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drawings/drawing12.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5.xml" ContentType="application/vnd.openxmlformats-officedocument.spreadsheetml.pivotTable+xml"/>
  <Override PartName="/xl/drawings/drawing13.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5.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202300"/>
  <mc:AlternateContent xmlns:mc="http://schemas.openxmlformats.org/markup-compatibility/2006">
    <mc:Choice Requires="x15">
      <x15ac:absPath xmlns:x15ac="http://schemas.microsoft.com/office/spreadsheetml/2010/11/ac" url="C:\Users\user\Desktop\V2\ADIDAS PROJECT\"/>
    </mc:Choice>
  </mc:AlternateContent>
  <xr:revisionPtr revIDLastSave="0" documentId="13_ncr:1_{C87CB9E1-8CAE-4092-95E3-420B23829354}" xr6:coauthVersionLast="47" xr6:coauthVersionMax="47" xr10:uidLastSave="{00000000-0000-0000-0000-000000000000}"/>
  <bookViews>
    <workbookView xWindow="-120" yWindow="-120" windowWidth="20730" windowHeight="11160" activeTab="1" xr2:uid="{DF10F7D5-35AC-477C-9B02-F5542A7E560C}"/>
  </bookViews>
  <sheets>
    <sheet name="Adidas US Sales Datasets " sheetId="2" r:id="rId1"/>
    <sheet name="PRE-ANALYSIS BOARD" sheetId="18" r:id="rId2"/>
    <sheet name="KPIS" sheetId="4" state="hidden" r:id="rId3"/>
    <sheet name="Monthly Sales Trend" sheetId="5" state="hidden" r:id="rId4"/>
    <sheet name="Monthly Sales Trend (2)" sheetId="30" state="hidden" r:id="rId5"/>
    <sheet name="Monthly Sales Trend (3)" sheetId="31" state="hidden" r:id="rId6"/>
    <sheet name="Best Performing States" sheetId="6" state="hidden" r:id="rId7"/>
    <sheet name="Best Performing Cities" sheetId="22" state="hidden" r:id="rId8"/>
    <sheet name="Sales by Region" sheetId="8" state="hidden" r:id="rId9"/>
    <sheet name="Sales by Product Type" sheetId="10" state="hidden" r:id="rId10"/>
    <sheet name="Profit by Product Type" sheetId="25" state="hidden" r:id="rId11"/>
    <sheet name="Profit by Region" sheetId="26" state="hidden" r:id="rId12"/>
    <sheet name="Profit by Sales Method" sheetId="27" state="hidden" r:id="rId13"/>
    <sheet name="Profit by Retailer" sheetId="28" state="hidden" r:id="rId14"/>
    <sheet name="Profit by " sheetId="29" state="hidden" r:id="rId15"/>
    <sheet name="DASHBOARD" sheetId="1" r:id="rId16"/>
    <sheet name="DASHBOARD II" sheetId="23" r:id="rId17"/>
    <sheet name="IN-ANALYSIS OBSERVATIONS" sheetId="19" r:id="rId18"/>
    <sheet name="RECOMMENDATIONS" sheetId="20" r:id="rId19"/>
  </sheets>
  <definedNames>
    <definedName name="_xlchart.v5.0" hidden="1">'Best Performing Cities'!$E$20</definedName>
    <definedName name="_xlchart.v5.1" hidden="1">'Best Performing Cities'!$E$21:$E$71</definedName>
    <definedName name="_xlchart.v5.2" hidden="1">'Best Performing Cities'!$F$20</definedName>
    <definedName name="_xlchart.v5.3" hidden="1">'Best Performing Cities'!$F$21:$F$71</definedName>
    <definedName name="ExternalData_1" localSheetId="0" hidden="1">'Adidas US Sales Datasets '!$A$1:$M$9649</definedName>
    <definedName name="Slicer_Sales_Method1">#N/A</definedName>
    <definedName name="Slicer_Years__Invoice_Date1">#N/A</definedName>
    <definedName name="TopMonth" localSheetId="7">'Best Performing Cities'!$B$20</definedName>
    <definedName name="TopMonth" localSheetId="6">'Best Performing States'!$B$20</definedName>
    <definedName name="TopMonth" localSheetId="4">'Monthly Sales Trend (2)'!$B$20</definedName>
    <definedName name="TopMonth" localSheetId="5">'Monthly Sales Trend (3)'!$B$20</definedName>
    <definedName name="TopMonth" localSheetId="14">'Profit by '!$B$20</definedName>
    <definedName name="TopMonth" localSheetId="10">'Profit by Product Type'!$B$20</definedName>
    <definedName name="TopMonth" localSheetId="11">'Profit by Region'!$B$20</definedName>
    <definedName name="TopMonth" localSheetId="13">'Profit by Retailer'!$B$20</definedName>
    <definedName name="TopMonth" localSheetId="12">'Profit by Sales Method'!$B$20</definedName>
    <definedName name="TopMonth" localSheetId="9">'Sales by Product Type'!$B$20</definedName>
    <definedName name="TopMonth" localSheetId="8">'Sales by Region'!$B$20</definedName>
    <definedName name="TopMonth">'Monthly Sales Trend'!$B$20</definedName>
    <definedName name="TotalProfit">KPIS!$B$9</definedName>
    <definedName name="TotalSales" localSheetId="14">'Profit by '!$B$10</definedName>
    <definedName name="TotalSales" localSheetId="10">'Profit by Product Type'!$B$10</definedName>
    <definedName name="TotalSales" localSheetId="11">'Profit by Region'!$B$10</definedName>
    <definedName name="TotalSales" localSheetId="13">'Profit by Retailer'!$B$10</definedName>
    <definedName name="TotalSales" localSheetId="12">'Profit by Sales Method'!$B$10</definedName>
    <definedName name="TotalSales">'Sales by Product Type'!$B$10</definedName>
    <definedName name="UnitsSold">KPIS!$B$17</definedName>
  </definedNames>
  <calcPr calcId="191029"/>
  <pivotCaches>
    <pivotCache cacheId="0"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31" l="1"/>
  <c r="B20" i="30"/>
  <c r="B20" i="5"/>
  <c r="C4" i="22"/>
  <c r="E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1702DB-1ACE-4F8A-9FAB-6B9BD34AC351}" keepAlive="1" name="Query - Adidas US Sales Datasets (1)" description="Connection to the 'Adidas US Sales Datasets (1)' query in the workbook." type="5" refreshedVersion="8" background="1" saveData="1">
    <dbPr connection="Provider=Microsoft.Mashup.OleDb.1;Data Source=$Workbook$;Location=&quot;Adidas US Sales Datasets (1)&quot;;Extended Properties=&quot;&quot;" command="SELECT * FROM [Adidas US Sales Datasets (1)]"/>
  </connection>
  <connection id="2" xr16:uid="{804AD901-BE4F-40DF-8208-9C71B9D8B445}"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<sst xmlns="http://schemas.openxmlformats.org/spreadsheetml/2006/main" count="58098" uniqueCount="152">
  <si>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</si>
  <si>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</si>
  <si>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</si>
  <si>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</si>
  <si>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</si>
  <si>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</si>
  <si>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</si>
  <si>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</si>
  <si>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</si>
  <si>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</si>
  <si>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</si>
  <si>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</si>
  <si>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</si>
  <si>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</si>
  <si>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</si>
  <si>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</si>
  <si>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</si>
  <si>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</si>
  <si>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</si>
  <si>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</si>
  <si>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</si>
  <si>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</si>
  <si>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</si>
  <si>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</si>
  <si>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</si>
  <si>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</si>
  <si>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</si>
  <si>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</si>
  <si>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</si>
  <si>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</si>
  <si>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</si>
  <si>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</si>
  <si>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</si>
  <si>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</si>
  <si>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</si>
  <si>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</si>
  <si>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</si>
  <si>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</si>
  <si>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</si>
  <si>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</si>
  <si>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</si>
  <si>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</si>
  <si>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</si>
  <si>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</si>
  <si>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</si>
  <si>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</si>
  <si>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</si>
  <si>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</si>
  <si>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</si>
  <si>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</si>
  <si>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</si>
  <si>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</si>
  <si>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</si>
  <si>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</si>
  <si>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</si>
  <si>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</si>
  <si>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</si>
  <si>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</si>
  <si>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</si>
  <si>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</si>
  <si>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</si>
  <si>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</si>
  <si>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</si>
  <si>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</si>
  <si>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</si>
  <si>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</si>
  <si>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</si>
  <si>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</si>
  <si>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</si>
  <si>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</si>
  <si>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</si>
  <si>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</si>
  <si>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</si>
  <si>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</si>
  <si>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</si>
  <si>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</si>
  <si>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</si>
  <si>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</si>
  <si>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</si>
  <si>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</si>
  <si>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</si>
  <si>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</si>
  <si>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</si>
  <si>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</si>
  <si>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</si>
  <si>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</si>
  <si>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</si>
  <si>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</si>
  <si>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</si>
  <si>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</si>
  <si>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</si>
  <si>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</si>
  <si>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</si>
  <si>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</si>
  <si>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</si>
  <si>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</si>
  <si>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</si>
  <si>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</si>
  <si>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</si>
  <si>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</si>
  <si>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</si>
  <si>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</si>
  <si>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</si>
  <si>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</si>
  <si>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</si>
  <si>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</si>
  <si>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</si>
  <si>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</si>
  <si>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</si>
  <si>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</si>
  <si>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</si>
  <si>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</si>
  <si>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</si>
  <si>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</si>
  <si>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</si>
  <si>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</si>
  <si>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</si>
  <si>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</si>
  <si>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</si>
  <si>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</si>
  <si>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</si>
  <si>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</si>
  <si>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</si>
  <si>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</si>
  <si>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</si>
  <si>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</si>
  <si>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</si>
  <si>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</si>
  <si>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</si>
  <si>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</si>
  <si>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</si>
  <si>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</si>
  <si>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</si>
  <si>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</si>
  <si>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</si>
  <si>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</si>
  <si>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</si>
  <si>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Jan</t>
  </si>
  <si>
    <t>Feb</t>
  </si>
  <si>
    <t>Mar</t>
  </si>
  <si>
    <t>Apr</t>
  </si>
  <si>
    <t>May</t>
  </si>
  <si>
    <t>Jun</t>
  </si>
  <si>
    <t>Jul</t>
  </si>
  <si>
    <t>Aug</t>
  </si>
  <si>
    <t>Sep</t>
  </si>
  <si>
    <t>Oct</t>
  </si>
  <si>
    <t>Nov</t>
  </si>
  <si>
    <t>Dec</t>
  </si>
  <si>
    <t>Sum of Operating Profit</t>
  </si>
  <si>
    <t>Total Revenue</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</si>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</sst>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_(&quot;$&quot;* #,##0_);_(&quot;$&quot;* \(#,##0\);_(&quot;$&quot;* &quot;-&quot;??_);_(@_)"/>
    <numFmt numFmtId="165" formatCode="0.0,,\ &quot;M&quot;"/>
    <numFmt numFmtId="166" formatCode="0.00,,\ &quot;M&quot;"/>
    <numFmt numFmtId="167" formatCode="&quot;$&quot;0.0,,&quot;M&quot;"/>
    <numFmt numFmtId="168" formatCode="0.00,,&quot;M&quot;"/>
  </numFmts>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0"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5" fontId="0" fillId="0" borderId="0" xfId="1" applyNumberFormat="1" applyFont="1"/>
    <xf numFmtId="166" fontId="0" fillId="0" borderId="0" xfId="0" applyNumberFormat="1"/>
    <xf numFmtId="166" fontId="0" fillId="2" borderId="0" xfId="0" applyNumberFormat="1" applyFill="1"/>
    <xf numFmtId="167" fontId="0" fillId="0" borderId="0" xfId="0" applyNumberFormat="1"/>
    <xf numFmtId="168" fontId="0" fillId="0" borderId="0" xfId="0" applyNumberFormat="1"/>
    <xf numFmtId="0" fontId="0" fillId="3" borderId="0" xfId="0" applyFill="1"/>
  </cellXfs>
  <cellStyles count="2">
    <cellStyle name="Currency" xfId="1" builtinId="4"/>
    <cellStyle name="Normal" xfId="0" builtinId="0"/>
  </cellStyles>
  <dxfs count="604">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8" formatCode="0.00,,&quot;M&quot;"/>
    </dxf>
    <dxf>
      <numFmt numFmtId="166" formatCode="0.00,,\ &quot;M&quot;"/>
    </dxf>
    <dxf>
      <numFmt numFmtId="167" formatCode="&quot;$&quot;0.0,,&quot;M&quot;"/>
    </dxf>
    <dxf>
      <numFmt numFmtId="165" formatCode="0.0,,\ &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6" formatCode="0.00,,\ &quot;M&quot;"/>
    </dxf>
    <dxf>
      <numFmt numFmtId="168" formatCode="0.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7" formatCode="&quot;$&quot;0.0,,&quot;M&quot;"/>
    </dxf>
    <dxf>
      <numFmt numFmtId="165" formatCode="0.0,,\ &quot;M&quot;"/>
    </dxf>
    <dxf>
      <numFmt numFmtId="167" formatCode="&quot;$&quot;0.0,,&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8" formatCode="0.00,,&quot;M&quot;"/>
    </dxf>
    <dxf>
      <numFmt numFmtId="166" formatCode="0.00,,\ &quot;M&quot;"/>
    </dxf>
    <dxf>
      <numFmt numFmtId="167" formatCode="&quot;$&quot;0.0,,&quot;M&quot;"/>
    </dxf>
    <dxf>
      <numFmt numFmtId="165" formatCode="0.0,,\ &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8" formatCode="0.00,,&quot;M&quot;"/>
    </dxf>
    <dxf>
      <numFmt numFmtId="166" formatCode="0.00,,\ &quot;M&quot;"/>
    </dxf>
    <dxf>
      <numFmt numFmtId="167" formatCode="&quot;$&quot;0.0,,&quot;M&quot;"/>
    </dxf>
    <dxf>
      <numFmt numFmtId="165" formatCode="0.0,,\ &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6" formatCode="0.00,,\ &quot;M&quot;"/>
    </dxf>
    <dxf>
      <numFmt numFmtId="168" formatCode="0.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7" formatCode="&quot;$&quot;0.0,,&quot;M&quot;"/>
    </dxf>
    <dxf>
      <numFmt numFmtId="165" formatCode="0.0,,\ &quot;M&quot;"/>
    </dxf>
    <dxf>
      <numFmt numFmtId="167" formatCode="&quot;$&quot;0.0,,&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6" formatCode="0.00,,\ &quot;M&quot;"/>
    </dxf>
    <dxf>
      <numFmt numFmtId="168" formatCode="0.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7" formatCode="&quot;$&quot;0.0,,&quot;M&quot;"/>
    </dxf>
    <dxf>
      <numFmt numFmtId="165" formatCode="0.0,,\ &quot;M&quot;"/>
    </dxf>
    <dxf>
      <numFmt numFmtId="167" formatCode="&quot;$&quot;0.0,,&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8" formatCode="0.00,,&quot;M&quot;"/>
    </dxf>
    <dxf>
      <numFmt numFmtId="166" formatCode="0.00,,\ &quot;M&quot;"/>
    </dxf>
    <dxf>
      <numFmt numFmtId="167" formatCode="&quot;$&quot;0.0,,&quot;M&quot;"/>
    </dxf>
    <dxf>
      <numFmt numFmtId="165" formatCode="0.0,,\ &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8" formatCode="0.00,,&quot;M&quot;"/>
    </dxf>
    <dxf>
      <numFmt numFmtId="166" formatCode="0.00,,\ &quot;M&quot;"/>
    </dxf>
    <dxf>
      <numFmt numFmtId="167" formatCode="&quot;$&quot;0.0,,&quot;M&quot;"/>
    </dxf>
    <dxf>
      <numFmt numFmtId="165" formatCode="0.0,,\ &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8" formatCode="0.00,,&quot;M&quot;"/>
    </dxf>
    <dxf>
      <numFmt numFmtId="166" formatCode="0.00,,\ &quot;M&quot;"/>
    </dxf>
    <dxf>
      <numFmt numFmtId="167" formatCode="&quot;$&quot;0.0,,&quot;M&quot;"/>
    </dxf>
    <dxf>
      <numFmt numFmtId="165" formatCode="0.0,,\ &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6" formatCode="0.00,,\ &quot;M&quot;"/>
    </dxf>
    <dxf>
      <numFmt numFmtId="168" formatCode="0.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7" formatCode="&quot;$&quot;0.0,,&quot;M&quot;"/>
    </dxf>
    <dxf>
      <numFmt numFmtId="165" formatCode="0.0,,\ &quot;M&quot;"/>
    </dxf>
    <dxf>
      <numFmt numFmtId="167" formatCode="&quot;$&quot;0.0,,&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6" formatCode="0.00,,\ &quot;M&quot;"/>
    </dxf>
    <dxf>
      <numFmt numFmtId="168" formatCode="0.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7" formatCode="&quot;$&quot;0.0,,&quot;M&quot;"/>
    </dxf>
    <dxf>
      <numFmt numFmtId="165" formatCode="0.0,,\ &quot;M&quot;"/>
    </dxf>
    <dxf>
      <numFmt numFmtId="167" formatCode="&quot;$&quot;0.0,,&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6" formatCode="0.00,,\ &quot;M&quot;"/>
    </dxf>
    <dxf>
      <numFmt numFmtId="168" formatCode="0.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7" formatCode="&quot;$&quot;0.0,,&quot;M&quot;"/>
    </dxf>
    <dxf>
      <numFmt numFmtId="165" formatCode="0.0,,\ &quot;M&quot;"/>
    </dxf>
    <dxf>
      <numFmt numFmtId="167" formatCode="&quot;$&quot;0.0,,&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6" formatCode="0.00,,\ &quot;M&quot;"/>
    </dxf>
    <dxf>
      <numFmt numFmtId="168" formatCode="0.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7" formatCode="&quot;$&quot;0.0,,&quot;M&quot;"/>
    </dxf>
    <dxf>
      <numFmt numFmtId="165" formatCode="0.0,,\ &quot;M&quot;"/>
    </dxf>
    <dxf>
      <numFmt numFmtId="167" formatCode="&quot;$&quot;0.0,,&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6" formatCode="0.00,,\ &quot;M&quot;"/>
    </dxf>
    <dxf>
      <numFmt numFmtId="168" formatCode="0.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7" formatCode="&quot;$&quot;0.0,,&quot;M&quot;"/>
    </dxf>
    <dxf>
      <numFmt numFmtId="165" formatCode="0.0,,\ &quot;M&quot;"/>
    </dxf>
    <dxf>
      <numFmt numFmtId="167" formatCode="&quot;$&quot;0.0,,&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6" formatCode="0.00,,\ &quot;M&quot;"/>
    </dxf>
    <dxf>
      <numFmt numFmtId="168" formatCode="0.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7" formatCode="&quot;$&quot;0.0,,&quot;M&quot;"/>
    </dxf>
    <dxf>
      <numFmt numFmtId="165" formatCode="0.0,,\ &quot;M&quot;"/>
    </dxf>
    <dxf>
      <numFmt numFmtId="167" formatCode="&quot;$&quot;0.0,,&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6" formatCode="0.00,,\ &quot;M&quot;"/>
    </dxf>
    <dxf>
      <numFmt numFmtId="168" formatCode="0.00,,&quot;M&quot;"/>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6" formatCode="0.00,,\ &quot;M&quot;"/>
    </dxf>
    <dxf>
      <numFmt numFmtId="166" formatCode="0.00,,\ &quot;M&quot;"/>
    </dxf>
    <dxf>
      <numFmt numFmtId="167" formatCode="&quot;$&quot;0.0,,&quot;M&quot;"/>
    </dxf>
    <dxf>
      <numFmt numFmtId="165" formatCode="0.0,,\ &quot;M&quot;"/>
    </dxf>
    <dxf>
      <numFmt numFmtId="167" formatCode="&quot;$&quot;0.0,,&quot;M&quot;"/>
    </dxf>
    <dxf>
      <numFmt numFmtId="165" formatCode="0.0,,\ &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7" formatCode="&quot;$&quot;0.0,,&quot;M&quot;"/>
    </dxf>
    <dxf>
      <numFmt numFmtId="165" formatCode="0.0,,\ &quot;M&quot;"/>
    </dxf>
    <dxf>
      <numFmt numFmtId="165" formatCode="0.0,,\ &quot;M&quot;"/>
    </dxf>
    <dxf>
      <numFmt numFmtId="165" formatCode="0.0,,\ &quot;M&quot;"/>
    </dxf>
    <dxf>
      <numFmt numFmtId="165" formatCode="0.0,,\ &quot;M&quot;"/>
    </dxf>
    <dxf>
      <numFmt numFmtId="164" formatCode="_(&quot;$&quot;* #,##0_);_(&quot;$&quot;* \(#,##0\);_(&quot;$&quot;* &quot;-&quot;??_);_(@_)"/>
    </dxf>
    <dxf>
      <numFmt numFmtId="164" formatCode="_(&quot;$&quot;* #,##0_);_(&quot;$&quot;* \(#,##0\);_(&quot;$&quot;* &quot;-&quot;??_);_(@_)"/>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dxf>
    <dxf>
      <numFmt numFmtId="164" formatCode="_(&quot;$&quot;* #,##0_);_(&quot;$&quot;* \(#,##0\);_(&quot;$&quot;* &quot;-&quot;??_);_(@_)"/>
    </dxf>
    <dxf>
      <numFmt numFmtId="167" formatCode="&quot;$&quot;0.0,,&quot;M&quot;"/>
    </dxf>
    <dxf>
      <numFmt numFmtId="166" formatCode="0.00,,\ &quot;M&quot;"/>
    </dxf>
    <dxf>
      <numFmt numFmtId="168" formatCode="0.00,,&quot;M&quot;"/>
    </dxf>
    <dxf>
      <numFmt numFmtId="166" formatCode="0.00,,\ &quot;M&quot;"/>
    </dxf>
    <dxf>
      <numFmt numFmtId="166" formatCode="0.00,,\ &quot;M&quot;"/>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b/>
        <color theme="1"/>
      </font>
      <border>
        <bottom style="thin">
          <color theme="0" tint="-0.34998626667073579"/>
        </bottom>
        <vertical/>
        <horizontal/>
      </border>
    </dxf>
    <dxf>
      <font>
        <color theme="1"/>
      </font>
      <border diagonalUp="0" diagonalDown="0">
        <left/>
        <right/>
        <top/>
        <bottom/>
        <vertical/>
        <horizontal/>
      </border>
    </dxf>
  </dxfs>
  <tableStyles count="1" defaultTableStyle="TableStyleMedium2" defaultPivotStyle="PivotStyleLight16">
    <tableStyle name="No Border" pivot="0" table="0" count="10" xr9:uid="{BF5D394F-D18D-42BA-9B93-50E18AA21C6E}">
      <tableStyleElement type="wholeTable" dxfId="603"/>
      <tableStyleElement type="headerRow" dxfId="60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o Bord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PROJECT.xlsx]Monthly Sales Trend!PivotTable3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no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noFill/>
              <a:round/>
            </a:ln>
            <a:effectLst/>
          </c:spPr>
          <c:marker>
            <c:symbol val="circle"/>
            <c:size val="5"/>
            <c:spPr>
              <a:solidFill>
                <a:schemeClr val="accent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0.0,,\ "M"</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1"/>
          <c:extLst>
            <c:ext xmlns:c16="http://schemas.microsoft.com/office/drawing/2014/chart" uri="{C3380CC4-5D6E-409C-BE32-E72D297353CC}">
              <c16:uniqueId val="{00000002-11B5-4D2E-8E66-B56B5EFADB2D}"/>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422246351"/>
        <c:axId val="422237711"/>
      </c:lineChart>
      <c:catAx>
        <c:axId val="42224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237711"/>
        <c:crosses val="autoZero"/>
        <c:auto val="1"/>
        <c:lblAlgn val="ctr"/>
        <c:lblOffset val="100"/>
        <c:noMultiLvlLbl val="0"/>
      </c:catAx>
      <c:valAx>
        <c:axId val="422237711"/>
        <c:scaling>
          <c:orientation val="minMax"/>
        </c:scaling>
        <c:delete val="1"/>
        <c:axPos val="l"/>
        <c:majorGridlines>
          <c:spPr>
            <a:ln w="9525" cap="flat" cmpd="sng" algn="ctr">
              <a:noFill/>
              <a:round/>
            </a:ln>
            <a:effectLst/>
          </c:spPr>
        </c:majorGridlines>
        <c:numFmt formatCode="0.0,,\ &quot;M&quot;" sourceLinked="1"/>
        <c:majorTickMark val="none"/>
        <c:minorTickMark val="none"/>
        <c:tickLblPos val="nextTo"/>
        <c:crossAx val="4222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PROJECT.xlsx]Monthly Sales Trend (2)!PivotTable3</c:name>
    <c:fmtId val="28"/>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Profit</a:t>
            </a:r>
            <a:r>
              <a:rPr lang="en-US" b="1" baseline="0">
                <a:solidFill>
                  <a:schemeClr val="tx1">
                    <a:lumMod val="95000"/>
                    <a:lumOff val="5000"/>
                  </a:schemeClr>
                </a:solidFill>
              </a:rPr>
              <a:t> by Retailer</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no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noFill/>
            <a:round/>
          </a:ln>
          <a:effectLst/>
        </c:spPr>
        <c:marker>
          <c:symbol val="circle"/>
          <c:size val="5"/>
          <c:spPr>
            <a:solidFill>
              <a:schemeClr val="bg2">
                <a:lumMod val="10000"/>
              </a:schemeClr>
            </a:solidFill>
            <a:ln w="9525">
              <a:solidFill>
                <a:schemeClr val="bg2">
                  <a:lumMod val="1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(2)'!$B$3</c:f>
              <c:strCache>
                <c:ptCount val="1"/>
                <c:pt idx="0">
                  <c:v>Total</c:v>
                </c:pt>
              </c:strCache>
            </c:strRef>
          </c:tx>
          <c:spPr>
            <a:ln w="25400" cap="rnd">
              <a:noFill/>
              <a:round/>
            </a:ln>
            <a:effectLst/>
          </c:spPr>
          <c:marker>
            <c:symbol val="circle"/>
            <c:size val="5"/>
            <c:spPr>
              <a:solidFill>
                <a:schemeClr val="bg2">
                  <a:lumMod val="10000"/>
                </a:schemeClr>
              </a:solidFill>
              <a:ln w="9525">
                <a:solidFill>
                  <a:schemeClr val="bg2">
                    <a:lumMod val="1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 (2)'!$A$4:$A$10</c:f>
              <c:strCache>
                <c:ptCount val="6"/>
                <c:pt idx="0">
                  <c:v>West Gear</c:v>
                </c:pt>
                <c:pt idx="1">
                  <c:v>Foot Locker</c:v>
                </c:pt>
                <c:pt idx="2">
                  <c:v>Sports Direct</c:v>
                </c:pt>
                <c:pt idx="3">
                  <c:v>Kohl's</c:v>
                </c:pt>
                <c:pt idx="4">
                  <c:v>Amazon</c:v>
                </c:pt>
                <c:pt idx="5">
                  <c:v>Walmart</c:v>
                </c:pt>
              </c:strCache>
            </c:strRef>
          </c:cat>
          <c:val>
            <c:numRef>
              <c:f>'Monthly Sales Trend (2)'!$B$4:$B$10</c:f>
              <c:numCache>
                <c:formatCode>_("$"* #,##0_);_("$"* \(#,##0\);_("$"* "-"??_);_(@_)</c:formatCode>
                <c:ptCount val="6"/>
                <c:pt idx="0">
                  <c:v>85667968</c:v>
                </c:pt>
                <c:pt idx="1">
                  <c:v>80722234</c:v>
                </c:pt>
                <c:pt idx="2">
                  <c:v>74333022</c:v>
                </c:pt>
                <c:pt idx="3">
                  <c:v>36811302</c:v>
                </c:pt>
                <c:pt idx="4">
                  <c:v>28818533</c:v>
                </c:pt>
                <c:pt idx="5">
                  <c:v>25782063</c:v>
                </c:pt>
              </c:numCache>
            </c:numRef>
          </c:val>
          <c:smooth val="1"/>
          <c:extLst>
            <c:ext xmlns:c16="http://schemas.microsoft.com/office/drawing/2014/chart" uri="{C3380CC4-5D6E-409C-BE32-E72D297353CC}">
              <c16:uniqueId val="{00000000-7819-4356-B341-1E0704C8B9C9}"/>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422246351"/>
        <c:axId val="422237711"/>
      </c:lineChart>
      <c:catAx>
        <c:axId val="42224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22237711"/>
        <c:crosses val="autoZero"/>
        <c:auto val="1"/>
        <c:lblAlgn val="ctr"/>
        <c:lblOffset val="100"/>
        <c:noMultiLvlLbl val="0"/>
      </c:catAx>
      <c:valAx>
        <c:axId val="422237711"/>
        <c:scaling>
          <c:orientation val="minMax"/>
        </c:scaling>
        <c:delete val="1"/>
        <c:axPos val="l"/>
        <c:majorGridlines>
          <c:spPr>
            <a:ln w="9525" cap="flat" cmpd="sng" algn="ctr">
              <a:noFill/>
              <a:round/>
            </a:ln>
            <a:effectLst/>
          </c:spPr>
        </c:majorGridlines>
        <c:numFmt formatCode="_(&quot;$&quot;* #,##0_);_(&quot;$&quot;* \(#,##0\);_(&quot;$&quot;* &quot;-&quot;??_);_(@_)" sourceLinked="1"/>
        <c:majorTickMark val="none"/>
        <c:minorTickMark val="none"/>
        <c:tickLblPos val="nextTo"/>
        <c:crossAx val="4222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PROJECT.xlsx]Monthly Sales Trend (3)!PivotTable3</c:name>
    <c:fmtId val="32"/>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Profit</a:t>
            </a:r>
            <a:r>
              <a:rPr lang="en-US" b="1" baseline="0">
                <a:solidFill>
                  <a:schemeClr val="tx1">
                    <a:lumMod val="95000"/>
                    <a:lumOff val="5000"/>
                  </a:schemeClr>
                </a:solidFill>
              </a:rPr>
              <a:t> by Retailer</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no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noFill/>
            <a:round/>
          </a:ln>
          <a:effectLst/>
        </c:spPr>
        <c:marker>
          <c:symbol val="circle"/>
          <c:size val="5"/>
          <c:spPr>
            <a:solidFill>
              <a:schemeClr val="bg2">
                <a:lumMod val="10000"/>
              </a:schemeClr>
            </a:solidFill>
            <a:ln w="9525">
              <a:solidFill>
                <a:schemeClr val="bg2">
                  <a:lumMod val="1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(3)'!$B$3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 (3)'!$A$4:$A$16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 (3)'!$B$4:$B$16</c:f>
              <c:numCache>
                <c:formatCode>_("$"* #,##0_);_("$"* \(#,##0\);_("$"* "-"??_);_(@_)</c:formatCode>
                <c:ptCount val="12"/>
                <c:pt idx="0">
                  <c:v>25141970</c:v>
                </c:pt>
                <c:pt idx="1">
                  <c:v>21392765</c:v>
                </c:pt>
                <c:pt idx="2">
                  <c:v>20439808</c:v>
                </c:pt>
                <c:pt idx="3">
                  <c:v>27559278</c:v>
                </c:pt>
                <c:pt idx="4">
                  <c:v>29946287</c:v>
                </c:pt>
                <c:pt idx="5">
                  <c:v>26714734</c:v>
                </c:pt>
                <c:pt idx="6">
                  <c:v>34054930</c:v>
                </c:pt>
                <c:pt idx="7">
                  <c:v>34451469</c:v>
                </c:pt>
                <c:pt idx="8">
                  <c:v>31009630</c:v>
                </c:pt>
                <c:pt idx="9">
                  <c:v>25078465</c:v>
                </c:pt>
                <c:pt idx="10">
                  <c:v>24755550</c:v>
                </c:pt>
                <c:pt idx="11">
                  <c:v>31590236</c:v>
                </c:pt>
              </c:numCache>
            </c:numRef>
          </c:val>
          <c:smooth val="1"/>
          <c:extLst>
            <c:ext xmlns:c16="http://schemas.microsoft.com/office/drawing/2014/chart" uri="{C3380CC4-5D6E-409C-BE32-E72D297353CC}">
              <c16:uniqueId val="{00000000-95BE-4E7B-BA15-166769336BD3}"/>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422246351"/>
        <c:axId val="422237711"/>
      </c:lineChart>
      <c:catAx>
        <c:axId val="42224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22237711"/>
        <c:crosses val="autoZero"/>
        <c:auto val="1"/>
        <c:lblAlgn val="ctr"/>
        <c:lblOffset val="100"/>
        <c:noMultiLvlLbl val="0"/>
      </c:catAx>
      <c:valAx>
        <c:axId val="422237711"/>
        <c:scaling>
          <c:orientation val="minMax"/>
        </c:scaling>
        <c:delete val="1"/>
        <c:axPos val="l"/>
        <c:majorGridlines>
          <c:spPr>
            <a:ln w="9525" cap="flat" cmpd="sng" algn="ctr">
              <a:noFill/>
              <a:round/>
            </a:ln>
            <a:effectLst/>
          </c:spPr>
        </c:majorGridlines>
        <c:numFmt formatCode="_(&quot;$&quot;* #,##0_);_(&quot;$&quot;* \(#,##0\);_(&quot;$&quot;* &quot;-&quot;??_);_(@_)" sourceLinked="1"/>
        <c:majorTickMark val="none"/>
        <c:minorTickMark val="none"/>
        <c:tickLblPos val="nextTo"/>
        <c:crossAx val="4222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PROJECT.xlsx]Best Performing States!PivotTable3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95000"/>
                    <a:lumOff val="5000"/>
                  </a:schemeClr>
                </a:solidFill>
              </a:rPr>
              <a:t>Best</a:t>
            </a:r>
            <a:r>
              <a:rPr lang="en-US" baseline="0">
                <a:solidFill>
                  <a:schemeClr val="tx1">
                    <a:lumMod val="95000"/>
                    <a:lumOff val="5000"/>
                  </a:schemeClr>
                </a:solidFill>
              </a:rPr>
              <a:t> Selling States (Top 5)</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10000"/>
            </a:schemeClr>
          </a:solidFill>
          <a:ln>
            <a:noFill/>
          </a:ln>
          <a:effectLst/>
        </c:spPr>
      </c:pivotFmt>
      <c:pivotFmt>
        <c:idx val="12"/>
        <c:spPr>
          <a:solidFill>
            <a:schemeClr val="bg2">
              <a:lumMod val="25000"/>
            </a:schemeClr>
          </a:solidFill>
          <a:ln>
            <a:noFill/>
          </a:ln>
          <a:effectLst/>
        </c:spPr>
      </c:pivotFmt>
      <c:pivotFmt>
        <c:idx val="13"/>
        <c:spPr>
          <a:solidFill>
            <a:schemeClr val="bg2">
              <a:lumMod val="25000"/>
            </a:schemeClr>
          </a:solidFill>
          <a:ln>
            <a:noFill/>
          </a:ln>
          <a:effectLst/>
        </c:spPr>
      </c:pivotFmt>
      <c:pivotFmt>
        <c:idx val="14"/>
        <c:spPr>
          <a:solidFill>
            <a:schemeClr val="bg2">
              <a:lumMod val="75000"/>
            </a:schemeClr>
          </a:solidFill>
          <a:ln>
            <a:noFill/>
          </a:ln>
          <a:effectLst/>
        </c:spPr>
      </c:pivotFmt>
      <c:pivotFmt>
        <c:idx val="15"/>
        <c:spPr>
          <a:solidFill>
            <a:schemeClr val="bg2">
              <a:lumMod val="90000"/>
            </a:schemeClr>
          </a:solidFill>
          <a:ln>
            <a:noFill/>
          </a:ln>
          <a:effectLst/>
        </c:spPr>
      </c:pivotFmt>
      <c:pivotFmt>
        <c:idx val="16"/>
        <c:spPr>
          <a:solidFill>
            <a:schemeClr val="bg2">
              <a:lumMod val="50000"/>
            </a:schemeClr>
          </a:solidFill>
          <a:ln>
            <a:noFill/>
          </a:ln>
          <a:effectLst/>
        </c:spPr>
      </c:pivotFmt>
      <c:pivotFmt>
        <c:idx val="17"/>
        <c:spPr>
          <a:solidFill>
            <a:schemeClr val="bg2">
              <a:lumMod val="90000"/>
            </a:schemeClr>
          </a:solidFill>
          <a:ln>
            <a:noFill/>
          </a:ln>
          <a:effectLst/>
        </c:spPr>
      </c:pivotFmt>
    </c:pivotFmts>
    <c:plotArea>
      <c:layout/>
      <c:barChart>
        <c:barDir val="bar"/>
        <c:grouping val="clustered"/>
        <c:varyColors val="0"/>
        <c:ser>
          <c:idx val="0"/>
          <c:order val="0"/>
          <c:tx>
            <c:strRef>
              <c:f>'Best Performing States'!$B$3</c:f>
              <c:strCache>
                <c:ptCount val="1"/>
                <c:pt idx="0">
                  <c:v>Total</c:v>
                </c:pt>
              </c:strCache>
            </c:strRef>
          </c:tx>
          <c:spPr>
            <a:solidFill>
              <a:schemeClr val="accent1"/>
            </a:solidFill>
            <a:ln>
              <a:noFill/>
            </a:ln>
            <a:effectLst/>
          </c:spPr>
          <c:invertIfNegative val="0"/>
          <c:dPt>
            <c:idx val="0"/>
            <c:invertIfNegative val="0"/>
            <c:bubble3D val="0"/>
            <c:spPr>
              <a:solidFill>
                <a:schemeClr val="bg2">
                  <a:lumMod val="10000"/>
                </a:schemeClr>
              </a:solidFill>
              <a:ln>
                <a:noFill/>
              </a:ln>
              <a:effectLst/>
            </c:spPr>
            <c:extLst>
              <c:ext xmlns:c16="http://schemas.microsoft.com/office/drawing/2014/chart" uri="{C3380CC4-5D6E-409C-BE32-E72D297353CC}">
                <c16:uniqueId val="{0000000A-E690-4384-AC8C-C7E091A43C57}"/>
              </c:ext>
            </c:extLst>
          </c:dPt>
          <c:dPt>
            <c:idx val="1"/>
            <c:invertIfNegative val="0"/>
            <c:bubble3D val="0"/>
            <c:spPr>
              <a:solidFill>
                <a:schemeClr val="bg2">
                  <a:lumMod val="25000"/>
                </a:schemeClr>
              </a:solidFill>
              <a:ln>
                <a:noFill/>
              </a:ln>
              <a:effectLst/>
            </c:spPr>
            <c:extLst>
              <c:ext xmlns:c16="http://schemas.microsoft.com/office/drawing/2014/chart" uri="{C3380CC4-5D6E-409C-BE32-E72D297353CC}">
                <c16:uniqueId val="{0000000B-E690-4384-AC8C-C7E091A43C57}"/>
              </c:ext>
            </c:extLst>
          </c:dPt>
          <c:dPt>
            <c:idx val="2"/>
            <c:invertIfNegative val="0"/>
            <c:bubble3D val="0"/>
            <c:spPr>
              <a:solidFill>
                <a:schemeClr val="bg2">
                  <a:lumMod val="25000"/>
                </a:schemeClr>
              </a:solidFill>
              <a:ln>
                <a:noFill/>
              </a:ln>
              <a:effectLst/>
            </c:spPr>
            <c:extLst>
              <c:ext xmlns:c16="http://schemas.microsoft.com/office/drawing/2014/chart" uri="{C3380CC4-5D6E-409C-BE32-E72D297353CC}">
                <c16:uniqueId val="{0000000C-E690-4384-AC8C-C7E091A43C57}"/>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D-E690-4384-AC8C-C7E091A43C57}"/>
              </c:ext>
            </c:extLst>
          </c:dPt>
          <c:dPt>
            <c:idx val="4"/>
            <c:invertIfNegative val="0"/>
            <c:bubble3D val="0"/>
            <c:spPr>
              <a:solidFill>
                <a:schemeClr val="bg2">
                  <a:lumMod val="90000"/>
                </a:schemeClr>
              </a:solidFill>
              <a:ln>
                <a:noFill/>
              </a:ln>
              <a:effectLst/>
            </c:spPr>
            <c:extLst>
              <c:ext xmlns:c16="http://schemas.microsoft.com/office/drawing/2014/chart" uri="{C3380CC4-5D6E-409C-BE32-E72D297353CC}">
                <c16:uniqueId val="{0000000E-E690-4384-AC8C-C7E091A43C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Performing States'!$A$4:$A$9</c:f>
              <c:strCache>
                <c:ptCount val="5"/>
                <c:pt idx="0">
                  <c:v>New York</c:v>
                </c:pt>
                <c:pt idx="1">
                  <c:v>California</c:v>
                </c:pt>
                <c:pt idx="2">
                  <c:v>Florida</c:v>
                </c:pt>
                <c:pt idx="3">
                  <c:v>Texas</c:v>
                </c:pt>
                <c:pt idx="4">
                  <c:v>South Carolina</c:v>
                </c:pt>
              </c:strCache>
            </c:strRef>
          </c:cat>
          <c:val>
            <c:numRef>
              <c:f>'Best Performing States'!$B$4:$B$9</c:f>
              <c:numCache>
                <c:formatCode>0.0,,\ "M"</c:formatCode>
                <c:ptCount val="5"/>
                <c:pt idx="0">
                  <c:v>64229039</c:v>
                </c:pt>
                <c:pt idx="1">
                  <c:v>60174133</c:v>
                </c:pt>
                <c:pt idx="2">
                  <c:v>59283714</c:v>
                </c:pt>
                <c:pt idx="3">
                  <c:v>46359746</c:v>
                </c:pt>
                <c:pt idx="4">
                  <c:v>29285637</c:v>
                </c:pt>
              </c:numCache>
            </c:numRef>
          </c:val>
          <c:extLst>
            <c:ext xmlns:c16="http://schemas.microsoft.com/office/drawing/2014/chart" uri="{C3380CC4-5D6E-409C-BE32-E72D297353CC}">
              <c16:uniqueId val="{00000009-E690-4384-AC8C-C7E091A43C57}"/>
            </c:ext>
          </c:extLst>
        </c:ser>
        <c:dLbls>
          <c:showLegendKey val="0"/>
          <c:showVal val="1"/>
          <c:showCatName val="0"/>
          <c:showSerName val="0"/>
          <c:showPercent val="0"/>
          <c:showBubbleSize val="0"/>
        </c:dLbls>
        <c:gapWidth val="30"/>
        <c:axId val="422246351"/>
        <c:axId val="422237711"/>
      </c:barChart>
      <c:catAx>
        <c:axId val="4222463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22237711"/>
        <c:crosses val="autoZero"/>
        <c:auto val="1"/>
        <c:lblAlgn val="ctr"/>
        <c:lblOffset val="100"/>
        <c:noMultiLvlLbl val="0"/>
      </c:catAx>
      <c:valAx>
        <c:axId val="422237711"/>
        <c:scaling>
          <c:orientation val="minMax"/>
        </c:scaling>
        <c:delete val="1"/>
        <c:axPos val="t"/>
        <c:majorGridlines>
          <c:spPr>
            <a:ln w="9525" cap="flat" cmpd="sng" algn="ctr">
              <a:noFill/>
              <a:round/>
            </a:ln>
            <a:effectLst/>
          </c:spPr>
        </c:majorGridlines>
        <c:numFmt formatCode="0.0,,\ &quot;M&quot;" sourceLinked="1"/>
        <c:majorTickMark val="none"/>
        <c:minorTickMark val="none"/>
        <c:tickLblPos val="nextTo"/>
        <c:crossAx val="4222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PROJECT.xlsx]Best Performing Cities!PivotTable3</c:name>
    <c:fmtId val="36"/>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Top</a:t>
            </a:r>
            <a:r>
              <a:rPr lang="en-US" b="1" baseline="0">
                <a:solidFill>
                  <a:schemeClr val="tx1">
                    <a:lumMod val="95000"/>
                    <a:lumOff val="5000"/>
                  </a:schemeClr>
                </a:solidFill>
              </a:rPr>
              <a:t> Cities by Sales</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bg1">
              <a:lumMod val="75000"/>
            </a:schemeClr>
          </a:solidFill>
          <a:ln>
            <a:noFill/>
          </a:ln>
          <a:effectLst/>
        </c:spPr>
      </c:pivotFmt>
      <c:pivotFmt>
        <c:idx val="14"/>
        <c:spPr>
          <a:solidFill>
            <a:schemeClr val="bg1">
              <a:lumMod val="85000"/>
            </a:schemeClr>
          </a:solidFill>
          <a:ln>
            <a:noFill/>
          </a:ln>
          <a:effectLst/>
        </c:spPr>
      </c:pivotFmt>
      <c:pivotFmt>
        <c:idx val="15"/>
        <c:spPr>
          <a:solidFill>
            <a:schemeClr val="bg1">
              <a:lumMod val="95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50000"/>
            </a:schemeClr>
          </a:solidFill>
          <a:ln>
            <a:noFill/>
          </a:ln>
          <a:effectLst/>
        </c:spPr>
      </c:pivotFmt>
      <c:pivotFmt>
        <c:idx val="18"/>
        <c:spPr>
          <a:solidFill>
            <a:schemeClr val="bg1">
              <a:lumMod val="65000"/>
            </a:schemeClr>
          </a:solidFill>
          <a:ln>
            <a:noFill/>
          </a:ln>
          <a:effectLst/>
        </c:spPr>
      </c:pivotFmt>
      <c:pivotFmt>
        <c:idx val="19"/>
        <c:spPr>
          <a:solidFill>
            <a:schemeClr val="bg1">
              <a:lumMod val="75000"/>
            </a:schemeClr>
          </a:solidFill>
          <a:ln>
            <a:noFill/>
          </a:ln>
          <a:effectLst/>
        </c:spPr>
      </c:pivotFmt>
      <c:pivotFmt>
        <c:idx val="20"/>
        <c:spPr>
          <a:solidFill>
            <a:schemeClr val="bg1">
              <a:lumMod val="85000"/>
            </a:schemeClr>
          </a:solidFill>
          <a:ln>
            <a:noFill/>
          </a:ln>
          <a:effectLst/>
        </c:spPr>
      </c:pivotFmt>
      <c:pivotFmt>
        <c:idx val="21"/>
        <c:spPr>
          <a:solidFill>
            <a:schemeClr val="bg1">
              <a:lumMod val="95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bg2">
              <a:lumMod val="10000"/>
            </a:schemeClr>
          </a:solidFill>
          <a:ln>
            <a:noFill/>
          </a:ln>
          <a:effectLst/>
        </c:spPr>
      </c:pivotFmt>
      <c:pivotFmt>
        <c:idx val="24"/>
        <c:spPr>
          <a:solidFill>
            <a:schemeClr val="bg2">
              <a:lumMod val="10000"/>
            </a:schemeClr>
          </a:solidFill>
          <a:ln>
            <a:noFill/>
          </a:ln>
          <a:effectLst/>
        </c:spPr>
      </c:pivotFmt>
      <c:pivotFmt>
        <c:idx val="25"/>
        <c:spPr>
          <a:solidFill>
            <a:schemeClr val="bg2">
              <a:lumMod val="50000"/>
            </a:schemeClr>
          </a:solidFill>
          <a:ln>
            <a:noFill/>
          </a:ln>
          <a:effectLst/>
        </c:spPr>
      </c:pivotFmt>
      <c:pivotFmt>
        <c:idx val="26"/>
        <c:spPr>
          <a:solidFill>
            <a:schemeClr val="bg2">
              <a:lumMod val="25000"/>
            </a:schemeClr>
          </a:solidFill>
          <a:ln>
            <a:noFill/>
          </a:ln>
          <a:effectLst/>
        </c:spPr>
      </c:pivotFmt>
      <c:pivotFmt>
        <c:idx val="27"/>
        <c:spPr>
          <a:solidFill>
            <a:schemeClr val="bg2">
              <a:lumMod val="90000"/>
            </a:schemeClr>
          </a:solidFill>
          <a:ln>
            <a:noFill/>
          </a:ln>
          <a:effectLst/>
        </c:spPr>
      </c:pivotFmt>
      <c:pivotFmt>
        <c:idx val="28"/>
        <c:spPr>
          <a:solidFill>
            <a:schemeClr val="bg1">
              <a:lumMod val="75000"/>
            </a:schemeClr>
          </a:solidFill>
          <a:ln>
            <a:noFill/>
          </a:ln>
          <a:effectLst/>
        </c:spPr>
      </c:pivotFmt>
      <c:pivotFmt>
        <c:idx val="29"/>
        <c:spPr>
          <a:solidFill>
            <a:schemeClr val="bg2">
              <a:lumMod val="50000"/>
            </a:schemeClr>
          </a:solidFill>
          <a:ln>
            <a:noFill/>
          </a:ln>
          <a:effectLst/>
        </c:spPr>
      </c:pivotFmt>
      <c:pivotFmt>
        <c:idx val="30"/>
        <c:spPr>
          <a:solidFill>
            <a:schemeClr val="bg1">
              <a:lumMod val="85000"/>
            </a:schemeClr>
          </a:solidFill>
          <a:ln>
            <a:noFill/>
          </a:ln>
          <a:effectLst/>
        </c:spPr>
      </c:pivotFmt>
      <c:pivotFmt>
        <c:idx val="31"/>
        <c:spPr>
          <a:solidFill>
            <a:schemeClr val="bg2">
              <a:lumMod val="75000"/>
            </a:schemeClr>
          </a:solidFill>
          <a:ln>
            <a:noFill/>
          </a:ln>
          <a:effectLst/>
        </c:spPr>
      </c:pivotFmt>
      <c:pivotFmt>
        <c:idx val="32"/>
        <c:spPr>
          <a:solidFill>
            <a:schemeClr val="bg1">
              <a:lumMod val="95000"/>
            </a:schemeClr>
          </a:solidFill>
          <a:ln>
            <a:noFill/>
          </a:ln>
          <a:effectLst/>
        </c:spPr>
      </c:pivotFmt>
      <c:pivotFmt>
        <c:idx val="33"/>
        <c:spPr>
          <a:solidFill>
            <a:schemeClr val="bg2">
              <a:lumMod val="90000"/>
            </a:schemeClr>
          </a:solidFill>
          <a:ln>
            <a:noFill/>
          </a:ln>
          <a:effectLst/>
        </c:spPr>
      </c:pivotFmt>
    </c:pivotFmts>
    <c:plotArea>
      <c:layout/>
      <c:barChart>
        <c:barDir val="bar"/>
        <c:grouping val="clustered"/>
        <c:varyColors val="0"/>
        <c:ser>
          <c:idx val="0"/>
          <c:order val="0"/>
          <c:tx>
            <c:strRef>
              <c:f>'Best Performing Cities'!$B$3</c:f>
              <c:strCache>
                <c:ptCount val="1"/>
                <c:pt idx="0">
                  <c:v>Total</c:v>
                </c:pt>
              </c:strCache>
            </c:strRef>
          </c:tx>
          <c:spPr>
            <a:solidFill>
              <a:schemeClr val="accent1"/>
            </a:solidFill>
            <a:ln>
              <a:noFill/>
            </a:ln>
            <a:effectLst/>
          </c:spPr>
          <c:invertIfNegative val="0"/>
          <c:dPt>
            <c:idx val="0"/>
            <c:invertIfNegative val="0"/>
            <c:bubble3D val="0"/>
            <c:spPr>
              <a:solidFill>
                <a:schemeClr val="bg2">
                  <a:lumMod val="10000"/>
                </a:schemeClr>
              </a:solidFill>
              <a:ln>
                <a:noFill/>
              </a:ln>
              <a:effectLst/>
            </c:spPr>
            <c:extLst>
              <c:ext xmlns:c16="http://schemas.microsoft.com/office/drawing/2014/chart" uri="{C3380CC4-5D6E-409C-BE32-E72D297353CC}">
                <c16:uniqueId val="{00000000-56B5-4243-85B2-D021FEF6B14F}"/>
              </c:ext>
            </c:extLst>
          </c:dPt>
          <c:dPt>
            <c:idx val="1"/>
            <c:invertIfNegative val="0"/>
            <c:bubble3D val="0"/>
            <c:spPr>
              <a:solidFill>
                <a:schemeClr val="bg2">
                  <a:lumMod val="10000"/>
                </a:schemeClr>
              </a:solidFill>
              <a:ln>
                <a:noFill/>
              </a:ln>
              <a:effectLst/>
            </c:spPr>
            <c:extLst>
              <c:ext xmlns:c16="http://schemas.microsoft.com/office/drawing/2014/chart" uri="{C3380CC4-5D6E-409C-BE32-E72D297353CC}">
                <c16:uniqueId val="{00000001-56B5-4243-85B2-D021FEF6B14F}"/>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2-56B5-4243-85B2-D021FEF6B14F}"/>
              </c:ext>
            </c:extLst>
          </c:dPt>
          <c:dPt>
            <c:idx val="3"/>
            <c:invertIfNegative val="0"/>
            <c:bubble3D val="0"/>
            <c:spPr>
              <a:solidFill>
                <a:schemeClr val="bg2">
                  <a:lumMod val="25000"/>
                </a:schemeClr>
              </a:solidFill>
              <a:ln>
                <a:noFill/>
              </a:ln>
              <a:effectLst/>
            </c:spPr>
            <c:extLst>
              <c:ext xmlns:c16="http://schemas.microsoft.com/office/drawing/2014/chart" uri="{C3380CC4-5D6E-409C-BE32-E72D297353CC}">
                <c16:uniqueId val="{00000003-56B5-4243-85B2-D021FEF6B14F}"/>
              </c:ext>
            </c:extLst>
          </c:dPt>
          <c:dPt>
            <c:idx val="4"/>
            <c:invertIfNegative val="0"/>
            <c:bubble3D val="0"/>
            <c:spPr>
              <a:solidFill>
                <a:schemeClr val="bg2">
                  <a:lumMod val="90000"/>
                </a:schemeClr>
              </a:solidFill>
              <a:ln>
                <a:noFill/>
              </a:ln>
              <a:effectLst/>
            </c:spPr>
            <c:extLst>
              <c:ext xmlns:c16="http://schemas.microsoft.com/office/drawing/2014/chart" uri="{C3380CC4-5D6E-409C-BE32-E72D297353CC}">
                <c16:uniqueId val="{00000004-56B5-4243-85B2-D021FEF6B1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Performing Cities'!$A$4:$A$9</c:f>
              <c:strCache>
                <c:ptCount val="5"/>
                <c:pt idx="0">
                  <c:v>Charleston</c:v>
                </c:pt>
                <c:pt idx="1">
                  <c:v>New York</c:v>
                </c:pt>
                <c:pt idx="2">
                  <c:v>San Francisco</c:v>
                </c:pt>
                <c:pt idx="3">
                  <c:v>Miami</c:v>
                </c:pt>
                <c:pt idx="4">
                  <c:v>Portland</c:v>
                </c:pt>
              </c:strCache>
            </c:strRef>
          </c:cat>
          <c:val>
            <c:numRef>
              <c:f>'Best Performing Cities'!$B$4:$B$9</c:f>
              <c:numCache>
                <c:formatCode>0.0,,\ "M"</c:formatCode>
                <c:ptCount val="5"/>
                <c:pt idx="0">
                  <c:v>39974797</c:v>
                </c:pt>
                <c:pt idx="1">
                  <c:v>39801235</c:v>
                </c:pt>
                <c:pt idx="2">
                  <c:v>34539220</c:v>
                </c:pt>
                <c:pt idx="3">
                  <c:v>31600863</c:v>
                </c:pt>
                <c:pt idx="4">
                  <c:v>30545652</c:v>
                </c:pt>
              </c:numCache>
            </c:numRef>
          </c:val>
          <c:extLst>
            <c:ext xmlns:c16="http://schemas.microsoft.com/office/drawing/2014/chart" uri="{C3380CC4-5D6E-409C-BE32-E72D297353CC}">
              <c16:uniqueId val="{0000000B-883E-45C0-854D-C07955CBC7DC}"/>
            </c:ext>
          </c:extLst>
        </c:ser>
        <c:dLbls>
          <c:showLegendKey val="0"/>
          <c:showVal val="1"/>
          <c:showCatName val="0"/>
          <c:showSerName val="0"/>
          <c:showPercent val="0"/>
          <c:showBubbleSize val="0"/>
        </c:dLbls>
        <c:gapWidth val="30"/>
        <c:axId val="422246351"/>
        <c:axId val="422237711"/>
      </c:barChart>
      <c:catAx>
        <c:axId val="4222463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22237711"/>
        <c:crosses val="autoZero"/>
        <c:auto val="1"/>
        <c:lblAlgn val="ctr"/>
        <c:lblOffset val="100"/>
        <c:noMultiLvlLbl val="0"/>
      </c:catAx>
      <c:valAx>
        <c:axId val="422237711"/>
        <c:scaling>
          <c:orientation val="minMax"/>
        </c:scaling>
        <c:delete val="1"/>
        <c:axPos val="t"/>
        <c:majorGridlines>
          <c:spPr>
            <a:ln w="9525" cap="flat" cmpd="sng" algn="ctr">
              <a:noFill/>
              <a:round/>
            </a:ln>
            <a:effectLst/>
          </c:spPr>
        </c:majorGridlines>
        <c:numFmt formatCode="0.0,,\ &quot;M&quot;" sourceLinked="1"/>
        <c:majorTickMark val="none"/>
        <c:minorTickMark val="none"/>
        <c:tickLblPos val="nextTo"/>
        <c:crossAx val="4222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PROJECT.xlsx]Sales by Region!PivotTable3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Sales by Region</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bg1">
              <a:lumMod val="75000"/>
            </a:schemeClr>
          </a:solidFill>
          <a:ln>
            <a:noFill/>
          </a:ln>
          <a:effectLst/>
        </c:spPr>
      </c:pivotFmt>
      <c:pivotFmt>
        <c:idx val="14"/>
        <c:spPr>
          <a:solidFill>
            <a:schemeClr val="bg1">
              <a:lumMod val="85000"/>
            </a:schemeClr>
          </a:solidFill>
          <a:ln>
            <a:noFill/>
          </a:ln>
          <a:effectLst/>
        </c:spPr>
      </c:pivotFmt>
      <c:pivotFmt>
        <c:idx val="15"/>
        <c:spPr>
          <a:solidFill>
            <a:schemeClr val="bg1">
              <a:lumMod val="95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bg1">
              <a:lumMod val="50000"/>
            </a:schemeClr>
          </a:solidFill>
          <a:ln>
            <a:noFill/>
          </a:ln>
          <a:effectLst/>
        </c:spPr>
      </c:pivotFmt>
      <c:pivotFmt>
        <c:idx val="18"/>
        <c:spPr>
          <a:solidFill>
            <a:schemeClr val="bg1">
              <a:lumMod val="65000"/>
            </a:schemeClr>
          </a:solidFill>
          <a:ln>
            <a:noFill/>
          </a:ln>
          <a:effectLst/>
        </c:spPr>
      </c:pivotFmt>
      <c:pivotFmt>
        <c:idx val="19"/>
        <c:spPr>
          <a:solidFill>
            <a:schemeClr val="bg1">
              <a:lumMod val="75000"/>
            </a:schemeClr>
          </a:solidFill>
          <a:ln>
            <a:noFill/>
          </a:ln>
          <a:effectLst/>
        </c:spPr>
      </c:pivotFmt>
      <c:pivotFmt>
        <c:idx val="20"/>
        <c:spPr>
          <a:solidFill>
            <a:schemeClr val="bg1">
              <a:lumMod val="85000"/>
            </a:schemeClr>
          </a:solidFill>
          <a:ln>
            <a:noFill/>
          </a:ln>
          <a:effectLst/>
        </c:spPr>
      </c:pivotFmt>
      <c:pivotFmt>
        <c:idx val="21"/>
        <c:spPr>
          <a:solidFill>
            <a:schemeClr val="bg1">
              <a:lumMod val="95000"/>
            </a:schemeClr>
          </a:solidFill>
          <a:ln>
            <a:noFill/>
          </a:ln>
          <a:effectLst/>
        </c:spPr>
      </c:pivotFmt>
      <c:pivotFmt>
        <c:idx val="22"/>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by Region'!$B$3</c:f>
              <c:strCache>
                <c:ptCount val="1"/>
                <c:pt idx="0">
                  <c:v>Total</c:v>
                </c:pt>
              </c:strCache>
            </c:strRef>
          </c:tx>
          <c:dPt>
            <c:idx val="0"/>
            <c:bubble3D val="0"/>
            <c:spPr>
              <a:solidFill>
                <a:schemeClr val="bg1">
                  <a:lumMod val="50000"/>
                </a:schemeClr>
              </a:solidFill>
              <a:ln>
                <a:noFill/>
              </a:ln>
              <a:effectLst/>
            </c:spPr>
            <c:extLst>
              <c:ext xmlns:c16="http://schemas.microsoft.com/office/drawing/2014/chart" uri="{C3380CC4-5D6E-409C-BE32-E72D297353CC}">
                <c16:uniqueId val="{00000001-ECD0-4AA1-8908-409A3CA31F66}"/>
              </c:ext>
            </c:extLst>
          </c:dPt>
          <c:dPt>
            <c:idx val="1"/>
            <c:bubble3D val="0"/>
            <c:spPr>
              <a:solidFill>
                <a:schemeClr val="bg1">
                  <a:lumMod val="65000"/>
                </a:schemeClr>
              </a:solidFill>
              <a:ln>
                <a:noFill/>
              </a:ln>
              <a:effectLst/>
            </c:spPr>
            <c:extLst>
              <c:ext xmlns:c16="http://schemas.microsoft.com/office/drawing/2014/chart" uri="{C3380CC4-5D6E-409C-BE32-E72D297353CC}">
                <c16:uniqueId val="{00000003-ECD0-4AA1-8908-409A3CA31F66}"/>
              </c:ext>
            </c:extLst>
          </c:dPt>
          <c:dPt>
            <c:idx val="2"/>
            <c:bubble3D val="0"/>
            <c:spPr>
              <a:solidFill>
                <a:schemeClr val="bg1">
                  <a:lumMod val="75000"/>
                </a:schemeClr>
              </a:solidFill>
              <a:ln>
                <a:noFill/>
              </a:ln>
              <a:effectLst/>
            </c:spPr>
            <c:extLst>
              <c:ext xmlns:c16="http://schemas.microsoft.com/office/drawing/2014/chart" uri="{C3380CC4-5D6E-409C-BE32-E72D297353CC}">
                <c16:uniqueId val="{00000005-ECD0-4AA1-8908-409A3CA31F66}"/>
              </c:ext>
            </c:extLst>
          </c:dPt>
          <c:dPt>
            <c:idx val="3"/>
            <c:bubble3D val="0"/>
            <c:spPr>
              <a:solidFill>
                <a:schemeClr val="bg1">
                  <a:lumMod val="85000"/>
                </a:schemeClr>
              </a:solidFill>
              <a:ln>
                <a:noFill/>
              </a:ln>
              <a:effectLst/>
            </c:spPr>
            <c:extLst>
              <c:ext xmlns:c16="http://schemas.microsoft.com/office/drawing/2014/chart" uri="{C3380CC4-5D6E-409C-BE32-E72D297353CC}">
                <c16:uniqueId val="{00000007-ECD0-4AA1-8908-409A3CA31F66}"/>
              </c:ext>
            </c:extLst>
          </c:dPt>
          <c:dPt>
            <c:idx val="4"/>
            <c:bubble3D val="0"/>
            <c:spPr>
              <a:solidFill>
                <a:schemeClr val="bg1">
                  <a:lumMod val="95000"/>
                </a:schemeClr>
              </a:solidFill>
              <a:ln>
                <a:noFill/>
              </a:ln>
              <a:effectLst/>
            </c:spPr>
            <c:extLst>
              <c:ext xmlns:c16="http://schemas.microsoft.com/office/drawing/2014/chart" uri="{C3380CC4-5D6E-409C-BE32-E72D297353CC}">
                <c16:uniqueId val="{00000009-ECD0-4AA1-8908-409A3CA31F66}"/>
              </c:ext>
            </c:extLst>
          </c:dPt>
          <c:dLbls>
            <c:dLbl>
              <c:idx val="0"/>
              <c:layout>
                <c:manualLayout>
                  <c:x val="0.11944444444444434"/>
                  <c:y val="-6.481481481481481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D0-4AA1-8908-409A3CA31F66}"/>
                </c:ext>
              </c:extLst>
            </c:dLbl>
            <c:dLbl>
              <c:idx val="1"/>
              <c:layout>
                <c:manualLayout>
                  <c:x val="0.1388888888888889"/>
                  <c:y val="0.1203703703703703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D0-4AA1-8908-409A3CA31F66}"/>
                </c:ext>
              </c:extLst>
            </c:dLbl>
            <c:dLbl>
              <c:idx val="2"/>
              <c:layout>
                <c:manualLayout>
                  <c:x val="-0.15"/>
                  <c:y val="6.94444444444444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0-4AA1-8908-409A3CA31F66}"/>
                </c:ext>
              </c:extLst>
            </c:dLbl>
            <c:dLbl>
              <c:idx val="3"/>
              <c:layout>
                <c:manualLayout>
                  <c:x val="-0.15"/>
                  <c:y val="-2.777777777777786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CD0-4AA1-8908-409A3CA31F66}"/>
                </c:ext>
              </c:extLst>
            </c:dLbl>
            <c:dLbl>
              <c:idx val="4"/>
              <c:layout>
                <c:manualLayout>
                  <c:x val="-0.13055555555555554"/>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CD0-4AA1-8908-409A3CA31F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Region'!$A$4:$A$9</c:f>
              <c:strCache>
                <c:ptCount val="5"/>
                <c:pt idx="0">
                  <c:v>West</c:v>
                </c:pt>
                <c:pt idx="1">
                  <c:v>Northeast</c:v>
                </c:pt>
                <c:pt idx="2">
                  <c:v>Southeast</c:v>
                </c:pt>
                <c:pt idx="3">
                  <c:v>South</c:v>
                </c:pt>
                <c:pt idx="4">
                  <c:v>Midwest</c:v>
                </c:pt>
              </c:strCache>
            </c:strRef>
          </c:cat>
          <c:val>
            <c:numRef>
              <c:f>'Sales by Region'!$B$4:$B$9</c:f>
              <c:numCache>
                <c:formatCode>0.0,,\ "M"</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A-ECD0-4AA1-8908-409A3CA31F6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PROJECT.xlsx]Sales by Product Type!PivotTable3</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Sales by Product</a:t>
            </a:r>
            <a:r>
              <a:rPr lang="en-US" sz="1600" b="1" baseline="0">
                <a:solidFill>
                  <a:schemeClr val="tx1">
                    <a:lumMod val="95000"/>
                    <a:lumOff val="5000"/>
                  </a:schemeClr>
                </a:solidFill>
              </a:rPr>
              <a:t> Type</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bg1">
              <a:lumMod val="75000"/>
            </a:schemeClr>
          </a:solidFill>
          <a:ln>
            <a:noFill/>
          </a:ln>
          <a:effectLst/>
        </c:spPr>
      </c:pivotFmt>
      <c:pivotFmt>
        <c:idx val="14"/>
        <c:spPr>
          <a:solidFill>
            <a:schemeClr val="bg1">
              <a:lumMod val="85000"/>
            </a:schemeClr>
          </a:solidFill>
          <a:ln>
            <a:noFill/>
          </a:ln>
          <a:effectLst/>
        </c:spPr>
      </c:pivotFmt>
      <c:pivotFmt>
        <c:idx val="15"/>
        <c:spPr>
          <a:solidFill>
            <a:schemeClr val="bg1">
              <a:lumMod val="95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bg1">
              <a:lumMod val="50000"/>
            </a:schemeClr>
          </a:solidFill>
          <a:ln>
            <a:noFill/>
          </a:ln>
          <a:effectLst/>
        </c:spPr>
      </c:pivotFmt>
      <c:pivotFmt>
        <c:idx val="18"/>
        <c:spPr>
          <a:solidFill>
            <a:schemeClr val="bg1">
              <a:lumMod val="65000"/>
            </a:schemeClr>
          </a:solidFill>
          <a:ln>
            <a:noFill/>
          </a:ln>
          <a:effectLst/>
        </c:spPr>
      </c:pivotFmt>
      <c:pivotFmt>
        <c:idx val="19"/>
        <c:spPr>
          <a:solidFill>
            <a:schemeClr val="bg1">
              <a:lumMod val="75000"/>
            </a:schemeClr>
          </a:solidFill>
          <a:ln>
            <a:noFill/>
          </a:ln>
          <a:effectLst/>
        </c:spPr>
      </c:pivotFmt>
      <c:pivotFmt>
        <c:idx val="20"/>
        <c:spPr>
          <a:solidFill>
            <a:schemeClr val="bg1">
              <a:lumMod val="85000"/>
            </a:schemeClr>
          </a:solidFill>
          <a:ln>
            <a:noFill/>
          </a:ln>
          <a:effectLst/>
        </c:spPr>
      </c:pivotFmt>
      <c:pivotFmt>
        <c:idx val="21"/>
        <c:spPr>
          <a:solidFill>
            <a:schemeClr val="bg1">
              <a:lumMod val="95000"/>
            </a:schemeClr>
          </a:solidFill>
          <a:ln>
            <a:noFill/>
          </a:ln>
          <a:effectLst/>
        </c:spPr>
      </c:pivotFmt>
      <c:pivotFmt>
        <c:idx val="22"/>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bg1">
              <a:lumMod val="50000"/>
            </a:schemeClr>
          </a:solidFill>
          <a:ln>
            <a:noFill/>
          </a:ln>
          <a:effectLst/>
        </c:spPr>
      </c:pivotFmt>
      <c:pivotFmt>
        <c:idx val="34"/>
        <c:spPr>
          <a:solidFill>
            <a:schemeClr val="bg1">
              <a:lumMod val="65000"/>
            </a:schemeClr>
          </a:solidFill>
          <a:ln>
            <a:noFill/>
          </a:ln>
          <a:effectLst/>
        </c:spPr>
      </c:pivotFmt>
      <c:pivotFmt>
        <c:idx val="35"/>
        <c:spPr>
          <a:solidFill>
            <a:schemeClr val="bg1">
              <a:lumMod val="75000"/>
            </a:schemeClr>
          </a:solidFill>
          <a:ln>
            <a:noFill/>
          </a:ln>
          <a:effectLst/>
        </c:spPr>
      </c:pivotFmt>
      <c:pivotFmt>
        <c:idx val="36"/>
        <c:spPr>
          <a:solidFill>
            <a:schemeClr val="bg1">
              <a:lumMod val="85000"/>
            </a:schemeClr>
          </a:solidFill>
          <a:ln>
            <a:noFill/>
          </a:ln>
          <a:effectLst/>
        </c:spPr>
      </c:pivotFmt>
      <c:pivotFmt>
        <c:idx val="37"/>
        <c:spPr>
          <a:solidFill>
            <a:schemeClr val="bg1">
              <a:lumMod val="95000"/>
            </a:schemeClr>
          </a:solidFill>
          <a:ln>
            <a:noFill/>
          </a:ln>
          <a:effectLst/>
        </c:spPr>
      </c:pivotFmt>
      <c:pivotFmt>
        <c:idx val="38"/>
        <c:spPr>
          <a:solidFill>
            <a:schemeClr val="bg1">
              <a:lumMod val="95000"/>
            </a:schemeClr>
          </a:solidFill>
          <a:ln>
            <a:noFill/>
          </a:ln>
          <a:effectLst/>
        </c:spPr>
      </c:pivotFmt>
    </c:pivotFmts>
    <c:plotArea>
      <c:layout/>
      <c:barChart>
        <c:barDir val="col"/>
        <c:grouping val="clustered"/>
        <c:varyColors val="0"/>
        <c:ser>
          <c:idx val="0"/>
          <c:order val="0"/>
          <c:tx>
            <c:strRef>
              <c:f>'Sales by Product Type'!$B$3</c:f>
              <c:strCache>
                <c:ptCount val="1"/>
                <c:pt idx="0">
                  <c:v>Total</c:v>
                </c:pt>
              </c:strCache>
            </c:strRef>
          </c:tx>
          <c:spPr>
            <a:solidFill>
              <a:schemeClr val="accent1"/>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1-05DB-4BA4-AA15-E104185F9313}"/>
              </c:ext>
            </c:extLst>
          </c:dPt>
          <c:dPt>
            <c:idx val="1"/>
            <c:invertIfNegative val="0"/>
            <c:bubble3D val="0"/>
            <c:spPr>
              <a:solidFill>
                <a:schemeClr val="bg1">
                  <a:lumMod val="65000"/>
                </a:schemeClr>
              </a:solidFill>
              <a:ln>
                <a:noFill/>
              </a:ln>
              <a:effectLst/>
            </c:spPr>
            <c:extLst>
              <c:ext xmlns:c16="http://schemas.microsoft.com/office/drawing/2014/chart" uri="{C3380CC4-5D6E-409C-BE32-E72D297353CC}">
                <c16:uniqueId val="{00000003-05DB-4BA4-AA15-E104185F9313}"/>
              </c:ext>
            </c:extLst>
          </c:dPt>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5-05DB-4BA4-AA15-E104185F9313}"/>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7-05DB-4BA4-AA15-E104185F9313}"/>
              </c:ext>
            </c:extLst>
          </c:dPt>
          <c:dPt>
            <c:idx val="4"/>
            <c:invertIfNegative val="0"/>
            <c:bubble3D val="0"/>
            <c:spPr>
              <a:solidFill>
                <a:schemeClr val="bg1">
                  <a:lumMod val="95000"/>
                </a:schemeClr>
              </a:solidFill>
              <a:ln>
                <a:noFill/>
              </a:ln>
              <a:effectLst/>
            </c:spPr>
            <c:extLst>
              <c:ext xmlns:c16="http://schemas.microsoft.com/office/drawing/2014/chart" uri="{C3380CC4-5D6E-409C-BE32-E72D297353CC}">
                <c16:uniqueId val="{00000009-05DB-4BA4-AA15-E104185F9313}"/>
              </c:ext>
            </c:extLst>
          </c:dPt>
          <c:dPt>
            <c:idx val="5"/>
            <c:invertIfNegative val="0"/>
            <c:bubble3D val="0"/>
            <c:spPr>
              <a:solidFill>
                <a:schemeClr val="bg1">
                  <a:lumMod val="95000"/>
                </a:schemeClr>
              </a:solidFill>
              <a:ln>
                <a:noFill/>
              </a:ln>
              <a:effectLst/>
            </c:spPr>
            <c:extLst>
              <c:ext xmlns:c16="http://schemas.microsoft.com/office/drawing/2014/chart" uri="{C3380CC4-5D6E-409C-BE32-E72D297353CC}">
                <c16:uniqueId val="{0000000B-05DB-4BA4-AA15-E104185F93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Type'!$A$4:$A$10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'Sales by Product Type'!$B$4:$B$10</c:f>
              <c:numCache>
                <c:formatCode>0.0,,\ "M"</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A-05DB-4BA4-AA15-E104185F9313}"/>
            </c:ext>
          </c:extLst>
        </c:ser>
        <c:dLbls>
          <c:showLegendKey val="0"/>
          <c:showVal val="0"/>
          <c:showCatName val="0"/>
          <c:showSerName val="0"/>
          <c:showPercent val="0"/>
          <c:showBubbleSize val="0"/>
        </c:dLbls>
        <c:gapWidth val="100"/>
        <c:axId val="1172093424"/>
        <c:axId val="1172096304"/>
      </c:barChart>
      <c:catAx>
        <c:axId val="1172093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096304"/>
        <c:crosses val="autoZero"/>
        <c:auto val="1"/>
        <c:lblAlgn val="ctr"/>
        <c:lblOffset val="100"/>
        <c:noMultiLvlLbl val="0"/>
      </c:catAx>
      <c:valAx>
        <c:axId val="1172096304"/>
        <c:scaling>
          <c:orientation val="minMax"/>
        </c:scaling>
        <c:delete val="1"/>
        <c:axPos val="l"/>
        <c:numFmt formatCode="0.0,,\ &quot;M&quot;" sourceLinked="1"/>
        <c:majorTickMark val="out"/>
        <c:minorTickMark val="none"/>
        <c:tickLblPos val="nextTo"/>
        <c:crossAx val="117209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PROJECT.xlsx]Profit by Product Type!PivotTable3</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Profit by Product</a:t>
            </a:r>
            <a:r>
              <a:rPr lang="en-US" sz="1600" b="1" baseline="0">
                <a:solidFill>
                  <a:schemeClr val="tx1">
                    <a:lumMod val="95000"/>
                    <a:lumOff val="5000"/>
                  </a:schemeClr>
                </a:solidFill>
              </a:rPr>
              <a:t> Type</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bg1">
              <a:lumMod val="75000"/>
            </a:schemeClr>
          </a:solidFill>
          <a:ln>
            <a:noFill/>
          </a:ln>
          <a:effectLst/>
        </c:spPr>
      </c:pivotFmt>
      <c:pivotFmt>
        <c:idx val="14"/>
        <c:spPr>
          <a:solidFill>
            <a:schemeClr val="bg1">
              <a:lumMod val="85000"/>
            </a:schemeClr>
          </a:solidFill>
          <a:ln>
            <a:noFill/>
          </a:ln>
          <a:effectLst/>
        </c:spPr>
      </c:pivotFmt>
      <c:pivotFmt>
        <c:idx val="15"/>
        <c:spPr>
          <a:solidFill>
            <a:schemeClr val="bg1">
              <a:lumMod val="95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bg1">
              <a:lumMod val="50000"/>
            </a:schemeClr>
          </a:solidFill>
          <a:ln>
            <a:noFill/>
          </a:ln>
          <a:effectLst/>
        </c:spPr>
      </c:pivotFmt>
      <c:pivotFmt>
        <c:idx val="18"/>
        <c:spPr>
          <a:solidFill>
            <a:schemeClr val="bg1">
              <a:lumMod val="65000"/>
            </a:schemeClr>
          </a:solidFill>
          <a:ln>
            <a:noFill/>
          </a:ln>
          <a:effectLst/>
        </c:spPr>
      </c:pivotFmt>
      <c:pivotFmt>
        <c:idx val="19"/>
        <c:spPr>
          <a:solidFill>
            <a:schemeClr val="bg1">
              <a:lumMod val="75000"/>
            </a:schemeClr>
          </a:solidFill>
          <a:ln>
            <a:noFill/>
          </a:ln>
          <a:effectLst/>
        </c:spPr>
      </c:pivotFmt>
      <c:pivotFmt>
        <c:idx val="20"/>
        <c:spPr>
          <a:solidFill>
            <a:schemeClr val="bg1">
              <a:lumMod val="85000"/>
            </a:schemeClr>
          </a:solidFill>
          <a:ln>
            <a:noFill/>
          </a:ln>
          <a:effectLst/>
        </c:spPr>
      </c:pivotFmt>
      <c:pivotFmt>
        <c:idx val="21"/>
        <c:spPr>
          <a:solidFill>
            <a:schemeClr val="bg1">
              <a:lumMod val="95000"/>
            </a:schemeClr>
          </a:solidFill>
          <a:ln>
            <a:noFill/>
          </a:ln>
          <a:effectLst/>
        </c:spPr>
      </c:pivotFmt>
      <c:pivotFmt>
        <c:idx val="22"/>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bg1">
              <a:lumMod val="50000"/>
            </a:schemeClr>
          </a:solidFill>
          <a:ln>
            <a:noFill/>
          </a:ln>
          <a:effectLst/>
        </c:spPr>
      </c:pivotFmt>
      <c:pivotFmt>
        <c:idx val="34"/>
        <c:spPr>
          <a:solidFill>
            <a:schemeClr val="bg1">
              <a:lumMod val="65000"/>
            </a:schemeClr>
          </a:solidFill>
          <a:ln>
            <a:noFill/>
          </a:ln>
          <a:effectLst/>
        </c:spPr>
      </c:pivotFmt>
      <c:pivotFmt>
        <c:idx val="35"/>
        <c:spPr>
          <a:solidFill>
            <a:schemeClr val="bg1">
              <a:lumMod val="75000"/>
            </a:schemeClr>
          </a:solidFill>
          <a:ln>
            <a:noFill/>
          </a:ln>
          <a:effectLst/>
        </c:spPr>
      </c:pivotFmt>
      <c:pivotFmt>
        <c:idx val="36"/>
        <c:spPr>
          <a:solidFill>
            <a:schemeClr val="bg1">
              <a:lumMod val="85000"/>
            </a:schemeClr>
          </a:solidFill>
          <a:ln>
            <a:noFill/>
          </a:ln>
          <a:effectLst/>
        </c:spPr>
      </c:pivotFmt>
      <c:pivotFmt>
        <c:idx val="37"/>
        <c:spPr>
          <a:solidFill>
            <a:schemeClr val="bg1">
              <a:lumMod val="95000"/>
            </a:schemeClr>
          </a:solidFill>
          <a:ln>
            <a:noFill/>
          </a:ln>
          <a:effectLst/>
        </c:spPr>
      </c:pivotFmt>
      <c:pivotFmt>
        <c:idx val="38"/>
        <c:spPr>
          <a:solidFill>
            <a:schemeClr val="bg1">
              <a:lumMod val="95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bg1">
              <a:lumMod val="50000"/>
            </a:schemeClr>
          </a:solidFill>
          <a:ln>
            <a:noFill/>
          </a:ln>
          <a:effectLst/>
        </c:spPr>
      </c:pivotFmt>
      <c:pivotFmt>
        <c:idx val="41"/>
        <c:spPr>
          <a:solidFill>
            <a:schemeClr val="bg1">
              <a:lumMod val="65000"/>
            </a:schemeClr>
          </a:solidFill>
          <a:ln>
            <a:noFill/>
          </a:ln>
          <a:effectLst/>
        </c:spPr>
      </c:pivotFmt>
      <c:pivotFmt>
        <c:idx val="42"/>
        <c:spPr>
          <a:solidFill>
            <a:schemeClr val="bg1">
              <a:lumMod val="75000"/>
            </a:schemeClr>
          </a:solidFill>
          <a:ln>
            <a:noFill/>
          </a:ln>
          <a:effectLst/>
        </c:spPr>
      </c:pivotFmt>
      <c:pivotFmt>
        <c:idx val="43"/>
        <c:spPr>
          <a:solidFill>
            <a:schemeClr val="bg1">
              <a:lumMod val="85000"/>
            </a:schemeClr>
          </a:solidFill>
          <a:ln>
            <a:noFill/>
          </a:ln>
          <a:effectLst/>
        </c:spPr>
      </c:pivotFmt>
      <c:pivotFmt>
        <c:idx val="44"/>
        <c:spPr>
          <a:solidFill>
            <a:schemeClr val="bg1">
              <a:lumMod val="95000"/>
            </a:schemeClr>
          </a:solidFill>
          <a:ln>
            <a:noFill/>
          </a:ln>
          <a:effectLst/>
        </c:spPr>
      </c:pivotFmt>
      <c:pivotFmt>
        <c:idx val="45"/>
        <c:spPr>
          <a:solidFill>
            <a:schemeClr val="bg1">
              <a:lumMod val="95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bg2">
              <a:lumMod val="10000"/>
            </a:schemeClr>
          </a:solidFill>
          <a:ln>
            <a:noFill/>
          </a:ln>
          <a:effectLst/>
        </c:spPr>
      </c:pivotFmt>
      <c:pivotFmt>
        <c:idx val="48"/>
        <c:spPr>
          <a:solidFill>
            <a:schemeClr val="bg2">
              <a:lumMod val="25000"/>
            </a:schemeClr>
          </a:solidFill>
          <a:ln>
            <a:noFill/>
          </a:ln>
          <a:effectLst/>
        </c:spPr>
      </c:pivotFmt>
      <c:pivotFmt>
        <c:idx val="49"/>
        <c:spPr>
          <a:solidFill>
            <a:schemeClr val="bg2">
              <a:lumMod val="75000"/>
            </a:schemeClr>
          </a:solidFill>
          <a:ln>
            <a:noFill/>
          </a:ln>
          <a:effectLst/>
        </c:spPr>
      </c:pivotFmt>
      <c:pivotFmt>
        <c:idx val="50"/>
        <c:spPr>
          <a:solidFill>
            <a:schemeClr val="bg2">
              <a:lumMod val="90000"/>
            </a:schemeClr>
          </a:solidFill>
          <a:ln>
            <a:noFill/>
          </a:ln>
          <a:effectLst/>
        </c:spPr>
      </c:pivotFmt>
      <c:pivotFmt>
        <c:idx val="51"/>
        <c:spPr>
          <a:solidFill>
            <a:schemeClr val="bg2">
              <a:lumMod val="50000"/>
            </a:schemeClr>
          </a:solidFill>
          <a:ln>
            <a:noFill/>
          </a:ln>
          <a:effectLst/>
        </c:spPr>
      </c:pivotFmt>
      <c:pivotFmt>
        <c:idx val="52"/>
        <c:spPr>
          <a:solidFill>
            <a:schemeClr val="bg2">
              <a:lumMod val="90000"/>
            </a:schemeClr>
          </a:solidFill>
          <a:ln>
            <a:noFill/>
          </a:ln>
          <a:effectLst/>
        </c:spPr>
      </c:pivotFmt>
    </c:pivotFmts>
    <c:plotArea>
      <c:layout/>
      <c:barChart>
        <c:barDir val="col"/>
        <c:grouping val="clustered"/>
        <c:varyColors val="0"/>
        <c:ser>
          <c:idx val="0"/>
          <c:order val="0"/>
          <c:tx>
            <c:strRef>
              <c:f>'Profit by Product Type'!$B$3</c:f>
              <c:strCache>
                <c:ptCount val="1"/>
                <c:pt idx="0">
                  <c:v>Total</c:v>
                </c:pt>
              </c:strCache>
            </c:strRef>
          </c:tx>
          <c:spPr>
            <a:solidFill>
              <a:schemeClr val="accent1"/>
            </a:solidFill>
            <a:ln>
              <a:noFill/>
            </a:ln>
            <a:effectLst/>
          </c:spPr>
          <c:invertIfNegative val="0"/>
          <c:dPt>
            <c:idx val="0"/>
            <c:invertIfNegative val="0"/>
            <c:bubble3D val="0"/>
            <c:spPr>
              <a:solidFill>
                <a:schemeClr val="bg2">
                  <a:lumMod val="10000"/>
                </a:schemeClr>
              </a:solidFill>
              <a:ln>
                <a:noFill/>
              </a:ln>
              <a:effectLst/>
            </c:spPr>
            <c:extLst>
              <c:ext xmlns:c16="http://schemas.microsoft.com/office/drawing/2014/chart" uri="{C3380CC4-5D6E-409C-BE32-E72D297353CC}">
                <c16:uniqueId val="{0000000F-6F30-4CCD-9FEA-6157EE8B063A}"/>
              </c:ext>
            </c:extLst>
          </c:dPt>
          <c:dPt>
            <c:idx val="1"/>
            <c:invertIfNegative val="0"/>
            <c:bubble3D val="0"/>
            <c:spPr>
              <a:solidFill>
                <a:schemeClr val="bg2">
                  <a:lumMod val="25000"/>
                </a:schemeClr>
              </a:solidFill>
              <a:ln>
                <a:noFill/>
              </a:ln>
              <a:effectLst/>
            </c:spPr>
            <c:extLst>
              <c:ext xmlns:c16="http://schemas.microsoft.com/office/drawing/2014/chart" uri="{C3380CC4-5D6E-409C-BE32-E72D297353CC}">
                <c16:uniqueId val="{00000010-6F30-4CCD-9FEA-6157EE8B063A}"/>
              </c:ext>
            </c:extLst>
          </c:dPt>
          <c:dPt>
            <c:idx val="2"/>
            <c:invertIfNegative val="0"/>
            <c:bubble3D val="0"/>
            <c:spPr>
              <a:solidFill>
                <a:schemeClr val="bg2">
                  <a:lumMod val="75000"/>
                </a:schemeClr>
              </a:solidFill>
              <a:ln>
                <a:noFill/>
              </a:ln>
              <a:effectLst/>
            </c:spPr>
            <c:extLst>
              <c:ext xmlns:c16="http://schemas.microsoft.com/office/drawing/2014/chart" uri="{C3380CC4-5D6E-409C-BE32-E72D297353CC}">
                <c16:uniqueId val="{00000011-6F30-4CCD-9FEA-6157EE8B063A}"/>
              </c:ext>
            </c:extLst>
          </c:dPt>
          <c:dPt>
            <c:idx val="3"/>
            <c:invertIfNegative val="0"/>
            <c:bubble3D val="0"/>
            <c:spPr>
              <a:solidFill>
                <a:schemeClr val="bg2">
                  <a:lumMod val="90000"/>
                </a:schemeClr>
              </a:solidFill>
              <a:ln>
                <a:noFill/>
              </a:ln>
              <a:effectLst/>
            </c:spPr>
            <c:extLst>
              <c:ext xmlns:c16="http://schemas.microsoft.com/office/drawing/2014/chart" uri="{C3380CC4-5D6E-409C-BE32-E72D297353CC}">
                <c16:uniqueId val="{00000012-6F30-4CCD-9FEA-6157EE8B063A}"/>
              </c:ext>
            </c:extLst>
          </c:dPt>
          <c:dPt>
            <c:idx val="4"/>
            <c:invertIfNegative val="0"/>
            <c:bubble3D val="0"/>
            <c:spPr>
              <a:solidFill>
                <a:schemeClr val="bg2">
                  <a:lumMod val="50000"/>
                </a:schemeClr>
              </a:solidFill>
              <a:ln>
                <a:noFill/>
              </a:ln>
              <a:effectLst/>
            </c:spPr>
            <c:extLst>
              <c:ext xmlns:c16="http://schemas.microsoft.com/office/drawing/2014/chart" uri="{C3380CC4-5D6E-409C-BE32-E72D297353CC}">
                <c16:uniqueId val="{00000013-6F30-4CCD-9FEA-6157EE8B063A}"/>
              </c:ext>
            </c:extLst>
          </c:dPt>
          <c:dPt>
            <c:idx val="5"/>
            <c:invertIfNegative val="0"/>
            <c:bubble3D val="0"/>
            <c:spPr>
              <a:solidFill>
                <a:schemeClr val="bg2">
                  <a:lumMod val="90000"/>
                </a:schemeClr>
              </a:solidFill>
              <a:ln>
                <a:noFill/>
              </a:ln>
              <a:effectLst/>
            </c:spPr>
            <c:extLst>
              <c:ext xmlns:c16="http://schemas.microsoft.com/office/drawing/2014/chart" uri="{C3380CC4-5D6E-409C-BE32-E72D297353CC}">
                <c16:uniqueId val="{00000014-6F30-4CCD-9FEA-6157EE8B06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Product Type'!$A$4:$A$10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'Profit by Product Type'!$B$4:$B$10</c:f>
              <c:numCache>
                <c:formatCode>0.0,,\ "M"</c:formatCode>
                <c:ptCount val="6"/>
                <c:pt idx="0">
                  <c:v>82802323</c:v>
                </c:pt>
                <c:pt idx="1">
                  <c:v>68650996</c:v>
                </c:pt>
                <c:pt idx="2">
                  <c:v>51846964</c:v>
                </c:pt>
                <c:pt idx="3">
                  <c:v>45095897</c:v>
                </c:pt>
                <c:pt idx="4">
                  <c:v>44763099</c:v>
                </c:pt>
                <c:pt idx="5">
                  <c:v>38975843</c:v>
                </c:pt>
              </c:numCache>
            </c:numRef>
          </c:val>
          <c:extLst>
            <c:ext xmlns:c16="http://schemas.microsoft.com/office/drawing/2014/chart" uri="{C3380CC4-5D6E-409C-BE32-E72D297353CC}">
              <c16:uniqueId val="{0000000D-6F30-4CCD-9FEA-6157EE8B063A}"/>
            </c:ext>
          </c:extLst>
        </c:ser>
        <c:dLbls>
          <c:dLblPos val="outEnd"/>
          <c:showLegendKey val="0"/>
          <c:showVal val="1"/>
          <c:showCatName val="0"/>
          <c:showSerName val="0"/>
          <c:showPercent val="0"/>
          <c:showBubbleSize val="0"/>
        </c:dLbls>
        <c:gapWidth val="100"/>
        <c:axId val="1172093424"/>
        <c:axId val="1172096304"/>
      </c:barChart>
      <c:catAx>
        <c:axId val="1172093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096304"/>
        <c:crosses val="autoZero"/>
        <c:auto val="1"/>
        <c:lblAlgn val="ctr"/>
        <c:lblOffset val="100"/>
        <c:noMultiLvlLbl val="0"/>
      </c:catAx>
      <c:valAx>
        <c:axId val="1172096304"/>
        <c:scaling>
          <c:orientation val="minMax"/>
        </c:scaling>
        <c:delete val="1"/>
        <c:axPos val="l"/>
        <c:numFmt formatCode="0.0,,\ &quot;M&quot;" sourceLinked="1"/>
        <c:majorTickMark val="out"/>
        <c:minorTickMark val="none"/>
        <c:tickLblPos val="nextTo"/>
        <c:crossAx val="117209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PROJECT.xlsx]Profit by Region!PivotTable3</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Profit by Region</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bg1">
              <a:lumMod val="75000"/>
            </a:schemeClr>
          </a:solidFill>
          <a:ln>
            <a:noFill/>
          </a:ln>
          <a:effectLst/>
        </c:spPr>
      </c:pivotFmt>
      <c:pivotFmt>
        <c:idx val="14"/>
        <c:spPr>
          <a:solidFill>
            <a:schemeClr val="bg1">
              <a:lumMod val="85000"/>
            </a:schemeClr>
          </a:solidFill>
          <a:ln>
            <a:noFill/>
          </a:ln>
          <a:effectLst/>
        </c:spPr>
      </c:pivotFmt>
      <c:pivotFmt>
        <c:idx val="15"/>
        <c:spPr>
          <a:solidFill>
            <a:schemeClr val="bg1">
              <a:lumMod val="95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bg1">
              <a:lumMod val="50000"/>
            </a:schemeClr>
          </a:solidFill>
          <a:ln>
            <a:noFill/>
          </a:ln>
          <a:effectLst/>
        </c:spPr>
      </c:pivotFmt>
      <c:pivotFmt>
        <c:idx val="18"/>
        <c:spPr>
          <a:solidFill>
            <a:schemeClr val="bg1">
              <a:lumMod val="65000"/>
            </a:schemeClr>
          </a:solidFill>
          <a:ln>
            <a:noFill/>
          </a:ln>
          <a:effectLst/>
        </c:spPr>
      </c:pivotFmt>
      <c:pivotFmt>
        <c:idx val="19"/>
        <c:spPr>
          <a:solidFill>
            <a:schemeClr val="bg1">
              <a:lumMod val="75000"/>
            </a:schemeClr>
          </a:solidFill>
          <a:ln>
            <a:noFill/>
          </a:ln>
          <a:effectLst/>
        </c:spPr>
      </c:pivotFmt>
      <c:pivotFmt>
        <c:idx val="20"/>
        <c:spPr>
          <a:solidFill>
            <a:schemeClr val="bg1">
              <a:lumMod val="85000"/>
            </a:schemeClr>
          </a:solidFill>
          <a:ln>
            <a:noFill/>
          </a:ln>
          <a:effectLst/>
        </c:spPr>
      </c:pivotFmt>
      <c:pivotFmt>
        <c:idx val="21"/>
        <c:spPr>
          <a:solidFill>
            <a:schemeClr val="bg1">
              <a:lumMod val="95000"/>
            </a:schemeClr>
          </a:solidFill>
          <a:ln>
            <a:noFill/>
          </a:ln>
          <a:effectLst/>
        </c:spPr>
      </c:pivotFmt>
      <c:pivotFmt>
        <c:idx val="22"/>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bg1">
              <a:lumMod val="50000"/>
            </a:schemeClr>
          </a:solidFill>
          <a:ln>
            <a:noFill/>
          </a:ln>
          <a:effectLst/>
        </c:spPr>
      </c:pivotFmt>
      <c:pivotFmt>
        <c:idx val="34"/>
        <c:spPr>
          <a:solidFill>
            <a:schemeClr val="bg1">
              <a:lumMod val="65000"/>
            </a:schemeClr>
          </a:solidFill>
          <a:ln>
            <a:noFill/>
          </a:ln>
          <a:effectLst/>
        </c:spPr>
      </c:pivotFmt>
      <c:pivotFmt>
        <c:idx val="35"/>
        <c:spPr>
          <a:solidFill>
            <a:schemeClr val="bg1">
              <a:lumMod val="75000"/>
            </a:schemeClr>
          </a:solidFill>
          <a:ln>
            <a:noFill/>
          </a:ln>
          <a:effectLst/>
        </c:spPr>
      </c:pivotFmt>
      <c:pivotFmt>
        <c:idx val="36"/>
        <c:spPr>
          <a:solidFill>
            <a:schemeClr val="bg1">
              <a:lumMod val="85000"/>
            </a:schemeClr>
          </a:solidFill>
          <a:ln>
            <a:noFill/>
          </a:ln>
          <a:effectLst/>
        </c:spPr>
      </c:pivotFmt>
      <c:pivotFmt>
        <c:idx val="37"/>
        <c:spPr>
          <a:solidFill>
            <a:schemeClr val="bg1">
              <a:lumMod val="95000"/>
            </a:schemeClr>
          </a:solidFill>
          <a:ln>
            <a:noFill/>
          </a:ln>
          <a:effectLst/>
        </c:spPr>
      </c:pivotFmt>
      <c:pivotFmt>
        <c:idx val="38"/>
        <c:spPr>
          <a:solidFill>
            <a:schemeClr val="bg1">
              <a:lumMod val="95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bg1">
              <a:lumMod val="50000"/>
            </a:schemeClr>
          </a:solidFill>
          <a:ln>
            <a:noFill/>
          </a:ln>
          <a:effectLst/>
        </c:spPr>
      </c:pivotFmt>
      <c:pivotFmt>
        <c:idx val="41"/>
        <c:spPr>
          <a:solidFill>
            <a:schemeClr val="bg1">
              <a:lumMod val="65000"/>
            </a:schemeClr>
          </a:solidFill>
          <a:ln>
            <a:noFill/>
          </a:ln>
          <a:effectLst/>
        </c:spPr>
      </c:pivotFmt>
      <c:pivotFmt>
        <c:idx val="42"/>
        <c:spPr>
          <a:solidFill>
            <a:schemeClr val="bg1">
              <a:lumMod val="75000"/>
            </a:schemeClr>
          </a:solidFill>
          <a:ln>
            <a:noFill/>
          </a:ln>
          <a:effectLst/>
        </c:spPr>
      </c:pivotFmt>
      <c:pivotFmt>
        <c:idx val="43"/>
        <c:spPr>
          <a:solidFill>
            <a:schemeClr val="bg1">
              <a:lumMod val="85000"/>
            </a:schemeClr>
          </a:solidFill>
          <a:ln>
            <a:noFill/>
          </a:ln>
          <a:effectLst/>
        </c:spPr>
      </c:pivotFmt>
      <c:pivotFmt>
        <c:idx val="44"/>
        <c:spPr>
          <a:solidFill>
            <a:schemeClr val="bg1">
              <a:lumMod val="95000"/>
            </a:schemeClr>
          </a:solidFill>
          <a:ln>
            <a:noFill/>
          </a:ln>
          <a:effectLst/>
        </c:spPr>
      </c:pivotFmt>
      <c:pivotFmt>
        <c:idx val="45"/>
        <c:spPr>
          <a:solidFill>
            <a:schemeClr val="bg1">
              <a:lumMod val="95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bg1">
              <a:lumMod val="50000"/>
            </a:schemeClr>
          </a:solidFill>
          <a:ln>
            <a:noFill/>
          </a:ln>
          <a:effectLst/>
        </c:spPr>
      </c:pivotFmt>
      <c:pivotFmt>
        <c:idx val="48"/>
        <c:spPr>
          <a:solidFill>
            <a:schemeClr val="bg1">
              <a:lumMod val="65000"/>
            </a:schemeClr>
          </a:solidFill>
          <a:ln>
            <a:noFill/>
          </a:ln>
          <a:effectLst/>
        </c:spPr>
      </c:pivotFmt>
      <c:pivotFmt>
        <c:idx val="49"/>
        <c:spPr>
          <a:solidFill>
            <a:schemeClr val="bg1">
              <a:lumMod val="75000"/>
            </a:schemeClr>
          </a:solidFill>
          <a:ln>
            <a:noFill/>
          </a:ln>
          <a:effectLst/>
        </c:spPr>
      </c:pivotFmt>
      <c:pivotFmt>
        <c:idx val="50"/>
        <c:spPr>
          <a:solidFill>
            <a:schemeClr val="bg1">
              <a:lumMod val="85000"/>
            </a:schemeClr>
          </a:solidFill>
          <a:ln>
            <a:noFill/>
          </a:ln>
          <a:effectLst/>
        </c:spPr>
      </c:pivotFmt>
      <c:pivotFmt>
        <c:idx val="51"/>
        <c:spPr>
          <a:solidFill>
            <a:schemeClr val="bg1">
              <a:lumMod val="95000"/>
            </a:schemeClr>
          </a:solidFill>
          <a:ln>
            <a:noFill/>
          </a:ln>
          <a:effectLst/>
        </c:spPr>
      </c:pivotFmt>
      <c:pivotFmt>
        <c:idx val="52"/>
        <c:spPr>
          <a:solidFill>
            <a:schemeClr val="bg1">
              <a:lumMod val="95000"/>
            </a:schemeClr>
          </a:solidFill>
          <a:ln>
            <a:noFill/>
          </a:ln>
          <a:effectLst/>
        </c:spPr>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4"/>
        <c:spPr>
          <a:solidFill>
            <a:schemeClr val="bg1">
              <a:lumMod val="50000"/>
            </a:schemeClr>
          </a:solidFill>
          <a:ln>
            <a:noFill/>
          </a:ln>
          <a:effectLst/>
        </c:spPr>
      </c:pivotFmt>
      <c:pivotFmt>
        <c:idx val="55"/>
        <c:spPr>
          <a:solidFill>
            <a:schemeClr val="bg1">
              <a:lumMod val="65000"/>
            </a:schemeClr>
          </a:solidFill>
          <a:ln>
            <a:noFill/>
          </a:ln>
          <a:effectLst/>
        </c:spPr>
      </c:pivotFmt>
      <c:pivotFmt>
        <c:idx val="56"/>
        <c:spPr>
          <a:solidFill>
            <a:schemeClr val="bg1">
              <a:lumMod val="75000"/>
            </a:schemeClr>
          </a:solidFill>
          <a:ln>
            <a:noFill/>
          </a:ln>
          <a:effectLst/>
        </c:spPr>
      </c:pivotFmt>
      <c:pivotFmt>
        <c:idx val="57"/>
        <c:spPr>
          <a:solidFill>
            <a:schemeClr val="bg1">
              <a:lumMod val="85000"/>
            </a:schemeClr>
          </a:solidFill>
          <a:ln>
            <a:noFill/>
          </a:ln>
          <a:effectLst/>
        </c:spPr>
      </c:pivotFmt>
      <c:pivotFmt>
        <c:idx val="58"/>
        <c:spPr>
          <a:solidFill>
            <a:schemeClr val="bg1">
              <a:lumMod val="95000"/>
            </a:schemeClr>
          </a:solidFill>
          <a:ln>
            <a:noFill/>
          </a:ln>
          <a:effectLst/>
        </c:spPr>
      </c:pivotFmt>
      <c:pivotFmt>
        <c:idx val="59"/>
        <c:spPr>
          <a:solidFill>
            <a:schemeClr val="bg1">
              <a:lumMod val="95000"/>
            </a:schemeClr>
          </a:solidFill>
          <a:ln>
            <a:noFill/>
          </a:ln>
          <a:effectLst/>
        </c:spPr>
      </c:pivotFmt>
      <c:pivotFmt>
        <c:idx val="60"/>
        <c:spPr>
          <a:solidFill>
            <a:schemeClr val="bg2">
              <a:lumMod val="10000"/>
            </a:schemeClr>
          </a:solidFill>
          <a:ln>
            <a:noFill/>
          </a:ln>
          <a:effectLst/>
        </c:spPr>
        <c:dLbl>
          <c:idx val="0"/>
          <c:layout>
            <c:manualLayout>
              <c:x val="8.7499999999999994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7751377952755906"/>
                  <c:h val="0.11560185185185186"/>
                </c:manualLayout>
              </c15:layout>
            </c:ext>
          </c:extLst>
        </c:dLbl>
      </c:pivotFmt>
      <c:pivotFmt>
        <c:idx val="61"/>
        <c:spPr>
          <a:solidFill>
            <a:schemeClr val="bg2">
              <a:lumMod val="25000"/>
            </a:schemeClr>
          </a:solidFill>
          <a:ln>
            <a:noFill/>
          </a:ln>
          <a:effectLst/>
        </c:spPr>
        <c:dLbl>
          <c:idx val="0"/>
          <c:layout>
            <c:manualLayout>
              <c:x val="0.13749999999999998"/>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888888888888886"/>
                  <c:h val="0.11560185185185186"/>
                </c:manualLayout>
              </c15:layout>
            </c:ext>
          </c:extLst>
        </c:dLbl>
      </c:pivotFmt>
      <c:pivotFmt>
        <c:idx val="62"/>
        <c:spPr>
          <a:solidFill>
            <a:schemeClr val="bg2">
              <a:lumMod val="75000"/>
            </a:schemeClr>
          </a:solidFill>
          <a:ln>
            <a:noFill/>
          </a:ln>
          <a:effectLst/>
        </c:spPr>
        <c:dLbl>
          <c:idx val="0"/>
          <c:layout>
            <c:manualLayout>
              <c:x val="-0.16388877952755904"/>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4022222222222223"/>
                  <c:h val="0.11560185185185186"/>
                </c:manualLayout>
              </c15:layout>
            </c:ext>
          </c:extLst>
        </c:dLbl>
      </c:pivotFmt>
      <c:pivotFmt>
        <c:idx val="63"/>
        <c:spPr>
          <a:solidFill>
            <a:schemeClr val="bg2">
              <a:lumMod val="50000"/>
            </a:schemeClr>
          </a:solidFill>
          <a:ln>
            <a:noFill/>
          </a:ln>
          <a:effectLst/>
        </c:spPr>
        <c:dLbl>
          <c:idx val="0"/>
          <c:layout>
            <c:manualLayout>
              <c:x val="-0.1902777777777777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166666666666666"/>
                  <c:h val="0.11560185185185186"/>
                </c:manualLayout>
              </c15:layout>
            </c:ext>
          </c:extLst>
        </c:dLbl>
      </c:pivotFmt>
      <c:pivotFmt>
        <c:idx val="64"/>
        <c:spPr>
          <a:solidFill>
            <a:schemeClr val="bg2">
              <a:lumMod val="90000"/>
            </a:schemeClr>
          </a:solidFill>
          <a:ln>
            <a:noFill/>
          </a:ln>
          <a:effectLst/>
        </c:spPr>
        <c:dLbl>
          <c:idx val="0"/>
          <c:layout>
            <c:manualLayout>
              <c:x val="-0.10833333333333334"/>
              <c:y val="-8.3333333333333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'Profit by Region'!$B$3</c:f>
              <c:strCache>
                <c:ptCount val="1"/>
                <c:pt idx="0">
                  <c:v>Total</c:v>
                </c:pt>
              </c:strCache>
            </c:strRef>
          </c:tx>
          <c:explosion val="2"/>
          <c:dPt>
            <c:idx val="0"/>
            <c:bubble3D val="0"/>
            <c:spPr>
              <a:solidFill>
                <a:schemeClr val="bg2">
                  <a:lumMod val="10000"/>
                </a:schemeClr>
              </a:solidFill>
              <a:ln>
                <a:noFill/>
              </a:ln>
              <a:effectLst/>
            </c:spPr>
            <c:extLst>
              <c:ext xmlns:c16="http://schemas.microsoft.com/office/drawing/2014/chart" uri="{C3380CC4-5D6E-409C-BE32-E72D297353CC}">
                <c16:uniqueId val="{00000001-D1B8-48EF-88C6-659EAFCFB934}"/>
              </c:ext>
            </c:extLst>
          </c:dPt>
          <c:dPt>
            <c:idx val="1"/>
            <c:bubble3D val="0"/>
            <c:spPr>
              <a:solidFill>
                <a:schemeClr val="bg2">
                  <a:lumMod val="25000"/>
                </a:schemeClr>
              </a:solidFill>
              <a:ln>
                <a:noFill/>
              </a:ln>
              <a:effectLst/>
            </c:spPr>
            <c:extLst>
              <c:ext xmlns:c16="http://schemas.microsoft.com/office/drawing/2014/chart" uri="{C3380CC4-5D6E-409C-BE32-E72D297353CC}">
                <c16:uniqueId val="{00000003-D1B8-48EF-88C6-659EAFCFB934}"/>
              </c:ext>
            </c:extLst>
          </c:dPt>
          <c:dPt>
            <c:idx val="2"/>
            <c:bubble3D val="0"/>
            <c:spPr>
              <a:solidFill>
                <a:schemeClr val="bg2">
                  <a:lumMod val="75000"/>
                </a:schemeClr>
              </a:solidFill>
              <a:ln>
                <a:noFill/>
              </a:ln>
              <a:effectLst/>
            </c:spPr>
            <c:extLst>
              <c:ext xmlns:c16="http://schemas.microsoft.com/office/drawing/2014/chart" uri="{C3380CC4-5D6E-409C-BE32-E72D297353CC}">
                <c16:uniqueId val="{00000005-D1B8-48EF-88C6-659EAFCFB934}"/>
              </c:ext>
            </c:extLst>
          </c:dPt>
          <c:dPt>
            <c:idx val="3"/>
            <c:bubble3D val="0"/>
            <c:spPr>
              <a:solidFill>
                <a:schemeClr val="bg2">
                  <a:lumMod val="50000"/>
                </a:schemeClr>
              </a:solidFill>
              <a:ln>
                <a:noFill/>
              </a:ln>
              <a:effectLst/>
            </c:spPr>
            <c:extLst>
              <c:ext xmlns:c16="http://schemas.microsoft.com/office/drawing/2014/chart" uri="{C3380CC4-5D6E-409C-BE32-E72D297353CC}">
                <c16:uniqueId val="{00000007-D1B8-48EF-88C6-659EAFCFB934}"/>
              </c:ext>
            </c:extLst>
          </c:dPt>
          <c:dPt>
            <c:idx val="4"/>
            <c:bubble3D val="0"/>
            <c:spPr>
              <a:solidFill>
                <a:schemeClr val="bg2">
                  <a:lumMod val="90000"/>
                </a:schemeClr>
              </a:solidFill>
              <a:ln>
                <a:noFill/>
              </a:ln>
              <a:effectLst/>
            </c:spPr>
            <c:extLst>
              <c:ext xmlns:c16="http://schemas.microsoft.com/office/drawing/2014/chart" uri="{C3380CC4-5D6E-409C-BE32-E72D297353CC}">
                <c16:uniqueId val="{00000009-D1B8-48EF-88C6-659EAFCFB934}"/>
              </c:ext>
            </c:extLst>
          </c:dPt>
          <c:dPt>
            <c:idx val="5"/>
            <c:bubble3D val="0"/>
            <c:spPr>
              <a:solidFill>
                <a:schemeClr val="accent6"/>
              </a:solidFill>
              <a:ln>
                <a:noFill/>
              </a:ln>
              <a:effectLst/>
            </c:spPr>
            <c:extLst>
              <c:ext xmlns:c16="http://schemas.microsoft.com/office/drawing/2014/chart" uri="{C3380CC4-5D6E-409C-BE32-E72D297353CC}">
                <c16:uniqueId val="{0000000B-D1B8-48EF-88C6-659EAFCFB934}"/>
              </c:ext>
            </c:extLst>
          </c:dPt>
          <c:dLbls>
            <c:dLbl>
              <c:idx val="0"/>
              <c:layout>
                <c:manualLayout>
                  <c:x val="8.7499999999999994E-2"/>
                  <c:y val="-7.407407407407407E-2"/>
                </c:manualLayout>
              </c:layout>
              <c:showLegendKey val="0"/>
              <c:showVal val="1"/>
              <c:showCatName val="1"/>
              <c:showSerName val="0"/>
              <c:showPercent val="1"/>
              <c:showBubbleSize val="0"/>
              <c:extLst>
                <c:ext xmlns:c15="http://schemas.microsoft.com/office/drawing/2012/chart" uri="{CE6537A1-D6FC-4f65-9D91-7224C49458BB}">
                  <c15:layout>
                    <c:manualLayout>
                      <c:w val="0.17751377952755906"/>
                      <c:h val="0.11560185185185186"/>
                    </c:manualLayout>
                  </c15:layout>
                </c:ext>
                <c:ext xmlns:c16="http://schemas.microsoft.com/office/drawing/2014/chart" uri="{C3380CC4-5D6E-409C-BE32-E72D297353CC}">
                  <c16:uniqueId val="{00000001-D1B8-48EF-88C6-659EAFCFB934}"/>
                </c:ext>
              </c:extLst>
            </c:dLbl>
            <c:dLbl>
              <c:idx val="1"/>
              <c:layout>
                <c:manualLayout>
                  <c:x val="0.13749999999999998"/>
                  <c:y val="0.10648148148148148"/>
                </c:manualLayout>
              </c:layout>
              <c:showLegendKey val="0"/>
              <c:showVal val="1"/>
              <c:showCatName val="1"/>
              <c:showSerName val="0"/>
              <c:showPercent val="1"/>
              <c:showBubbleSize val="0"/>
              <c:extLst>
                <c:ext xmlns:c15="http://schemas.microsoft.com/office/drawing/2012/chart" uri="{CE6537A1-D6FC-4f65-9D91-7224C49458BB}">
                  <c15:layout>
                    <c:manualLayout>
                      <c:w val="0.21888888888888886"/>
                      <c:h val="0.11560185185185186"/>
                    </c:manualLayout>
                  </c15:layout>
                </c:ext>
                <c:ext xmlns:c16="http://schemas.microsoft.com/office/drawing/2014/chart" uri="{C3380CC4-5D6E-409C-BE32-E72D297353CC}">
                  <c16:uniqueId val="{00000003-D1B8-48EF-88C6-659EAFCFB934}"/>
                </c:ext>
              </c:extLst>
            </c:dLbl>
            <c:dLbl>
              <c:idx val="2"/>
              <c:layout>
                <c:manualLayout>
                  <c:x val="-0.16388877952755904"/>
                  <c:y val="-0.12037037037037036"/>
                </c:manualLayout>
              </c:layout>
              <c:showLegendKey val="0"/>
              <c:showVal val="1"/>
              <c:showCatName val="1"/>
              <c:showSerName val="0"/>
              <c:showPercent val="1"/>
              <c:showBubbleSize val="0"/>
              <c:extLst>
                <c:ext xmlns:c15="http://schemas.microsoft.com/office/drawing/2012/chart" uri="{CE6537A1-D6FC-4f65-9D91-7224C49458BB}">
                  <c15:layout>
                    <c:manualLayout>
                      <c:w val="0.24022222222222223"/>
                      <c:h val="0.11560185185185186"/>
                    </c:manualLayout>
                  </c15:layout>
                </c:ext>
                <c:ext xmlns:c16="http://schemas.microsoft.com/office/drawing/2014/chart" uri="{C3380CC4-5D6E-409C-BE32-E72D297353CC}">
                  <c16:uniqueId val="{00000005-D1B8-48EF-88C6-659EAFCFB934}"/>
                </c:ext>
              </c:extLst>
            </c:dLbl>
            <c:dLbl>
              <c:idx val="3"/>
              <c:layout>
                <c:manualLayout>
                  <c:x val="-0.19027777777777777"/>
                  <c:y val="4.1666666666666664E-2"/>
                </c:manualLayout>
              </c:layout>
              <c:showLegendKey val="0"/>
              <c:showVal val="1"/>
              <c:showCatName val="1"/>
              <c:showSerName val="0"/>
              <c:showPercent val="1"/>
              <c:showBubbleSize val="0"/>
              <c:extLst>
                <c:ext xmlns:c15="http://schemas.microsoft.com/office/drawing/2012/chart" uri="{CE6537A1-D6FC-4f65-9D91-7224C49458BB}">
                  <c15:layout>
                    <c:manualLayout>
                      <c:w val="0.20166666666666666"/>
                      <c:h val="0.11560185185185186"/>
                    </c:manualLayout>
                  </c15:layout>
                </c:ext>
                <c:ext xmlns:c16="http://schemas.microsoft.com/office/drawing/2014/chart" uri="{C3380CC4-5D6E-409C-BE32-E72D297353CC}">
                  <c16:uniqueId val="{00000007-D1B8-48EF-88C6-659EAFCFB934}"/>
                </c:ext>
              </c:extLst>
            </c:dLbl>
            <c:dLbl>
              <c:idx val="4"/>
              <c:layout>
                <c:manualLayout>
                  <c:x val="-0.10833333333333334"/>
                  <c:y val="-8.333333333333331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1B8-48EF-88C6-659EAFCFB9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Region'!$A$4:$A$9</c:f>
              <c:strCache>
                <c:ptCount val="5"/>
                <c:pt idx="0">
                  <c:v>West</c:v>
                </c:pt>
                <c:pt idx="1">
                  <c:v>Northeast</c:v>
                </c:pt>
                <c:pt idx="2">
                  <c:v>South</c:v>
                </c:pt>
                <c:pt idx="3">
                  <c:v>Southeast</c:v>
                </c:pt>
                <c:pt idx="4">
                  <c:v>Midwest</c:v>
                </c:pt>
              </c:strCache>
            </c:strRef>
          </c:cat>
          <c:val>
            <c:numRef>
              <c:f>'Profit by Region'!$B$4:$B$9</c:f>
              <c:numCache>
                <c:formatCode>0.0,,\ "M"</c:formatCode>
                <c:ptCount val="5"/>
                <c:pt idx="0">
                  <c:v>89609516</c:v>
                </c:pt>
                <c:pt idx="1">
                  <c:v>68020688</c:v>
                </c:pt>
                <c:pt idx="2">
                  <c:v>61138044</c:v>
                </c:pt>
                <c:pt idx="3">
                  <c:v>60555462</c:v>
                </c:pt>
                <c:pt idx="4">
                  <c:v>52811412</c:v>
                </c:pt>
              </c:numCache>
            </c:numRef>
          </c:val>
          <c:extLst>
            <c:ext xmlns:c16="http://schemas.microsoft.com/office/drawing/2014/chart" uri="{C3380CC4-5D6E-409C-BE32-E72D297353CC}">
              <c16:uniqueId val="{0000000C-D1B8-48EF-88C6-659EAFCFB934}"/>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PROJECT.xlsx]Profit by Sales Method!PivotTable3</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Profit by Product</a:t>
            </a:r>
            <a:r>
              <a:rPr lang="en-US" sz="1600" b="1" baseline="0">
                <a:solidFill>
                  <a:schemeClr val="tx1">
                    <a:lumMod val="95000"/>
                    <a:lumOff val="5000"/>
                  </a:schemeClr>
                </a:solidFill>
              </a:rPr>
              <a:t> Type</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bg1">
              <a:lumMod val="75000"/>
            </a:schemeClr>
          </a:solidFill>
          <a:ln>
            <a:noFill/>
          </a:ln>
          <a:effectLst/>
        </c:spPr>
      </c:pivotFmt>
      <c:pivotFmt>
        <c:idx val="14"/>
        <c:spPr>
          <a:solidFill>
            <a:schemeClr val="bg1">
              <a:lumMod val="85000"/>
            </a:schemeClr>
          </a:solidFill>
          <a:ln>
            <a:noFill/>
          </a:ln>
          <a:effectLst/>
        </c:spPr>
      </c:pivotFmt>
      <c:pivotFmt>
        <c:idx val="15"/>
        <c:spPr>
          <a:solidFill>
            <a:schemeClr val="bg1">
              <a:lumMod val="95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bg1">
              <a:lumMod val="50000"/>
            </a:schemeClr>
          </a:solidFill>
          <a:ln>
            <a:noFill/>
          </a:ln>
          <a:effectLst/>
        </c:spPr>
      </c:pivotFmt>
      <c:pivotFmt>
        <c:idx val="18"/>
        <c:spPr>
          <a:solidFill>
            <a:schemeClr val="bg1">
              <a:lumMod val="65000"/>
            </a:schemeClr>
          </a:solidFill>
          <a:ln>
            <a:noFill/>
          </a:ln>
          <a:effectLst/>
        </c:spPr>
      </c:pivotFmt>
      <c:pivotFmt>
        <c:idx val="19"/>
        <c:spPr>
          <a:solidFill>
            <a:schemeClr val="bg1">
              <a:lumMod val="75000"/>
            </a:schemeClr>
          </a:solidFill>
          <a:ln>
            <a:noFill/>
          </a:ln>
          <a:effectLst/>
        </c:spPr>
      </c:pivotFmt>
      <c:pivotFmt>
        <c:idx val="20"/>
        <c:spPr>
          <a:solidFill>
            <a:schemeClr val="bg1">
              <a:lumMod val="85000"/>
            </a:schemeClr>
          </a:solidFill>
          <a:ln>
            <a:noFill/>
          </a:ln>
          <a:effectLst/>
        </c:spPr>
      </c:pivotFmt>
      <c:pivotFmt>
        <c:idx val="21"/>
        <c:spPr>
          <a:solidFill>
            <a:schemeClr val="bg1">
              <a:lumMod val="95000"/>
            </a:schemeClr>
          </a:solidFill>
          <a:ln>
            <a:noFill/>
          </a:ln>
          <a:effectLst/>
        </c:spPr>
      </c:pivotFmt>
      <c:pivotFmt>
        <c:idx val="22"/>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bg1">
              <a:lumMod val="50000"/>
            </a:schemeClr>
          </a:solidFill>
          <a:ln>
            <a:noFill/>
          </a:ln>
          <a:effectLst/>
        </c:spPr>
      </c:pivotFmt>
      <c:pivotFmt>
        <c:idx val="34"/>
        <c:spPr>
          <a:solidFill>
            <a:schemeClr val="bg1">
              <a:lumMod val="65000"/>
            </a:schemeClr>
          </a:solidFill>
          <a:ln>
            <a:noFill/>
          </a:ln>
          <a:effectLst/>
        </c:spPr>
      </c:pivotFmt>
      <c:pivotFmt>
        <c:idx val="35"/>
        <c:spPr>
          <a:solidFill>
            <a:schemeClr val="bg1">
              <a:lumMod val="75000"/>
            </a:schemeClr>
          </a:solidFill>
          <a:ln>
            <a:noFill/>
          </a:ln>
          <a:effectLst/>
        </c:spPr>
      </c:pivotFmt>
      <c:pivotFmt>
        <c:idx val="36"/>
        <c:spPr>
          <a:solidFill>
            <a:schemeClr val="bg1">
              <a:lumMod val="85000"/>
            </a:schemeClr>
          </a:solidFill>
          <a:ln>
            <a:noFill/>
          </a:ln>
          <a:effectLst/>
        </c:spPr>
      </c:pivotFmt>
      <c:pivotFmt>
        <c:idx val="37"/>
        <c:spPr>
          <a:solidFill>
            <a:schemeClr val="bg1">
              <a:lumMod val="95000"/>
            </a:schemeClr>
          </a:solidFill>
          <a:ln>
            <a:noFill/>
          </a:ln>
          <a:effectLst/>
        </c:spPr>
      </c:pivotFmt>
      <c:pivotFmt>
        <c:idx val="38"/>
        <c:spPr>
          <a:solidFill>
            <a:schemeClr val="bg1">
              <a:lumMod val="95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bg1">
              <a:lumMod val="50000"/>
            </a:schemeClr>
          </a:solidFill>
          <a:ln>
            <a:noFill/>
          </a:ln>
          <a:effectLst/>
        </c:spPr>
      </c:pivotFmt>
      <c:pivotFmt>
        <c:idx val="41"/>
        <c:spPr>
          <a:solidFill>
            <a:schemeClr val="bg1">
              <a:lumMod val="65000"/>
            </a:schemeClr>
          </a:solidFill>
          <a:ln>
            <a:noFill/>
          </a:ln>
          <a:effectLst/>
        </c:spPr>
      </c:pivotFmt>
      <c:pivotFmt>
        <c:idx val="42"/>
        <c:spPr>
          <a:solidFill>
            <a:schemeClr val="bg1">
              <a:lumMod val="75000"/>
            </a:schemeClr>
          </a:solidFill>
          <a:ln>
            <a:noFill/>
          </a:ln>
          <a:effectLst/>
        </c:spPr>
      </c:pivotFmt>
      <c:pivotFmt>
        <c:idx val="43"/>
        <c:spPr>
          <a:solidFill>
            <a:schemeClr val="bg1">
              <a:lumMod val="85000"/>
            </a:schemeClr>
          </a:solidFill>
          <a:ln>
            <a:noFill/>
          </a:ln>
          <a:effectLst/>
        </c:spPr>
      </c:pivotFmt>
      <c:pivotFmt>
        <c:idx val="44"/>
        <c:spPr>
          <a:solidFill>
            <a:schemeClr val="bg1">
              <a:lumMod val="95000"/>
            </a:schemeClr>
          </a:solidFill>
          <a:ln>
            <a:noFill/>
          </a:ln>
          <a:effectLst/>
        </c:spPr>
      </c:pivotFmt>
      <c:pivotFmt>
        <c:idx val="45"/>
        <c:spPr>
          <a:solidFill>
            <a:schemeClr val="bg1">
              <a:lumMod val="95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bg1">
              <a:lumMod val="50000"/>
            </a:schemeClr>
          </a:solidFill>
          <a:ln>
            <a:noFill/>
          </a:ln>
          <a:effectLst/>
        </c:spPr>
      </c:pivotFmt>
      <c:pivotFmt>
        <c:idx val="48"/>
        <c:spPr>
          <a:solidFill>
            <a:schemeClr val="bg1">
              <a:lumMod val="65000"/>
            </a:schemeClr>
          </a:solidFill>
          <a:ln>
            <a:noFill/>
          </a:ln>
          <a:effectLst/>
        </c:spPr>
      </c:pivotFmt>
      <c:pivotFmt>
        <c:idx val="49"/>
        <c:spPr>
          <a:solidFill>
            <a:schemeClr val="bg1">
              <a:lumMod val="75000"/>
            </a:schemeClr>
          </a:solidFill>
          <a:ln>
            <a:noFill/>
          </a:ln>
          <a:effectLst/>
        </c:spPr>
      </c:pivotFmt>
      <c:pivotFmt>
        <c:idx val="50"/>
        <c:spPr>
          <a:solidFill>
            <a:schemeClr val="bg1">
              <a:lumMod val="85000"/>
            </a:schemeClr>
          </a:solidFill>
          <a:ln>
            <a:noFill/>
          </a:ln>
          <a:effectLst/>
        </c:spPr>
      </c:pivotFmt>
      <c:pivotFmt>
        <c:idx val="51"/>
        <c:spPr>
          <a:solidFill>
            <a:schemeClr val="bg1">
              <a:lumMod val="95000"/>
            </a:schemeClr>
          </a:solidFill>
          <a:ln>
            <a:noFill/>
          </a:ln>
          <a:effectLst/>
        </c:spPr>
      </c:pivotFmt>
      <c:pivotFmt>
        <c:idx val="52"/>
        <c:spPr>
          <a:solidFill>
            <a:schemeClr val="bg1">
              <a:lumMod val="95000"/>
            </a:schemeClr>
          </a:solidFill>
          <a:ln>
            <a:noFill/>
          </a:ln>
          <a:effectLst/>
        </c:spPr>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bg1">
              <a:lumMod val="50000"/>
            </a:schemeClr>
          </a:solidFill>
          <a:ln>
            <a:noFill/>
          </a:ln>
          <a:effectLst/>
        </c:spPr>
      </c:pivotFmt>
      <c:pivotFmt>
        <c:idx val="55"/>
        <c:spPr>
          <a:solidFill>
            <a:schemeClr val="bg1">
              <a:lumMod val="65000"/>
            </a:schemeClr>
          </a:solidFill>
          <a:ln>
            <a:noFill/>
          </a:ln>
          <a:effectLst/>
        </c:spPr>
      </c:pivotFmt>
      <c:pivotFmt>
        <c:idx val="56"/>
        <c:spPr>
          <a:solidFill>
            <a:schemeClr val="bg1">
              <a:lumMod val="75000"/>
            </a:schemeClr>
          </a:solidFill>
          <a:ln>
            <a:noFill/>
          </a:ln>
          <a:effectLst/>
        </c:spPr>
      </c:pivotFmt>
      <c:pivotFmt>
        <c:idx val="57"/>
        <c:spPr>
          <a:solidFill>
            <a:schemeClr val="bg1">
              <a:lumMod val="85000"/>
            </a:schemeClr>
          </a:solidFill>
          <a:ln>
            <a:noFill/>
          </a:ln>
          <a:effectLst/>
        </c:spPr>
      </c:pivotFmt>
      <c:pivotFmt>
        <c:idx val="58"/>
        <c:spPr>
          <a:solidFill>
            <a:schemeClr val="bg1">
              <a:lumMod val="95000"/>
            </a:schemeClr>
          </a:solidFill>
          <a:ln>
            <a:noFill/>
          </a:ln>
          <a:effectLst/>
        </c:spPr>
      </c:pivotFmt>
      <c:pivotFmt>
        <c:idx val="59"/>
        <c:spPr>
          <a:solidFill>
            <a:schemeClr val="bg1">
              <a:lumMod val="95000"/>
            </a:schemeClr>
          </a:solidFill>
          <a:ln>
            <a:noFill/>
          </a:ln>
          <a:effectLst/>
        </c:spPr>
      </c:pivotFmt>
      <c:pivotFmt>
        <c:idx val="60"/>
        <c:spPr>
          <a:solidFill>
            <a:schemeClr val="bg1">
              <a:lumMod val="50000"/>
            </a:schemeClr>
          </a:solidFill>
          <a:ln>
            <a:noFill/>
          </a:ln>
          <a:effectLst/>
        </c:spPr>
      </c:pivotFmt>
      <c:pivotFmt>
        <c:idx val="61"/>
        <c:spPr>
          <a:solidFill>
            <a:schemeClr val="bg1">
              <a:lumMod val="65000"/>
            </a:schemeClr>
          </a:solidFill>
          <a:ln>
            <a:noFill/>
          </a:ln>
          <a:effectLst/>
        </c:spPr>
      </c:pivotFmt>
      <c:pivotFmt>
        <c:idx val="62"/>
        <c:spPr>
          <a:solidFill>
            <a:schemeClr val="bg1">
              <a:lumMod val="75000"/>
            </a:schemeClr>
          </a:solidFill>
          <a:ln>
            <a:noFill/>
          </a:ln>
          <a:effectLst/>
        </c:spPr>
      </c:pivotFmt>
      <c:pivotFmt>
        <c:idx val="63"/>
        <c:spPr>
          <a:solidFill>
            <a:schemeClr val="bg1">
              <a:lumMod val="85000"/>
            </a:schemeClr>
          </a:solidFill>
          <a:ln>
            <a:noFill/>
          </a:ln>
          <a:effectLst/>
        </c:spPr>
      </c:pivotFmt>
      <c:pivotFmt>
        <c:idx val="64"/>
        <c:spPr>
          <a:solidFill>
            <a:schemeClr val="bg1">
              <a:lumMod val="95000"/>
            </a:schemeClr>
          </a:solidFill>
          <a:ln>
            <a:noFill/>
          </a:ln>
          <a:effectLst/>
        </c:spPr>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6"/>
        <c:spPr>
          <a:solidFill>
            <a:schemeClr val="bg1">
              <a:lumMod val="50000"/>
            </a:schemeClr>
          </a:solidFill>
          <a:ln>
            <a:noFill/>
          </a:ln>
          <a:effectLst/>
        </c:spPr>
      </c:pivotFmt>
      <c:pivotFmt>
        <c:idx val="67"/>
        <c:spPr>
          <a:solidFill>
            <a:schemeClr val="bg1">
              <a:lumMod val="65000"/>
            </a:schemeClr>
          </a:solidFill>
          <a:ln>
            <a:noFill/>
          </a:ln>
          <a:effectLst/>
        </c:spPr>
      </c:pivotFmt>
      <c:pivotFmt>
        <c:idx val="68"/>
        <c:spPr>
          <a:solidFill>
            <a:schemeClr val="bg1">
              <a:lumMod val="75000"/>
            </a:schemeClr>
          </a:solidFill>
          <a:ln>
            <a:noFill/>
          </a:ln>
          <a:effectLst/>
        </c:spPr>
      </c:pivotFmt>
      <c:pivotFmt>
        <c:idx val="69"/>
        <c:spPr>
          <a:solidFill>
            <a:schemeClr val="bg1">
              <a:lumMod val="85000"/>
            </a:schemeClr>
          </a:solidFill>
          <a:ln>
            <a:noFill/>
          </a:ln>
          <a:effectLst/>
        </c:spPr>
      </c:pivotFmt>
      <c:pivotFmt>
        <c:idx val="70"/>
        <c:spPr>
          <a:solidFill>
            <a:schemeClr val="bg1">
              <a:lumMod val="95000"/>
            </a:schemeClr>
          </a:solidFill>
          <a:ln>
            <a:noFill/>
          </a:ln>
          <a:effectLst/>
        </c:spPr>
      </c:pivotFmt>
      <c:pivotFmt>
        <c:idx val="71"/>
        <c:spPr>
          <a:solidFill>
            <a:schemeClr val="bg2">
              <a:lumMod val="10000"/>
            </a:schemeClr>
          </a:solidFill>
          <a:ln>
            <a:noFill/>
          </a:ln>
          <a:effectLst/>
        </c:spPr>
        <c:dLbl>
          <c:idx val="0"/>
          <c:layout>
            <c:manualLayout>
              <c:x val="0.1388888888888889"/>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2"/>
        <c:spPr>
          <a:solidFill>
            <a:schemeClr val="bg2">
              <a:lumMod val="90000"/>
            </a:schemeClr>
          </a:solidFill>
          <a:ln>
            <a:noFill/>
          </a:ln>
          <a:effectLst/>
        </c:spPr>
        <c:dLbl>
          <c:idx val="0"/>
          <c:layout>
            <c:manualLayout>
              <c:x val="-0.1666666666666666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3"/>
        <c:spPr>
          <a:solidFill>
            <a:schemeClr val="bg2">
              <a:lumMod val="50000"/>
            </a:schemeClr>
          </a:solidFill>
          <a:ln>
            <a:noFill/>
          </a:ln>
          <a:effectLst/>
        </c:spPr>
        <c:dLbl>
          <c:idx val="0"/>
          <c:layout>
            <c:manualLayout>
              <c:x val="-0.1583333333333333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'Profit by Sales Method'!$B$3</c:f>
              <c:strCache>
                <c:ptCount val="1"/>
                <c:pt idx="0">
                  <c:v>Total</c:v>
                </c:pt>
              </c:strCache>
            </c:strRef>
          </c:tx>
          <c:explosion val="1"/>
          <c:dPt>
            <c:idx val="0"/>
            <c:bubble3D val="0"/>
            <c:spPr>
              <a:solidFill>
                <a:schemeClr val="bg2">
                  <a:lumMod val="10000"/>
                </a:schemeClr>
              </a:solidFill>
              <a:ln>
                <a:noFill/>
              </a:ln>
              <a:effectLst/>
            </c:spPr>
            <c:extLst>
              <c:ext xmlns:c16="http://schemas.microsoft.com/office/drawing/2014/chart" uri="{C3380CC4-5D6E-409C-BE32-E72D297353CC}">
                <c16:uniqueId val="{00000001-D84C-4BCE-B195-DE6F31AD2AEC}"/>
              </c:ext>
            </c:extLst>
          </c:dPt>
          <c:dPt>
            <c:idx val="1"/>
            <c:bubble3D val="0"/>
            <c:spPr>
              <a:solidFill>
                <a:schemeClr val="bg2">
                  <a:lumMod val="50000"/>
                </a:schemeClr>
              </a:solidFill>
              <a:ln>
                <a:noFill/>
              </a:ln>
              <a:effectLst/>
            </c:spPr>
            <c:extLst>
              <c:ext xmlns:c16="http://schemas.microsoft.com/office/drawing/2014/chart" uri="{C3380CC4-5D6E-409C-BE32-E72D297353CC}">
                <c16:uniqueId val="{00000003-D84C-4BCE-B195-DE6F31AD2AEC}"/>
              </c:ext>
            </c:extLst>
          </c:dPt>
          <c:dPt>
            <c:idx val="2"/>
            <c:bubble3D val="0"/>
            <c:spPr>
              <a:solidFill>
                <a:schemeClr val="bg2">
                  <a:lumMod val="90000"/>
                </a:schemeClr>
              </a:solidFill>
              <a:ln>
                <a:noFill/>
              </a:ln>
              <a:effectLst/>
            </c:spPr>
            <c:extLst>
              <c:ext xmlns:c16="http://schemas.microsoft.com/office/drawing/2014/chart" uri="{C3380CC4-5D6E-409C-BE32-E72D297353CC}">
                <c16:uniqueId val="{00000005-D84C-4BCE-B195-DE6F31AD2AEC}"/>
              </c:ext>
            </c:extLst>
          </c:dPt>
          <c:dPt>
            <c:idx val="3"/>
            <c:bubble3D val="0"/>
            <c:spPr>
              <a:solidFill>
                <a:schemeClr val="accent4"/>
              </a:solidFill>
              <a:ln>
                <a:noFill/>
              </a:ln>
              <a:effectLst/>
            </c:spPr>
            <c:extLst>
              <c:ext xmlns:c16="http://schemas.microsoft.com/office/drawing/2014/chart" uri="{C3380CC4-5D6E-409C-BE32-E72D297353CC}">
                <c16:uniqueId val="{00000007-D84C-4BCE-B195-DE6F31AD2AEC}"/>
              </c:ext>
            </c:extLst>
          </c:dPt>
          <c:dPt>
            <c:idx val="4"/>
            <c:bubble3D val="0"/>
            <c:spPr>
              <a:solidFill>
                <a:schemeClr val="accent5"/>
              </a:solidFill>
              <a:ln>
                <a:noFill/>
              </a:ln>
              <a:effectLst/>
            </c:spPr>
            <c:extLst>
              <c:ext xmlns:c16="http://schemas.microsoft.com/office/drawing/2014/chart" uri="{C3380CC4-5D6E-409C-BE32-E72D297353CC}">
                <c16:uniqueId val="{00000009-D84C-4BCE-B195-DE6F31AD2AEC}"/>
              </c:ext>
            </c:extLst>
          </c:dPt>
          <c:dPt>
            <c:idx val="5"/>
            <c:bubble3D val="0"/>
            <c:spPr>
              <a:solidFill>
                <a:schemeClr val="accent6"/>
              </a:solidFill>
              <a:ln>
                <a:noFill/>
              </a:ln>
              <a:effectLst/>
            </c:spPr>
            <c:extLst>
              <c:ext xmlns:c16="http://schemas.microsoft.com/office/drawing/2014/chart" uri="{C3380CC4-5D6E-409C-BE32-E72D297353CC}">
                <c16:uniqueId val="{0000000A-D84C-4BCE-B195-DE6F31AD2AEC}"/>
              </c:ext>
            </c:extLst>
          </c:dPt>
          <c:dLbls>
            <c:dLbl>
              <c:idx val="0"/>
              <c:layout>
                <c:manualLayout>
                  <c:x val="0.1388888888888889"/>
                  <c:y val="-8.796296296296296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4C-4BCE-B195-DE6F31AD2AEC}"/>
                </c:ext>
              </c:extLst>
            </c:dLbl>
            <c:dLbl>
              <c:idx val="1"/>
              <c:layout>
                <c:manualLayout>
                  <c:x val="-0.15833333333333333"/>
                  <c:y val="4.62962962962962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4C-4BCE-B195-DE6F31AD2AEC}"/>
                </c:ext>
              </c:extLst>
            </c:dLbl>
            <c:dLbl>
              <c:idx val="2"/>
              <c:layout>
                <c:manualLayout>
                  <c:x val="-0.16666666666666666"/>
                  <c:y val="-5.092592592592592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4C-4BCE-B195-DE6F31AD2A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Sales Method'!$A$4:$A$7</c:f>
              <c:strCache>
                <c:ptCount val="3"/>
                <c:pt idx="0">
                  <c:v>In-store</c:v>
                </c:pt>
                <c:pt idx="1">
                  <c:v>Outlet</c:v>
                </c:pt>
                <c:pt idx="2">
                  <c:v>Online</c:v>
                </c:pt>
              </c:strCache>
            </c:strRef>
          </c:cat>
          <c:val>
            <c:numRef>
              <c:f>'Profit by Sales Method'!$B$4:$B$7</c:f>
              <c:numCache>
                <c:formatCode>0.0,,\ "M"</c:formatCode>
                <c:ptCount val="3"/>
                <c:pt idx="0">
                  <c:v>127591382</c:v>
                </c:pt>
                <c:pt idx="1">
                  <c:v>107988403</c:v>
                </c:pt>
                <c:pt idx="2">
                  <c:v>96555337</c:v>
                </c:pt>
              </c:numCache>
            </c:numRef>
          </c:val>
          <c:extLst>
            <c:ext xmlns:c16="http://schemas.microsoft.com/office/drawing/2014/chart" uri="{C3380CC4-5D6E-409C-BE32-E72D297353CC}">
              <c16:uniqueId val="{0000000B-D84C-4BCE-B195-DE6F31AD2AEC}"/>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PROJECT.xlsx]Profit by Retailer!PivotTable3</c:name>
    <c:fmtId val="5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Profit by Retailer</a:t>
            </a:r>
            <a:endParaRPr lang="en-US" sz="1600" b="1" baseline="0">
              <a:solidFill>
                <a:schemeClr val="tx1">
                  <a:lumMod val="95000"/>
                  <a:lumOff val="5000"/>
                </a:schemeClr>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bg1">
              <a:lumMod val="75000"/>
            </a:schemeClr>
          </a:solidFill>
          <a:ln>
            <a:noFill/>
          </a:ln>
          <a:effectLst/>
        </c:spPr>
      </c:pivotFmt>
      <c:pivotFmt>
        <c:idx val="14"/>
        <c:spPr>
          <a:solidFill>
            <a:schemeClr val="bg1">
              <a:lumMod val="85000"/>
            </a:schemeClr>
          </a:solidFill>
          <a:ln>
            <a:noFill/>
          </a:ln>
          <a:effectLst/>
        </c:spPr>
      </c:pivotFmt>
      <c:pivotFmt>
        <c:idx val="15"/>
        <c:spPr>
          <a:solidFill>
            <a:schemeClr val="bg1">
              <a:lumMod val="95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bg1">
              <a:lumMod val="50000"/>
            </a:schemeClr>
          </a:solidFill>
          <a:ln>
            <a:noFill/>
          </a:ln>
          <a:effectLst/>
        </c:spPr>
      </c:pivotFmt>
      <c:pivotFmt>
        <c:idx val="18"/>
        <c:spPr>
          <a:solidFill>
            <a:schemeClr val="bg1">
              <a:lumMod val="65000"/>
            </a:schemeClr>
          </a:solidFill>
          <a:ln>
            <a:noFill/>
          </a:ln>
          <a:effectLst/>
        </c:spPr>
      </c:pivotFmt>
      <c:pivotFmt>
        <c:idx val="19"/>
        <c:spPr>
          <a:solidFill>
            <a:schemeClr val="bg1">
              <a:lumMod val="75000"/>
            </a:schemeClr>
          </a:solidFill>
          <a:ln>
            <a:noFill/>
          </a:ln>
          <a:effectLst/>
        </c:spPr>
      </c:pivotFmt>
      <c:pivotFmt>
        <c:idx val="20"/>
        <c:spPr>
          <a:solidFill>
            <a:schemeClr val="bg1">
              <a:lumMod val="85000"/>
            </a:schemeClr>
          </a:solidFill>
          <a:ln>
            <a:noFill/>
          </a:ln>
          <a:effectLst/>
        </c:spPr>
      </c:pivotFmt>
      <c:pivotFmt>
        <c:idx val="21"/>
        <c:spPr>
          <a:solidFill>
            <a:schemeClr val="bg1">
              <a:lumMod val="95000"/>
            </a:schemeClr>
          </a:solidFill>
          <a:ln>
            <a:noFill/>
          </a:ln>
          <a:effectLst/>
        </c:spPr>
      </c:pivotFmt>
      <c:pivotFmt>
        <c:idx val="22"/>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bg1">
              <a:lumMod val="50000"/>
            </a:schemeClr>
          </a:solidFill>
          <a:ln>
            <a:noFill/>
          </a:ln>
          <a:effectLst/>
        </c:spPr>
      </c:pivotFmt>
      <c:pivotFmt>
        <c:idx val="34"/>
        <c:spPr>
          <a:solidFill>
            <a:schemeClr val="bg1">
              <a:lumMod val="65000"/>
            </a:schemeClr>
          </a:solidFill>
          <a:ln>
            <a:noFill/>
          </a:ln>
          <a:effectLst/>
        </c:spPr>
      </c:pivotFmt>
      <c:pivotFmt>
        <c:idx val="35"/>
        <c:spPr>
          <a:solidFill>
            <a:schemeClr val="bg1">
              <a:lumMod val="75000"/>
            </a:schemeClr>
          </a:solidFill>
          <a:ln>
            <a:noFill/>
          </a:ln>
          <a:effectLst/>
        </c:spPr>
      </c:pivotFmt>
      <c:pivotFmt>
        <c:idx val="36"/>
        <c:spPr>
          <a:solidFill>
            <a:schemeClr val="bg1">
              <a:lumMod val="85000"/>
            </a:schemeClr>
          </a:solidFill>
          <a:ln>
            <a:noFill/>
          </a:ln>
          <a:effectLst/>
        </c:spPr>
      </c:pivotFmt>
      <c:pivotFmt>
        <c:idx val="37"/>
        <c:spPr>
          <a:solidFill>
            <a:schemeClr val="bg1">
              <a:lumMod val="95000"/>
            </a:schemeClr>
          </a:solidFill>
          <a:ln>
            <a:noFill/>
          </a:ln>
          <a:effectLst/>
        </c:spPr>
      </c:pivotFmt>
      <c:pivotFmt>
        <c:idx val="38"/>
        <c:spPr>
          <a:solidFill>
            <a:schemeClr val="bg1">
              <a:lumMod val="95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bg1">
              <a:lumMod val="50000"/>
            </a:schemeClr>
          </a:solidFill>
          <a:ln>
            <a:noFill/>
          </a:ln>
          <a:effectLst/>
        </c:spPr>
      </c:pivotFmt>
      <c:pivotFmt>
        <c:idx val="41"/>
        <c:spPr>
          <a:solidFill>
            <a:schemeClr val="bg1">
              <a:lumMod val="65000"/>
            </a:schemeClr>
          </a:solidFill>
          <a:ln>
            <a:noFill/>
          </a:ln>
          <a:effectLst/>
        </c:spPr>
      </c:pivotFmt>
      <c:pivotFmt>
        <c:idx val="42"/>
        <c:spPr>
          <a:solidFill>
            <a:schemeClr val="bg1">
              <a:lumMod val="75000"/>
            </a:schemeClr>
          </a:solidFill>
          <a:ln>
            <a:noFill/>
          </a:ln>
          <a:effectLst/>
        </c:spPr>
      </c:pivotFmt>
      <c:pivotFmt>
        <c:idx val="43"/>
        <c:spPr>
          <a:solidFill>
            <a:schemeClr val="bg1">
              <a:lumMod val="85000"/>
            </a:schemeClr>
          </a:solidFill>
          <a:ln>
            <a:noFill/>
          </a:ln>
          <a:effectLst/>
        </c:spPr>
      </c:pivotFmt>
      <c:pivotFmt>
        <c:idx val="44"/>
        <c:spPr>
          <a:solidFill>
            <a:schemeClr val="bg1">
              <a:lumMod val="95000"/>
            </a:schemeClr>
          </a:solidFill>
          <a:ln>
            <a:noFill/>
          </a:ln>
          <a:effectLst/>
        </c:spPr>
      </c:pivotFmt>
      <c:pivotFmt>
        <c:idx val="45"/>
        <c:spPr>
          <a:solidFill>
            <a:schemeClr val="bg1">
              <a:lumMod val="95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bg1">
              <a:lumMod val="50000"/>
            </a:schemeClr>
          </a:solidFill>
          <a:ln>
            <a:noFill/>
          </a:ln>
          <a:effectLst/>
        </c:spPr>
      </c:pivotFmt>
      <c:pivotFmt>
        <c:idx val="48"/>
        <c:spPr>
          <a:solidFill>
            <a:schemeClr val="bg1">
              <a:lumMod val="65000"/>
            </a:schemeClr>
          </a:solidFill>
          <a:ln>
            <a:noFill/>
          </a:ln>
          <a:effectLst/>
        </c:spPr>
      </c:pivotFmt>
      <c:pivotFmt>
        <c:idx val="49"/>
        <c:spPr>
          <a:solidFill>
            <a:schemeClr val="bg1">
              <a:lumMod val="75000"/>
            </a:schemeClr>
          </a:solidFill>
          <a:ln>
            <a:noFill/>
          </a:ln>
          <a:effectLst/>
        </c:spPr>
      </c:pivotFmt>
      <c:pivotFmt>
        <c:idx val="50"/>
        <c:spPr>
          <a:solidFill>
            <a:schemeClr val="bg1">
              <a:lumMod val="85000"/>
            </a:schemeClr>
          </a:solidFill>
          <a:ln>
            <a:noFill/>
          </a:ln>
          <a:effectLst/>
        </c:spPr>
      </c:pivotFmt>
      <c:pivotFmt>
        <c:idx val="51"/>
        <c:spPr>
          <a:solidFill>
            <a:schemeClr val="bg1">
              <a:lumMod val="95000"/>
            </a:schemeClr>
          </a:solidFill>
          <a:ln>
            <a:noFill/>
          </a:ln>
          <a:effectLst/>
        </c:spPr>
      </c:pivotFmt>
      <c:pivotFmt>
        <c:idx val="52"/>
        <c:spPr>
          <a:solidFill>
            <a:schemeClr val="bg1">
              <a:lumMod val="95000"/>
            </a:schemeClr>
          </a:solidFill>
          <a:ln>
            <a:noFill/>
          </a:ln>
          <a:effectLst/>
        </c:spPr>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bg1">
              <a:lumMod val="50000"/>
            </a:schemeClr>
          </a:solidFill>
          <a:ln>
            <a:noFill/>
          </a:ln>
          <a:effectLst/>
        </c:spPr>
      </c:pivotFmt>
      <c:pivotFmt>
        <c:idx val="55"/>
        <c:spPr>
          <a:solidFill>
            <a:schemeClr val="bg1">
              <a:lumMod val="65000"/>
            </a:schemeClr>
          </a:solidFill>
          <a:ln>
            <a:noFill/>
          </a:ln>
          <a:effectLst/>
        </c:spPr>
      </c:pivotFmt>
      <c:pivotFmt>
        <c:idx val="56"/>
        <c:spPr>
          <a:solidFill>
            <a:schemeClr val="bg1">
              <a:lumMod val="75000"/>
            </a:schemeClr>
          </a:solidFill>
          <a:ln>
            <a:noFill/>
          </a:ln>
          <a:effectLst/>
        </c:spPr>
      </c:pivotFmt>
      <c:pivotFmt>
        <c:idx val="57"/>
        <c:spPr>
          <a:solidFill>
            <a:schemeClr val="bg1">
              <a:lumMod val="85000"/>
            </a:schemeClr>
          </a:solidFill>
          <a:ln>
            <a:noFill/>
          </a:ln>
          <a:effectLst/>
        </c:spPr>
      </c:pivotFmt>
      <c:pivotFmt>
        <c:idx val="58"/>
        <c:spPr>
          <a:solidFill>
            <a:schemeClr val="bg1">
              <a:lumMod val="95000"/>
            </a:schemeClr>
          </a:solidFill>
          <a:ln>
            <a:noFill/>
          </a:ln>
          <a:effectLst/>
        </c:spPr>
      </c:pivotFmt>
      <c:pivotFmt>
        <c:idx val="59"/>
        <c:spPr>
          <a:solidFill>
            <a:schemeClr val="bg1">
              <a:lumMod val="95000"/>
            </a:schemeClr>
          </a:solidFill>
          <a:ln>
            <a:noFill/>
          </a:ln>
          <a:effectLst/>
        </c:spPr>
      </c:pivotFmt>
      <c:pivotFmt>
        <c:idx val="60"/>
        <c:spPr>
          <a:solidFill>
            <a:schemeClr val="bg1">
              <a:lumMod val="50000"/>
            </a:schemeClr>
          </a:solidFill>
          <a:ln>
            <a:noFill/>
          </a:ln>
          <a:effectLst/>
        </c:spPr>
      </c:pivotFmt>
      <c:pivotFmt>
        <c:idx val="61"/>
        <c:spPr>
          <a:solidFill>
            <a:schemeClr val="bg1">
              <a:lumMod val="65000"/>
            </a:schemeClr>
          </a:solidFill>
          <a:ln>
            <a:noFill/>
          </a:ln>
          <a:effectLst/>
        </c:spPr>
      </c:pivotFmt>
      <c:pivotFmt>
        <c:idx val="62"/>
        <c:spPr>
          <a:solidFill>
            <a:schemeClr val="bg1">
              <a:lumMod val="75000"/>
            </a:schemeClr>
          </a:solidFill>
          <a:ln>
            <a:noFill/>
          </a:ln>
          <a:effectLst/>
        </c:spPr>
      </c:pivotFmt>
      <c:pivotFmt>
        <c:idx val="63"/>
        <c:spPr>
          <a:solidFill>
            <a:schemeClr val="bg1">
              <a:lumMod val="85000"/>
            </a:schemeClr>
          </a:solidFill>
          <a:ln>
            <a:noFill/>
          </a:ln>
          <a:effectLst/>
        </c:spPr>
      </c:pivotFmt>
      <c:pivotFmt>
        <c:idx val="64"/>
        <c:spPr>
          <a:solidFill>
            <a:schemeClr val="bg1">
              <a:lumMod val="95000"/>
            </a:schemeClr>
          </a:solidFill>
          <a:ln>
            <a:noFill/>
          </a:ln>
          <a:effectLst/>
        </c:spPr>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6"/>
        <c:spPr>
          <a:solidFill>
            <a:schemeClr val="bg1">
              <a:lumMod val="50000"/>
            </a:schemeClr>
          </a:solidFill>
          <a:ln>
            <a:noFill/>
          </a:ln>
          <a:effectLst/>
        </c:spPr>
      </c:pivotFmt>
      <c:pivotFmt>
        <c:idx val="67"/>
        <c:spPr>
          <a:solidFill>
            <a:schemeClr val="bg1">
              <a:lumMod val="65000"/>
            </a:schemeClr>
          </a:solidFill>
          <a:ln>
            <a:noFill/>
          </a:ln>
          <a:effectLst/>
        </c:spPr>
      </c:pivotFmt>
      <c:pivotFmt>
        <c:idx val="68"/>
        <c:spPr>
          <a:solidFill>
            <a:schemeClr val="bg1">
              <a:lumMod val="75000"/>
            </a:schemeClr>
          </a:solidFill>
          <a:ln>
            <a:noFill/>
          </a:ln>
          <a:effectLst/>
        </c:spPr>
      </c:pivotFmt>
      <c:pivotFmt>
        <c:idx val="69"/>
        <c:spPr>
          <a:solidFill>
            <a:schemeClr val="bg1">
              <a:lumMod val="85000"/>
            </a:schemeClr>
          </a:solidFill>
          <a:ln>
            <a:noFill/>
          </a:ln>
          <a:effectLst/>
        </c:spPr>
      </c:pivotFmt>
      <c:pivotFmt>
        <c:idx val="70"/>
        <c:spPr>
          <a:solidFill>
            <a:schemeClr val="bg1">
              <a:lumMod val="95000"/>
            </a:schemeClr>
          </a:solidFill>
          <a:ln>
            <a:noFill/>
          </a:ln>
          <a:effectLst/>
        </c:spPr>
      </c:pivotFmt>
      <c:pivotFmt>
        <c:idx val="71"/>
        <c:spPr>
          <a:solidFill>
            <a:schemeClr val="bg2">
              <a:lumMod val="10000"/>
            </a:schemeClr>
          </a:solidFill>
          <a:ln>
            <a:noFill/>
          </a:ln>
          <a:effectLst/>
        </c:spPr>
        <c:dLbl>
          <c:idx val="0"/>
          <c:layout>
            <c:manualLayout>
              <c:x val="0.1388888888888889"/>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2"/>
        <c:spPr>
          <a:solidFill>
            <a:schemeClr val="bg2">
              <a:lumMod val="90000"/>
            </a:schemeClr>
          </a:solidFill>
          <a:ln>
            <a:noFill/>
          </a:ln>
          <a:effectLst/>
        </c:spPr>
        <c:dLbl>
          <c:idx val="0"/>
          <c:layout>
            <c:manualLayout>
              <c:x val="-0.1666666666666666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3"/>
        <c:spPr>
          <a:solidFill>
            <a:schemeClr val="bg2">
              <a:lumMod val="50000"/>
            </a:schemeClr>
          </a:solidFill>
          <a:ln>
            <a:noFill/>
          </a:ln>
          <a:effectLst/>
        </c:spPr>
        <c:dLbl>
          <c:idx val="0"/>
          <c:layout>
            <c:manualLayout>
              <c:x val="-0.1583333333333333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bg2">
              <a:lumMod val="10000"/>
            </a:schemeClr>
          </a:solidFill>
          <a:ln>
            <a:noFill/>
          </a:ln>
          <a:effectLst/>
        </c:spPr>
        <c:dLbl>
          <c:idx val="0"/>
          <c:layout>
            <c:manualLayout>
              <c:x val="0.1388888888888889"/>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6"/>
        <c:spPr>
          <a:solidFill>
            <a:schemeClr val="bg2">
              <a:lumMod val="50000"/>
            </a:schemeClr>
          </a:solidFill>
          <a:ln>
            <a:noFill/>
          </a:ln>
          <a:effectLst/>
        </c:spPr>
        <c:dLbl>
          <c:idx val="0"/>
          <c:layout>
            <c:manualLayout>
              <c:x val="-0.1583333333333333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7"/>
        <c:spPr>
          <a:solidFill>
            <a:schemeClr val="bg2">
              <a:lumMod val="90000"/>
            </a:schemeClr>
          </a:solidFill>
          <a:ln>
            <a:noFill/>
          </a:ln>
          <a:effectLst/>
        </c:spPr>
        <c:dLbl>
          <c:idx val="0"/>
          <c:layout>
            <c:manualLayout>
              <c:x val="-0.1666666666666666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8"/>
        <c:spPr>
          <a:solidFill>
            <a:schemeClr val="bg2">
              <a:lumMod val="25000"/>
            </a:schemeClr>
          </a:solidFill>
          <a:ln>
            <a:noFill/>
          </a:ln>
          <a:effectLst/>
        </c:spPr>
      </c:pivotFmt>
      <c:pivotFmt>
        <c:idx val="79"/>
        <c:spPr>
          <a:solidFill>
            <a:schemeClr val="bg2">
              <a:lumMod val="90000"/>
            </a:schemeClr>
          </a:solidFill>
          <a:ln>
            <a:noFill/>
          </a:ln>
          <a:effectLst/>
        </c:spPr>
      </c:pivotFmt>
      <c:pivotFmt>
        <c:idx val="80"/>
        <c:spPr>
          <a:solidFill>
            <a:schemeClr val="bg2">
              <a:lumMod val="75000"/>
            </a:schemeClr>
          </a:solidFill>
          <a:ln>
            <a:noFill/>
          </a:ln>
          <a:effectLst/>
        </c:spPr>
      </c:pivotFmt>
      <c:pivotFmt>
        <c:idx val="81"/>
        <c:spPr>
          <a:solidFill>
            <a:schemeClr val="bg2">
              <a:lumMod val="50000"/>
            </a:schemeClr>
          </a:solidFill>
          <a:ln>
            <a:noFill/>
          </a:ln>
          <a:effectLst/>
        </c:spPr>
      </c:pivotFmt>
      <c:pivotFmt>
        <c:idx val="82"/>
        <c:spPr>
          <a:solidFill>
            <a:schemeClr val="bg2">
              <a:lumMod val="10000"/>
            </a:schemeClr>
          </a:solidFill>
          <a:ln>
            <a:noFill/>
          </a:ln>
          <a:effectLst/>
        </c:spPr>
      </c:pivotFmt>
      <c:pivotFmt>
        <c:idx val="83"/>
        <c:spPr>
          <a:solidFill>
            <a:schemeClr val="bg2">
              <a:lumMod val="90000"/>
            </a:schemeClr>
          </a:solidFill>
          <a:ln>
            <a:noFill/>
          </a:ln>
          <a:effectLst/>
        </c:spPr>
      </c:pivotFmt>
    </c:pivotFmts>
    <c:plotArea>
      <c:layout/>
      <c:barChart>
        <c:barDir val="bar"/>
        <c:grouping val="clustered"/>
        <c:varyColors val="0"/>
        <c:ser>
          <c:idx val="0"/>
          <c:order val="0"/>
          <c:tx>
            <c:strRef>
              <c:f>'Profit by Retailer'!$B$3</c:f>
              <c:strCache>
                <c:ptCount val="1"/>
                <c:pt idx="0">
                  <c:v>Total</c:v>
                </c:pt>
              </c:strCache>
            </c:strRef>
          </c:tx>
          <c:spPr>
            <a:solidFill>
              <a:schemeClr val="accent1"/>
            </a:solidFill>
            <a:ln>
              <a:noFill/>
            </a:ln>
            <a:effectLst/>
          </c:spPr>
          <c:invertIfNegative val="0"/>
          <c:dPt>
            <c:idx val="0"/>
            <c:invertIfNegative val="0"/>
            <c:bubble3D val="0"/>
            <c:spPr>
              <a:solidFill>
                <a:schemeClr val="bg2">
                  <a:lumMod val="10000"/>
                </a:schemeClr>
              </a:solidFill>
              <a:ln>
                <a:noFill/>
              </a:ln>
              <a:effectLst/>
            </c:spPr>
            <c:extLst>
              <c:ext xmlns:c16="http://schemas.microsoft.com/office/drawing/2014/chart" uri="{C3380CC4-5D6E-409C-BE32-E72D297353CC}">
                <c16:uniqueId val="{00000001-A48D-4AF5-85DA-579D41705F00}"/>
              </c:ext>
            </c:extLst>
          </c:dPt>
          <c:dPt>
            <c:idx val="1"/>
            <c:invertIfNegative val="0"/>
            <c:bubble3D val="0"/>
            <c:spPr>
              <a:solidFill>
                <a:schemeClr val="bg2">
                  <a:lumMod val="25000"/>
                </a:schemeClr>
              </a:solidFill>
              <a:ln>
                <a:noFill/>
              </a:ln>
              <a:effectLst/>
            </c:spPr>
            <c:extLst>
              <c:ext xmlns:c16="http://schemas.microsoft.com/office/drawing/2014/chart" uri="{C3380CC4-5D6E-409C-BE32-E72D297353CC}">
                <c16:uniqueId val="{00000003-A48D-4AF5-85DA-579D41705F00}"/>
              </c:ext>
            </c:extLst>
          </c:dPt>
          <c:dPt>
            <c:idx val="2"/>
            <c:invertIfNegative val="0"/>
            <c:bubble3D val="0"/>
            <c:spPr>
              <a:solidFill>
                <a:schemeClr val="bg2">
                  <a:lumMod val="75000"/>
                </a:schemeClr>
              </a:solidFill>
              <a:ln>
                <a:noFill/>
              </a:ln>
              <a:effectLst/>
            </c:spPr>
            <c:extLst>
              <c:ext xmlns:c16="http://schemas.microsoft.com/office/drawing/2014/chart" uri="{C3380CC4-5D6E-409C-BE32-E72D297353CC}">
                <c16:uniqueId val="{00000005-A48D-4AF5-85DA-579D41705F00}"/>
              </c:ext>
            </c:extLst>
          </c:dPt>
          <c:dPt>
            <c:idx val="3"/>
            <c:invertIfNegative val="0"/>
            <c:bubble3D val="0"/>
            <c:spPr>
              <a:solidFill>
                <a:schemeClr val="bg2">
                  <a:lumMod val="90000"/>
                </a:schemeClr>
              </a:solidFill>
              <a:ln>
                <a:noFill/>
              </a:ln>
              <a:effectLst/>
            </c:spPr>
            <c:extLst>
              <c:ext xmlns:c16="http://schemas.microsoft.com/office/drawing/2014/chart" uri="{C3380CC4-5D6E-409C-BE32-E72D297353CC}">
                <c16:uniqueId val="{00000007-A48D-4AF5-85DA-579D41705F00}"/>
              </c:ext>
            </c:extLst>
          </c:dPt>
          <c:dPt>
            <c:idx val="4"/>
            <c:invertIfNegative val="0"/>
            <c:bubble3D val="0"/>
            <c:spPr>
              <a:solidFill>
                <a:schemeClr val="bg2">
                  <a:lumMod val="90000"/>
                </a:schemeClr>
              </a:solidFill>
              <a:ln>
                <a:noFill/>
              </a:ln>
              <a:effectLst/>
            </c:spPr>
            <c:extLst>
              <c:ext xmlns:c16="http://schemas.microsoft.com/office/drawing/2014/chart" uri="{C3380CC4-5D6E-409C-BE32-E72D297353CC}">
                <c16:uniqueId val="{00000009-A48D-4AF5-85DA-579D41705F00}"/>
              </c:ext>
            </c:extLst>
          </c:dPt>
          <c:dPt>
            <c:idx val="5"/>
            <c:invertIfNegative val="0"/>
            <c:bubble3D val="0"/>
            <c:spPr>
              <a:solidFill>
                <a:schemeClr val="bg2">
                  <a:lumMod val="50000"/>
                </a:schemeClr>
              </a:solidFill>
              <a:ln>
                <a:noFill/>
              </a:ln>
              <a:effectLst/>
            </c:spPr>
            <c:extLst>
              <c:ext xmlns:c16="http://schemas.microsoft.com/office/drawing/2014/chart" uri="{C3380CC4-5D6E-409C-BE32-E72D297353CC}">
                <c16:uniqueId val="{0000000B-A48D-4AF5-85DA-579D41705F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Retailer'!$A$4:$A$10</c:f>
              <c:strCache>
                <c:ptCount val="6"/>
                <c:pt idx="0">
                  <c:v>West Gear</c:v>
                </c:pt>
                <c:pt idx="1">
                  <c:v>Foot Locker</c:v>
                </c:pt>
                <c:pt idx="2">
                  <c:v>Sports Direct</c:v>
                </c:pt>
                <c:pt idx="3">
                  <c:v>Kohl's</c:v>
                </c:pt>
                <c:pt idx="4">
                  <c:v>Amazon</c:v>
                </c:pt>
                <c:pt idx="5">
                  <c:v>Walmart</c:v>
                </c:pt>
              </c:strCache>
            </c:strRef>
          </c:cat>
          <c:val>
            <c:numRef>
              <c:f>'Profit by Retailer'!$B$4:$B$10</c:f>
              <c:numCache>
                <c:formatCode>0.0,,\ "M"</c:formatCode>
                <c:ptCount val="6"/>
                <c:pt idx="0">
                  <c:v>85667968</c:v>
                </c:pt>
                <c:pt idx="1">
                  <c:v>80722234</c:v>
                </c:pt>
                <c:pt idx="2">
                  <c:v>74333022</c:v>
                </c:pt>
                <c:pt idx="3">
                  <c:v>36811302</c:v>
                </c:pt>
                <c:pt idx="4">
                  <c:v>28818533</c:v>
                </c:pt>
                <c:pt idx="5">
                  <c:v>25782063</c:v>
                </c:pt>
              </c:numCache>
            </c:numRef>
          </c:val>
          <c:extLst>
            <c:ext xmlns:c16="http://schemas.microsoft.com/office/drawing/2014/chart" uri="{C3380CC4-5D6E-409C-BE32-E72D297353CC}">
              <c16:uniqueId val="{0000000C-A48D-4AF5-85DA-579D41705F00}"/>
            </c:ext>
          </c:extLst>
        </c:ser>
        <c:dLbls>
          <c:dLblPos val="outEnd"/>
          <c:showLegendKey val="0"/>
          <c:showVal val="1"/>
          <c:showCatName val="0"/>
          <c:showSerName val="0"/>
          <c:showPercent val="0"/>
          <c:showBubbleSize val="0"/>
        </c:dLbls>
        <c:gapWidth val="50"/>
        <c:axId val="1780030192"/>
        <c:axId val="1780024912"/>
      </c:barChart>
      <c:valAx>
        <c:axId val="1780024912"/>
        <c:scaling>
          <c:orientation val="minMax"/>
        </c:scaling>
        <c:delete val="1"/>
        <c:axPos val="t"/>
        <c:numFmt formatCode="0.0,,\ &quot;M&quot;" sourceLinked="1"/>
        <c:majorTickMark val="out"/>
        <c:minorTickMark val="none"/>
        <c:tickLblPos val="nextTo"/>
        <c:crossAx val="1780030192"/>
        <c:crosses val="autoZero"/>
        <c:crossBetween val="between"/>
      </c:valAx>
      <c:catAx>
        <c:axId val="178003019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800249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PROJECT.xlsx]Profit by !PivotTable3</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Monthly Profit</a:t>
            </a:r>
            <a:r>
              <a:rPr lang="en-US" sz="1600" b="1" baseline="0">
                <a:solidFill>
                  <a:schemeClr val="tx1">
                    <a:lumMod val="95000"/>
                    <a:lumOff val="5000"/>
                  </a:schemeClr>
                </a:solidFill>
              </a:rPr>
              <a:t> Trend</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bg1">
              <a:lumMod val="75000"/>
            </a:schemeClr>
          </a:solidFill>
          <a:ln>
            <a:noFill/>
          </a:ln>
          <a:effectLst/>
        </c:spPr>
      </c:pivotFmt>
      <c:pivotFmt>
        <c:idx val="14"/>
        <c:spPr>
          <a:solidFill>
            <a:schemeClr val="bg1">
              <a:lumMod val="85000"/>
            </a:schemeClr>
          </a:solidFill>
          <a:ln>
            <a:noFill/>
          </a:ln>
          <a:effectLst/>
        </c:spPr>
      </c:pivotFmt>
      <c:pivotFmt>
        <c:idx val="15"/>
        <c:spPr>
          <a:solidFill>
            <a:schemeClr val="bg1">
              <a:lumMod val="95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bg1">
              <a:lumMod val="50000"/>
            </a:schemeClr>
          </a:solidFill>
          <a:ln>
            <a:noFill/>
          </a:ln>
          <a:effectLst/>
        </c:spPr>
      </c:pivotFmt>
      <c:pivotFmt>
        <c:idx val="18"/>
        <c:spPr>
          <a:solidFill>
            <a:schemeClr val="bg1">
              <a:lumMod val="65000"/>
            </a:schemeClr>
          </a:solidFill>
          <a:ln>
            <a:noFill/>
          </a:ln>
          <a:effectLst/>
        </c:spPr>
      </c:pivotFmt>
      <c:pivotFmt>
        <c:idx val="19"/>
        <c:spPr>
          <a:solidFill>
            <a:schemeClr val="bg1">
              <a:lumMod val="75000"/>
            </a:schemeClr>
          </a:solidFill>
          <a:ln>
            <a:noFill/>
          </a:ln>
          <a:effectLst/>
        </c:spPr>
      </c:pivotFmt>
      <c:pivotFmt>
        <c:idx val="20"/>
        <c:spPr>
          <a:solidFill>
            <a:schemeClr val="bg1">
              <a:lumMod val="85000"/>
            </a:schemeClr>
          </a:solidFill>
          <a:ln>
            <a:noFill/>
          </a:ln>
          <a:effectLst/>
        </c:spPr>
      </c:pivotFmt>
      <c:pivotFmt>
        <c:idx val="21"/>
        <c:spPr>
          <a:solidFill>
            <a:schemeClr val="bg1">
              <a:lumMod val="95000"/>
            </a:schemeClr>
          </a:solidFill>
          <a:ln>
            <a:noFill/>
          </a:ln>
          <a:effectLst/>
        </c:spPr>
      </c:pivotFmt>
      <c:pivotFmt>
        <c:idx val="22"/>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bg1">
              <a:lumMod val="50000"/>
            </a:schemeClr>
          </a:solidFill>
          <a:ln>
            <a:noFill/>
          </a:ln>
          <a:effectLst/>
        </c:spPr>
      </c:pivotFmt>
      <c:pivotFmt>
        <c:idx val="34"/>
        <c:spPr>
          <a:solidFill>
            <a:schemeClr val="bg1">
              <a:lumMod val="65000"/>
            </a:schemeClr>
          </a:solidFill>
          <a:ln>
            <a:noFill/>
          </a:ln>
          <a:effectLst/>
        </c:spPr>
      </c:pivotFmt>
      <c:pivotFmt>
        <c:idx val="35"/>
        <c:spPr>
          <a:solidFill>
            <a:schemeClr val="bg1">
              <a:lumMod val="75000"/>
            </a:schemeClr>
          </a:solidFill>
          <a:ln>
            <a:noFill/>
          </a:ln>
          <a:effectLst/>
        </c:spPr>
      </c:pivotFmt>
      <c:pivotFmt>
        <c:idx val="36"/>
        <c:spPr>
          <a:solidFill>
            <a:schemeClr val="bg1">
              <a:lumMod val="85000"/>
            </a:schemeClr>
          </a:solidFill>
          <a:ln>
            <a:noFill/>
          </a:ln>
          <a:effectLst/>
        </c:spPr>
      </c:pivotFmt>
      <c:pivotFmt>
        <c:idx val="37"/>
        <c:spPr>
          <a:solidFill>
            <a:schemeClr val="bg1">
              <a:lumMod val="95000"/>
            </a:schemeClr>
          </a:solidFill>
          <a:ln>
            <a:noFill/>
          </a:ln>
          <a:effectLst/>
        </c:spPr>
      </c:pivotFmt>
      <c:pivotFmt>
        <c:idx val="38"/>
        <c:spPr>
          <a:solidFill>
            <a:schemeClr val="bg1">
              <a:lumMod val="95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bg1">
              <a:lumMod val="50000"/>
            </a:schemeClr>
          </a:solidFill>
          <a:ln>
            <a:noFill/>
          </a:ln>
          <a:effectLst/>
        </c:spPr>
      </c:pivotFmt>
      <c:pivotFmt>
        <c:idx val="41"/>
        <c:spPr>
          <a:solidFill>
            <a:schemeClr val="bg1">
              <a:lumMod val="65000"/>
            </a:schemeClr>
          </a:solidFill>
          <a:ln>
            <a:noFill/>
          </a:ln>
          <a:effectLst/>
        </c:spPr>
      </c:pivotFmt>
      <c:pivotFmt>
        <c:idx val="42"/>
        <c:spPr>
          <a:solidFill>
            <a:schemeClr val="bg1">
              <a:lumMod val="75000"/>
            </a:schemeClr>
          </a:solidFill>
          <a:ln>
            <a:noFill/>
          </a:ln>
          <a:effectLst/>
        </c:spPr>
      </c:pivotFmt>
      <c:pivotFmt>
        <c:idx val="43"/>
        <c:spPr>
          <a:solidFill>
            <a:schemeClr val="bg1">
              <a:lumMod val="85000"/>
            </a:schemeClr>
          </a:solidFill>
          <a:ln>
            <a:noFill/>
          </a:ln>
          <a:effectLst/>
        </c:spPr>
      </c:pivotFmt>
      <c:pivotFmt>
        <c:idx val="44"/>
        <c:spPr>
          <a:solidFill>
            <a:schemeClr val="bg1">
              <a:lumMod val="95000"/>
            </a:schemeClr>
          </a:solidFill>
          <a:ln>
            <a:noFill/>
          </a:ln>
          <a:effectLst/>
        </c:spPr>
      </c:pivotFmt>
      <c:pivotFmt>
        <c:idx val="45"/>
        <c:spPr>
          <a:solidFill>
            <a:schemeClr val="bg1">
              <a:lumMod val="95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bg1">
              <a:lumMod val="50000"/>
            </a:schemeClr>
          </a:solidFill>
          <a:ln>
            <a:noFill/>
          </a:ln>
          <a:effectLst/>
        </c:spPr>
      </c:pivotFmt>
      <c:pivotFmt>
        <c:idx val="48"/>
        <c:spPr>
          <a:solidFill>
            <a:schemeClr val="bg1">
              <a:lumMod val="65000"/>
            </a:schemeClr>
          </a:solidFill>
          <a:ln>
            <a:noFill/>
          </a:ln>
          <a:effectLst/>
        </c:spPr>
      </c:pivotFmt>
      <c:pivotFmt>
        <c:idx val="49"/>
        <c:spPr>
          <a:solidFill>
            <a:schemeClr val="bg1">
              <a:lumMod val="75000"/>
            </a:schemeClr>
          </a:solidFill>
          <a:ln>
            <a:noFill/>
          </a:ln>
          <a:effectLst/>
        </c:spPr>
      </c:pivotFmt>
      <c:pivotFmt>
        <c:idx val="50"/>
        <c:spPr>
          <a:solidFill>
            <a:schemeClr val="bg1">
              <a:lumMod val="85000"/>
            </a:schemeClr>
          </a:solidFill>
          <a:ln>
            <a:noFill/>
          </a:ln>
          <a:effectLst/>
        </c:spPr>
      </c:pivotFmt>
      <c:pivotFmt>
        <c:idx val="51"/>
        <c:spPr>
          <a:solidFill>
            <a:schemeClr val="bg1">
              <a:lumMod val="95000"/>
            </a:schemeClr>
          </a:solidFill>
          <a:ln>
            <a:noFill/>
          </a:ln>
          <a:effectLst/>
        </c:spPr>
      </c:pivotFmt>
      <c:pivotFmt>
        <c:idx val="52"/>
        <c:spPr>
          <a:solidFill>
            <a:schemeClr val="bg1">
              <a:lumMod val="95000"/>
            </a:schemeClr>
          </a:solidFill>
          <a:ln>
            <a:noFill/>
          </a:ln>
          <a:effectLst/>
        </c:spPr>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bg1">
              <a:lumMod val="50000"/>
            </a:schemeClr>
          </a:solidFill>
          <a:ln>
            <a:noFill/>
          </a:ln>
          <a:effectLst/>
        </c:spPr>
      </c:pivotFmt>
      <c:pivotFmt>
        <c:idx val="55"/>
        <c:spPr>
          <a:solidFill>
            <a:schemeClr val="bg1">
              <a:lumMod val="65000"/>
            </a:schemeClr>
          </a:solidFill>
          <a:ln>
            <a:noFill/>
          </a:ln>
          <a:effectLst/>
        </c:spPr>
      </c:pivotFmt>
      <c:pivotFmt>
        <c:idx val="56"/>
        <c:spPr>
          <a:solidFill>
            <a:schemeClr val="bg1">
              <a:lumMod val="75000"/>
            </a:schemeClr>
          </a:solidFill>
          <a:ln>
            <a:noFill/>
          </a:ln>
          <a:effectLst/>
        </c:spPr>
      </c:pivotFmt>
      <c:pivotFmt>
        <c:idx val="57"/>
        <c:spPr>
          <a:solidFill>
            <a:schemeClr val="bg1">
              <a:lumMod val="85000"/>
            </a:schemeClr>
          </a:solidFill>
          <a:ln>
            <a:noFill/>
          </a:ln>
          <a:effectLst/>
        </c:spPr>
      </c:pivotFmt>
      <c:pivotFmt>
        <c:idx val="58"/>
        <c:spPr>
          <a:solidFill>
            <a:schemeClr val="bg1">
              <a:lumMod val="95000"/>
            </a:schemeClr>
          </a:solidFill>
          <a:ln>
            <a:noFill/>
          </a:ln>
          <a:effectLst/>
        </c:spPr>
      </c:pivotFmt>
      <c:pivotFmt>
        <c:idx val="59"/>
        <c:spPr>
          <a:solidFill>
            <a:schemeClr val="bg1">
              <a:lumMod val="95000"/>
            </a:schemeClr>
          </a:solidFill>
          <a:ln>
            <a:noFill/>
          </a:ln>
          <a:effectLst/>
        </c:spPr>
      </c:pivotFmt>
      <c:pivotFmt>
        <c:idx val="60"/>
        <c:spPr>
          <a:solidFill>
            <a:schemeClr val="bg1">
              <a:lumMod val="50000"/>
            </a:schemeClr>
          </a:solidFill>
          <a:ln>
            <a:noFill/>
          </a:ln>
          <a:effectLst/>
        </c:spPr>
      </c:pivotFmt>
      <c:pivotFmt>
        <c:idx val="61"/>
        <c:spPr>
          <a:solidFill>
            <a:schemeClr val="bg1">
              <a:lumMod val="65000"/>
            </a:schemeClr>
          </a:solidFill>
          <a:ln>
            <a:noFill/>
          </a:ln>
          <a:effectLst/>
        </c:spPr>
      </c:pivotFmt>
      <c:pivotFmt>
        <c:idx val="62"/>
        <c:spPr>
          <a:solidFill>
            <a:schemeClr val="bg1">
              <a:lumMod val="75000"/>
            </a:schemeClr>
          </a:solidFill>
          <a:ln>
            <a:noFill/>
          </a:ln>
          <a:effectLst/>
        </c:spPr>
      </c:pivotFmt>
      <c:pivotFmt>
        <c:idx val="63"/>
        <c:spPr>
          <a:solidFill>
            <a:schemeClr val="bg1">
              <a:lumMod val="85000"/>
            </a:schemeClr>
          </a:solidFill>
          <a:ln>
            <a:noFill/>
          </a:ln>
          <a:effectLst/>
        </c:spPr>
      </c:pivotFmt>
      <c:pivotFmt>
        <c:idx val="64"/>
        <c:spPr>
          <a:solidFill>
            <a:schemeClr val="bg1">
              <a:lumMod val="95000"/>
            </a:schemeClr>
          </a:solidFill>
          <a:ln>
            <a:noFill/>
          </a:ln>
          <a:effectLst/>
        </c:spPr>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6"/>
        <c:spPr>
          <a:solidFill>
            <a:schemeClr val="bg1">
              <a:lumMod val="50000"/>
            </a:schemeClr>
          </a:solidFill>
          <a:ln>
            <a:noFill/>
          </a:ln>
          <a:effectLst/>
        </c:spPr>
      </c:pivotFmt>
      <c:pivotFmt>
        <c:idx val="67"/>
        <c:spPr>
          <a:solidFill>
            <a:schemeClr val="bg1">
              <a:lumMod val="65000"/>
            </a:schemeClr>
          </a:solidFill>
          <a:ln>
            <a:noFill/>
          </a:ln>
          <a:effectLst/>
        </c:spPr>
      </c:pivotFmt>
      <c:pivotFmt>
        <c:idx val="68"/>
        <c:spPr>
          <a:solidFill>
            <a:schemeClr val="bg1">
              <a:lumMod val="75000"/>
            </a:schemeClr>
          </a:solidFill>
          <a:ln>
            <a:noFill/>
          </a:ln>
          <a:effectLst/>
        </c:spPr>
      </c:pivotFmt>
      <c:pivotFmt>
        <c:idx val="69"/>
        <c:spPr>
          <a:solidFill>
            <a:schemeClr val="bg1">
              <a:lumMod val="85000"/>
            </a:schemeClr>
          </a:solidFill>
          <a:ln>
            <a:noFill/>
          </a:ln>
          <a:effectLst/>
        </c:spPr>
      </c:pivotFmt>
      <c:pivotFmt>
        <c:idx val="70"/>
        <c:spPr>
          <a:solidFill>
            <a:schemeClr val="bg1">
              <a:lumMod val="95000"/>
            </a:schemeClr>
          </a:solidFill>
          <a:ln>
            <a:noFill/>
          </a:ln>
          <a:effectLst/>
        </c:spPr>
      </c:pivotFmt>
      <c:pivotFmt>
        <c:idx val="71"/>
        <c:spPr>
          <a:solidFill>
            <a:schemeClr val="bg2">
              <a:lumMod val="10000"/>
            </a:schemeClr>
          </a:solidFill>
          <a:ln>
            <a:noFill/>
          </a:ln>
          <a:effectLst/>
        </c:spPr>
        <c:dLbl>
          <c:idx val="0"/>
          <c:layout>
            <c:manualLayout>
              <c:x val="0.1388888888888889"/>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2"/>
        <c:spPr>
          <a:solidFill>
            <a:schemeClr val="bg2">
              <a:lumMod val="90000"/>
            </a:schemeClr>
          </a:solidFill>
          <a:ln>
            <a:noFill/>
          </a:ln>
          <a:effectLst/>
        </c:spPr>
        <c:dLbl>
          <c:idx val="0"/>
          <c:layout>
            <c:manualLayout>
              <c:x val="-0.1666666666666666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3"/>
        <c:spPr>
          <a:solidFill>
            <a:schemeClr val="bg2">
              <a:lumMod val="50000"/>
            </a:schemeClr>
          </a:solidFill>
          <a:ln>
            <a:noFill/>
          </a:ln>
          <a:effectLst/>
        </c:spPr>
        <c:dLbl>
          <c:idx val="0"/>
          <c:layout>
            <c:manualLayout>
              <c:x val="-0.1583333333333333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bg2">
              <a:lumMod val="10000"/>
            </a:schemeClr>
          </a:solidFill>
          <a:ln>
            <a:noFill/>
          </a:ln>
          <a:effectLst/>
        </c:spPr>
        <c:dLbl>
          <c:idx val="0"/>
          <c:layout>
            <c:manualLayout>
              <c:x val="0.1388888888888889"/>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6"/>
        <c:spPr>
          <a:solidFill>
            <a:schemeClr val="bg2">
              <a:lumMod val="50000"/>
            </a:schemeClr>
          </a:solidFill>
          <a:ln>
            <a:noFill/>
          </a:ln>
          <a:effectLst/>
        </c:spPr>
        <c:dLbl>
          <c:idx val="0"/>
          <c:layout>
            <c:manualLayout>
              <c:x val="-0.1583333333333333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7"/>
        <c:spPr>
          <a:solidFill>
            <a:schemeClr val="bg2">
              <a:lumMod val="90000"/>
            </a:schemeClr>
          </a:solidFill>
          <a:ln>
            <a:noFill/>
          </a:ln>
          <a:effectLst/>
        </c:spPr>
        <c:dLbl>
          <c:idx val="0"/>
          <c:layout>
            <c:manualLayout>
              <c:x val="-0.1666666666666666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8"/>
        <c:spPr>
          <a:solidFill>
            <a:schemeClr val="bg2">
              <a:lumMod val="25000"/>
            </a:schemeClr>
          </a:solidFill>
          <a:ln>
            <a:noFill/>
          </a:ln>
          <a:effectLst/>
        </c:spPr>
      </c:pivotFmt>
      <c:pivotFmt>
        <c:idx val="79"/>
        <c:spPr>
          <a:solidFill>
            <a:schemeClr val="bg2">
              <a:lumMod val="75000"/>
            </a:schemeClr>
          </a:solidFill>
          <a:ln>
            <a:noFill/>
          </a:ln>
          <a:effectLst/>
        </c:spPr>
      </c:pivotFmt>
      <c:pivotFmt>
        <c:idx val="80"/>
        <c:spPr>
          <a:solidFill>
            <a:schemeClr val="bg2">
              <a:lumMod val="50000"/>
            </a:schemeClr>
          </a:solidFill>
          <a:ln>
            <a:noFill/>
          </a:ln>
          <a:effectLst/>
        </c:spPr>
      </c:pivotFmt>
      <c:pivotFmt>
        <c:idx val="81"/>
        <c:spPr>
          <a:solidFill>
            <a:schemeClr val="bg2">
              <a:lumMod val="90000"/>
            </a:schemeClr>
          </a:solidFill>
          <a:ln>
            <a:noFill/>
          </a:ln>
          <a:effectLst/>
        </c:spPr>
      </c:pivotFmt>
      <c:pivotFmt>
        <c:idx val="82"/>
        <c:spPr>
          <a:solidFill>
            <a:schemeClr val="bg2">
              <a:lumMod val="10000"/>
            </a:schemeClr>
          </a:solidFill>
          <a:ln>
            <a:noFill/>
          </a:ln>
          <a:effectLst/>
        </c:spPr>
      </c:pivotFmt>
      <c:pivotFmt>
        <c:idx val="83"/>
        <c:spPr>
          <a:solidFill>
            <a:schemeClr val="bg2">
              <a:lumMod val="90000"/>
            </a:schemeClr>
          </a:solidFill>
          <a:ln>
            <a:noFill/>
          </a:ln>
          <a:effectLst/>
        </c:spPr>
      </c:pivotFmt>
      <c:pivotFmt>
        <c:idx val="84"/>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bg2">
              <a:lumMod val="10000"/>
            </a:schemeClr>
          </a:solidFill>
          <a:ln>
            <a:noFill/>
          </a:ln>
          <a:effectLst/>
        </c:spPr>
      </c:pivotFmt>
      <c:pivotFmt>
        <c:idx val="86"/>
        <c:spPr>
          <a:solidFill>
            <a:schemeClr val="bg2">
              <a:lumMod val="25000"/>
            </a:schemeClr>
          </a:solidFill>
          <a:ln>
            <a:noFill/>
          </a:ln>
          <a:effectLst/>
        </c:spPr>
      </c:pivotFmt>
      <c:pivotFmt>
        <c:idx val="87"/>
        <c:spPr>
          <a:solidFill>
            <a:schemeClr val="bg2">
              <a:lumMod val="50000"/>
            </a:schemeClr>
          </a:solidFill>
          <a:ln>
            <a:noFill/>
          </a:ln>
          <a:effectLst/>
        </c:spPr>
      </c:pivotFmt>
      <c:pivotFmt>
        <c:idx val="88"/>
        <c:spPr>
          <a:solidFill>
            <a:schemeClr val="bg2">
              <a:lumMod val="75000"/>
            </a:schemeClr>
          </a:solidFill>
          <a:ln>
            <a:noFill/>
          </a:ln>
          <a:effectLst/>
        </c:spPr>
      </c:pivotFmt>
      <c:pivotFmt>
        <c:idx val="89"/>
        <c:spPr>
          <a:solidFill>
            <a:schemeClr val="bg2">
              <a:lumMod val="90000"/>
            </a:schemeClr>
          </a:solidFill>
          <a:ln>
            <a:noFill/>
          </a:ln>
          <a:effectLst/>
        </c:spPr>
      </c:pivotFmt>
      <c:pivotFmt>
        <c:idx val="90"/>
        <c:spPr>
          <a:solidFill>
            <a:schemeClr val="bg2">
              <a:lumMod val="90000"/>
            </a:schemeClr>
          </a:solidFill>
          <a:ln>
            <a:noFill/>
          </a:ln>
          <a:effectLst/>
        </c:spPr>
      </c:pivotFmt>
      <c:pivotFmt>
        <c:idx val="91"/>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92"/>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93"/>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94"/>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95"/>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96"/>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s>
    <c:plotArea>
      <c:layout/>
      <c:lineChart>
        <c:grouping val="standard"/>
        <c:varyColors val="0"/>
        <c:ser>
          <c:idx val="0"/>
          <c:order val="0"/>
          <c:tx>
            <c:strRef>
              <c:f>'Profit by '!$B$3</c:f>
              <c:strCache>
                <c:ptCount val="1"/>
                <c:pt idx="0">
                  <c:v>Total</c:v>
                </c:pt>
              </c:strCache>
            </c:strRef>
          </c:tx>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dPt>
            <c:idx val="0"/>
            <c:marker>
              <c:symbol val="circle"/>
              <c:size val="5"/>
              <c:spPr>
                <a:solidFill>
                  <a:schemeClr val="bg2">
                    <a:lumMod val="10000"/>
                  </a:schemeClr>
                </a:solidFill>
                <a:ln w="9525">
                  <a:solidFill>
                    <a:schemeClr val="bg2">
                      <a:lumMod val="10000"/>
                    </a:schemeClr>
                  </a:solidFill>
                </a:ln>
                <a:effectLst/>
              </c:spPr>
            </c:marker>
            <c:bubble3D val="0"/>
            <c:extLst>
              <c:ext xmlns:c16="http://schemas.microsoft.com/office/drawing/2014/chart" uri="{C3380CC4-5D6E-409C-BE32-E72D297353CC}">
                <c16:uniqueId val="{00000001-AEDA-4EA3-BB4C-D38528967ADB}"/>
              </c:ext>
            </c:extLst>
          </c:dPt>
          <c:dPt>
            <c:idx val="1"/>
            <c:marker>
              <c:symbol val="circle"/>
              <c:size val="5"/>
              <c:spPr>
                <a:solidFill>
                  <a:schemeClr val="bg2">
                    <a:lumMod val="10000"/>
                  </a:schemeClr>
                </a:solidFill>
                <a:ln w="9525">
                  <a:solidFill>
                    <a:schemeClr val="bg2">
                      <a:lumMod val="10000"/>
                    </a:schemeClr>
                  </a:solidFill>
                </a:ln>
                <a:effectLst/>
              </c:spPr>
            </c:marker>
            <c:bubble3D val="0"/>
            <c:extLst>
              <c:ext xmlns:c16="http://schemas.microsoft.com/office/drawing/2014/chart" uri="{C3380CC4-5D6E-409C-BE32-E72D297353CC}">
                <c16:uniqueId val="{00000003-AEDA-4EA3-BB4C-D38528967ADB}"/>
              </c:ext>
            </c:extLst>
          </c:dPt>
          <c:dPt>
            <c:idx val="2"/>
            <c:marker>
              <c:symbol val="circle"/>
              <c:size val="5"/>
              <c:spPr>
                <a:solidFill>
                  <a:schemeClr val="bg2">
                    <a:lumMod val="10000"/>
                  </a:schemeClr>
                </a:solidFill>
                <a:ln w="9525">
                  <a:solidFill>
                    <a:schemeClr val="bg2">
                      <a:lumMod val="10000"/>
                    </a:schemeClr>
                  </a:solidFill>
                </a:ln>
                <a:effectLst/>
              </c:spPr>
            </c:marker>
            <c:bubble3D val="0"/>
            <c:extLst>
              <c:ext xmlns:c16="http://schemas.microsoft.com/office/drawing/2014/chart" uri="{C3380CC4-5D6E-409C-BE32-E72D297353CC}">
                <c16:uniqueId val="{00000005-AEDA-4EA3-BB4C-D38528967ADB}"/>
              </c:ext>
            </c:extLst>
          </c:dPt>
          <c:dPt>
            <c:idx val="3"/>
            <c:marker>
              <c:symbol val="circle"/>
              <c:size val="5"/>
              <c:spPr>
                <a:solidFill>
                  <a:schemeClr val="bg2">
                    <a:lumMod val="10000"/>
                  </a:schemeClr>
                </a:solidFill>
                <a:ln w="9525">
                  <a:solidFill>
                    <a:schemeClr val="bg2">
                      <a:lumMod val="10000"/>
                    </a:schemeClr>
                  </a:solidFill>
                </a:ln>
                <a:effectLst/>
              </c:spPr>
            </c:marker>
            <c:bubble3D val="0"/>
            <c:extLst>
              <c:ext xmlns:c16="http://schemas.microsoft.com/office/drawing/2014/chart" uri="{C3380CC4-5D6E-409C-BE32-E72D297353CC}">
                <c16:uniqueId val="{00000007-AEDA-4EA3-BB4C-D38528967ADB}"/>
              </c:ext>
            </c:extLst>
          </c:dPt>
          <c:dPt>
            <c:idx val="4"/>
            <c:marker>
              <c:symbol val="circle"/>
              <c:size val="5"/>
              <c:spPr>
                <a:solidFill>
                  <a:schemeClr val="bg2">
                    <a:lumMod val="10000"/>
                  </a:schemeClr>
                </a:solidFill>
                <a:ln w="9525">
                  <a:solidFill>
                    <a:schemeClr val="bg2">
                      <a:lumMod val="10000"/>
                    </a:schemeClr>
                  </a:solidFill>
                </a:ln>
                <a:effectLst/>
              </c:spPr>
            </c:marker>
            <c:bubble3D val="0"/>
            <c:extLst>
              <c:ext xmlns:c16="http://schemas.microsoft.com/office/drawing/2014/chart" uri="{C3380CC4-5D6E-409C-BE32-E72D297353CC}">
                <c16:uniqueId val="{00000009-AEDA-4EA3-BB4C-D38528967ADB}"/>
              </c:ext>
            </c:extLst>
          </c:dPt>
          <c:dPt>
            <c:idx val="5"/>
            <c:marker>
              <c:symbol val="circle"/>
              <c:size val="5"/>
              <c:spPr>
                <a:solidFill>
                  <a:schemeClr val="bg2">
                    <a:lumMod val="10000"/>
                  </a:schemeClr>
                </a:solidFill>
                <a:ln w="9525">
                  <a:solidFill>
                    <a:schemeClr val="bg2">
                      <a:lumMod val="10000"/>
                    </a:schemeClr>
                  </a:solidFill>
                </a:ln>
                <a:effectLst/>
              </c:spPr>
            </c:marker>
            <c:bubble3D val="0"/>
            <c:extLst>
              <c:ext xmlns:c16="http://schemas.microsoft.com/office/drawing/2014/chart" uri="{C3380CC4-5D6E-409C-BE32-E72D297353CC}">
                <c16:uniqueId val="{0000000B-AEDA-4EA3-BB4C-D38528967A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'!$B$4:$B$16</c:f>
              <c:numCache>
                <c:formatCode>0.0,,\ "M"</c:formatCode>
                <c:ptCount val="12"/>
                <c:pt idx="0">
                  <c:v>25141970</c:v>
                </c:pt>
                <c:pt idx="1">
                  <c:v>21392765</c:v>
                </c:pt>
                <c:pt idx="2">
                  <c:v>20439808</c:v>
                </c:pt>
                <c:pt idx="3">
                  <c:v>27559278</c:v>
                </c:pt>
                <c:pt idx="4">
                  <c:v>29946287</c:v>
                </c:pt>
                <c:pt idx="5">
                  <c:v>26714734</c:v>
                </c:pt>
                <c:pt idx="6">
                  <c:v>34054930</c:v>
                </c:pt>
                <c:pt idx="7">
                  <c:v>34451469</c:v>
                </c:pt>
                <c:pt idx="8">
                  <c:v>31009630</c:v>
                </c:pt>
                <c:pt idx="9">
                  <c:v>25078465</c:v>
                </c:pt>
                <c:pt idx="10">
                  <c:v>24755550</c:v>
                </c:pt>
                <c:pt idx="11">
                  <c:v>31590236</c:v>
                </c:pt>
              </c:numCache>
            </c:numRef>
          </c:val>
          <c:smooth val="1"/>
          <c:extLst>
            <c:ext xmlns:c16="http://schemas.microsoft.com/office/drawing/2014/chart" uri="{C3380CC4-5D6E-409C-BE32-E72D297353CC}">
              <c16:uniqueId val="{0000000C-AEDA-4EA3-BB4C-D38528967ADB}"/>
            </c:ext>
          </c:extLst>
        </c:ser>
        <c:dLbls>
          <c:dLblPos val="t"/>
          <c:showLegendKey val="0"/>
          <c:showVal val="1"/>
          <c:showCatName val="0"/>
          <c:showSerName val="0"/>
          <c:showPercent val="0"/>
          <c:showBubbleSize val="0"/>
        </c:dLbls>
        <c:marker val="1"/>
        <c:smooth val="0"/>
        <c:axId val="1780030192"/>
        <c:axId val="1780024912"/>
      </c:lineChart>
      <c:valAx>
        <c:axId val="1780024912"/>
        <c:scaling>
          <c:orientation val="minMax"/>
        </c:scaling>
        <c:delete val="1"/>
        <c:axPos val="l"/>
        <c:numFmt formatCode="0.0,,\ &quot;M&quot;" sourceLinked="1"/>
        <c:majorTickMark val="out"/>
        <c:minorTickMark val="none"/>
        <c:tickLblPos val="nextTo"/>
        <c:crossAx val="1780030192"/>
        <c:crosses val="autoZero"/>
        <c:crossBetween val="between"/>
      </c:valAx>
      <c:catAx>
        <c:axId val="1780030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800249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PROJECT.xlsx]Monthly Sales Trend!PivotTable3</c:name>
    <c:fmtId val="1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t>Monthly Sales Trend</a:t>
            </a:r>
          </a:p>
        </c:rich>
      </c:tx>
      <c:layout>
        <c:manualLayout>
          <c:xMode val="edge"/>
          <c:yMode val="edge"/>
          <c:x val="1.4934208084840511E-3"/>
          <c:y val="1.048689757108588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dLbl>
          <c:idx val="0"/>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452537288371722E-3"/>
          <c:y val="0.19447943516106669"/>
          <c:w val="0.99845474627116282"/>
          <c:h val="0.66490907987420678"/>
        </c:manualLayout>
      </c:layout>
      <c:lineChart>
        <c:grouping val="standard"/>
        <c:varyColors val="0"/>
        <c:ser>
          <c:idx val="0"/>
          <c:order val="0"/>
          <c:tx>
            <c:strRef>
              <c:f>'Monthly Sales Trend'!$B$3</c:f>
              <c:strCache>
                <c:ptCount val="1"/>
                <c:pt idx="0">
                  <c:v>Total</c:v>
                </c:pt>
              </c:strCache>
            </c:strRef>
          </c:tx>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dLbls>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0.0,,\ "M"</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1"/>
          <c:extLst>
            <c:ext xmlns:c16="http://schemas.microsoft.com/office/drawing/2014/chart" uri="{C3380CC4-5D6E-409C-BE32-E72D297353CC}">
              <c16:uniqueId val="{00000000-C7C6-4D2E-BBE6-252F209E922F}"/>
            </c:ext>
          </c:extLst>
        </c:ser>
        <c:dLbls>
          <c:dLblPos val="t"/>
          <c:showLegendKey val="0"/>
          <c:showVal val="1"/>
          <c:showCatName val="0"/>
          <c:showSerName val="0"/>
          <c:showPercent val="0"/>
          <c:showBubbleSize val="0"/>
        </c:dLbls>
        <c:dropLines>
          <c:spPr>
            <a:ln w="9525" cap="flat" cmpd="sng" algn="ctr">
              <a:noFill/>
              <a:round/>
            </a:ln>
            <a:effectLst/>
          </c:spPr>
        </c:dropLines>
        <c:marker val="1"/>
        <c:smooth val="0"/>
        <c:axId val="422246351"/>
        <c:axId val="422237711"/>
      </c:lineChart>
      <c:catAx>
        <c:axId val="42224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422237711"/>
        <c:crosses val="autoZero"/>
        <c:auto val="1"/>
        <c:lblAlgn val="ctr"/>
        <c:lblOffset val="100"/>
        <c:noMultiLvlLbl val="0"/>
      </c:catAx>
      <c:valAx>
        <c:axId val="422237711"/>
        <c:scaling>
          <c:orientation val="minMax"/>
        </c:scaling>
        <c:delete val="1"/>
        <c:axPos val="l"/>
        <c:majorGridlines>
          <c:spPr>
            <a:ln w="9525" cap="flat" cmpd="sng" algn="ctr">
              <a:noFill/>
              <a:round/>
            </a:ln>
            <a:effectLst/>
          </c:spPr>
        </c:majorGridlines>
        <c:numFmt formatCode="0.0,,\ &quot;M&quot;" sourceLinked="1"/>
        <c:majorTickMark val="none"/>
        <c:minorTickMark val="none"/>
        <c:tickLblPos val="nextTo"/>
        <c:crossAx val="4222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PROJECT.xlsx]Best Performing States!PivotTable3</c:name>
    <c:fmtId val="2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1600" b="1" baseline="0">
                <a:solidFill>
                  <a:schemeClr val="tx1"/>
                </a:solidFill>
              </a:rPr>
              <a:t>Sales by States (Top 5)</a:t>
            </a:r>
            <a:endParaRPr lang="en-US" sz="1600" b="1">
              <a:solidFill>
                <a:schemeClr val="tx1"/>
              </a:solidFill>
            </a:endParaRPr>
          </a:p>
        </c:rich>
      </c:tx>
      <c:layout>
        <c:manualLayout>
          <c:xMode val="edge"/>
          <c:yMode val="edge"/>
          <c:x val="4.2236024259509272E-3"/>
          <c:y val="7.2915312918198517E-3"/>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lumMod val="10000"/>
            </a:schemeClr>
          </a:solidFill>
          <a:ln>
            <a:noFill/>
          </a:ln>
          <a:effectLst/>
        </c:spPr>
      </c:pivotFmt>
      <c:pivotFmt>
        <c:idx val="14"/>
        <c:spPr>
          <a:solidFill>
            <a:schemeClr val="bg2">
              <a:lumMod val="25000"/>
            </a:schemeClr>
          </a:solidFill>
          <a:ln>
            <a:noFill/>
          </a:ln>
          <a:effectLst/>
        </c:spPr>
      </c:pivotFmt>
      <c:pivotFmt>
        <c:idx val="15"/>
        <c:spPr>
          <a:solidFill>
            <a:schemeClr val="bg2">
              <a:lumMod val="25000"/>
            </a:schemeClr>
          </a:solidFill>
          <a:ln>
            <a:noFill/>
          </a:ln>
          <a:effectLst/>
        </c:spPr>
      </c:pivotFmt>
      <c:pivotFmt>
        <c:idx val="16"/>
        <c:spPr>
          <a:solidFill>
            <a:schemeClr val="bg2">
              <a:lumMod val="75000"/>
            </a:schemeClr>
          </a:solidFill>
          <a:ln>
            <a:noFill/>
          </a:ln>
          <a:effectLst/>
        </c:spPr>
      </c:pivotFmt>
      <c:pivotFmt>
        <c:idx val="17"/>
        <c:spPr>
          <a:solidFill>
            <a:schemeClr val="bg2">
              <a:lumMod val="90000"/>
            </a:schemeClr>
          </a:solidFill>
          <a:ln>
            <a:noFill/>
          </a:ln>
          <a:effectLst/>
        </c:spPr>
      </c:pivotFmt>
      <c:pivotFmt>
        <c:idx val="18"/>
        <c:spPr>
          <a:solidFill>
            <a:schemeClr val="bg2">
              <a:lumMod val="50000"/>
            </a:schemeClr>
          </a:solidFill>
          <a:ln>
            <a:noFill/>
          </a:ln>
          <a:effectLst/>
        </c:spPr>
      </c:pivotFmt>
      <c:pivotFmt>
        <c:idx val="19"/>
        <c:spPr>
          <a:solidFill>
            <a:schemeClr val="bg2">
              <a:lumMod val="90000"/>
            </a:schemeClr>
          </a:solidFill>
          <a:ln>
            <a:noFill/>
          </a:ln>
          <a:effectLst/>
        </c:spPr>
      </c:pivotFmt>
    </c:pivotFmts>
    <c:plotArea>
      <c:layout/>
      <c:barChart>
        <c:barDir val="bar"/>
        <c:grouping val="clustered"/>
        <c:varyColors val="0"/>
        <c:ser>
          <c:idx val="0"/>
          <c:order val="0"/>
          <c:tx>
            <c:strRef>
              <c:f>'Best Performing States'!$B$3</c:f>
              <c:strCache>
                <c:ptCount val="1"/>
                <c:pt idx="0">
                  <c:v>Total</c:v>
                </c:pt>
              </c:strCache>
            </c:strRef>
          </c:tx>
          <c:spPr>
            <a:solidFill>
              <a:schemeClr val="accent1"/>
            </a:solidFill>
            <a:ln>
              <a:noFill/>
            </a:ln>
            <a:effectLst/>
          </c:spPr>
          <c:invertIfNegative val="0"/>
          <c:dPt>
            <c:idx val="0"/>
            <c:invertIfNegative val="0"/>
            <c:bubble3D val="0"/>
            <c:spPr>
              <a:solidFill>
                <a:schemeClr val="bg2">
                  <a:lumMod val="10000"/>
                </a:schemeClr>
              </a:solidFill>
              <a:ln>
                <a:noFill/>
              </a:ln>
              <a:effectLst/>
            </c:spPr>
            <c:extLst>
              <c:ext xmlns:c16="http://schemas.microsoft.com/office/drawing/2014/chart" uri="{C3380CC4-5D6E-409C-BE32-E72D297353CC}">
                <c16:uniqueId val="{00000001-56E9-4F55-846F-11B07371B9B9}"/>
              </c:ext>
            </c:extLst>
          </c:dPt>
          <c:dPt>
            <c:idx val="1"/>
            <c:invertIfNegative val="0"/>
            <c:bubble3D val="0"/>
            <c:spPr>
              <a:solidFill>
                <a:schemeClr val="bg2">
                  <a:lumMod val="25000"/>
                </a:schemeClr>
              </a:solidFill>
              <a:ln>
                <a:noFill/>
              </a:ln>
              <a:effectLst/>
            </c:spPr>
            <c:extLst>
              <c:ext xmlns:c16="http://schemas.microsoft.com/office/drawing/2014/chart" uri="{C3380CC4-5D6E-409C-BE32-E72D297353CC}">
                <c16:uniqueId val="{00000002-56E9-4F55-846F-11B07371B9B9}"/>
              </c:ext>
            </c:extLst>
          </c:dPt>
          <c:dPt>
            <c:idx val="2"/>
            <c:invertIfNegative val="0"/>
            <c:bubble3D val="0"/>
            <c:spPr>
              <a:solidFill>
                <a:schemeClr val="bg2">
                  <a:lumMod val="25000"/>
                </a:schemeClr>
              </a:solidFill>
              <a:ln>
                <a:noFill/>
              </a:ln>
              <a:effectLst/>
            </c:spPr>
            <c:extLst>
              <c:ext xmlns:c16="http://schemas.microsoft.com/office/drawing/2014/chart" uri="{C3380CC4-5D6E-409C-BE32-E72D297353CC}">
                <c16:uniqueId val="{00000003-56E9-4F55-846F-11B07371B9B9}"/>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4-56E9-4F55-846F-11B07371B9B9}"/>
              </c:ext>
            </c:extLst>
          </c:dPt>
          <c:dPt>
            <c:idx val="4"/>
            <c:invertIfNegative val="0"/>
            <c:bubble3D val="0"/>
            <c:spPr>
              <a:solidFill>
                <a:schemeClr val="bg2">
                  <a:lumMod val="90000"/>
                </a:schemeClr>
              </a:solidFill>
              <a:ln>
                <a:noFill/>
              </a:ln>
              <a:effectLst/>
            </c:spPr>
            <c:extLst>
              <c:ext xmlns:c16="http://schemas.microsoft.com/office/drawing/2014/chart" uri="{C3380CC4-5D6E-409C-BE32-E72D297353CC}">
                <c16:uniqueId val="{00000005-56E9-4F55-846F-11B07371B9B9}"/>
              </c:ext>
            </c:extLst>
          </c:dPt>
          <c:dLbls>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Performing States'!$A$4:$A$9</c:f>
              <c:strCache>
                <c:ptCount val="5"/>
                <c:pt idx="0">
                  <c:v>New York</c:v>
                </c:pt>
                <c:pt idx="1">
                  <c:v>California</c:v>
                </c:pt>
                <c:pt idx="2">
                  <c:v>Florida</c:v>
                </c:pt>
                <c:pt idx="3">
                  <c:v>Texas</c:v>
                </c:pt>
                <c:pt idx="4">
                  <c:v>South Carolina</c:v>
                </c:pt>
              </c:strCache>
            </c:strRef>
          </c:cat>
          <c:val>
            <c:numRef>
              <c:f>'Best Performing States'!$B$4:$B$9</c:f>
              <c:numCache>
                <c:formatCode>0.0,,\ "M"</c:formatCode>
                <c:ptCount val="5"/>
                <c:pt idx="0">
                  <c:v>64229039</c:v>
                </c:pt>
                <c:pt idx="1">
                  <c:v>60174133</c:v>
                </c:pt>
                <c:pt idx="2">
                  <c:v>59283714</c:v>
                </c:pt>
                <c:pt idx="3">
                  <c:v>46359746</c:v>
                </c:pt>
                <c:pt idx="4">
                  <c:v>29285637</c:v>
                </c:pt>
              </c:numCache>
            </c:numRef>
          </c:val>
          <c:extLst>
            <c:ext xmlns:c16="http://schemas.microsoft.com/office/drawing/2014/chart" uri="{C3380CC4-5D6E-409C-BE32-E72D297353CC}">
              <c16:uniqueId val="{00000000-56E9-4F55-846F-11B07371B9B9}"/>
            </c:ext>
          </c:extLst>
        </c:ser>
        <c:dLbls>
          <c:showLegendKey val="0"/>
          <c:showVal val="1"/>
          <c:showCatName val="0"/>
          <c:showSerName val="0"/>
          <c:showPercent val="0"/>
          <c:showBubbleSize val="0"/>
        </c:dLbls>
        <c:gapWidth val="30"/>
        <c:axId val="422246351"/>
        <c:axId val="422237711"/>
      </c:barChart>
      <c:catAx>
        <c:axId val="4222463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422237711"/>
        <c:crosses val="autoZero"/>
        <c:auto val="1"/>
        <c:lblAlgn val="ctr"/>
        <c:lblOffset val="100"/>
        <c:noMultiLvlLbl val="0"/>
      </c:catAx>
      <c:valAx>
        <c:axId val="422237711"/>
        <c:scaling>
          <c:orientation val="minMax"/>
        </c:scaling>
        <c:delete val="1"/>
        <c:axPos val="t"/>
        <c:majorGridlines>
          <c:spPr>
            <a:ln w="9525" cap="flat" cmpd="sng" algn="ctr">
              <a:noFill/>
              <a:round/>
            </a:ln>
            <a:effectLst/>
          </c:spPr>
        </c:majorGridlines>
        <c:numFmt formatCode="0.0,,\ &quot;M&quot;" sourceLinked="1"/>
        <c:majorTickMark val="none"/>
        <c:minorTickMark val="none"/>
        <c:tickLblPos val="nextTo"/>
        <c:crossAx val="4222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PROJECT.xlsx]Sales by Region!PivotTable3</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Sales by Region</a:t>
            </a:r>
          </a:p>
        </c:rich>
      </c:tx>
      <c:layout>
        <c:manualLayout>
          <c:xMode val="edge"/>
          <c:yMode val="edge"/>
          <c:x val="1.6162058571185824E-2"/>
          <c:y val="1.0370369160645184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bg1">
              <a:lumMod val="75000"/>
            </a:schemeClr>
          </a:solidFill>
          <a:ln>
            <a:noFill/>
          </a:ln>
          <a:effectLst/>
        </c:spPr>
      </c:pivotFmt>
      <c:pivotFmt>
        <c:idx val="14"/>
        <c:spPr>
          <a:solidFill>
            <a:schemeClr val="bg1">
              <a:lumMod val="85000"/>
            </a:schemeClr>
          </a:solidFill>
          <a:ln>
            <a:noFill/>
          </a:ln>
          <a:effectLst/>
        </c:spPr>
      </c:pivotFmt>
      <c:pivotFmt>
        <c:idx val="15"/>
        <c:spPr>
          <a:solidFill>
            <a:schemeClr val="bg1">
              <a:lumMod val="95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bg1">
              <a:lumMod val="50000"/>
            </a:schemeClr>
          </a:solidFill>
          <a:ln>
            <a:noFill/>
          </a:ln>
          <a:effectLst/>
        </c:spPr>
      </c:pivotFmt>
      <c:pivotFmt>
        <c:idx val="18"/>
        <c:spPr>
          <a:solidFill>
            <a:schemeClr val="bg1">
              <a:lumMod val="65000"/>
            </a:schemeClr>
          </a:solidFill>
          <a:ln>
            <a:noFill/>
          </a:ln>
          <a:effectLst/>
        </c:spPr>
      </c:pivotFmt>
      <c:pivotFmt>
        <c:idx val="19"/>
        <c:spPr>
          <a:solidFill>
            <a:schemeClr val="bg1">
              <a:lumMod val="75000"/>
            </a:schemeClr>
          </a:solidFill>
          <a:ln>
            <a:noFill/>
          </a:ln>
          <a:effectLst/>
        </c:spPr>
      </c:pivotFmt>
      <c:pivotFmt>
        <c:idx val="20"/>
        <c:spPr>
          <a:solidFill>
            <a:schemeClr val="bg1">
              <a:lumMod val="85000"/>
            </a:schemeClr>
          </a:solidFill>
          <a:ln>
            <a:noFill/>
          </a:ln>
          <a:effectLst/>
        </c:spPr>
      </c:pivotFmt>
      <c:pivotFmt>
        <c:idx val="21"/>
        <c:spPr>
          <a:solidFill>
            <a:schemeClr val="bg1">
              <a:lumMod val="95000"/>
            </a:schemeClr>
          </a:solidFill>
          <a:ln>
            <a:noFill/>
          </a:ln>
          <a:effectLst/>
        </c:spPr>
      </c:pivotFmt>
      <c:pivotFmt>
        <c:idx val="22"/>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4"/>
        <c:spPr>
          <a:solidFill>
            <a:schemeClr val="bg2">
              <a:lumMod val="10000"/>
            </a:schemeClr>
          </a:solidFill>
          <a:ln>
            <a:noFill/>
          </a:ln>
          <a:effectLst/>
        </c:spPr>
        <c:dLbl>
          <c:idx val="0"/>
          <c:layout>
            <c:manualLayout>
              <c:x val="0.18511669779670648"/>
              <c:y val="-0.10670409467596344"/>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778249464151729"/>
                  <c:h val="0.1674813960939229"/>
                </c:manualLayout>
              </c15:layout>
            </c:ext>
          </c:extLst>
        </c:dLbl>
      </c:pivotFmt>
      <c:pivotFmt>
        <c:idx val="35"/>
        <c:spPr>
          <a:solidFill>
            <a:schemeClr val="bg2">
              <a:lumMod val="25000"/>
            </a:schemeClr>
          </a:solidFill>
          <a:ln>
            <a:noFill/>
          </a:ln>
          <a:effectLst/>
        </c:spPr>
        <c:dLbl>
          <c:idx val="0"/>
          <c:layout>
            <c:manualLayout>
              <c:x val="0.21187736430468335"/>
              <c:y val="9.962957335702654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7293823715443425"/>
                  <c:h val="0.1674813960939229"/>
                </c:manualLayout>
              </c15:layout>
            </c:ext>
          </c:extLst>
        </c:dLbl>
      </c:pivotFmt>
      <c:pivotFmt>
        <c:idx val="36"/>
        <c:spPr>
          <a:solidFill>
            <a:schemeClr val="bg2">
              <a:lumMod val="50000"/>
            </a:schemeClr>
          </a:solidFill>
          <a:ln>
            <a:noFill/>
          </a:ln>
          <a:effectLst/>
        </c:spPr>
        <c:dLbl>
          <c:idx val="0"/>
          <c:layout>
            <c:manualLayout>
              <c:x val="-0.21278951544942493"/>
              <c:y val="0.11139222946303835"/>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6492503257779157"/>
                  <c:h val="0.1674813960939229"/>
                </c:manualLayout>
              </c15:layout>
            </c:ext>
          </c:extLst>
        </c:dLbl>
      </c:pivotFmt>
      <c:pivotFmt>
        <c:idx val="37"/>
        <c:spPr>
          <a:solidFill>
            <a:schemeClr val="bg2">
              <a:lumMod val="75000"/>
            </a:schemeClr>
          </a:solidFill>
          <a:ln>
            <a:noFill/>
          </a:ln>
          <a:effectLst/>
        </c:spPr>
        <c:dLbl>
          <c:idx val="0"/>
          <c:layout>
            <c:manualLayout>
              <c:x val="-0.1896794799225428"/>
              <c:y val="-2.2534425070765855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551910773283574"/>
                  <c:h val="0.16748146194441971"/>
                </c:manualLayout>
              </c15:layout>
            </c:ext>
          </c:extLst>
        </c:dLbl>
      </c:pivotFmt>
      <c:pivotFmt>
        <c:idx val="38"/>
        <c:spPr>
          <a:solidFill>
            <a:schemeClr val="bg2">
              <a:lumMod val="90000"/>
            </a:schemeClr>
          </a:solidFill>
          <a:ln>
            <a:noFill/>
          </a:ln>
          <a:effectLst/>
        </c:spPr>
        <c:dLbl>
          <c:idx val="0"/>
          <c:layout>
            <c:manualLayout>
              <c:x val="-0.20856784434854009"/>
              <c:y val="-9.3703655382664119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9866651932471636"/>
                  <c:h val="0.1674813960939229"/>
                </c:manualLayout>
              </c15:layout>
            </c:ext>
          </c:extLst>
        </c:dLbl>
      </c:pivotFmt>
    </c:pivotFmts>
    <c:plotArea>
      <c:layout/>
      <c:doughnutChart>
        <c:varyColors val="1"/>
        <c:ser>
          <c:idx val="0"/>
          <c:order val="0"/>
          <c:tx>
            <c:strRef>
              <c:f>'Sales by Region'!$B$3</c:f>
              <c:strCache>
                <c:ptCount val="1"/>
                <c:pt idx="0">
                  <c:v>Total</c:v>
                </c:pt>
              </c:strCache>
            </c:strRef>
          </c:tx>
          <c:explosion val="1"/>
          <c:dPt>
            <c:idx val="0"/>
            <c:bubble3D val="0"/>
            <c:spPr>
              <a:solidFill>
                <a:schemeClr val="bg2">
                  <a:lumMod val="10000"/>
                </a:schemeClr>
              </a:solidFill>
              <a:ln>
                <a:noFill/>
              </a:ln>
              <a:effectLst/>
            </c:spPr>
            <c:extLst>
              <c:ext xmlns:c16="http://schemas.microsoft.com/office/drawing/2014/chart" uri="{C3380CC4-5D6E-409C-BE32-E72D297353CC}">
                <c16:uniqueId val="{00000001-AB01-4A20-A0A3-72DA2623FE0D}"/>
              </c:ext>
            </c:extLst>
          </c:dPt>
          <c:dPt>
            <c:idx val="1"/>
            <c:bubble3D val="0"/>
            <c:spPr>
              <a:solidFill>
                <a:schemeClr val="bg2">
                  <a:lumMod val="25000"/>
                </a:schemeClr>
              </a:solidFill>
              <a:ln>
                <a:noFill/>
              </a:ln>
              <a:effectLst/>
            </c:spPr>
            <c:extLst>
              <c:ext xmlns:c16="http://schemas.microsoft.com/office/drawing/2014/chart" uri="{C3380CC4-5D6E-409C-BE32-E72D297353CC}">
                <c16:uniqueId val="{00000003-AB01-4A20-A0A3-72DA2623FE0D}"/>
              </c:ext>
            </c:extLst>
          </c:dPt>
          <c:dPt>
            <c:idx val="2"/>
            <c:bubble3D val="0"/>
            <c:spPr>
              <a:solidFill>
                <a:schemeClr val="bg2">
                  <a:lumMod val="50000"/>
                </a:schemeClr>
              </a:solidFill>
              <a:ln>
                <a:noFill/>
              </a:ln>
              <a:effectLst/>
            </c:spPr>
            <c:extLst>
              <c:ext xmlns:c16="http://schemas.microsoft.com/office/drawing/2014/chart" uri="{C3380CC4-5D6E-409C-BE32-E72D297353CC}">
                <c16:uniqueId val="{00000005-AB01-4A20-A0A3-72DA2623FE0D}"/>
              </c:ext>
            </c:extLst>
          </c:dPt>
          <c:dPt>
            <c:idx val="3"/>
            <c:bubble3D val="0"/>
            <c:spPr>
              <a:solidFill>
                <a:schemeClr val="bg2">
                  <a:lumMod val="75000"/>
                </a:schemeClr>
              </a:solidFill>
              <a:ln>
                <a:noFill/>
              </a:ln>
              <a:effectLst/>
            </c:spPr>
            <c:extLst>
              <c:ext xmlns:c16="http://schemas.microsoft.com/office/drawing/2014/chart" uri="{C3380CC4-5D6E-409C-BE32-E72D297353CC}">
                <c16:uniqueId val="{00000007-AB01-4A20-A0A3-72DA2623FE0D}"/>
              </c:ext>
            </c:extLst>
          </c:dPt>
          <c:dPt>
            <c:idx val="4"/>
            <c:bubble3D val="0"/>
            <c:spPr>
              <a:solidFill>
                <a:schemeClr val="bg2">
                  <a:lumMod val="90000"/>
                </a:schemeClr>
              </a:solidFill>
              <a:ln>
                <a:noFill/>
              </a:ln>
              <a:effectLst/>
            </c:spPr>
            <c:extLst>
              <c:ext xmlns:c16="http://schemas.microsoft.com/office/drawing/2014/chart" uri="{C3380CC4-5D6E-409C-BE32-E72D297353CC}">
                <c16:uniqueId val="{00000009-AB01-4A20-A0A3-72DA2623FE0D}"/>
              </c:ext>
            </c:extLst>
          </c:dPt>
          <c:dLbls>
            <c:dLbl>
              <c:idx val="0"/>
              <c:layout>
                <c:manualLayout>
                  <c:x val="0.18511669779670648"/>
                  <c:y val="-0.10670409467596344"/>
                </c:manualLayout>
              </c:layout>
              <c:showLegendKey val="0"/>
              <c:showVal val="1"/>
              <c:showCatName val="1"/>
              <c:showSerName val="0"/>
              <c:showPercent val="0"/>
              <c:showBubbleSize val="0"/>
              <c:extLst>
                <c:ext xmlns:c15="http://schemas.microsoft.com/office/drawing/2012/chart" uri="{CE6537A1-D6FC-4f65-9D91-7224C49458BB}">
                  <c15:layout>
                    <c:manualLayout>
                      <c:w val="0.29778249464151729"/>
                      <c:h val="0.1674813960939229"/>
                    </c:manualLayout>
                  </c15:layout>
                </c:ext>
                <c:ext xmlns:c16="http://schemas.microsoft.com/office/drawing/2014/chart" uri="{C3380CC4-5D6E-409C-BE32-E72D297353CC}">
                  <c16:uniqueId val="{00000001-AB01-4A20-A0A3-72DA2623FE0D}"/>
                </c:ext>
              </c:extLst>
            </c:dLbl>
            <c:dLbl>
              <c:idx val="1"/>
              <c:layout>
                <c:manualLayout>
                  <c:x val="0.21187736430468335"/>
                  <c:y val="9.9629573357026546E-2"/>
                </c:manualLayout>
              </c:layout>
              <c:showLegendKey val="0"/>
              <c:showVal val="1"/>
              <c:showCatName val="1"/>
              <c:showSerName val="0"/>
              <c:showPercent val="0"/>
              <c:showBubbleSize val="0"/>
              <c:extLst>
                <c:ext xmlns:c15="http://schemas.microsoft.com/office/drawing/2012/chart" uri="{CE6537A1-D6FC-4f65-9D91-7224C49458BB}">
                  <c15:layout>
                    <c:manualLayout>
                      <c:w val="0.37293823715443425"/>
                      <c:h val="0.1674813960939229"/>
                    </c:manualLayout>
                  </c15:layout>
                </c:ext>
                <c:ext xmlns:c16="http://schemas.microsoft.com/office/drawing/2014/chart" uri="{C3380CC4-5D6E-409C-BE32-E72D297353CC}">
                  <c16:uniqueId val="{00000003-AB01-4A20-A0A3-72DA2623FE0D}"/>
                </c:ext>
              </c:extLst>
            </c:dLbl>
            <c:dLbl>
              <c:idx val="2"/>
              <c:layout>
                <c:manualLayout>
                  <c:x val="-0.21278951544942493"/>
                  <c:y val="0.11139222946303835"/>
                </c:manualLayout>
              </c:layout>
              <c:showLegendKey val="0"/>
              <c:showVal val="1"/>
              <c:showCatName val="1"/>
              <c:showSerName val="0"/>
              <c:showPercent val="0"/>
              <c:showBubbleSize val="0"/>
              <c:extLst>
                <c:ext xmlns:c15="http://schemas.microsoft.com/office/drawing/2012/chart" uri="{CE6537A1-D6FC-4f65-9D91-7224C49458BB}">
                  <c15:layout>
                    <c:manualLayout>
                      <c:w val="0.36492503257779157"/>
                      <c:h val="0.1674813960939229"/>
                    </c:manualLayout>
                  </c15:layout>
                </c:ext>
                <c:ext xmlns:c16="http://schemas.microsoft.com/office/drawing/2014/chart" uri="{C3380CC4-5D6E-409C-BE32-E72D297353CC}">
                  <c16:uniqueId val="{00000005-AB01-4A20-A0A3-72DA2623FE0D}"/>
                </c:ext>
              </c:extLst>
            </c:dLbl>
            <c:dLbl>
              <c:idx val="3"/>
              <c:layout>
                <c:manualLayout>
                  <c:x val="-0.1896794799225428"/>
                  <c:y val="-2.2534425070765855E-2"/>
                </c:manualLayout>
              </c:layout>
              <c:showLegendKey val="0"/>
              <c:showVal val="1"/>
              <c:showCatName val="1"/>
              <c:showSerName val="0"/>
              <c:showPercent val="0"/>
              <c:showBubbleSize val="0"/>
              <c:extLst>
                <c:ext xmlns:c15="http://schemas.microsoft.com/office/drawing/2012/chart" uri="{CE6537A1-D6FC-4f65-9D91-7224C49458BB}">
                  <c15:layout>
                    <c:manualLayout>
                      <c:w val="0.29551910773283574"/>
                      <c:h val="0.16748146194441971"/>
                    </c:manualLayout>
                  </c15:layout>
                </c:ext>
                <c:ext xmlns:c16="http://schemas.microsoft.com/office/drawing/2014/chart" uri="{C3380CC4-5D6E-409C-BE32-E72D297353CC}">
                  <c16:uniqueId val="{00000007-AB01-4A20-A0A3-72DA2623FE0D}"/>
                </c:ext>
              </c:extLst>
            </c:dLbl>
            <c:dLbl>
              <c:idx val="4"/>
              <c:layout>
                <c:manualLayout>
                  <c:x val="-0.20856784434854009"/>
                  <c:y val="-9.3703655382664119E-2"/>
                </c:manualLayout>
              </c:layout>
              <c:showLegendKey val="0"/>
              <c:showVal val="1"/>
              <c:showCatName val="1"/>
              <c:showSerName val="0"/>
              <c:showPercent val="0"/>
              <c:showBubbleSize val="0"/>
              <c:extLst>
                <c:ext xmlns:c15="http://schemas.microsoft.com/office/drawing/2012/chart" uri="{CE6537A1-D6FC-4f65-9D91-7224C49458BB}">
                  <c15:layout>
                    <c:manualLayout>
                      <c:w val="0.39866651932471636"/>
                      <c:h val="0.1674813960939229"/>
                    </c:manualLayout>
                  </c15:layout>
                </c:ext>
                <c:ext xmlns:c16="http://schemas.microsoft.com/office/drawing/2014/chart" uri="{C3380CC4-5D6E-409C-BE32-E72D297353CC}">
                  <c16:uniqueId val="{00000009-AB01-4A20-A0A3-72DA2623FE0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Region'!$A$4:$A$9</c:f>
              <c:strCache>
                <c:ptCount val="5"/>
                <c:pt idx="0">
                  <c:v>West</c:v>
                </c:pt>
                <c:pt idx="1">
                  <c:v>Northeast</c:v>
                </c:pt>
                <c:pt idx="2">
                  <c:v>Southeast</c:v>
                </c:pt>
                <c:pt idx="3">
                  <c:v>South</c:v>
                </c:pt>
                <c:pt idx="4">
                  <c:v>Midwest</c:v>
                </c:pt>
              </c:strCache>
            </c:strRef>
          </c:cat>
          <c:val>
            <c:numRef>
              <c:f>'Sales by Region'!$B$4:$B$9</c:f>
              <c:numCache>
                <c:formatCode>0.0,,\ "M"</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A-AB01-4A20-A0A3-72DA2623FE0D}"/>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PROJECT.xlsx]Sales by Product Type!PivotTable3</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Sales by Product</a:t>
            </a:r>
            <a:r>
              <a:rPr lang="en-US" sz="1600" b="1" baseline="0">
                <a:solidFill>
                  <a:schemeClr val="tx1">
                    <a:lumMod val="95000"/>
                    <a:lumOff val="5000"/>
                  </a:schemeClr>
                </a:solidFill>
              </a:rPr>
              <a:t> Type</a:t>
            </a:r>
          </a:p>
        </c:rich>
      </c:tx>
      <c:layout>
        <c:manualLayout>
          <c:xMode val="edge"/>
          <c:yMode val="edge"/>
          <c:x val="1.2936672212437439E-2"/>
          <c:y val="2.2363828937544492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bg1">
              <a:lumMod val="75000"/>
            </a:schemeClr>
          </a:solidFill>
          <a:ln>
            <a:noFill/>
          </a:ln>
          <a:effectLst/>
        </c:spPr>
      </c:pivotFmt>
      <c:pivotFmt>
        <c:idx val="14"/>
        <c:spPr>
          <a:solidFill>
            <a:schemeClr val="bg1">
              <a:lumMod val="85000"/>
            </a:schemeClr>
          </a:solidFill>
          <a:ln>
            <a:noFill/>
          </a:ln>
          <a:effectLst/>
        </c:spPr>
      </c:pivotFmt>
      <c:pivotFmt>
        <c:idx val="15"/>
        <c:spPr>
          <a:solidFill>
            <a:schemeClr val="bg1">
              <a:lumMod val="95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bg1">
              <a:lumMod val="50000"/>
            </a:schemeClr>
          </a:solidFill>
          <a:ln>
            <a:noFill/>
          </a:ln>
          <a:effectLst/>
        </c:spPr>
      </c:pivotFmt>
      <c:pivotFmt>
        <c:idx val="18"/>
        <c:spPr>
          <a:solidFill>
            <a:schemeClr val="bg1">
              <a:lumMod val="65000"/>
            </a:schemeClr>
          </a:solidFill>
          <a:ln>
            <a:noFill/>
          </a:ln>
          <a:effectLst/>
        </c:spPr>
      </c:pivotFmt>
      <c:pivotFmt>
        <c:idx val="19"/>
        <c:spPr>
          <a:solidFill>
            <a:schemeClr val="bg1">
              <a:lumMod val="75000"/>
            </a:schemeClr>
          </a:solidFill>
          <a:ln>
            <a:noFill/>
          </a:ln>
          <a:effectLst/>
        </c:spPr>
      </c:pivotFmt>
      <c:pivotFmt>
        <c:idx val="20"/>
        <c:spPr>
          <a:solidFill>
            <a:schemeClr val="bg1">
              <a:lumMod val="85000"/>
            </a:schemeClr>
          </a:solidFill>
          <a:ln>
            <a:noFill/>
          </a:ln>
          <a:effectLst/>
        </c:spPr>
      </c:pivotFmt>
      <c:pivotFmt>
        <c:idx val="21"/>
        <c:spPr>
          <a:solidFill>
            <a:schemeClr val="bg1">
              <a:lumMod val="95000"/>
            </a:schemeClr>
          </a:solidFill>
          <a:ln>
            <a:noFill/>
          </a:ln>
          <a:effectLst/>
        </c:spPr>
      </c:pivotFmt>
      <c:pivotFmt>
        <c:idx val="22"/>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bg1">
              <a:lumMod val="50000"/>
            </a:schemeClr>
          </a:solidFill>
          <a:ln>
            <a:noFill/>
          </a:ln>
          <a:effectLst/>
        </c:spPr>
      </c:pivotFmt>
      <c:pivotFmt>
        <c:idx val="34"/>
        <c:spPr>
          <a:solidFill>
            <a:schemeClr val="bg1">
              <a:lumMod val="65000"/>
            </a:schemeClr>
          </a:solidFill>
          <a:ln>
            <a:noFill/>
          </a:ln>
          <a:effectLst/>
        </c:spPr>
      </c:pivotFmt>
      <c:pivotFmt>
        <c:idx val="35"/>
        <c:spPr>
          <a:solidFill>
            <a:schemeClr val="bg1">
              <a:lumMod val="75000"/>
            </a:schemeClr>
          </a:solidFill>
          <a:ln>
            <a:noFill/>
          </a:ln>
          <a:effectLst/>
        </c:spPr>
      </c:pivotFmt>
      <c:pivotFmt>
        <c:idx val="36"/>
        <c:spPr>
          <a:solidFill>
            <a:schemeClr val="bg1">
              <a:lumMod val="85000"/>
            </a:schemeClr>
          </a:solidFill>
          <a:ln>
            <a:noFill/>
          </a:ln>
          <a:effectLst/>
        </c:spPr>
      </c:pivotFmt>
      <c:pivotFmt>
        <c:idx val="37"/>
        <c:spPr>
          <a:solidFill>
            <a:schemeClr val="bg1">
              <a:lumMod val="95000"/>
            </a:schemeClr>
          </a:solidFill>
          <a:ln>
            <a:noFill/>
          </a:ln>
          <a:effectLst/>
        </c:spPr>
      </c:pivotFmt>
      <c:pivotFmt>
        <c:idx val="38"/>
        <c:spPr>
          <a:solidFill>
            <a:schemeClr val="bg1">
              <a:lumMod val="95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bg1">
              <a:lumMod val="50000"/>
            </a:schemeClr>
          </a:solidFill>
          <a:ln>
            <a:noFill/>
          </a:ln>
          <a:effectLst/>
        </c:spPr>
      </c:pivotFmt>
      <c:pivotFmt>
        <c:idx val="41"/>
        <c:spPr>
          <a:solidFill>
            <a:schemeClr val="bg1">
              <a:lumMod val="65000"/>
            </a:schemeClr>
          </a:solidFill>
          <a:ln>
            <a:noFill/>
          </a:ln>
          <a:effectLst/>
        </c:spPr>
      </c:pivotFmt>
      <c:pivotFmt>
        <c:idx val="42"/>
        <c:spPr>
          <a:solidFill>
            <a:schemeClr val="bg1">
              <a:lumMod val="75000"/>
            </a:schemeClr>
          </a:solidFill>
          <a:ln>
            <a:noFill/>
          </a:ln>
          <a:effectLst/>
        </c:spPr>
      </c:pivotFmt>
      <c:pivotFmt>
        <c:idx val="43"/>
        <c:spPr>
          <a:solidFill>
            <a:schemeClr val="bg1">
              <a:lumMod val="85000"/>
            </a:schemeClr>
          </a:solidFill>
          <a:ln>
            <a:noFill/>
          </a:ln>
          <a:effectLst/>
        </c:spPr>
      </c:pivotFmt>
      <c:pivotFmt>
        <c:idx val="44"/>
        <c:spPr>
          <a:solidFill>
            <a:schemeClr val="bg1">
              <a:lumMod val="95000"/>
            </a:schemeClr>
          </a:solidFill>
          <a:ln>
            <a:noFill/>
          </a:ln>
          <a:effectLst/>
        </c:spPr>
      </c:pivotFmt>
      <c:pivotFmt>
        <c:idx val="45"/>
        <c:spPr>
          <a:solidFill>
            <a:schemeClr val="bg1">
              <a:lumMod val="95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bg2">
              <a:lumMod val="10000"/>
            </a:schemeClr>
          </a:solidFill>
          <a:ln>
            <a:noFill/>
          </a:ln>
          <a:effectLst/>
        </c:spPr>
      </c:pivotFmt>
      <c:pivotFmt>
        <c:idx val="48"/>
        <c:spPr>
          <a:solidFill>
            <a:schemeClr val="bg2">
              <a:lumMod val="25000"/>
            </a:schemeClr>
          </a:solidFill>
          <a:ln>
            <a:noFill/>
          </a:ln>
          <a:effectLst/>
        </c:spPr>
      </c:pivotFmt>
      <c:pivotFmt>
        <c:idx val="49"/>
        <c:spPr>
          <a:solidFill>
            <a:schemeClr val="bg2">
              <a:lumMod val="50000"/>
            </a:schemeClr>
          </a:solidFill>
          <a:ln>
            <a:noFill/>
          </a:ln>
          <a:effectLst/>
        </c:spPr>
      </c:pivotFmt>
      <c:pivotFmt>
        <c:idx val="50"/>
        <c:spPr>
          <a:solidFill>
            <a:schemeClr val="bg2">
              <a:lumMod val="75000"/>
            </a:schemeClr>
          </a:solidFill>
          <a:ln>
            <a:noFill/>
          </a:ln>
          <a:effectLst/>
        </c:spPr>
      </c:pivotFmt>
      <c:pivotFmt>
        <c:idx val="51"/>
        <c:spPr>
          <a:solidFill>
            <a:schemeClr val="bg2">
              <a:lumMod val="90000"/>
            </a:schemeClr>
          </a:solidFill>
          <a:ln>
            <a:noFill/>
          </a:ln>
          <a:effectLst/>
        </c:spPr>
      </c:pivotFmt>
      <c:pivotFmt>
        <c:idx val="52"/>
        <c:spPr>
          <a:solidFill>
            <a:schemeClr val="bg2">
              <a:lumMod val="90000"/>
            </a:schemeClr>
          </a:solidFill>
          <a:ln>
            <a:noFill/>
          </a:ln>
          <a:effectLst/>
        </c:spPr>
      </c:pivotFmt>
    </c:pivotFmts>
    <c:plotArea>
      <c:layout/>
      <c:barChart>
        <c:barDir val="col"/>
        <c:grouping val="clustered"/>
        <c:varyColors val="0"/>
        <c:ser>
          <c:idx val="0"/>
          <c:order val="0"/>
          <c:tx>
            <c:strRef>
              <c:f>'Sales by Product Type'!$B$3</c:f>
              <c:strCache>
                <c:ptCount val="1"/>
                <c:pt idx="0">
                  <c:v>Total</c:v>
                </c:pt>
              </c:strCache>
            </c:strRef>
          </c:tx>
          <c:spPr>
            <a:solidFill>
              <a:schemeClr val="accent1"/>
            </a:solidFill>
            <a:ln>
              <a:noFill/>
            </a:ln>
            <a:effectLst/>
          </c:spPr>
          <c:invertIfNegative val="0"/>
          <c:dPt>
            <c:idx val="0"/>
            <c:invertIfNegative val="0"/>
            <c:bubble3D val="0"/>
            <c:spPr>
              <a:solidFill>
                <a:schemeClr val="bg2">
                  <a:lumMod val="10000"/>
                </a:schemeClr>
              </a:solidFill>
              <a:ln>
                <a:noFill/>
              </a:ln>
              <a:effectLst/>
            </c:spPr>
            <c:extLst>
              <c:ext xmlns:c16="http://schemas.microsoft.com/office/drawing/2014/chart" uri="{C3380CC4-5D6E-409C-BE32-E72D297353CC}">
                <c16:uniqueId val="{00000001-3622-4921-9A74-F438C7BDBF51}"/>
              </c:ext>
            </c:extLst>
          </c:dPt>
          <c:dPt>
            <c:idx val="1"/>
            <c:invertIfNegative val="0"/>
            <c:bubble3D val="0"/>
            <c:spPr>
              <a:solidFill>
                <a:schemeClr val="bg2">
                  <a:lumMod val="25000"/>
                </a:schemeClr>
              </a:solidFill>
              <a:ln>
                <a:noFill/>
              </a:ln>
              <a:effectLst/>
            </c:spPr>
            <c:extLst>
              <c:ext xmlns:c16="http://schemas.microsoft.com/office/drawing/2014/chart" uri="{C3380CC4-5D6E-409C-BE32-E72D297353CC}">
                <c16:uniqueId val="{00000003-3622-4921-9A74-F438C7BDBF51}"/>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5-3622-4921-9A74-F438C7BDBF51}"/>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7-3622-4921-9A74-F438C7BDBF51}"/>
              </c:ext>
            </c:extLst>
          </c:dPt>
          <c:dPt>
            <c:idx val="4"/>
            <c:invertIfNegative val="0"/>
            <c:bubble3D val="0"/>
            <c:spPr>
              <a:solidFill>
                <a:schemeClr val="bg2">
                  <a:lumMod val="90000"/>
                </a:schemeClr>
              </a:solidFill>
              <a:ln>
                <a:noFill/>
              </a:ln>
              <a:effectLst/>
            </c:spPr>
            <c:extLst>
              <c:ext xmlns:c16="http://schemas.microsoft.com/office/drawing/2014/chart" uri="{C3380CC4-5D6E-409C-BE32-E72D297353CC}">
                <c16:uniqueId val="{00000009-3622-4921-9A74-F438C7BDBF51}"/>
              </c:ext>
            </c:extLst>
          </c:dPt>
          <c:dPt>
            <c:idx val="5"/>
            <c:invertIfNegative val="0"/>
            <c:bubble3D val="0"/>
            <c:spPr>
              <a:solidFill>
                <a:schemeClr val="bg2">
                  <a:lumMod val="90000"/>
                </a:schemeClr>
              </a:solidFill>
              <a:ln>
                <a:noFill/>
              </a:ln>
              <a:effectLst/>
            </c:spPr>
            <c:extLst>
              <c:ext xmlns:c16="http://schemas.microsoft.com/office/drawing/2014/chart" uri="{C3380CC4-5D6E-409C-BE32-E72D297353CC}">
                <c16:uniqueId val="{0000000B-3622-4921-9A74-F438C7BDBF51}"/>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Type'!$A$4:$A$10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'Sales by Product Type'!$B$4:$B$10</c:f>
              <c:numCache>
                <c:formatCode>0.0,,\ "M"</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C-3622-4921-9A74-F438C7BDBF51}"/>
            </c:ext>
          </c:extLst>
        </c:ser>
        <c:dLbls>
          <c:showLegendKey val="0"/>
          <c:showVal val="0"/>
          <c:showCatName val="0"/>
          <c:showSerName val="0"/>
          <c:showPercent val="0"/>
          <c:showBubbleSize val="0"/>
        </c:dLbls>
        <c:gapWidth val="30"/>
        <c:axId val="1172093424"/>
        <c:axId val="1172096304"/>
      </c:barChart>
      <c:catAx>
        <c:axId val="1172093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1172096304"/>
        <c:crosses val="autoZero"/>
        <c:auto val="1"/>
        <c:lblAlgn val="ctr"/>
        <c:lblOffset val="100"/>
        <c:noMultiLvlLbl val="0"/>
      </c:catAx>
      <c:valAx>
        <c:axId val="1172096304"/>
        <c:scaling>
          <c:orientation val="minMax"/>
        </c:scaling>
        <c:delete val="1"/>
        <c:axPos val="l"/>
        <c:numFmt formatCode="0.0,,\ &quot;M&quot;" sourceLinked="1"/>
        <c:majorTickMark val="out"/>
        <c:minorTickMark val="none"/>
        <c:tickLblPos val="nextTo"/>
        <c:crossAx val="117209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PROJECT.xlsx]Monthly Sales Trend (2)!PivotTable3</c:name>
    <c:fmtId val="31"/>
  </c:pivotSource>
  <c:chart>
    <c:title>
      <c:tx>
        <c:rich>
          <a:bodyPr rot="0" spcFirstLastPara="1" vertOverflow="ellipsis" vert="horz" wrap="square" anchor="ctr" anchorCtr="1"/>
          <a:lstStyle/>
          <a:p>
            <a:pPr>
              <a:defRPr sz="156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Profit by Retailer</a:t>
            </a:r>
          </a:p>
        </c:rich>
      </c:tx>
      <c:layout>
        <c:manualLayout>
          <c:xMode val="edge"/>
          <c:yMode val="edge"/>
          <c:x val="8.5185963487034028E-3"/>
          <c:y val="6.0395339104092911E-3"/>
        </c:manualLayout>
      </c:layout>
      <c:overlay val="0"/>
      <c:spPr>
        <a:noFill/>
        <a:ln>
          <a:noFill/>
        </a:ln>
        <a:effectLst/>
      </c:spPr>
      <c:txPr>
        <a:bodyPr rot="0" spcFirstLastPara="1" vertOverflow="ellipsis" vert="horz" wrap="square" anchor="ctr" anchorCtr="1"/>
        <a:lstStyle/>
        <a:p>
          <a:pPr>
            <a:defRPr sz="156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no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noFill/>
            <a:round/>
          </a:ln>
          <a:effectLst/>
        </c:spPr>
        <c:marker>
          <c:symbol val="circle"/>
          <c:size val="5"/>
          <c:spPr>
            <a:solidFill>
              <a:schemeClr val="bg2">
                <a:lumMod val="10000"/>
              </a:schemeClr>
            </a:solidFill>
            <a:ln w="9525">
              <a:solidFill>
                <a:schemeClr val="bg2">
                  <a:lumMod val="1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noFill/>
            <a:round/>
          </a:ln>
          <a:effectLst/>
        </c:spPr>
        <c:marker>
          <c:symbol val="circle"/>
          <c:size val="5"/>
          <c:spPr>
            <a:solidFill>
              <a:schemeClr val="bg2">
                <a:lumMod val="10000"/>
              </a:schemeClr>
            </a:solidFill>
            <a:ln w="9525">
              <a:solidFill>
                <a:schemeClr val="bg2">
                  <a:lumMod val="1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5400" cap="rnd">
            <a:noFill/>
            <a:round/>
          </a:ln>
          <a:effectLst/>
        </c:spPr>
        <c:marker>
          <c:symbol val="circle"/>
          <c:size val="5"/>
          <c:spPr>
            <a:solidFill>
              <a:schemeClr val="bg2">
                <a:lumMod val="10000"/>
              </a:schemeClr>
            </a:solidFill>
            <a:ln w="9525">
              <a:solidFill>
                <a:schemeClr val="bg2">
                  <a:lumMod val="10000"/>
                </a:schemeClr>
              </a:solidFill>
            </a:ln>
            <a:effectLst/>
          </c:spPr>
        </c:marker>
        <c:dLbl>
          <c:idx val="0"/>
          <c:numFmt formatCode="0.0,,\ &quot;M&quot;" sourceLinked="0"/>
          <c:spPr>
            <a:noFill/>
            <a:ln>
              <a:noFill/>
            </a:ln>
            <a:effectLst/>
          </c:spPr>
          <c:txPr>
            <a:bodyPr rot="0" spcFirstLastPara="1" vertOverflow="ellipsis" vert="horz" wrap="square" anchor="ctr" anchorCtr="1"/>
            <a:lstStyle/>
            <a:p>
              <a:pPr>
                <a:defRPr sz="13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(2)'!$B$3</c:f>
              <c:strCache>
                <c:ptCount val="1"/>
                <c:pt idx="0">
                  <c:v>Total</c:v>
                </c:pt>
              </c:strCache>
            </c:strRef>
          </c:tx>
          <c:spPr>
            <a:ln w="25400" cap="rnd">
              <a:noFill/>
              <a:round/>
            </a:ln>
            <a:effectLst/>
          </c:spPr>
          <c:marker>
            <c:symbol val="circle"/>
            <c:size val="5"/>
            <c:spPr>
              <a:solidFill>
                <a:schemeClr val="bg2">
                  <a:lumMod val="10000"/>
                </a:schemeClr>
              </a:solidFill>
              <a:ln w="9525">
                <a:solidFill>
                  <a:schemeClr val="bg2">
                    <a:lumMod val="10000"/>
                  </a:schemeClr>
                </a:solidFill>
              </a:ln>
              <a:effectLst/>
            </c:spPr>
          </c:marker>
          <c:dLbls>
            <c:numFmt formatCode="0.0,,\ &quot;M&quot;" sourceLinked="0"/>
            <c:spPr>
              <a:noFill/>
              <a:ln>
                <a:noFill/>
              </a:ln>
              <a:effectLst/>
            </c:spPr>
            <c:txPr>
              <a:bodyPr rot="0" spcFirstLastPara="1" vertOverflow="ellipsis" vert="horz" wrap="square" anchor="ctr" anchorCtr="1"/>
              <a:lstStyle/>
              <a:p>
                <a:pPr>
                  <a:defRPr sz="13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 (2)'!$A$4:$A$10</c:f>
              <c:strCache>
                <c:ptCount val="6"/>
                <c:pt idx="0">
                  <c:v>West Gear</c:v>
                </c:pt>
                <c:pt idx="1">
                  <c:v>Foot Locker</c:v>
                </c:pt>
                <c:pt idx="2">
                  <c:v>Sports Direct</c:v>
                </c:pt>
                <c:pt idx="3">
                  <c:v>Kohl's</c:v>
                </c:pt>
                <c:pt idx="4">
                  <c:v>Amazon</c:v>
                </c:pt>
                <c:pt idx="5">
                  <c:v>Walmart</c:v>
                </c:pt>
              </c:strCache>
            </c:strRef>
          </c:cat>
          <c:val>
            <c:numRef>
              <c:f>'Monthly Sales Trend (2)'!$B$4:$B$10</c:f>
              <c:numCache>
                <c:formatCode>_("$"* #,##0_);_("$"* \(#,##0\);_("$"* "-"??_);_(@_)</c:formatCode>
                <c:ptCount val="6"/>
                <c:pt idx="0">
                  <c:v>85667968</c:v>
                </c:pt>
                <c:pt idx="1">
                  <c:v>80722234</c:v>
                </c:pt>
                <c:pt idx="2">
                  <c:v>74333022</c:v>
                </c:pt>
                <c:pt idx="3">
                  <c:v>36811302</c:v>
                </c:pt>
                <c:pt idx="4">
                  <c:v>28818533</c:v>
                </c:pt>
                <c:pt idx="5">
                  <c:v>25782063</c:v>
                </c:pt>
              </c:numCache>
            </c:numRef>
          </c:val>
          <c:smooth val="1"/>
          <c:extLst>
            <c:ext xmlns:c16="http://schemas.microsoft.com/office/drawing/2014/chart" uri="{C3380CC4-5D6E-409C-BE32-E72D297353CC}">
              <c16:uniqueId val="{00000000-D232-4F01-90C8-22FD6724ACDB}"/>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422246351"/>
        <c:axId val="422237711"/>
      </c:lineChart>
      <c:catAx>
        <c:axId val="42224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95000"/>
                    <a:lumOff val="5000"/>
                  </a:schemeClr>
                </a:solidFill>
                <a:latin typeface="+mn-lt"/>
                <a:ea typeface="+mn-ea"/>
                <a:cs typeface="+mn-cs"/>
              </a:defRPr>
            </a:pPr>
            <a:endParaRPr lang="en-US"/>
          </a:p>
        </c:txPr>
        <c:crossAx val="422237711"/>
        <c:crosses val="autoZero"/>
        <c:auto val="1"/>
        <c:lblAlgn val="ctr"/>
        <c:lblOffset val="100"/>
        <c:noMultiLvlLbl val="0"/>
      </c:catAx>
      <c:valAx>
        <c:axId val="422237711"/>
        <c:scaling>
          <c:orientation val="minMax"/>
        </c:scaling>
        <c:delete val="1"/>
        <c:axPos val="l"/>
        <c:majorGridlines>
          <c:spPr>
            <a:ln w="9525" cap="flat" cmpd="sng" algn="ctr">
              <a:noFill/>
              <a:round/>
            </a:ln>
            <a:effectLst/>
          </c:spPr>
        </c:majorGridlines>
        <c:numFmt formatCode="_(&quot;$&quot;* #,##0_);_(&quot;$&quot;* \(#,##0\);_(&quot;$&quot;* &quot;-&quot;??_);_(@_)" sourceLinked="1"/>
        <c:majorTickMark val="none"/>
        <c:minorTickMark val="none"/>
        <c:tickLblPos val="nextTo"/>
        <c:crossAx val="4222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3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PROJECT.xlsx]Profit by Sales Method!PivotTable3</c:name>
    <c:fmtId val="60"/>
  </c:pivotSource>
  <c:chart>
    <c:title>
      <c:tx>
        <c:rich>
          <a:bodyPr rot="0" spcFirstLastPara="1" vertOverflow="ellipsis" vert="horz" wrap="square" anchor="ctr" anchorCtr="1"/>
          <a:lstStyle/>
          <a:p>
            <a:pPr>
              <a:defRPr sz="156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Profit by Sales</a:t>
            </a:r>
            <a:r>
              <a:rPr lang="en-US" b="1" baseline="0">
                <a:solidFill>
                  <a:schemeClr val="tx1">
                    <a:lumMod val="95000"/>
                    <a:lumOff val="5000"/>
                  </a:schemeClr>
                </a:solidFill>
              </a:rPr>
              <a:t> Method</a:t>
            </a:r>
            <a:endParaRPr lang="en-US" b="1">
              <a:solidFill>
                <a:schemeClr val="tx1">
                  <a:lumMod val="95000"/>
                  <a:lumOff val="5000"/>
                </a:schemeClr>
              </a:solidFill>
            </a:endParaRPr>
          </a:p>
        </c:rich>
      </c:tx>
      <c:layout>
        <c:manualLayout>
          <c:xMode val="edge"/>
          <c:yMode val="edge"/>
          <c:x val="9.3552451719885257E-3"/>
          <c:y val="1.6222478735140572E-2"/>
        </c:manualLayout>
      </c:layout>
      <c:overlay val="0"/>
      <c:spPr>
        <a:solidFill>
          <a:schemeClr val="bg1"/>
        </a:solidFill>
        <a:ln>
          <a:noFill/>
        </a:ln>
        <a:effectLst/>
      </c:spPr>
      <c:txPr>
        <a:bodyPr rot="0" spcFirstLastPara="1" vertOverflow="ellipsis" vert="horz" wrap="square" anchor="ctr" anchorCtr="1"/>
        <a:lstStyle/>
        <a:p>
          <a:pPr>
            <a:defRPr sz="156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bg1">
              <a:lumMod val="75000"/>
            </a:schemeClr>
          </a:solidFill>
          <a:ln>
            <a:noFill/>
          </a:ln>
          <a:effectLst/>
        </c:spPr>
      </c:pivotFmt>
      <c:pivotFmt>
        <c:idx val="14"/>
        <c:spPr>
          <a:solidFill>
            <a:schemeClr val="bg1">
              <a:lumMod val="85000"/>
            </a:schemeClr>
          </a:solidFill>
          <a:ln>
            <a:noFill/>
          </a:ln>
          <a:effectLst/>
        </c:spPr>
      </c:pivotFmt>
      <c:pivotFmt>
        <c:idx val="15"/>
        <c:spPr>
          <a:solidFill>
            <a:schemeClr val="bg1">
              <a:lumMod val="95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bg1">
              <a:lumMod val="50000"/>
            </a:schemeClr>
          </a:solidFill>
          <a:ln>
            <a:noFill/>
          </a:ln>
          <a:effectLst/>
        </c:spPr>
      </c:pivotFmt>
      <c:pivotFmt>
        <c:idx val="18"/>
        <c:spPr>
          <a:solidFill>
            <a:schemeClr val="bg1">
              <a:lumMod val="65000"/>
            </a:schemeClr>
          </a:solidFill>
          <a:ln>
            <a:noFill/>
          </a:ln>
          <a:effectLst/>
        </c:spPr>
      </c:pivotFmt>
      <c:pivotFmt>
        <c:idx val="19"/>
        <c:spPr>
          <a:solidFill>
            <a:schemeClr val="bg1">
              <a:lumMod val="75000"/>
            </a:schemeClr>
          </a:solidFill>
          <a:ln>
            <a:noFill/>
          </a:ln>
          <a:effectLst/>
        </c:spPr>
      </c:pivotFmt>
      <c:pivotFmt>
        <c:idx val="20"/>
        <c:spPr>
          <a:solidFill>
            <a:schemeClr val="bg1">
              <a:lumMod val="85000"/>
            </a:schemeClr>
          </a:solidFill>
          <a:ln>
            <a:noFill/>
          </a:ln>
          <a:effectLst/>
        </c:spPr>
      </c:pivotFmt>
      <c:pivotFmt>
        <c:idx val="21"/>
        <c:spPr>
          <a:solidFill>
            <a:schemeClr val="bg1">
              <a:lumMod val="95000"/>
            </a:schemeClr>
          </a:solidFill>
          <a:ln>
            <a:noFill/>
          </a:ln>
          <a:effectLst/>
        </c:spPr>
      </c:pivotFmt>
      <c:pivotFmt>
        <c:idx val="22"/>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bg1">
              <a:lumMod val="50000"/>
            </a:schemeClr>
          </a:solidFill>
          <a:ln>
            <a:noFill/>
          </a:ln>
          <a:effectLst/>
        </c:spPr>
      </c:pivotFmt>
      <c:pivotFmt>
        <c:idx val="34"/>
        <c:spPr>
          <a:solidFill>
            <a:schemeClr val="bg1">
              <a:lumMod val="65000"/>
            </a:schemeClr>
          </a:solidFill>
          <a:ln>
            <a:noFill/>
          </a:ln>
          <a:effectLst/>
        </c:spPr>
      </c:pivotFmt>
      <c:pivotFmt>
        <c:idx val="35"/>
        <c:spPr>
          <a:solidFill>
            <a:schemeClr val="bg1">
              <a:lumMod val="75000"/>
            </a:schemeClr>
          </a:solidFill>
          <a:ln>
            <a:noFill/>
          </a:ln>
          <a:effectLst/>
        </c:spPr>
      </c:pivotFmt>
      <c:pivotFmt>
        <c:idx val="36"/>
        <c:spPr>
          <a:solidFill>
            <a:schemeClr val="bg1">
              <a:lumMod val="85000"/>
            </a:schemeClr>
          </a:solidFill>
          <a:ln>
            <a:noFill/>
          </a:ln>
          <a:effectLst/>
        </c:spPr>
      </c:pivotFmt>
      <c:pivotFmt>
        <c:idx val="37"/>
        <c:spPr>
          <a:solidFill>
            <a:schemeClr val="bg1">
              <a:lumMod val="95000"/>
            </a:schemeClr>
          </a:solidFill>
          <a:ln>
            <a:noFill/>
          </a:ln>
          <a:effectLst/>
        </c:spPr>
      </c:pivotFmt>
      <c:pivotFmt>
        <c:idx val="38"/>
        <c:spPr>
          <a:solidFill>
            <a:schemeClr val="bg1">
              <a:lumMod val="95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bg1">
              <a:lumMod val="50000"/>
            </a:schemeClr>
          </a:solidFill>
          <a:ln>
            <a:noFill/>
          </a:ln>
          <a:effectLst/>
        </c:spPr>
      </c:pivotFmt>
      <c:pivotFmt>
        <c:idx val="41"/>
        <c:spPr>
          <a:solidFill>
            <a:schemeClr val="bg1">
              <a:lumMod val="65000"/>
            </a:schemeClr>
          </a:solidFill>
          <a:ln>
            <a:noFill/>
          </a:ln>
          <a:effectLst/>
        </c:spPr>
      </c:pivotFmt>
      <c:pivotFmt>
        <c:idx val="42"/>
        <c:spPr>
          <a:solidFill>
            <a:schemeClr val="bg1">
              <a:lumMod val="75000"/>
            </a:schemeClr>
          </a:solidFill>
          <a:ln>
            <a:noFill/>
          </a:ln>
          <a:effectLst/>
        </c:spPr>
      </c:pivotFmt>
      <c:pivotFmt>
        <c:idx val="43"/>
        <c:spPr>
          <a:solidFill>
            <a:schemeClr val="bg1">
              <a:lumMod val="85000"/>
            </a:schemeClr>
          </a:solidFill>
          <a:ln>
            <a:noFill/>
          </a:ln>
          <a:effectLst/>
        </c:spPr>
      </c:pivotFmt>
      <c:pivotFmt>
        <c:idx val="44"/>
        <c:spPr>
          <a:solidFill>
            <a:schemeClr val="bg1">
              <a:lumMod val="95000"/>
            </a:schemeClr>
          </a:solidFill>
          <a:ln>
            <a:noFill/>
          </a:ln>
          <a:effectLst/>
        </c:spPr>
      </c:pivotFmt>
      <c:pivotFmt>
        <c:idx val="45"/>
        <c:spPr>
          <a:solidFill>
            <a:schemeClr val="bg1">
              <a:lumMod val="95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bg1">
              <a:lumMod val="50000"/>
            </a:schemeClr>
          </a:solidFill>
          <a:ln>
            <a:noFill/>
          </a:ln>
          <a:effectLst/>
        </c:spPr>
      </c:pivotFmt>
      <c:pivotFmt>
        <c:idx val="48"/>
        <c:spPr>
          <a:solidFill>
            <a:schemeClr val="bg1">
              <a:lumMod val="65000"/>
            </a:schemeClr>
          </a:solidFill>
          <a:ln>
            <a:noFill/>
          </a:ln>
          <a:effectLst/>
        </c:spPr>
      </c:pivotFmt>
      <c:pivotFmt>
        <c:idx val="49"/>
        <c:spPr>
          <a:solidFill>
            <a:schemeClr val="bg1">
              <a:lumMod val="75000"/>
            </a:schemeClr>
          </a:solidFill>
          <a:ln>
            <a:noFill/>
          </a:ln>
          <a:effectLst/>
        </c:spPr>
      </c:pivotFmt>
      <c:pivotFmt>
        <c:idx val="50"/>
        <c:spPr>
          <a:solidFill>
            <a:schemeClr val="bg1">
              <a:lumMod val="85000"/>
            </a:schemeClr>
          </a:solidFill>
          <a:ln>
            <a:noFill/>
          </a:ln>
          <a:effectLst/>
        </c:spPr>
      </c:pivotFmt>
      <c:pivotFmt>
        <c:idx val="51"/>
        <c:spPr>
          <a:solidFill>
            <a:schemeClr val="bg1">
              <a:lumMod val="95000"/>
            </a:schemeClr>
          </a:solidFill>
          <a:ln>
            <a:noFill/>
          </a:ln>
          <a:effectLst/>
        </c:spPr>
      </c:pivotFmt>
      <c:pivotFmt>
        <c:idx val="52"/>
        <c:spPr>
          <a:solidFill>
            <a:schemeClr val="bg1">
              <a:lumMod val="95000"/>
            </a:schemeClr>
          </a:solidFill>
          <a:ln>
            <a:noFill/>
          </a:ln>
          <a:effectLst/>
        </c:spPr>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bg1">
              <a:lumMod val="50000"/>
            </a:schemeClr>
          </a:solidFill>
          <a:ln>
            <a:noFill/>
          </a:ln>
          <a:effectLst/>
        </c:spPr>
      </c:pivotFmt>
      <c:pivotFmt>
        <c:idx val="55"/>
        <c:spPr>
          <a:solidFill>
            <a:schemeClr val="bg1">
              <a:lumMod val="65000"/>
            </a:schemeClr>
          </a:solidFill>
          <a:ln>
            <a:noFill/>
          </a:ln>
          <a:effectLst/>
        </c:spPr>
      </c:pivotFmt>
      <c:pivotFmt>
        <c:idx val="56"/>
        <c:spPr>
          <a:solidFill>
            <a:schemeClr val="bg1">
              <a:lumMod val="75000"/>
            </a:schemeClr>
          </a:solidFill>
          <a:ln>
            <a:noFill/>
          </a:ln>
          <a:effectLst/>
        </c:spPr>
      </c:pivotFmt>
      <c:pivotFmt>
        <c:idx val="57"/>
        <c:spPr>
          <a:solidFill>
            <a:schemeClr val="bg1">
              <a:lumMod val="85000"/>
            </a:schemeClr>
          </a:solidFill>
          <a:ln>
            <a:noFill/>
          </a:ln>
          <a:effectLst/>
        </c:spPr>
      </c:pivotFmt>
      <c:pivotFmt>
        <c:idx val="58"/>
        <c:spPr>
          <a:solidFill>
            <a:schemeClr val="bg1">
              <a:lumMod val="95000"/>
            </a:schemeClr>
          </a:solidFill>
          <a:ln>
            <a:noFill/>
          </a:ln>
          <a:effectLst/>
        </c:spPr>
      </c:pivotFmt>
      <c:pivotFmt>
        <c:idx val="59"/>
        <c:spPr>
          <a:solidFill>
            <a:schemeClr val="bg1">
              <a:lumMod val="95000"/>
            </a:schemeClr>
          </a:solidFill>
          <a:ln>
            <a:noFill/>
          </a:ln>
          <a:effectLst/>
        </c:spPr>
      </c:pivotFmt>
      <c:pivotFmt>
        <c:idx val="60"/>
        <c:spPr>
          <a:solidFill>
            <a:schemeClr val="bg1">
              <a:lumMod val="50000"/>
            </a:schemeClr>
          </a:solidFill>
          <a:ln>
            <a:noFill/>
          </a:ln>
          <a:effectLst/>
        </c:spPr>
      </c:pivotFmt>
      <c:pivotFmt>
        <c:idx val="61"/>
        <c:spPr>
          <a:solidFill>
            <a:schemeClr val="bg1">
              <a:lumMod val="65000"/>
            </a:schemeClr>
          </a:solidFill>
          <a:ln>
            <a:noFill/>
          </a:ln>
          <a:effectLst/>
        </c:spPr>
      </c:pivotFmt>
      <c:pivotFmt>
        <c:idx val="62"/>
        <c:spPr>
          <a:solidFill>
            <a:schemeClr val="bg1">
              <a:lumMod val="75000"/>
            </a:schemeClr>
          </a:solidFill>
          <a:ln>
            <a:noFill/>
          </a:ln>
          <a:effectLst/>
        </c:spPr>
      </c:pivotFmt>
      <c:pivotFmt>
        <c:idx val="63"/>
        <c:spPr>
          <a:solidFill>
            <a:schemeClr val="bg1">
              <a:lumMod val="85000"/>
            </a:schemeClr>
          </a:solidFill>
          <a:ln>
            <a:noFill/>
          </a:ln>
          <a:effectLst/>
        </c:spPr>
      </c:pivotFmt>
      <c:pivotFmt>
        <c:idx val="64"/>
        <c:spPr>
          <a:solidFill>
            <a:schemeClr val="bg1">
              <a:lumMod val="95000"/>
            </a:schemeClr>
          </a:solidFill>
          <a:ln>
            <a:noFill/>
          </a:ln>
          <a:effectLst/>
        </c:spPr>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6"/>
        <c:spPr>
          <a:solidFill>
            <a:schemeClr val="bg1">
              <a:lumMod val="50000"/>
            </a:schemeClr>
          </a:solidFill>
          <a:ln>
            <a:noFill/>
          </a:ln>
          <a:effectLst/>
        </c:spPr>
      </c:pivotFmt>
      <c:pivotFmt>
        <c:idx val="67"/>
        <c:spPr>
          <a:solidFill>
            <a:schemeClr val="bg1">
              <a:lumMod val="65000"/>
            </a:schemeClr>
          </a:solidFill>
          <a:ln>
            <a:noFill/>
          </a:ln>
          <a:effectLst/>
        </c:spPr>
      </c:pivotFmt>
      <c:pivotFmt>
        <c:idx val="68"/>
        <c:spPr>
          <a:solidFill>
            <a:schemeClr val="bg1">
              <a:lumMod val="75000"/>
            </a:schemeClr>
          </a:solidFill>
          <a:ln>
            <a:noFill/>
          </a:ln>
          <a:effectLst/>
        </c:spPr>
      </c:pivotFmt>
      <c:pivotFmt>
        <c:idx val="69"/>
        <c:spPr>
          <a:solidFill>
            <a:schemeClr val="bg1">
              <a:lumMod val="85000"/>
            </a:schemeClr>
          </a:solidFill>
          <a:ln>
            <a:noFill/>
          </a:ln>
          <a:effectLst/>
        </c:spPr>
      </c:pivotFmt>
      <c:pivotFmt>
        <c:idx val="70"/>
        <c:spPr>
          <a:solidFill>
            <a:schemeClr val="bg1">
              <a:lumMod val="95000"/>
            </a:schemeClr>
          </a:solidFill>
          <a:ln>
            <a:noFill/>
          </a:ln>
          <a:effectLst/>
        </c:spPr>
      </c:pivotFmt>
      <c:pivotFmt>
        <c:idx val="71"/>
        <c:spPr>
          <a:solidFill>
            <a:schemeClr val="bg2">
              <a:lumMod val="10000"/>
            </a:schemeClr>
          </a:solidFill>
          <a:ln>
            <a:noFill/>
          </a:ln>
          <a:effectLst/>
        </c:spPr>
        <c:dLbl>
          <c:idx val="0"/>
          <c:layout>
            <c:manualLayout>
              <c:x val="0.1388888888888889"/>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2"/>
        <c:spPr>
          <a:solidFill>
            <a:schemeClr val="bg2">
              <a:lumMod val="90000"/>
            </a:schemeClr>
          </a:solidFill>
          <a:ln>
            <a:noFill/>
          </a:ln>
          <a:effectLst/>
        </c:spPr>
        <c:dLbl>
          <c:idx val="0"/>
          <c:layout>
            <c:manualLayout>
              <c:x val="-0.1666666666666666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3"/>
        <c:spPr>
          <a:solidFill>
            <a:schemeClr val="bg2">
              <a:lumMod val="50000"/>
            </a:schemeClr>
          </a:solidFill>
          <a:ln>
            <a:noFill/>
          </a:ln>
          <a:effectLst/>
        </c:spPr>
        <c:dLbl>
          <c:idx val="0"/>
          <c:layout>
            <c:manualLayout>
              <c:x val="-0.1583333333333333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5"/>
        <c:spPr>
          <a:solidFill>
            <a:schemeClr val="bg2">
              <a:lumMod val="10000"/>
            </a:schemeClr>
          </a:solidFill>
          <a:ln>
            <a:noFill/>
          </a:ln>
          <a:effectLst/>
        </c:spPr>
        <c:dLbl>
          <c:idx val="0"/>
          <c:layout>
            <c:manualLayout>
              <c:x val="0.1388888888888889"/>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6"/>
        <c:spPr>
          <a:solidFill>
            <a:schemeClr val="bg2">
              <a:lumMod val="50000"/>
            </a:schemeClr>
          </a:solidFill>
          <a:ln>
            <a:noFill/>
          </a:ln>
          <a:effectLst/>
        </c:spPr>
        <c:dLbl>
          <c:idx val="0"/>
          <c:layout>
            <c:manualLayout>
              <c:x val="-0.1583333333333333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7"/>
        <c:spPr>
          <a:solidFill>
            <a:schemeClr val="bg2">
              <a:lumMod val="90000"/>
            </a:schemeClr>
          </a:solidFill>
          <a:ln>
            <a:noFill/>
          </a:ln>
          <a:effectLst/>
        </c:spPr>
        <c:dLbl>
          <c:idx val="0"/>
          <c:layout>
            <c:manualLayout>
              <c:x val="-0.1666666666666666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9"/>
        <c:spPr>
          <a:solidFill>
            <a:schemeClr val="bg2">
              <a:lumMod val="10000"/>
            </a:schemeClr>
          </a:solidFill>
          <a:ln>
            <a:noFill/>
          </a:ln>
          <a:effectLst/>
        </c:spPr>
        <c:dLbl>
          <c:idx val="0"/>
          <c:layout>
            <c:manualLayout>
              <c:x val="0.1388888888888889"/>
              <c:y val="-8.7962962962962965E-2"/>
            </c:manualLayout>
          </c:layout>
          <c:spPr>
            <a:noFill/>
            <a:ln>
              <a:noFill/>
            </a:ln>
            <a:effectLst/>
          </c:spPr>
          <c:txPr>
            <a:bodyPr rot="0" spcFirstLastPara="1" vertOverflow="ellipsis" vert="horz" wrap="square" anchor="ctr" anchorCtr="1"/>
            <a:lstStyle/>
            <a:p>
              <a:pPr>
                <a:defRPr sz="13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0"/>
        <c:spPr>
          <a:solidFill>
            <a:schemeClr val="bg2">
              <a:lumMod val="50000"/>
            </a:schemeClr>
          </a:solidFill>
          <a:ln>
            <a:noFill/>
          </a:ln>
          <a:effectLst/>
        </c:spPr>
        <c:dLbl>
          <c:idx val="0"/>
          <c:layout>
            <c:manualLayout>
              <c:x val="-0.15833333333333333"/>
              <c:y val="4.6296296296296294E-2"/>
            </c:manualLayout>
          </c:layout>
          <c:spPr>
            <a:noFill/>
            <a:ln>
              <a:noFill/>
            </a:ln>
            <a:effectLst/>
          </c:spPr>
          <c:txPr>
            <a:bodyPr rot="0" spcFirstLastPara="1" vertOverflow="ellipsis" vert="horz" wrap="square" anchor="ctr" anchorCtr="1"/>
            <a:lstStyle/>
            <a:p>
              <a:pPr>
                <a:defRPr sz="13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1"/>
        <c:spPr>
          <a:solidFill>
            <a:schemeClr val="bg2">
              <a:lumMod val="90000"/>
            </a:schemeClr>
          </a:solidFill>
          <a:ln>
            <a:noFill/>
          </a:ln>
          <a:effectLst/>
        </c:spPr>
        <c:dLbl>
          <c:idx val="0"/>
          <c:layout>
            <c:manualLayout>
              <c:x val="-0.16666666666666666"/>
              <c:y val="-5.0925925925925923E-2"/>
            </c:manualLayout>
          </c:layout>
          <c:spPr>
            <a:noFill/>
            <a:ln>
              <a:noFill/>
            </a:ln>
            <a:effectLst/>
          </c:spPr>
          <c:txPr>
            <a:bodyPr rot="0" spcFirstLastPara="1" vertOverflow="ellipsis" vert="horz" wrap="square" anchor="ctr" anchorCtr="1"/>
            <a:lstStyle/>
            <a:p>
              <a:pPr>
                <a:defRPr sz="13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'Profit by Sales Method'!$B$3</c:f>
              <c:strCache>
                <c:ptCount val="1"/>
                <c:pt idx="0">
                  <c:v>Total</c:v>
                </c:pt>
              </c:strCache>
            </c:strRef>
          </c:tx>
          <c:explosion val="1"/>
          <c:dPt>
            <c:idx val="0"/>
            <c:bubble3D val="0"/>
            <c:spPr>
              <a:solidFill>
                <a:schemeClr val="bg2">
                  <a:lumMod val="10000"/>
                </a:schemeClr>
              </a:solidFill>
              <a:ln>
                <a:noFill/>
              </a:ln>
              <a:effectLst/>
            </c:spPr>
            <c:extLst>
              <c:ext xmlns:c16="http://schemas.microsoft.com/office/drawing/2014/chart" uri="{C3380CC4-5D6E-409C-BE32-E72D297353CC}">
                <c16:uniqueId val="{00000001-BEFF-4627-AD87-909E7A25F9ED}"/>
              </c:ext>
            </c:extLst>
          </c:dPt>
          <c:dPt>
            <c:idx val="1"/>
            <c:bubble3D val="0"/>
            <c:spPr>
              <a:solidFill>
                <a:schemeClr val="bg2">
                  <a:lumMod val="50000"/>
                </a:schemeClr>
              </a:solidFill>
              <a:ln>
                <a:noFill/>
              </a:ln>
              <a:effectLst/>
            </c:spPr>
            <c:extLst>
              <c:ext xmlns:c16="http://schemas.microsoft.com/office/drawing/2014/chart" uri="{C3380CC4-5D6E-409C-BE32-E72D297353CC}">
                <c16:uniqueId val="{00000003-BEFF-4627-AD87-909E7A25F9ED}"/>
              </c:ext>
            </c:extLst>
          </c:dPt>
          <c:dPt>
            <c:idx val="2"/>
            <c:bubble3D val="0"/>
            <c:spPr>
              <a:solidFill>
                <a:schemeClr val="bg2">
                  <a:lumMod val="90000"/>
                </a:schemeClr>
              </a:solidFill>
              <a:ln>
                <a:noFill/>
              </a:ln>
              <a:effectLst/>
            </c:spPr>
            <c:extLst>
              <c:ext xmlns:c16="http://schemas.microsoft.com/office/drawing/2014/chart" uri="{C3380CC4-5D6E-409C-BE32-E72D297353CC}">
                <c16:uniqueId val="{00000005-BEFF-4627-AD87-909E7A25F9ED}"/>
              </c:ext>
            </c:extLst>
          </c:dPt>
          <c:dPt>
            <c:idx val="3"/>
            <c:bubble3D val="0"/>
            <c:spPr>
              <a:solidFill>
                <a:schemeClr val="accent4"/>
              </a:solidFill>
              <a:ln>
                <a:noFill/>
              </a:ln>
              <a:effectLst/>
            </c:spPr>
            <c:extLst>
              <c:ext xmlns:c16="http://schemas.microsoft.com/office/drawing/2014/chart" uri="{C3380CC4-5D6E-409C-BE32-E72D297353CC}">
                <c16:uniqueId val="{00000007-BEFF-4627-AD87-909E7A25F9ED}"/>
              </c:ext>
            </c:extLst>
          </c:dPt>
          <c:dPt>
            <c:idx val="4"/>
            <c:bubble3D val="0"/>
            <c:spPr>
              <a:solidFill>
                <a:schemeClr val="accent5"/>
              </a:solidFill>
              <a:ln>
                <a:noFill/>
              </a:ln>
              <a:effectLst/>
            </c:spPr>
            <c:extLst>
              <c:ext xmlns:c16="http://schemas.microsoft.com/office/drawing/2014/chart" uri="{C3380CC4-5D6E-409C-BE32-E72D297353CC}">
                <c16:uniqueId val="{00000009-BEFF-4627-AD87-909E7A25F9ED}"/>
              </c:ext>
            </c:extLst>
          </c:dPt>
          <c:dPt>
            <c:idx val="5"/>
            <c:bubble3D val="0"/>
            <c:spPr>
              <a:solidFill>
                <a:schemeClr val="accent6"/>
              </a:solidFill>
              <a:ln>
                <a:noFill/>
              </a:ln>
              <a:effectLst/>
            </c:spPr>
            <c:extLst>
              <c:ext xmlns:c16="http://schemas.microsoft.com/office/drawing/2014/chart" uri="{C3380CC4-5D6E-409C-BE32-E72D297353CC}">
                <c16:uniqueId val="{0000000B-BEFF-4627-AD87-909E7A25F9ED}"/>
              </c:ext>
            </c:extLst>
          </c:dPt>
          <c:dLbls>
            <c:dLbl>
              <c:idx val="0"/>
              <c:layout>
                <c:manualLayout>
                  <c:x val="0.1388888888888889"/>
                  <c:y val="-8.796296296296296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FF-4627-AD87-909E7A25F9ED}"/>
                </c:ext>
              </c:extLst>
            </c:dLbl>
            <c:dLbl>
              <c:idx val="1"/>
              <c:layout>
                <c:manualLayout>
                  <c:x val="-0.15833333333333333"/>
                  <c:y val="4.62962962962962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FF-4627-AD87-909E7A25F9ED}"/>
                </c:ext>
              </c:extLst>
            </c:dLbl>
            <c:dLbl>
              <c:idx val="2"/>
              <c:layout>
                <c:manualLayout>
                  <c:x val="-0.16666666666666666"/>
                  <c:y val="-5.092592592592592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FF-4627-AD87-909E7A25F9ED}"/>
                </c:ext>
              </c:extLst>
            </c:dLbl>
            <c:spPr>
              <a:noFill/>
              <a:ln>
                <a:noFill/>
              </a:ln>
              <a:effectLst/>
            </c:spPr>
            <c:txPr>
              <a:bodyPr rot="0" spcFirstLastPara="1" vertOverflow="ellipsis" vert="horz" wrap="square" anchor="ctr" anchorCtr="1"/>
              <a:lstStyle/>
              <a:p>
                <a:pPr>
                  <a:defRPr sz="13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Sales Method'!$A$4:$A$7</c:f>
              <c:strCache>
                <c:ptCount val="3"/>
                <c:pt idx="0">
                  <c:v>In-store</c:v>
                </c:pt>
                <c:pt idx="1">
                  <c:v>Outlet</c:v>
                </c:pt>
                <c:pt idx="2">
                  <c:v>Online</c:v>
                </c:pt>
              </c:strCache>
            </c:strRef>
          </c:cat>
          <c:val>
            <c:numRef>
              <c:f>'Profit by Sales Method'!$B$4:$B$7</c:f>
              <c:numCache>
                <c:formatCode>0.0,,\ "M"</c:formatCode>
                <c:ptCount val="3"/>
                <c:pt idx="0">
                  <c:v>127591382</c:v>
                </c:pt>
                <c:pt idx="1">
                  <c:v>107988403</c:v>
                </c:pt>
                <c:pt idx="2">
                  <c:v>96555337</c:v>
                </c:pt>
              </c:numCache>
            </c:numRef>
          </c:val>
          <c:extLst>
            <c:ext xmlns:c16="http://schemas.microsoft.com/office/drawing/2014/chart" uri="{C3380CC4-5D6E-409C-BE32-E72D297353CC}">
              <c16:uniqueId val="{0000000C-BEFF-4627-AD87-909E7A25F9ED}"/>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3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PROJECT.xlsx]Profit by Region!PivotTable3</c:name>
    <c:fmtId val="60"/>
  </c:pivotSource>
  <c:chart>
    <c:title>
      <c:tx>
        <c:rich>
          <a:bodyPr rot="0" spcFirstLastPara="1" vertOverflow="ellipsis" vert="horz" wrap="square" anchor="ctr" anchorCtr="1"/>
          <a:lstStyle/>
          <a:p>
            <a:pPr>
              <a:defRPr sz="156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Profit by Region</a:t>
            </a:r>
          </a:p>
        </c:rich>
      </c:tx>
      <c:layout>
        <c:manualLayout>
          <c:xMode val="edge"/>
          <c:yMode val="edge"/>
          <c:x val="9.0070731716620483E-3"/>
          <c:y val="0"/>
        </c:manualLayout>
      </c:layout>
      <c:overlay val="0"/>
      <c:spPr>
        <a:solidFill>
          <a:schemeClr val="bg1"/>
        </a:solidFill>
        <a:ln>
          <a:noFill/>
        </a:ln>
        <a:effectLst/>
      </c:spPr>
      <c:txPr>
        <a:bodyPr rot="0" spcFirstLastPara="1" vertOverflow="ellipsis" vert="horz" wrap="square" anchor="ctr" anchorCtr="1"/>
        <a:lstStyle/>
        <a:p>
          <a:pPr>
            <a:defRPr sz="156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bg1">
              <a:lumMod val="75000"/>
            </a:schemeClr>
          </a:solidFill>
          <a:ln>
            <a:noFill/>
          </a:ln>
          <a:effectLst/>
        </c:spPr>
      </c:pivotFmt>
      <c:pivotFmt>
        <c:idx val="14"/>
        <c:spPr>
          <a:solidFill>
            <a:schemeClr val="bg1">
              <a:lumMod val="85000"/>
            </a:schemeClr>
          </a:solidFill>
          <a:ln>
            <a:noFill/>
          </a:ln>
          <a:effectLst/>
        </c:spPr>
      </c:pivotFmt>
      <c:pivotFmt>
        <c:idx val="15"/>
        <c:spPr>
          <a:solidFill>
            <a:schemeClr val="bg1">
              <a:lumMod val="95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bg1">
              <a:lumMod val="50000"/>
            </a:schemeClr>
          </a:solidFill>
          <a:ln>
            <a:noFill/>
          </a:ln>
          <a:effectLst/>
        </c:spPr>
      </c:pivotFmt>
      <c:pivotFmt>
        <c:idx val="18"/>
        <c:spPr>
          <a:solidFill>
            <a:schemeClr val="bg1">
              <a:lumMod val="65000"/>
            </a:schemeClr>
          </a:solidFill>
          <a:ln>
            <a:noFill/>
          </a:ln>
          <a:effectLst/>
        </c:spPr>
      </c:pivotFmt>
      <c:pivotFmt>
        <c:idx val="19"/>
        <c:spPr>
          <a:solidFill>
            <a:schemeClr val="bg1">
              <a:lumMod val="75000"/>
            </a:schemeClr>
          </a:solidFill>
          <a:ln>
            <a:noFill/>
          </a:ln>
          <a:effectLst/>
        </c:spPr>
      </c:pivotFmt>
      <c:pivotFmt>
        <c:idx val="20"/>
        <c:spPr>
          <a:solidFill>
            <a:schemeClr val="bg1">
              <a:lumMod val="85000"/>
            </a:schemeClr>
          </a:solidFill>
          <a:ln>
            <a:noFill/>
          </a:ln>
          <a:effectLst/>
        </c:spPr>
      </c:pivotFmt>
      <c:pivotFmt>
        <c:idx val="21"/>
        <c:spPr>
          <a:solidFill>
            <a:schemeClr val="bg1">
              <a:lumMod val="95000"/>
            </a:schemeClr>
          </a:solidFill>
          <a:ln>
            <a:noFill/>
          </a:ln>
          <a:effectLst/>
        </c:spPr>
      </c:pivotFmt>
      <c:pivotFmt>
        <c:idx val="22"/>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bg1">
              <a:lumMod val="50000"/>
            </a:schemeClr>
          </a:solidFill>
          <a:ln>
            <a:noFill/>
          </a:ln>
          <a:effectLst/>
        </c:spPr>
      </c:pivotFmt>
      <c:pivotFmt>
        <c:idx val="34"/>
        <c:spPr>
          <a:solidFill>
            <a:schemeClr val="bg1">
              <a:lumMod val="65000"/>
            </a:schemeClr>
          </a:solidFill>
          <a:ln>
            <a:noFill/>
          </a:ln>
          <a:effectLst/>
        </c:spPr>
      </c:pivotFmt>
      <c:pivotFmt>
        <c:idx val="35"/>
        <c:spPr>
          <a:solidFill>
            <a:schemeClr val="bg1">
              <a:lumMod val="75000"/>
            </a:schemeClr>
          </a:solidFill>
          <a:ln>
            <a:noFill/>
          </a:ln>
          <a:effectLst/>
        </c:spPr>
      </c:pivotFmt>
      <c:pivotFmt>
        <c:idx val="36"/>
        <c:spPr>
          <a:solidFill>
            <a:schemeClr val="bg1">
              <a:lumMod val="85000"/>
            </a:schemeClr>
          </a:solidFill>
          <a:ln>
            <a:noFill/>
          </a:ln>
          <a:effectLst/>
        </c:spPr>
      </c:pivotFmt>
      <c:pivotFmt>
        <c:idx val="37"/>
        <c:spPr>
          <a:solidFill>
            <a:schemeClr val="bg1">
              <a:lumMod val="95000"/>
            </a:schemeClr>
          </a:solidFill>
          <a:ln>
            <a:noFill/>
          </a:ln>
          <a:effectLst/>
        </c:spPr>
      </c:pivotFmt>
      <c:pivotFmt>
        <c:idx val="38"/>
        <c:spPr>
          <a:solidFill>
            <a:schemeClr val="bg1">
              <a:lumMod val="95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bg1">
              <a:lumMod val="50000"/>
            </a:schemeClr>
          </a:solidFill>
          <a:ln>
            <a:noFill/>
          </a:ln>
          <a:effectLst/>
        </c:spPr>
      </c:pivotFmt>
      <c:pivotFmt>
        <c:idx val="41"/>
        <c:spPr>
          <a:solidFill>
            <a:schemeClr val="bg1">
              <a:lumMod val="65000"/>
            </a:schemeClr>
          </a:solidFill>
          <a:ln>
            <a:noFill/>
          </a:ln>
          <a:effectLst/>
        </c:spPr>
      </c:pivotFmt>
      <c:pivotFmt>
        <c:idx val="42"/>
        <c:spPr>
          <a:solidFill>
            <a:schemeClr val="bg1">
              <a:lumMod val="75000"/>
            </a:schemeClr>
          </a:solidFill>
          <a:ln>
            <a:noFill/>
          </a:ln>
          <a:effectLst/>
        </c:spPr>
      </c:pivotFmt>
      <c:pivotFmt>
        <c:idx val="43"/>
        <c:spPr>
          <a:solidFill>
            <a:schemeClr val="bg1">
              <a:lumMod val="85000"/>
            </a:schemeClr>
          </a:solidFill>
          <a:ln>
            <a:noFill/>
          </a:ln>
          <a:effectLst/>
        </c:spPr>
      </c:pivotFmt>
      <c:pivotFmt>
        <c:idx val="44"/>
        <c:spPr>
          <a:solidFill>
            <a:schemeClr val="bg1">
              <a:lumMod val="95000"/>
            </a:schemeClr>
          </a:solidFill>
          <a:ln>
            <a:noFill/>
          </a:ln>
          <a:effectLst/>
        </c:spPr>
      </c:pivotFmt>
      <c:pivotFmt>
        <c:idx val="45"/>
        <c:spPr>
          <a:solidFill>
            <a:schemeClr val="bg1">
              <a:lumMod val="95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bg1">
              <a:lumMod val="50000"/>
            </a:schemeClr>
          </a:solidFill>
          <a:ln>
            <a:noFill/>
          </a:ln>
          <a:effectLst/>
        </c:spPr>
      </c:pivotFmt>
      <c:pivotFmt>
        <c:idx val="48"/>
        <c:spPr>
          <a:solidFill>
            <a:schemeClr val="bg1">
              <a:lumMod val="65000"/>
            </a:schemeClr>
          </a:solidFill>
          <a:ln>
            <a:noFill/>
          </a:ln>
          <a:effectLst/>
        </c:spPr>
      </c:pivotFmt>
      <c:pivotFmt>
        <c:idx val="49"/>
        <c:spPr>
          <a:solidFill>
            <a:schemeClr val="bg1">
              <a:lumMod val="75000"/>
            </a:schemeClr>
          </a:solidFill>
          <a:ln>
            <a:noFill/>
          </a:ln>
          <a:effectLst/>
        </c:spPr>
      </c:pivotFmt>
      <c:pivotFmt>
        <c:idx val="50"/>
        <c:spPr>
          <a:solidFill>
            <a:schemeClr val="bg1">
              <a:lumMod val="85000"/>
            </a:schemeClr>
          </a:solidFill>
          <a:ln>
            <a:noFill/>
          </a:ln>
          <a:effectLst/>
        </c:spPr>
      </c:pivotFmt>
      <c:pivotFmt>
        <c:idx val="51"/>
        <c:spPr>
          <a:solidFill>
            <a:schemeClr val="bg1">
              <a:lumMod val="95000"/>
            </a:schemeClr>
          </a:solidFill>
          <a:ln>
            <a:noFill/>
          </a:ln>
          <a:effectLst/>
        </c:spPr>
      </c:pivotFmt>
      <c:pivotFmt>
        <c:idx val="52"/>
        <c:spPr>
          <a:solidFill>
            <a:schemeClr val="bg1">
              <a:lumMod val="95000"/>
            </a:schemeClr>
          </a:solidFill>
          <a:ln>
            <a:noFill/>
          </a:ln>
          <a:effectLst/>
        </c:spPr>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4"/>
        <c:spPr>
          <a:solidFill>
            <a:schemeClr val="bg1">
              <a:lumMod val="50000"/>
            </a:schemeClr>
          </a:solidFill>
          <a:ln>
            <a:noFill/>
          </a:ln>
          <a:effectLst/>
        </c:spPr>
      </c:pivotFmt>
      <c:pivotFmt>
        <c:idx val="55"/>
        <c:spPr>
          <a:solidFill>
            <a:schemeClr val="bg1">
              <a:lumMod val="65000"/>
            </a:schemeClr>
          </a:solidFill>
          <a:ln>
            <a:noFill/>
          </a:ln>
          <a:effectLst/>
        </c:spPr>
      </c:pivotFmt>
      <c:pivotFmt>
        <c:idx val="56"/>
        <c:spPr>
          <a:solidFill>
            <a:schemeClr val="bg1">
              <a:lumMod val="75000"/>
            </a:schemeClr>
          </a:solidFill>
          <a:ln>
            <a:noFill/>
          </a:ln>
          <a:effectLst/>
        </c:spPr>
      </c:pivotFmt>
      <c:pivotFmt>
        <c:idx val="57"/>
        <c:spPr>
          <a:solidFill>
            <a:schemeClr val="bg1">
              <a:lumMod val="85000"/>
            </a:schemeClr>
          </a:solidFill>
          <a:ln>
            <a:noFill/>
          </a:ln>
          <a:effectLst/>
        </c:spPr>
      </c:pivotFmt>
      <c:pivotFmt>
        <c:idx val="58"/>
        <c:spPr>
          <a:solidFill>
            <a:schemeClr val="bg1">
              <a:lumMod val="95000"/>
            </a:schemeClr>
          </a:solidFill>
          <a:ln>
            <a:noFill/>
          </a:ln>
          <a:effectLst/>
        </c:spPr>
      </c:pivotFmt>
      <c:pivotFmt>
        <c:idx val="59"/>
        <c:spPr>
          <a:solidFill>
            <a:schemeClr val="bg1">
              <a:lumMod val="95000"/>
            </a:schemeClr>
          </a:solidFill>
          <a:ln>
            <a:noFill/>
          </a:ln>
          <a:effectLst/>
        </c:spPr>
      </c:pivotFmt>
      <c:pivotFmt>
        <c:idx val="60"/>
        <c:spPr>
          <a:solidFill>
            <a:schemeClr val="bg2">
              <a:lumMod val="10000"/>
            </a:schemeClr>
          </a:solidFill>
          <a:ln>
            <a:noFill/>
          </a:ln>
          <a:effectLst/>
        </c:spPr>
        <c:dLbl>
          <c:idx val="0"/>
          <c:layout>
            <c:manualLayout>
              <c:x val="8.7499999999999994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7751377952755906"/>
                  <c:h val="0.11560185185185186"/>
                </c:manualLayout>
              </c15:layout>
            </c:ext>
          </c:extLst>
        </c:dLbl>
      </c:pivotFmt>
      <c:pivotFmt>
        <c:idx val="61"/>
        <c:spPr>
          <a:solidFill>
            <a:schemeClr val="bg2">
              <a:lumMod val="25000"/>
            </a:schemeClr>
          </a:solidFill>
          <a:ln>
            <a:noFill/>
          </a:ln>
          <a:effectLst/>
        </c:spPr>
        <c:dLbl>
          <c:idx val="0"/>
          <c:layout>
            <c:manualLayout>
              <c:x val="0.13749999999999998"/>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888888888888886"/>
                  <c:h val="0.11560185185185186"/>
                </c:manualLayout>
              </c15:layout>
            </c:ext>
          </c:extLst>
        </c:dLbl>
      </c:pivotFmt>
      <c:pivotFmt>
        <c:idx val="62"/>
        <c:spPr>
          <a:solidFill>
            <a:schemeClr val="bg2">
              <a:lumMod val="50000"/>
            </a:schemeClr>
          </a:solidFill>
          <a:ln>
            <a:noFill/>
          </a:ln>
          <a:effectLst/>
        </c:spPr>
        <c:dLbl>
          <c:idx val="0"/>
          <c:layout>
            <c:manualLayout>
              <c:x val="-0.1902777777777777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166666666666666"/>
                  <c:h val="0.11560185185185186"/>
                </c:manualLayout>
              </c15:layout>
            </c:ext>
          </c:extLst>
        </c:dLbl>
      </c:pivotFmt>
      <c:pivotFmt>
        <c:idx val="63"/>
        <c:spPr>
          <a:solidFill>
            <a:schemeClr val="bg2">
              <a:lumMod val="75000"/>
            </a:schemeClr>
          </a:solidFill>
          <a:ln>
            <a:noFill/>
          </a:ln>
          <a:effectLst/>
        </c:spPr>
        <c:dLbl>
          <c:idx val="0"/>
          <c:layout>
            <c:manualLayout>
              <c:x val="-0.16388877952755904"/>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4022222222222223"/>
                  <c:h val="0.11560185185185186"/>
                </c:manualLayout>
              </c15:layout>
            </c:ext>
          </c:extLst>
        </c:dLbl>
      </c:pivotFmt>
      <c:pivotFmt>
        <c:idx val="64"/>
        <c:spPr>
          <a:solidFill>
            <a:schemeClr val="bg2">
              <a:lumMod val="90000"/>
            </a:schemeClr>
          </a:solidFill>
          <a:ln>
            <a:noFill/>
          </a:ln>
          <a:effectLst/>
        </c:spPr>
        <c:dLbl>
          <c:idx val="0"/>
          <c:layout>
            <c:manualLayout>
              <c:x val="-0.10833333333333334"/>
              <c:y val="-8.3333333333333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6"/>
        <c:spPr>
          <a:solidFill>
            <a:schemeClr val="bg2">
              <a:lumMod val="10000"/>
            </a:schemeClr>
          </a:solidFill>
          <a:ln>
            <a:noFill/>
          </a:ln>
          <a:effectLst/>
        </c:spPr>
        <c:dLbl>
          <c:idx val="0"/>
          <c:layout>
            <c:manualLayout>
              <c:x val="8.7499999999999994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7751377952755906"/>
                  <c:h val="0.11560185185185186"/>
                </c:manualLayout>
              </c15:layout>
            </c:ext>
          </c:extLst>
        </c:dLbl>
      </c:pivotFmt>
      <c:pivotFmt>
        <c:idx val="67"/>
        <c:spPr>
          <a:solidFill>
            <a:schemeClr val="bg2">
              <a:lumMod val="25000"/>
            </a:schemeClr>
          </a:solidFill>
          <a:ln>
            <a:noFill/>
          </a:ln>
          <a:effectLst/>
        </c:spPr>
        <c:dLbl>
          <c:idx val="0"/>
          <c:layout>
            <c:manualLayout>
              <c:x val="0.13749999999999998"/>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888888888888886"/>
                  <c:h val="0.11560185185185186"/>
                </c:manualLayout>
              </c15:layout>
            </c:ext>
          </c:extLst>
        </c:dLbl>
      </c:pivotFmt>
      <c:pivotFmt>
        <c:idx val="68"/>
        <c:spPr>
          <a:solidFill>
            <a:schemeClr val="bg2">
              <a:lumMod val="50000"/>
            </a:schemeClr>
          </a:solidFill>
          <a:ln>
            <a:noFill/>
          </a:ln>
          <a:effectLst/>
        </c:spPr>
        <c:dLbl>
          <c:idx val="0"/>
          <c:layout>
            <c:manualLayout>
              <c:x val="-0.1902777777777777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166666666666666"/>
                  <c:h val="0.11560185185185186"/>
                </c:manualLayout>
              </c15:layout>
            </c:ext>
          </c:extLst>
        </c:dLbl>
      </c:pivotFmt>
      <c:pivotFmt>
        <c:idx val="69"/>
        <c:spPr>
          <a:solidFill>
            <a:schemeClr val="bg2">
              <a:lumMod val="75000"/>
            </a:schemeClr>
          </a:solidFill>
          <a:ln>
            <a:noFill/>
          </a:ln>
          <a:effectLst/>
        </c:spPr>
        <c:dLbl>
          <c:idx val="0"/>
          <c:layout>
            <c:manualLayout>
              <c:x val="-0.16388877952755904"/>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4022222222222223"/>
                  <c:h val="0.11560185185185186"/>
                </c:manualLayout>
              </c15:layout>
            </c:ext>
          </c:extLst>
        </c:dLbl>
      </c:pivotFmt>
      <c:pivotFmt>
        <c:idx val="70"/>
        <c:spPr>
          <a:solidFill>
            <a:schemeClr val="bg2">
              <a:lumMod val="90000"/>
            </a:schemeClr>
          </a:solidFill>
          <a:ln>
            <a:noFill/>
          </a:ln>
          <a:effectLst/>
        </c:spPr>
        <c:dLbl>
          <c:idx val="0"/>
          <c:layout>
            <c:manualLayout>
              <c:x val="-0.10833333333333334"/>
              <c:y val="-8.3333333333333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2"/>
        <c:spPr>
          <a:solidFill>
            <a:schemeClr val="bg2">
              <a:lumMod val="10000"/>
            </a:schemeClr>
          </a:solidFill>
          <a:ln>
            <a:noFill/>
          </a:ln>
          <a:effectLst/>
        </c:spPr>
        <c:dLbl>
          <c:idx val="0"/>
          <c:layout>
            <c:manualLayout>
              <c:x val="0.21949035750906554"/>
              <c:y val="-0.10073916699862789"/>
            </c:manualLayout>
          </c:layout>
          <c:spPr>
            <a:noFill/>
            <a:ln>
              <a:noFill/>
            </a:ln>
            <a:effectLst/>
          </c:spPr>
          <c:txPr>
            <a:bodyPr rot="0" spcFirstLastPara="1" vertOverflow="ellipsis" vert="horz" wrap="square" anchor="ctr" anchorCtr="1"/>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406545040232411"/>
                  <c:h val="0.21051707207702833"/>
                </c:manualLayout>
              </c15:layout>
            </c:ext>
          </c:extLst>
        </c:dLbl>
      </c:pivotFmt>
      <c:pivotFmt>
        <c:idx val="73"/>
        <c:spPr>
          <a:solidFill>
            <a:schemeClr val="bg2">
              <a:lumMod val="25000"/>
            </a:schemeClr>
          </a:solidFill>
          <a:ln>
            <a:noFill/>
          </a:ln>
          <a:effectLst/>
        </c:spPr>
        <c:dLbl>
          <c:idx val="0"/>
          <c:layout>
            <c:manualLayout>
              <c:x val="0.21811591964695692"/>
              <c:y val="6.9813742610209034E-2"/>
            </c:manualLayout>
          </c:layout>
          <c:spPr>
            <a:noFill/>
            <a:ln>
              <a:noFill/>
            </a:ln>
            <a:effectLst/>
          </c:spPr>
          <c:txPr>
            <a:bodyPr rot="0" spcFirstLastPara="1" vertOverflow="ellipsis" vert="horz" wrap="square" anchor="ctr" anchorCtr="1"/>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091123506502912"/>
                  <c:h val="0.22256893728145885"/>
                </c:manualLayout>
              </c15:layout>
            </c:ext>
          </c:extLst>
        </c:dLbl>
      </c:pivotFmt>
      <c:pivotFmt>
        <c:idx val="74"/>
        <c:spPr>
          <a:solidFill>
            <a:schemeClr val="bg2">
              <a:lumMod val="50000"/>
            </a:schemeClr>
          </a:solidFill>
          <a:ln>
            <a:noFill/>
          </a:ln>
          <a:effectLst/>
        </c:spPr>
        <c:dLbl>
          <c:idx val="0"/>
          <c:layout>
            <c:manualLayout>
              <c:x val="-0.23644902116102751"/>
              <c:y val="8.1804432663648528E-3"/>
            </c:manualLayout>
          </c:layout>
          <c:spPr>
            <a:noFill/>
            <a:ln>
              <a:noFill/>
            </a:ln>
            <a:effectLst/>
          </c:spPr>
          <c:txPr>
            <a:bodyPr rot="0" spcFirstLastPara="1" vertOverflow="ellipsis" vert="horz" wrap="square" anchor="ctr" anchorCtr="1"/>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824101422390277"/>
                  <c:h val="0.23954071598399571"/>
                </c:manualLayout>
              </c15:layout>
            </c:ext>
          </c:extLst>
        </c:dLbl>
      </c:pivotFmt>
      <c:pivotFmt>
        <c:idx val="75"/>
        <c:spPr>
          <a:solidFill>
            <a:schemeClr val="bg2">
              <a:lumMod val="75000"/>
            </a:schemeClr>
          </a:solidFill>
          <a:ln>
            <a:noFill/>
          </a:ln>
          <a:effectLst/>
        </c:spPr>
        <c:dLbl>
          <c:idx val="0"/>
          <c:layout>
            <c:manualLayout>
              <c:x val="-0.1575610971744186"/>
              <c:y val="-6.9991623720487811E-2"/>
            </c:manualLayout>
          </c:layout>
          <c:spPr>
            <a:noFill/>
            <a:ln>
              <a:noFill/>
            </a:ln>
            <a:effectLst/>
          </c:spPr>
          <c:txPr>
            <a:bodyPr rot="0" spcFirstLastPara="1" vertOverflow="ellipsis" vert="horz" wrap="square" anchor="ctr" anchorCtr="1"/>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022209987882912"/>
                  <c:h val="0.18454121288193287"/>
                </c:manualLayout>
              </c15:layout>
            </c:ext>
          </c:extLst>
        </c:dLbl>
      </c:pivotFmt>
      <c:pivotFmt>
        <c:idx val="76"/>
        <c:spPr>
          <a:solidFill>
            <a:schemeClr val="bg2">
              <a:lumMod val="90000"/>
            </a:schemeClr>
          </a:solidFill>
          <a:ln>
            <a:noFill/>
          </a:ln>
          <a:effectLst/>
        </c:spPr>
        <c:dLbl>
          <c:idx val="0"/>
          <c:layout>
            <c:manualLayout>
              <c:x val="-0.25415496387126141"/>
              <c:y val="-6.4772733915747824E-2"/>
            </c:manualLayout>
          </c:layout>
          <c:spPr>
            <a:noFill/>
            <a:ln>
              <a:noFill/>
            </a:ln>
            <a:effectLst/>
          </c:spPr>
          <c:txPr>
            <a:bodyPr rot="0" spcFirstLastPara="1" vertOverflow="ellipsis" vert="horz" wrap="square" anchor="ctr" anchorCtr="1"/>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095541854790818"/>
                  <c:h val="0.21143174250832406"/>
                </c:manualLayout>
              </c15:layout>
            </c:ext>
          </c:extLst>
        </c:dLbl>
      </c:pivotFmt>
    </c:pivotFmts>
    <c:plotArea>
      <c:layout/>
      <c:doughnutChart>
        <c:varyColors val="1"/>
        <c:ser>
          <c:idx val="0"/>
          <c:order val="0"/>
          <c:tx>
            <c:strRef>
              <c:f>'Profit by Region'!$B$3</c:f>
              <c:strCache>
                <c:ptCount val="1"/>
                <c:pt idx="0">
                  <c:v>Total</c:v>
                </c:pt>
              </c:strCache>
            </c:strRef>
          </c:tx>
          <c:explosion val="2"/>
          <c:dPt>
            <c:idx val="0"/>
            <c:bubble3D val="0"/>
            <c:spPr>
              <a:solidFill>
                <a:schemeClr val="bg2">
                  <a:lumMod val="10000"/>
                </a:schemeClr>
              </a:solidFill>
              <a:ln>
                <a:noFill/>
              </a:ln>
              <a:effectLst/>
            </c:spPr>
            <c:extLst>
              <c:ext xmlns:c16="http://schemas.microsoft.com/office/drawing/2014/chart" uri="{C3380CC4-5D6E-409C-BE32-E72D297353CC}">
                <c16:uniqueId val="{00000001-6EFF-4F73-8A10-1E8D8DFAE260}"/>
              </c:ext>
            </c:extLst>
          </c:dPt>
          <c:dPt>
            <c:idx val="1"/>
            <c:bubble3D val="0"/>
            <c:spPr>
              <a:solidFill>
                <a:schemeClr val="bg2">
                  <a:lumMod val="25000"/>
                </a:schemeClr>
              </a:solidFill>
              <a:ln>
                <a:noFill/>
              </a:ln>
              <a:effectLst/>
            </c:spPr>
            <c:extLst>
              <c:ext xmlns:c16="http://schemas.microsoft.com/office/drawing/2014/chart" uri="{C3380CC4-5D6E-409C-BE32-E72D297353CC}">
                <c16:uniqueId val="{00000003-6EFF-4F73-8A10-1E8D8DFAE260}"/>
              </c:ext>
            </c:extLst>
          </c:dPt>
          <c:dPt>
            <c:idx val="2"/>
            <c:bubble3D val="0"/>
            <c:spPr>
              <a:solidFill>
                <a:schemeClr val="bg2">
                  <a:lumMod val="50000"/>
                </a:schemeClr>
              </a:solidFill>
              <a:ln>
                <a:noFill/>
              </a:ln>
              <a:effectLst/>
            </c:spPr>
            <c:extLst>
              <c:ext xmlns:c16="http://schemas.microsoft.com/office/drawing/2014/chart" uri="{C3380CC4-5D6E-409C-BE32-E72D297353CC}">
                <c16:uniqueId val="{00000005-6EFF-4F73-8A10-1E8D8DFAE260}"/>
              </c:ext>
            </c:extLst>
          </c:dPt>
          <c:dPt>
            <c:idx val="3"/>
            <c:bubble3D val="0"/>
            <c:spPr>
              <a:solidFill>
                <a:schemeClr val="bg2">
                  <a:lumMod val="75000"/>
                </a:schemeClr>
              </a:solidFill>
              <a:ln>
                <a:noFill/>
              </a:ln>
              <a:effectLst/>
            </c:spPr>
            <c:extLst>
              <c:ext xmlns:c16="http://schemas.microsoft.com/office/drawing/2014/chart" uri="{C3380CC4-5D6E-409C-BE32-E72D297353CC}">
                <c16:uniqueId val="{00000007-6EFF-4F73-8A10-1E8D8DFAE260}"/>
              </c:ext>
            </c:extLst>
          </c:dPt>
          <c:dPt>
            <c:idx val="4"/>
            <c:bubble3D val="0"/>
            <c:spPr>
              <a:solidFill>
                <a:schemeClr val="bg2">
                  <a:lumMod val="90000"/>
                </a:schemeClr>
              </a:solidFill>
              <a:ln>
                <a:noFill/>
              </a:ln>
              <a:effectLst/>
            </c:spPr>
            <c:extLst>
              <c:ext xmlns:c16="http://schemas.microsoft.com/office/drawing/2014/chart" uri="{C3380CC4-5D6E-409C-BE32-E72D297353CC}">
                <c16:uniqueId val="{00000009-6EFF-4F73-8A10-1E8D8DFAE260}"/>
              </c:ext>
            </c:extLst>
          </c:dPt>
          <c:dPt>
            <c:idx val="5"/>
            <c:bubble3D val="0"/>
            <c:spPr>
              <a:solidFill>
                <a:schemeClr val="accent6"/>
              </a:solidFill>
              <a:ln>
                <a:noFill/>
              </a:ln>
              <a:effectLst/>
            </c:spPr>
            <c:extLst>
              <c:ext xmlns:c16="http://schemas.microsoft.com/office/drawing/2014/chart" uri="{C3380CC4-5D6E-409C-BE32-E72D297353CC}">
                <c16:uniqueId val="{0000000B-6EFF-4F73-8A10-1E8D8DFAE260}"/>
              </c:ext>
            </c:extLst>
          </c:dPt>
          <c:dLbls>
            <c:dLbl>
              <c:idx val="0"/>
              <c:layout>
                <c:manualLayout>
                  <c:x val="0.21949035750906554"/>
                  <c:y val="-0.10073916699862789"/>
                </c:manualLayout>
              </c:layout>
              <c:showLegendKey val="0"/>
              <c:showVal val="0"/>
              <c:showCatName val="1"/>
              <c:showSerName val="0"/>
              <c:showPercent val="1"/>
              <c:showBubbleSize val="0"/>
              <c:extLst>
                <c:ext xmlns:c15="http://schemas.microsoft.com/office/drawing/2012/chart" uri="{CE6537A1-D6FC-4f65-9D91-7224C49458BB}">
                  <c15:layout>
                    <c:manualLayout>
                      <c:w val="0.27406545040232411"/>
                      <c:h val="0.21051707207702833"/>
                    </c:manualLayout>
                  </c15:layout>
                </c:ext>
                <c:ext xmlns:c16="http://schemas.microsoft.com/office/drawing/2014/chart" uri="{C3380CC4-5D6E-409C-BE32-E72D297353CC}">
                  <c16:uniqueId val="{00000001-6EFF-4F73-8A10-1E8D8DFAE260}"/>
                </c:ext>
              </c:extLst>
            </c:dLbl>
            <c:dLbl>
              <c:idx val="1"/>
              <c:layout>
                <c:manualLayout>
                  <c:x val="0.21811591964695692"/>
                  <c:y val="6.9813742610209034E-2"/>
                </c:manualLayout>
              </c:layout>
              <c:showLegendKey val="0"/>
              <c:showVal val="0"/>
              <c:showCatName val="1"/>
              <c:showSerName val="0"/>
              <c:showPercent val="1"/>
              <c:showBubbleSize val="0"/>
              <c:extLst>
                <c:ext xmlns:c15="http://schemas.microsoft.com/office/drawing/2012/chart" uri="{CE6537A1-D6FC-4f65-9D91-7224C49458BB}">
                  <c15:layout>
                    <c:manualLayout>
                      <c:w val="0.24091123506502912"/>
                      <c:h val="0.22256893728145885"/>
                    </c:manualLayout>
                  </c15:layout>
                </c:ext>
                <c:ext xmlns:c16="http://schemas.microsoft.com/office/drawing/2014/chart" uri="{C3380CC4-5D6E-409C-BE32-E72D297353CC}">
                  <c16:uniqueId val="{00000003-6EFF-4F73-8A10-1E8D8DFAE260}"/>
                </c:ext>
              </c:extLst>
            </c:dLbl>
            <c:dLbl>
              <c:idx val="2"/>
              <c:layout>
                <c:manualLayout>
                  <c:x val="-0.23644902116102751"/>
                  <c:y val="8.1804432663648528E-3"/>
                </c:manualLayout>
              </c:layout>
              <c:showLegendKey val="0"/>
              <c:showVal val="0"/>
              <c:showCatName val="1"/>
              <c:showSerName val="0"/>
              <c:showPercent val="1"/>
              <c:showBubbleSize val="0"/>
              <c:extLst>
                <c:ext xmlns:c15="http://schemas.microsoft.com/office/drawing/2012/chart" uri="{CE6537A1-D6FC-4f65-9D91-7224C49458BB}">
                  <c15:layout>
                    <c:manualLayout>
                      <c:w val="0.30824101422390277"/>
                      <c:h val="0.23954071598399571"/>
                    </c:manualLayout>
                  </c15:layout>
                </c:ext>
                <c:ext xmlns:c16="http://schemas.microsoft.com/office/drawing/2014/chart" uri="{C3380CC4-5D6E-409C-BE32-E72D297353CC}">
                  <c16:uniqueId val="{00000005-6EFF-4F73-8A10-1E8D8DFAE260}"/>
                </c:ext>
              </c:extLst>
            </c:dLbl>
            <c:dLbl>
              <c:idx val="3"/>
              <c:layout>
                <c:manualLayout>
                  <c:x val="-0.1575610971744186"/>
                  <c:y val="-6.9991623720487811E-2"/>
                </c:manualLayout>
              </c:layout>
              <c:showLegendKey val="0"/>
              <c:showVal val="0"/>
              <c:showCatName val="1"/>
              <c:showSerName val="0"/>
              <c:showPercent val="1"/>
              <c:showBubbleSize val="0"/>
              <c:extLst>
                <c:ext xmlns:c15="http://schemas.microsoft.com/office/drawing/2012/chart" uri="{CE6537A1-D6FC-4f65-9D91-7224C49458BB}">
                  <c15:layout>
                    <c:manualLayout>
                      <c:w val="0.24022209987882912"/>
                      <c:h val="0.18454121288193287"/>
                    </c:manualLayout>
                  </c15:layout>
                </c:ext>
                <c:ext xmlns:c16="http://schemas.microsoft.com/office/drawing/2014/chart" uri="{C3380CC4-5D6E-409C-BE32-E72D297353CC}">
                  <c16:uniqueId val="{00000007-6EFF-4F73-8A10-1E8D8DFAE260}"/>
                </c:ext>
              </c:extLst>
            </c:dLbl>
            <c:dLbl>
              <c:idx val="4"/>
              <c:layout>
                <c:manualLayout>
                  <c:x val="-0.25415496387126141"/>
                  <c:y val="-6.4772733915747824E-2"/>
                </c:manualLayout>
              </c:layout>
              <c:showLegendKey val="0"/>
              <c:showVal val="0"/>
              <c:showCatName val="1"/>
              <c:showSerName val="0"/>
              <c:showPercent val="1"/>
              <c:showBubbleSize val="0"/>
              <c:extLst>
                <c:ext xmlns:c15="http://schemas.microsoft.com/office/drawing/2012/chart" uri="{CE6537A1-D6FC-4f65-9D91-7224C49458BB}">
                  <c15:layout>
                    <c:manualLayout>
                      <c:w val="0.29095541854790818"/>
                      <c:h val="0.21143174250832406"/>
                    </c:manualLayout>
                  </c15:layout>
                </c:ext>
                <c:ext xmlns:c16="http://schemas.microsoft.com/office/drawing/2014/chart" uri="{C3380CC4-5D6E-409C-BE32-E72D297353CC}">
                  <c16:uniqueId val="{00000009-6EFF-4F73-8A10-1E8D8DFAE260}"/>
                </c:ext>
              </c:extLst>
            </c:dLbl>
            <c:spPr>
              <a:noFill/>
              <a:ln>
                <a:noFill/>
              </a:ln>
              <a:effectLst/>
            </c:spPr>
            <c:txPr>
              <a:bodyPr rot="0" spcFirstLastPara="1" vertOverflow="ellipsis" vert="horz" wrap="square" anchor="ctr" anchorCtr="1"/>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Region'!$A$4:$A$9</c:f>
              <c:strCache>
                <c:ptCount val="5"/>
                <c:pt idx="0">
                  <c:v>West</c:v>
                </c:pt>
                <c:pt idx="1">
                  <c:v>Northeast</c:v>
                </c:pt>
                <c:pt idx="2">
                  <c:v>South</c:v>
                </c:pt>
                <c:pt idx="3">
                  <c:v>Southeast</c:v>
                </c:pt>
                <c:pt idx="4">
                  <c:v>Midwest</c:v>
                </c:pt>
              </c:strCache>
            </c:strRef>
          </c:cat>
          <c:val>
            <c:numRef>
              <c:f>'Profit by Region'!$B$4:$B$9</c:f>
              <c:numCache>
                <c:formatCode>0.0,,\ "M"</c:formatCode>
                <c:ptCount val="5"/>
                <c:pt idx="0">
                  <c:v>89609516</c:v>
                </c:pt>
                <c:pt idx="1">
                  <c:v>68020688</c:v>
                </c:pt>
                <c:pt idx="2">
                  <c:v>61138044</c:v>
                </c:pt>
                <c:pt idx="3">
                  <c:v>60555462</c:v>
                </c:pt>
                <c:pt idx="4">
                  <c:v>52811412</c:v>
                </c:pt>
              </c:numCache>
            </c:numRef>
          </c:val>
          <c:extLst>
            <c:ext xmlns:c16="http://schemas.microsoft.com/office/drawing/2014/chart" uri="{C3380CC4-5D6E-409C-BE32-E72D297353CC}">
              <c16:uniqueId val="{0000000C-6EFF-4F73-8A10-1E8D8DFAE260}"/>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3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PROJECT.xlsx]Profit by !PivotTable3</c:name>
    <c:fmtId val="64"/>
  </c:pivotSource>
  <c:chart>
    <c:title>
      <c:tx>
        <c:rich>
          <a:bodyPr rot="0" spcFirstLastPara="1" vertOverflow="ellipsis" vert="horz" wrap="square" anchor="ctr" anchorCtr="1"/>
          <a:lstStyle/>
          <a:p>
            <a:pPr>
              <a:defRPr sz="156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Monthly Profit Trend</a:t>
            </a:r>
          </a:p>
        </c:rich>
      </c:tx>
      <c:layout>
        <c:manualLayout>
          <c:xMode val="edge"/>
          <c:yMode val="edge"/>
          <c:x val="6.4690169289258409E-3"/>
          <c:y val="5.3030306193647472E-3"/>
        </c:manualLayout>
      </c:layout>
      <c:overlay val="0"/>
      <c:spPr>
        <a:solidFill>
          <a:schemeClr val="bg1"/>
        </a:solidFill>
        <a:ln>
          <a:noFill/>
        </a:ln>
        <a:effectLst/>
      </c:spPr>
      <c:txPr>
        <a:bodyPr rot="0" spcFirstLastPara="1" vertOverflow="ellipsis" vert="horz" wrap="square" anchor="ctr" anchorCtr="1"/>
        <a:lstStyle/>
        <a:p>
          <a:pPr>
            <a:defRPr sz="156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w="25400">
            <a:noFill/>
          </a:ln>
          <a:effectLst/>
        </c:spPr>
      </c:pivotFmt>
      <c:pivotFmt>
        <c:idx val="5"/>
        <c:spPr>
          <a:solidFill>
            <a:schemeClr val="bg1">
              <a:lumMod val="65000"/>
            </a:schemeClr>
          </a:solidFill>
          <a:ln w="25400">
            <a:noFill/>
          </a:ln>
          <a:effectLst/>
        </c:spPr>
      </c:pivotFmt>
      <c:pivotFmt>
        <c:idx val="6"/>
        <c:spPr>
          <a:solidFill>
            <a:schemeClr val="bg1">
              <a:lumMod val="75000"/>
            </a:schemeClr>
          </a:solidFill>
          <a:ln w="25400">
            <a:noFill/>
          </a:ln>
          <a:effectLst/>
        </c:spPr>
      </c:pivotFmt>
      <c:pivotFmt>
        <c:idx val="7"/>
        <c:spPr>
          <a:solidFill>
            <a:schemeClr val="bg1">
              <a:lumMod val="85000"/>
            </a:schemeClr>
          </a:solidFill>
          <a:ln w="25400">
            <a:noFill/>
          </a:ln>
          <a:effectLst/>
        </c:spPr>
      </c:pivotFmt>
      <c:pivotFmt>
        <c:idx val="8"/>
        <c:spPr>
          <a:solidFill>
            <a:schemeClr val="bg1">
              <a:lumMod val="95000"/>
            </a:schemeClr>
          </a:solidFill>
          <a:ln w="25400">
            <a:noFill/>
          </a:ln>
          <a:effectLst/>
        </c:spPr>
      </c:pivotFmt>
      <c:pivotFmt>
        <c:idx val="9"/>
        <c:spPr>
          <a:solidFill>
            <a:schemeClr val="bg1">
              <a:lumMod val="95000"/>
            </a:schemeClr>
          </a:solidFill>
          <a:ln w="25400">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bg1">
              <a:lumMod val="75000"/>
            </a:schemeClr>
          </a:solidFill>
          <a:ln>
            <a:noFill/>
          </a:ln>
          <a:effectLst/>
        </c:spPr>
      </c:pivotFmt>
      <c:pivotFmt>
        <c:idx val="14"/>
        <c:spPr>
          <a:solidFill>
            <a:schemeClr val="bg1">
              <a:lumMod val="85000"/>
            </a:schemeClr>
          </a:solidFill>
          <a:ln>
            <a:noFill/>
          </a:ln>
          <a:effectLst/>
        </c:spPr>
      </c:pivotFmt>
      <c:pivotFmt>
        <c:idx val="15"/>
        <c:spPr>
          <a:solidFill>
            <a:schemeClr val="bg1">
              <a:lumMod val="95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bg1">
              <a:lumMod val="50000"/>
            </a:schemeClr>
          </a:solidFill>
          <a:ln>
            <a:noFill/>
          </a:ln>
          <a:effectLst/>
        </c:spPr>
      </c:pivotFmt>
      <c:pivotFmt>
        <c:idx val="18"/>
        <c:spPr>
          <a:solidFill>
            <a:schemeClr val="bg1">
              <a:lumMod val="65000"/>
            </a:schemeClr>
          </a:solidFill>
          <a:ln>
            <a:noFill/>
          </a:ln>
          <a:effectLst/>
        </c:spPr>
      </c:pivotFmt>
      <c:pivotFmt>
        <c:idx val="19"/>
        <c:spPr>
          <a:solidFill>
            <a:schemeClr val="bg1">
              <a:lumMod val="75000"/>
            </a:schemeClr>
          </a:solidFill>
          <a:ln>
            <a:noFill/>
          </a:ln>
          <a:effectLst/>
        </c:spPr>
      </c:pivotFmt>
      <c:pivotFmt>
        <c:idx val="20"/>
        <c:spPr>
          <a:solidFill>
            <a:schemeClr val="bg1">
              <a:lumMod val="85000"/>
            </a:schemeClr>
          </a:solidFill>
          <a:ln>
            <a:noFill/>
          </a:ln>
          <a:effectLst/>
        </c:spPr>
      </c:pivotFmt>
      <c:pivotFmt>
        <c:idx val="21"/>
        <c:spPr>
          <a:solidFill>
            <a:schemeClr val="bg1">
              <a:lumMod val="95000"/>
            </a:schemeClr>
          </a:solidFill>
          <a:ln>
            <a:noFill/>
          </a:ln>
          <a:effectLst/>
        </c:spPr>
      </c:pivotFmt>
      <c:pivotFmt>
        <c:idx val="22"/>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50000"/>
            </a:schemeClr>
          </a:solidFill>
          <a:ln>
            <a:noFill/>
          </a:ln>
          <a:effectLst/>
        </c:spPr>
        <c:dLbl>
          <c:idx val="0"/>
          <c:layout>
            <c:manualLayout>
              <c:x val="0.1194444444444443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bg1">
              <a:lumMod val="65000"/>
            </a:schemeClr>
          </a:solidFill>
          <a:ln>
            <a:noFill/>
          </a:ln>
          <a:effectLst/>
        </c:spPr>
        <c:dLbl>
          <c:idx val="0"/>
          <c:layout>
            <c:manualLayout>
              <c:x val="0.1388888888888889"/>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bg1">
              <a:lumMod val="75000"/>
            </a:schemeClr>
          </a:solidFill>
          <a:ln>
            <a:noFill/>
          </a:ln>
          <a:effectLst/>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bg1">
              <a:lumMod val="85000"/>
            </a:schemeClr>
          </a:solidFill>
          <a:ln>
            <a:noFill/>
          </a:ln>
          <a:effectLst/>
        </c:spPr>
        <c:dLbl>
          <c:idx val="0"/>
          <c:layout>
            <c:manualLayout>
              <c:x val="-0.15"/>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bg1">
              <a:lumMod val="95000"/>
            </a:schemeClr>
          </a:solidFill>
          <a:ln>
            <a:noFill/>
          </a:ln>
          <a:effectLst/>
        </c:spPr>
        <c:dLbl>
          <c:idx val="0"/>
          <c:layout>
            <c:manualLayout>
              <c:x val="-0.1305555555555555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bg1">
              <a:lumMod val="50000"/>
            </a:schemeClr>
          </a:solidFill>
          <a:ln>
            <a:noFill/>
          </a:ln>
          <a:effectLst/>
        </c:spPr>
      </c:pivotFmt>
      <c:pivotFmt>
        <c:idx val="34"/>
        <c:spPr>
          <a:solidFill>
            <a:schemeClr val="bg1">
              <a:lumMod val="65000"/>
            </a:schemeClr>
          </a:solidFill>
          <a:ln>
            <a:noFill/>
          </a:ln>
          <a:effectLst/>
        </c:spPr>
      </c:pivotFmt>
      <c:pivotFmt>
        <c:idx val="35"/>
        <c:spPr>
          <a:solidFill>
            <a:schemeClr val="bg1">
              <a:lumMod val="75000"/>
            </a:schemeClr>
          </a:solidFill>
          <a:ln>
            <a:noFill/>
          </a:ln>
          <a:effectLst/>
        </c:spPr>
      </c:pivotFmt>
      <c:pivotFmt>
        <c:idx val="36"/>
        <c:spPr>
          <a:solidFill>
            <a:schemeClr val="bg1">
              <a:lumMod val="85000"/>
            </a:schemeClr>
          </a:solidFill>
          <a:ln>
            <a:noFill/>
          </a:ln>
          <a:effectLst/>
        </c:spPr>
      </c:pivotFmt>
      <c:pivotFmt>
        <c:idx val="37"/>
        <c:spPr>
          <a:solidFill>
            <a:schemeClr val="bg1">
              <a:lumMod val="95000"/>
            </a:schemeClr>
          </a:solidFill>
          <a:ln>
            <a:noFill/>
          </a:ln>
          <a:effectLst/>
        </c:spPr>
      </c:pivotFmt>
      <c:pivotFmt>
        <c:idx val="38"/>
        <c:spPr>
          <a:solidFill>
            <a:schemeClr val="bg1">
              <a:lumMod val="95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bg1">
              <a:lumMod val="50000"/>
            </a:schemeClr>
          </a:solidFill>
          <a:ln>
            <a:noFill/>
          </a:ln>
          <a:effectLst/>
        </c:spPr>
      </c:pivotFmt>
      <c:pivotFmt>
        <c:idx val="41"/>
        <c:spPr>
          <a:solidFill>
            <a:schemeClr val="bg1">
              <a:lumMod val="65000"/>
            </a:schemeClr>
          </a:solidFill>
          <a:ln>
            <a:noFill/>
          </a:ln>
          <a:effectLst/>
        </c:spPr>
      </c:pivotFmt>
      <c:pivotFmt>
        <c:idx val="42"/>
        <c:spPr>
          <a:solidFill>
            <a:schemeClr val="bg1">
              <a:lumMod val="75000"/>
            </a:schemeClr>
          </a:solidFill>
          <a:ln>
            <a:noFill/>
          </a:ln>
          <a:effectLst/>
        </c:spPr>
      </c:pivotFmt>
      <c:pivotFmt>
        <c:idx val="43"/>
        <c:spPr>
          <a:solidFill>
            <a:schemeClr val="bg1">
              <a:lumMod val="85000"/>
            </a:schemeClr>
          </a:solidFill>
          <a:ln>
            <a:noFill/>
          </a:ln>
          <a:effectLst/>
        </c:spPr>
      </c:pivotFmt>
      <c:pivotFmt>
        <c:idx val="44"/>
        <c:spPr>
          <a:solidFill>
            <a:schemeClr val="bg1">
              <a:lumMod val="95000"/>
            </a:schemeClr>
          </a:solidFill>
          <a:ln>
            <a:noFill/>
          </a:ln>
          <a:effectLst/>
        </c:spPr>
      </c:pivotFmt>
      <c:pivotFmt>
        <c:idx val="45"/>
        <c:spPr>
          <a:solidFill>
            <a:schemeClr val="bg1">
              <a:lumMod val="95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bg1">
              <a:lumMod val="50000"/>
            </a:schemeClr>
          </a:solidFill>
          <a:ln>
            <a:noFill/>
          </a:ln>
          <a:effectLst/>
        </c:spPr>
      </c:pivotFmt>
      <c:pivotFmt>
        <c:idx val="48"/>
        <c:spPr>
          <a:solidFill>
            <a:schemeClr val="bg1">
              <a:lumMod val="65000"/>
            </a:schemeClr>
          </a:solidFill>
          <a:ln>
            <a:noFill/>
          </a:ln>
          <a:effectLst/>
        </c:spPr>
      </c:pivotFmt>
      <c:pivotFmt>
        <c:idx val="49"/>
        <c:spPr>
          <a:solidFill>
            <a:schemeClr val="bg1">
              <a:lumMod val="75000"/>
            </a:schemeClr>
          </a:solidFill>
          <a:ln>
            <a:noFill/>
          </a:ln>
          <a:effectLst/>
        </c:spPr>
      </c:pivotFmt>
      <c:pivotFmt>
        <c:idx val="50"/>
        <c:spPr>
          <a:solidFill>
            <a:schemeClr val="bg1">
              <a:lumMod val="85000"/>
            </a:schemeClr>
          </a:solidFill>
          <a:ln>
            <a:noFill/>
          </a:ln>
          <a:effectLst/>
        </c:spPr>
      </c:pivotFmt>
      <c:pivotFmt>
        <c:idx val="51"/>
        <c:spPr>
          <a:solidFill>
            <a:schemeClr val="bg1">
              <a:lumMod val="95000"/>
            </a:schemeClr>
          </a:solidFill>
          <a:ln>
            <a:noFill/>
          </a:ln>
          <a:effectLst/>
        </c:spPr>
      </c:pivotFmt>
      <c:pivotFmt>
        <c:idx val="52"/>
        <c:spPr>
          <a:solidFill>
            <a:schemeClr val="bg1">
              <a:lumMod val="95000"/>
            </a:schemeClr>
          </a:solidFill>
          <a:ln>
            <a:noFill/>
          </a:ln>
          <a:effectLst/>
        </c:spPr>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bg1">
              <a:lumMod val="50000"/>
            </a:schemeClr>
          </a:solidFill>
          <a:ln>
            <a:noFill/>
          </a:ln>
          <a:effectLst/>
        </c:spPr>
      </c:pivotFmt>
      <c:pivotFmt>
        <c:idx val="55"/>
        <c:spPr>
          <a:solidFill>
            <a:schemeClr val="bg1">
              <a:lumMod val="65000"/>
            </a:schemeClr>
          </a:solidFill>
          <a:ln>
            <a:noFill/>
          </a:ln>
          <a:effectLst/>
        </c:spPr>
      </c:pivotFmt>
      <c:pivotFmt>
        <c:idx val="56"/>
        <c:spPr>
          <a:solidFill>
            <a:schemeClr val="bg1">
              <a:lumMod val="75000"/>
            </a:schemeClr>
          </a:solidFill>
          <a:ln>
            <a:noFill/>
          </a:ln>
          <a:effectLst/>
        </c:spPr>
      </c:pivotFmt>
      <c:pivotFmt>
        <c:idx val="57"/>
        <c:spPr>
          <a:solidFill>
            <a:schemeClr val="bg1">
              <a:lumMod val="85000"/>
            </a:schemeClr>
          </a:solidFill>
          <a:ln>
            <a:noFill/>
          </a:ln>
          <a:effectLst/>
        </c:spPr>
      </c:pivotFmt>
      <c:pivotFmt>
        <c:idx val="58"/>
        <c:spPr>
          <a:solidFill>
            <a:schemeClr val="bg1">
              <a:lumMod val="95000"/>
            </a:schemeClr>
          </a:solidFill>
          <a:ln>
            <a:noFill/>
          </a:ln>
          <a:effectLst/>
        </c:spPr>
      </c:pivotFmt>
      <c:pivotFmt>
        <c:idx val="59"/>
        <c:spPr>
          <a:solidFill>
            <a:schemeClr val="bg1">
              <a:lumMod val="95000"/>
            </a:schemeClr>
          </a:solidFill>
          <a:ln>
            <a:noFill/>
          </a:ln>
          <a:effectLst/>
        </c:spPr>
      </c:pivotFmt>
      <c:pivotFmt>
        <c:idx val="60"/>
        <c:spPr>
          <a:solidFill>
            <a:schemeClr val="bg1">
              <a:lumMod val="50000"/>
            </a:schemeClr>
          </a:solidFill>
          <a:ln>
            <a:noFill/>
          </a:ln>
          <a:effectLst/>
        </c:spPr>
      </c:pivotFmt>
      <c:pivotFmt>
        <c:idx val="61"/>
        <c:spPr>
          <a:solidFill>
            <a:schemeClr val="bg1">
              <a:lumMod val="65000"/>
            </a:schemeClr>
          </a:solidFill>
          <a:ln>
            <a:noFill/>
          </a:ln>
          <a:effectLst/>
        </c:spPr>
      </c:pivotFmt>
      <c:pivotFmt>
        <c:idx val="62"/>
        <c:spPr>
          <a:solidFill>
            <a:schemeClr val="bg1">
              <a:lumMod val="75000"/>
            </a:schemeClr>
          </a:solidFill>
          <a:ln>
            <a:noFill/>
          </a:ln>
          <a:effectLst/>
        </c:spPr>
      </c:pivotFmt>
      <c:pivotFmt>
        <c:idx val="63"/>
        <c:spPr>
          <a:solidFill>
            <a:schemeClr val="bg1">
              <a:lumMod val="85000"/>
            </a:schemeClr>
          </a:solidFill>
          <a:ln>
            <a:noFill/>
          </a:ln>
          <a:effectLst/>
        </c:spPr>
      </c:pivotFmt>
      <c:pivotFmt>
        <c:idx val="64"/>
        <c:spPr>
          <a:solidFill>
            <a:schemeClr val="bg1">
              <a:lumMod val="95000"/>
            </a:schemeClr>
          </a:solidFill>
          <a:ln>
            <a:noFill/>
          </a:ln>
          <a:effectLst/>
        </c:spPr>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6"/>
        <c:spPr>
          <a:solidFill>
            <a:schemeClr val="bg1">
              <a:lumMod val="50000"/>
            </a:schemeClr>
          </a:solidFill>
          <a:ln>
            <a:noFill/>
          </a:ln>
          <a:effectLst/>
        </c:spPr>
      </c:pivotFmt>
      <c:pivotFmt>
        <c:idx val="67"/>
        <c:spPr>
          <a:solidFill>
            <a:schemeClr val="bg1">
              <a:lumMod val="65000"/>
            </a:schemeClr>
          </a:solidFill>
          <a:ln>
            <a:noFill/>
          </a:ln>
          <a:effectLst/>
        </c:spPr>
      </c:pivotFmt>
      <c:pivotFmt>
        <c:idx val="68"/>
        <c:spPr>
          <a:solidFill>
            <a:schemeClr val="bg1">
              <a:lumMod val="75000"/>
            </a:schemeClr>
          </a:solidFill>
          <a:ln>
            <a:noFill/>
          </a:ln>
          <a:effectLst/>
        </c:spPr>
      </c:pivotFmt>
      <c:pivotFmt>
        <c:idx val="69"/>
        <c:spPr>
          <a:solidFill>
            <a:schemeClr val="bg1">
              <a:lumMod val="85000"/>
            </a:schemeClr>
          </a:solidFill>
          <a:ln>
            <a:noFill/>
          </a:ln>
          <a:effectLst/>
        </c:spPr>
      </c:pivotFmt>
      <c:pivotFmt>
        <c:idx val="70"/>
        <c:spPr>
          <a:solidFill>
            <a:schemeClr val="bg1">
              <a:lumMod val="95000"/>
            </a:schemeClr>
          </a:solidFill>
          <a:ln>
            <a:noFill/>
          </a:ln>
          <a:effectLst/>
        </c:spPr>
      </c:pivotFmt>
      <c:pivotFmt>
        <c:idx val="71"/>
        <c:spPr>
          <a:solidFill>
            <a:schemeClr val="bg2">
              <a:lumMod val="10000"/>
            </a:schemeClr>
          </a:solidFill>
          <a:ln>
            <a:noFill/>
          </a:ln>
          <a:effectLst/>
        </c:spPr>
        <c:dLbl>
          <c:idx val="0"/>
          <c:layout>
            <c:manualLayout>
              <c:x val="0.1388888888888889"/>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2"/>
        <c:spPr>
          <a:solidFill>
            <a:schemeClr val="bg2">
              <a:lumMod val="90000"/>
            </a:schemeClr>
          </a:solidFill>
          <a:ln>
            <a:noFill/>
          </a:ln>
          <a:effectLst/>
        </c:spPr>
        <c:dLbl>
          <c:idx val="0"/>
          <c:layout>
            <c:manualLayout>
              <c:x val="-0.1666666666666666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3"/>
        <c:spPr>
          <a:solidFill>
            <a:schemeClr val="bg2">
              <a:lumMod val="50000"/>
            </a:schemeClr>
          </a:solidFill>
          <a:ln>
            <a:noFill/>
          </a:ln>
          <a:effectLst/>
        </c:spPr>
        <c:dLbl>
          <c:idx val="0"/>
          <c:layout>
            <c:manualLayout>
              <c:x val="-0.1583333333333333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bg2">
              <a:lumMod val="10000"/>
            </a:schemeClr>
          </a:solidFill>
          <a:ln>
            <a:noFill/>
          </a:ln>
          <a:effectLst/>
        </c:spPr>
        <c:dLbl>
          <c:idx val="0"/>
          <c:layout>
            <c:manualLayout>
              <c:x val="0.1388888888888889"/>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6"/>
        <c:spPr>
          <a:solidFill>
            <a:schemeClr val="bg2">
              <a:lumMod val="50000"/>
            </a:schemeClr>
          </a:solidFill>
          <a:ln>
            <a:noFill/>
          </a:ln>
          <a:effectLst/>
        </c:spPr>
        <c:dLbl>
          <c:idx val="0"/>
          <c:layout>
            <c:manualLayout>
              <c:x val="-0.1583333333333333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7"/>
        <c:spPr>
          <a:solidFill>
            <a:schemeClr val="bg2">
              <a:lumMod val="90000"/>
            </a:schemeClr>
          </a:solidFill>
          <a:ln>
            <a:noFill/>
          </a:ln>
          <a:effectLst/>
        </c:spPr>
        <c:dLbl>
          <c:idx val="0"/>
          <c:layout>
            <c:manualLayout>
              <c:x val="-0.1666666666666666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8"/>
        <c:spPr>
          <a:solidFill>
            <a:schemeClr val="bg2">
              <a:lumMod val="25000"/>
            </a:schemeClr>
          </a:solidFill>
          <a:ln>
            <a:noFill/>
          </a:ln>
          <a:effectLst/>
        </c:spPr>
      </c:pivotFmt>
      <c:pivotFmt>
        <c:idx val="79"/>
        <c:spPr>
          <a:solidFill>
            <a:schemeClr val="bg2">
              <a:lumMod val="75000"/>
            </a:schemeClr>
          </a:solidFill>
          <a:ln>
            <a:noFill/>
          </a:ln>
          <a:effectLst/>
        </c:spPr>
      </c:pivotFmt>
      <c:pivotFmt>
        <c:idx val="80"/>
        <c:spPr>
          <a:solidFill>
            <a:schemeClr val="bg2">
              <a:lumMod val="50000"/>
            </a:schemeClr>
          </a:solidFill>
          <a:ln>
            <a:noFill/>
          </a:ln>
          <a:effectLst/>
        </c:spPr>
      </c:pivotFmt>
      <c:pivotFmt>
        <c:idx val="81"/>
        <c:spPr>
          <a:solidFill>
            <a:schemeClr val="bg2">
              <a:lumMod val="90000"/>
            </a:schemeClr>
          </a:solidFill>
          <a:ln>
            <a:noFill/>
          </a:ln>
          <a:effectLst/>
        </c:spPr>
      </c:pivotFmt>
      <c:pivotFmt>
        <c:idx val="82"/>
        <c:spPr>
          <a:solidFill>
            <a:schemeClr val="bg2">
              <a:lumMod val="10000"/>
            </a:schemeClr>
          </a:solidFill>
          <a:ln>
            <a:noFill/>
          </a:ln>
          <a:effectLst/>
        </c:spPr>
      </c:pivotFmt>
      <c:pivotFmt>
        <c:idx val="83"/>
        <c:spPr>
          <a:solidFill>
            <a:schemeClr val="bg2">
              <a:lumMod val="90000"/>
            </a:schemeClr>
          </a:solidFill>
          <a:ln>
            <a:noFill/>
          </a:ln>
          <a:effectLst/>
        </c:spPr>
      </c:pivotFmt>
      <c:pivotFmt>
        <c:idx val="84"/>
        <c:spPr>
          <a:solidFill>
            <a:schemeClr val="accent1"/>
          </a:solidFill>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bg2">
              <a:lumMod val="10000"/>
            </a:schemeClr>
          </a:solidFill>
          <a:ln>
            <a:noFill/>
          </a:ln>
          <a:effectLst/>
        </c:spPr>
      </c:pivotFmt>
      <c:pivotFmt>
        <c:idx val="86"/>
        <c:spPr>
          <a:solidFill>
            <a:schemeClr val="bg2">
              <a:lumMod val="25000"/>
            </a:schemeClr>
          </a:solidFill>
          <a:ln>
            <a:noFill/>
          </a:ln>
          <a:effectLst/>
        </c:spPr>
      </c:pivotFmt>
      <c:pivotFmt>
        <c:idx val="87"/>
        <c:spPr>
          <a:solidFill>
            <a:schemeClr val="bg2">
              <a:lumMod val="50000"/>
            </a:schemeClr>
          </a:solidFill>
          <a:ln>
            <a:noFill/>
          </a:ln>
          <a:effectLst/>
        </c:spPr>
      </c:pivotFmt>
      <c:pivotFmt>
        <c:idx val="88"/>
        <c:spPr>
          <a:solidFill>
            <a:schemeClr val="bg2">
              <a:lumMod val="75000"/>
            </a:schemeClr>
          </a:solidFill>
          <a:ln>
            <a:noFill/>
          </a:ln>
          <a:effectLst/>
        </c:spPr>
      </c:pivotFmt>
      <c:pivotFmt>
        <c:idx val="89"/>
        <c:spPr>
          <a:solidFill>
            <a:schemeClr val="bg2">
              <a:lumMod val="90000"/>
            </a:schemeClr>
          </a:solidFill>
          <a:ln>
            <a:noFill/>
          </a:ln>
          <a:effectLst/>
        </c:spPr>
      </c:pivotFmt>
      <c:pivotFmt>
        <c:idx val="90"/>
        <c:spPr>
          <a:solidFill>
            <a:schemeClr val="bg2">
              <a:lumMod val="90000"/>
            </a:schemeClr>
          </a:solidFill>
          <a:ln>
            <a:noFill/>
          </a:ln>
          <a:effectLst/>
        </c:spPr>
      </c:pivotFmt>
      <c:pivotFmt>
        <c:idx val="91"/>
        <c:spPr>
          <a:solidFill>
            <a:schemeClr val="accent1"/>
          </a:solidFill>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93"/>
        <c:spPr>
          <a:solidFill>
            <a:schemeClr val="accent1"/>
          </a:solidFill>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94"/>
        <c:spPr>
          <a:solidFill>
            <a:schemeClr val="accent1"/>
          </a:solidFill>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95"/>
        <c:spPr>
          <a:solidFill>
            <a:schemeClr val="accent1"/>
          </a:solidFill>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96"/>
        <c:spPr>
          <a:solidFill>
            <a:schemeClr val="accent1"/>
          </a:solidFill>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97"/>
        <c:spPr>
          <a:solidFill>
            <a:schemeClr val="accent1"/>
          </a:solidFill>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98"/>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dLbl>
          <c:idx val="0"/>
          <c:spPr>
            <a:noFill/>
            <a:ln>
              <a:noFill/>
            </a:ln>
            <a:effectLst/>
          </c:spPr>
          <c:txPr>
            <a:bodyPr rot="0" spcFirstLastPara="1" vertOverflow="ellipsis" vert="horz" wrap="square" anchor="ctr" anchorCtr="1"/>
            <a:lstStyle/>
            <a:p>
              <a:pPr>
                <a:defRPr sz="13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9"/>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100"/>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101"/>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102"/>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103"/>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
        <c:idx val="104"/>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pivotFmt>
    </c:pivotFmts>
    <c:plotArea>
      <c:layout/>
      <c:lineChart>
        <c:grouping val="standard"/>
        <c:varyColors val="0"/>
        <c:ser>
          <c:idx val="0"/>
          <c:order val="0"/>
          <c:tx>
            <c:strRef>
              <c:f>'Profit by '!$B$3</c:f>
              <c:strCache>
                <c:ptCount val="1"/>
                <c:pt idx="0">
                  <c:v>Total</c:v>
                </c:pt>
              </c:strCache>
            </c:strRef>
          </c:tx>
          <c:spPr>
            <a:ln w="28575" cap="rnd">
              <a:solidFill>
                <a:schemeClr val="bg2">
                  <a:lumMod val="50000"/>
                </a:schemeClr>
              </a:solidFill>
              <a:round/>
            </a:ln>
            <a:effectLst/>
          </c:spPr>
          <c:marker>
            <c:symbol val="circle"/>
            <c:size val="5"/>
            <c:spPr>
              <a:solidFill>
                <a:schemeClr val="bg2">
                  <a:lumMod val="10000"/>
                </a:schemeClr>
              </a:solidFill>
              <a:ln w="9525">
                <a:solidFill>
                  <a:schemeClr val="bg2">
                    <a:lumMod val="10000"/>
                  </a:schemeClr>
                </a:solidFill>
              </a:ln>
              <a:effectLst/>
            </c:spPr>
          </c:marker>
          <c:dPt>
            <c:idx val="0"/>
            <c:marker>
              <c:symbol val="circle"/>
              <c:size val="5"/>
              <c:spPr>
                <a:solidFill>
                  <a:schemeClr val="bg2">
                    <a:lumMod val="10000"/>
                  </a:schemeClr>
                </a:solidFill>
                <a:ln w="9525">
                  <a:solidFill>
                    <a:schemeClr val="bg2">
                      <a:lumMod val="10000"/>
                    </a:schemeClr>
                  </a:solidFill>
                </a:ln>
                <a:effectLst/>
              </c:spPr>
            </c:marker>
            <c:bubble3D val="0"/>
            <c:spPr>
              <a:ln w="28575" cap="rnd">
                <a:solidFill>
                  <a:schemeClr val="bg2">
                    <a:lumMod val="50000"/>
                  </a:schemeClr>
                </a:solidFill>
                <a:round/>
              </a:ln>
              <a:effectLst/>
            </c:spPr>
            <c:extLst>
              <c:ext xmlns:c16="http://schemas.microsoft.com/office/drawing/2014/chart" uri="{C3380CC4-5D6E-409C-BE32-E72D297353CC}">
                <c16:uniqueId val="{00000000-6EBE-4835-AB3F-869CAE994926}"/>
              </c:ext>
            </c:extLst>
          </c:dPt>
          <c:dPt>
            <c:idx val="1"/>
            <c:marker>
              <c:symbol val="circle"/>
              <c:size val="5"/>
              <c:spPr>
                <a:solidFill>
                  <a:schemeClr val="bg2">
                    <a:lumMod val="10000"/>
                  </a:schemeClr>
                </a:solidFill>
                <a:ln w="9525">
                  <a:solidFill>
                    <a:schemeClr val="bg2">
                      <a:lumMod val="10000"/>
                    </a:schemeClr>
                  </a:solidFill>
                </a:ln>
                <a:effectLst/>
              </c:spPr>
            </c:marker>
            <c:bubble3D val="0"/>
            <c:spPr>
              <a:ln w="28575" cap="rnd">
                <a:solidFill>
                  <a:schemeClr val="bg2">
                    <a:lumMod val="50000"/>
                  </a:schemeClr>
                </a:solidFill>
                <a:round/>
              </a:ln>
              <a:effectLst/>
            </c:spPr>
            <c:extLst>
              <c:ext xmlns:c16="http://schemas.microsoft.com/office/drawing/2014/chart" uri="{C3380CC4-5D6E-409C-BE32-E72D297353CC}">
                <c16:uniqueId val="{00000001-6EBE-4835-AB3F-869CAE994926}"/>
              </c:ext>
            </c:extLst>
          </c:dPt>
          <c:dPt>
            <c:idx val="2"/>
            <c:marker>
              <c:symbol val="circle"/>
              <c:size val="5"/>
              <c:spPr>
                <a:solidFill>
                  <a:schemeClr val="bg2">
                    <a:lumMod val="10000"/>
                  </a:schemeClr>
                </a:solidFill>
                <a:ln w="9525">
                  <a:solidFill>
                    <a:schemeClr val="bg2">
                      <a:lumMod val="10000"/>
                    </a:schemeClr>
                  </a:solidFill>
                </a:ln>
                <a:effectLst/>
              </c:spPr>
            </c:marker>
            <c:bubble3D val="0"/>
            <c:spPr>
              <a:ln w="28575" cap="rnd">
                <a:solidFill>
                  <a:schemeClr val="bg2">
                    <a:lumMod val="50000"/>
                  </a:schemeClr>
                </a:solidFill>
                <a:round/>
              </a:ln>
              <a:effectLst/>
            </c:spPr>
            <c:extLst>
              <c:ext xmlns:c16="http://schemas.microsoft.com/office/drawing/2014/chart" uri="{C3380CC4-5D6E-409C-BE32-E72D297353CC}">
                <c16:uniqueId val="{00000002-6EBE-4835-AB3F-869CAE994926}"/>
              </c:ext>
            </c:extLst>
          </c:dPt>
          <c:dPt>
            <c:idx val="3"/>
            <c:marker>
              <c:symbol val="circle"/>
              <c:size val="5"/>
              <c:spPr>
                <a:solidFill>
                  <a:schemeClr val="bg2">
                    <a:lumMod val="10000"/>
                  </a:schemeClr>
                </a:solidFill>
                <a:ln w="9525">
                  <a:solidFill>
                    <a:schemeClr val="bg2">
                      <a:lumMod val="10000"/>
                    </a:schemeClr>
                  </a:solidFill>
                </a:ln>
                <a:effectLst/>
              </c:spPr>
            </c:marker>
            <c:bubble3D val="0"/>
            <c:spPr>
              <a:ln w="28575" cap="rnd">
                <a:solidFill>
                  <a:schemeClr val="bg2">
                    <a:lumMod val="50000"/>
                  </a:schemeClr>
                </a:solidFill>
                <a:round/>
              </a:ln>
              <a:effectLst/>
            </c:spPr>
            <c:extLst>
              <c:ext xmlns:c16="http://schemas.microsoft.com/office/drawing/2014/chart" uri="{C3380CC4-5D6E-409C-BE32-E72D297353CC}">
                <c16:uniqueId val="{00000003-6EBE-4835-AB3F-869CAE994926}"/>
              </c:ext>
            </c:extLst>
          </c:dPt>
          <c:dPt>
            <c:idx val="4"/>
            <c:marker>
              <c:symbol val="circle"/>
              <c:size val="5"/>
              <c:spPr>
                <a:solidFill>
                  <a:schemeClr val="bg2">
                    <a:lumMod val="10000"/>
                  </a:schemeClr>
                </a:solidFill>
                <a:ln w="9525">
                  <a:solidFill>
                    <a:schemeClr val="bg2">
                      <a:lumMod val="10000"/>
                    </a:schemeClr>
                  </a:solidFill>
                </a:ln>
                <a:effectLst/>
              </c:spPr>
            </c:marker>
            <c:bubble3D val="0"/>
            <c:spPr>
              <a:ln w="28575" cap="rnd">
                <a:solidFill>
                  <a:schemeClr val="bg2">
                    <a:lumMod val="50000"/>
                  </a:schemeClr>
                </a:solidFill>
                <a:round/>
              </a:ln>
              <a:effectLst/>
            </c:spPr>
            <c:extLst>
              <c:ext xmlns:c16="http://schemas.microsoft.com/office/drawing/2014/chart" uri="{C3380CC4-5D6E-409C-BE32-E72D297353CC}">
                <c16:uniqueId val="{00000004-6EBE-4835-AB3F-869CAE994926}"/>
              </c:ext>
            </c:extLst>
          </c:dPt>
          <c:dPt>
            <c:idx val="5"/>
            <c:marker>
              <c:symbol val="circle"/>
              <c:size val="5"/>
              <c:spPr>
                <a:solidFill>
                  <a:schemeClr val="bg2">
                    <a:lumMod val="10000"/>
                  </a:schemeClr>
                </a:solidFill>
                <a:ln w="9525">
                  <a:solidFill>
                    <a:schemeClr val="bg2">
                      <a:lumMod val="10000"/>
                    </a:schemeClr>
                  </a:solidFill>
                </a:ln>
                <a:effectLst/>
              </c:spPr>
            </c:marker>
            <c:bubble3D val="0"/>
            <c:spPr>
              <a:ln w="28575" cap="rnd">
                <a:solidFill>
                  <a:schemeClr val="bg2">
                    <a:lumMod val="50000"/>
                  </a:schemeClr>
                </a:solidFill>
                <a:round/>
              </a:ln>
              <a:effectLst/>
            </c:spPr>
            <c:extLst>
              <c:ext xmlns:c16="http://schemas.microsoft.com/office/drawing/2014/chart" uri="{C3380CC4-5D6E-409C-BE32-E72D297353CC}">
                <c16:uniqueId val="{00000005-6EBE-4835-AB3F-869CAE994926}"/>
              </c:ext>
            </c:extLst>
          </c:dPt>
          <c:dLbls>
            <c:spPr>
              <a:noFill/>
              <a:ln>
                <a:noFill/>
              </a:ln>
              <a:effectLst/>
            </c:spPr>
            <c:txPr>
              <a:bodyPr rot="0" spcFirstLastPara="1" vertOverflow="ellipsis" vert="horz" wrap="square" anchor="ctr" anchorCtr="1"/>
              <a:lstStyle/>
              <a:p>
                <a:pPr>
                  <a:defRPr sz="13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'!$B$4:$B$16</c:f>
              <c:numCache>
                <c:formatCode>0.0,,\ "M"</c:formatCode>
                <c:ptCount val="12"/>
                <c:pt idx="0">
                  <c:v>25141970</c:v>
                </c:pt>
                <c:pt idx="1">
                  <c:v>21392765</c:v>
                </c:pt>
                <c:pt idx="2">
                  <c:v>20439808</c:v>
                </c:pt>
                <c:pt idx="3">
                  <c:v>27559278</c:v>
                </c:pt>
                <c:pt idx="4">
                  <c:v>29946287</c:v>
                </c:pt>
                <c:pt idx="5">
                  <c:v>26714734</c:v>
                </c:pt>
                <c:pt idx="6">
                  <c:v>34054930</c:v>
                </c:pt>
                <c:pt idx="7">
                  <c:v>34451469</c:v>
                </c:pt>
                <c:pt idx="8">
                  <c:v>31009630</c:v>
                </c:pt>
                <c:pt idx="9">
                  <c:v>25078465</c:v>
                </c:pt>
                <c:pt idx="10">
                  <c:v>24755550</c:v>
                </c:pt>
                <c:pt idx="11">
                  <c:v>31590236</c:v>
                </c:pt>
              </c:numCache>
            </c:numRef>
          </c:val>
          <c:smooth val="1"/>
          <c:extLst>
            <c:ext xmlns:c16="http://schemas.microsoft.com/office/drawing/2014/chart" uri="{C3380CC4-5D6E-409C-BE32-E72D297353CC}">
              <c16:uniqueId val="{00000006-6EBE-4835-AB3F-869CAE994926}"/>
            </c:ext>
          </c:extLst>
        </c:ser>
        <c:dLbls>
          <c:dLblPos val="t"/>
          <c:showLegendKey val="0"/>
          <c:showVal val="1"/>
          <c:showCatName val="0"/>
          <c:showSerName val="0"/>
          <c:showPercent val="0"/>
          <c:showBubbleSize val="0"/>
        </c:dLbls>
        <c:marker val="1"/>
        <c:smooth val="0"/>
        <c:axId val="1780030192"/>
        <c:axId val="1780024912"/>
      </c:lineChart>
      <c:valAx>
        <c:axId val="1780024912"/>
        <c:scaling>
          <c:orientation val="minMax"/>
        </c:scaling>
        <c:delete val="1"/>
        <c:axPos val="l"/>
        <c:numFmt formatCode="0.0,,\ &quot;M&quot;" sourceLinked="1"/>
        <c:majorTickMark val="out"/>
        <c:minorTickMark val="none"/>
        <c:tickLblPos val="nextTo"/>
        <c:crossAx val="1780030192"/>
        <c:crosses val="autoZero"/>
        <c:crossBetween val="between"/>
      </c:valAx>
      <c:catAx>
        <c:axId val="1780030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95000"/>
                    <a:lumOff val="5000"/>
                  </a:schemeClr>
                </a:solidFill>
                <a:latin typeface="+mn-lt"/>
                <a:ea typeface="+mn-ea"/>
                <a:cs typeface="+mn-cs"/>
              </a:defRPr>
            </a:pPr>
            <a:endParaRPr lang="en-US"/>
          </a:p>
        </c:txPr>
        <c:crossAx val="17800249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3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33FC99AA-E768-498F-BD44-937B70D904ED}">
          <cx:tx>
            <cx:txData>
              <cx:f>_xlchart.v5.2</cx:f>
              <cx:v>Sum of Total Sales</cx:v>
            </cx:txData>
          </cx:tx>
          <cx:dataId val="0"/>
          <cx:layoutPr>
            <cx:geography cultureLanguage="en-US" cultureRegion="US" attribution="Powered by Bing">
              <cx:geoCache provider="{E9337A44-BEBE-4D9F-B70C-5C5E7DAFC167}">
                <cx:binary>1H1pb9tI1u5fCfL50l07WYPpF2hq8RY7iZ2ku/OFUGw3dxb37dffh5ac2Iwm9ovxvYA0gxZiqsTD
eupszzlV+vdN/6+b5G5TvunTJKv+ddP//jao6/xfv/1W3QR36aY6SsOb0lTmn/roxqS/mX/+CW/u
frstN12Y+b8xQsVvN8GmrO/6t//zb3ybf2femZtNHZrsY3NXDld3VZPU1S+u7b30ZnObhtkyrOoy
vKnp728v77o3f5syfvvmLqvDevg05He/v33yqbdvfpt/10/3fZNAtLq5xVjBjjTXTHDOyP2Lv32T
mMzfXbZseaRwRSoq9P1LPdz7cpNi/Eskupdnc3tb3lUVHun+/fHIJ/Ljwt9v39yYJqunefMxhb+/
/ZyF9d3tm+t6U99Vb9+ElVlsP7Aw00N8vr5/6t+ezvz//Hv2B8zD7C+PwJlP2nOXfsLm1HSbh7l5
FVyILZS0hdiLi+ZHEhcUJbvrM1yek2Y/JttRMzxO/zhIPC7CmyD0N9krYiKOHFvY2nboVhecp7ri
yCObE21rvbs+w+QlEu3H5cfIGTYXpweJzToxZXj7iurCnCOppaSCb7WF0Bk07Eg4NhfM2X0AZm5r
Qrdm7AUC7Ufm+8AZMOt3BwnMYpOE/5gyC18RG24fMSmUglZswZlhQ6k+UtRmNhU7vXmKzctk2g/P
47EzhBZ/HCRCfySbKn5FdJQ4okIImzCyNWriqeZQyY6YrR2hqH6Ky/OS7MfkYdwMjz/ODxKPT3f9
BiHJa8VjnB4JxR3hULpXWbQ+4ojVtG2z7z7osSF7Vpz9mOyGzSD59NdBQnJhsnqTvaKOCPuIcC6p
tvcHY5TAgglJmeLQnsdwvECU/YB8HziD5OLTQUJyersJzMPUvEJ0LI64o4nNHjzGLBKjVBwpqbnt
EPlw162jf1aQ/XDshs3AOF0eJBhfwtIPX9vFY/U7misEv9NrhoftHCkNLADZ9vos/HqJRPuB+TFy
hs2Xw3Tv16apgzeLTWmS8DVNGOdHmnAt2INfAQKP83yHHDlaELid/bnLy+Xaj9N8/Ayt68VBatLE
fpzdldXd8GBlXsG2kSPKNdGS7yIA9hQpG6bNdiRIp60q6ZnLeZlM+1F6PHaG0OXZQSKEYPPbJn3F
WICzI1spwRizn+LiqCNHIExgZBeZ/RwuPyfJflC+P8IMkT8OM8V8X9755jVZGVg27ihHcbVTiKe4
UEaOpHQokQKIPQ7OnpdkPyAP42Z4vL86SA35c1MFYLHrV8XEPhKUcmk7O38/05UtJko4RGyNHH2K
zMtk2o/O47EzhP48zJjgnWnCKnzVjIaTIw2VIApZ/fb1VGk0RThAHcacH6zAY9V5kUj78Xk0dAbP
u8OE52JTDskmu31Ywv99CMCdIy2ZzSVcyOMgzVZHNqEMBZtdMWYWRr9Ekv2g/Bg5w+TiMFOc0wTh
swmr18NEICxDuulwtZv7GTaOBo8GJyQd+V2jHmvMSyTaj82PkTNsTg8zALg05f+bFEceSY6cX6IG
c/+aOR0bCDkSoYJSW2ptVp55uVz7cZqPn6F1eZgpzp9hdWOyKnzNiA0ZDNdIcNQOqJ9VyQbFKUHg
bIGambkXibQfo0dDZ/D8eXqQ0dvJptuE4euZuftaDHFswqEdj30PlVAvZgs0A2xJ0FnI9rwg+xF5
GDeD4+Qw4VgYVDY3t69IdU6xgHakJNPMTy/M+xNcCHARNvzSTEteIsp+SH6MnIGyeH+QOnJ5125e
s9jMUYORSojvjmbGdlKqwD7D09iO8wDZ41DgeXn24/IwbobK5ZeDRGV5l8B2lXevZ7uAC4HpUgyB
8/b1VFXQyyTAEwhOne3lWW3gJRLtR+bHyBk2y9VBYjPxgBd3fXjzmoZMHIF95qjy78Iv2Kunhkwd
UeKA+nRmruVl0uxH5vHYGTaXFweJzfGdQflm84pqw1C8dJgj9P6Ss8OP0CDAUfvcWjMyczQvEGg/
Nt8HzoA5/uMggbnYhNkrWjMhjzi6ZuBldtZsls4ofcQo2jLRJri1ZrM6wLPi7AdlN2wGycVh2rE/
B4MGWv/1dGVql9VaMUV3oMxdP7FBNqOhBs2ZDy7oset/gUD7Yfk+cAbMn38fpK5cBWjcfXNavS5v
JiialR1kjjv//lMZmh5JipgMSrUFZ2bJXirVfoiejp7hdHWY+cxFWFWmKV8xwUQ+gy4B+Z35J7Py
pkanpm0jTGA7ZnoWpL1Eov34/Bg5w+biMNOacxiW5iYeXs+6oVMTKT5zlPzRXPY4REODM3NsoEN3
xMwMm5dItB+bHyNn2Jwfpn272FTV5iZoqru6rl4PILgfNMoiFEOf+UNm+RggGwaQSBShHQQLj/3O
i+XZD89s+Ayji8OM194H4SumN6gPCHBk6BHcOf5ZZOCgb4CAneZotb1/zXzPc9LsB2Y7aobH+5OD
jAk+3WUZdgjdvWIMzSV6MmDLyI6ImTsb9GxwwRHN2T/Itcdq8yKR9iPzaOgMnk+XBwnPH2W8yapX
7XXGfhpwm4T/h2B6CgW4hlIhWrh/zdzNSyTaD86PkTNs/jjMHo6J5TjZpDk6OV6TUBP8SDnY+qf5
tNcML9ismbuRNvg2dKttryOWe6w+LxZrP0qz4TOoLg/Tyn25K1P0pz9M1H/fLCDEEbElw//m6IDX
QaaqFTi1+9dMfV4gyX5cvg+cIfLl04EatnA0r9prK47Qo4HemYc9szPmBj22QAY5qJJbKnTGd/5R
PivQfmC+D5wB88fXgwRmStim/+f5a+afiMMYqgTf2zT0U5uGPg7AwlBu24UEsy6BFwq1H6Ang2cg
XVwfJEgLg6jtpg5vmte0aSBqbEklNt1sHQs05InjAYgclDVlM5v2Qmn2o/Nk8AydxWHatj/vqvrN
jz0SW+f83/sckDhogUZ7J5rR7l8zC4fdBAqlHtRydiWFWbLzYrH2AzUbPoPqz8Osh76PE+yRetVW
dXQGOFzgFIGtEs1bBzToHhTcCLF3XbowhY/Dt5dItB+gHyNn2Lw/zE2eF+GUmpp68zBB/70KiSn1
1NiwjgTo/jUzcRr7cjXAQRzxcNPtDrYXybIflkdDZ7hcHGZO+gGUQTUk7eZVd7OBynE09qvvgPmp
5ca2jxzuONiD+4Pqeaw3L5VqP0hPR89w+vDHQQYJ56/NHDg4zkFgCzQg2Ks8KDI4hIJa+FE7fYzQ
8/Lsx+Zh3AyV88MM3T7Xm+DBtvz3Bm3qigI1DTpg525mhZ37rMfGlgKmZiH1c3Lsx2I7aobE58MM
006z21fe36GPpkNohPNAnc24ARCfiJ7h9h+OfZrF0S8QaD8q3wfOgDk9TAdzefetfN3zNlCjRo0N
wbG9a4OaqQkOeMDGnOl0h/2k50sk2g/Nj5EzbC5XB+lUtluKl5v4deMytKlxtNWA2Nyb2iChOWKc
IHRT4sF4bgOzl8qzH52no2cIXS8PEqHtjohXRwibC3FGCtoEd7zmjMGZEBJqIuB+7G177PxfKtV+
nJ6OnuF0eRg43fzydL3tXG0Dgief/F8eLYiAAKVonGDHf1Q8H5M4sHQI0dC3/rCbbaZPs0P//rNY
+4GaDX/yJP+fThT8z6cNfj+ScbmpN6v7sxwfHTj466v3j4sTJmdD3/znCdpdOr39/S0TmOXvJ0RO
X7G7uLVhs0nbfuX3cXebqv79raXUkbY5x+GEQA8pLEE814Fo+v0t6qjosEI9CEeBSJz55aAInk3b
vX5/i9YEjn0KgHtH21XTSRcYgv0NnKFurincosYxYN+P0PxgkgFbxb/Pxu7fb7Im/WDCrK5+f8sR
1+Tbj01STnfE3mIN8onZMAGgCHH9ZnOFJkB8mv6fhEZlRrtY3jnUqxu9YrnIrWRB8jYcv0jZ5PFG
WKWs1lkxVINY1qyXQb+wjEe++VkpMmthWB/bZzqQQ7OMtZUVJ51Ok+oikWluDa6Je5l/k3Ed9WaJ
uUoivvBtW9A7uzdDc5UEvZ1sHEfm3g1PeaEufRUWOXdTGlYQReSyTN8HlNRdtvQTWca5azqZpu+o
PRQQ2U9TOpyzlGfRP1bVGox5BOmeSQI592SOUK5jQmMHw5TkYrqwIh7PkU3TsAlU4Nx5ncmi4qRO
RSJOEtFWpX0yVn4ddosxzHFSXEK8kHnrX9+eIsJ5ev+pv4vjzFEUpnCApZ6uP8JojLhTKaLC24jG
PA4XteGSB67WzCqiddl3flkvy6D2ReBawhrz7EMn+FCxBRWj6vhZrYKsil1jCl7SS7QDFrj2ayGx
hB/LiP1PnGM7J060QRFnWpZPZeyD0GJBya1bZZUtYUt/tH27WCeOqDlxs7JW6mssiVef/vq+M2ym
+wqNzBZJFAP9M79v3gzGNhZ3bv0Ba065LcmT6q9AeCzz3S4Km/B95uHw2toNAoNUy/317eE6Z49t
4+gxdINrIZGq2dO0PILGl21okT7gt5ad2AVfyI4ouYEiWfWpGUM7uQwtaugFj4uhuY4rQsbARVU6
waT8byVBjUaBu8QO9OngGvJUksAOvCQaSHkrVAeVWw9UjTRey7JrKrEKHU+or2WDKSjcSiHY/mrI
0JZ61YaG5N0zqCAbejotkqFFHn0IU2kIhdbZaqhVSKIhzrwbT4+ZLI9NkafesLK8tNLD8eCUPZbI
r5+fziyZPZ2WhN6USVFx1hXojKcT4OsxkjqvrW+o+dupddLXwaQQaW8CHI/bdJEYxSJMq4Hlbq8Z
x0TIkATNdZqraFhkFi2za50GaZktC2lKdpW2YVZ9+7WYkz19ZG9tnPJAcEQtDj9DvQbaMrMlTec5
JSnG/ltf1iUWAWliAnxI33FpuX3JW+s6Z3ExKU3dmektzP3mGXx+mixsucJpuZyAtBNcwLQ9nSyn
YFU9VMp8yxJpwYZHsF5j57YDqQd5zj0Ju1/5DVpc0khmsKhlnpZUnjhWZLWxWwSwtpPlHwKMysIx
ac9FH+cmfcasTGcmzuZrOiSL4QQfBoSVmvmnnndZrrORf6s8pqx0FdVVnjQfirEO82zRFUMB4Sw7
bXHNDEVqhqUTj4N13eW5d1rpMon8RTqOZDhPgyKrPTfTRHn1opHESq5Uqv0xXTCue5hEZkUDzc7I
qBN8axx6XVE8o6YUNPWTB0LzFMhSrQiO+8CRa3JmMbAys6LN2vyrLY2M5CInOLuocD2v0bpc0NG2
YNq9YWs9k0bgWnNvTnLqObjUdzVXxbrp+PM6JOZWHAfyIRiRmlKGfd8/LYu4j6vUC0z+NS+hRcWK
V7EjLhgN+HDOq2bAdGivTcYvadAPg+02QdkVwQIGv1NXfjF61kmZimj8UlpNpS6dUE0BQi/aNNHH
cSMneEzFNZbQ0NqyvcrLKB6/jImKu9glSTI5rRCzD4BMpgP8kQ+o/n9x0r4HdlxGA96qkfi1s8xl
xau1spsJu7j3QwQYxf3tteNbQ+c6po/wFQbBAyQPrWyKDepcpvGmr1RW5GvdlrS9FtyM9buyjL3S
TZK0ZOnC8r20P/EFnOvfmZN54ktLWopFZjs+4oy2yAxClF/bhrnVxOzbqC0hxhe2wnFWs6XBvSHz
qc6TryNNq9J3e0bsvHI7E5nklDdFB0Px6zvOrRH2JwvCKPw2dpnpn+5YlaQKupR3f/OxmRZj14jJ
/LHKjuG8VVtI9dWL+IhF2LGmrvwLG4YF6/TXYkxV6CdKwXFEFLPhK3BMFxOIkp+ao5G3TWFplX5J
RZbW3K1NI607UwQFrFEQVxldlZ5twg9t5fiwOHkgjb/ynZq1xkUHdpe0bs384jzxHHXd8zJxBrfq
qGqvasci4aKQY2/OsYhI4EZEeGHuCk/RSdkDgnVo2gDRxakXxfWk+S12Gb2fjrTKB5fHJe/b418/
8dyuOWg5JhOzy+53IiMnePrEsfKCrCsq+3PbZARBrCxLhiC2Had1i7NlhTgJaNdj2fax5njz6/vI
1lL5tKR5E3XMu/Z6NS1pVoRjWp6EOeOTiSzGitB1kbR5FR6PcoihdV6XTjE1HZwU2mnTAmr060di
M8vmIAJy4DZh1YAgjs2bmeqCZ+looox9duqAQ7fq3J8EqC3eTKp7r8foIRkgmxf0k4rDVk4mpcwL
OBoroAjjaS+nP5kixqm+iY5scRJ2yTQPxdAZdekVPT4VBnx6xMFPVbWOLbvk69wpW14tBvgLPO4z
jzaLMvFomuIwbOyxwKGMAvHeU7TqPqZ20pjhM/fbyVLVZYGlNSZjaG5q4sQsc4faFOMXm2WTf0wt
QwFIr9LEH1ZjqmjtrzW3mu4zotQS09HZEcfq4+0Ia5KFlsYSE12ST9atgdk8CVnewazViEhww7D2
CP6FHItiKlJfYCrq2g6seiGTJoJKBJpF+Nd2fiZTOB2K/D2x/bCNUR6nijMdxYHGOKsNkbZ0kHaS
n0Jd2o1CDaqwPrWpbWAdtuEtC5y+jRfILAM/e84szNzRdEuBjhZG4JawCWmeeJHIIGrNe/tT1VCs
kHrA5oHwGL4f8yOiXBi58jrL9JWrEj5gwpPWyxCywOhhlrqyT+oPtqocL1p7tXBgDKCQ7VUJ1gUe
ILWg+HWfwVHtYPOLLsNU9omTQVegRRMcftxPQFhRSPGmh0i3V8SkBpLIOIZvilU95am/nm2h+VOb
iIefnACMBA5nxSGT88wG4WBl+aQfPgXBoBLPrZuY5wuvI150qdgoymFVBKXKHVczpqPALcsiLM5I
0vBeujmiHeu89FNLXHhpYPNF0ZnevyFhQk46rxFqGduZSW5FlIzlVWpUil/vGGnSvRctJf24dKJM
y3xRIH6smnXXSae9LIvA642rUpLSd5yUVC+zrNR0EfV1U3qu6Z1ijNwga0vRL/w+bqEM7Vh2Q+L2
loxEtNaMNuJaJfUg/AXpadM1x7nuAuohfvP8+rQObERmC3tMunFEWoulmJ/28eA1blHlkVq32vb5
UqZWP37qlGHhl0YkvrfkomZ0MSA/NYOr/LrSSx2yLl74MvFPsE2kXhaGdOO5pzNCjmlHA7b2rcoJ
yCqPTSo+D7L1Y+uzNqTvP/V1z+sLq6oz6woew25uZalU+Xm0Wz8zbm4MDaqPuh+T+NgLwW6sRyOc
1Lg6NpwFC7scq8L5RtPIyW4Dlpu2X2KpDMWdbuquI4s46SoandReVkhniTxAJurYS61YXWpqW3F8
3KqcVUlwFzgZrzHLPeVOKS5Gblos6ZGWVR58xKkxtSKrLBN5bp822guD5F0m+7jwV1Hr1137rpOe
H4ZrT6RdI6+8jPHiVEUi8J011orisZu3I4FbTyon7LTrW0IV9TLwyjEaTju/soLwuAtTeJtFrDsB
A9vmYSP/MlajZHWKxdFZ3qLjCFvoZZMj6tJuPXCnV+8TZtt4q7d/tMIwwTVs/BC43WgqUXwbm0Kz
9ixSZe6zE9pblm0vhkjGjX3cZxFNE1eKdvKLRFohHsfnEk5l03sDDsxZRDLQ0n8/dHmX2x8iz4q6
ZG3H3GL5adwM2mnfq4jLULuF1hMnYZe1DOIvtu951nguRFJhpqyhgMm+gNUuAnluca+0k3c0LEKa
fIiiLnK8VRfBEPgrE4JnLxcwWZNIQ2slhK2IHwxhsSR5HJXOMquJJbO/mM8y3C+NEq0/N75TFIsS
qTdmljlNCA+yoCqYvgTyI2Rxi0JPMb0IKjz9Ig9oxtU6CrppxnhSx3gzVVBb11lqTyZftLXv2Avd
1QYLYMwQbxzXukzxuXz7qEEtR0xfEWGTmg1fUnm4WxJQJJkZDSd4aC4CJv+kST/NcyZ0BC7JaqwS
UFhZ7ATiriiQ0BTrMgwRaS06hw52sQidQDYWEBRN0Xypo6wJM8yXFYzmOGhGQfsLJ7InkUMgnY/X
CisLd+C4VHzzrH5aYKq0JuTlYOFviU6nqWlbio/CxTpFBxlaHLWEZ9w9T1lyXnwD4Rbgb7LPjbqO
pfA0X4hOgwByczugmIvd6vHGSuMr7ciaHs6rh/vJaLBqysUuxtVylNO/eCXjC07C0rreTbW1/fjD
JG8/B6aAxRc2y1MIQDMraL/FocrD8jjM+ICHLtiIH01yfcb9kFwjAfeNduUWKDO2NZYaMu+m9E8z
qgdPujQO2kG912ljMEstSxN8hOXg2MoFaA6v1W5Mhino9VNsQ4SO2j4pvuntDJocGgS7tn2mgIXI
0Ra5yVRHT4bGmbJzsoV2uzyUFyeYHyVCjFhJO5kevldDgHXq03K6TSAChT8OpiB28Hm0QtHUZ3hS
Pk3vdiGNzdBASjzk9C00LCuMQ2WDY3VVdTCJvp1Qa+xG/MMk3Ah7ZRGZxdHpiEbJPj/2CUgksurC
xkCndeRPzEfVAd+wtVnxjSo/w/KpJCJWPHzZIth9X4HLnr6QtdObaH0Hb0lGJnVIRznJnzXKD7rP
TeInfrjOfAffGxSc+vwkrgab1ud8u1bCqNK1fbybch21JcTpQx7jS+ABDG4e5WEMP9/SYlTkMyK3
yGmXeWHVWbggle/h5jIK8PsgyzrJwW0mIAxA2QCmoDm1jT+pcwP/ir/FQ6MiZx0jWOyHM66rpDcn
tTAkTReJFknaul7lgzakmjb4fFAXFd4QNMrkMi0a/HdIO/B2knQUVFEBLj+5bOPaAynQlRHuTgPf
tF9U5vXIArxhnNZ+p2HKo3XPCwYL45RB0jirJIWLTVe9lXm6OpUarqr/m6g+gr3xE2Pi+GRHJ0d1
EpTRugkS5Ls3g6jww1gneRRgOo75vc4UxkkwYZXXxd74hQeO6erPBe+CTp3U20fvtV9hinjejzGe
KPa7Sq7USCisXF2Kafpon0+rBnzVtMS3/KlTxR1mgDZset46DBneSixwfL4IwT5abpiM4JVxinec
aReUxaDSC57TEp9QA51y2FY2FdbVlmQZqUxKb91kRemxU98rRnzHuKXePKTlYA0LKWJQlB6Nkfqm
KXKnbFEnICbkeRqrSZ9q0YUg4f3YqWEqufIG+LxqgKWJ1shsp8lrQj5RBaxxYnDxUZL5GI5DMfGU
f3cIzzzrrPOqsgwvNY8mktI0cHcXduxxVX8UoLEGb9V7kTUEa9XlMqmWoC5QYHdtkEDqq/A5RUoO
Z6gB/miJEU+lsnRyG6n0puVWspJi8W1nMqoNmGgekpC3Z90oU8/+GI9NZ12XCKbBKox5odVX2Fus
L6vLR8xAJMj0DF6eWTD+SC8nlioJEa8istap6fKvSg9BQb+JPlHJpVJFPnhrwUxVW/90IY16bwWP
xhPpVgn4b2vhJNQuv4CR7OL6E/GLyPcXnhx40F91NmKb4la3YVuwvyvPATVxXMZNm+qFxcYq/jKK
hgnjNvAOPZJ9Sg1iStuWuqENVnkaabZo8UfLbl27Q2WqX+6eZItlkUcgiBc4hmqYHuve3CRJO9k/
PfiTNUH0PylvWKXTJ7J79t6L2PQ3SYmFTwz+MH3Q42An0hUy96m2ESZeDlX2ES16l2M90HwVQVEn
rdTpdGW3ZBFTwhJp9FHg0paCn8yp5S/Kfii57VJWEudDE9h+Z9yOZCDsxTB6mp12RTZpuW+NEx1Y
oU6EN4GwrD4tRoL1LQjqD5fgLSfJ4xCVxq+7G8lSw6UVWCrW9TZjy8JotGM3yvJGfIy3BiveEo0F
Om2wGqykmEjIqlSlEMvUTwvjuUGhGuu6CWWOZ647VPHas5D5UxgXiB73sNtkEqu5VzjLxPAjrieb
SclzNpUZl1nXT2vS9kYWh64MqixNV0GUQBvX2wkBDzwZvRjnhuJ7RUWt6DxgPLGdZ4ivWUIPLgf2
ASuYwbgp+hOtHNSoIYCvZteBMQpS277fQxs6AzNbWGLSoKQF8RK4bVhMsj+T3T3N7abbY0MT+syn
3+DC/Wf0e9n0xuoqG1TV1jRG4IAhBfIAaNKvbzUj0KFNBO0EuBcoK/xXTWn9owpV58SF4yGUfFgj
JO6NWRS5J8R7/HTbtLq1CiZQmzACwkaUApDtjOOvZXlKIaDNEevHwS4VR6EcjnXOnsritZyBvo38
a/xwDMxYKOkUj1cVfolsNRqEzs/N8883RF8YiAPlaAZyUc94xTgoCU1S4l0VfQZH4cfw+Kf2EMPM
7TT71w9IJ9ruR3lnesJpv7rEaRwOw08NzonMPomEn9WJutpZjC4YJ9J+UHyQct2LymnXUe6N5cem
40O0TJtssue8hGmwqlHAHz0j0dOVDomQSk1HU3NbSxyzMy+LDZpYnT3w4irZKlWHuA463jexB7se
Om0ICALRDNBMzeEcEFpYwSRIlPOiGRdtgcx+LVNuJHF7mJZhAVNf4OPQD49ehgNHPrnotvWsfGtm
f/0QcxgBHH4pgOBkJ1CyFCfWPV038LtFzXqrvQyqeLJM430glFcyaz4OltMIHPz7cqpLogCC3YZk
d/DAdPzt0/vZPaIRnPTdXO7cXu8HReQSA8tq3LLCryj+7+4Hyn86ZgeKgc0l4idzwDsPTHQbRpdb
t4QgeULDjhPoRVYVk8P49Q0n+/JomWJBoPw0HRuDfhQBRnPGZ3bD2IflKOMTO7PKWC7sNLX5V1VC
YZ5TwZ9vBegcVPBwsACSzLmpSz2WDo2v/JNtKNJKsCNYR6xI8fbrp9q1Yjx6MHCFuNV9ly4O/XDw
KwdPkSMEdRk7DKrjcmQkqFZM9lM3QoPti435pxoz1NAXpvLBrWo39UZki24t/Zqm5/DWaMHxFybO
wfy8YwLcA/mQetL3zcmA2ECaS68PY9oPC4+h5PR3VRQp0qAyYiIrVmnSjKxeEENUlS6dUoJqe8d7
arj6oLf1vFghGeHvvSylRX8R+0Gr0TLTtCqk4EQitGqcINGww3SZWFEOKHYBim1hWODG27ACEboD
Z6Huzdg21Yg7AtPdBSmD6UZqOIUBXcssBLSGOcgTMtbgAwixVGNf8iqZgjlrG9vkKI5C20nu0DF0
46pO6ehmVamzcKlyO4ka94HyKOA2A3cXyNxHUKisdZjfsXAmJ24XLZgl5BaxYqvcMbhlGiOraM8I
qhWhv0j6FPtXj8HnJ1HymSPs1fxSDbUW+WmkiDWRAVVbgmcdtnmY7oaKF8sgblLQrmBgbFQZ3Cio
HeMtrMb4HUndAptPJPugC53b3covoNzFJznodjSfUG+YKlqIAQlTl6auUET4FOZgm/0lmpDQTrAO
yoLSaJFSBJ3/DEg9K+dMqr5jX6nsh9q5BG3m5R8zraOYraKssggyYfxWQF8v0MqFWvoqMwOwXXY9
G8vBJRaYiXaB0IxKZzGIwevexbqqq9FFOboLkU1rp0RdNAxIdSxIUnffFEnjIVh6AgF35qZ2lpZ/
ZWBerMZ1tiW3nS0qUA/31Tsnhd2O1lmQKNYgir6Ps0B8T3HikNWT09kujeQ+GszsJEbKVmp0xORu
WxKVUlgy39gQg8Uxc7vYavUnGHHjXOeZtpJ1GkpfuoHvd9dyCGW0HMLOOw5Fy09CwsfTtOzbEzAZ
5souFVv0WgaXdlgnBJxxW37ysKhPhC9N5UL7gm9RmSd/+SQ0y15TD7lowutjJLuglFgmz52cfDUx
1DHrcvVOdWG+tEUQAF1ilevI7sUqMmHzfoySmqwQldcrZyA8wYpV6U2QN9eMivy8FJZ/nrZVvZIV
KGj0vvgnrWn0MtCd89HOgwJ1/Ty8DavCWyZB7ruDyLKl9HRx5owsXQ9ehipwlkuBr3aGbCGizF53
+MpTB/nYt7I3zTH6HrzbQsfJcdzTZHQHHcl1EBFznQtw824CiqZyLW78z10/OpvEyiRS+Sb91Dks
XBFWkzNBdBC6xrL4OwGabl3WFfbURbb3EeRhiH6lmutbilIP8hma06uWRUG4zofMWtEqra+qVoBw
gClYVkPfnPGqHGJXpp2z8GztBc5fYcv0cIoOhOamYiKiK9PkNdKcMA0Gt8XB/HdOLe10aXlWeZZq
tCMsBa2jj33LY+RJqTmXVU2LhecEZkOiKn/X48zL80rRaYV6cqqh+m131iOcvSB23J6C/bbOwpgH
bOnA+t3SruOZO44ODZA259bfXV50d4Vl9QsW0nFTVZFh6CjI0T44jhVWbpDkiYuOqbJZ5mMX92eq
8QvfJTQPLwdqwxAjpVq0HU/4GX4tJcnPyr4o1yxv2LlM0t4F0/tFdsMNaTzv/7J3pj2y4tjW/kW0
MGYw0qv3AxBTZuQ8nMz8gs4INoONwcbm198Vdaq76lT37VZ/v1KppNTJyAgIY/Ze61mb25jg8rGz
WSpIiyEvGjfYrEq8pLs4W8Zb1cb63SuHmiyEvd3MhenAQHRlxptEFYGh8Wc407KgUT8eJISCIgqH
5cGRsXuYW790ZbcszcvU+ulNOzVExeSMK2uilSgEPh8cVwbNDReea7cydmy9z6O57ctxs+KzGNRW
wOQZXvFshqlQypKHHCbCSUWalUaH9VXMx/jzzFJ3FtD7LWyH2OBN66WoTTChIzXNOWWB5EVPuvyz
DtAMVAz1mSgSMU/36Zp2e2z0aVrmfMuOC5HtPTgdsB1rq18iOaqDNY4chLLpZ03rlxV98ss2DRs7
TCr2hZiG5rvHCTm0S2bMDmWgf1p0ntSFjic4tl2zFGFr7SnNO3WYUIeSosnm/CUfl/wLdYo+C13L
L3az23eDBV7ZTEY3McCCQ4g7RTW5aXlCfRkUyTrac6Dn7mML5XigPalBZkFOvm19GONe5rAjhYIz
6EFJlx4zGDOlmkdx6BKjX8B2UXx+G12RcKR7kdL5HbrcdJ+PrT4S3+dPw6C362YW085l2HLRBg/8
dozD5UqbeL0f51o/a8bir7Sz2Byiydvb2A+4eKBp3RG6mGuns/XEV0cldBs2Hup0iCu0xyAsIXvk
py3Q9bmuW/2wRax9YZBO3qeNLc+44TdHXGzZzUaCBQxTyvd9XidnONyElsuQ9xXb/Eix3vW435pA
3neQ4O8bJ9VUggwJ93oV07taTNygud62s85jcw1QqYM6MMjnhm75gD17cDuadexI4PmVVm3xHbMN
hTKvg29BHYFBO/sk3nhe+sGh1q0yA0mbnbuE2mzZhVJ3/VL0uarPa6Cae6gs/W0Q+/G1X/RnvKaB
0MvJ6zygghEmE7cuF8AvE0X4VS5V9GGC2qxl367hDVAf88Ija6dDG/U0LvOWZNdxLTXb5+Ew5ldD
y1QFHzfeCgu/u2L5NmSF2JbcFgOtx1sZwO+/9sGU4Vyn4bro85RbGD3EabKexnga7qiLg4dszLkq
U6dbuWtzpR9Fw+2wg+Xr2+uBd5JXgR4TQIh1TYJDZud5e/Rs1KY9XEqPsMonh6H1Hc6aXJvuqkNP
rvuSZKhcymQwtb2BWiLmkhrSPK/ZJn0pwz49A9erSbUSlIjXCxrx5TXh6P409hGtliRF4dSMwIqO
dkmzqyRy4SieN+rryBbeTWFuriJsduGJxXAEDlPvR121dk7MUx40nQCB0/S5LnRQN31XBnHunjgF
NVNEbdw/SE+C7bCi0RRlmE1ReF5z4cYy0tDxb7Ie22kFQG6rJJStKxEtvMSYr+5qCbybxV3vgzTf
KE7/GLqhgk4zdBdKS0XJcLcssWBL5VOR9hEE9lniemCwN0tDfDTsYmL69ty1cGeLYYTMW26Lm8aC
Dh7GT2ZEdxx5nMhdA6PwpuOQSSvhuDvSBk+QqVIWthkkMaHJqWu0gh1pkswX0Qr3O12i5TZIcpeV
g6jjucjijkKKg2b3SlSgv9kcpQnVykcHKWtCd41tIxOVKOHaQJbw5oGirUXWpo8+iGWGwswwz/sS
O+mCX5BhwDHZG5vQxNJdq3pVJM1EXL7rhoxk7U5FTibJDQlsal5g5g71UUws/txY+7FtbfPStOqj
yVUiCrQJw9MKtmNXs1ofQtw8QmwSqYb9lW3XvY/6W0252dtW56Wa1KaKDJimKoYhGZ702KeV1qkv
DOMx9le7DF+Xpt72mexh4zWuvoHDyMKSuHmdqg03m/g+n1v6lAEg0hW30HqwHrBgCvBw6zciVfeg
pnFmuznLmvMsR/lkpnlpdsY1tj5BNW6yIhhcfhqkmKponPp9N9XJ09iFZJcvrbzu6iS4iToXX0cK
pqVsZpjXOdqiKopqZM1NZg6bi6K+wOClfqjC3E7zTpFU3oIfXJeT0mtd5PMaunLqGlHG6WxVkZOh
BkMKINKc5hQHt/MQuZ+2WvNvNXzv6SDgr1UaF+VabL7Tt7jL4+bP066vuEB9gY9QP+Kuw/cmy9PS
jKp9FbwhH1De3B7QTn6QYT7sM5WJ+0CEurRD2r6F4/DSC5BgDRq3fRbV4l2u0SKLhEr5TsNaX5mI
1q6otROs5BBHr2oV4aCbEAo3d7ZEs0vvBNqSK7sS/rVrafbR1Q156whdzxbObZWoSZ4oJONXiO9R
d9nTnCqoCKebtK4p6lZsjpdFGH+Nu0sz7Mfhctd20fxFWhbwXZ9yGKEQk2V6GpORy3LW3C3wmjYJ
sTBbBSlpj32kSAMukptezdGXtm2Xroh6fIZC9FnLyg5/t4T8hTXRepWchtREWbW0ADk1aq2uuRqU
XD4pdG1t2SlKww/ceFdd5AFb7TFYurRalAiOfEqilws3sCeb7UzBfaDuksSJL8YyhdsDOs+9NDVo
KFkn9AzrTl8rD6ik0A1KmrObjfrSRYvj5QyZ0Rbc9u7rsnhcK7go0acZBRXzm4VrZQs4cnY3Ckuv
IFI3QKa421DMAxv9jikRtt4PWbtcxx79WxGgHFmqvp6CZBdMA5jfcLPJ6zL3/XumrCu7mc5VHwZT
eGvWjDzBXWM5qCDUcEW6rG1/WFFUXWH3G9edm9pWoJTLUXqC4gjkLW1XEpSmvpB4fggTtdPKImEA
IgWLqIzboRVxZ/eNTWGlDF0pOhRpendpY21Z+4lHqKnpWG9v42zG7i6SZJ0rdBV1hy0tT+WmSk1M
0/tDEEZijO9SQ2tWdGTi9HMPbDQYSxswJ+o9DLPOhTddK1OZl+i2XawKs7XDbMoMN9zEVy38K9YX
BjR37KvR+nrorj2rIxqWs0EDpu57C3WIFg6Yd2722qiJvzVNF8umWnGpwEZBGoeOurBukumyb1Cr
jSfTmmD4MU+zs8muBf80jLtkgtf2VIcRvJeDAii1jJX2cRCKe2FUh+8hDoBLGQGSGR6ABeaOw/8+
BHkW4jzOYvRVrlqXvCVwmdqnn2JtoC6Gw9LnF2k0IrVT1wigXqx78AIXHwTX4ZZ9a+I6dOkBXPWG
620ic87fjVrboC1GBqErQGdbizXFLQLb8fJqWggK7LygoHS3ochDH5emmc3UHTa4W/i2cMsTUnyh
zIx2qJJ+MX68pgaHtxVcgrKYS0AvdKif6JIonu5SgKqcXoXGTF6CQ+ILahz0Ds20V4oJ7MfBIqsO
FNJNBJgLpbvKsWP6nKOIYvGBL9ngvYIKa6Gk8hJIlenXeNeMLub9Tq0gbnJoB6Nk5w2lH9vVQZ/W
cMFsnStTkHjK413mNxof4PsNr4qZ/iUAXbMUkUT4rIgNrp0daJPhWzh2qLJAv7e628l0ztvKanAq
rtiiCebjlhr/G2V/lfPG3kMstUfowPwsw5qWXZSaG0G8H3aKDoC1bA4jWAX9k8jdmp0mlHBZQUfl
48KNazce9BKCYnRMrSPCObb7praw7rC1xkNdpLiPmmqhm3+cebA6FAhBv0MFig6xFipJDjqNl6Gq
B+a+BFvtvCpIs07kkXW8S6oVc2i+6hAGdjELi9Zg3AKLbkQL0u5QTuj5aNqks9+awF0UF1TU0Vhu
XdvskdOydbAfDGGAc6IpH8s6jKXcxT6cj2SW2Xtv+5jMZVZHjSwhKPIEHWrm59uBpaGpojAxyxvQ
B2ATYFhB2ZVgOiaLAolE4Iogbt026LyHIp5Qh984GG6uWGmX7bIu7a+CZpZA2U2CcAXYOjUA3Yi8
mSs2JjksqWBpD8gt4IvJXBMUFGzdcVL9JEoDwezLBmABa6POH0wQShznpvYpUe7e48uu4rxm+U6A
rfgeAF6CeChUcw6wDc8faC7X9iETg75UXTTiR1Qw6ZWOs4R/wRZJ/YHaWDzKldY3wCSbb40mOPNs
3RxwtdpAGdk27grFw/WFucTcr7pvcQiIscEdzgaJ3TQbEFbokvyRQD7MqlzI9UQgWvBqBRvzaaUx
coRJN8fHMRYCeKJOnqa6kfslGsO3VM+kyDNwiK3uNxD68+YLRI78LTKVEa8iM1uEuvoRgHzObW5P
TapBp83jBhy0qVeHj5v3FzQC3XCpxsxHezhE8FkxX5XPVWOpxdYbIO/Ai0VlwAtpM08oCkY/31Cj
zLmJiGVVmDQq2wOEUM+ryxZQx8uIowQNkH3EumVNMaAAv5uCS8U7s5iNBWpqz4u0q3PgKN3E2wo3
dAHyCnLJ/TZAASi2VKl011kAdhUNB77bJofXNAlwOmAjg6osVT/WuR13UT27cl0S/55ht7DXbhm1
qvrJssc50YvB2yXJhIaAQwUaInlD+zq6Zm3fZcCEaj8UmtT5dRC00Rff8+7KBWq+B6snSjBg0Wek
YswInyHLfcmTWegyW2PuK7N6MRe9Zku9My1nPfZfTftrQSKf7Jd0TV6DulXuFspVRyEGyMEXvRrI
O89BPBQDQIxbCcIk3GVr4tEU5BFSDVMdJsNuIKJ97hKn1xL3TVR1qM+rluqJXc5berfSFTI0jWR9
y/qBvk2gLJrCmv6dzoN804uUBR7TC+0RRCVAqcZiyff6vQnWsEFt5YIyQOVxow3iPTN0l4+xMcFJ
C1zUleZddreYRV4tyYSsh866M3SB7BjUIXuFYswzLIMm/aKije5cHM6PVvvo1GHkVVQKy9ZLtRYO
QGdGSDzZPLPjTNsxrbY8QOE08NwdxiSy/SPSsrzSELcqjaUelxNNzA7lC7kevWzBBq7kra29e8vr
hRRqNiGik0m3G1hf/wBWHFZxEi8vDOX+gcQ1+SJBoL+FeElSBA4nDsj/GzI37MbB5D8ou+CqY+Yz
AOXlXpnQ1wVbZEhwHWz3eRN0qGhIPBxwP9Aj2oyZViwDnIJXn9cp0p8ExI6KOTQqEzLFW+FaIl8D
1sdPoqXxUMZQ9U9KjQRWGEjLjtKv3kD917tOQQ/SX3CD6gZbwQNHiukNHa0c1KOOZxknd4toJ+zy
M4ZFgU3SE/LPgAScF8MErwGGo7yLPVAaf1gjZDWiisrQLe0pNO0gthNAbr+81NytyddkjGV3FJIN
S1zWsQ6XoGI2iVeNzasDzQJPC3yEyAlPwwrgHdlQNrLQ81J3qQ7dyXgHFbNII5fs43hc2Uc6jgs2
lUl1veuxjyVtmFSo88ApVIFPmwZASwzGCjgyynhQVR5ZaFw0wNjjBChoq+T3cAp8NlcwNAHq7Wa1
+q6FY8mbDrSQauoLRI41OMEGaUSzhdODpWxBC8OpS7V+lWytrahgxDL0fYgMcSduhZCzkdW84nFd
ZBcqaubpi+k2S3yBv6K4L1cZoyQrNtViZzjWiEmKvIRifTmSOG3CvD+0jbPZ9MkEzRYlBa9Zh38D
C5+l7jpYZjTM18LPdZ+WLsxZZvf/wZ77NSAC8w8BaozYQY0JVzoF+PCrOTeG6DmEU/nXUCBF8rvr
HaVdAvtJ06EB7bkyOw5lOMQ6yopM9wgiFT18lLlc6OiyF/Gb0fXvP9ev7jI+FiYupIir4gGbMA/h
Ff36sXjiEU1qePatk+qSbRp+gh9Dl/dYiIGEXfYfjMpfPfnLOyLGjbNxyQ7D8r2MGPgzkwHRkC0h
8hLfh5/vaH9SNTQZNaz5OWtjAwjOhi5A5IMLmJU/v4rf5yf8Hub4OQfgq1RI1jTt8pcf//+zHPDf
/7u85h+/89uohD9+uuFftZzlj+Xf/hYeS3UZhjD/9Zd++ct4998/3WWGwi8//NM4h/9lYMPj99n0
y//yj79Mc/hlysjfh85c5h0wBJP+tDj+aZzDH8+l+2OSw8/X/D7KAY/EwyibGMNU4uxiu6XAbX6O
cgjwT3h8O/LXP0c8XDJuv49ywGAPKFqgWoFiJEisXwL+sJIv0xwwGDRGuiPBg8WTCNgWJob//QB/
+RYxvuL3n/8c0UGAGCvnT/53jPBmCkICZBPLYfL/lVzohG0FAfh59GB63xaxjAobK11N4bZBli7T
w7JXk7/vZbRd5FlbYtxlXo51qPYCeWdRbHQjbzU3KN/GsUsRxwzX725JL9trK0pWIy7QN8v9yIIL
jtl/xAGQd2q4AmybzwdPQ3jiLoeKhZPIj/WQJE8CwxvOzi3bbS+SBclME27HbJpr7N2oQ69wvXSV
kdBcALLBLLr09BiGoK/h7gjkTeDzBS4RhxUfLiooYi+nbOP1SQZ6eRzzJr4ClvEhsil44/0QPDfT
mKLsduPB5FGzQxKNForN6g7VIasGNz9Y1nxLgg4HicK9QBTkIY58t8/zrq18QoG/AOQ5hE33Q0Gx
A0ado4cbww3GouLYmKdF7acN797a6CFFGLfg2XKDEBgtTBQ9cMKea2tuUHmNRevGp3XayNmt8IX6
brRFBGkF/xvO0g/nmKm3ekBpsZHFXXW++chTSHOTtEVP6UPnu48psaLIpHxyItjeOyDPlaJtW3VM
mT1u87bkfCyxBJ8drXd1BiUWZdTlI4AUSPCnIWvTQ7Zl4R3tgmC/2E4+NXPev2IGR/xKHIXdMvbI
+zQ1RR/BHPLny1S0Ibr9Td3DMN9wVwmuFuCpn2VM9LPKF4saDJpCSVW/g7MJUWFNjjXbWMGSZbrD
HVG/xR17Tmcu4Z9pfiCzh2FVowfaspwc8yllEOfZS7+pAEwjXV/Q0DdXMfJVWZk18/AQ5bX5GoSg
fkuYePRhgYVwO/CphdgetY4h3jttu74dn2hAYHvoUbdVJOnj3C/5HuEvkMe0TeGRp6QQ3PKq7QML
JdBN+UFPVHWnRhFYVtyjooFjj+iBhXQZEWeuGxDZCD/pIHnJwP1ex0MafsQ4cJiuUNAHLtCLJDiX
ck+YhnFMnQ+vVz8lmP8gwqRIErH4H7B/t+DANATqHz7P1ps+0qh8mjHudn3GqS5I35RqEOTpt+3r
/zb6fzl/8Y9NOyIZw9b8D+jrn3b6GzxT4PMfQ+x/G9nz8zW/7/Sg9/4WRvRCDsIyJSgO/rHTY3jC
5S4QhohWXe7jl4mzv2/18eWRqpenO4B3AmCK8Tr/2Orx3AGMewBvil0+SVBwkP9mq8dDWH/d6rHR
hxjbg/8oJo+grfxLEaEATEZ17du7TCEtUvaAfeARIcxTJlPa+WMmOzruDUxHwQtO1U0T9UHZo1T4
Br56k2Beh0iV8F4md2ph+EK1BZL6ddNRvhtGzuIiHpQ/I4qr+098i6ezRPD+m6CNy0Hld84gkIUZ
PNUQWEsPPEjlS4ZQanSa4c3ZK0e5Xm+0SscdJGmHiGzUe+Qg0u4GsH9cEgMXG1reOTRecSgorCmJ
GDcYwl5/WBPpXRS1/Sm2LvQIhDHyHbq+QaEN22ifQ9SIEP8ckxZ+QstveguBwfQGXZw2+mTlIFSh
+ege7BQcImGiSkb5p3XEPtgG/TKUQyMvn8pv4pNLZgVHj6oKXcG5RdOgjxfDnWCT6TAZCfemXkBY
yKhOloKMEaxh2eu53IK620iBbx5nOdwMuefQia4wA2G+R/Ev0usVk0C+4oz4a9CnAvYyWv/thNzD
HMTXmUZI8qJUFSpeU6RiNEMBv4tctN5IEfc87o9Z75G2HvfpxgZLyhVUzEKPgrtWTq6cO2VNdr0Z
hyDmVpIZsx3cboU1IVpo6I12kT2RAV6IvUaQTPB0KRzBXBBsewxJO1VB74zfgeaSxxkkyX0/Qcb/
lo+ZEj9yQeYfHsruSm+jcU4G8pQNNdmnC8/A9UA1yd7UCn+kmMBnneGXdlfpaKDJZBim0JYeTukJ
AbCRYpPvHgDt613IB13UbbfeXSYVFyHnAsvSdbLyqmtA+xNyxUQHs7AJt/0GC+TQyfaOcOUel9RA
P4L6GVUcGZux7KeluWJsyaDBU5ztMoLYdQzH0C47RIJhdrhQ77d8mz/LSPVfI/SBdJ+DGUoKZB9Q
abAaOnmzCE2Lcc7J1UxRnsS06a8EdndyjEfzAW3fLpesW3If4AwmhYxV89Fo0DCNiIf94JLgYGk8
Vhne7qZPqTqQjbiHUS7kgPw2E3cxqbNimBhKsS4Ku+uIIG8AT3e2GFgCYd1Ct79FzFtEhVv6GFCH
2K7gF4TFJkIPSrD9jM+IiAmit3uEm27TdjaomeL0DHMAI49cV3+0us33ctggwwsa77qpG68MydSL
mLfbZMySh8vKvkMTGlYoVMddOpGbTcBrbblaSkZVsmcYI6BxBlT4QxIf3smka97QYm7X6NfXs7Rd
f5z7VBWep81BCHuJv851UU9q/oa47XxQqc6fmjhAb41c+Jl12StozLuRiqnMgjo9o3FNzopPwVGI
ef2UTHLFWAbkrM+IX0XvQ+KdK4zfJEY49SF9TKPY7Mg40x9BxtqhXHA29t0mlpNZ+q8gT/NS8xqF
XYB0EPJyNo2fUPS6towyK7/GzDfPCB838GI7nXxZBskPYz5jdACqjlPP+qikELGLydj+hAlO8qpz
0IWYEDByLZK9FDGyI5KyMKHUaFlhkJXagxslWOhm4dckb80zitau7HF+nmc3PWBZy0cW+TOyzQF0
zjo/BlmLtDajU3YFMRqBVMS+2DeXju193jN+tLUcv2U8zGFUIWZYqCEMU5iiMdSmkJzqVDwug2Yn
Ty9RYqzuJxJINRRk9dExh10ElXB7YaEglXcJbF1kTfktFC/s7CakH7JvkJKDgVO5lcSicphV9Z5A
Jq0oUdujdDkv40yvnzpEM2CGCnkT9Qoiqc3c18CNdgd/YvnRdGtQdgmKLtmDtHWwQt+icRvuNsLz
O+vYdu/HBAXRpUuItFbXNUS5p4zorStnjHrA7AAguLsZJPpnlK+6ip2RjwIm0YL5DS0tWwQRCrBo
zQ84fuFxtGP2TqNlC6oNSwtppbUv28XbtGANaJFRYudnKNKKDJXbTTRtTYkrku7jhkQvDbDQa7Ym
7ZVEEPV+IvCUlym0OLN5679zr5cn5L4hq09R3VZz6HuUvUDsytpNaUGIjU6gOr0pYTp9HwZOd8Qh
1EkTSK1OKFEGdNLnbZTrQ58FO+O7/GayUcKLzPO2PtE06G7akEwVQlvio59t9CzmXt1kivknpPlm
dD1pmz+C6FiOli3uJF3NY5io8Vralod32qru05DL6VMDVOV+NH39qrqaXxs3uaJd2fZCdOx3bSjF
wWvrEf9D8R6m49xWMY4Wrd8Shctp7Dc47w14nDgGGotw7jxWAU9GWFqx3E2YhnKPqSQNxZybWl6N
axAv5dCt/hqTd2Brck2iHZMxxXlc1rfYZShxbZseoKXZthRTvV0RTtKvEf4+zP165PfNAp87FWH+
yW/JfAzjDTd6hqknfTE3M9+nvEvPGZ5q81xnFgJxgJw9cKYaCETFVncGgKf3s4rN7/Ml/q84/k/F
MQb9/FsZ5PIgsXcgXn+WTqKfL/q7DkL+xhJwYRmLMRUb8ArUjr/rIPnfMKo5Auea/ayBUYf/vTqG
eoIGCqGUFBOdkQL6Qwi5PA4S3P5lzgqymLBhkv+mOv5V0kvgA0FyzZLL43CSHFGrvwQ4iE0nG4aN
PIGjQFazG5vkjupV3WKoBKv+1Df8C9Hlolr+WXK5vBcCNpdHJOWQcv4qH9o5hPPMyHjKYFncbtaT
W2Fo/upxBs7TtOW7f/9+FznyL++HSSiYPXTpPP55zp0OMMpTsRDvN4DdQFAQo/UK4TZyu7iYnjDi
LKU7mIUEwzF49Pzv3/xX5fK3E5uECHHkyFZkl8GH+HB/SpNNQTg7iTAvdsRl+Tb0A5i/nlh29mRz
j67e8tc6Cv/TIf+LU5zgbCG/Bs0HQwawbP78rsuM8mxl2XDSA3H3Xd8u3yAT863IuXb3Tej/6zfE
88qRxMEiSnOM5P3rkDZxIfgjRCCObVDL64wpVvl2QVvEaPCBTH76/u9PK/mn85ph9G/KYEAiepSj
nfv1CP1Mwq2pLzy9dFOH+qKeo7ttw20KNiZmYpUwdQmcsDE+Ib5GHiebjK8jBn6sZZt223gBbrPH
xUeRKTQyzwCFVTuficvdm4/Yf1gFyKT+dRFmCfoIXPsxvk1c7H/5vOOACWtiWMwxydCMPQdDlNTX
c9OHGCMgJyhsU0PWK7DGvr+Qogl5xjXoHwNYdEcEc9L0is+YtzWAR/rcUCRNizbtsZYw5Q9jugCM
3yIcMbRXCO/0yOJqS26HCNwW+LFkI5WJ5kaAq+TILfhoY3uVOHILHy/QO5OF8hqDZ90jWVJ3X/Mc
YYNNW5l8YZYqj6kTm7M75CIjca1p4u5T7BJphShclx9FaINPom9zZAYvLMVJ1wKTreDx+aCRRYTE
EPmOVep4UxDUeO5miXMbP7jRr+cxbHtglQmsXpvHcVT8thFo3DiB49nZ3Qfr4u7zbgLd7VAvvxsR
qfdNh/SUIsk/lc5a9c4Gau9DPGd8gGi3YftywFR2gujkM7hd9yh1Dw10sLV6p+3iHoMpIM/JYljF
N558xszBaDyNPnfvKexKU0KJQK8214l7NLHGkaouRh3Yz3hDhHzq1wiwkq4MaqTPvcF5ZJvFedMx
eTY5vrSNTfkr5Mvkcxqk7pFDNdwBhk7o3ku+sDJ3QauKGfMZHn+u1VY01JQtVFNzwzs3f+uFDHgR
JzjYyGMq2WFeMUQQviu8sas8q/lwQj58GhaYcTkzuwV5kU8tKLBXprCfVqj3M7cbfIx1Ysc0/ixn
pt7bBrBDg8bznHudv6oe2FcRjxwrA9HeoIyBTV9rOKCYOqKkuzeQGdbKpggfg/GZ1btzAsMXGtlt
mBOAWZdNATCZAnESiDYghYJjXWEqo8iUUAMu5z92SwKZgMVAnzIwDSxo53LCRMnb334HbMRYDj4U
2De29hjgWB/aDGLh2uT53kwIPJdo2kG8YpiLOiL+UNfXYCJCVdp5RRRscix/pCFKZczAg3MEb79H
PX+7gC5XScEGDI94gqASokyqUSTaPThGX9Q0uLSvPSfhaSVLZh2GhQRjezUD0g4OPsS0uGrCSMT6
Ec5t0hctgFZVjC0Gs50jpMbfMXdh/WbBV9tyRa/I71cfROv/sHdey5UjSbb9IlyDFq8AjqQWSSbz
BcYUhAYCCIgIfP1dh1W3qrN7usfmPs9LW3VVCvIQiHD3vffyV8nHXxxk1y0HaQOsizez7mODFBu2
WTLcELQ8Pmf5LJysgJ2hUXO7SIM6axLgfeoEzsPd44Fybj3iYMmyrMcs0upqYvTy7MM8SQqRYZWA
pXPr4uhPEL+sr9K0h1SAvYonraw7iuPpcS0GmcdTtnjfJhANLs+XXCFJR6W6WgjIHd2wz9sYm1aP
D7XfbsNxzn8is1q3Pnr+uSsL/1aYXZRhlXP1tdWtLT9wZWDC2TCJHzqxTT+jEoE6xTKclykPd3R2
MwhhKXZE8oJWEGQvTgcRKrUM9wt8WYOCeHjvLPzvVUPO8jhArFj4hQ4PHX4zHilde/JnYfF/Ys5l
9cg1x7NsZ11RHn0j45beGItrOYk3z5qil1YXGOWCPGwvlfWiHjdVZC8K/+GtcC3xpuVFtYVC9676
MH+pPJ8Ds7fr5wq/3Ws1AqUDaODBMjSRmMvAcU6hiDC7RhGTcK7R/tnHf7GVVZdKvo18bzlt6J09
ZNbodZPC+taOhrGdNlTI8OTgi3DWxBKSLhhDFfMd23G+b/ni+Tt8iOe/MwKjrApmStFzUBTD/09O
AAxY8MRgtQ4wMq8nz5mNJXVwe/0WGOjs7k7Ntpr30BAAkf6eHHC1PeBnblzvz+RAFxjud+IV/HrB
jTV+ARdlZ9+jcC3HeCAH3++3sC+b2M7r2cVAVBvXbVPOfHRtJuKNLv+rDsL+WLpdeBcUjplWvFUH
Mlm0+xpzzhvUM2oRMXnhtbOW9MbWwo8V2tS4KxtMHzv8+fl4O4ZS07tX4S0BzeiFtbcVtoLGlz/N
poquvYy+J679jYdmmHlSZG6GKViCy6M0512R5kVv3QJw5SwdfJszvYr4cxas/Ad/KqJrufKjSRqo
iXiS5oqvKQgh8pTC5V8UNUOxWDl5dO03gohpbtec97irj7pYOAcXL5fyQFwsvCZpAhKYiGUTV1wm
beIEobrHncG75K1Dcwg09zgc+/LgZJv7vumKA//zCAyKGdsrVIvLo7+aTXGP8oclCkume73Os3mA
ObQt8TgZ8mfnkBmILWfk5re3wXsPGu5HiRq+pq1XNmMKlasp0oacGhWDpkU5/PFlWVClm8NQVFQS
mWFwfQUE866GZhyPi57V/bRQ+7bMNnbW1nT6bK82zTBDpdZVN6CFEK3MMerfVnsQxZ3tLXzVZSv4
Xtdl46/sxlIHjy5+O8lt4QPqaQFn5UONLyQ0F0BYuXL981wTJUowRuunzOi9N7+wOFj1aFTXqxgV
edr/MivibiDdORcD66npDfMs5sL4mEYEqWJeIxXzNVPllEYQvdhq5bEIm5GbfIgm6xmPFNdTPqqu
3o+EITa+kvLyieLXIXno0fgnswg9LsyRo+oJ3Su8rhgHvm9zyxPXkN64BbhF1zDZm0nihdn3xW0e
epn5YhkawxGfE6XlE+YTY35afMW4LynXIi/Cx6aGBsZVJUiLYAnMB13udV0auUU2gmo5P0Ao9ogs
Um40JoTGkoxWnWRNW6ZgQ5ig+SQ18P5SgwR2YZ5rTHS3eElRMI0CRjhZulSho5ybahM3/PiHxz7k
ZKmXwviqjKg8G0QiiPUVXD3gTI+5jbCnVWDsm3n1+D4GH6EWyyPCNvZwmSVkzR/ykCPdGfN5b5m5
hSXLwhen1HDqgXMxAG6sx474bM8kexpjvJUlaC4qkslv6w8gWAxGlz47Rlvf4hccFsIPvVwTToWP
bhw+jEbfRcpdTzzXFAbzYN5FkzDvvFYv6WK2iS91e1SzR1AcifVJYbPdV1yiaTUUOM6hcRBCc2+U
PXcP/LS5lzvVnLn52oPb1oy2DIcBbevv8qi5mWuCMA4f1Z2pRf5FGP78Nva2c9svbdUnTm5SQKrh
0EQNJKQFs5/1SOWHl5BJ3AdzTO/sYPEsS7yLUUWAoMPyl4VHo9p+oR7xA3FxCUGP90gJAqkwG4g0
2lhEYnADy1jPy+UEKUxOCO4rTsOp6q/mwTZOBJAGcSPrhoe0LThtSn/kidyWjJ99ppgY3usaMH+y
UHan/7mNunQdv7XGIYOIAEpEYFuMIP657d+IyEbceOIovM+iH+HIjsdL4fuf/55/6X5C1mYwqLA8
2n7wBv9kZCJdO81VP4lj05G8iOcgsJ4HORo4rcj7X/mXOMD58zj8z3/vv7T+/L2IkYiHF0cZneLv
XSItecNQVomjqhr/fTIgnrZSNWq/Qv8fd33b6UffLziLmT9S5f7nv525zT9/uoihdMW84HwR/2zf
0rJiekKo5whOkgaEaJv9DMm/v6oCyWk/5cg3YARG2pJL5Q3nmcP980v434ndfzOxcxzLZcb17+Xs
51/qXf7juO7P3/HnuC5yWC0U2dhKIx/3GQ/PX+M6y/T/Dx5vxkmhRXOFlPzXuM7xmcmxvyFgmcNl
5BTxHvzpW7I9LE0I3Dz9n4MvVtr8T3xL7Gn4/eFimOC5NitCmSlA++Xv+v3Rxr1pLEPf079cTKiL
4WJNb/SPTyMqadlhVxiILart68dgDW8knclXf6mGJ9GDtzJHeZ41EcuBmN3Np0VVZ6DZDktfFffw
3ox3XlLQrH5vDnQKWVDgzLBzeY8mpp0H1y1ru42NDkLZCdk3tG8jlwjyF1JoNuW4UW+9cxD1JMRN
KEYzIGO54IZXcR2R0XPB99eVu99QK8jNiHUchy9AhCdPxZAcGutcRMonHG5n0bQLCtOV+6JxbYGb
Ji+JVFaQNs0LFUUzyiqxulrnoNf2i6uxpNfx1ls9qDw3U+GBPQnImnNJDDtDTC+D6jnThsHEhzTn
Aiqj9/r3qsvYiOJXeZButlRy2JGHRfJIQom+9IT3txIkwBpXAjDoMYvDc5DJ7EfFVYZ/jCZwCtj5
s5jIe5CZKh2mYV8dEczpmrtyohaCSHusSFXsVua5bxrnLcpWXhxLWT7lDVG0WM0VOMyuP1b2+gK7
wTlU01rFFisXjvWaFxtXbV68Er5c851eyhNF5g34qauCOvFV5m2XzI3k7lJFHndLBLci939MKlup
h9c3aG4yIbeR1MrBMl+/qGVCzY+sCkHY/Z6XaM1OVs9PWzjLmGBIe5j5SA0HeK8XiPVAqxnsQ7s7
AJR5XLbyhXDrR9+U09Ume6CsdX67FQOx03l661t5bpe+O9bsnUhx7KT46exYauFfCQGKHDH5nth1
j7hbvwgipSlR654I6fLLLzv/pvW37H6NekZc2DrjaJ4BfTtZChayPriLa2HQW+5sCIwQULF15yAy
EnddimviFuNNOK32LoBoBlUSkm+nNi/mhi6STcIYLmd7ObQL6Y2QpvusUKt2YvCMx/ySw+mq/Ffm
ZP2dZ6B0TaV6ghTYHJgbl5flIuURl58P/cv0Y6fXeHE7b95PoeeeOBeK/YgfZA971E28wogOi7/+
QhJu4TRjiMs4O+I6B/6KWlZ+7x23p5HoWsR7RhSEu2Xa904by27SCR4oEuLm0uwsQ5ZxaKtny+tg
FTb1i9Fkp21jwtBKwWKWyXj18B0A31fVuRg8KIDCLT8A743f5i1IKmtCMF7dmrnTABcRfBUWfkKJ
Vz6tEKMeUh+p427GRz/5BOoXLnRk+yA083Sslg0/SauMo12b86O2FvrOxq3FPUUFNpiBBOqtCG1/
7/QlYStcDjKxKOSfQY1MyWRaW35A3rXP3ZyPzGYdYLUpD1a9xdk6/ZgbNgGZ2bLcg+q3GHrwWOTR
0lhxqJT+CVXBNHd54Ooz2nF3tKdVr9Fh4tFisZb2LylZvlr2Vsh1+oD3vpILgUCz99U8Fx+EMiLe
tZXZYAznXKy3dujJN4n1fbEv9NZtby2teVV0UQu0ORRJMRj2gbkI31m9Mj+uiMvBvXuvYNwwx8mN
Hal/4i9iu9zfg7Njaw/NVc5gxg63rwqi9gv6nMK7abzzSr3aJOUYN+HRaIeJBPng3gLQqNOxYaTa
GcR3ZUgY2RblS0viAmC48Mobe9SLRWO6OSnFt3VPB/JlIBkLwDxyomvhNv3ZiqY9IaLlesFP+khO
wnii1A3ebdrBNK8jCsk2whE65wWvMbwdLEB9x7ajRpvEanW/I8VJuGeapttGwgDgz+n2tFj6MF7e
2pqtDw/4I5x9NtAhGUNT0JAu903hlrtSy+NqmYUNKhhryHDxMerM7x5Atb11c+8dWWQS/Rht+QCO
plhjYi+E48Lpq0+CIS5N09jZznJyG0Lt9YxzC06lmD6ynhkAcH7jSs9eQR8xWxcnabRjKlnGms4E
NLfFeRDq2xJg391mmMuNLqMq7vTMMKRTmEJgpZCSsT+no/mhiMiSQVVi/FpBaCJqc2BAPXIGTzd0
H0GyOVpDhgeNbDLBOk01CQWfjFXMYP5xBnUD3aYnAUhzQWCtj46DUgco2NGJUVWW9BaOVlbGtT+0
6Jedeek+ZsswUiHrIa3anmo+Cm35HJUV/oGw1ungNlHKUPkUGREpE0N8qCH4wuyt323ROu9NKcpk
1ZiUDBetuehUsZ/nVp2Nevi51NtNM2XzlaVIum8rgSbI4d3dRUe+hpjb7zpTV/u1nMzThmBzNPC6
xoPo4Mt30HjDnM7cCPme57pimNPWnHeDT0Cf+WhHo83EdvpmQ2e9YtFcFlu6gwjtrDoWurKueQaY
Spdukax1/TH7TbRXYvtGSXvJukWcZZX2spustzI7XiqOfgLw30k4rQn4pvE+w4uXFIslb1cXxF/R
2CL2zfytt7wPEQ2/3Kls9o1HwbAo97WFNoGqLpmShfxR2+iOIA/U9AGDhHyRrOrU5RBFdFiLe5CU
1UNk9+JkhvZ2jU7AxxDU3+Y2M1MOU+g0fbm8hrrnwpicp7L0SQrnuPMqFXKu+2Xz3e5wALe27k8z
DlaM3gFYFVb17anp22vbstcdtGs3WRz9XZItihfbD+I14mvASVbvzGgIX5jKbve1I6HrdxtzorgI
MJ3xgQm+/GWqqzde+xoPNAOf5yHw+L0OqJhxxsrcqDUxmih/mGWz3nvYnN6wKD/R6RCBx8x0wcYe
GaznTqKKSuw8mfFBF2Xhfom8esXO4Y8xLK6du2Wwpi4WBX7Sy6pBj5E6K/0FC2Te2z+9TnVeqvk5
x7aw+rvF2qajuangGCgv/IY9yXybTfUDCON0t5mOUe2WpViOlZgcmnV/YV4ENoOTVeBu9gqdRPYS
XUim4BuF2T4O5EgeVzKiJnnuxaDEsAWwCVc2H3J0ME3youb8TOnjetKio38QwvJ4ZTp/ggUro21O
oAv4qc6dJ4I7RLYn8xo6YPVVIkZ+7/Lh3KxFtqVVX+TYsZ2fjAjBMSDm/rDyymiTDdWyhv47q5NY
e5zyZY1jJlXYpn6YuJlS0c/yiVzqcMo4PG8YnDSHqPPvN7+7yvpgCphI2L06QgzBbkYjHvzM8gBt
Aig6YwuvfPXIct1Y0F7TsV2bnYd/FKy42MjOgWDZ9ZPTP46OO5aAOEx5q2pIN7GZ9Qx+JjHn6UZq
sE0XJfVdF5bNIbegSGfBOu0t2Jk76KPyMI2+cai8KmsPQ9CUr5xm9StX3Py1WZX5VFcTTr4qKE+m
t1LxZoN/HroFk2tpkJqHqbk2L7ldVvqK5QBtHG3FeI4MmxeiMNd6J8omOtvDuCQFiJs6Vu4lC7Hk
kPJNOT5Mm5pezXBjrYOAchDKPrrqq2q6c/Ni/MKGxbHm/esrEM/Mk+rWo5mlutpeohH/GJwGT67P
ucUJCyvLBTC2RcIhc9AIvezKivfhKgpdALchgaovrH3b/K95bZRbuoS4e0hAgJ5jzKQmxoW+yndu
7fq37GIo3pZg9Q2Klfmp2TrkL0Kgxk3TqfKNLEW3H7MQCE67qeZEnp5xdFjlRLzd2ghj2a7tq5mp
7GHhlx5Vy/E6ttHT2lIby26Yv3dtxxrOIqgwcW75FaFyFPxuGZh0tUv7bBVY8VCg7MOK2nRN7mzY
63YiwZoPTSKMrZGxN2ITXBFQHhizQx3xtgwm31LWu6Wy5uu22+bYhWFwRLXL7220If0YBtXY36mc
lH8aEXDFopyQprEpFlpRRFpiqiM3gYWQcrMMZzKcwbC6T/2U+7g1KfD6MCDOXUVFG8VrpRdwKgB/
mKtBNiM9ACzHkQXnqAobRenkO8ep8L1XOyzbOd1WQrxHVocK6zsWgyw1jSrLr8sFvC8OYALjOzvM
1xSYHkMuNgqtnD6w8K6XyRDHGWPooxomegELL/EGzCddJm2cCS2L08gzmc6TU16LyithQ87BRzv2
7o8/ovZjOU7VQbXiWdYs53izLAherRutNxPvYxzKbfNSn0jkrz4U+dGfW0pwa8I0OLDI8GUj8rYr
fU7nHcz4ei9tub2bFNakDJAEG4KafSDMQ88fe94uEX4hSoEd1G0f19XyzptgPanduiL1UDcZtxct
jBw4j0DuSfSbbFo6sKjFSsax6m9dSErYAS33i6SK3E1KRcnWWdWOjMSlOB/0TtnjtJub4GTghUwB
2C2PU15G+xHE4rvnKvfY1qOIs5qTqelxPAZlXxzK3IHl0l80krL1LxHdYmXng7EcGtuF3VREoAnG
u4WvBHEAZoCwbX0crGaglAJyxjbJkME4Y+Mdzw1khUh5u0HX9Dc8lGDiq7LYrWR5dlHDNQ4Dv/4m
qenjPgrao1FmDjxwbpJu9TtMmM0kE8M0NHg/x9njtGtZDBgYd58sAvARx1nVzY2qMZ15eUdA45NM
0Oii+EVw273JMjaZsAoAoFdv8O5KDv4ZL6BugLttI6aFsZ4WLp1VPxSTGd0uKsfo3ZX+sfZLb2c3
SHKm7PtzaVr3Ic7uWEq8NYzu83cZdBWuxgubRFhDeFsbA1saWrPeWU3mgnWJnLcccmLsrBdJucUq
8WYI+TbA/IqLJTy42CEwu4rlJ3sM5DEsze0EB7Ph85vnEiGS1Ljq8ibRtcP0Icj91N8arANOcVkI
CkKoU18xGV2xIibV2/Czq5qvn4SFxp7NfjdPHTqwcpwd7CYbLHyUnatSeu8ErzPWU5l+Qs1smYnR
MarcXbSLOXcVCQK/6nhaZHAg8BUk9uiW1w3UkXvmD4DrZpyg4W4R5nIrJ+pt3BikAS7jH0V46xQN
Q7PbEGiOORCkX2tHi1ZN1XJs3QkIvDHYD9VEmo0k8o+pUNM5wMIds58rODPXSmFvCMRQH33ENuqz
HbTLwycLIi+H7/RrlGK6I/jublV7wsXOXqt8kfp1mTIYlst64wD9eKGUei4NdrkE4xRcFT7q6KA2
Cse+OGXrNsgYh+0Ic2X+FlnDzWppJy4q+wWOPliYxUUP9/F/4J8IXwuFCoF7FIXZDJfEnjPvmVwH
yu9W2yTEi2uWFr5BJ5BHLYun0bc+yLBS/0ENi7tcdPDLbVwgFvsBl879KdlvkJr56KTCaF8Uu+c+
hICMss/BTE8xUw+Kb4XaBH+gfQz1RFa+zyscFiLMvi0sI0UiXBactJFeHwfLIibShFnG2ImVRXtP
urqk+G8tehzlsdHRiR7ZPk0kQjhe7/PtZQHA0rGYDN6Edueb9XgGLhKvBKAVrU6W8qMSwU1deeIO
mzaFtVUbF19NXVrYANDqdgt7AuRuNgtBBssPT/wD/6nuwg87tx/dCld4HZYYR4RZn7XH5Qpz6UdW
i3k41ATcd2grbEoI0Lq8Rp3h+ENLM62XkSspaawJVo59mQWKLk90NGOTtvyLOE9yHmapd7A9KuE/
wB1w5HAsVP18DJbhWx5uZ8UDT4hGmJDKjBvgBtQ6DaJOhalbWMu0/5vvAb5ExUNkyqSj1E+oTG2C
6sP1mC8PUYXq25Y88QT5d5HqHgZXQMhvdQDMDhxr8Bf9I9ha42613dfScuXVlBkiRRFkAUVDZK8w
Rb4r+9ZCEqA5G71Z4gDMTSYX8KzM2vv5NyGkytYS+4n+VufkqW32M7EmCZmrmpzvmbdYT2vo1amv
9Domn+AQTwbLE2efHZNehQphDvN5HBhGsbkjsTI2iwGHMJizsJpjN5osvoj87sadGplkmwPYxWZB
xbwLcusC8zOL+jxwP1pIaPu61OJdWuC2PBbUtmltbNuP2ma7WGLp2njv/Xa8C8yGhAAXHrE6lkgd
Qwjx10FNixREKIIpHqzziINh54DP+U6dxauVi/ad2EZ49wkv2aaC7GDpf/wBMIkKQ54HxtAPmwIc
6ZUsikj+hpiQNnK321GFPfafvyEm0UQsaNsif/8HycSv4asIu+zGpNzA9pCXKOgXMuOWbIW3/ME0
KbPlWefel7+xJiil05H3QO8+2SZrFL6sIUZnUXT2Uw7KNIHjdhdaMntv1WUlb5uFYAcvsJPmogBe
kRXxnetP4skwLdAMySGqfe6DPRmJ9cxnt+P8if3JFNXhXwgoNUsI447mhvJu7QXMb78fX0bhDlfD
EIYkOfsgYgkAiy4OWlQZaNHKwkGmIDSvpWey9o9FBqBF5+11rqfm3zBTAp6eITHFOh3YWlFeb0KI
MeXCYiEYLgYqJr0SoLInpNVxulRCnDJv/wBTIbc0HQXI2fgfiSq50SwJayfVkzeLieGTWQsfSRKH
hLCN6KXBEPjTK2AhpF2e5QqpWetHDVmE3YS8aLs/8CqBpPFWhMrQzH9jrCARQJKnrN+kjxzPnrbU
E/N6yMtseACUZ79WrHFRqedyYG+jZ91L9oUBXR3+orBwlvX3Dfyh1z9ILCDjZ3YSReHNqI3pFUea
eWu2qz7YkLYjmlfpPEgvDB7/S0bLJMPlybYdhqFIwrylfcexGrde2NnUjCR/y39BtThjlFe3TPgx
KP0LqmUkXbrLpjEn91HL+y2XLsFq+I67iznu2dyC/Fy5HJVdU+iPT4wLMSEKtc1n1e4ny6WIQELB
myiH19kn4LGSjU1zeLVc9muf0uyANoatehAGHgksCu3VmKngEm2adkL69bUAHSyp7C3zut/69Qt7
wyYVY6Zs08JY3cQf3U9+lvEg6kHcenoNj21hkRVZNnFYpekSNa5B7hjjOt18gmGY3gK2Yx3Ns0l9
dz32w7qfJ6p/xpkBUxqjeNRFBbHvgohRaBlJLmR7M0/RD2OxrB2HU3b0C4+tZxdeTLTwajiVXezK
wTmxOTi875SPkY3dgGffCLY19rOGTAVdx0zFmDBvHs+yiOabT4wMdIDvXais3ZJpc1+F+p3F9OSQ
XOTYjEgXUfOsZVY26hejdECmj5CqPjEzRuiGhwJ3ZLL8zZrp605DSA7BIIGST33iqJBve2pZcxvf
ysbVCa3CdtSj8rH7WHK+D4OeObAVNU36DwgaTYwkrYDv18yzlvraCIZ09ZBv/mbRWHWIoxrnnFdv
/Hsze5Ckme9Wll3F9lK/RNL+6uQc1mwM35Wus6VMSt6jDnsKYBmwThhEsM6BrMFz1e9tq3aPK6gZ
N6/wkApaBdeDTk/yP87z7c6BmRY31fAq5FDd+/kMGpedc8MwHZbNXb79RbdBhzf35kaF/Dvipo2q
4WGdhwe22hMsNfuQq926NIIEvO9CB5wRycXiNHSmfc0CwZ+uEcw3AMBgqHL+w4+7IHCgPXydVm/G
MamuFyHUaWyG1/+VrbupnPR/I1uTD7hsAf73svWpaWA0lb8p13/+pj+V6zBAgw5sB8GDhobWnD/v
z6BJZCFqY14ifYEvwQtCMi3/L2hi85+YlpFO8YGsmO7fyjWi9kUDJ7+AtH1BZNj/E+UabM/vwjUE
FztwIo/Q9yVwwsac34Xr0i/ZoGrJ4qwGKyixDTMDIyuFLDgEBk4Z1JP0goJ74kQbuDXhpmeIx/iz
0pweZziOHEBZEvaNf962wM12BJk5ZSbTVA8zxCX3YBHQNB5qVjO+DmyF8kATO1BUMTaTwlxIkF43
axvSbLMGwI7n1twQpKHOslTPp9CVoJ8QtbfpIgX2xOdYKzLuFhZ0FQnndoZLOBMLcDVj+B5VOvgR
ggVJJw7MHXwivO+FuHTLOvRsL4W+59rXkc1ESEatf7Oyfggv+gxtwTb2gbQcfH/NYsI/9a3ySVSV
flCFOd2Oud0+tijG3S5g+xFZsfAC8+48k+GVX4nHxhPL4QL3YwLb62O++ozvxEi4sggPqrRpSoq+
7Pde5xHzlQWTeUTR2mLumQ17l9z5axNROUNTaJ7IQPu7qHC/5YuGUdprFtVujnM/29UlGq4Bdlv2
feHD5fI6n9WEuvRjBcfw3gkMVqV166NnrgCfm4auWaig+OEz6D24Qe8kY9DVV1bbQqH11fC4jE7A
x16U+Y2cpXu7Fh24kmne5mtz3Q12z94QMbYf1eJH+6V29V56ZZjkYyAfbT/64WVZn1qZlSW+UUDr
kPxP4W2vkWswCgmQwUXjwZklDxBAVnuqRuk8OiQ7rhxMevelhCElahYs2E7xThe2pluurrAj6xQo
Ope8zcxg9IXxsPSqfWrGuqUjaeStzbAxmfhEkiyqH1hNAWiZiUdS8sZ+qdWWxa601a1mI1oqlGfv
LI+v1FBrju6Q5c9bGBg4AViAMSdV10f8sVVFwJsh25VTDOYZ4/nPhl9/l7Oh9yFYKC1IpmbRY4DF
8yG03YVaKquyWOTbduteNCYw9MahZmpx2Iy5ezRtnujAn6dru3bdK41XAhyLi8Jpy5teOdvbMkIt
3BnTVBC6hwki3Jr85sXdlg51vR5m5nx7Y0AYZufimejJzbJILMLM3iAq4ywk5osSDPsE3LXkGSQW
yzR5zlim7W/Ti8EmjAJGeFhyn2dgyxf8mXLovup1ru4LZ7wzpubFIoGQMnh6tAaz2XWh+CFFEJww
471owHCM6eS3Fp4VjQ+NFxMb1hWw7jvpLj8p/RMsOIOqS2u6zeYr02SAeDrKjkymjZs1jKJdxlwo
ZXP9G4ehvLNFq/aGpPJv6tw7abCbL65voJPgxUrbbDRZPkHbVhnnICs8+lqbqXI2EI5px0MTDPap
kudtKq+pw1E6J1ZYdHDwM2R5xAXKK7eFklOxRWYV5R6/ngLTV8lH6D/NA+bS/LSwty3WW+2ciDSp
h1Y126Gbaju9FPyHrVb+jTsuZzbbrSdgsFkNGl2uD6sLgtXSBhe99hDLrKLjBWMP8Go+dZVxkRAH
i079nqUpTnvNQrZbIs/f+wEnqe9v0XPl0HK5NrpfEZbZvXbC8o5Vcu+sP3ZP0PwGWGvWuy/o5+MC
Ktw3OfItm20hUhaQ2Fd507V70/Z4pE0GYEvrNjvGes295tiF1MN51/SAWpKg09+2GUbrknE+LzPP
YKmV/kZ8gSqY3n14Gka8FKY/xKRy27u+LdwoXqJmFvc5FrmTwxyRNLztBgJf7mLGcqv6E0BcXKYl
W8LSnkUrj1MVfIjeXJPcVtZ+LcJmjr2Q1cOEgqcwJu3RsuvGZYoNyr+fvYvaW/oGDGaU/pBGaq8x
ffCKd8Si1fxSNKTJ3KNeuk+ccYExuzeGH7VRIdwVbjWz5LRYbf+uHolkxPgJw2M9U5peK/I1D4oL
+8kZM16ReuXRO43T4n2VtLbnYmu1jKfNIULP008rzxbYIrGMLHCx9YrgcWgM9pFkljmee9sMz4MG
sTpFVceYdJhO0JDzOzaQNk+hUUHiZHIeHIqaeHgSbWvxJkJXkjF326MFpuQdN6TJlqZwBA+a68ll
8fNIzxW4IvCRiNEVFxHyfjg4ZmJHbXQNHO0fAG4BhuMxY8IO3v9eK3sAd+BrNcab1bHVofJYwolX
c5vRSpzhfRjN8o07Oe/itZ1vpEOYnaBJ9GEqdhlTTmbOo8Fk+tWom+22NYMTI6OGLLjjIzhGJL3L
AkYuVF28LXnklicPSGDLaZtI6gedYpcPUagyPsW4qorwZV60d42u1/wES15l5xbtgy32jOofssH1
X7hHsAeQft/PWtukbQB1ZIlVs+L1NJZK/ajLMnI5jPLsJYInda+CgVke4RHjvqwIC8U2yY23Smf1
rdOIHHRmNrkMXKN2O+EPqH+SCq8fxdo9NSiyNpOMLjvVOJ5TFhLzskIEH+62wRmyRK4YE2Jbllm7
03Zk3gjA5W8sWVl/sRpm+Ba67rLvjCqCJp5HeUSZjjQyWtVy33mcNzH5PuOHa2p5p0e689gxQri8
gRbjMTBW8Q09qGNP0pbNJ2FNzppWZTVgXgja6nUISxe3S+9MAAIu5FlDOcOtP4nmxDtXVofZNv8v
e+e1XTeSZdsvQg2YgHvsY3kOvRWlFwxSFOGBAAIB9/V3Qpl1WzpSi5313GNUpZNEuEAgYu+15pKo
eSguU0lMwq3jt+ZnZHaR2FYpYYcb9ofuXhcivQOWbO4bZ/KJFNGQzoAP45Z3kiwg4LPH5ZDb/gXl
ieZoJR0VcXQ6m6kHyIsSwVstEQrrkfz1bWOiTvCIUNi6iGzEylLy1tKq2yjXDS+AS2la91HdbUY/
kwflC7YZZVG1n/OW8vQqjbWy1npU9XM+2bLC7hZOpL9kzfzNYwF1GZmD3Di290orMnz0k6p8gblf
75xkgZcyxdNum2BOGeshzJkRXZhThxS/8GU4C/9LjzXiTCZyitd27OINnZzJefWHNqF6aDlPMP1B
3uIyZA9EexRtXG2TX0qsKlvzWZMakjkJHbs8wg1GscR6Aa9LP6ZyiTnAD3Xrhh205Gy0aaXPLCC3
sTloxpKpqP1WvvUWNoAOthFtHuOIbjB6TsOuepzmzlOgNJLxXCs97XsqlgmdYmqjpe/kh4w2AASd
9Lmp/KsY2XydlHC6AmM7BJRtKmLCbkWH1077hHfFxIWD3gqlfe0VrA0DsiT3Da0V4hvaXryG/ow0
TdQyfqrEBOEEjr6gsWY4FntmlZr7kMYDbQZ73g72HB1sQBn7WVAImKVTwFQz9YVlJFtPt+U3Cvgg
GQnN9r95WUohplcYcigTtY+x60evnqijXV+bsPF4mmgp6Z/ry8QeoeywzFIIRF1SHlLKL2IV5yJ7
k2YIl6Nd/iKNpGBqcUD+RE3yqUAl/0DFLdmbqWuwP4j0RSvJV2GAe8F5Tj93HZusEcsB9g3VYbXD
gaDp8oTgi0ET5c8KwUu7SiL0g4gokFtspbS9LXSG+Tw3LHkcMIVecIUFOXdp+jWa0468r647K2UD
xT50qkNTxM7GzudPchoHvbZsq8Wq2/g3MPCNbxZR6Yf/2yX/r3bJlrnIof/nXfKOBUf69vKjvNv6
68/8e5Ns/osfgSTfDDzx9074700y+2fU3R6+ch4QWaA+MvK/N8mOBauMhmno8MNMdrGIwv8t7xb/
ctGgIAeH1OCxCflHNIZT20LoOa5whIVbhH80F/zlj/b9GDUH9R+aKLjT444la4jdDItveCFoIIHQ
cdvqIvdQ6m1CupebH+7VzV/2jx+hmCcsCBd3OqJ2i/uDOQQ1+3J2PyILmngmCXCkHo1KFko+Fhor
tYvN5Kfl2X9wqHDhW/iCqsNp+iR4JiqKdMP2wsLTWdh0zNEkyC3VjeY/uCpuZehA0uChn1pQZguL
8yREty/GMd2zEWo2EBnydTf6+q/3Eu7r76miJ76P7zcQkIYpTIdB4Z4CLpBV6xzpWrcP04j17WTf
kk/gvY+9t4mrKFuzJQadhAJ+LQHof2A6YQz+aDr5++DAPJZRDIXvxGrTYX6NHNl1cHgFMB5qFtuK
vIN/FvjKUVybcUlVSGBfRT/w8xhRceCgI470vg2FR/A0rDPQdMgX+20mS1rsfx4nS03oB5/S98NZ
vFswVYiR9U7pCS7uHHq2nd6TJ84uJW+/+Y79jmEIllNRnntEH/xlnPkfn+Gvt9G1bZsqGfWqxWFx
AkQBt5YNgVPrPUxKF9priJbHDOsP0CQnnI7v12Xj3QAOTTmMuN6fb6PQEcF4Ta73TtpPLPOMi9hg
0WfZpEOa+Jn/+V388WgnD41SHdGAbqH3QT9YFLxQSfd0lWT2XfQR0l/K89c/H9I+gS5+v8LADzya
81jivdOpbEr4Ag/sYfdW4olrUQskaEQNHshvCWB3xADZmju/n4J1g7nijV5ccCTS5gydeL3vddhv
NWi/VTv48us4OsZhAgeysqOuuYcxtSKvBwZi3swfTEzWb56/QxXUtDw6Soud5+cnE6gYwzCi6H06
gGdfCVol/moc3X5L/uSSeU/OowzqYeNw9xCnjOILHaHxhnQMeeWz5aNrEofXFhaPD94F97enxvy8
vOGgdOyTU8vCAoAJKSt7QO/44hN3w/pqkcB73VY1sXqECYfdhnIgG2YEcUdyedsLFaH2p0SBSLPH
v4hInPU8TP4VKLNoE1X0n1gJTeexttsr25uNw5zTo2r6rtsMvgvnlgjDJ41d+6kjNGsdOmmzbukQ
7BwCMYjHbIMtLJZjl7dqNRiFXlO5ZWtTuOeJyB/1EKgrSnkOi+sZHy74Y/Qn3TVio/msSX3qKYJk
gBHT44WZTOYno236PTYfAw7t9J5Pzl0H9Z09Tpyfdbg8r/nJ1e7Po/XXaQYGKQsD3np8XP4pNmdU
savdYXnoKrkyYOat08A8WOn4oOdIbtFeW//4leSILpM1hXk606H98zAL27En5irv9m0UEfYhtoUV
fw0rcdE6Fd760Hv+8xX++m0PkHmzmMXYhh3SPpnWFK6KimfT7bOJ2Da7x38b0/jfBngNNn8+1K/D
NICz6tmmR8gQyUgnwzRmb58Nfc1XkJSBcyoq1qEeEI/8B0fBYckyxYFedfrIiKo3ym7gBhpea8In
8EPjjCJLcPPnw1i/zmNcDR5WiEM+GgL35EHh154tT0LrHjGsbmpLIQcdyxgdIrYKEaHPGnHl46B2
kFgEn1o73te0MD+alpxfPoQL6wvYEu2dRVR48vyapiaDsvcJQR4LfwsyodhFQ9btxNBRIce/Iw5W
RRJfa9bfinrw7xC/05THQ3RZzrNzpJ8ZffAE7N+ek+8vXSX8kr+wn+BWGsSaOGpPYEh1MFvkOaaG
fFJ1zVWkJGAbX8vPhcurXDTGdK2X9AUvJawiDJDW+lXxrbDG/ioPRlQjwxedQfFv0k7eTxXaO9ml
7pkLtvBYTURqmnBo//xsf38BIf5kjDKC93959j8seAmfDcspGLip7OLpMsidHkT8mDCLrWlKZZtI
ocwrfa/ji9WWxymZX4LUf1CtFx405oilytEvLMHwtp79+iEQ87fZjaqjE4AXHWQ8AcXNDL4VXbFr
U+J1/nwF1vLYf14fMSx+uIKT0Tl0pF/F9QRL3sjiI1Cx6oiVstqAONl0KcVtR0OXzzLzgGGtX8MG
LD8YBc5vR0GI6ZIGo235p697MDGXTKiplgzCRTEGHeGVZdWNDzCRXFTzrS768ZNvW8lXRVaD7uM1
hjBKAku1v4/VzkbcuWk9fKyEwg4UhGyNE4sD7uHYE4GYxda3qbIspkr/nvLH1jWzeuMZ4SdwOe2Z
1bvmheFaxdmMU8vvzXtv4kDkZeq1HELlfnDPf126kVllWoQReICl2S39PGhcUH/EpDEhNFnxqYoI
Rs2KjTEjUq1n1/lgnfibadtjyc3OU/j84KVH/OMIRcbsVS2Tzl7G1Ttqb0qCFnh7CrIfgdyWn3Qy
kjgS7eFQCI8K2MkakTwpDaTYZSS18UNOcxK21wy0AJYUVsQpx2tkekZwjDwiqv88in/z9fUwTXu+
Q6kZ9s/JRSKJxu6bmWpPpfNz1AVLifYOFsZ74XevbHm9Dz5Q39eev1yri4fbIhXGJU/i57tKTp4a
05Qhyza8utMO6x5M0JupIuTBIXrZjAgESQv6zpNkcSMCGAwqRi/KauXPl/7bweRSQqJx7wvz9LOc
aloGSc/7C22o25hLuV4kADmMtI5xkWbvfz7cbz7NsNAdHrPF3ptN/s8X7oVZHtMd4SEjg9kjVI/W
sw6SD/aIv72/FpUMRhK3F+v7z4fJlBUjspdqzx65XQf9iAmgImTHiwLjMChCaeMe0SMeOsIQorhE
DWsV27E3zmeQ3x+8r79uykn6YVfIplz4gXv6vg6TdudEId13+s7cJrEf71Q7E7VM1TcuyapE5IQ8
1O9smMe0fP58x63fvcGshrjZrNsDyG0/34uO6FjbAUO2nyyRvEq/NdzV0MbdNbytxfjl1QSOI0FA
HGBMC7Co95rC3ZiZpENfNn6SrwdjGrAmOTQE7K7TFjp7SFl/Ps/fnCawCg9mpAmDg6bMz6eZGHRt
6e83e2+M2p0Wc78VoNi3iwrjg1vym0OFzJ9oJFGvoS45ed3RnCrZtH6z73DDvAu6DLdzldD9MDzz
P7isBUspTG8pqf0yq8kFVUavrNm7dtrehqA6dvXkR+dZ21FF/P+Fxpu/Zo8fi2e/mcQ4EmURlog+
Ra2TMU9dPEb9zJFSUl02EXEy92Xc2Fu+bvPKHCEfCBiPH0wfv72V7K8FglK4F+HJU4P7TnB84jb7
ybb6demOMKywXG5akx7Zn6/ve4zD6ReClYYZhkh3SAc6XXEHBJ7qeLYYIqKFXulNU0ehPxHDvHHL
qCrWXqvsjceaHKSd0w/Gjp2jHrdYCp3yFnIaLxdtzTk8RGoqnmzZI3IAjBbojSxI8EXx0yQv9UCE
cu5g1N7FSQGhUFVWSrGeS3IWJW4QbMLeHej/OqYDbNlIwj1kah/GNnikjJZBYj142oYKVQikGLvM
KlG4OMSm2s8hEcQlfQmKJfFKsoNJzsekBS5Azl2bwLCA434oyKZ090lqlWJrmNI6YiAbjT0M+V5d
uWWlA5TbeopuaUEV1Y5/N4ZdObTg5lZa0GPcVHkv4svAp6m30UQlZzvtNsV9TwR5dGwroz4DD1dF
qPxbAPJhgvkbwfLiixF1dvBjLFjrQNd1vvCipnhLuETVXuCI8FGzeyHd671SdLQ25JhNI5GJAADO
6W5EJnWHUqIswITH4ioFYvLiq4h6iQ+dbz0Hom7vcZjTTK47lU03AyDpexLH8SmBNAz9O7MuAxKv
pz7WBxax464JgJ3vBBl/cgXLf57XwBjDfdXyidoW0VL+Mw0bl2WDRPeR1LpiPRYl2h9FODsxMlK6
Z2Wgb6nz7nTvyk/kQxfPdL/Nu67yhlVUZiP8R7wvThNe62LaVY3ajYlf3UX4lnuRxFuwrekeYeiw
ycO83MW6Pzr9hFdLqpcsB2qAmiva6Gx0dgTxvgnHGLY94ZScQ+vvPYUvjFazt6ffhEtjINU1Iwnp
XAk5vvodGEOhJxzkfv8yN5571tMhx308rQCrPUFo3kLzbG7csGy3pEukOHsxh2gztc6DskgunYHn
wW6BjFoQoSNN/71rWGDt8UEmiHgOUShy9Ca5ZlFBVk/BV2KjlD/f5sV4aDrRrVDHEzM359c51aVx
EC1Y/dHewJDEz9Mh+8jIoF7nfl6eDw6CZp7sTRSIu9JIxq01BAlAlXZeo57Wm8iGGobxzryL4kJ+
qQJlXlSJjzsJNiaSna5994ymgk/Vy01AwXpPWJKLljNEFltF48ExU4JJIPltKVIcbWvc0Sq0drk7
PZembp4BoZ4B2LhP9fTsjlG1HcxwAY1EzyXJ2fi/8jI4kLRR7XqjiTazazzkZJAcVeSkGy+ug62Z
0V8shgXLkIWoBtg33KWt0d80cUtUpx4XQ7S6IO3aXxXjjPPfqL6pBhAopv0UcEpZnlVl0L8LhT1r
Sgd0upu8TztoFbpu0K+xNbfNNo62NQ3Vh7wOYKjYDJ5PpW0648Zv2EfwMWWSyGI9fCazIb9qBkYZ
OgCchrl1MHUMYg1vyM6z5uCcf6i3Iy/ENkLcN6kLeIHxoD6Tqe0r5D0ox4Z8Myu7/WyQm2FiNEV7
bXPOe9+w66+jP+fyzMlxhW3QacC+mWrLDy4MpCsZOu8Af08BG8Y4Up416YLWTXrWttypVZdXxWZJ
NHlIqOrf2EVmP0RllaeHIfParRumzZU12MEOczuuBjKox2OC1u3VMyPWkyF0ta0/m8W55CP7Fbl8
7KHjIag3G3ArkzWmvHvR59F7SHFf476BArqSUW9u5ikYH+kzle+tbHFgTqWyvhAu2G7YornXYQWm
Fp0dGNBETfuOFctDMInsM4J9zWAsRuzPdnOca/bT6QiR2Sad9hNVONogmUKU0/WakZA4YfOMf675
2qBJ2+Wj0TwjvErPsjbq8GuNXb5DU6Y+uXWD4MyvB+ynkVuSNTMrXg70lO46N0W+iT00nxkLroNu
cOj4lJDB5HVhu8vZN5X0bEECrzrimp+aaIjnbeASP4Yoe4hS+B4CRk5Ja/Agq6RYxqAxHOMwS+4R
RSG98ltt7xS303hCzMAl+jKHAxQD+TjLvLx/6mFtDpdxFMXXaQC8tjblfFl3QXAhEoDj0pHpXpip
d993WKdWrESaoyeT5DoblPxC6c7eUjhzr2M4cN62Ip5kN+Ou3A01HtU9uKr4Gl5Q76+lm7jXvEQN
LxVPlyJ8c8zLUEDdTORr28ct8dSt9aBS7nea5RMZ2tW0DxJuKoq1iYhbGykk9uRXULLYcypvRs+X
NxmATFZ8Z+5Y8mMN8JBWKxr8WmA3515J5Eyyfe4T7utMZsbX2orxrs6a6OFVU5XRMaYasddhp97C
QbnXYm4MEM91GF+PqQvobvDKcnqbgSziUZX24AiYw4MVgZnls4xhCyTn2kiCBqlYlUBeDeD/KOSH
pvUgrcm9Tt06epReQqyLq+svHqbnTUekM05MYq8t+DUsIlEt2du4CxpUdWa0iYE+nbclF4+CenxE
UsW8CLQF5wN/WppGfK3JV0PUFriswCvU0tfCaYoD0TwL/DGkiLNJ8yE6JmXHb4j6MECZPxTdJpsl
0rCZ95wyVqU+TRNF68Dv1ZsfC3dN7FRxsLDvMMp1QgK5zGz3Pi2T/knUnfbxQnKShWvmd0HXyhcn
S7x7I5zRP8tqSK4nr6yslRJV+1w083gTeEo/mXLM79Llcds43C/czALBLXoOlBsQhX0foymLjORa
KO4a/q/pBnTN9G7OpLkYI8CMFUX76M4uM3EgyKK6wJrJT6xnkGGWOT6GYLfecI8SYje3lMS3RonT
xZeU+daRThDlUW/BawbTD1uYZ9Q+7gD4GEB+DS+6EwlbrpXUWKAPZd8DG0s0I2nGm8vU6wlGGnNW
cl3kWW1hFJ/rG8PJKOL2U7H4R1WQ9AfPqYNqHaruvQ4M9kyQIckdKQcAknVmPYl4IVQPiqSrPtPw
km2SZJgt5vfazmS79uxqynF7ufqbHWgYUFFPwqIhJbcFVkur9pAPUH4QUWk9zOR93YWdyWzme/23
UQbNbRdVFP4bW151CKM/jxn2JqsL4uvIa9J9Fy4Q8QXMzjwGvXbCm3eojLj71JAuaN62CLeY42to
CId6QmrHitq/ZE8c7STYVyYxQiGom3aOpiHsBF9mFXRXUSnjfV8UIJq9kkfDZ/PCaUWOzNGP0xtP
KLmTlVCPrewjrBnJO3Ro/pNCSbqJeum8umFMRK+EbCzFBHjTATvi9o6HXFySzEhHYpN3Le9hhxPw
zioJBWARQva2yKCbF7EgHa2+JzT9EhHswlM3CZHqIBcMOsyuGuo/BAz3BD7JlsPm3rU5lNZVgnt4
7zkz7XUzNS5Hz5DXFRSYe5Tg9SEcUyAFXVrOxIHRbGxIFDi4aXfspwlhOO/mpRkP7UUV+9URWhEG
FdthCQhoG5NA/BK6SXPI/Wq8y+veeSNq/thgBWdKC/iLA7Kt8ixJbIs4h1MuPrHeXmKAxvo1HJY+
U93tEirLhwagB92yhAVpj8LzU4A8+86skmHnA4r0avzz4WCgWE2b+owE9xfqf+XnvPRxR/k1N8nG
QclEzw5n7U8T1nlo8OqQGybUrMgwr3PQATulNY0vSxNLPg3DjQhyc+8Q3nSvG5hezhDGd1pxEO1G
/o02ybykMD3BP4nES5iG3pOnuuIsTf2nMTMBsfUxyi+TpRxCWmIXa+Cyl2lA4aa27ENEyOcrbNFh
h/jL3He2NW+CVDuboedlVDLpVgNQnm08YbNgcSE+ZcIlb3usd7xOTMA1CPNV7IHTDYswfAcLZn8a
oWdfhWU4o1ooxYNMxgwGfyh2LnPXeRkpRNyu799OPU/JBdbf7HzWhZgUW3wQ4yi/zbSakMHFXXrV
ZAyDtCpiEOhjJZnWJOhzUWZqPUr09DQQ4JHA3NE+gBsbB9RLNo35MR6qsy5vCvAhwiD6MxtvZ9P+
1KVGueNVJAN6zliouaCpMFJflcKNHsFsscxAYglx3sxWMujSu8Bs501eOsG5mhb0mplsE7fA2kU8
3XUpXeTLyRBaNC0KjP9T3V96rsFnpyQOhRfOq44yHrPrAqEfPku4nrx3SDPJJjUW9j09tP6SQPLs
uSTnZe9aFOAprUGcbmZJSUOnBjEGKGcvyJnK2NX5wD9WeA3yYzik5p3rk8ea4diNiE3rA5VfFjzl
c1UNUB1FDTOWBs+qGlR3Qd13wvKQnVmjET6H9EzZ57y0dYUzFBPEupFev878KglWfd9Zz+Mk2kNt
+6/W7H2LcPt9YcVaEKpU1kxayngEL23swJnF287X5e3ksWIpCI+n6R12CyuZyHqWQ+NZb5c9LGGn
HsSm900FISgHU8mk4dXXBlF2QAcnv76mfFObKxvISk0boGASAuqUfSnLrLq1m6C89VLqyKt0YgLN
kqF7K5QNxgcY+htR97Nc2wQjXjeoAI4uhI37CQ7m8Nyy4uG5pWxySqIv+EoYnnMoJJztORzlZ76W
1M5mkh40RX9+qUbD/8D6mJ1pjtD8GC/BClCuujdMJxQR1KTL95z4gwSZeRd9MeGivOZJy5e+FsT6
KTTiX+y8ZRMuotQI13KO1JvhAgrAfd+HBLLmLmpgWAY8pGQc6p0fd329E+FARUMDYcxWia1Z4NRV
Ud8nnoZTEMZ19MW1XP5MKEfgA34W5u5GVCbDqHIgWGx6xVluM/xawaZCpeWziRk5aAY6WZ2ns9ux
bzSr3gKhIIc03rF45SfPRjDWBzFQftygq58M4GTLEgADPJfEZiq8yBKTyD2vLVm0FhFoz5WB2d8j
TFADM2h7ctchE2LXiGK3fLe15qi6gUuxGXA9fvnrZrrYR2Hf0Z5MgSmaKNN8ax5ryNZevcf4Fa/h
/6h8TS2IWw+ntbp30Y9V+yLNKPegLECRXuVjfiYtqkDXdgN7g2y42T2f2q6+dwcUFTxC+q3rIWq4
vtx3qYe00Auyc4WKAXTjhPAD62nXv/cetdGVtl2ZXHqGlTzkU2/vK11Vn0or9G9zP0SSLWFzPAyJ
VNPZSBk+uhaaiz6ze5NzZFXOWadVxMND9F4Z9P+AiK15Jry71P4TMlAwlsHQNjp+/1zZ6i1l95Ku
ONnwYlK9+pZCIQMapduGBka4CK3Je7DHdQFYm/Uuj3M+q6j/HYdUGeaKcciKzk2EzA6m11JEaemt
ZEwuqdvyqgs23HyE+X6B0zShN1WBRlZlz+NcXCe9Y66bZQlZ+JXdrSCjJo8WRMFtU9TmkZ50e4Yu
37ktESlfoGVKn+Y5GR6BIvR/ldX/DzD8kVMTdd8PldNf4nL/q3hRObXj/07Ytb7/ib8FqJCD/4VL
k5pt4KMz+sGlSUH1X0Lg0EV7hh7ke2D63/pT3/oX+yF+Ow5NtGLW0rf5W3/q8ksAi/lVmtg0kJCm
/gO88PeO9393xpbTQfyKNZ/Yas6aLPaf2wB8nqaSYSe+JczH2XtRzhExDsNgG0236brMnp4yvuXd
Tk1OgWdDTa77Fe2OrC4A79aNvZPG8r7kTWBgoCZDZMHLB0WejI+tSe7uhHRIerO3SiNgAQYcvZ6t
y9opCLF0NmnGDH1Negh9klVs4o5/BCAOsLvI0MMGGzGFqb3sN0032DuKxqG7GtPMDds1JDQjiHZV
nyngiRNsPsgQPzzI35T4T7rt2LnY+y8gFf6PTBfZ7893B1SWRdl0dr9JNeBeAt/jJ6wlWuE4+SUr
75BDjlZale8Nb/b0QE8XusDaTnTL9VTWEI+Pfz6l7w3CHx8YuzmkF74gK+57uNrJKfmZDelZtfGb
hY2RuGCRxvlxFpo4l31ieOmQr1D/UzhaESARkKiajRJBW2bKOn+poc6x0fY1S55jYRLQlmzpY8xQ
wIqRR7HtoHvOT0nrRca4JW+j8a7mOQf8uWX3qdxmBcRAU6X980X93KVEe8dNpuWNpoD1EjlGJy0z
pq0xxT9UfTPpfIE+rFKjviuLqJ4/EPf83BpcDoRyaFF8ucjxULGciGrg7jSscsfozeFpW85WFhGO
qBUtm/xldPxMXA+qdokfnzy3wOXId8vv73JCID9qzP7cyPl+JmimkCm77APxW590j2i3T2Y4Zt5b
Dw/Wu3JBbXbIMksD5coxVh713H96k11S1JhKHHb0BAGcCooMKzb8Gn/z10I3bQ1nYZIYtyifzBFJ
KH9+oMsg/GGQcp+ZuAQS7EXE4DD9/fzeAIApcpm69ttoEWMpvtnLVxwGlNSMu7hulltcTJ7WH4ka
fhlJLmPIW/4H2ZdJ96TViL9ZtfS81dfRZMNO2d8vgv4usg0MHB9c40mjd3mEJDIinUdOwIgKzZPB
lNW1lQ8sld8UrL/SP4P0VT0Wdsccte58UCvyegznyCwv6rStPHNLGmg+P2XKl9LB9cSEGK1wuJXh
bYYb3SG3qa/s4iKnmhdMZyiTBCkG//DBLHIy7Pi0LS0Ur6cTmhXmoKVJi/uKZajlLFojzLP3Htep
+1zXpQc+A/Vo3X0kHTtR2XKz3JCnYnsAkOi1Waft5sigzCRb13ilO2DZ5DBhTdZqTX4gTtS15eAC
LmAkidx/wXFKSMKmads2ZD9ijHb/QC1hwCqWBOPcvcZA90LcUp5NOxC5CunGH9yl4PT15AR99BK8
JpB6A+v02brxgC1dt/UrTlqkuStoJd18o4BeMajmycSDtQ+VVN6V4UQpb5OqhOBjUNEkZbIMcxFP
XxmAZfbuQW/jJ6QReTRURi06fu9/TcAikswu7qhj7xm9JrtKPLd+zkjtoQrwdKq28/gMV5SyeSJJ
GS1TtAHhhgPa01gEt6w4u/EzzSSWECv2J2BmNzaJNkzy5px6TbazRQMrZkWSSkpOEVnstEMHTRDt
yoHdNt/w+ocuLR4I3U8tDBjO0ZJZWGlqN9p6zlUts2qrCbqZn+bO8fuHvm28/k5l/JdhlVQZM8gq
ScAhUX5ic8ShSwAm+bTOHGnwokcARLmYGmJ+EuPIrbzKhbyQ2fxOQAgRvyX1fFWym0Y40t12g1/y
MZsauF3dWrXowaZtFocc2oCaxW+fYTNwNAO1jnflhHnafMYM6fZnkegb4u6Jo5r2eKrH6hzA96SP
etQjY2kM2BZPSzfNms4DYnL4WJpRt3wzmyCyedsoBHYK8jdAVJhdf1+Am8GRoWSGst/LNiZCVG6o
a1YMPzXGyyRWlL5plNtGRR5/S305UbtUEijXv39GIxsCGJ2UWnuyZsjVw7hyktnlHmgnnTj0KBMm
x8mpuab4r7sqcOlz59xAan7DMHRwwqqi1XRXrCRcjugYPqu2SUYet0XSXuDymOiX4VJjLMzenZx6
gdpmJGSXd6Qu4JbdgXVchoukvMM71VdhyKiJbVjz09oZQWS94wMhk33XxV0eOEdDEF/3tSnHnntY
j5gTizWmEWpS90FhetyT2ddBMRDDXfXAfOKZOmewyazR4dcmoEDLRWSh9MbLhojQKt7WRrs8d9/u
mQW25Kj1XExtR8v4bZ1G8G/0phAVHEPVC34KNVXBq6Az3AcZT54kP9ZhCPc5JUDky4GADiznIsKE
7NI1om9ewSloSHHYOLPnibMeYAqnR3h9sKzbaHjl6ZUSUIufUy34F6Tuk89pZSJc7nHTl9xBjcWP
2wnRYRlzBUtAcZZ1QNL8HTDHZYguS+v+QQYVf20s+JngBLOOuYGl48wqQwwp7/nUTvMyeSSAhl6y
xmmXV1qEyw9tTVxR1AUV68Zq1UnL6R98Yje4C6DHlq1sP1K0KC8phVr8wKZdEnXWgKr0MqqBzLXd
htbUbLlnMF7dsYWH8IBOJA37jRUIf5mZkiLJ5p1nGjsXQLd0dl0+xdh4GdsUMeKe1tWNO00jwz9Q
CJyAqsI3nioWCkMNftd1+xzjpNkVjYmwK3PS69pKyJaHVKSXJ1zhbCHuAdmf6o0D/UgqW6uxbbqa
0l9BAWo4z5FPc46RoXg2DTK72n2plEX1EONNRovyPiybSFRXtarDMVh7ZgoKYstEzHSz7UC7TA12
C12HUMJYt4/9KrJJNTiLnEy7WLlx5orc+zoPlD5xolpi4prDbMxnij94J5IEXGqdaMsnEjhUy+AB
0r6MxG6YGrnLJzxV0EeRzDGG6F83eXwOj2vm1xq71y0xxq7DVAnmgru0KamLgUUYTcPSzZUaPNy9
uwyYME8JMxZ5rtt6wl3rkVdqLrOg5uYzcqkBRV2/MzsJoRE2sGr4ta6NlnkpN/tyvA07iMs4oISO
mZ6koMY+nIO+ZXbouYu8C5ZNaxfdQtM60Mt5+mAjzoMpZqQHhSIr7zwZDc2hhVWMnD/TJZ8jehu4
0gBhAHFT20AUy0cWkVnDcBw9N8U6TW96Yn6YgsQQ1yA/WrgATFFkOMqmI8h1G0CBABhQUvJC6oRh
ZvoKZIfdyN/7EGb95eYMdePU4R7ibYCwLE4y+qsHnaFcgBeNXWZDS7aKtgKXUHMfNSMXD2C1YLan
ku5zxn6GcaTfQY/webEzPbOcxsuLVyhf/T2sy5QyGJOMqB0G7gy4ijP3amOZ7pUR8NGyKK1wjzG/
hy0lfVJ3Td5PI055c4m7wQQAyN3yIWqmTLsbFeYE8K382Zq8L0Y1FC3NYFzHIZ4OAIEtEXP0cCsI
qDuv7rX8Kku+MedtXAJ9jDhTZ11XMm2+pMy5MxWtqi7e4CDN7V25oBtfhtkqhus5hAa2uGc6Enkd
d5DUttGoLO4b/KJK74bBDfqrtoH7SEhEaZbWhVPwWd1GQQeRuOEZtUzyY9DMFB+rvhUkowArXpb0
cztMBG4RRWiHQGGMqfsc2pYW917RTQI5diPoua/CAhVsvSJbMrEQTkxR3BFdwpesWPvkWc0zXTui
L9tdZONlPx95OTQMxfxyQC4tdxRGsUG7LNDmhxgsXM2Hz+v8o5omHQCZoDmxRgMZwtbw4k6FG4Pi
NHYl37fRg7pFfIZGttvQ6R3m8yis0H9bg5XYu0iOVgV02y9mqJyR4xo3Mq9L8UiDkTLxHtXsJJtt
WJvj+DB2I7kOBnF+xp0whJqfuopRjdPd89rH2e9jbBtF5/mt3AejG89kQ/S+9DYh9bV8H6VdNu5m
SH0kkYR57fw/9s6jyWomW9f/5c71haSUlMrBnWxflvKYiaKgQN6n7K+/TwLdDUXfIs78DDo6CPi2
fOZa73qNm2xlt/ZExzhlFlYviUvIw2z07Ev7VWW+YPY4yKaWG2ZWvmYGE1WtH+6G3PaL4BiVVh5c
49dl5flxDBrK2uRrEhIJhAt/HTJuwdDIJ1EAkpHQwoqvO5eLyW5+Vt82E9HAuZvIy2GmMMHwYFtq
SsHk4hHWfdN4uyaauohRo23H1CjLKH2qscie+GA67A54/yury6igOjGPZltRLCR83G1oyseODZzP
IfECs8KVYM8sJSn5t050QCrExMBcWDOFFyuxuJSkDONIdbjykxIO5U5XPvSH4yIlvwnLrTbVHyCw
6Rxk5phM5oUokEIdh7ZMgw9+1VecitNYMlfH2NJgDQ1cDZZJv++p7MPc4i4dPdenCiYV01TROOw2
rGVZCIA6XeCBEqFPE2Xv23hzwVwQJ+W5BSVRBbmHNaXE2IsLpS4JwZt8v+zMglgWLnv0FMI4mDAp
VJob1FTwcYtt2E4zZ9rFieTYAwO/er0fPb/l7+pIzfwYkoOIb6n3647z73EYY0XJPVnwT9zMUZxR
FTU9yn+FqIR/oiKCm59cPXTB5wmDTxBml+nMZVxnI9uibnBnFOdVI03Jkiht7pGuq0A73warX3K1
m4iLx8aD/RDcYIOrycy9VchsuP2s4Yspkb7DPUFfml3q5w5GhjX3Ma+xhMWXSU3m7B0RWdzIJoZv
VR+XFFv+b8VgcWNZZjJzBkNvEV9x+tedgLYB3j00qKXBh6qEX6xLzVB6lzvVEhZEKuEClW5TRsr0
LOUc+R+KzgF7+vEY2TAd54n2b9APYRvNXLHIKubNOMSP0umuqzgfiexYp8yO1McRpD/LT0kTxOV0
5lGOjg8r6kyuylkbAz51HUGKyRmxxKaosDWZrUyH3cU08mHQ8rKU4HVA5+lkd1LvvNylSondyFTz
Y910nX/CAbgfwxusbt06vQwiaXM+2MWb70AIOK0tacEUmQ9E0ZpPBIskA3hVWcs/iEbPFGpOQWuc
tvj2QKKIBpQLx9aVBXV2/GN3TcYxZtMcGAzyQQnRUAUGAnnLadSBeR+jIoOQs7W5A9m3aGUismCs
hYomYL9KuvVmKkLJdumQVMEeliS4ZwOoBgPMmp0jGnO2Pz6PXPs8F6I8mXEfu56Fr7wUsxjjT2M4
xWl38gk6Y8pT4rTFa5oSKMN35nWeeXeLylXVVTk58ah3cYH7znDOD5SConaq4Z1uB2ssOVa1dlyC
3YypASscU1qrsabli6VKu+exG1ITW5UPDcEJ9JaeuPQmB9IaSSAu71lpu6YJzBqfjs12yDDjM/IU
5SWNJ89ZL/66XIgJE/uLQOIZNR5nV7T585g4MzeF4aqpfPrYHqk1+jokjPaYziqnMPjZEYcrvILx
MMOHpvsiF0Twp5ieBWIGGrX5C1NOUsdsa7TtrUgYi4e7Meni3jqFQSOGByzdxWBtrcnh/sMoNk03
4zRThXUzIXcwI1VnCvm4qXk/oj6KeWoaWxHK9Tm0VkW8NWle1CjKr9cn7rpZcSFL0/OetRIuD+nn
Y8nrFDCv4oe6aDVLZcOaHJwaiWkAcn2ykqhonNBJaFXykDrqx6dXjYUprQqrNDkzJum3b3d6HHvz
YlSTwY+sSGAZtBFIiKbqne3Nc9VyQ1bTcfvK0tzIyWFglp/oluPmKghypvzrMmXxMSJgaLgNoCj2
Z+Ewo6QK4TGioRpIhKY+gICHW/khYL7OzygPQqo6Zm1lKlEX7TDrzPSja5zzOOcrbdFzsEhR8A/k
lINcucUeU1nTBf5oLIpoNSddr5j+k9zSBouhpIQrHa83hpAzdjRJNm8/DoEVjzR1BnPqQwVlo8SU
a4i03sMn8PIraSwX+Yfrwhu14MLCu6Z5jPgmznkPGWdD8Gi/MhlIiB17FvVsOvTlx8qhCPzjHpZO
bt7Kt1Gj/4IZhWCCSjDQkf4fik1msuGEe8D0eY606TNNtgySbctD9aI2/dBxvX855Gu4E5gqpD31
DJyHWuw1zro0FWpuHejPfjCZ6c2PV6OAP8XW9fbV/Xko3DSocTHkcAHPXwvT3CRu1hF04nPqRWZ9
qgNPjBSFLNasXW8f6zsa+Ct+7AAdSwRFrsS+48+pFCw2nLeKXHyeRTnQyAyJYVtsfe0lfIZM7h32
wjWoWTSGyvPh4w5j0YaIODVO4NegEGayoWh5zdrzY2X+Ofuouti0CIRb9uwJMmgn/vT26f9xq9DB
o3dReMfQjru2+ftfVKZzF5U6Rkn/rFOiwojesDvTFrK50kK9fag/3jlMTgS2KgECL8xcXuPdlFHM
2ymgnlUClXc5RUuYTU/OKs0nEkTx9NdX7vUIBTcCNJ9Qdjmmj3HGK4SdobcIY/D75wbWH7+uZz62
mwH/JzYIF9LDsosU9T7FxMKfv2IQZnfvWO0gxr197a9vM1NTH18fM1Xlc0NZ9PttnvDHHmFXiU9g
ErSO5I+AUmGyZdr5t4/0+i7DT7a5WrJ9OBrg2KuZW05hiD4mcz4NVS3zKxzWzAaVZnRqpzFxTdX4
9gF/1xYxNEHZA+zMkBdrX4qmV2+QzsKVxWTpPsE8MngyihWzzLEoLjzXqGuL2cG9Kl4StZU55u7L
/u0T+K5e+vULpNQSrlFSSRn+FxEdXWJSOI2sPrWJvcQVtgGYOexBPRKVHX+ULWOXmNIYRw2zfv8E
xS0fjr3YlwHW2MnZ9OPmlJlvIB6gf7SlgKtK0C2spMCyJfR4T4T9LhTaChEzOblmtZaTbzZL4upr
0sSTyObD3+DmYPBXuEuAR87UzYQ/jjkQ3T6kmHf1WcpoGTvwOrdMbQVVw5RdVucihdn2aWu2c2wE
qW0kikR+viGQmdOSPwD6ntKeVTPPXVM0ZaH+XvG5jimWo6wkrxKiKgoA4LE460Am3XEeDchS5cCy
b9/+P1446SFfDHyJPBfx/+tXe6CzSLAxXz7WSYtZ4SlutGmB4M2ZCuAnZP32Ic3X8tsDZ6nFvoEZ
DerJUL5WijIoQy7Sh9NHFQcGY4QdFORXxjIlt67t3uYMSPDCH7E5zA4BwoCwRWnO5u3TeH3lAvsI
m5XT0HD55l7rYxEkVhPPMvmY18Cf59BydPno5pPbXbq9vn77YK9XEDypfSlAigLS5xDhuL+vIFjG
x2h2+v7T2DbZ+uRn0rwWWdaYyurtQ7mvPml+He8k43wlmbwJYb+aFhqnr4IwMfcRrhTRDBHwpY4P
MTAqnW6aTewOaEDWkv+TADa8lzMCxydKYb/D6hRYFwiGlsfM75tJFNShzuqZQj2N6VAS7HGWLwmZ
zgbWmi0DA4Q6qPkIxzAwMHFeMh15GBGrcHFW7rMXxbFlJkUIJcx6TUOQz+0ZzoPpUhwq0k+9q7dv
wqv7zT3AGAg/NSTnEgu11/fA92OtymCYH4cSOmDO9TKqIK5vwrzm6e1DiVfvs3mmLF4BhIuAbRFV
8u/PlhwPMFXHix6QwH0/1uADneZja0r9gaWeJejH7L2ApMNdIB3RoKQ//9SN6DBSGgSbm+t70uCZ
9IINK51b9hGIgpVng7XittMkEN7TpsRReRH4V4o9Uj/a43RlURsPPwd/TIvMEMlCzMO3s4b2yt+N
dWke+OpnHMX6Ph2XP6CJ0QEBJXjBT8yTzByqlmlD0o557vC5DbD8c4TGF8m7i77CNM8Rdkn84OKQ
plH/Zb8Nf398qE2M3bxtvPJ89kJsz36/pS1XgNiiib4Uo5Afso4MhYPLePQU5GHjgfEn+hB7s7pY
yDWMdo0XVafSzYunMU7t8TuvjaFpLDbKWkIsXRPdPkb0r/1NMfdjggXE6J6Idr0tGbV9GRvY75ug
swiaZJYTvBux2L5I7LS/YkdKTER2ggrM6jPxfmWOPJ5HHeS7TYMFhbcDNcyfrNXSNAcFpr7bXnU3
HrtSfvAKS1zJpcPIvVmwVFecYcIM/7woXKYEWaOB8+p8YoSnneITrAn4ijMxDpthbW1nJ5pOPrjs
z89NAt91E3VBAoQR9/2RGKXqYZJieEqFgGMZ2hY0TAvc7mM+qB7H76a7h9XfUxZFwykjB/zAmGBp
thXzohkloEqtzeCV43lREdg7qRHAJsmy90MYoMcMowHxy9TVDysxRDvKTwulrGV5Www4bj292J/d
RfefHLl6j4gycGSZg/Iil32699IlvXj7I/t9seaFYKzMYuZTKnhooF/TadACkURIBtwLzwvWsxtV
+T4oavRtQWcHj28f7PcP+sfBJEQ5s81Tw4lXi3W0epR2napeUM6XcIRm+wHHYrfflGV+NXrCxNdg
E3fLiJColreP/ceb//0y4eowsmERf02bGPxe1bnXlS8tgbrNBtvgfEZ5SjzBX7aJ77/0n234+1V6
rgvxAJMXNuTXLJ2ZdF53hCvz4kyk0lPzGGotVjROupuTQt5VbhndpT1RVxu78BVmuCNpnscx9ZF6
FhraF2S94F0XdOq8slr5yH6Lczm4on4qS4oXV1clflDa8W7tMau+QR4NLyvg2dvRXdz3KqNP3Ti1
Y8PMzeN3olS8x5YsA9CbnFmcMymAtU4tL6SNYUrfDt3BiX372Z612K48v7/UQq9IeNwSUwZQBnFf
MO1xX5cEjiX72QuX9cUbzM1PUpEckXwUp3mdn5FuFx+FpebdgKcZmrTOCk4eWpRq9/Yr4JvV7bcn
g8bfdHWQASGO4f35++rnoAxjfJDIl3hgcACcRgrqbDy4dj1TEr0bvXI+yVKTLpxaDYEOIPqnGtzq
amyCEequjK13qxN7J4E2j/lEBM+aPCJ/2+XWVbpUGCyL5ViJUjyAgRbvaouHRqROOy/bVc+MXYgc
jbayQbVN2QiFeSL3fcF091pIhIY5SPEpRR/0Dp9NlGp11A+fCV0cHm3fzW+tKmSDCGZnOghXTxC7
uzR+mAqVZFsSCbgAIvfQX+uYEYDM2oxBCHvivedb4WWaLN57B1Q7Qu2bE9729s019+71vcWKlHY/
oJuVr43uoD0zXrNl9NKmnn9ttSJ7alJSuhEoVjZaV0Pdf/uIr2y+eKskbRasW/hIAgreaw8ax3aL
rmTr/Jo1mXcObAYDPhoW6wKgkhRBm29pJ/y4e2mEXTwR0YfHfarsW2tU4vD2uXy3mPz98ik1WT7d
0MWIw3lNBuym0kekW1Vf45kBA307yoEatde4I8HZ37QEyINw4HWPlNUHK9whGvRPCXTYHTiJwmel
RrBHhGggP6QaJ2ygXyD0yuqTKyI1+1MrxHwdDDikY8kceyhbjdaqx34SHUBjl8Omc8J6G5ar3xwt
bsshy7V1pQIHl2SgDOuS6I0Fu/iJ7Ywk1+YQT+zeyD3S/LJkzEtFKcoRRXNbVFBKpowZLkPPJ3+k
NaUW6e+1S9R6UhaCiCEJXYY3kXGRcQfrb4RKK0auMOpQUMzMlXRQFPG2h/twNWHF1qOCajAf5f7V
ZAeEciK2IIjd98TQph+GatLfvNRFZ9OPGQT6t5/On+sPb4qCNAd1DY3eH7iecJmE5vOUfw0D8IGN
QrH6GZbHwtSQR0ZPJV/W3hhdVtbnBSc8ZNPB2PzNduu/vbChoSCz9YXKAxv4ff2BKdWX/SqLr5iH
LwN2dDyQACFucZkWgSYFalQPxGUOhyVIMLVW0fwxCbux4T1ZnYe/3JP/8sEicARbZumAa/masbuW
A7rlOc++xtIO7tvA6e+QVFqIPSky2BeH66Fo9XnjVeVZMQvnSleSjUwWer5JZRJCSK6mkQjPQXyD
Od/6m7BN8/u/nOUfJYMM4Lv6fOJwpmkqX92ysYyWUrXe8BXUu40fjR1kT9a7Rz56b494X445M6V+
RUcTdn79LUFYlG9W0mymo5B1/+RjhH5pyyl/dDEtZ0LCLnDoMsJK7DXO5JZEYOvn+/a/OouHpfn6
f//P80uJWXXa06R80b+qJnxKnl+e7x86i+1zkX6ruyr9TWvx47/6l9bC8f5xaOUZWhuAEqe8fydi
gY7+45meBXgBLQZOv/82+/bcf2ycFwzMhlUm4DavyU+xhSAsi8+N9g7fIgEa4/xPxBavPmGMP1kw
jZwAzBZo2PVMPf0LMIxXbN20KKOvq0mo/TgZvVAtMsrVXE7jbWD5y3k2j1TRtp3rj7r2xkfsW8lv
6FX1M3nt/+t77PyOSHw/G6AW6nZkJGy+AXfk17OhSDJuBgPfQVs51zGeK4jHZB1QR4+6phKYvOGj
HBsan64MWe3brEP5F6299LahktWL0hoRLAUieaZF4TwC8KHQhTsffYVRjI/IL8/75seG+Kvj0vcy
4D/75I8zpvAynnU+a8/rStAzK0egFn0tqMRw5ITB8ThSscFlkwvhYiORYuj2ZRRuVrMSbZbcFsdy
7NC1dbCaX5K5J1+C8gxdnU7rcaPLhCpbdj7ZuAzqkxvatPOyV0m/k7atngicusiLCdEpVITgCvvd
sTy+fVV/PgaQN5sNF1QdRvbr2of8sniyGjKnKh2ppzpm/rJhmM2r0VSI6Bnnq/smcooPbx/2994N
bjOiGnA+QaXI0Aozut+fvm/Psdf0cXVdhatzTT7IcF0xAcRxMHl6+0i/r8I/jqRsyjfmE+jwTBbd
r+8Z+vVlbbukvg4xQX9uJxw5jpj+Ed6YN8nebgd0o8JeqD8yiFDl316a3+t2c3jTPsDRBwEJWB1e
HV5KkSYxeSjXss395xKe4HNOqkBx9NeyJ3C2rtGO8+iPU9ESbd/mtfyqC9WfTWrxLmdG+YyQKb1J
qJZV+Si6xhW7JFyWr42FoY5traXc+gozqhMKjHX4W/nx54MCOGTZYOcnDgkM5vfbZwcDsW5+ZF05
Q0SAb6d7gqGtXFfehgq5is8nWGGf41A1l/PaJrDSvDndus4ov2m5rvV2wQJvC+t8/Jp2Qr6MzKPl
X3o0wEzO4tdPE3kCxQlKFtO3GlT197Mktju1ybYWV5nXNpEKd9iUrfhWz0IdMH0Ztt3c2rcj5ewA
WTyR286pjgydm2PhNe6WYLLyringlVAjTPH7KUO0vPRAdY3fNo8QjIBM6T6gWWT4LqVaZDhJZX11
PTX4qLfWKvZx7BAEgieIUU+OSXnyA13cuVl8Ey8VoUbFINtrLMcetIvMZheMWII5KUZqO/b2FSLj
FGaXTGzDj5E9eOdJEDqXxMWNajvZiVduuR3pmQXvDqOYhTmDA8nU5Hx+AWnU96QDy2QzlVoeor4d
zrzIdR/axJngmEmLbCaIv9FnhsfdSMJVa30aSknQVtO7Z1C0mzMHh9+XlFaR716U+T1qkllu0Mrh
Mhx1uOtwH470yOpdO5UznOKuPTjO7Iz7AgpjvB0n/HRwxaD2Kxlv7IZGvUsiK7Z3Dhq2E1uNO6Fz
zQwsLIsPc2knFy68kHtfaEKAVGZhdROU+N0Sfrzv7Rni7Eie7MGaZ/sZGtv0rY/x9qLF1/awqWJ3
jA+zzmo+jmnaL/E4hIeujpJdoQVuTfzTjQq8DuPWsRyp9/osg1oaoXMHUJtxgtJFtGXqU5XHLsj3
sTcs9u0EDEDx0Nk4YPEm6YMAA8OKWcj5Ei901Pi3w9TCWsEECm5y94J3puuuH/vJmmWJswC0n7z+
4sJ01XQagx6Gxr7WuS7z+RwPkvU4KtjcZ2WXAiVkLmptW1qYeiwCpfTAM8CkrUWZxeMqcZ4DyGU/
1EVO9mKQT7G9hRWCqJiGmfzIU77IyeT2FUrTIWnBGzVFuLdO24G98EBoYRa9G/l0AkgPYYNDlEPi
TXmoirRTNEtsXhE2mGmALQIVrL/B1w03cNp8xNYE507RYSokafE9rPmcfMe4XLchlvDrtiL1zxgB
QGcjcWeJ+5seqwQYYnEafsNiQxJqa9cuDudeOITXvhXF0XklpIZ4ta2gQazLqbdZ3cjYBdUo9xFB
wu1BdX2VHpYiKJeT3fdls/WhzKZbOftLccTROIWeF3jueyAOzLQY55CLxf9sC8sEm1TPQaPHzspS
lWeELutinxMYdbcOWohDBgPUuUiIfsM/RiZuoo8RHUp1z2YszrN4dXOm5JwBNlKFMWtysL01XKlm
uirDhVfb4lPpSFGDu9QJ3y92cSTiAWfpkceZyt44E+A1tH6FPKCI5OYEyp0gZrg9I5aHiQeJ90Rk
5rC+dmQ5YlY2RCjqralr1A0p8Jm3hfOdrZsSUN26sE1wOq75sc/pKtnsHUD8+gyrwAmTOuUlE/4+
K9FJGHlUvD6xMG5uOIibsbjF9HapF2sDhzN0rx087XA2CzHZEQ8QLd3hOmgUni2VavWVPxD2d4x7
mfMfKEztxCFCxVl9hC1cJefYYBXzoZ/8ldBPZBkPHprwZ8zYQCBDh5f3AFVGij3CwZSTH2Dj7Ao4
Vf0WTgpsGhQyxTRRWWRxNt730EU+N10iTqOc8EwLc9IdwOcjfscvagixVTdCFpob4d32QA4Pjrb4
F1MA1wNQfJHzHuFbhmHZ7LrTWSVjVLyYDKqnym7Ny5lliONlgU3YDbYUOtza7cSzSaaKE6t7Ft0L
djD1JEKbt7tklex2RH9jawBROHJvsm7I8zs3xHbrbPaYjl1pTMEoPvHXu8FfPMBpbCo5dF2vK+nH
bqlXZPjSXLw59Yn1ifNq8KrB/YirgHLKrTLaC7Rn+cin0xRQl8hrkcbhAw+X55i/Y00FIE3etYDy
hl3VYPV9ljBrHq6w3mv6TWoP7XyYYQqI/TK2WFDwZ2K6uCIWkFk5pk4GYn3Ck0ydh2OahgD4fs57
ATP/eQLeg4rbZcud0LPdX8SUudkFaYd5dh+yWxz7ynauWxW3HxF/k5+YeEnqntdhrIaLKKlJ6sb7
ssV0XS7i2OA3l29t2S5f8iL3b+aht+tTay9j/h7jrbg/lXhCfFtWZdYQRuDJjj4gFPuUWU5/aIJS
vbcwP8bNsonhfXosc0s3JVhD6f5ClXnm73wXi3uWPYZgG8gO6qnLrDHeF27FZ7JCQ1NnXlU77deS
BXk5Dx1eqf1kVmycLSzu6DziLcsmM7UXTje4EPxUoQnmTQS5j7Jrs09EfakHC4GMc74q3TkvusfM
EZaWI8ezdHL5qbl0knXrTXEQG1s1BjoWmQlAMFifXM2LLO6zERpQKPsTOOzon1a0GAMmcU6/HhuI
bPVVFczepaUJ4tknWJeNFzE0Y8RYfl8mD1Qi/QvmPCwjLJ39iHq6n3rAnjFs2QWW9r6IWyf94NSr
CMlmpQJbHhsI3Iofw3Bzn8D4js+tqJk+JzHEw20hiXU/AzJ0bufeitZjN6DR3qfEuK0bRtyZuJnJ
TPSvywA31E3bjHYAzTeBx79Q3fR7TCx4alNYYR7UrTguEW7fA8DPAn3PWLghWaKw/zlVb47lbiFV
vd9CSQ7a95O/OA/Zd4cTdjr1xLte9jeVqhwWWLdR2SHEWmXazMNHzLKm0IH2MMpH363wxpwY03pX
XmSUs23E3IzNnTd6DyLL06RxWObLVOi8vpRdk4gbl8l2cIZMAT9J8het+CrvLMy6GJOyZlCNDfqq
KCLOv4PDeeiTME92jMNtwlk9vvslCEiH9qJE/hg3/y+S8hckxQXdcH/p0f6AUq5SgMm+No7H/3Gt
+Plf/Ss3Tf1jLCYkNABC0ABNQAD/FS4u/wEyJx4cW/zv3hQc61/h4uof0BLm7sxpaCrhr/wbSvEE
aeXK8JngDpJsQdra/8C3AhodR/mt40BDAWIOO4mREmj9d9j2FzBFJGSladx0Liob67uWGD5ifnco
R6JTqp252eee0PR2DMi6w0y2odgHfLBfZ/I0WFtWiKLNsPQsHhEalQ0zh/U9gILnPTFSEmTy9g5d
lRs/ljO2fWkc+O9HUsWuWjvW0NiVFR3SOvPjTZ1Y8iqe+MvtGKA7OlpZkp86nVUXMpvXE2Oj26LT
4rM1edFyYWM3FG4I29KXY6a86lHk0SAv+7Vd7e1QwJEuscsSw0u2LnhIuP28/W7go7LmsC49EdZ5
v+zoSgVxG2L4yMx7SjAixgAMG+UUI762K0m2gGHv38dRUUJKd6s6N2YH6SPTA4wW2YfXbZcSu31G
aDrWhV3dMpcesIGVOjm6c/ZStGpB0JOm295u02wzjq57zNz0YclFfhOQtJmd+CfiapFI2Hc0eulJ
I3MB3vdIRdCO9TyzMDECz2D4d720tpC20S4C7hDhjOPfbk2YHu9Xz+rvHIaZV6MCZyH7Szpng1Jt
faFXFT2tZSjvIUxHD51e3PAMi1Bh7TD98IsLePvsvZKg7A8jIZ57kp3lNkf6yT1oxk07zNV5oOri
Qht/kWoooYy5AevSJl8W5HSDjsOtFQNDyDRY72A4e6RfYlDfnXInILCyQzDBsOy0ZNNa7STZFwke
UfDDQoSCJ68u3Q/NSn25WXtrfVDU6ti3MjDBeNKyQ+ZGHWY+jzHUXWnvoapi77Qnw4ORxtEdMhbs
syT2oXiXWYG303Pcr51xQSowDPILRSfnbd228RAdRtN+tvHeDVjEz9JxvQuT6HuOe7HN83rKtqmP
o6xXtzQOgUn4GlAHbgoGW9gU++60J9xhpAsPMZ+y5EM++7vSd8/iobvyIY0SGgznPa2vvXZtt6gU
j96Mu6fM8bsO8v4RVtAtOD7BxBzmgIpKb8px+eig3TpImUaHaFzu7SLrz4B6MBVBen4JOG6fNT4O
r3Td7rmyEHXlvdPvkZ5kmxKY4hxzJsaYYZ1eWMWyntktn6YbFO6jWtxPlQ69bYsFB27I2tp6OkML
WEmtzwFts7M+nT6jQyzOu9SLL9pA4mKylva+a5ZjjYsXbs/DwcNlLM+tdpeWVrWNW0tZm8Zhthkn
yVd/bT9IIEPih2uoJq2N3MbrcqpVL5x2CgLrJdZ5FTbPS0P6x3qPG13PcBzx/Oj6JE93mXPD2WcX
mb9Y3SaaNY08neTXpmiWXZgIbg4f24nNfZdLiDlVvOpT3bZn1eTft6K4y8P0cnWio+oGe5u560Ma
6GNt9+ocV/C7XqVnFTrLXWgvewYOmy6mHaWFeOzb9hgu81XmWvNG+cN8IMJb70fQ2U0ceU/GnHEz
VWW/c0pSdzzMNt1qCnYZ8+D71KquwtZxtkoHGNdpn0UwxeTcGNhl5YxCDiQcXzcXjsCQVPsSSdFW
wkXh3WqQJ/E8gqPLOGqLdIJ01a74QjmablrXVucBy+X5AGOViC+RXaN0yk4Do+cdX4VzGyftLXLX
vQnDhuRaXc8kDT8XZjXLh4g08DDrrYumcb271G2D87rRCTYsGe6Tc6M+yjb5QJc5YgE8f0t06Zxi
2Q/f2Z14CYSIv2ikzwfStGmZPXWrxYRn3xqoszyTd1HQ3U6jthmASxyeM2uSW6Rr+j3rChA2Dpgj
4IvOrom0HSnjCZuyeVAHu26HazIYkjsxM8/vZvtu7Sw0R1n5sY+J8MvU8G6Z6etbYmbnrMGerurv
+oDsZgv6RDTYMEpFLji92ntOvPSaMBx2B/zK5tzBzz7TD0WVBwcX/6V7eBZXDd6p29nR2aO0skc/
Jmwdeupzv6oPDD7P3AFWWIPp5KEsihnzuYnmEPe/IDsqN6MnzFrv2nXi9jiF3ZfKX/y9j6rxZGv3
oYlw84M5WyNfJjb5wm8n+zpxxB0swUtatqcACuzGLda9jT0ewI0xBlafMLvryZ3CeNmspY0V3oS9
OPZpNt/NPLpy04xxu2UZDT/lUex8KPwwQMsv+dQsjyALOUK6GvcQ8M5l6GqMJFv3oguycNNCYWnp
Cupkmy9FSG7nsJ4lgFa6yc7HNMqPurCxFVCQXtLRgpqYQyaOlNyEk6dKTPwG7wveyITG6doKr5fV
9m6TEgvelfbiqsCTcbswr9w3mU8ixxx4W7rvyzlt2ROm4tHxxlMV1bjMrWysmVJ7t9P3hLRcE1dX
fhnn6qTC5QNzmmIPN2cbzLSRW8+X6QWKCNx+S+dAiEvoomr11+vZ94px40dtg1114lz4qY/thYXn
Zz/E4mNUD80dAj/0UlZHagTdNyvTWIrqBjZkn8P2SYKtZl8j8rw6MdfIgPCchtyBZrh0yRXdpq7b
nBSG9JtIWI+JNZnteYp3daA2VuhfT7Z0n6yqQBcUN4hXvaXw8ONcII3dVZkVnqk+X8/nUTx6s918
tjqM/k44jA9ATHISPQQn+NUbzyNC6sQ+6+5Hrb6U1njjJDLdam/Sd71f3UxQz7Ztbt0Srj68w8Tp
fd8JwkTmoD5v1+B92HvFw5zm567l6L3D5e3cqmg/sbx6p8lZoudsdbr95Ecdpt+Wu8/qMTkGJhoi
DBuMBXOPi+1HOMkxujQ7tK7iccqfGqWnjYK9+Q1wPN7B7HQx2BPFcx3K5V5O+K7mQ/hR5Mipy7CU
T1Ku6c6KAnvryiR7qGLSEOeJACIFuLaBHIGoyzMfEQ8s20BJzA8YirAgK04v7nogCmKpu/zzAsp7
p1Q1vhf9uMdjKLkubFwdl5Etm0hzp9yGaYdT7ErK9aaxu+ICD4j6hGOxR41QxVeOW+BzSiKs5YMn
IU2q78LSbWOW22S4hfoSnphdte+RmJ1qvcwPBBGBQQEwYU+BvPay0vqlzcMvrM7FocWYaDd00fBI
yspFUAl1bBQBfz6+tvuowXAjg8e909CFtgmeHaQA1Jl7XQmB/bnrt5dks6Az0/1yWXqTOk21g2Nz
0n6hYTRB7EXq3DTN6NyzQPbzXgyiCJGAT0lxJCGiP3ill7N59Vb1sYW0dxEHi39g4J8+2VMnFhTP
Ba6YSKDEfZkI53NV+GS3p1WCXaqOFXhOu7GcgoJh4J67hmu2ks5HATyeywFkLR1sY435LqJRwSFp
Il8XU27yLksqDxijKXa5GFDCd00uumGShxwayr2yKEQhHRTYu1fjU6fWs8CdXuooCI5tI9ddqZt5
P0QxfSsR75t1JsCSTfLIUzv3M09vFFD8rqjrbDN7w6eRzAYcGbHzrpoIzXtBtl4Xtex/eX1KMIsB
uG2YVYROcRLa9TZJl43nlT3to05cZ0kmHlPSc4/F/2PvzHbkRrJs+yv9A0zQOBqBi35w+uweHuEx
SREvREghcZ6MM7++FyPVnSlVdeatRr9c4GYBhVRKIXenk2Z2ztl77YqU8jjKyxNImZypr/cwzdE2
g+Fwz2jR2uniS5dFHJiSADBoHjyBW89pFBvrQLOYWURwnxtb0UVMCBZxpmLj1uSgYbT1QTs3K0an
2My1ovLxOawl3AeWk9heMZrrV03dr+ScRq/D0q7mgL/VceCtcq96Gkvkpq7ukRAfEzkBtxW1s8zX
lCqQb1sNQ33ogmWFOknLzbr3htzaOSEwsaJ7KjFr32rOfG3zEphaa0/bcaCNrSqoJNaEc6Oy1Y1G
uMQWm57xnA2qQZWb509j2zCrMcACj5NmLTJnbWWWmZ9ENroKA0HQOc3nJwRJ47ZsONPFsF7fUyXW
AvPidY65y8cMVIVOzJ0D3ufJFdm5jjrromDa0psrvnP4bZZuzkYkDMMijZQlkMG3Y9QQopF1+ROA
oZjomC7c1lbhbSyLw45RS5rxWpLdpCGLyzSQQoJ5or44Mviig99be+no7KIhHa/15GpbD1SgD+WM
U49g8gJE51KMU3cx9NJHIDX4c4NeMLL06WIk3lGDGeNjYCPhpu8ZQHvucJYM50rqjUxodGXmt7By
dq5oujNl7sTFIBYAZHEg034za9oui75rsgbTBGDqTEplta9TdVfH5qkY6Ut7US19LNT6tqoob3tD
mTvk6DujtEE/JclJ4vTinKAf9VQ+2W5krsx4fhvd7mvQhV/IouH+Kc0rzRsXAH/Zz8jmxyJ8JUmg
9zsrO7Qx2TCh6Z5nT34mxHytPIy64F7LlRGSjRsEBuM42plny6quycDpDLG27reEOMQrRkv6JQ3K
geOZdtc5dS+h944zW0IS8HHZCWrYIlW0naRsDoo7+HVS0TczHbhHgmFaRabRqNVg0UxcRXb+QuM6
h0FBjM+FLYvMl7E0Mw54pXIBU6niOrRGu++1sfYZg6W7JCa8xK8MpUd+mbbVi0FYEO373qbIqeqn
AabRoe9B03OqTg+eGxU7i8TWbTXN4WnQO2eL3OpxUnNIXIF368kuuQNdKL7bcdOd5ih2jpUp1d7I
pvTYlcG0tQdLPSK8KNEbGW/U8MlNWtDwC0L9dp7D3u+bMsTSDUSkE4Z9g0XG2hADMCJ4HTEg9FRL
vWtp25Y5+xr9JgeAotj1dLgXOzpFVQ2KGPFNCGSBQQIggVsGa4B0qsTcGFEW3DqidfaYfb7IvPNW
ueG+uWHGFeNQe1N0WbGnN32wVT+v1NBfRF5yrGiY1+ap94qjI17X0jXXCdr7FTKKgmMQvG3iEjhw
e4y9eHZCAIvcrvmwtdDD0xmApwWnfRtBKDhwbjy4eLb8LMv7LcuVvWE1n/jq7WKTpQsnurqlmJL3
hINaO0phOi7mSMRI6nmcpME03bBVswuRZFRdpsY7QZjAIJMm1hreg73q0tzXesoPeOn1yZ0apIZh
Fu8b/M++UhVgzLbRT7DG22NTmt/rubuZPDDTS21BssdFsLpvxjnMlynEaS5T/BdeamxEltF1HjQB
XyZukaZK7TRYyV1s5EgZyvwmdNznUjKu5HxNv7/i9m9GZilC3yGX7BmM2tQydjRtO+zHviY7YxXH
7be5rK5O2d5MQCBXamIoFQKNYtzNgNIsIODlxQr2Fx8vo11jNr4OoX1FhkSwj8pMQadm1mqO03Hg
SfU7gpVXYBhYI22h1hwAv/Ru8iV27YO06ruxLUfgTJOxpoQ8sUQ/k/xSbK1u3FBqcScz3fHbvkEY
J2L9MovOgJsy0EaZ2XSt1gTPLO6nRDvIpNvMvZP6dQ3mn0JnLj5B7qJtwkBYbo1MPLJ23hsToajc
2+0mdRbpsRz8UFEOMlFazTP5oXQE1gJswzFapC+2VXwpkB9dk1Dji5T2rh7qCK2POT8hz79zmRCs
x0oYa7PRt21jA81WKnF8Dsra2snciSgbN3nMg+ibFDCZZuOUSufNFKBqs7dWgNhv5XfVTyjoZQxS
QMyw2nJvXSeFL1ADr+e6/161Co23lr4C94k2tcUsoak0H8gENJmF4+XOiReusQNgxBSEkbBqvSZl
cqdob5O7CgVk9NG7uLd51xtHjTN9tRrDjCFaT1He15PiD7GTAxLKV54Oz6aAV6fWUeuuhto5Mbo6
Kd32nWTMOYilWbelixMe2bLsVToLt2aHnururJWz2lmNgcccA5o6xFkd3JHyrOMbaIQichCCC4z4
kRN5+6gRNNFsc9kQHKK0dFC+KSJabQ41wsTyYXTxFvyZqJkHco3soKLn0IFQOneutL4QeQag8BwI
2Fnqh9Tlf7tfv/tWXt7yb83/Wf7irxwuWOei9t9//mXz+6/Db+XS/f7pF5uijdvp2n1T0/23Bg39
f/ahlz/5f/ubPxrnf9OJR62w9KX/K1bwHzrxD2XXRv/mQ+3P4uKndvyPH/3Rjnflb0CadZfARhhX
joFI6Ec3XprwoB0Uj7BWyadYfudHM960fzN0G9OKsZgqf2rGo2ukxtJtWsAoZLFV/EsQaVx8P/fi
8YUhzuNm5u90aKTrvzjDuthIC5XE5X6E9TJgvE9NxCZF7O2iAjG5UxgMXAlRkFePIVK/AhAbXwaH
sotIQGQWhMQzrwpi89OHrLkkzOWhb5zgFSE01EoIFtXeHWZ7X6llfspMDc+khjWY/mQ5+sB8HFrQ
2pg0nAqoQ84y06JLKkpOkcBZzWNHwE5N7zkO2ddo/Qq6TU5ECvVigWnyjrEfJBJrm2qNdRstqVtp
FFgUS2SUIlHTTEQ4E31avgIYYTA2DHyVI/60vpycGwOaIRA1IyCGitH9ccD5t6Sg6AWn07p/0XPe
FFr+oP3Gq4ieFnkBDiroisZcyarG3eA62bTxJts8ELCG1J2uFC37WBuwdNCNczfmrOffY77wvR3Y
4x0MTcasYo6D99mxsS+mYmg+VbPm8vfyzj5Zld18KgZyhrwUc1YwxtHt0AXFY9XI8rZteLhPYz2G
JBJ0uAmpxPA4rrI8I2lEF0C5UMBU8srCM21qp+JCkjpEl0eHYTmurGQkxDOeCbEKpbwLSCAvV+Os
sMfRl8Ek4GFX3boyb1YEIBzGKq+WqDvvDsZhHJ1ZYex9w/XDAVl7Zwr+ejdH0XCOOs8gC7BH/gJ0
uXwQopZXPHTxJUkpmLxJEi4oCJDNAyUeA0xZB6wOICqzGKEA6tXbVNW99jBb+bRxAFIdrWYYKFvS
Dl0RQIFmPxMjz2cms80s4vrLMOf1i+pK41OlT5ZJjV3bkCZCpiJAJuRGtehXaDRN3nVEKLMiB8Z7
MFiSaIfPY7gBFkVdYvfmqxGgLgV9rtkGUEVteKPWkj4Nb+9cVSYptAicwqM1JkW8DzB3zoeuA0uy
i4NOOxuB1g+0pRDimPooKZAbE27XAemAzRF5qLp7F4FQeo7M0burJDbelQBx9lSIybqJCBoY4LZk
TB040ycEU/sOTBRzF0IE84KVliQgtVYaF0LtJyh/8qXu0b9qrTfUNHUdM+D70YaeKBCzq4cNUAC5
DZWYjW4flDQ7j61Tdfohq+sp/mRUpKIdbf5ZpiqG/tkNQu1hoq5DWxPcuDnT9bhvm09RnV8CzwzP
FFqx9xVBQNIbK8PMS6Kmwlx3GaoYmf6E3zTeEooIenFuZ6rmKd3qDr9scd8c6jkcnuPWoIfjReUN
+SH1pqna+6QTZCNmleHQe0HYTZkXDc8O3Atnz+Ot0egxg12p1IwUzIah5utSVEDnjRrN0oi2DVxI
+G4XvIf9pMdYt/qOvL6pHccTgZXJoex0mjtkRpezPLdJExySXjS+J4ncG4DXb9wxzjZWS9+iLsfd
oFnaO1MF0hkC5dcM/UcpEvhbhiBdonUvzTQ+tHMTrunu72Sb2M9CEdZJe4hMMWgHt4PU75kgGKte
zXxtKJHXoUV3qM/YiSW4rC1hG34DUOGkF1XzLZnciz4bwUut0mEPfTd7KJxe3iY91M0ppQqysoa+
XReY25pYPiLXo2lnOfMlroHk0vNoIU412XYSNIVHjZ8SKUFasVJltU7l/FJyqF4q21taWjftkBKx
YRCbnZql2tVBobaJo+k3SgXDrdNwLo8bcphYbXccjeQmDqZgWzIMBfCJ+WI5ky+x7bGf9b1GrBSZ
mhw8eoTn4WsZG806hClKYwTuqOF1C7mvVKhB62GvY1J/WtyJ3BiDtgvV+J1DVrabIsxGrRrEYy+M
4JWmH04uomysg5MQO0RD1NAPnVMO6d4kNehU1NiXoPQja69C8tGqLrWOMlgM9xouyK5a8mWJOaHG
gW7R2hbuqN6ZXWoN3J/0zec42eBWae+9pg6ePYRFGxNx0QZPQXShFq6/0KAmC2Gm8/m5osG4FV3P
cCgmsRFigrcr5756qYZA/+SpUNsgjy38koksUmyjPE31oPYA/+TV5DdusAVrt7jDnt2wziFle3W3
ZUzowA0MBGNfZFHiaI9JeCYpVXqE6Nm1n7UxM+vUMEuGMk48r60hJ920tUoUosK8mAEhDXMejWQw
V4RgUjfInVu5KQfVMFsD/CSlTOu057bSm0/ccQUDtG6oTrqp7mG/llc43PrFTMi+lS1Xusu4Daxh
q48GsFdELHuDqDqEiZbGwNZNvpmNlX+DYoxYMDIRMUIoHqizLWc6FiQemD5kV3sNf1Q8gWft70Fy
yfdRklVUebU814Hxqnndd/BO4Wcw4/QUp0JnxGc/wf/RbnimUt8w0x7mK+vcPNXBU6gshKPJa+B0
NEtrewflkUgXOFxo/KbP5IF76zYrjbXrqrc6J9ehN/UDwRXpRgmj+hYSlUt8ggbWWpoJoUjQX2gC
ThbTzUDcZQ1ZnGkzpNdCgBxCInPOZ9Vt8tbQ6V+EpJNCs1JDtWlEPl/CqcWVlTfvXRI90gDgKMX5
Ip5N8KNmn+1d2lNrG8VMveJs3R5Tu14OMzRxWot2Gf0xoI1FEL8hXnzUDAf391Drr5HBrLmMpftN
CXXf9eJ7kCODQqjpe5r7UmRCX9d2S1BbqrtHbwrmc4W6eeWa9UsZzkgKvO44FClcMXqLhOjW6VqG
vYk3fULB2VcHe0LFkzjiKR6mlPlQHUD6dcRWqMbD8L6M5/Rkp/qsOpbt+GCRvb6lICpWWW/7Hczh
95bzp9+aXfkQQOyloY9/lhhgc1qjGOs3NrXvaiqQxY5dmYOkl1+D0Pgs6jB40WvbvDXp0tPHt6+1
aLmv7K+5kTMDn2HVVVFcnaoCEBXJfd/cfACOI94bmVIygoSqfFE0w15WAaW4VVkbUgiZlUgn2nFi
ce9hw4brKBsSAIPaeGsUbnCngvKo+NKprHdxxGRsYghPr55bVMhwPRGFuVbAgC6Q+Z7GtHLuA/hk
O/KZ7G7lorS476IOL0ODo7F3+HSEY1ls6Wetbpw1As1nWIa75bBJ2Xxbum2IrM07gRmlbxTuayPP
VhHhcsHQ3M4ZY7+obXz0E4AJ8ldAbAVzhPFxaLq7SrS36KdvOK2h0nDmiec+QD02dSlnwC70p4TH
3JYZvQfbjG16kwh3zkUi5dnJSQSOHKbCk2s38EDy+Q4aePo7IeB/u6S7ib+CcC6/tz8XcR+F2R8V
3v9DhR88BA8LxH9f+N2m2VtU5j+VfD9+6EfJ52FYg/0D8sCEhoZwCijBj5oP5sJvONkc1/7gcTAt
+6Poc5ff+aMW/E8jm/kbhR6WOIcXWX5O/ivqKzBbPxd8IECoWMiyEbwDAUFnsYP8SXylUDQXoyPq
o8Vzs4awum2jHrV+3sorSeRReSCYUoNlTuivvUmV0zGnbG1kRa5jALYdNVXNtLZyLw52bDSmeuym
Ojshc42Tu9YpFCllsftizwTyRSJEwTMkxtrT0AvWehznR2MMIDAD04aLmBTnpKq18qWIqvIGalQ1
7/JJ0HVjrQ9nEL7bHH0Q2NF4Yr4mdfpcqq0nB9XQ2EkoguS2u7ByzglEeWtjOn1BFGlYyfitb7Xo
c0euCGZ+VaJfrMiFd86trUfwe2AgsYx3sOORYKEukuZwySJil9ytRAhdATJv+Lj4zpTru8WUWMEe
0oepxg1TAQj+x8LGbIP808ACb6/Tzs2DizTmoMPfknE96wW9jefBD0jYGFjUqLCh/wdC/zoMWTPM
COxje0DRVDQ259wCbi2T045JC9zlrsCazbGCVtpIyCcG8kjOtSXWdlJZM1UmeOQKDi5HOpyvdPTK
OXknEGZq7BTcZTjZa+imMfuFYfXhzkjHQF2AHGgHnVHcnZ5IyPhM2+hqWWhHmgiPN/DBXchI9gGZ
dhevaNNB8hLFcIV7bW8dr5reCC1IN0PWZRxRJ47wZVNvSZ1Oz5zKzF3JWYEpU9vt0qKvyQ8tSofd
JOsOsh99FzLkNs8LNkBCgW8hhjA9j7Jx7VhhurZa22S3Css9UongqvIh5/yitdUqRdCKXrmvMCo4
T/Rrw6sZ1s0dnVn3CtCjf8HxMa5DTzBZIwPzyv1Qbqe+jJ+zZgzuMqOcPrFJarAnO+QhgUsEPT1S
9+J5afAcVaO5HyNHu9VGdEArCP0evXplngMCENAEstevhavS6blahktukDlPGKcxPxB/KVb0K8PR
twkGAGmbK3f0y2meD4UyHCK9mZMxKy7aw0CRjVMtDZ9NyKQnb3YxCorKHh5p2jUTJQJiOGDUKvsu
wM6TtezO4BpCrOobmpczaCDDvlMxRbka7MekdtdN0llLtuTonsVUAdEHtZsBc1Vdf9uFoXES41ju
LcvrVm3CMWTVEbJzjTKneFa0LHegQqsvgxF9ErXq8cpIeeSbzjcT7gFyuSp5M0/ZeA1o7RwZdqjH
UJjz586cc2Zqw2h8TUqln7S5cJNVXZvucchGb2sl1beeQL+9sPV6w6Fs5ht0kwfOhd1ncheyTxMn
8U/m0Ma2b9cy/VRrBQxlJAN7R2sBBLikazNXa7ewA05DSYs4h0u0S5hL3yKFto/DyMhiRWxwUjGn
8rRbkcAQmO0ZzjsJQ/EdmQTjcdSqUfllmBL6KpagR1uOZFq2WrNGczLhQ+gq4guHaLkuWNzdbFG8
6DT6m+FYIinHf2IbzxY2I3Zr9RTP6iGBt/I+2iWzSN0jhmJlDwhmfQP0xKOrEuuU61NwhnqHKo2i
c+3G4YH8LfeGErvm0eiaB/B52dpWevnV6XTmHwOhymbgzV8WgyVML8LY8ZFwZA+T0HoKI4Q7Ts1Y
DItaTT9+9sIbyxDdS0vXHER96AeYeHyyvoAyJKM60hIL3xqCXL4tVhVoevXZ6BAhYh0Z11HfmZ+x
mhGorZEAhZZimM7GWBHYRpOf4W5roNVJLY5Poh41fGECUJGny/KaJs0ibWkFqSndKC59QxzjCmmq
zhQvH5Jxjy1ovCd6FKtJGg7mA6WC/AKOieIVzCR5nqDQvA0VzATwnTjssi/sN1rp5clzYDGtJgxa
/FHdHO9C1MBMGGSEqnCw9BswAeJxElpzcfFTTGRgmgOIZZvpTwMprcwxbKyqSXBYE0Z5aeIm5Ra1
S7/Vx6+ILop7MTjTAS46xhr4G36YBM3BTitQ3rU14i4wUGnISn61SmV/LzXrPa5q44yPoWn9CZrH
KvOSDRR7krNBB9wMYyRvPDOlr6Mj3lol89doKQEAOHNqHMenUlcPdO51XwoVUUPT/QS1GW1jIeyd
Hs8eh2JVbjTHiEyfXlezD+l8ZmRIMdLB36QKJT7FtW3tktDWtzzvX5O5kPe1gUktYpz/CDaZFSRS
1ZE4zhzudmBnNzZsJ99uiv6mLPRwrw0IBFcOVMedhZ3wyp2brwvdG+4Ir1XvOGDoOxmVyDj2WPI5
dALryDuElUawgV/alV2t8Kfkd9hR0IcYsMkg/Bs+XMFxzYQuPlN3uiunKMpdS1gP/bmxfTGUwk0o
S4puN31t0WMnNaqgme3xjBaRGtVpQIpbss5XRVOm6zGPDMwTY/NdmH266cTUPSRgFmGRDApnnAT+
JZG9mUojo5hGzsXR3XY3eGbNu4jVbQ+PT2ySmbp8ZRk56j0VaYehOyExjXy7QHCqW9lrPQ4U4YNM
39Emiw16M75XKV8jmX1TadwcTI3tHpZESu3FvxEy4a0ITnT2FIX6QU8ycnVjBlKEheExrbTkq5dI
UsOySKPjAAvFAjF3TdrMPBpNEm+rNqnRRIdLQHnm7U2rbMiw5uQFOs/eYRan3ZaXzP2ysQIULSBx
6NPcMoMssd64TfEV+02MrDV7JJobYc8UOfuhN9Hr2YR20F0vrBy+ZUX3FaTZ11qvrl0nOTrEjGpJ
eqeJpmto6bXPIkaMQNwT7bp05oRBANAm1cuLW6mruyiqGlq5Az0THSDemqz5e6m16ZGWZLgtSAJZ
1XjFV05c4HKPoiO1IC0tK7sxc41I9mYcdhm4wj3BLeF6NvOrlhZ3TICibZujd5vRtvi0yq9e34l1
GqfZrmmRHrRzVaytsJQMuzqxK3oTaYLmmrca42dSKVE8t5YR75nSlb5ni281SU0be0ryVUx6AAOJ
ymYjSxFOFGZ3HQzhfY1z6HAujkPmaNregcsAoQGVAlnJRMvYnfDRy3SHMVfePilCDfLWLI85o6cs
tl/JB3r6KBD+fy31d0M0G7r1X9VSn94YGtBgKYs/+1nM33/sRzUlhPMb1hPbcWyJCwWz2h/VFGgQ
cJRMnjn6/FchZXkUUganGp0fsixCjv+wstgM42xh4juBWGUx4/uXiqmfSinyXQFUAqfBYYOaAxPO
L6XUki1E/kPnXPOe9FW/oAt9pdxg6EA3t3n904X5JwiNn236Hy9G0eYt7ArL4eMug7w/1W2hPVok
MbbIY7Wpeims0nic2t57TuOWndMx9Ool1F2C6Xuiy/4HL81oEJIKDA8u6s8vTcCnQHsgrOtHiHdB
AxYEyjTg7XM7RzyacmT634DKJrA7WKKj//rll7/+D0DB8skpUXAJkfqJDYkZ6s8vb5ik+3hJZl4z
9t3Yl2SkoQNCi1Qd43J5uRG/9/mvX9P4uUz+8aLcKpZwhSPcX5mFRVWgpWJRveKsMx4LQGQHI3dw
0WFqwpXX2vJsxUu6dCc61ewiDCnvTkXbOWNDN/0aocmuckMORQ0bZLCZ59l6A5fHCSqwSRU59VUA
2yRmWSQ3BPVpBAQQceff4A9/RpT8/jGcxQvGeJnew69QQkmGSjfi174KIkSe0y5j1pYBi93KZhSP
HwH2Y8rA7K+v3gK2+PUbcwBvOfi8eGHvl2+MqQL2KVuJayJ68VgQYL6riUf4ridjfZ1IIr+3rUpc
2FuBgSJAjnd//fo8+7++Pp0NaGKOvrCjfn1WemS+KelxglXfGe+JyKleJg8iS9jX4m9AxOKf3Ch0
eXiySBAAvvxrPyWYXIK19E5cLULZ71G94fbnhMA5Fk92846TynrDH7o8nUsOe+UuXm4tccc75qJ/
F3v8zz64CQwJc59rm/9w1xqWVpJWFuho/2oeEotStTwb7L8LuSL1/gcPCVS15bnkf7S7aGb9eU0S
VaLHmtkbV9WQF1EQ/4nRl5yNU+fqII8ph+hDN+Wphj2QEVoFribvvXFpbzKxXC2yzpPm9ON9WNsM
ZFMwe+c27T2sZM54F0U9nlY6LzxlNk2r4ehFOuOKv75Xfk0sWJYXenGQlARbBeK7XxQQZGQHnZw8
cQ2CRK+3GA8UZSj3zdjm1Ysi2NfP5MCSS9DPOZcUMJwW4Co0k1fviYvE2x6nVp1xdpozhR5Kb96l
0sf7v36f/2QVhNRCw1C3eLP2r0INslS7nsO5uDKV54J8XGYBBh0jVyAeaxJ9/ubOXnbQn54iB5UJ
+RSATSjU/zFJlSQEI9HTqbkOlVme7Da33whYWv7PTMLfqzRlOo3DfCzARg2TlNEB5aT3EKOSg7VK
Uu27Wfbc6SSa7nTCDl5i02LhXO6Jj0vUsGs4KxFH3pmsISZoUIDOmoYiwHCXwD7mqn8DvuUT/Pqx
hA42yTW5c6HyOEsH9s837SxTz63jKbyWLGk+Pa2ZzEWsOreYuqZ2XyAbHQAG9Um7Nmwtc/wYGl20
9aIQL2XG3637E4YmoqQMfAQLNaafyVXZR07DwbIQ4bREvNjBvNZNavWVHg3aU6UxA12DriZ9bwD+
b/soc0BVAV/iyUiaoduwBSA0S5OlfJRVcaVnFJ1kkydnypnygmwc4ZjkNN+tKoh9n1H7pbeinLKv
OkqFdcY5IGImgDCP99dH75ONwOXYktq6jkEwlEfg0Lm5uGWru1qnw+2PEWU3xsNGX6MilkQqua5W
PXdFlgxrM3DdB7yckb6qkxAlpTJ6VOg5YE28drC8lO+0hvxChIKSPna1lrwaZotwmHBMqIOB2kBD
8ywsnC/dwsTqgyPweHTzQy8636Urqa7agJpqldgLTLVujBRHQASr5s4N8wxpOZyOYC2TwXsO0Zc8
E4deogslVwQh5+Rt6jxCSsPRgNwB0aJOykvbfms8i2PCBxyLIyALcY+b4h4nID82uaS6gZgmYUtS
qFlovpPMPcvUTTt2ZhEJWeF27XS3Opqhnkw3jlnWZ0IJpdiGU5lHJDrGozzgyokuKFtbciuIUFuF
RqRT1Sdq7Zl5yIjXUluF9ausy+pl0PX5s2hkfDR6GpUA7YwvU1uWvh0vsA3wy1sDwtxr7jWEOZsa
4FCnit65UcZvYRckzD4BYa31jq+HWL222NH3xQVKc8Lnxsp1EzlxMWJOJkOJTiK8NAvMDRz6OKwe
NVvG6akn9ZJxeVFkXv7o9gH9LW6AbCrdNTgjiUqIgEFYe+kKFjzRnOQ0GoOBDSe1EEaDSZ8IeM/X
EtNb9VmLesfk7aYJuscJxIncavpy+KFjeV+mKVe6QOR10rFhm6z2GvQwOSyUk2wRs+SYm59GreEb
m4KWTWECv+73rse64pWsFTGpkPTepVig30XN34GnvHrxVMM364iZLzVOSs3XdUVYJSmIWGPDhq8+
ZT6/mEqvaB6poufJsd4Ce0CHE+ucV2lxshrlg/02BrP3PBhG897Mi+Cgc1h4LNYh18px7yrQEKua
J1Qy6TD565lx8+aoOAh9JCH8mdAUuU4n/CBpkYKL0u3lD5WZd27bnvWZ5SygqMfkFq6FaPkvOG/5
TNBuBNYCnf8wu2gNtpK80zdF0gWE2MzkTyhEbJcO8Z1Hucu7QjzgnT23HO8N22FTRz033n2skZzh
5Dmw2UTxIyrEPrJ5X4zdne8pSzw2Tce/frzbvOvof5o0uu4Qs3MA6ex4uqs/ziJphvb0tsiRF4Uh
AJZu5hvprYnVGFk90owZV50B9qSLKTdMKPjo/Qy253YEFTEtp8fJ4NqLfOJD8UjySmnUN+8xsKj7
ZPk3MH4AWEKaJwc97e23jzYgk7PmvcrYbT+YKXSwOP0SSTPdfxwUZgDC03FMMufNGDnfJ03GV1vz
ZkZDJu8WBgGuhWuah7LW9AvtCg2YbqBfGtKQyzO3Ed+dsbzboqzZeDAT7Bv0d/d6go/fL1GvbWyR
Vi9Bl7GbTylSwE1A/sGb08z06shNo9dVN9BFVj0/Q2xjOcDPqDUFpezjgNMtR5V0Ttr334sfczn6
TIm3EHzsycp8S0vrhDhAp7NuAHvIM1E6mEhdE2AQ2w5vsMKwP68kaaUJEgMRfEH9yIsXH4+QCGyA
Pj1BvByD2HnatRqu0hqg0XsN31FFC9Vo+aUXLvlpyClY28qlVEFxR3LjRMuUZcA8OHzTMAJN98DH
KU9mrzn3BH5NyMqijHfbdyTQDQM7brvcnjbag4seEspII7jjb056jqsWNKfuphroUu5z+GSc0pyC
u7aL0ExuJP8ghbO5gVsr5Zq1QnrPYx+7j0nKQG3TMvzbEVzDPZJFmf1Gx5hriryQz/+xCKSZOd5P
ccFVwU3gnfGjmYfa4wmrnOXl8wEYEQI5jmOtqF4SUdI2DvlWOe7X+zow+VaRIcl1xkbOdRg4gkKF
CZ6JIRhhGcHwUZLM1hRuUb4x4llz1hiDvbNSIGUJH+BOROInmtMQswTYgjP6RqiMxccK67C588YA
MpEsly8owXCE660M6n2uhIfEbR49PKyz1qAxYU6IKXCRphqEoD1MemK/YdwRj4YmqQG8hDLEQl/2
ONDPZNBjLMpS1nkvA47mVS9OWPGg12IAzb98QnYizsiNwwqkMIXtPgreedAqGFMmj2hIiRqzdBNL
S0n72NX8R0DRfC3t0kufIUkRKrvcnR/bJl1P7qiKMAWIzAtFE3a0dy4MqSFnM/I1TCUqmeWqqaof
vXUyiGxGOcHbiRw+RUowxlu1cMHIpg4RgaYFj9U8mYw7zBmgVZOh6LObkOWIPh9IQ0uyOkaNYsIH
zQ6xHrKV8Z4IasfcDL1b76fYhphje11m34+KAaVfDBbAJw0h/ZuFhCaGHg9kk+wAytassw4pmrhy
43lyyI557/DTWRcZ9YMgw5BbhJlIjtOYpQyt37L2jUai7cpQLOnS+J2XkhyOHUbEnHvi4wL8vhYt
hXufGKwLy8JKb5sd5+PeDUIi81ZwAgh8d+PpCwrL4Ppxf2IxCHYoGjvsPHBxbtxOcosQqMkNZaf9
kXwXgmB+vyGYasrvFRHoPba/Xu01ooM32VQBsYKB+fhxV+BS5qFIUYldHAS0O1FDeSW/louQNlpc
+nTbsfLTbmYlmuYUOF9t0IQgbnQBFC0fSBty7r5Y2Zmv6KA3u4mDkGLoaUAMtfgI3HLi0Y4Q161F
RtoffL+aHcZFkb4l7Xq865KS1d6MxS1CgvlKpc5NrTNc6fx24FH5WAGttGWcgM6Qi90G2rJ9twlX
yXQHHptlAwKpHZrT4Fd9y6JQhqoPtrUmQRMV3fJuk67lMTPrBYQWVtN4n0+WwiBPqfbsjf/B3pks
x21sW/tVTtw5FIkeObiDWx2ryGLfqJkgKNFCDyT65un/L0uSf4q2pThzD47CRzZZVSggc+fea31r
pvBzT/kd8xBwd1uIFjap05Ch1VALLfeDGSTTvusHyF846UB+nchhjSDfiUMjRjd2fkx8G2GGS/PQ
uT1FSASACpcr4P2S0S+f12cc4vSWf98HU3Ft2e6X2AixjMi03buEpsO64tkBg5Z+jey2YqSOlMqm
E56tB5xq3Fxsj2mi2JHmBHNrR8tTUqHM3lOWwnNyE1hzq8odlwnJRGrvRAmPZBXVyKfiYSoOiVLp
pe20polP0i0OnOynfWmqEmGQUuVlWNnVVznl1AueNbEYUmTiY22tLthOU9uJ81ov/ucpABQoaXFM
TdU7FSeYvMwPmt33UNJl65FTh6NxH6UWX09TKP6spclFst1luqEDSGaJjYjRZsyFsmGgxgEsP93h
QpnusggxGr5UElOZVF6cDspZzio72lKz2UBzYV9qeHvh4tNssirqAycceafTaTMJY9btBQlz9kdF
jcnuIpXcpnoPN400fAqDkDvodDCMBOoGYl1SAsybjjWtIvMyZCI6NXs/ruQxkZFzGJUEf4wD+Mk0
uvYFhV+w8WyU5ZzB+F5LYnyha6Rsbn0RsVotXmI9DLzy+rRuyjRjcZRsmNu5LrXbT9ebmoF6LKCi
FpsQ//TDODlkwOTTuKo61r2m5hHqcm6eJDRQXVYIIyK9MmMWZwfibBfvLZfhqzN4UOJc1fPE4ZjC
H5UhmDe+VRj4dnqDnbnIiLw+YHIX/oED29TtW843q6DvmzNAbj2hRpYVcFbp3GeBd+ghCEyiG13J
qkSfh0vipwbbBo5NThKFx8biDbP3ENOxxg3l2wflMqrF6KiXg1PJ7OJGAETBjFmWhdhFWeEHW2/u
rB2vHD/EDSlPqCGWY+zMyaPqkWaA85eszpx2lh0bYg8I1CMrlrxoZdwQ24GRg3K6DLZ2YzMFjlzj
S69s9wW4BjxHqsqvFTlBlNtjDnTJmxEmKG19pSg7y2mufMBA4wE+DcMcNXZNiu8WTXYNLGZKrhKf
4XSUesn7QnXRPUBZpCQ9yLpN1rriDF/BfCVtFUJT8LMvFdqgZuOWhA1RKZcyullKgxNrLqLRXPud
aDDqycH7eOrO/Dvh+c2ERzPBXvWx/uKS+oGL/0/19T9gdvvi888Q+G8//33S4zPoEbQOSHT7c6bz
XTfn++8Q1OGWIYBNM+A11OyHWSp4JyWAMhpVqNno6PCvfmjngncBejc68gGJfBZ6m/9m3KNJbK8a
YuDUhMAqxQTColPokQT3c+doZnUAwjWJfTZhDY++5sTCwCA7oMrclAA/ikSctyLcyrD/YGYUU3a7
eXXxbr610P8DzOqmSoiN+t//kT83r769BZtCwCbxD6Giqf/9qylQxZRMBfivUbTN4ip0PsyQX1om
5mXBk2xhjOzqfiNVVOIeCC+VitIzpivldrQ+OoO1XuINiUHRpdCAhirYdZJ+hg+2MtadIHdAkIRJ
CjIDE+UvcKT4j1DH4GnBT5m2FiAsfDSOsyKS6rFdCHfGJtQa29ll7lt1IHToFB1rMZQouUVX9YBS
WtveiAwMsl0+zUHG02cit/KCVUHXwrEgTwB/YG1abp0OWxbYiVUCLsR14cvYnd1u2+zoGP1tHpf9
Fhv7yjJkd+vJj6ZtbNvIf15a3kGRmnSlKNU9DM+1pOsWb/sq37C7riGS3k1GiGQKLUGGHota5BN2
JXGW5P1N1PoXqVl+XiIqmxRPrDfmZ6RM41PuOvb2svxSTAAmsjSYwRWMX0on2kRe3x4RKLssLGqt
vJYXW5ir29dRkUbfhjj/Li6/WVzY2TxGS/8sxb3643NDT+f59fD4+w99X1Kk+44GIkNgbGn0sx39
+/6U4jrv6HCjuSVj8EQ1/LGiADykjQsp0cO/QISqHhl8X1EYoP3wnH5/XLGr/mNwA5ytn5cQoRMu
GCrSfxa25/LGfn5+dXQ5+rB4OOKkkEN8uWQNy1a2sp06ncsjAFNnVtSDAx7ouIcSsUIpMT64QeMd
2qUL7/MiCJdVydu/RMruXVP3e8cpBUBP+4juILhv/P0W58pduST9B6ctiqsm8Ot0M2DL2ckuSK5o
qADtAgcH+GRYrK0y43YNacq+6qLCRR/JHESg6rzJMlHedOPY30ldTNEEjLInyHrjuWM0QQ8O1ys/
cJikHyZig9ZvUMk7fKHFXWN1T16QLYcWFDQwDD+68Wp3uRNm3txNmLt2mOS8a05o05YmMK4JJRcQ
DjYltWdCSY8dgHJJVucPPaCqZ98v6j31QsiasTAcqmvV3jCtjt/XRdbPa3IASFSLBotGvW/e+24d
37mTl24HQaN5ZYhyOjbRaB2Dun0saJYD9EYjACppsFEz2Wp5KDvU98KcPmfThG8DHRLULWNIjjVS
mmxVIgv8lJQLckEwveFjnqXFVTAOMV60eDlvCtCeq3i2o00+BP46LTNoOGloJDeWbNO9kUfXwBbS
HaPRDIAiLO+WbvhejNV4nFjbjiWseWheBUsjcfXzPamu/S6bJHJeuF7XAZSY/WzV5aVfi/HoANrd
B8RSPKeOXZ3DO+ru6SvnE7wHg/3AUkC1mhjsYqGc/pJ8e7GrTR/JYJiXt8B07Xsavt1HYKD5Vxp4
4sGiDaTNdeV10brGlZ34O4RnHblUHMzW9VTKm7oNig+kjw07+uTlBiGY2GJBWc5G4RowHJvppR7b
9tpE2XNMp25aS3tIanSpM+pUaUj5Bf5fj8GuMdksYP+XmLfA5mwdr4xvy1YrKj2o2ts5LABCiwrS
BEJ06DhMUWmeX5SAUc7gmKorp0Ho1pcC1IC1EJfYRtCdTfLktoMh06NaHGefRyrYC7oDfyDzSW9Q
SZXcU9FynaGihiJPOMOXgI4ZAWJRS4RaPXqILxl19hc4ZXzWL4ROCZLcFeetdMOhyP2QmIV430zp
dPTw525jp+0vqVGR6hIRM9w2RrR8rHNlwSbP1XSh6ME/MJFwr4PaWTWBis4Qgpc3iWi7O8IOrG3m
2h25RsMCTsA0S3/lAq1bVvRXsVW1HerudiwZl9LhCQ+0kcIDhUGDu4eWKOFLJk7BED8wmjriy59Y
RtTNXObLvoxqsR36wsWMrFBQxii5z/pBKdoFCfZYeKLXDA+i6yZ2rI1X09HPk5yCgGd7et9iK6bd
EfTzvedldrRWZW5sl9SMSWcIC3zZKO1XheGP4XowanfYlWoW12mIMwJCVpkVVwakmCffpJXNeaHC
Z+3UdchKkqhlsxTVCw4n9K+9V0yXNpTkma/GTbJNOg/GUzS0LWdDk3MiMIcIp0JikliwpEwDdhO6
Sqh1gZpurVyY75s2LPs1UvhG1bvcqyAdX+KuD3B4ruyo6CdrB6w+KuQ6GmcviLaTALd9H8LSmL3H
yOdgcdfZmNcAPBY87eeLsqCCrrsApqLaUDhl432TThHq0CgLY/w3fi5G97EgNKz2t4ECerQz+r5L
X2ZfKTM7A8PYNGxcbG7/1gG/qwNsT8suflEHYEP9exaD9e1Hfxww3HeOa5Hj/P04oKVEP2AMzjvb
0rRkZAAeU3adSvzjgOG9415h8uwi8bBOp4gf5YBtv+M/pZNt2dIVuLjt/6Y88MXPI3eKFGbSlPZk
eCNpEwg4fi4P/GyqCxRk6X7qdMeUgNvY32A6poFlDQ1LWzcoUdFa9GP4Z/BZnENplRJKEDl2sK9G
mCM7zO1Ftq3cKqrZdSoTHqAaOOpTEzNxKRKkS5QgzkFVdEcrl6FMh6keVJaVkjWg6Ep806+Maa4n
ALrzQbESHGUc4tNpAxywYmEqAAyUpsJYork2Y8t5PiUPkB6BzrMq6WausOYH6sxCtkYsSWboH7F1
PEbGdnBj1Z186lks4KooPQ7rWnpMp2YO1uLproGgc9BdXDptavKb68gqs+q8Qi0egLTxGdwFuhfM
4IqtXE9/zBJY0Bps2XSDa4HRV9brJpMCDEs73oqavdDdcuGY7rOvu2gVOZ17e4jtx2VkLljii963
tmCEAWmFxpLFbJvTEdO+lFTDZI2MhR4mU0oYwFQr7Ut6yiI5afESPZ6yQ44+q8nWMyNnolFzmkfP
ET+3wo/R7F3iEgga0VNIZrZ6kKbn8D12mIVtb+JTOxmvGWS2+kgoB59d5i5T0n4UNr1gAG9l7MdX
dmakx2AI6YKOCaDAMBkOdiWzQ5lgQiKFXF9PWE50pYqpYM7Bfc3ffPtC6YRgxYp0N93q9TeM6wpS
h+AY9YGRFyOu8SRNmzJIUBvRMoy5NQpktqvqJMVRQ8zvCtqc5rmLEShZj6nBe4wnAxnzODuGu/YN
P0LzhWQECmVGUtf7xmsde4dM0oBoNi5fY/KQmacOJEnM+XiHC9jdzWUM4BNDAehoxNO3PiErDsJo
Oo7KLBjkOdyAENL0XVtwo2cA/sLdrCJ+E9F//Okzl2JSoDuCp8kHpHz+v98N3A1Uynyz0u7oAJ9w
HWhXmcvlvs+sRUUtN59haXEASTxsWKPqXnzIqdFWdMzE4rHmIfTlxBdcKfDmlCRMZNBr0KQ9L8FM
4X2XoLG2A7comhYey2OlpOfsoWzbB01PYBI+2rzvb0EChR6B2PQ5GfeNBXdMaPboxSaHlywX3Usf
9H0yy0l97PVXFHAaPhRurz4GZssvO00lJC6qLdiO5GwemEYqhxYrpKzw6XQLJzrYY86Q22DKYoag
b9JQC65GW8+GR4J3b6aIR6FYrOrCiSlad8Qo0/g/Deo6JgE2cRsBN8yp35+XHtfz2wBct0C9hCKV
mCoUfKdB4ymu5NQYrl2FpJGxOjONsWIIxwQVfjMAiIrhGRiQvNEj79M8arECGsuxC8PiNHrzyXsB
dKXHLbrS5nlAPwHxQqs26P5xfUI93x7Q4J/NYmEFcSxhH059YQLp5XGpwS2uupPiowJBTPuP9Ceg
en4b2zdpPRC6QGNiZj2NFrkRufL3Ho6cHRhseXTxvWzsMQYLPVUZn5fUhmjcLS3t0S2MXp4wqyl4
QwvK17vCqkjdmNtJXUZpL7fJXDPnnHmWM92iRh3CpLQwc34PACfmVhlN9bRDviu0cKujQcwVLJzp
TnGjAzmPs/pjJhgs4gqLiFuLrQff5p73SLMLd0SKN8t9K6Xr7CcsNQd74QNPWUYT35AWX1RuGfBV
BDqg86jy4bLbZcFogPoVRJsWYvWORbseV2Wzz/Ukr00slmYznLmnQvRniDK8ha+1aRnTilHyhE+l
HiX3OprCnUc6rw3QW12ec7+YgBG2VcldSuY5T8SpCZ1U0nwoCpP3kxaKYdsg9Z0D47Gaz50UC+fa
isL2JcoYtyWxy90teQloSKSUJMxeLxzF+Kw39VH0dM8j5uKHkP3yLul182fve6gVtCgBF6weIp1U
FcNo1t3tULuIXGkCs76dxIlkluj7Uc566F4zmjZwsUGaOy1paWvS7VcnOYQbBk1PS6+tDQYgzM44
HRsmAfQ8XXnOSGjdj1xem1Cf0xNXDIHzNJbdZK4nLCPx7rSyVlVsemcjoqonM6GF9DRG0Zy9xyzG
OpE7epUyh5GTDNbaZ4g7lLp9XdyacW+tyRN+KeNJHhql9GZQC705h7qDf1JGQFNiIaN45gnGE6OA
f8RxacbXJMPMe5Yfu2CoF/WUENo9WJnoIhZ5UZBHjkDMDydGKm0i89sl5Vwkktxn4t4Z0dNJA1J2
bsFXRN4YI0ht86p4JoGbscRUpC1ZnFvtuvFeKpJyGKc256Sd9cyN5mCcqEOwAzPtPVRSb0RgtLGt
zJGCttwHN5xt6I6SG2Xvmhq4fY0w5soViAthfZGDFkTxY+LXLlPwMvxUd9bWsBBftQjX1k2nbTkp
zwBxymZhjPuumw9t3CsmILIpwhuS3jCIyO59ybFZKXyphufLG+UMq7Tw70KauuL97OW0P8kxKzhL
4YcqWFVJpbMJIMSzInpro4QqiNqx8Dj7TF1QmtVOulaVVexNwAYIoRyFu8jJ7F1WWgPotmTZiR51
qkt4BHBgf2S0Z5UKWODsQV/ZS3bjZh3BjJu4/LG8gKqwXAdT55+3iEVu/WSitYFZETD/aD465lBd
GsIrrxMoROd4VZE0mA5FSRxU2yhIlW7O4o1JMx970zRwtEMgYNOHdafnnLjAx9kvHp0Uvuwxr1vn
ts4gwTMgG4O1szRyFwz28LWdG/k5DuhwtqOEo8tNtq0BY2+IyWuAXqe0JoaazCJksNuCoxbxCQ5t
kN5u08ugAd1yyfXyXtIuKHcLeWfs44lAGzs+Sh14kSV+c0Zo3KcBsIGbpP7niDj0u9iFD2OCxd3Z
mZ+urM5tblvBZSUdAeTCVExf0CA8IJAOV3Cx2ssgiZfbYpnddeX3xY5ULucslIN/VDJxttiAH2rZ
w89sPCqjbVvUFUiRkCUKLsKafA21jagbzgGYmDiyGmNP4GN7yGTvHCsbdx4XrdwOWe3ew76GhFXX
wdYA1ww50iMerCqyG3pzeMyDcwOP5TWbwLwqHcCLUWB4hxxP6m0EDdbGr723jLY549BIzToTHDBh
VdzjMQQJhXzuY8sxfZOqRl4uqXvbJ6QDELkm7rImxQs5592jNVnGcS5UDls58Pk5qKPe524g6n1D
KuFy3k1lDf60qz6klO+Ud32B7zEtrIwcpDAAtWYbV4I8hDU7rw8FyNn1PlRfQjCLwyh8/xlexIfJ
qLN8ZQK4WQ9N0+4Mwi/IW/HxouM9688Edqq1C4pjzeKPmcvN2Ygg+R3wa76oOHK2VmeOa1OJXK9W
5mHGmvscNrAQN2HVTh9wp2yprhsqQVBqiMREhgDI8R4QGSB/i8Km2CZEkK+MxPL3op3IekWLuGmt
mSCAEYY5PDGAaCtl9wwRWUjofmGPc8UdFPHc3EYYP8mZ8iGspncJOB1oumnhAGNZ2gEulEZExRoW
tQRgoyB04ZWPYiQASBAAS3UaMZVgTvP2QdaPT0bW4oWdPXSPmDRBUzV0BBoNq/KJGb1MWp6LxO7G
J+UF+WHReCupQVeLRl71MRA2mfrJzqMb8ThGQMCwpp5AWck3bFZ2Ymjhbom0nO8q1oAtHcCARj64
9PD/r9m8wvtCA7mA9QP3AC8e0hStNbOrPfG7iswDLmPUJ7AXq5akg2pr4FdqavpXxMEtvA5PVDCl
AWGIP2GFhSduWPgdIjbOGikGXBS+mP8NNmadyGMRNlAwZPT7evtjEBfsujrlxIOJHtjRjiaPW1zU
ouHvs4qSayNcgBHcPRZKDrenBo2bmHqtHFsKEW9w2JuSWuXzudB2j5OSkFoUGEytVUSSRLbfuIRs
fTb+/6YTfXYGoog21fMCk1b/Sef/ajTmD0I1RVPHe1BbbJgRXLu8JwZsxJHPIm235b2CPuscUGny
ASa0ltn54FjDXe8MErXpgMxYiJni3Tlt02ZHVW0k1HSRQ4z8LonoSOWhNuw0+uhZSoGkxkAczk7p
NxMwWvoUL99q5KQYp7ueWESuyazQOoUJKqQhRWaht5Xnkx2jRKOYYSH3FQXZqwbI30wK/zqsNF3f
53/0bwWGeV9PIl5djkFGWDOMICcfYSAcRM5T34KNybSgwpVuvUYoQyYNCXjPkODnu7rj0F3HHEqT
amruirL+3Tv6uy8ICxKTU8cn9+n0jl+9I8Ml6xWRTQynGPnq6uSxOKkEW3oV4PcMfY47SXIxZSFc
0OqTctR5v2bD3oKcSOnDBBX6ry/VX2aqJoEPxGjTerG0KeDNTLWPwzxRXZIioJV8oUVV2dP7xQFS
9IH8YyxfKIKpY6vSzZHBE/HxO7vS33xXJHYRvmsisGbu9NZHM8Ye4XRWF+1ddOZayt1GyaYHZ0H2
pNHGEceUUJ0lOg6ZPKRwKbdMHMOrqOwQhOA9unIIQBx+80D9zWXR0hdXcODzHDwyP99AmGnDKk6d
aP/NvwUag75pQjwPtTwKmi6xqJn7AhaZHhirb4KKfxyVvbHlnFphvLyn/8fhjYn/m5fH3dCXOCv2
pJdyiE7NelbUKnVQpHwh8eySEWJjb3vI/NA4mPrgVjq5k14MTq2sa8cjSZFk4KyL4n2ney+qjsr0
60kC/C3L8dd3kfWz1e60/viYSj2TvoHjybdu0Ng0cJUMvnFmxy5rIMQO0j8DqHc8ahPLBQu/PBJX
A+OytBaaJ3jeWQfmpF/uJ+mxPEU2HoG1uwC0QyrNP7I68ecE8zsiPYojpW0p/YwA+p6O/dhHAMQi
OmDooJE0brG3NftlLnh112I6xTBnHniwOBC8nD7sv53o33Si9dPAc/DPneinP5qiKrvXA+nvP/Oj
BW2+Y/UjwRZXlYVHUpuTf2hcyNljaRSwntnA8LnySt9b0I77jr9gtK0XKDrORPD9aEE71jsspyai
GRhRJiNu/79pQev586tN1JIclSWGOJt1GoO0eDOfDsyhXygb3D3kfo4jMfTpNKrt/3JpCRCw8Bkd
FMiEEZIq+POzHfYECNlVFO77FCUr8npJ1OoUVp/KDm9D4bH65wuZCJtq6X63sLxNH6T3r83kAmEQ
l83nYv/84jGtXFJiArmPCA/Mdn5DMN8wmbyuC3I3hR7yHMlCyRVxyvamXebkj8mgTt96jWdv8Nmh
V0e6etYNQc5R2KjP+6yKAT2mtKfSPAQGMTegA6NouexbP7wrvHzcvLqp/mZ3/9sP4WsBEOgolxvp
zRUUjaMgTBE0QwFsbScH8Ulh0F1KOH0+1rYAcmRmNDqNYh7Wpjg1Z/pgw0yAg1SHUxUMMR6OqmVG
LQaaQiD6SQ0PsvwwyQFXCm2UhyLpO5qySweKs6AW+vVneDvr0N8DDl00TCfVlvVmgacd3PccOeQ+
sdGJNmLJVxNGEYiW6ddfvxJTndc39ekbD5jduPihA1e+tei64EIKZfJKA+fkPR1LvjwvqM+bzq5v
hUsz8tev9+YhOr2eFEDVdasUmtybndMyW4TZBrSPIUqaW1aUdrX06OR//Sp/c/20Z9V2qRlwUb3d
ICXCEXw0RrBvLCoSouy+Klsm+6wNHn79QqcC6NWioD+Pi/+ehUmvC39ZFFLKaTlyD+6txeT046MD
iyX3zEy692YucLMwgPFQd1dddjcPzJdU7gH0Ajt9F/flclG4bn3bzLoD6A0wCxX5BJr3aS/7KFfh
eZWX81nCvflIZxbNM+dyIsCidOS85kS8yKQca2sGYEBay2sJSF6S/a8/JPHUb+8SusgmSwObOGWH
dPX+/qo8DclowMrSTPsRksyq4PxwYPTTHohzy3YVB8QVVsCvU94YGzcDO8TNm+7zIu13g6m6Xaaa
5kqRDsEkq7Q3tVeK96aVJVcuwMhP/lgU793a2zbmaN2bsqg5RHDOXTcgxh4skcldTK4pRLx4esTr
Z23KKJnPgNaZ6RB9YjnL9l7nutdRb7n7IcH7wu6CEUeF1taOvGSP1pXQJjKAtszizLPWroIHgEDp
ITWoBErkFuDYovBLzMazLohbPzhqGa4VZ22Mn4vv4G3GxDyEQHfUYDlrjw7smgY+oT6dCZUtg6H3
RLzzOq/LfFXi9rp2cc++zCDnUO3F3TbKOvvMDR1Y7qkHz4d0C29j+IsDWNAWD6pvi/eEKmZf0RtV
0yoTktO+bGCjrsaKBlZF1/ODT8d84xcWwzIp80M6I7RYCMu69vIs2KBeKiVijGS87rsSXi/pm8+i
JpVwojMbh9kfRmYElySoGUBlkmhr+M15UXi8a5iHcNTkYRqM8go1Al38qRy7VdQQXWT45ZlQ6VFf
T/ihqVrbEjtMW4HEMgv7I06JkZFeLA7opYujE6r50cgz3K6oQZYr6AqMKYgYtbaC/WWNxdAmr0cG
h35x7OcGgtpNynUqD53o5br2W+pWZwf0kDtigKmKZcd+ruqm2mWxxfRBTWhSKqtsHsu57Qm5ga5D
I03HklTRfpz7XRzbt1ZY9LS81HCAhos40WBsrDU/L+j3sfF4prqdm/wyCUkvoUeQbYYo75FZZ80K
20u/boQ4J+uEOVyEpjPFmX9fptElEO5PMfTxfdx14i40l3mbNt77ucueraIsN/hJ0rWRegzZ6Jbv
7KYxj/7UjxARM7kibwgNkrak9ik99G4QTCQ58LNE9fSMdIKMk1aa0h3JswwM3ZrMmPAj5ISZNzOF
u9jKnHWc2XTj6DfoAnYY/Q3bUMYRPPBK/EgJx6PIs84apJ8X+HSqY2dUYt1M7vxMADf8A1o2ASdv
IhZWwkrV9VIJviGzNeuLeTadQ1xO+d60E7H3Kx4Xz5grpEeytpas32J8jVe0E+vV0sUEPYq0/NIM
TvQhZUb34vnt/MEemvEc7shwwATYrTgAOceG0COGnnC2oQEPh97k+TLmjNlvPuOCWYnUb01mtNJf
6o1Ze/RVRQTx2limR2cQ5c4WhBMIcqu2Tl45gJV7BsA2wzXTq8tjov2j6J06LRCCm0noH0R0D528
VCLbeFU/nxkeUQB1K7JdmA7z16FrxupKzJChQ0VRsAyzwEJmZRuFqXyTROwc2JgwJ4le4eAfrS2f
uDn3sXZvRzpcxC+J+WLpRPt+kaNzbfGgXs2JQGSchXTR6ERXwx+EfBK6mouFtN20+RL7dN/wUflP
cQJbuXR988EQ1Bd5peLrLBupTgZKPgyVOuEHtssmZMpbr3rMW2hzvOwuj5z6Q5oS5pyJZdx887y6
xMPmmWkfRqfGp0Fz9QmPBJD5BA/qYsRin6f0yVOk0ataUX555AGRS+/wvmZbXdnxQi5ui4GOOazP
WMR2URtVBDnKZuCTgwK9loLhidvbNMM7lJEIS6PrxVchQWTOws9YMm/fI24AkNzgWxnRGAgEXR0f
yfDMaNVBbYzWXZa6W1vG7rXJwoChHG+06qxlT3xVvpY+SXjUKu5ahZ5cUUc25wMslZVpx/NXauDh
KaGztrUrqz5PZ/iZ+HMc68wURX0GEtO96JrKuJt5Ac7eOTvvAhuAtz3H7ic6dSDQQi/u7jCx809Z
1N81glZogwLsgwjcizaDbO8PdXXWkls7ggQQ9oU7iTOgIYRxN719BWCMtKy4nnCoWN56yNN4V9lh
zKCvfzBDTdLsOrAc2egSwCxAL5cS5HYcDWeNGub4jMuPG6OB8BYfG7ryA3ez263oXwPv64pGbBqb
jvVRhgWEORx+LY0yejTx1TRaU7EcTtv7vwfW3xxYqdpow/3zefX/8ufPzz+zjL/9yPfjauC8A+2i
GxqmSVvVeRUmHwScZE2LByWwmCVQxv95XCW/hmoRfA9FN5MzRNR/Hldt8c6y0D8jx+YhAcTxXxG4
3lba/JaAI7NpCbpmwn5b2aemspzWdoy9NAwHeXI6L/se3OZvKuC3pbZ+GUj2PrwvDqvU1T+XhovZ
NvOwDAZkWnQHAGgJm+1FcF2MA4kFr67/3xzt3h5WeC0m3dTZSMo4nKIo+6kM5btIW4lOaj+bJNNh
ixouPde0z52FLBjlFSTO/PoF8a+8qXypdWlIAHmht0B0oKAl8brynfBRoQxuwj0TEfTVIbbEY9X0
0M8rAwXTOpC6M649Oww6IcyTopmn8xneUas8q118E+7ApHzVTxwSlbbbyWqi1p9lIz6XU9Icawlx
vg7Z8CnpE3xqswURk4j3uTGL2zzLJdyspns04Uefy6FROyMskqtw7pIrJyIyA2l3GZ/NtUAbH7Uz
i3Nb3FqGs/whcZE+xZnTPLHaXQoCpLejn5frXuVivxAscOlwTgvWcWr3t1bbF18Xe6mu6R2mjxbA
DnbUMN8hFydCLCnIR6xKEiuqsNoQp06A2oDerqnncWvGEyhMDCkXsEaqq0YFI5L7zH4W+ID2uTcy
bGqYS9fMfBGpTzJkesIA+wua6eLoLcV0C5QgBq9YjzR5G0ZzorWajwkCkRECZtz4bb3y5zEa24/I
ety5PcalQjBe+oCSx5D7nPy4SmDysYvyc9/4uOD7KHivM+7uZCRkvB5FK18QL5CVZ8rGR6MBsTOD
N5VghMRCS6lHoPfnjEGIu05omF4L1OqKYj+qjj4txYu5L8enYF4Ipw+TZmNZkCzBSEYo2pLUvU5s
8y4mH2lNMco0l8J825qi+Vj4SLWrSXS0DjwAJlPlFS9NUcTkSMVf5gZ1foTC8iIiaxFh4+LGxbbl
4lD855c1urD3Dhq1W4J9liPqQqoYAGXZwSsHYUCLTEOxMirj3vES90CUoLMfxrLd2nOSHUUa9S9o
sbrPmTmn+XaJQI8z707kOZeg3cSh96Xu8vWIEvIKjgKjMT9/ETa6Ri9zLkJAkyuIJY9k4SJjChXI
Z4V0grShad0Sh7quLEesZZiQVaO6i9RoHBsfeDSvOZalz6hGIWkb/ic77O1NjL1xOxEDfBeOuXX0
4vbGhbFrEovsO9zaPD2Taw2XuFQJTTaHP6aCDFKXmJ7LzCqXz91UzWu+WfezQtRznUiOgtnSdXdE
QRjrsgvuarKwtr27fDCoQK4sGOlbqD/tFQetZTtKb7wvS4ka2pTDDl3RLeKy974dVtY+ybAr4BOJ
hnj+UnoJDGPCBvoKmVYGaAMJB4eB1dKmRN5HReZuPasnUGbOa9yg+Ozn6ZBLEc1kySMtF6vQQOv+
lLWjdljAp2pHdHhGVW962s7pg8NYO0JfQCYXFfyDP3fIp8zWj3ShQkafEWbk27oIx3CNB4RhjsPi
+QynnSjAi5pZ7gHcFnCiJDfmYNciN0VBHxWdh9VtXKK7IXP5L21FkvCVVzd9vKqKphxvIs+IAnul
vLqNLyTDX7JUWkJLPloq7vF/ijIkGXBsJmk9pf0I17aeWCNffK0tRHcfd8Z5hqywb+6zIiwpugjN
yz4arsru5QBZoxEly3BV+BzFRZc/+eFsNOvQtog/HXvPPnengRguGPZjv3IZ9J65wBLORyusjyC5
3b1VgMhbTdlMWi/aWvPBiivGg2iO+Gsf7Pg9URDjF8LUqM3x+qsdehNIJzlZYKueGFJw8+h2MdGW
58mEeqgreg3lr8OQhz3AnV07Dm5kf/CJ+/Dair5lUm7BPHTrshU62HkmlMsIQ/lpavinmjSK+wXz
YroCYturDankxe1kO+oPLZc+8kaSaJdZDjSOWRbLpieZM95iBaoOgcjlde4m3nOOeJ7M4Hwwd2Hr
Q4Ad4Sqts6DgvUH/4t+5Rld8tYImf7JFN93gofGWTYAZ4D4qCARZwdzv0TOR3Nnz3Oabf6vAUyTi
b6pA20U496oq+ItN9ylpoqT82Zr7/Yd+zC2IJHQ8fo9FFzXQwNU/5xYBCRW+T4QgunXdX30tnZcI
7l3c25ShHohUgf3uhzcXVT2jYKTqnGz+H3tnshw3kmXRH2q0AY55G/PA4ExK1MaN1IB5cjjGr+8D
Kss6RVUrrfa9KcuslAIBBODw99695/5U1X9w0v3JWedbH6fLAYe3GVy80y7xjSxbxb+173jrVFU1
RRaTC9wvA/yegP4GyrG5nJqrZLDxjsovUxkgL+sWpRkVL/kti/qMsWp3bVdk11MH2jvXl5bcKliP
t/GiXcPjlj9WJZq0FRuoYyP1o6QXE6ynrnnFOZaphEBfFT2hLiqfxYIurIuFuNKDFPrmElN+rhZM
CsJ097U0CZdYjwswya7p/a2WHvKz9irjOwGd4xNtj2L8HvoMadJT0jrDdVz5W1VALY/G9GymWR3s
vV6Wj4PtRHTmI4PI7E4Ly6JWr4xHw3ERkpHi02/rgNaOT/ty1RYsnRtf2OO1pUZiorI4+MK2KxDn
ljkGl6US4mCNQ0QcB3A2cjKwZ7HprrYyGMh+wD3mrGSbvTk8y2faBsSNB7OzcRGsf1Zpy9piSYdm
H4VxLu3h+Z0YxebRos/Y0sGoyBG8BXJv+vv3hC+TNtwLxTuNHJJ2n2KzjZfXPES2Zu4b/xmUaq/X
PhFa4XZWBBquRvYAzU6Gi8ifnqIWNyRmM503XDTGqgmc1652Fh09iLEXJ2LRWjbaj1gKl6tMyRut
AEdYj2HGkA+zAwOOCCEVSsp6YXdpe9kZqEUmjWMZVIaPGxkXILanYhswQ0DxHUNMAEnToHodStCE
P+lA7/+Yw5Gb17JmSLRquncwS1zwd1x7ytCqLfJYEc6YH1xd4CdwAnSg7gId073DVjmPIzQp7+6H
oMoQz5QafT5tRTReKljkPO9IL2EtFDJyaZM9icEdIXU6RAK8iEjrEa3f3tEESK1wCs6wjxbQ11Rg
QxCRhcAkdWZO6B2kLxrFpFxnM8JgI1joOgO0/2gLsJarW/QS+wEda7mKJCG3vK+VnW4Ctk3OJvDJ
+LyW/SJGbrU0o6OueybOUQUH6x3PBF2cf6ek52Njepr5Pk9TpuAAwPu2R/exuBOcoOTjR285eUht
iE3RynAF1bBUDu/kine59EjPFaV1yxzQI8127RhIO1cSodRtkPTe1fsRPZ8NzA6qFQ2Z3OLebHBs
Jet0wLoxqAyhku24aL6dQfTznnal82rSjUUO+c5EMlX9AtUDBQUYUiho7HOdu3cxd2Y3BOIgvFDt
ljAyxPCNSPj8yM45rWnhDvOW8j45S7zG8/u3DHJmPYd8cpJyTSnGl3Vrj7vMELZ1Haq8JNc0a1FP
tx4i/HVW9M38QDgfo8gqX35S5DzLNUkns73WU7hkI6Dfn1TFv4fToiL66TwgPTjZZ9U7dIf37t4f
claodxKcU5jWtFv0Vz/meXEjpJ6x3FOWAC4JnSMo9lXXs0vwrWLEOllnIyqDTA8bHdKkIqNuuDcX
S0yfTrhauNNsDLYdUCdM+AVGewfqgA7oS9cupnhXGE2/agXyqK4guHE9qdZfAP3ynIYgfMCQePHG
ppMADm7SqPFVW79gOmolblgxkhMR2vt0CIrdDLh7bfbRIo/U7dfUILMWQD9+jjzMx4fAM4q1LxQ3
tlCD4mS4AFce0yLOrsgqG8y8i5pODyqnTA1L9kBcsn4+LBu8wwBf+2tTpwxGrbIC+wKdBjWXAIx4
jKIUWm25XN9pjOWz8n1WkK6peg5YDDeD5TpbNrqCmYK2hxUIIAyjBYPYI5QSe1/lQRyvMVVGdwu4
5z4HILdkDuYpvCCa+k8Uf/7OoKn63fEL+ySVTg5pH1jfctefn4MITvOONKL0CnV18t0mqeCxc93p
iEyLRBYGy+sqMZ7QTqlnJjzthrw3TcpiiHdiAp/DNMPI2V2WA//fWO7MgBzVMjLn7wiwSTO1iRw6
B+7gLyo0f3LwdEn7hQSVloAm2ofrEO0B4wqVXQqKzw3QxKWPOGraf4mc/Ss3aq6Vp4rvrhvGJOkF
DC4It2twv+gxuGYUeY8uW4xbBtY2MbhB31qgwVjN75iBELprErXRe+NuRn68aZusvgzk8q0yo5O3
Za9YTSaf2AKj7u6tsvxsRwMGXx22M47ZLrGv6qw0xZOs7ep5iHP1kA/Obez2DerCRRQTtRazCst/
KH107iSU6OCmgdp8SPyc3nYUm58jMYxnRwaPcyS8Tx32z31Flovau0NZhTwfdV4feuqCLSnIByCv
eLNqcdu2tEK8oo7dbW7G5tVQUR1PstHmXRtX1XYUvrnNU2Wt2hQLNEpCjew4H8zSZBMbD19kPRb5
2nI6l7g6WIzFgcSsvFsblpPjiWuqdUDl/IjBLXhJRGi2vApt86ZLnQ6ThVEfoW1yV2Me+jLyej+T
v9Rda2F+GVTQXGo0Chqx9Fh7BFVJfUWgHG5/RtMPU2g45wmo3V1mefpHT4bPlwmkXPM6agr/uwTL
MJIyNWfHCIobzgj1mWJS3kGQkpvMI1yQreB41WvLXufYjXv0sKeutY0bpTSlv7Aj5k5+8T3XA2zE
JWBTupO4Q6LcvwSJJzfs673bsA7dGyZEJIVkZUzMIWCG+tqnArzgdBHlJu5M487JKnfjO92w5XL5
q97xxlPdFuUXdAgE+VX1k+xq85SZ6lnzStwi8HXJQDJfLBEd0yFtr4zJdT4PQ2ST95xBqLVka20p
9uJzG9HItxlBXTpfHYKOwV/mC/BbJgGr+AHq0bkaYu1whgFd/hi+5CaqRad5+RlY77hVTFLGiiGo
Fk7UJ5k6/irKPVIPBaMaBolMYMY831h1z30gSCyMR5r7kR1CAmaa4a0Ih3asXejYJj4AUdt3QeR4
+F6UfqiU0/GiJw2R84n1OptHRNmaDBeVuSsYTE+e2VjnkpAtlMUjWmZGW7AciuIBqFNfkvCc5jtR
WslmhHlJuqI5GqtOe26zmto4vi1GhV/BNqdHU6n+PLW2+clQ/MWewK0LK1CPA4HQnI0uwjtbm/2+
Ljv4xFo49RlWRYNwv8j7NWGPA6iTpfyNh8o6dU7a3SWJRztfekdicRGyZ8zxsQ1Kb+UW3XPcxYzN
CmZirkXkWDT20VNPMujKb0fNG7e1T15djIfRjPBxhXGwY+bM76BVOmAmKkywEIHfeXgSstjlSSh0
tq5HF1km0tzqnMcwlhu/yPf1QIBNHXLiPblPD2Sd+rt2bGTKmM0iSpL+wYYMFsLSILOao6KRJb0S
4GoaO5t5itpz5Uy0dsx46s6jcqodYtSR8F3WU4KRxxhIHuvNt7TpvB8MvIdtknnufIhDnX+tfSiG
oQrlNl+2VsSFqlXeT0wQHauo1ugEPGz4Tb1Ny54Mgy7oLkNtiY1E9r+eFqNFhgTzjGqvv57x2NpP
vN+yiy5zm8jeIhyL21QnMPUyl5jKYoy8+zzEw7R2jVCtep2yLQCZSAtMmNEuhBDIA2SyF8w8K8M7
Oz5EfT5elVnbbgEoh+M6bQN517INuAgYc6y8kx199oueeLbZZoQvnfAl6qzqfpYDMVtFFO8aSBtX
buu6100ZN4iKm8bYdJXbnewq1+cRjeY+IAbj1nJ1+xgPxakZmnMdzOOmCQW0ARyYNDV8Jma6USer
dyUk4+CZjdqwYzC36X3l3DG4zPOV28NA3aVjEeUnCBCDtUvCmdgaHBF1CmqqrFKam95839lm/TZm
BWgxlrwckid+N7A9UNRKm9DUrFNG8XXqx/bWCKf5xkDkkWyjOnG7t0DXyBKmMvNXKukcKfaFweJ2
lKO3b2Lbv6+s/FON1ys+l3njyyu7NF/1ENaXEcIBRAbuhSOCYMnvnE7ZNsjS2L8P361GCaajUA0r
lZXytlr8SC44Anifa7cePgEdrtaOrYLIv41E3dzy9jvqn86mv1Xy/2agsBS+f1fvoERCF0/RHrgO
Bo+PutSMzRLyA7NCSLuUTlhx2CZ2FjbgnzO2/1Oyu0xBfjsQhlbeCMiZxUdNGogaUtXgAR7e+a7U
qWBW0WiwV+NnWGyGi6U9QlzugT6Giv3n0/z96AybCAgB6A7yiynKr/V/bUyWb07E3dFqFo/eMDDe
RpDLViJXB8YRHNXTdNgRQixozD8f3FpGJL+ee2A6wgQEgDQ9/O3ch9Q1ZCUV2YVWzafjUcVa7GcN
puW0pYJCDcnJ9wtVGZoK2xVTlR01QBn5OULE0Xr88xf6bYpk2i7iSvzsiEkd5+NvEYVDN4logSUq
BSfRpv3gJjhJ5wnjfKisfxTz/TZDMhcOgstozzdhLHyM3AA6NDHua6tDSajSFS3U+qXlbfya0fCL
N6Lqvsa56TjXUR909lEhpZTTuiVbrrikboqZ8t1ogcwBFjVgVPiVhoeDVQngun2Mw7TPSCCH/VNK
9uqF134z8byFdHEcPT8Ib6ELNCMM66TrqC1qiLuV2w/6AayL2+5mbeEmW5ce5oQvM0UkObvBSDUf
SSjDiR0tbkdeE4+Fj/WeVnf7jXWi/BFAOXmww4gyTjctf/49aMfErjteRRTExvLCNKmqmfPfAf/t
2h0DKXirwcLtnfiD6sbBguztwXp7I7OSAAv7Ql94t8m+/+j/P+T+h/amFYrgj1Puqwq9T/Javv5d
l/3X3/rXoBtUoOVBCoT8AUPwXXz9ly47dP7bxJjBlnSRrP5sff4LDQIpDFG2yarDawut5/8OugUf
iAnABKvKjp1b8T8adNsfVnGLkTATYQdDj4tLhOfs1+WNyezQVcmC/Smlj4E8Nax7M27mSwBRflc1
aYAsqPbNt9bw5SMuU3WcilKeDJXIU0t2w9rPfeuqwle6R8nSr0Vv5QVTqcx4DNitbPwYUtG2MnVI
Rm063liMAb6nPH/AqaL82YHXAaE8SLDRFfJSmU48bkrh9xusvGy0I1MNe10Y84LQ8R66shv/IY/k
w5LGFWAd4835PhiHwfthgU8nCs6qr+sjOzfky7IN99GEmE5ovZwX3/vPS+iHFe39eGSfLIJXpv/W
R5E6LnpzjLKsPg6GYt4X5W/RjHIpkVyDPx9pUZb+7eWxHMkHPkNhQSMDRcWHM5uxas4tuvTjIJt2
I9J0wq7lGvvAlslDj0FvP8WpvP/zQf/N6S0dexPXHIZsyJa/3lCpKdoBS3h+JJNyYmi0DMZaU/ju
piO6afqHF+S/OxpzAF7O2GNo+H9QUDD1HZKySPOjBTYpu5TwE3ajhxj2psvDf3j3WR+UvMv1ZBTB
QXybsDQ2I7+eGtyIPC4yMzk28ZjjzI1lm2+apqjwNqPej6d4vOlUZ10N0CQOc+7repu0yKj+0ytM
Sk/AjstEAMN85MPPmjPqnIrOTo9NBwJlM7ZTu/EiKR9Dr2Y6+OeD/X4PId94t4jAKkLR8EFNr5ow
t7Xy0mNtzfNdFShqN4MnuKa5Fx+JyHTxMJdE8P7DcX//YV0mOBYxeB7QHTptv15rkNhDEnl1eiyH
pmeHw69JW5PAjTLp0v/sWO8IR0CvTJP4eS12C78eixySwerjMDkmGPE3uMlBo9Wmms4Rer6nP1/P
5bP+9kz+xEVagksZLBuaj27SlCmzoQzuoXmi9nhHnJ/yxO6tzZ+PwwDs9+PYXrDYVpfbVfx6Tp2X
twp+cnKUptunm3FIOSlnImNT9rb7ECfg3MEsakbYM4WPJHEoii9//g4f7p3lXPEPsdBZni888+O9
009WRs6s5jv0bbSpLdw5pJVAiZX2VJwIX6XL4tnTP6znvzv8eMmyBLHlCjAw/Dax6yOvrxAuJsc4
kPYnlXrFid3ZdF2nSH0Ugxf2XEY1kik1jRFRrGxp++PgleM3y8sb9bXuw+KUyVIeIpM4drBB/M+c
Gnd/vjr/7nu6i1loGbrBAPY+PFrg+eRA5pZxANjlvTGYd9S6pynAT4Tqx8MfmVI+T6nh+1ujGmhp
9WJaKlApj1iDnHOoQ3kcMVJfh4bX+juvj6t0U8Wh3+///F1/v2uXIgiNGiL+AIHdh69KZDUDrXxI
jmxKUW5kbFEzBv6t3v75OB+eeu6Yn+UOLYmAJe7juzExBBfFaJMjJmuyAcjSSIh0qNxz3jruw5+P
9XE5fz8YzXbB2xHzDprCXx+RKWjdlmAOlnO6YZsokP1C7OnWOY/KTgqmuPU4TGeLBvoLPqVoP1au
/ocLi5FueRJ/XREC2zZ9RsZsCvg6H94quaoNwZMhD8ik1HT0c8FiqsPRro9RV893hu2Zby4+73WS
QJtYwY6EBJxAjwxoHpvIbiMSsEJMT7e6DwVQgyatIWHmuiMhA1rFJY9beYqTRtzPuS1/9GOXo8TK
5wu5coiVQgYDDz5FzgnttnvulcmC2xaDuHeZ1z5QYJoH/NQWqjFn6jZmnTAN9of5boqk3a3yMu4p
rUz9msvJfEPeJC+tQfzZinGB/EEElFufELvA3SyJljnMLdCRXerTwFvZPlpwBFiZY64AMJJhE0rr
KyBr+2mw7bpZjZjMgTON0vmR99oZNoUebXAcQRpfIpsn23FZWizVJ29dzOJdtZH7I6qMAB1gwbYR
NaAZROsBrH+3M8GA7QcHW8em9EfS9PxObIHC+y9BQ8ebpkzK/cbTH2XQCEIOX9fKuAtEy9pptp3/
MjvS3YwAmC7+8ndbt+JrTK7tbJtkaAdwALnxGFb2dOE9kz836Ptu3i+v9Aa9FWVs3tWM/rITM5s8
PkorQtQjzCK+ZHgDu20zx2m99d9Xq86azkrPrFB0yo0vZYXFfl2Zo2Wu89xCj5rUXDucCBDpMVzE
j86YOJ86ZeYGDCT4unYmfEwNDp8zxEl88XQdMR/xkzf0C0O5kkpN0T6cgf+A6OalkEa2/RQwMiFI
UnBtC1skb3lUiB2B4s5r6i7cOh4aTEoyKeY7d8AYgiZdjbcgXcYb0rX6mEa7lXzJPc3ShK3r2ZrI
mN7ay31YAOzCuUxXDrQXGRqbeVzySeljzruyh2G88vEeXqJhAvgmKb1QdLc9lBbXMAmiL9jn0DuG
GZtyAu2qwMcl1y032JYpf/1KZhv8cjRhaAgyh5AZGdO26WIqBs9FweDFGRcMS8p0iYw8PWVBvg1n
A4mkcsYb8AvNTqe+dYiGudo2GLoxkFTqLtJxcjQDVZ7pJjqEtKMt8ODaXiy7nE8dMrMDvlr5GGl/
Wzld9opFK7tMHG0tifm+KWZ/D0WrXhNjMS5RboAwAh672in2ZsWExcjQ95nGOK8FNd+a9CO1C0f4
fY4q82zNVRXPYdLfEFc7nVILR1fc2Luhi6tTyEOyitFV0WQYwMwWnBZ2JoXNJcs3U687hpCOXGnX
eVGYgy5Rkdyoxc2DYHDc9FMAFy8UaFOa5MmTOEemthbnnHgXs8vwEWjQrllYmEwOyGqLZ9Ifwhow
bBLG9208vYW1ILGHcKLUKOzNRKzMSsy9OBpm8LmBJcAgwK4Zao34ZRiyiC+F7Zzgm2HOFck1meHD
JnO8x76X56r0o8+6FjPo22k8xXnBAuwseyS0ptdeYtsAeNrmzkry9mT0WCzm2bvK/AZ54cop8MCE
wJQbEbXfGzOrF51zSiAQkhpmFZGdnqzKqSzEhZF/1blIVFZVzswETKGYn1xGibtxyGUHClOAUrKs
5oaNkhNvBuR+NNHN/EnVU/SEQmB4mCqX/UPV1ghuIV1Pl8yf7a3EYYygTgff0iJRxzH3xiNKVgbb
kl30RUXmPYPS4d4fpmlrzx0eK94/i6YV9uE6qZuCbq0/r32etPzoGLSdEZhUcq0m9iIZ6royK70W
eaifsBQxkY0cyRvBj0L/UKeUPh3336Zgm7dDEePsO2SZ9VrhyblpTf3sY37eWEPSXzvNHKTrKK+C
dAME2kl3biqKs1G32Q4mtXsLeKrdIX+IPuk0Gs52N250IodTOnSmZnY3hF8gDrYwX0rRJuuedfJI
gHN8shv27SsxBO1h7gtuzJS9AyVCbtzlk/K3xaQ+MyJ3mVcyyUNyGPzQDoLFlYeK4FEUrv9pHOZw
3ptuYqCEGsaVrDr2YyUwq3qew2sgQ94dMFPsnFVVrw3d+Acq6PAQjhaDt5rc5O+1CIJtPaTTqdE2
MxbHvIQSXyTpmNYVrJeSLUzp7zs/D+9y2ciYUF1pU/wzsqFNofAVJSgvLZ2HJ37U8GF0u3nDSzjX
SwCh83WczfbO14xQx6Zsic9sxAYhO2KOtCSvT0YuQhoj33mB7rdDkDhPBJ5Wt5Fu7VUhrfQo00Zc
uILJxkYc3sDc3Peuy40dlhfgFeigi1DcRk3uHlx0DldhhFJa1bP7IBHVbwq0mHuMUfUuZ6rz2mlO
iYWmWfftwDSHPLJlRCPdYB/3pcBWOVgE5bUSGJs52teYDKob5NBs+0MEavATyYvaTplROZgdepQ1
Wem/uJlHE6dqovNI1mO1kdLJjxPDju+acvwKtUJ3px2DeEi7BtG3NjJmewxLBlK2qt69pmKv98TA
+BQAVnXKrUnzdGnm82mR4zlw9Q1Rg+PBRk8brpMwOBTjrI5DUDJqs2RwrppRXtKuDPZO1BdvWdn4
3hage/PJiRjUeV6a/SB8NJGkEdbV0SDadFunOZL9tv5S8NFb1VTk5YXuLPIlQ7x/NWsnHVgEWuMY
MaHJeLmaeo1K38VXPHdncIUk4FTpll882WaF+DoYIXa4rkYBi0axRfsQTRc/7Ko3ENT9CVCUsWHY
Ot4y2Jn3kzvJDSosfWuZffuWqow1u8l5a7AIKKKOgG/4TeY+YdgsfaZWjD2clemUY/yDBPYGEz2k
fR5sTTqTrY0fjReXTIVqcZ0MbvdkoJx6c1QSMEMLVblCk23km9GcA+xO7sR8G2pHWZQHg9nyCbVc
GG0Lr8dkCQTezIpmYwR9bsHKRD+SDJm1ZhcVXQOs9jeahLu1jQDl6KIIZmDp6PHglKl5cYYk3+TZ
wDujAqUFZbPrPI/dZYXvwEqb8WDJQZ8sop+6jXZExXI2zdEDOCkxrRGmd0eXUaO5tugOcV/mmGqj
doaVhfB7F2YVvxsvhT0jN32qyRf4WlMbUWHE+aY0Cq4CuUlfJJHp+dJRMi+xX4ty5Qts1Z5pw4hz
hf1qiNr4IbxuuJLBFD265ZyurYqPHXFNPFllAj+vcxWyCSdhO0lQadMmT2yM5VZLz1xByLz37GcA
C6SLzSyvMpfcVMWzSe7PygyMe78fAbj55QwzMNg5RP0xXNfT2slM/JbLYNv343hllUhcAmrsVWkv
8MAxectygRPEoE5edbGueFVGB5Q1Ytd5w3c92+GeWt6BXy/CXWbB+c8KD64cqQlWwuAfVOUOX2sE
PQ0bry+5nQk9t86TW+y72Xqdaz44rrpgL6YmY7w95Wj2kvGh8US8FghTLwyIf8BrJ6l3Lkr88r04
JTR2ty3drFMCCQmgIO0BMfYTz7Pq9nWszbdMo0aixuetw0bo5HSVs23DBHjmoNsrU4/pVUYQQ+aB
2sPHN64pqr0Noo2bARbJKnZG7+BCz1qbAC0pTepN3mGCwO8pb0erNbG6APULdPtdK3L3atRnuFJB
QhK28kVNRrFTU+1BJ6J3MEcmcoz2rrON18RzdpWMCWjowmtSgk+F0bwMxXzTZfKkK++pVvLCkkvD
iFCGs6fmH+Bhn4GU3Pu4i2p202tM3q+hmQx70jKI09ThG16mdj2riKgbw3Kfqjwhf7oSb2NosbEy
Ihb5WBxzT+kNeKxdCiVyjH0cSpH3lQRychkZ5xMQZ1ARREPXfcIT9HXsk6OXdmLX+HkyrKdwij6Z
dRvNK6WC7MTcGTIqmZlJhdzLmrd9k3weGSsfOh0DjX0yg757bAJyReM2eYDJGIPjI71BNX332RCK
qLah14eeGuaqYyh9IERgecwn8+QStvAZQnJJoE7jBZs2HtQxaTzao8zeKSf8MB731WCxhU5U5qxm
C0uG7l1D7eJivAd6Hn4zPX8yTkaN7MAiWg089l70YrDPOijaNl01MXCVHEY+nyeaLH1FGYKrnSx2
qRmpae5ofwBjsFrU1WQOm2mOeaCNIPZm7IcOvt35xrXuNDC81qhSGIVIE1deO1ByZmFCzo6QLwGA
fChLZBiuOCojBiziFCIioJDaiKCiLIq47btNxfJCn2mZaUxVJ19wMhlodRpqjEq4Z2xd43XDO+45
aOR0QdZMlZz4xlZPjWdep4ab9FvNQP+u6HyWpQHtFQqupTqxkrH/ns5iuEm9yboyEb/urEhlpzgb
5EtEZoGLIse37q3W1VvPJRuAfldvvmFI9tyLjvul5A01TpwYAeenBt3qJsgNz9zXSNuO7O35aMMr
jW1cUaAjEYrmHQw26qvB018IoxSbRLH9WzlxfeuqeZ1ZfUk0YZSuZ175R5G1vEhbW56ARdEUaCny
g86nR7BMat6P19cOuUqVp46EZDKzyfJ+b/pO8fn9j4RBIe4xSnsPFfjTPcL8+YDXrX5tC00NNipB
l4Aov5sB7zGsYzJPkdmW3kOYcTETFbvIXHSze28U1/nIGGWsgk2X0TfOmY+bq4RQ9r0R8hUJ2c5O
EIHLvVe47aeKoPGjQKpNaEY8znctjZdbpA3W56Iz+dVL9FlHOYzqqNxyvM0w8+7ezdk46+fLWE+T
xlHPeTkFvfDapexr+rgmDHtKmz1bNWr7rst91CCZHBBZzHRFaF6yGCyUemmqcFM5vdscM2kWBfc/
YVbk/Ub1K80/cuazlI5igABaKaAdVh5qWjKo9mMyoudqp7NhcACjavMaHLt7rlJc4e3s0rySc3Z6
v+8Mcl52fcovYM/4exD7zncxqa6USePCriPPXP4wSrprK4My6y7vlmuSd0zZiOO447carytCPpE2
9eHaser5gjir3FdLKw5S/3zxJznczDkqhaoCIOs53AHaWZS/Yb98YJ56DxEQ7m0Yg8Gr84p+vk8Q
3ghD93Nh8lcyRuVHv1z+a6W5WoyXuWHxd06Xng/aEjAcuptmMMzPMD+cdENWZ7iHi4DuyWB7bfn0
WTfvjSfLEPLHDCbv3KfcTfbMh6ajUb3SSoRlwuu8f9JitK5Ca5CnnhyAVxljR12SjGoyhHmEofkw
mxy0PMnaql4zIIfHsBkNG/1Z/66sz6V1T3HAGZYCYxmJK1HGDlgO5Z5IEHFF3aI+aYy8CZrHPDuh
MpsvfVuJ+yFbfA7LA4tSN/4Gcq5+bVB/4wno2v6UazLYNC3XYtUFRvuKlGsdmXTkdMPfCxXh5yy+
b53b9uvYSig9dP21RMuxDhnm7dteEUyv+XW0ljzsI0+g7KaQjkWJYlX1gE0w9V1sWuCXGm38ixrI
SiJMcrbOeSSsm9L25MnNbb65pvJxNyXL4R6FBs0PxqJgl5a7YKhpzbk1bsAVwVA9Alls8Ksh7LhL
yH98I22+fmUUaVTIzGqe6Uq5clNRne46k/UxdLhSkRcZjzMFwQ8fo2KxGOe4B5UJ5cl3IekkkUBW
H9j4oA1iaDd+4FP2BV7cfw886mSEitb4ua2S8cvYB0yhWjbkilZqHW1jthW8GesUk1rblyDvdfeY
oAP/VveO/JFUY3jqXTCtq2jgzeQkQ7ObXH8i2KfkDujDRr6knusia1G2IgsYCHS/ARNfTT/bz/8v
dPgnoQOZYUwR/287/+F1eE2SX1QOP//KXyoHnnMSEX3617i73J+Iub9UDiDnFocX41ImtC5/BInT
XyoHIf4bcwKUOUZ9yww+YIj1l4vLInyRjniAFQjIKP/lP1I5uL+KuBYeHCI1xlFMoZYpZrDMHb6+
3idlRBii9V+mR48zdSPxAOuz7lb1XNBb7NHqq/Wcg0+snUjdxUnO8MfPxGMcZ8a9CFEdlo4x1es8
wdWctyPrNKbuYQORAwG5UW/xY6JHMk0+B2+oIA8MT+htqsZ6WcBRAFXxmNGVEWJLXEB4JQxWN9w+
kEfSbNpTS2X3cwquKoxIJQP12H0nogE6VewARTFwZd6M7F9zMq718IpcaHr1YXkkG1TnQEPAYrA2
qEyxS8hNck0no37rRJy+6miYbo1swryF4+NlUrNak96Y+WseYf29V5HFE4nVMxKmdRfF3p2lDeqV
Km/FU2ePc/YP88h3ONn/jjnef4JlFMmvypgVRcKidPvbT1DMjpMasvUeZmWHR9fuwEGJRbMXIqIj
qA4dCGmNoghvK2q7q3JYkkVqL4ATkGTohumMT1vfd6tjOHf9ZYY9dC3IIv5mYXSHze629zGgoi06
xPTSuZp2ZRAv79ictTiKsf53sKtugkA96dymq1IPV3400HOKxR5dC/Jbr3n720Ny+/PsfonV/HUC
ykkzo19uYChxjJVxOP560nXgBZE06/LBqQr5Yi2/flRV1mdL0J82fDY0Hcr+I51svXWwwAiCr8jC
be2UHU03mm91ZnEZQpd6Ctx4dhoq+vRy4p8aW4jvoq6sM/Eiw02M2OPKBoV+6wbyGeWf2IdJkj9n
JdoSIh6wKxAluid8wthnve1tFqbwdjZBWK0WXfbZnO1vpdddDUhzDrqT7gFhDKxGR9qbZESDOrpQ
fMw6jNGbEucTpifHqYavSYw7BnzB8JWKi7CMCVmk0lbPJg6Bcd13O52ALOahzK79niTBvM2gydnf
zCJJ1cqTyqO9ms7uOXAg5vHmHLtNkoAseN+BmrMS7M+XV05JGjyYcq8BhJaklyK2m6spyAW9jbL+
HuREHNHnUkRFuG7YHMYZj3IZty2NwTo55zCnLhSMJEKUVn8hNJmTE3aHC6+J5/QwgZ4P17MTiXsj
0eNNSwv4igHI/7B3Hs1xI12U/S+zhwKJhF3MpiyriiySRTlqg6DEFrxLePz6OVntJPXXrehZ90ah
CIksg0Qi33v3nhsRq+IvN6Oj700joywYxvaDHbfN5wCw8K1tq2BtknXykzH2D3uWlnhYwDNMiRMp
4FoGKNG+vWEspnphBPf1QhnOmSPoy70h2vz9PPHkVx4KJdK6WTuqWr6Mlr+sW4yFtCLGOX4F4j6d
a9cK6X+azQevsam7EUruG7/+OJEat0FrXrwrGn5LNpDmvkoHioFcy7KqkHaoSYAJ461o2s4FJ6XJ
1MWhN/NR596Y72w9jmS7mncDok29oVbZUWEQFVtwAtY2MXtAdClV7FllTHKvy5YDAMVJwpFHNQ7n
xLoKyW/2zY++UbQfglS0H0ACN2ckd5Tj2GKYDUmcU59LM9szo8Wi1U+BLqFoPu1BKGfeNvNj/943
m9+PAn8rOr6KE/7cr/TXjyXMZwSNvxj7sadv7W/2q7ERLRQCFV4obF3kmJBqVrNqjKd0CfgEIrXM
NZMB4206JwMGdFw9qLcVqLm9Tz4IPRTuQcYvecPMKxvql2xwkT8FzagHy0Jx3GOaqs2wuYA01Ru7
f957/tcHQNLG29KcY4/B+fcfoFyyVok48i45NdYWrw71UB1FuwZ3sEIhzD4Tamg6NT5bTBkTtOj6
JUdFFCMnMbrhV+49ycY8Vy9yQuPnjhOlrlWTjdTkfvg29xrOhDHpWD8T/1yfxz98+fi+PSEsrX5k
+Pj9ex8LfM+LPTqXCqsaQo22Db+ymgkiUC0ef4ERVDfPp/vcGzhfMwIk4KYscYoAbThWWk44BpY6
5A79jsprjLedWwR7SGPUbAof7f3it8mtZ/H5xyKgX0CKRft14DHBJUrsz2Ad+gNZNz7naVCoD709
ZuUe7IFaIwFeoFIotqG+Dz9YsSCE0zf8IxgJC1uz5+7yFrZ9ncfTMx5vjKHjEB4S2BTbpfRKf91Z
1vSLiFr2K6uwjWHNzE1sF5roO1lln0VBXFgsy2ZF4V0fcpvSoPS41TkTTA/XWy8MjOhVYUAatkxv
eHslXa+F6vySWy09kCKVA8a7Jn6l0bTsUjPmnN+Mwy92XugdRH81JGEce+rRO5s6F+Nswc5XJ4qo
BqvI3poM4jA+NG6CdyP9gnu8OpBSMuFKsJg363aCYQMiiaex3ThePp1TAR7lJ8osDolc6e9WQiDR
xgBzZc/Wx8Efjg3s1UWPmg6fUC6IaplNbrDVdW/Ox6nZ45aLKWuu6VxLHO04itUvrtUtj4tgT9pG
RXuIjcbbxHmaHxtGhzSmKHNJg4VdU6yiqNx1TaZvV2T+n+eRMR/bf/fZAj7yS594trEJXKfwaJ35
RAqVHMfuBrJstgWuANaBXcp8lcsc1k8uQgofzNj9jR8Z02Zeau8w2cW7CUeT5F22c06maLIPGhci
DTfWuGkpwV7JFGKLxMC2UVVT3UyoNvc2d+0N/UJ95NTXtR6T7gPRVTckQg4zbqxk2QZy/iBq8lJh
csoV7ycucApyQxAQxWJNGf2uXdSMX0Ayg20c6BsgcYBeFOSzsXIxue+XBnP/HXREO1jXfRa/5zmQ
vGcahFNmqUcJTC8p0g8tlATstVlD1zrm3AKIUbIbrBi7x69GQAVtDLTABAGf1REMCI+qtnA3ahmw
JBCAydxnop/Cx83Y8mg66ApxVPw97K6althilO/TqbQ3hCiUbyMmZUjX7GtLMpWfYySrM+wZt85O
Rtfp409APkoHNx4uT2N+LmAA4upsoA/O7Ozkr5SLuI0cWkwzC8GntoRtathzTENISPkRMn4CasHs
l8e0JFmd2JJ0uijOljcwS/B+te2yME3I/IPfL8Y27wnKWBGVCozPVMu4tclFW/utm8Rr3I7ealS6
xZBgPCPtJVJYnh2y2imeAc0QpvXV88ZLVzEKwp9vV6BJMw966EieqecV8YNVeOOah0HAN6O7j9en
wX+V7c8qWyAy6Lr+vrI9/UL88pds/q62/fWHflfwizco9ITlIEOlgqR0/K2y9YM3ECZtpvDocH1d
9f5R2crgjdAUbROB/l/5JNQF2knEZscIhJ/6F3wS8aMyD4EjD3hNR9GoNetHjSXNo1j5SxgdGZh2
8ZrTpPeIv3nZSbLD9knj0VsxP6fGOB3qxgamllZ+cEHw3t0oTHl72Yhmb3YJzd1vvsb/UfuQB/j9
1k3yBR/OAYhO2w1Uy4/Ctqmlm5URxX7wBqeu7oMgM+/9hfHcikLQyVair54SgcxhmygkKjhaqZkZ
Ixcc8sJXwE2CHrDjN2pb4wT2Piy1waAybsZuzfFbPEOR71y1zYeaRjBwMOKsUDGYOmXab8H0uh0Q
6zHDJmubWdkhNMLZnTHBtL1MvYvnIdL+LWov5sN5c/FRc88bG5VMgSSnDI7ktYktJTqzYBUwgOlj
1W8DoiEemJL0+O7JjRhVU8DQyC1cgoxUms8FT5cLNRMuwuHqKKQ+MueVnzmT2A2hFefHDlMjyNmr
GzHtJSQtLTDRVsVShe+nMDL2KlnUsYlSse972X5JzFjdB4UzbVxs9UCTj3Xltm+9qyUymOa91/bd
iXP7cJyMwdgkgGCxiRKEfm5sOd+WeCwNOg5ohbTxEmHJs6mtmEbSVrgyszz+yOEKsanZO+OdgX7u
cbl6Ob14brcIRjAlecsTkL78Xs19spqWAB9oO0Im3eH0sD+rtqAlWsftaoLbsxA9aibuBbp0fRlo
9a6LkNR3Bxw0NaFUIrsjoLuV79JIxauJEveePJStPYcMyYJ8fDubeJlLzkCHya2dPfGX5a72OiRV
Qrn9upWmq89S4maSIXq5JTBWsL2b7WQiA7CXDh5wE7mPfOvNyXczhdwwN48RldYRwbl/jFHnRZuw
NPOP1Czt20rD4ZtReA7hrkb9xFx4OUtI9rdyML3XiFjcnR12zZaKiYaLBUImnwe1tZKqc6l0B3u3
cJZGMEgo10vGsufcrKY1IdsKyEg0XkxvGM8cdYeTM7b9NreTYG83cb7tDKbNkNYlH6iTFHuFoi+7
MMFSScySVoUX7mAso3dZGtv96PBL1saUG6vQD/qtE4zixYrSeF0Agv7FAsV91xQYj/0Jl55NSt24
7tLUfW7x38MSg9V6sAY3JQNhlHPM2Agw+n4A08ME1GlbkL1N4VlrKmiYHtiP5k0e5cwqEXMZb52p
1cMnI6cJj13mFNRO5QBAMvPD4C0KTZ7I49soc0vmohj3JUGqy9oe0m3aEmifz8T8gWMN7S/FaGPD
TvJRvV3GurwN8gDvdk06w53jpCEHYQK6ye/Udxdph/DZSDcc9kSuY6C3SKN69EozcfZeVrmHrFPv
gnhcPnsworfh2NqHwNX6BhemGMJzozqzE47P8Ol8Qot9F5BvwZRfwENQmU7vLscZOZfyPuGCCvqN
0zBDXVVC+MNZFrV94Ew2MpMOfDAXAgxDcTtXHpTugKzGQxW5AAZaNpFinTKVvHcq5murgab5fZvb
46OrBuQ35LYMExGEbX5PM6TeU7TH6WqshsrYqVaQ61arxT27bAenIiYhbdWHefE+xOt6SXrZAYTI
LXlH0dbcGg2C7I0nG/Mes3D11qssZCCiT+yNWfHvLms0AAo/x8cBUssd4On4IbHG7F1dcLzy6Y+t
cTkVm6IeM/htFZuv02bZlzTi9LNKoMzQwZTKfWiTOTc+1hKJFUGUTXCxJHqmrYdfgItSQ+7Y2WYR
/EL0V3OECjQ+R36cr5kVDxfRDfRhqnqDUMJQq6iv4huo2QNT/ya2T3EwQKEcB/XkyGpJCap140ft
RflQDUVy8eapEDetaqMH27ZrTCCQwnNEknH7qaIQKFY2BDtnrzScEYpO9oLYrhHEkE3DHbPpAYwL
g7h4NUvyJ1YZnEBaqh2CT2doebk86oav7O/BBYr4uENb1H5yjYCXiAJzuYVAIHfpjM9GZdBHmtFp
tuwN0wF5ePhxyAbBHyw69nlucjB6iHEJLoUCtsTGGt6zVa4R8nm3InI4TnozCawrsxVgtSec3Qes
6j0jdAIi9WWjhIxPhakMOHySDzkIb8sY/UsqzXEz+sj4smaS7xPR1QdsAd5DIGOm8bL4QmhpwEJ0
MnlP1uNtGrL1k6x3G81++GVq6ZeSb7hyHWPi/FygVTIBU9fIoM6zU3l7uzIYzS/EfdxTyXNNx8Qf
zw4yx7Vl9daGSCRr1Sv+SHzT+JSOWfOoAH6dbKdBWtXWcfmMom74MkhAMBk5CBuibCbSipiN5UZW
fWGVOnJtz17C1pF6g7+doZfcttVA34THqTpJv5ngGcnYk2vRkhmw7Wdjtjf0AQK5m5WRVJtp6c33
btp15bZxG4BhnRdl2zko5cQML7LCTYoxeEFP0hUTrV9vfCFTPF/2ZCcMxroHWvCctHH2nqY/lyt+
Aew73BuUGJfZdJ+yKXT2aVpExVbaChEm2iN51ybM3VeCg9d9yFz0wBGr+jRXYbfreqPYVJ3J9QrN
dCbCVKblJ+k0Bb8zGV4tUWYw+0N7ovBTxZ3fQK1p2c64i9p5WaMLsIYV5y5GY7nfgcfFE5G9ABLC
3yxcRv8YN9djGtTH1A8Nb8VdZ9grAoDDeN3nTDfxhDTFZYzN7lxh7Xu0XZE8Tcia5MZtBZh8lVsG
Te/2gmubhzWIvbsYwfoGG4Nl3SbAl51NMLUtABibLFmoGna0DXBcb8J09r6M6dR89oMGdYpajODo
2e2oD5iOpbZFWgXbWSzwNNSoloOful5FJ793bzvG5vaqTvLe0gR6DyBHmg63xAsiUBvZR9K1Km2N
cwtS9cECGWQ8DtIuUKvy0Ke7WkEON1kD4Taocvc4pMAv1naSlM1N1vB94mUKged3ns35q8ql/zRN
wt5UjWfAkiVb8OSrjI02DmRNNoCbp3cKJ+KEFcArzinD9feK2c5FyNH71IR+uq/cSIFtYY7wxYZB
fvTpGAEgbtUElS0icoDJzMIjo8GzgJCmFg+0hePiSLMpIDjDq78GpWmTv4t1/AAcLze1/pGUB9kD
MJl6hIEokPzZqtxfD9n/lXU/KetoCbp0gv6+rLtXvxBB/G1R99uP/D6wFO4bwtQIasJbTZGki5Pf
B5aW/cbBO6a5FpiC+F9/lHW2+4ZaJuDnPD3spCb8Y2BpUyVi4wIU6bu0Ll2IlP+irJOWNnF+2/dy
COBxPcdymIDqvtcP5qSs7Zds7AOGiVkgGUzQ0uB4qTha3QfoF21u9wYcQJWbuAXArUIjWI1D4kJX
HqqRVq8kpQNYEWLAtksyfbJEaZRPHxx/MDJa10RtI10vM7TTpTk+oP00XwuzHk1cLG1Ja4TmsW8i
mBQV0r4qxpU07KuALaKIm/RYpKX4quHZ3PZt4382NBhvYtx19DK7IYIhgkbZefnF8cdwjz5m2UiS
HEhpSCCfoWzo+1VjqSJbLXmtHDL3bOOdZxqf/QmmG44PzomAzM8oDPBlLktKFrmd6FKy/zQiptva
jKK0+tKNL8rzs3jTVtP8QMxYGBBCwZNjK2s+8YrmTedv2yavN4EJsKkJs13E0WzNiNT9nKCce9cO
bpyeHeSYmxZJ5D1NUArlOZli7mlXB1sh6mSfD4iwwstM/vuT5/Ag2nAl5o/hXJUrwwyGHsBbGD15
tgwJ+armEMQxb/8ArSo+LeNEfG2SCGfv2hNxL6UctoGbkXtjkjArdl7nohz0Ell/mNVErnPUpMA5
vaE4Gm0JLBwJNua0IlwYeGSj18PDtVkS6ZLoo/sUt8sm5QCvNm7uzc9dj5ztgU+in+PZUEwbdvZp
w2BGbluTsWthpPFXT+XwpKIku2kTu9+NWKo4+yZkuVSx99gs9hRRhmXRxpq76jFzC3WcK/wkBEaI
R4PaY1sO6FRDm10cNaPjvo51QAYqU/6zB/mQgnOuCs490cxMeNeUHFBsBCnznVn2xEgciWQZwYQH
wPVQ7Ouo3XpdDHFZP9iZRiQuJR0CyhBYc+UqBvxFPlLRgtTicUzMb1wyesWsKwjAA3jMt/fYIywE
si0G76moS/wlHhE+NVKrgUcReaDmZo4DN0TbEmOxkdMEydvFNFIdU0Arwa1bR0iBGo+xf5p7AHxy
fy6M28GBD6/ZHtW5Nfzklh5wfHLDciS6Jnbx37Rjv53rspgPU0RexhqBUalWpGiYMekluVUhr7UR
Xneo4MUazLTR3ZgUdzsCmZIHJqxiWccI1ig7VFhwZzNJIO65npNuo9KKiJs6rIfhdkEd3Wwsw5br
KuZqbuqhGMTaLA210Fihc0kEGwOotSLD2bublmI8561j7hWx3ps4AqzGitNTh1TrvnLDS85GVeUD
3YkQ5TnGNZew0twfP1q0B/Y4EZvoaJvtZZnAaT4Siv3FoPznnjLcalr7DgEc566SzBk41RfdLurn
6iOpe5BdfSZcyIp8q9oTbaQQqpk2oNHAKLvuhp1ofrIbrE4Hy3EBeSZ5brm4GmKLiKyUYbKsavV1
NOx3Tg/RVCZOuzwNmTXUtHViUR1UOE8bvzbESbYYspYwtR6xxXA/0s9Oi20asZs5vVly+G/S/TJJ
/5gijM02Pta16XYSmlVJgu+y4ZWyvU8PaJuLKDTWCdeq2kU1xDsLb9AjhkZz2MkeQbobpNapcstg
K/0UjKyR1Ewq4VaIt/ViJxtT5hbXOSNg4LNqvPQlNTvjHWlmA1IRoui2mOls7jV7GjZGim+oEK7R
HVQUYcYil7rdQneP1In/AKdPIFyEWmW5mI9WLkhrRNgkslvFeobngaCSIBebSHBwC2urdSHxO64i
FAiv5XBDxphG7XbFGHWrCmyafUcsTU8qInj8twJb1PthBJHPEu5WCeMFrbkyrRvXH71H10lAx3Zk
nndW3Bw8Wj7mlrgka5sbTojYd2KuX4atfUaX2g8wK71C3EHPrO6Ir3bTvd9U8mPTTR+ZjhNo37kJ
LFqRhDkJpPDN21U/pFN/V1CSnpdZtBeOlalao5adokeKuBAjYmrn8zLfFNLrPIeEJyOMGGrDL/bP
FNHi16Hpf+epn5ynYFn4+JL//jx1KF//wrn59Wd+75LbbzwGdEySOLDYUgeJ/t4m99+geQSgBYjV
x+auD03UWF38f/8PhyaPtjqZLpo+Q9ed7vZvAjDpvfH4B/1jdMstqBv/5jxl298rcVDeCDBS/LbA
4azlWz82o3urjZMlnkCwSahxEkzmC20myq7+WoLF13Js1pVZ2zPLwh+GFMLVldtyLeKErudCXdl5
vSjuF0JGPgXXwi8KsogcAF0PTroyLMql/FQ4bF+mrhvVtYRMByXvsMMi0wDFR5HZBrm7T1z/yVNZ
fiHke7g3h5dC16axrlKJN1PP1bV0XYacIXJm1tNLey1uk2uha0hd9E7XAlhei2GCCbLPsZFR+0lV
aOAsSUi6g50csklX2PhuevzKUyhpMcJOA7ON+2iLDZDCG1lWii/IT+W+IbSTvqyu0uW1YJfX4p30
O1euM13T1+jonil/lzO0U5N2L7V/FLTjF9ou9AO6BAfp4EfzCYtR8zjXafSCzooeQmppawfZhn1B
OojuMgAwGM+LM1UPMK2rgI7ARAdjLkZvTyxBdvYlCSd2LpddPXcbLB0HJmlQLYEGroeyR0Jkz/TS
Eu9BXDshKT2RqeVJK6fCfyDjpqZsT7snOTOpTih3t0hk5E241AJfHJ3+o9PBcCbipz/hy6Uzg0O9
oW2W637NtXeT6DaOf+3oKGMmYwCb01Ov2z5pL+gA9boZlOi2EDJzBi26VaSNWbfjwtkMtZK7qpaZ
cn6CG7hEov+QkwPR0GQtFEcZ1ZwQlg9fwTzSlopm3aKibxjfD3aZb+smKNNNOQZNuQJDO9zlBq3X
VaAbXo1ufUXAKJ19lBRVsbLSsf2UMr0lliRsGs4ljYweSh8l7Q3lR3IB2yI/WNiAH4PF4dVQr6kn
QT7HjjLVPolrdy7WjTpDdlgOZ7p3lm7jjbqhR9Wbr90inZ6NMlJHqRt/oxo9tXOv/UBqanqDo24T
MnygY9h2DBM+Yix3H+JrT3GgmVFSMizZF/vadeypLLbghItNoJuSjW5Pch2zdzgW4wdvStu7Vrcx
vWtHU+jmZhyWIOHdOSo2LNfqra/boJTwdEQN3RylYrHvmgGvEj6Koqbm96qkXY0Fd/nHqRQpkU55
RDXH1zMBoqjJT2EAVh+rUkQdWJRgmFP30lbBZOa3JW2JEqlYizLvphgZX4XDYoaXeRzkfIydOL1p
RvdB+CnpdzadIymTaDUjC6Mbw92zbeEtPFOizXgG4JtvvN4O2nVWWxWMgtZ56nsHn+xMa2/d2TgA
4zIxzzbs0tvOcWOmBFiEAVwSnJOR1x1ATt/6si/XivvlErYTHflkGPJ3UzhKAoH6zkwfvKRd8mBD
FGdvPtkLSCbCVD23dM6WaIybsVfv7TweH43MD7QBXo4HqYbjEJXuXQX1YA8N1drkk+6f9cX82FS+
hVYxp7Lznejgz23+OKLGvuS0ibC/pckupL7bekhrNxI+bRG2yYpw0HMBAa8vMElQN90O6REhA79J
Gg3u27DZBon1TH1EXktqHNOUVmODNgD5aMuvMXTLubXfQ82l99aqai34Wnbkg7X3iWk/B0QtbEbM
c9tqHIy7dBH4pHXLbe7NDyWtUswAIRd5flXtcMI9nq/DzsQCZOHZE8wjSUqK3wGUKFfgtN/73uwd
Cr/+4nDFtlOCEwbF2yZERRpJde+OafrQNeVHIBCQdueTl8zmrjCrpyFhZlhMXrcezblYmWM2YG7I
B/I3p9q/YeaiS0HdGh7gLxCi4N41iWiPitCnLg2jHdXRsLfkYG9EO2fNyrY8c+MFWXxUkWeDTxvr
5TmmV3dH79jeuSPqXZbRyeVq35oR5yQT8+uFFkG1Nwha0eo4VtNcLWeit9KQ9YMi00+c+rGZaXjL
haSGDTEF+WNmTOO9G6hXj3LimCWROC1F0GyNFm76GlsBsQ1D2ZBH5rP83qJZJWdHOMRYYevcLklb
bDAPzOd8WkKSSoV6t5AMuDYcuz1bQfLoKKPhlshgmA9Dey5UVlCa5MXTkIfho2OF9srWjDCHMelG
cpmCkI53Zsn4JZ/Cl7g1m0er9sYHawqmEwhEeXFJL3rqR8q3TrpHAmHK9dSzdFLD/OC0MWWewR/A
5sI12p0KLwrdzGloLz5SlfXST/MOFXSw6wn0+qohBWfkHDRcEL928JlXqudMyx5j3ILG9SwMbkVz
cdBPbhqvzE5w6yVJnFa9p3saf7FzbDz0Pumjell/YRHm56Ay84fUCR1s7a63Tdyl3QhhPtBDtTlN
p8g2FykfclCbG6Of63tnFJ+cQbnbRhjZU0Hw1srpPOtDV9nNrh2JmWBlxEwxOBe4EL+9cjcnFgGz
ZKHsRa2SkzG4wdFpx/mm9JPp4HY8IqdscQ9GTv/6VzX3f+fkn5yTPVdD9P7+mAwfuFIvr9W3jcdf
f+b3vqNpAX3UPFkuzBX6+Mc5mRCbN6bj0vrmNP7rifebc7IJv89B4REIsIHf9B2lS99RWIFPs9CR
4AT/Vd/R1m3Fb9uOvqbbcViHQwTcIvhRsA6JpjZDYzFOjCSaNNjhl6WG/6iGwC7VMTULL2nwgPpM
LhEdUNE5t2z7xYjQLsD9oSNkZ7umXxCEfibvStIpTHdeGV2sbUjEOauk3fdZ2k3hPmM/ShL4/+NA
KAyCgzTsb8Jm4bXemc4wNggQo77op/hWDIWD3pezoWfQBuK5wHL3y+JIPaLDLgghSOYVKVWD+Uzb
JezWlduh5XxKm0UIuUVaTkHrx1i0g/sk6bZjF9jEtxS4qYlO6UvGH3nPmGNmTgc9fh0RhQtW5LoW
/rtrfnLXcI0lRd/f3zbnX4aX15dvb5rffuT3u0aASsWKKQPk2Nc74M+7RnfGfy8nubfwW3iexnly
FBZ/+omuyaGwy0wsxhR/mrv3L9rz3Hs/3Ceu8PTLoMpHdmV5Wvr1rTocoP80lKqWd17Yeu/n0XYO
s0T+uHKWXHcYi6YhXL46ckMzka5EM2xNsg63o+vne4rR5pYo59766MRLhqMzVzSmJ8Zga5DdE6hM
tOHvOQ4MH7usQEoYMdiM69ma1sHgE4pXU9BsaJSXw77nYH5BJFQ9l0M43GPODGnKGeXYr7KFQSZ3
hRp3SWFnN55KkdAzHAO0RC21dzFGVCtwYsDcoqjCymnMEoXxPKNhjid/jG7AYC49xKsUDVkPc2WV
z1n2yqitAUfkDMVqHIvpPgzhbukUeD473RwoSymVm3eoZmWjzcLIW+8JxeBfZQvJ4giOYAaX4TTz
ITJKCJIYtyfmbrzBihwNEGIrZpuFfLT8unoMaBniksqG+4b8LVJW8m4zxgVYr5AZMvkuyrtBw102
JBFVS0TgQAf8ye+zcmPYwI5qQhGtd11dw9apN2NoVl1zEwon6fdFaEXS2/tA16OdpxJzYV6XEvYH
8IhB4ZnQ5aLE6zUPBnFTourpNUdN7K5TmhklHYHk16FKi5WKg8mQoZpQ18mL7yQh7oeMMgR2P8wo
FazqKlLFrvY1NQjdl3TBORgQWO9DMRu0XyvRjmun7SRGsqYfPBI3TAOiFvpWxqs3Job4EMtpnIeb
xm4HvXC85QYAibPsjInJPBQod8yHY4cyvTbPYi7STqqValu6fMUK6fbYio9RSCW+PE9JPpfqtRsb
4h4gZi1LHv6nOkUumnTzTzY8NJ+6lfX3G96HpP1SEc793YTyt5/6vaHm4qjkSY/eBfeJbpz9secF
1hv/e6j0n1ugR7NNAt4V4KYtppF/dtRs6w2GIM0ZhClDR453+C+2QL3B/XlQ4IBCrhHAQotValvi
eiz6dgO0hBlnvRO7J1JfMHwVoJMdsCc3yzwTCdYpcui++YIefv3V33rp/tcLaoooOw6aUvcqhP3G
j5PxqWurLpwTAgR/IwYS5pcAQoCb+81NNLfiZ/6r//EBmePyfQUkDyKz/X6H1+0LdDWefaIucl/S
gBeQaSretg4haf/80X5wp+rvkkvNtXYc2A0YBb9/KRWPBAVmwj4BcXNeEi9VN063gPtnLiXO2vr9
3stScVbUnZd/fmkewz9eRlaSw2rwTbQlPBa/e46NDWYCk+DZU2sRU1X6NSQECkh/U9AKKH4iCRaM
6H98NVYggHSm91gf9T3y7aKZcJcWHpTC01jRGuUhBGpyNaYmmvih8xgMlTKt42MxTWSoYcgb2o+2
qOB7TDkwMNMqg9t/+/FdTgQurmDhuR6ope/fUCrisM/pGJz80ebjBjrvzDQy/vj/ey0OJY4ULGEW
zg8LKkLJlcfzbDOrGsW5t4321UOqdKFy/Vlmhf4ev785EZbTTXfwW7O0fgxNSDpwbG5Ff2AI46+t
pfPTSIb9ydX869LhRcjepKluakL0DxfTBGOBAjK3TxjNqlPqw9rAHlEba7FkGCH++UL9AGvV+w0c
J8sTliuxg11D4b9dOpB8xbAYQp5SKyH3QgJwgNVlYPa8hr75ILVebKgsZ5kE02WOO3nAQCkPP3kb
f13BoKjZ9kx9q+qT5PcLJrQIPQl1uvPkd9ZRMoQ2OGAF/m0NUWxtAvsrtllmMV+nnYz7+nrzwnpJ
9uwg6uaf383/ugL6UEydxpVmWvL9myHd3J2KrObmJTb0ghdhXF0zI+1aBdt//1IaqOwIaPLyLzEc
dLFUpbxGnhI4XpfgGpaJmoStHtNOdfrnF/t+q2f7Bo1PukwAbpyX+8vyhTtV5fSujSM8WbqHhqHq
Z2xW9fPCbOBhKGd2h39+RfH9Fqxf0mN2pc0arDMtvfn+q6yzxUYPh1nCDMmR52ynSaeqnS4ug+JL
0oZcV+lgBIz91HqLFCDYFlPH8Ngo63GDLqG5WRoef9cdpLOzms75gkcLbbjB0DMRmI/++S3TL/ju
LncAv3vspizEAJOwRht8/545n6b2pHmabW4WO3OJl12VuMYuEm3WryqTM3UEKjZVECSrtJ7dreCX
PSqiguB8pjnvkfws9t7QibrXRRbd62RlLF2mP9xXFrTXeGOqlM4hQBtGwyIK7Jcm9icspY26IR+9
e1Um4ZhoWzNFwpglD6OVNs/d4FUnUsjkEfr2aKxIA5wfIti4aosUK3jfoZBN17B+G3EDK4lf3SKS
BO4bxG62pkcQSir/hNYWp3pew+ebdsGNPjQNFd7KHmwLmWxSizM5eayQGhLOsxZkL3sjXAL3iM6w
OjF7oHaalSjjIxaH7jWjf/3s1dBIjoVI5gtdZlz4VmcQBEp2TvJJzCCnV6A83Uz3GsbwPSJ41l6X
uS9ZYrHabaLhXmZiu1/bayAPGDXnhYLH+lIvoQWDy2suyu0Kkv+AMXpJZMOca4MBcRYal2ItZgFb
kmS+kz0R8mmHmYEGxeYbBTP+HtJrsg+lbOlXd/7GqCzxtiO/lKk8UYoX8gKX99bgtK91YHOdOOyT
5Tqp9jXDvGmtXEmeDVQjzIY+jev3fT3zv4xwlocgpMKBmDuLt0vH92b3JpFF16dcyZN6V7cI6xm6
xSrVsUGkq8+ex8q2QSbPq6KcF+8Y64OJkUKjihqYGWZqTZesmkmfyU3DQDhU5uLcJA2rhkQ458Vz
wd6CAUtroIfwrMr1YIaee6z1fmkgx2n3rQ3wfG9NFMRrlMNZsVUdz0W3irn/KiLhUZstvjjHRpFz
KZ2CyNWw8htUPTMILEQWaFbA7UnW8oAW4z1J4/xav4MXACNoeqiFtgZ3+DCmHToJDh1d6VhyrfXs
dwtA1Ai+XuG8DFXjvLhxj5K6LVWg0VtCPUVysW6WhXjBjRW59qdyGNDOL8l8lzcMcpp2Aiib0mD1
dyIx1THJq4HAw5mXafMJFl65VACzoZa9zfMlQddK0yrDZ5HOZ/jn5qmw44oItCzAGO+0ElKiYZOF
t8xvs8B0tozh6ppcwlmDBN2MJpnZlo9d3fok84V98UvlqO6rby/VwWEecKbbzVyIXEZaAJS/9ajp
JsV2NGkQw7yf64//j70zWXIcOZfuq/wvgDaMAWALjkky5zk3sKwcMM8IIICnvwepaqmrutV1df+t
TGZSL5RNEiQCEf65Hxc5JK4tySwBwtQ11l1flidMUS3RWcuDZMdIhSrAtCrJhMjqwk8HY1yVcxe/
RJbmUGjIcRpXGzVm5RQe8TK5zc7rRvFcUyiwncp6fhFELQFrFTQ4MqyYX2g4I2LgmIzWjYGv0Qsd
UtXZWL6kHOb7dTnATQTuBSaZzSidR8x8zHXbFtqmYQ8YDGxetih1/bIwhUFZMXyTGQDPMmsww7dx
t50cOX2EUTVuYsCt17TbFk9JNuCnmRjdYQNDkSDTgx+yfXXR+FdeMmvrEOsWxvDW2BbEhtLW0y5s
aoFZ/q2wAk7XYrFfCze3KpoTG3ykTtDSQRIx++jUgg+h/WBvWsYEmSkZRlAZIS9k5z4EUBnFZx7t
bKu8p4F6riZtYxaVvK8z0dQMVLqtdLJpBRH8LXe76om4B9Nx31DbToO4IXPeh49x55qnEsLnzPJ+
EnaD/hHpfKNuZKYn6H3lld7L+irven7UID/d/nUKqZrWzJRbgti8ozZVzcThKFTIBhvjPkYrVtv+
PWqJUKyq2TeIW838ZPV+8KmnlfQ1e1I5+iZLYijHZFZ1zD1uSIuy6WjVc2jY8P4gbq2+YB995/M8
9qQTUjdt2pSSt/nybzNU3QG+7lmCWI3ZmMGkuNIU5yiggWzhxDAbd0Ntc+tLpKA9bqdU7R0jq59r
EFS8NXeg3zjLy/zZBELLfi5m+GpYlVlxzwMCL16cNPbqzwmOVNChl1CS6PYQWlN7/ICQ26CvZJrz
iN3PP2tjv9vnNLmDa1NRArfeSONv3dC/prVjbRw7iRCUyJN3T/msSe0WZHdl7T0z9i6GNk1WIk+y
TTyOzR5E37ydYCXcz35UuIHv2uP94LTFjYjqTzOfnxSByMusN/s966pLnMMnOmjL2nwHohm9z0ky
3mIc55vjjk83DTFpP7AjoPrBECfQkJu8cw8YsDqCD2NeF6uOJrKJcBpZsj2WPP1ow7w4h2HCOGxW
Ce7LIpMGMY8wwSWFnvBAK7YqNwqGMViK1r6EmZBfNoYtb4rEa1YtatObPWj5pgI/+q3yBRNSUc8M
nkITw0LnWckqi8nnjRK6MqaNnOXCh3+fFp59YPr9Lay18Xbso+zakFI/b1EEX7JRZNGqpT2TZ+Vi
0Wyof7zw7Sk5b5VjHTR/xLYbD1H3aiZjfaQXzd+UiQN5V+haGNh9V7Q7gyVvq7GZxdhG6DUkkBS6
ahvnpXUngCLsh9Kab+skDk/6JKGjxBhk/SEan2VOrGajd52dHFSilLOCRgamFR4cABqh9JGxXSy7
/TImPaXuXN1DvjR94MV0TAcm4fZsL/nxXCCV1Z90lnTnsq6HneJBeKR0r8jXMHDCDlGX40XM4kbv
VWgkC4K41FbR4A7XkTmMOPDSkMgDlLr2OVO9FYBYdU5MlVlGKUz1oQ7jvx7XZtHKcEXvpHneu9Ps
BBOSsbfxctdmQTTGj8oUIDf8hWAZ1ZF9ZttwJqyFD0AlQXLTFUZzL42pe/BoB98MsJtWM/prkLmC
2SqeZ4O8ZuqurXp0E6prZ6gQRc9zqF/wbqE2wPa1uVRXw8w5pcxnIBdOFSaXpu6qe70dtXMn6TEV
JRbceY9UmBuUdelsm851xlVlJj4zHX67n/hH1WPtWf3b6ITuO9kZkWz1WshuhSEHS1BawV8kuGhV
n1gEm2TdxvMk9xQlfTqxiq66tLB4yiVdf4AvgLe8qspmHaukmQLbbWl/5ul8qWE62JiEa6CwRuzZ
o3lSCu5k5WJflXbvHTNJ5laz3eEpFlMlV240p5f0hrt6ENZlfln6+ULyxvF9HWsW3xrFfIa9JwyX
K/mgYrjT9n+HP/8rLZSjss305N9roeevXff6xi330ffdDzOgf/zldz1U+L9Rx0cj1O9zTvSG7w5D
1/rN4ZjBFsJD21zkgX/poYtUigqKvuPoi2GRg993hyHmQ3MZxOqc/L4Plf4DPfTHszj+Ql6B+qgF
fseLUevz42HMtyahZbVW770k/4yrCMapB+SBzNz4Cynkr17JBCeGM4vDEofxH18pL+3SnpXBK5nz
CNKyfqnLSgWEouQvTsV/9Uq8BrR52zX/TM0jCRrOLYnmfT/itQulftkNxLxFMz/84Qv/C233L14I
Qp9pU4Uo+Fg/S0mDmxt+1c71fuqyzyzPPuG5fKb87//lZRy64oj8AJX56coRsGAfC6hpH2qjv/G9
pgFgIvBVqeT/cOn4rTI/xxSLYvKzrhrVemFXMZ9ooKDhpCjToMbA9E5tmf7iQ/2sAvDDoyPSpKTD
X0pZf9ZUyYd4GnHoes/WJAuEnG6mSD2A5nogLeCt//4K/iSTLL9yWgwogMIfQArqZ5kEJnaFvlvV
e7/pILLxqN6nYJSDSktedW/Bt9mtFRhsQf/znyK5KuCSPo13iDQ/fXWiraSZEwvZ101S3cq2sQLH
17IHLeWf/v4z/iieft3JnnAooLIQ/3Xu6h/vr1mmckqwDe41ichBhcW0gSoR3v79q/zVT/6Pr7II
jX8YZ3jA3gdN5ryKrxyGeuphKMby8OVd+P97pZ8uHYCZmCZ3XinO5bQWKn2d6boh3PKr2+snjZYr
54MzQSbTGWYstKbl1/OHzxTJkfZ6rcv2veCo4WhdFcCHp33Jsp8aENt7zapxoaWxuXVgCK+wbB5+
8Vm/6iX/JX0v3x6DLQ+XAMwW9NmfyxGrsHC8oqqLfT2Y1brWCbsFU81AeLaLCfOkXq0NnxNf4zsO
+RtVrdOcHajV2OVhaBxKDcbKVRtP4WFrq3J8c+OkoJGFvR5GdmMr3eyT1hzU5RmKYO1SgdLWX3KZ
XzVBVfN/Id1cbHSGrSvJQ2vPcba4Ro4xHzPX5KCOHe+FyM5Eulk5+3A53VUTROAx5ZbKXMVUGIQX
I3AqT7z10LDj6/u43EhOQpueSqfbXkvtg+7P41sT8qAxesF7FwavwgD8OHrdgLjmenG1meycwX1G
Hj3BRAZ8CgGvCPnQ2dDT7gpQlAr3uVr3DoHL1WCFIXgDmjNV0KAl7YAz1ttGD9WGPnL0qBZ1v9D5
dDP+BtQkDI9uX5pQJVjfiJGVG4GGsqJcy9j2cc2xeaBK+mAXjMzSdkax16k+8JYpi+czkADKYT5G
8eAcVWSkL5FX5Q9iZPzSdLQlN6IwH0M+OznGEYGvLmw5854GJJ/YrdlAW9bEcsPOHI2HUX/+gGcR
jiTsqWtYTP1LyKU5xmlTXwqZfuoG36lMhfkIH+5TdWN42wukk3FZneFEVseJmFa2bXMdrczxCcxd
pYlQN2ym2XUbfFrayJLdECGVsRNJIFmZsoSNbIHf4sSfXEQw3IDDR+UnIAHjggYiLqLMnZLA1uh5
wdedl3cRHUh66J3oPyo5ZXMRQhmDcLfpMyiA9KExmXykyE2yF38G7Fw0I/UrWI2Ldd6TkObY3op8
l5SmXp8bcqj9tYhDdrscyfyNaQycyCkMQ34T5ENPGijwRzwhzp0qs+ITggKUriyaNmXP4s2EjNN3
SiE2Jw3jziK7nK6cVgeM39oOJlYfkme1lQrRD7KtFfi+yVfQhyqju4iePLKJETqmngoEuKbltluQ
cqvB5ik7Y23d9dz3MnDysY4f+lKLcK14ZfrqjwTUcaYP59gbwGolPs0zX7OMsfWHp7mds51Tyz7f
jlprJtu0RoLfzKmHQxYqBA4X2gCMb7Nfd+/mzL1FOoiZSz463T1qQP0cpaDHv0SKQlW82VZq1gH9
P4HzMzJRNDK+CSeOspcmMssD6c1y06rOXNEH8Qmdwz+BpLAOvBEKC6Jiwh/ToT3GhYgvosxXG4A4
/i7FQYufg6cvtuZ8FXstZG7E7VtCH9QxxbWKP8rad/ZlJmh6QDwDLmHIp7qbhp2Fa79FdeOHwHSj
PBDFp+UAk12j9TqCWb7z2+ijly0Iu07d0m+176vhmwQCfChKYW5kWIsjT2P3OpbclEbJ29KNfDgf
eqZAUcZ9bmPmg/brZo8exPij7qstWUkwF7NCmi3GrMM5kqQJINicHzWrInOOvJ7WpUz9S4t97bbR
uOszCSBpoMMvsDpgvHPL6laM/bAzlkd/bfO5zSJ9JZ5CRJXqegy8nXdtDehRVTQadylcpANJF16N
BfVF+iEtJvlUrYeSj0+4j9uo8Br/si/l+NZpLZzKqGPNie3MuzYEyEVbJ7fjsFAu8uBKwKK7nhOV
BSZdduuQ2D6NVJb0rsMqa08GAWpF1w8/Q+m3DcnCQpLzSFnETFmtxchLk1aj273z+pVpGONb7JRn
HBDLgDCLzi9YNzdtkl9adV9tY3B4fAlFfdk1y9YeHeqYMwVgJW9isECFYa8yl6uThD6zDAE96mvV
pXzvuc8840PHMR8My2/EQXC7yMI+uUgdFW0HephZ49jMMOzqnYs0crYddUTI5tBvHWtmRezJWg6z
qO4TxRWa3bCk9YeTOg/ccSX5hsk06G27j3gaIKtFC06vLCkulcV1J1l7tIjVY/S56YkDc82hNWwt
ACVBVA7JhRWa+jffACM1aBzUs0qSMu5y9CvYy2lc+bvCj7Tzvk0urcQanrQ07S4nFffnYTo/Jro1
PuIP99beBCXRng0HyiCIwjIGiFFrbXiVZ89u0xaw8OLPKiI+SEjonvv5oR10qnA8QH5xVNB/pFv1
pT11NP0g1i2yyzfNqQCpujz0MsiGZ1oSU61YsvKS/vYf9MIz7hIdnCzo/HGq/7HICrurt8DGCFZ7
FpVDQgGP9GxmEBNH/H1hOna7K2M/MI24HgNEzJTSnzxnMUs5Zzb8RFKfeU2kZ0sFsU4JTu0iwxOb
ZxAxNDC689qCIAlzudfRzMaGPH1h3neFWRzGxqLg1u31elV5sjkQjyJTbRR44NZhoypXHKfRpMGC
hw/J5HMB/C+8acBAjWt6JmIM/MlA0hP+hwXKAvb+4B3sgeqCANANFPYVx4FWimD2W/ezm5BBA2/I
io/aEczpkgjwpOfW5Iwnv+3Y3aDmolmzrk+em9Fw1bd9f4U1HUpIaksfpJYXpZu+jlt7PVsSvy1r
T/fiZXqGl1blt2NqqZygtSBWxv7ehs3tTsOhzEm9UOvxzfYkFXRpGmAhBMyDr21rIr2sWTiGa4hO
2lKXqNE250Jn0Wxz2nGfmlZQpZgKJQSUvdmAiVRN+JrFTrZx8byj8dAdAoyDChBqIoiaEWNY2Ir6
urRNCWSHVNgFt2v0FuWugeERZm+Qu7SOpLmmnSWI2N7WhQGKKi9Yvu2I3QkHNtL9o+3nzrrmA+8z
OaI2e5Pzq9bcxeT6Bx/G9w3xYtwWTOeRLpaz2x82xLUCT+lRybePi8I+EP4oPisLrFsw9mNHYxT1
fQzPGNGmpBWM/mKhWwVGFteXtcG2KmmLVx5c5cEzG7CWJkcd+ASI9vkknSOzQv9Utml7ygTjaDJa
OIa+wN1RyD1oKU5KG9stwlvL1u1XfFwzLC3+a+dpQAKn0GC5JUCdP+hJkr58rYFlCbudcHrGfPXv
d+bGcsz4YWMO9x0phkgnCUwL9uGP1wKYZmTLTs/31AWx9pojjKYIBkDgteyZICwkF5OlEd03Z/ZY
md8ugwT6enqrIF5p+L86N/8pELq8HwQbw0UwQnv4yb7CAAVAEo+Txbv2gFx4bDOeLyikr2Uub8KJ
R/7fX4E/HdQ5HWHo45UwWiE7/XQ6YtTpFNFY5wyJ2ZCWoQx5WANLL2FoHAGTVr/yqvzVr093qTb2
KPGzLO+ng2zZstmzQb+zuNLWErBiVuQfyYWvU35YVGD7mwyA6yX2sBFXBY9gSpcNsSN+b2xjI9dW
YZY7r9XcoH537HH+/nr86ZwNA5MkrsNlMbEv/Gyl6Scxijoxkr3PeXvnQB081vb4q3vwT4oFr4JQ
gW0Ie5f7J4ObTOQQirJK9sJm5yoiVo2yFmjvJrHdQGTA66eUnTvNKsPT339Ac7nAP/7k2R8wtvZI
bUBr+vksSv25PbT5GO/tbozCfW5X/kkjCPhSSPaldJM506UPReOBXuWHzJ8a+tmckSKqwQFPUpUx
oMWoBU3U0JlmbSIszFub1Omeza9/YkbbvTfhUrK19CpE/1Bc/htW+IV3l7VpkVT/vV598TH+v/MP
lbz9kPL5/me/BxZ0iygCUZ5FPBWCyM4/xWq0YWI+FqeM35Gy/xSrybzrWHmIL+J7Wry73DK/x+GN
3zDGgKbEPehCwSaY85+I1T/de3haeXmAX/jGDCLxP3sRG6gKuBrK9NSaMple7cp2uqBkemxv9Bg6
hx9YxHrTaZ9YVVdoZ5UZ1w4NIo5b7qsx0XdC6whVWsRzVppeOyuVTsN8VOwoPpo2d9eJcEU7N/uy
j2DcCKa442Tfal08e+TSmOibnNlytyQ5p0+R5zob/Ocp4Rw90Xr3Gu/BQGyHG3UJ8VhfqpgYh15/
zv8R9ZltzUSgga1KCChZAkHsd7TA/J4TimYnIzYkCC7W3m1sMuYb0xXOafbzRmH37N7oaS26O6ac
wth4KbE//TFpcBDJXVkPHngNHtClfmSByuRm1pu3WOvardvU05Vj5iU5wmlM+VMxaTMKvO4m51+/
qv/egL+4AQ2oWzys//0NeFaNr3+cE33/g++3nq//ZmCGXOyvmOP+edv54jeM6gLDKq4MfOSLdP17
bOhrfESn5pLLWxT0f912tv4bKvCXPRu38sJ//k9uO6yZPz4Rlucw0zABIcPXTZeH8o+boKno+6F0
E++gN4U6amlHHiUzsxtlOdl7UQ6cB8LedhHGnCgKMhBSF5ZVtM8AXDvCzG6nXRmRC+OFMNBwZVt9
+JDNRGiPDfPbt7hP0uisaqwmXIWlZK7ZqDnaSiP0N6HKySk5/Xgt29qiSpiq2PAQp17+PgyTcxoQ
+B5iBX8FIFfrFUHvGSYKQAUDrycdHvvQtwZnyDcpvSsoL6XvcBwqLPGOwTz/4AbA+ZTPF6mvhsc+
aeybLNQoTUacCj97ay4uI204z3JJ2Hqiv+V5Dq3m1abi5FFFgFNNWiM/NfrMMbtFDkpGq9yrWgwA
XNVkdaRpI4VjqzXwKJGO+nQLTbuuynQcAmYg0cVA19wZD3lXoBl4GA/GyrJPdCFl3PiEcn3MSDJ+
neuo3OcCzo+DOfrZwJ2gVpZX0NeGdRsvRyHy28mI40tS+fTgyopA0ZhHIMx874ALmrbEChFsPReF
uC3iiLM5YNfcpcIzNhWuAFOS1cIYHHFIqfz3CXBbzbGrdfVVnA/ySNYasSHMmoMMswWMS+VmYEKM
XeWN8o8tzHzC8MTFA92vodzAxCBcP7jyZnCLJeoQV/tM0ztIHyGyhU+1cLWyZwG1OF86eF1PYybP
ZLv6GnJry7zb+Bp9e8sUPPkaiEcOs/F8mZKLr4G58TU8ZxjPID1cZuo81hivRwWT9nyZuZexbFfJ
1yDeEnWDfraM5+FM9Yf+a2gvlvm9xyCfNZ6Rvv413teWSf8YZTnkynEmvZXYc/9WEpHS9rR55A+h
VOkZ1TPNhlaV1EJ7EcNrja/qSoztAJUJm4H/5ThIF/OBUfn4EFRi0HHYd1H6QNN7qIbrGSRXlW+M
mW6AnWsMyc04ufFVYfqTkb/z7VLnsIqLNuHaUtnAUn6i3ASp4oJkVRFeRF3jrwujotbR7ofn0Rmp
EsHGdx95vEbYNUwJ5lu7wxo1lpYBEc6geHMflka91Zg54PVI0c/Jixym3s62XZHRpk6104qapRW9
W0D16LKjG9uuNp2On6fpjXCbxlh9NFz0m0T5Erqfhb6bGUf4xsZ5xWwqUJV9o9v+Ph915zTXdkhj
QavDuS6nvVANZgmpVF3AoKV2uvRafoF22egXSCaTWHedpNC5Df1tks79AadJsUlge55Zyh9PEl0J
6aqgXMeREj5UMTfYbBt5MFNZ3EwGk2ZULgGxLi37G83vrueYGzODlY1Ud09bWUD6JnvHG26vU6R/
yiLS7k5jVHdBO4e76kqCvZzCjduWhmQqkQsYCH5n+4EuwEaEyzEzHSNwUKbdsyvIriy7fMDbumiT
3NgaBqy0j26EKONNQXfFKmxKqLqJjqEWxou3B5hcrBRgOq52Nd6xu8KyPEz+mVvZ88bMBaddMzVv
RC0pIM1niLF265y5jl1slhnWwo7t5LkDC2LTqFSdpsKZHyHr2U9uQTAxztihqDqGPyJ79w6OkTzW
o8gVi1THmgIKgLUycULtTZ8VXk5gefOlDgA7oHwuvYJLn39kERCIigK0vdT89DQazPygtkRqG5qz
XPWlXqxGypZWgPiai0IyLXHbAhdLa77qAm4Io4Vhq8JiZirR9JuiG3Qa07go1yOQmk04Q1Onnznn
aptWyo0K6MB/S4Dmcc2tATV5yUSuqEkpT4kTd5eMmsb3QafyBwLkDOzD1De6R5MImQ65bTuveIL4
4V3FfUSlVMTX/5R6ztZ0pHbBzqq8NAaZrKc80u+YTOcoUHb/7BqRfes2qrxumjgCD9vo27y25fkA
gfEs1W1kmBx60IYO65xFN07kbWJb1cGLO+sVCtu0t6xmPCmzKc9Rqru90hzjssMgDkoSZlBXjNNt
ZBTCCwqNOvN+8KFfAEQ5wd4O93oMIGxIuwzCv8eSmUeXGLXTfYKb4Ap7l+sF2eC5cK+taG2lPY5p
eL7zQc/reFuAZbpIzDy8j8t5jKmfcroXEAsYOmccUidzyLp9Z2IPhC2ovhW9xGVl1fOdNVgmaL4U
X1NO0zQIx6a7b6LRPM1xOJ7AhpPXhQKY8ntr4hsHSfKWbi9zO+PJX0+kL6eVAE39WDd1d2XNAu29
qwBTsTA1e57o6pVe8vzOim0qAml5U5txtDK822D2U36VBzzA172cuhQGjmX0/ZPeiAUgwQHbyPSn
SYtydu2KeOujDW+jBAxSCcmTKNO99HKu4sHEXiyLjTREs54QHItNrav53esHsQkzjNstfUxuEFs2
WYC2HcMgiie5G/XiDqxls0toL2AWAjqJrzJfy7LMryEX9ljC3YOMtHrdiDb57wH1f2WoAu5hsG/8
m/3x+2v8w9n0+1/8fjY1jAVBwX8MPEQcTlHivhupMFfhieL5ZQO55dD1ry0yZ1aUO12HneY4NtG9
f55Mv8C3kCkWpYMFkwzNf7JFZlP90xZ5+TcsBgI6OxEJ/6RaZUbYSMcNxYUT29pZFFLteyzdaTI3
mofTGsVamUVmMa3TfbZqxCQdettN9yOuZufWdiGQr4wKmyh3ChN3LTmyrVM9o1ovD7GCC9Zrn2hn
tdaseeKxlpsRsJgIY++9XjahBjkxya3iSPN4t4OrlKagTGMfbZDWsy0I8fKsIFKBJ0AyJZiWfV6R
A+6hwmobJ7hVN6kvrzPm0xwy9TE85VZdnzpp9rtJDM0BL/D4DiTmxSbN8A4KikMtnoOdXif1Cy5e
fWU7hTgTVvdqEb7h83rxxHiI4PdxnmK11+vKRlzHrV5SpKLWrjtsYxKObbjCZRAN7cqtpVEMWwdc
HIOTZEwvEVbNx2FSJ1taNQxGtqRdEus3U1dWN71syjWH68fcSfx75aiJ1lFl7WrTf1TKE5tBn1ah
NRTXdqoxKpatedEWBeWVGOXZXAPxANs9nkGrSs59LX/1e3YUXGsKUmuRHdli+Lu80oZvXeaGZ1Po
WLRMG/nHEotf5rnGB6xlZi4eiKe9byYfUgIZ98dEPTmGNzKN42ATcJSP4IPl3otpSp4ibgqjzqse
i6R4bDRemsP+jA10HJ7DXnM2dAcigGeJu3JqGEEM2OhbD/JicGDDJX5x687Kpr1Dj+uz5Rd53wyd
2HpGyAyUWCi8BFM2MGZdt+fdD+661IbB2umDJSaaszlOoB8a0Y2dGdnVNHXzZQiNfRXPNogyy4RG
nujK4VVAcC62pp2d5jQAFpqV3I6iy09OUU+neBLWOQ/RdMsEf7wa26bdll2n3nrPZg5JQWRPlkOD
MY5tXlJjZRu7wk3HUzuHyV4Bzj31oTfTOSXG6D02kW3zunb2sdGXYMhk7R4NDMtVkPSufjGWcMwF
nDkoR5gHylXDCSuIvE4+WGrCXt9Yk7nNrKyZKFN3E3IvMWTY2KQYRQMZzCbR9I9DUVCP0fNsZ55G
M+PWp+sjaXhTbiNqSs+n7j5qXRoaoLUy7pNztfG83N9jaBCn1tHexezoFIPFy8AojERgtdoIL35m
jmzVVr11U91/pCInC4bWPdZhmVwVQGe2eeTo3/C65FszMcQbQPj5MCuIwSsxEEqhg4spv9GPT35l
Wzz0Q3eN/zPcyh6zy6rMxulYAZTtV6Be2XiIbKzXBT16m0ma8xXbwmozw9tbCaHKda8s86wj2naT
kwfdefkoHxwQ+tfA6OOJBA79Xq4fwV6qrQl8vg8wy/P5SIINCOjsHMwbg70mmNth4nAypDsFTnWT
jN58P6hGBcPYILUzpVrH/sRX0tvheeyV7ZXgSWyEXnsHlF7c+JbctzjeL0epY7hW7sGR3NYBWGF1
loTFuPdGUV2lhaltjNHo6D+ovemW+W19zmbRvDPNhgmPbjRg87IwkIh7nG+wz58x8HFvVdqYKwhW
K0vV+nnhahu9rMbryG7a00RIZ8XiqV90kq+7csoYbB11NQNp13VkjfrZ3BjvxuiIi9puyjPcJ+ZZ
0TGcTIyOzXlZm1SJhNGuNcN4HSb1nebWE6ww0+pvZz+ePvCw1qtZcydAyYV97U5NQcmOQREBJXkx
AS0n2xFLqddJyEKum3N/TGKp7stct7dNXUa03A3iHEyfhmGchciP4nEdgil6tqoFv4yte0VlDoUo
dj9pFEU44pmH4Ly3fV/7MNJGQxyILRhttvxMQ+pibCepbrqGnufaRgshAvMazUUEniunfobmip03
YFBg49fEzzQl9ieYZje0KckDdOmSQ1dbHymF6q/m0qm2o/LmK92gLqCLW9wrjOnmjR0JOHt2lTDM
xenVAVhfSze2P6KpHIj4qDdSQEtSiuhNEGaUL7TC0U6xtvDVGRQ81spPVjaWjht4vf6aXinxLClf
2TJvoXPF8fIz1Et1ztldY8GKmHo6if2S5UMZeG6TXBhhWe5mvTJeR9pc1qqf70PJkm6Ok7l3BsHB
kkyGc5skhsJLN3tncFZuZt04Y/dA1SHbTbEhnsYXXDLoWbvJcD2SpHzUlEMVDqRuNqElLirIMTDS
2RU/6JGgAMVq3AM1MbXHChr6e9ZNDVSkfupczbqZZ3nFZnIZe+j5UXLBgKJIeZdOTNYZbQbcEuQU
fKM8iZmYle9pNxlFPysFe9gLLGsxF5SRBwhGyG3k9fmmY3uL/Bue6MDK6HvoJOWCqReUs84RGGPZ
GTdUvJUFg9Ool2lgqpw2KS8sqBBsWb7HcHyNE73eafDXjvPQuW+Gm+ffWuwpF07XXndW4dzOnn2v
T4DvMqKtJ7bp7hl5xnnnEfXZNEguuANieXBE8ZrOaX8Wpy59rBDxd4OciJ3MOeqV0qLukJghgSHi
ozddVFZXc+PArObJNQRpem1EtflMOmY8+TyV6cM1wuHRSBJtn8+DcyrqJD2YibOtrHTJeALdF/aD
0kZA6l6Rb5LSCgM3GvI734vqney95rL2YG+qrra2ehN+eFnEEghHnWifT2sHm/p9V+XzKbbt8VgT
2H0a/CVO1zHKreccOUg486fDMSUuOKCbWereZiFvoTfwD/D+0JlS63xgVd3UsfECNFoLigrEKU3F
p3ykUlgJDt9Ey+5JC5aHJrXsja21wy4huLXF4hO+tHJSO1sl7YvSSlQ+X8J9HMzhzKUQYJuL7mXE
mRDQvGNsI9QDANwFtY00vUhnWreTpQeul84HnxO1m0X5UfXAPVCNA9q5hws7ryLMW3q1inU3vyfk
Vd6yqcqOZePxqHcMOh6h2XJkqqre2PluVF/Ql7MtxNIzonRKllAv1iWJrl2c2iSyYzM6uZRLbloE
FcCUaeKw4qfiqnGgxMYQxrfKk9hJ0tShg2V8IXGUEntrHcqhRmO+JLCTrjKnNQ74/cotc1r1Kj10
s6BrAPSGTFYcRisRZFgxNeB8q1m9lfgHXgTJHhyi3WsRkUbkjXxCg2+2aVH6FQFTrT2bOt2jMyzT
9rQcZ2LlNhnefsPOyvOaGPjKYna8GYeCflXNjt7DvjXXNkdjHmmCkSRjXdK/WXrJvnfVJzoePZNU
nB7WPEHH0DgsieoVD+F6DdtW34eWpn96rucE/ZQPgewxNMJoizbEb9uArUe76fLs2sEOi8tBnxR1
djiwmtJMz3S+6hfiatiEVBhu3FLWHZjcjsrpjmhRhJy3bsZc2kGDzvnUxHoLuU66TpDM+jU2GA64
4xSlF8bYG2+qdvPLWaFr64OZryxUqG1Yznlp3HoqlGm4xmwTV2+JLAYCVEhWfnHnqjjL7EPoeEl2
7JXnV3fjNHDVKkLzGtg4v2SnHKStMGYUytxwKbnAArd2fEBYAMEiYFR4tFC54C9/1ILe1NHnHbJH
cJ74m+pFi8ZwOwG3PyOFqNrgf9g7s924kS1rv0qjr5sFTsHhB/om50xJKSk164aQLZnzEMGZT/9/
lKpO2/I5rnZfHxQKZaAsMckkGTv2XutbRucNeIe9GOGIJy9kxd8ua6d8snjyrHRUG46oXeAdlqs2
HM1t7JLjRSTXUBANrNNAjAdvD8CDFIaeMePRbZ3bKUJNKxVBDTb+/2AxgcQ6C+YgB4GU6KRyNCbJ
HPOgwfG61vsoWjkWOiwCQPp2Z2eNN78NUAHK0qTNQglj9vUco0uEhDOHSTC5MM/0orYPak6ZiIUO
fW9OnhDOmBNSq3E8Pa3KuyHu7IfaIBdxFrXgoqwNDdSmntHa4MqdENsJEgGakW5scBkmHpdVR5l8
M/R+uOqY2ZMB1E76xViF5jJp6nqlLFypi1p4TksTu0KEyCpMDuMg2z1tdmrkGvXMYciT5Db0suaJ
2CWHPVPdHfFchze0/uqNN1/sIIdvqPkNuy+BSfiIiKlXi7IYyFtuK30/JrW8CYJcb1ZxyV9tJ1/s
01oVpyb0ES1KQ96rSBmPRuXJx6IM7wPygs9tE/otOXC6toNmVLWLwterRdvpZ66fVzcdhNdiRRBj
4V5APSQYMpIvxOplUMemAeOqFukAN3qdZT9GToOfPAucyzQbs4dEr5I7LyFrxWOOHELANcwtW6Hm
LlUtvT7QKcvKtMOzOg8rxjrkHicq4SEksnzC1tyIccHWg1oHB7+5gsjbf5mo+qj4NWbDqiRcRb7n
rOCdi08q9KnEUMFJfPeksdRoitaMWf19P8e0RHNgi5ijW/I5xCWb41xQtnMz6dqXzCunuwjtk1gw
r+PkrJGXho4d+iHlVUEPvut1LIzudKlBsF1lbRVsG7PLTmR9eSvYteS+TDSMaTCGh2AOnkF4h8Q9
9ssdpktjmbAtA2xXzIWsIdQ5oOSMfqwu5jcYCOVR9lgF6zjJ5WPZwLm9NNKkttbZ6LAZk+/BN3iP
Iw9nslPj4KIlMr1q4xyUY/hasnPgSvMLO218aIqhGm4nxJusr4g3mVlftXpNIvu6bV3TrRa+pYb+
jEuiPG9TvuPjrA+W3H/ldldHdqMNxykctsR8SUAB+XD/Xfvnn9irPtNNIAmQZ8+436Uqo7szzz5/
0KHJocflYPTHUKvFSvNpuxukj7lDvtc8bxWEz2ZubbtkJtqIDUr6jYgYbbvBRdVO67psiHnRtsDJ
VynS/V9/uE8qpY/P5pjwihwX18Zn71dudLLQA7M/Qp0+uhW1YrCLu9+CebF/4gIYhARCk2Hy+hOu
USTNwKa36+nw6ov5X0fLNlDBN+/n8u+R/d+N7E3ELt997auX5uU/PpqZx5f87b//c/tWqjD+cWr/
8TN/NiU9/Q/EdhjmPsQtTOL/0ZT0xB8z9Q2zMeZAxzXm3uOfk/tZcPmXQIZJvcAahm3Hc5G2mL/V
hYSa+6N0C4UeJCAfWym3Dbiy+a79TrnpmyUppaWX7SwvfCJsZkAhnJZrHGOPhebcqE7bFXorH73c
eByp1fAFjRsEtodmdL31pElzb/VkAdWZPy0KNsd7H/8OUZV6tQKeWSyZXahvY9A5K5KWELl6tX5O
o7561gFPnTST9ZxhZruysn5aVl7MPEMrZsOBe0q62Lvqmd2lXpOfFWiG+W1txoRVSkJ5TJOpgq0O
eqOWsssvkVKLRdXwvkyyYa9qd7oWcCHQ1fYuPJq+vUVICgCUWIh9FFMe2Jpx3U+W2ALQeXBs9uJm
32dbN8+ii0aPjbOEWe5S1+nJGE6t1kJz5BV0JfYr2X07MK6yBrgv0sEd4HYvZWuwBltdv1J2NXyJ
SSg6S+GCLCyfFbnKpLMFW62zN4cAQn9qjiPMkMVa1muTDNbGbom5oG9ko39oX8xuBP7bdIfET6GC
xNgxEkKithPdLrpsxEdEbnHKZb1pspEZi3YZzBkJrSaHXWX5/WJwS+PkV2b22HSiehBEkOZ+fz0Z
TX5KBUyeOPNUSw6Gm6Z4XrML5BJhvza9bq5GZfpIMyu+ThnH7K1aY3NjFUgjK9quN9LSghvID2hz
U4A5Cy0X73p8eR5EVXxUZdY/Br5Zv2Ks9O9BN6UF/Yq2XzmlixkIqcO6ZvncS/TQ1+5s5ywyC5Vi
ZnZi11he9eTGiQt81O2y+yItxBlQcn9LaDxAH7aykOWNDANTCO+FThyYxCpm77WKfVLciH5mdlub
FbL5evZ5TWinDlKbWrwmXuEyI8xSZKJGmTMVb+BVjXToNyZbkGfX7OD7vNtjhAmnKDGz8obeb74e
cuyYRjrjPZwBqBGC9fNwGJLnqmLqtiB/Lw43cYqYNscms0bcP1whtI6PbcMek8GmPazrGOzARELB
zmp6Wh2Cvt9KSQ/WFFFK9yOU/S+qda096pA2WYZ1w1VVJX+HPN0rLiBWo2HE68T8AqIIHarD0PAr
ad+O0HcKWLMm8Kl70QZssgUGowQqRTiesJ/xGfNy3sk4LcCoUoCfsmglrImO4xcaDSiANTyqYj12
6MeHJq+eIp6/bYy/mOn8gCsuGGIEbhBVsntU26iYpV2/xhKdtUGv/U0MargK2rK6fP9kSZBUHukn
Br8+w794Hc5psbGgJGcrEnnXH1worcm/ZcQ4HwpRtLc1QBOI1lQnaMI5cTTR2Hxb0dyxhPMXM4Kv
9gLGUr1CcDGudUraLfVI8vx+pyWi4WhTOEfUGSOa6pgaGia2X14S14bkOgqTdikmmd3bfm8+9AWB
q+smt91rJTBclGgsTsZAsYgY1VyaYeva+Cv5UtsW26SWT3xrZtBXm6wHIvau5SaxzrlEGTQSuGeY
p7nbcupJEVhH3JHMVH0RPPvmrLgWOTrXgjydg9bhYlLuWKT0eSPt5l15TJBUeSND6ZN1CN7q/dvK
+5zoeHaA3rJO54Gm0XQejDOe3hG597lBaESwALVMC5E2BkHKbP8QVdG0nsDl4sr3njxEREtT0n2r
k+lYF9Gxk+NVq9W3WC7LRSfKZ1IQF2HujEvfuzCb9lLvw6toHr1nTbTLE/VN9P6ZT5o7bCV/WZju
aaitDR2ZLb7C+1DVMLH0wTt3nLkaDdA4Yk8wq7FceuY8dmEdYzxjle3WoJl9sqngawPOp9PxDk8x
Va0ctyIR1y3sZZyPR0Qiq35IVjWta6twgyuDyvHSGJgdeGXIjKj3yAtxyjRZeH5nE0eX5gu3wsXM
GKtaNh6ReitNGa8FmqdOmm+y6MozGcXVWTK1cHPM3NhbpvhKB50UAXFt+7jEwEVblyZw5yctNB/x
dn0dW6rfqajzTdaB0cjndqWWWyON1Yly3lRmt6wcB582EtclkXbTK62rpTkh/RITuKaqwcmWtOSu
uOnWSppoKdh+bqHX0RGRCOOTfkyxNRh3zsh+wPUlAUZjvtc909r1vIRXutdW5I7Ty9b99lCF06zD
KZ+kThNggBB1Pqa6e1Dc+FukVPoKsdeTbmAv0nK5AJbyjT3HqYo99y023Xhn4/B5dh0Nc3Ca3jZG
nbyMo2atedaZ4ljSW+ptAS6v9psZbU8Dtpsm3gdWl+1CItwInabyXOKkNfH9ybx+jUZoRHrhjcch
Un21tsicbJYFQouRriM0IAKnIG8ZDuF8fXrNbaXmuGADBQAQlx5fabnMW7YaIKWrlV3DqKsNs3qr
Bb6YKTf3Y16yc6qqlzZjKy5p1K0So3sk1onOT8lq75tSbDWn/arb+hMRtFt9lMEdRtqRFmkK0w/H
Ig0aoV0oW9wFbG6WDo/hIkG48uglrMNFba0aQ/fOe0S7a4oExpWu6E4uwXB3JOrNNQSIwmVtO+Oh
b4Ke9pZJRCIQnOQOaQKum9rO3+rATd4apbKDT97hogjrYEU8brdhTe83ac3Phrm1JrFEP7pBUl4z
ux5WYSSprGbmWF8p71h1Vf9c6GP23MPEODqNXS4FFRZb15gtIk8Rb/Imbl3ic4REWpR7PvbQJDzv
hiY1Dkg3DDKBawLWCf9tNx6aQ51HIrxvnEG7dAzlESNgDpIvsdSXgQrRxqRJe+4KZXPHFCgyYMRV
NAsnspdJiCmPJUyQA8PaYB1Ika+RiQX3voybU59OcQKJD7HSovEL7diEnthTKaSQjUqJ2iuD+NOL
kvBNNXwrctO8NPKwuetV3O+qyJUPDoY/rExjsUJ4GC17l/Aqza7ipe5O+zSnCsu7TjvoJS8woL1y
VwaiXlaqSYigHwNIkDCEAgmdCA/4FxetFDzLoKcVrOkXKiA0FqyZ2kqTCUPbp4xxK3WB/HNja9oW
bwxqRG96SpQi/ykpuozmulTLyUiNRUw7eJPbOsYwldpbol0vhjgatwqswMJsCRcTWd1dTSk1Xso2
mpWr8y5RumQ3RJoyq7JS7clq/CPp7fUbjhsKEBQwG79yEKtmBPZomKTQmcTxikwGHnHGQIvO00+s
oOUl7nJmy5hGaBP24t6qhu1AYOCqhgjFLNU9glgiftHzku1YGFunj4GwGYpWcRm+yWHcWg1LHg2s
bN3FSYuWbhgOcWfUeMPrYN/L4DwO5Yn2hFi5xEPvRzQ5Z0GCHbhZJVqUGkAsp5PPJCE3ztyWYUS3
BluMFXQLwDkJry0nkSseYVwfC07YRgDkaxrsRjJdwVeC9gtHmAJ9Ng575gzYgQWlSrpMwjwVa4Q8
UK88IrmAGaVDgmKua7Hu5E6MqKeGgjZ+jVKv72yAj0BFsODmDwNzszmDlvQ5zHw4rfobyALT2hin
+hgmjKCSTtgXjZge5WTF66lyTrRLtCW6wOYU+QVhT75ILqVbiS9gDcdlYhbTF6M2mouegeAmNro3
RZdx3Quzu/AYhK/oNtgHe2D3s0BTduX3mXneu448hZQqawYY1mrU3GdGocFC5m3yAipsXMbQpmFj
BcEh18CMhYkOa18Sg9t1MZLAyotYKquMSakNhtnzb32tGRYC5O5kUWhjlnt1MY8tbJmro0OwUlba
X6PMrMlpiv3DGE5OsU6M92C0UTVfdLtvXt1UoLvri5o6vrZ3Frkle5X4N3rX+uR6U8toMxIh3U9T
4KHwmuzx3I6Vdg2IbnrIlJ5d1FH+lQ0oI4USpyIt1WYSZ2MR4Kkqoq+kFbDqazJ/dTtnfmfBLdi0
UAE3ytDVE+WLszYZ852awCfn1TJOVpyISyshFIJeTGYdaFzIFfwvnrS26O+dtm/PZGUV51PWkZAr
xya7TAvpiiXay+hLIWsElYwU8HIj3iWpDidosWBrWFIHZL736oU6L44uFMYpbkPvoVEuBF0rL75M
2CaqBXRkGwt1AURwyVi5uC0o+tfCmLyzoMTuXPNiXHvGtI/HoFhUPZssMALpMYbz8WQ0UG0d6Vpo
lfEpLVVCL3GBi5dbKKQoSUovYuMb+82tZUKXDNbMUAva3Auq52ZCXBD3CJ3Jg0ChomTdfcNYne9c
q4l3SkKzYcTzlg4TwYojc5fOqs/pY+KwDZV3cnK9uwqjpjqRjD2t0l5S3UIeWYiw9NYqsOJV4nvB
gQ92x8YvWLnoHzYa3Lp95mih+jCy/bvr8zddHxhK5i+NGg8je8Ui/N6r8efP/CVF08l1wQ7qOhgj
gYi7GK/+IUVDpSawQlnkf344Of6ya4g/dAO1mQfN0qYzNLeK/mwCYdeYs4sA0ODkQdeBCfU3XFKf
TVIfTUPLFwaeTaITPvWAgrZHeRDI/tjmryGyxij78l0P7J/0ZT9L3T4f4FNbVg1WllcDB/ASkIjo
0lr/hdZn7CNVf/31oQRX8nsvIvIv8uxRUVlYT7B9fWaFj7zJMwEA9yIRGVRtoLN/RjNhRkuleK6T
IfS+RqRONzpSNNIOgYxkYoyLg27pMsxfSxTBbngZtnaEZmRLhaRvgWC2bzDOvDg/bxVVqn2mw5Dc
Z9jpA3XrJfhqobOUwe0omw3odnGom8S4SmQJbmJMkHPjhSjIO/EsinX8W47Wk9TYWay1ImP4mN7I
D02bYxdQpVd8iJyoYmc0May15kEBYLjDxNyeZQgHcWXh7+83AGdmCZ/bIOEWgzMdPQZN/bNW6ljR
NNIvF+DbFbUUbp1LGz3KdJY0PlvOno6AXaytLgx8jS3TR1IV+TxoAf/dK/7fZKOA0fC50f+1fPUi
/hrF4csP0Sh//tBfzWKSTAyTZt5fDsr/eW3g/rK517nF6WzAD3Ro7P713vD+MCBUoWz1cV8C6uNT
/PXeMP6Ye73kE0Px+VC+/sZ7w/j0XEMOM3jMLPCabPpsoPI/No/loCFXz2rjrKjsDtxuxw037BRt
r20Q6YVDulHE9g0xiqH18DwKez9UY1SpBWoLuNlxV5jGiqfUgv0gCCIZFebMzE7OwhnKvviAecui
Vn/elF+H/xe+lf/kjTR/su8cy2Dw+cAMCF120uAUP39yZIB9FqhJnVkhTTEjAmgq5pbe2M3aQW2k
z/PdV/tPDmjNMdOfDknffzbhg0twfK7ZjxdL40GtNFxWZFn652XjAobPOlAK28S2KZcXqURyaii9
evJ76UvA1nZH+8lHwR5sRDjHwAduTB9v6hB1LAonABJlUrtceUXsWuuyICRmVq7fksoOIN4OCtIq
aiNQa4BVIBGMNGCgKJXMpyXbOppPYV9wrTWnA8s+QV5ghC5emqKCRpzImScO/7UL14rNKkQVQX9r
0WOI9ZZ0w6EZ5w1qpU1QI2oZndi8VYbFTdBbeOmVBdtgtDUf2euMYVcekCbopDg11n3so6KHWDVc
6WhD1AoThXlrGBq9u9itObdawdbXohEAu9PzMQYz9gZiCczqyezYcy4dStPocohyPpE/CoutixEN
d0oSMwaJVwMnbyaRUZ+ZJcTH45T2VPaOOzrVo0mibHRoFLk9LovdBCts3uojOzFvNQud4UPlGYP2
bJkNV+4jKn6ESVPuVeWBz+hUyg8Fjsahswqe8aJqUz4decIAK4ZJ6th59CSJrgK2WuQhqyKPcJFZ
nH9CK/slwSJ/3440xjsiytgx9Qa0GBk71xEELeYNNT3bdTzafAuO3TT1Y4Set9rZkw7inOtIDqCI
LS5LrGVMBQbRSDaEE64m7EXCNM7YSGfRYZq/Ene+OGzVwVD3c1SALzXAUagNtHkF6foL9ODTtebp
DH6gfw07K7QNbyVJbW3WtRp5CDMfehTdB6YodDPMbA2hOFxlQjLtMPthvHXAP+PD8vFB5Ulgs6sQ
bfkSJo24GMfQuYeAbxz7rsquaMcQj93b8Y4dtO0tY7NwX4ow7R4qS0+GjTFxy0a9DqGXgb63jJIZ
WIJ/Mx0P5uCA+BagwO8Zw9TNNaETM4u/c7lt0M5yefsYxc6l3oBf3uAy0vAK5a20DGY0NlW6BRIJ
N/VXcHR8d7EFhOHbmCAcfuKPefKtYnd9inNa64mDw2VZhtwjNYt2uwQLBDzcnL95jD1yzhro+W5T
rH4w4lyiE7gyPFyIoHgoUX2gcKl1raofZzD5CTwHD4I2uVzg2KxMZ5tmenkGKZ4pVDCQl0IjiXlG
EpgDZlcY4e3sUDy3ipZL75YtR4EARgCEwdPmr5k7cF3oSOVIXJHtnRURUSy3OMs17V5r3Umes+pr
6mrE/hZsMngj/d2Eqci/i209T09BR8LBkGuKBlJnWfupm5kp05hzLQHmcC3hR0NZ+cg/gfGpdkHm
ZQNUhoCnp5IuFPb3GzkdNL64UvN5jh3EF+QOKJvfMvQW71CMoeZt3M6aDOq2yHkcMq81L5MA4fzS
C5mnfHUtQoIix0P37mU5x9TSEDy6G4QqeVaG6sOK9gABHBYVW/qgeEMY0ZJ8caEuSzR4eKSGUMP4
62YhsRsEyPKbqOSSQy1RpK+aTBnHBPL38OC1gUzfhFugEl4QQM1mjQ0WLamc9WeStHSS0NkHhenl
JvMqEpX2kYkKA0ncDC/U4lB/joeJRmkcesfC0v1H0YG0BiZy43bh0C+NmXw/zgz8dKbhc2MgNZ4J
+dbMyoc6iMsqnwn6hoXFYxVhvduBtXL6c0IJpRbDCIQds7Er4RQIUlAPE9cJsr+qPP2+pim3tHL9
GeA5KQcFHWgsS9SIEarbnZGa4ZeMFuTbECJ7xIRZXDaZc94itB/XaaaGa6Zv4bOwumKds0itwGpY
J6CmxbNhR/nGLHRYWuQACgD5rrryQzo1bpUilDKnNLuIqzC7M5Ma67BeNxuGtvCNOsIfChVOa6Ce
DH6yKT8X4JvWLYnD17zWq2c8ItFNZ2dXvasPyZYtMFLmET2V/p69EJfxTQg7/q7P7TrcqDmmwWcB
wx4qp0Om+enGs4AwdZKmBn1C0FRxZ5W3LDrVY4GxIGIsWhcbL9bLh8hx5kubx0Cs3hMiHNTUx8oZ
SFkBM7UKMZZ/w+ClkNpgUjSnJNzQzDGPIqxdexXpoiDKAVN0sarp7Z/JOi9Rw8txpoha5d6NBnND
n+E6Ccpqqw9Ru1Kc42OSKtBaA0X9vkDa2a3HnJAKicj9xq8iZ6uRAr8Rmu8stUSbvM3IgOuoRY08
44U97vSiGPe9Zvj7qUl7+mLwvxvTbpeyHZNdVNTObRd306uuZ8mZ7/nTmXqP7vh1hfJTMWdD4uCf
d2gPe1F2m98rAWSZWx5ZOQEzxQpWVDEz63qoGIzJ4d0lOhOUgKd89+ujftp7znlEcK6RMThUuq79
mXdLBmbkRr3wD+8BNLEd82KoGpMa49fH+aS+eT+OAw6BctmkETOrOL4/uy4qgbP7YXCwgQDyTtUV
72wUTU/iPS7i9w/mMoPlcmLsAo7848GIHqi1kCLwgJMC6W7JCP2dv6zFKHl/faifC1mgR0wwqcV1
yA6fFU8y9N1KG3TngFfHOJIjAGGo9zMwZ0QJ1S5Ysd8+niHQUnKb6I7NsOfTqdH4KossF5hRouD+
Ywki24MVA4MO1Ugdj1zeXx9zvlw/FuucHHtrFhWbL+9zsT4i2W98LCMH5RRUV642T7N5obICF3jk
yFJw+CkmXh1/1gH2Db99k0I5FVxnpDmm+VNPoSxsqQ9Z6hzaNla7vtes/WD0fxd09fOjwFEYhfo4
9gS595/umgxtWBEwYj8QnaF2NCSY7Hvjb9KoeBCQx/l49JBezBqiT0dxGotxmca5vJOtnXgO7Riq
/8NtInybOGTQOyhiPt8mqQR9W8WlOJhzzBjSdm4KBC0Ah99TW5pq6KaPPsO/3NL9/P7inc7bhNOC
PMJhf7wzaUEHY5859oEujPNoEL0Le7ajFGFuSPKGNw9YnXriFvn13fnzm4UQc5DkBmdL4OPnU/Vh
GepTJcxD2vJ0B0xfiBcBSD4ljvc3KY7/5BS5OVCHUYPPErB5i/mdWMvNesWhcvMwqChfjnAczqYa
/Gtmz3S/eQc3zHfN75+fw11DHrtwAD19OminY6PA6mMcMocBe5GDhM50L9qy0fnbJ/0dFPjjo+7T
nRC0IV0fjfzn7l05M2V13iegaGsfmbmRC0Sprp6dGF2oY5nARoflR5mMB4ZdBbVWjZ6hGwLmebXN
5qKExhoiPSI3x6LqnArgxl7qMGj59WX5+cULWgpxKzx6k1SFz3JOklz6mAR17vDc4kAxfq+nZNBY
L8mL5Fb7X8Qgvke/fr46wHtoBfv0iz33U78lxM9kBqxxB83TqHUH5iOQEIehgUxhsGRGVTDf70lM
PFlLBFzXCaYX70GRJE3JbCvDdpIbqqR42wAMiX57cYD2RzKFx8PAd/fOifvu/tQlSJTO46l/zzJL
dJE8GyEk4jqzCjg1Uv+7Ns5Pz54DWo+ngVYOtyjSyR8fCBnXc9E/TofODuyXmqC+BD0e8YSs7OzG
f/2N/7OD0TeareQ+r5rP9yaoauaZ0h8PA8Kvq6RIiYarPXY5Qq/YLv76YD8tBpyZB4rJmGe+vM4+
PXV5qhnYFvTx4ASCjSUuMe4sHkR2ib8+kDnzKH+4qYgbIIyCFYGTg+A2f5LvvrQMPMXgVG5PBUHC
2JXOHq5dal7dpHcYBKf6rEo6OiF2aCPdI458YEfiWgrT2rwMlnI4EeREn0Dr2SwtcR8wfHPh8xJG
RCuLrhdWK9R9bM9lyua4B0d51RQlyWW/+yJ2hEF5R8PUJ7D5p1IoLkYP+3NdH8wJPm8PBfIsB0m8
Dckg+t2qi0NxDzCXoWHr/uTdb0LdbDr0Lng/SIUEvML5y1L6a82cxYHF8Lf9w3n1+u5bslnWiKLg
0WfYQ8DL52+pmHLLkErYB0cO9hsZy91B2YF//94Qcdyaro6cMnFXDoP5N2868/MtgprcnMMwUNTP
8APWgB9vETtj4gxHPDkY2CzzaYXGzUlrXP5TCxOkHwLvCwPq1F4hgjDq43tSdmEhlN6ZDZPjhWkm
40lvc7qIUzr3a6Ry541Fq/jzhBVyr3Knxl3C779yca7i0oe+J3Y+vHW8WmRil9cC0dW9mm+vTGMx
2I4NI5FDp0Y8UqZTD1eiH2iN1QFwXHS3OQt9LDsSDT0YJemF0DWiO3Ujza97ug1HnCDadrBj56oc
DayLpUtQFF1sTCI6klKEVXqCbbx2ResvIltV500KsAJxXTX1q3KUExvoKT70Xmws7S4TCJNbI8JT
vWhlLBp633rXly/WlMypNYSw0TxqKyMzXnvlpTTFtYTnxR+quRk6hml0BbaAP6OahtXvlLQoQaL7
QbRzupRdUSEn/u/EKPqj+OzSgM6Lz5ALN1HFs0ZElxi/0S1HJ40vRLFxH9Xgp/vQI9q1GqY8uoLC
npXnaSi75roGbp6vwKXzdJdGXqWnkvQ9Y6XaxpAbQycQINWJcglRuKUntzLq1wGu7USHNxHTm+UU
rX2hpDG3ovqMr3lAMy03nLp4EYjXyC1DBw97lcTt846r2dHRaOnNxWlDSqVTYYJe0Qehc0VOKo1w
L0fWsiacgd/YAgmAeN9bxR5cESl1QxlzaJlOrFq+DhYZlkVm1eZl0XeiORmxNocrcrtEV+xXgVEZ
o9tXS+IR7H3XoQZPV23TacsJWgNCZJNXuJhC7qACWAIhsG4fu+d2Fxgg4AYNgkYzgNc6fmT8eVCV
pu3AWNEEM+HTZQxbfVC3RiFUtvVitGqYj4mvOWoxKtiPOoCePXffFDq0GiIHyunBcFxrPCOca/Dw
yo/l8M1vpuDKm5D3frTgRNbyYaxoMG7tOYE1DqIoWNcobIiimQPoIeHzbtHnZ6Z3rcR7KURM660X
BJ4agxHFJNbE9ObNBnD07KPmLpKew84sygTX1SRFzVxYSd1+Ifylh7ZE8MPVx2jGQIkMsmIuJEKb
2s4rXVI0jGTuxCra84sqYfszGDod+Pflz3VamowRvSv3HJQJPLhUj4dkU4LTrs/gqPOY5pU2y1xH
mwtrB51tbRLmnPE1yCw+iKHTO9lUqFpOxWTI4bkdXAsJYOaKND15pT/ArBoy49ZJEsShrQri8c0D
d6DW5PGY9vVoVHSBo5Ha2OL56xHvLwRjADgQEe0K7hWbaQ6xF3ZjuQ8U5inkIkBCZWUtsrir8GsF
ASDmJa9wkRzI2KZbPwLfJAgBw5j3FNvQ/A+5jum+Acg2NB4Nsqntkv5jxf+3uuJv1BUme3rqtn89
J72M4h8oP3/+wF8zUv2Pedmfq02XRZnR/z+kFZ79B8JEItv/J/jsHzNS4w9MpxTuYLEd/jMvaX8Z
bLw/sOpRD9kU9vw4O+TfmZF+qhrZx7DZZsYIywiZBtDNH9fOoCcFBKWm2HeDXgUrM5nSE5kTwYFN
UIcGX9QPPuqoTcVauDFYS2kasaWDljPciQIrhO0k9YNuFfVDOEB1/e5KXn0UEP9RtPlVGRdN/d//
+VNZgRENspr4GII67zDz74o/v/UUbzzf3iedXb5AIhqupB4V54UYeN5lnI1bv9K7ZV2V6Z9Bgf9y
w04d+6moQfMi2FdCG0XDQhn6acseAHEhMzGW+yAMHnMZWCg029jH6qtKZ+VUwj03da/AMDA67tlg
+/Gdkaj4eZiK6dVta9lhyh+tQ5iF9RpnQ7al2w8xR8nSuXYjD6TbgDt6H6DWPzcqcCu2XtmLiRxK
pl25Py/cdX4ZmbiVltAUjaXuSRIYe8N1V207obr12kiTC4thJfs6x3wKPcqEsobIM9Ueseg19D38
Lu2JNm2xKUfEG5gjLY/hqvSRpbF+J0uLqcuDppS29lL3th1wugKylLxiXacqjsoGt6hFGmI/VVrd
btTyAArNhEN5gndGhdR3pFcETrSsIqgkuTmMj0Uyv4i02jfOmVwHK0eNzQNJ3rDTMKn3+kJnItot
+AKcWYg6bvooc7YD0CFs7niZFyiV5MlHeX2t13AvVglD6KcM4Qh1De3RlRcN/rpvLRVvOuyoI5QT
1zlR64WQM6V0sgUxPs2tQXYz8Tpu38Kn8DMgUSYMRYLmPIAmVo/1GrG7jnYvDcBQBE1qMc9xKkNj
RzFZZ8WgsJ1iqzbJrohgQxKfZPO1Jpq9E8xmiDmwHYV5Qjy6yeitIyYjV2mhiA8OpakYfyG/s1ED
w07SSWNi8qqYIvTiiowjbYuzN3yVkYkGW483ftN1K55UH7e4m58mc+wsmCdtcoDNlKw80bgvkdtU
uynXp7WfVQ1tOFVOm8ZsQvLSE3N0sJoRG46roJjjtxPjLNC84eBDU7q3ErMFUBP11bx+RW92r3eX
RmkM+PMLN3+j/52iHZwozKSIgQbhX4a7BFBaQGx3lZOsePZuohCg5rFN41ZUsHdyp79hQgzJCtc/
kUUAqgICf5MBKCf4myZ9LZIowMHRqGRr6mX/mqZdbkAkisAFYQ6uOv0C7KeKXxALEY/mF51tQhtU
wWFqp7mbYyXdozPEIfoHYZYvk2Y1xCD67QBhyyCf5ysQ/yRbKaZ28Iea0o7XTasKbY2KarzoAGiO
UKTdxli3nTbFNyPeHBg3nZx3kkFBJV4WKg+pLKOwesZ6A2syJaWpmIf3hVqGfarvJhlGLAVNca4i
Zo8rPFHlS11S7hpzoOyCLne5H+nenwyXl2Y4RJw/+vPiEk+HeyToRhJua/ocTc3nRjqZuFHBZPRr
iQ+wXkSdXT80sZPYC/iofPohdKedLIdpRyVUPTGqLZ/6zvTrhS+6qltFPQ8yFNN20BaUe+0XPVGt
fkERJPSjH/TsNiqzKl8U5kciNrRs2ry/yn3OPCIVGLt4k8wyihQf36zWnu6z/8/emWzHbWzb9l9e
Hx5AoG68xss6k0ySSbFUB4OiZNRFIFB//Z1BW/fJ8rn2dd+t0ziWKJKZib3XXmsuxeG+XuejvbBA
TRHD3LLhSWDNb27fY/44BUNq8j/0JIcOryOwaw6XQGsZhxfSLEWqaM5xq7d+7kpeOi37OYWS3o0E
qTGwNQ21sRt7aIr6bNMw+onidq7Ij8FqSrGSkbuZLn0ai1uHC2dLhU9Q3LZuAZi4ir3apddmGFjr
/Y5m66FLymuuxD5OW/4FvHbLxjlWkDCgiMhWp4xsN+o3GHT8zwYdv7Ci0jYP10W8VBZZT1ItKxqc
gnaVSH98rS2IQ4lH7mwTkHaiH9d0jrGYxDYH3PAFD/Yj1mfvOIRh5u6tjrhiT1NIsTFoHoZElATS
WVl48AY4wmEEPy6L4F+Y+Tmxh0h3Cs3VdYJK+iDyftJZtd59d4fK07lMK9nVY07FYY3jr7Dc6dop
Mm5ayZBcczJvFUQAQEKTDBp3G0ytdUWBUXcMhSDhyAvIeAClwqfAYocUrITcq8jll75Ye65Swaqv
2XJXc+dX874a7ZlPv8HL2g2f47Rzx64D15QPfFXa6vnjGf7v4Pg3g6MNxJ5p638eHB++VdU3pb59
+4Mx97c/9X16xBD3nyDqhKwtF2ObYIDEyhUwVP7urrPhq9N7i9woqBYwOYb9/8nR+QVZlvsDbl43
0HbefzI5Ov6fxiOULN2tyiER+++fLrL+3NITM1LUZcBkJXQxYIrIhi09XyDkuhJ74IqNUoyYPWb6
9PANbUCi2XufO/dBllzNIzdS5VbwyLtR0vEeJmqOtl5qEraJPQWLp7W3ZexNLyV0U41Ede23MK6s
o2jMYt2HtF5jzgJ2Qsl1XzUdBGsV73l2kdgjZLcm4ZisF4aU/TwQ+OAc6NREHicFV4FPlKIK8mKV
zfWL00hWVZarYz/F0HNSb9crhiyzI208ZCkE2zYKDtWcFg+CNzMHf+WwqTGi1y+J1cs9ydzlpIYi
TDax8LwvEbVPYBFLctWrso3jc80A9IiNNbiessW8x/cgNlXhX4ighmcshnITlHH8uUhUAqkiHw6L
T+t6nlIMGGVmu8flVh3GlGqz1p4vdVPDtGKW2VF3zAhGTQOBHCq4qxz60JTfGQEETR8oB0nTMdgy
gdarHoPxp5ZZfTtKx1ybkJCvw2xSR9QDOODGYnF+TowToPEGWUQSkDCyZaMysz5Lj0P4FtcdG+lI
Vt1KG2cr2G2u46h0905jYdGQMD/NRS2XZhDqjBswWuW9ePCmcnqf897bqpHJNPJzCNbIQ8CAvGJH
4nfaGM003zukqr/00bRuqvmzWWL1ZSjODv0Qiz2tHNHTAF18l2URrPvUy+dzP4vsHLslSdCAdr81
pwYsaGUxbFJgR3Smte1OegJCsmmJLTdHAWKxg+9HDeiXoK3GX2NMR7vFpOFzLaOSPBlujoszj1Ah
Ae49JmTmHwNiOG8GUyJxGXCJZ6POB8ot0bVqiHmAtcOk2TawG1eIHxAElzw4RaZX3drWUJ+L0XpE
sWk60lSOPAR9nV+QpY1TUNnDLSjw8MrBXTeRwHcy0O6WUfrwqakD2bUq11VRvUMCfumn8UTEbpdV
AlLkMrX2LnGagLo8BhPUXVEe5j7I1hWR3niFPQN1kFpMJCwCHmKTScQeZfFQnih2uuMhfQhdifDQ
V/LceuKtLoA2XUvQPckVMuCzhxHlvqxdaCiBZRxV2juR2BedneXkQMKxCt9J58h0G9PRdItEpO5g
qwblewjWjGLFCqpO0PWPbjPZdy17ClnLgvXCiVS2DVtK+cAhhyeIq4JJM1JUGuJFIQw6GSXiRToP
8aEBI9s+imJ0csBFZl51yYZqk9o/VcoNlLEBDQ5WjQ9Kfu7l0Cy7CES6h14YR+YrkPSxI09nxDdy
9kv/GTSLkPCtEKMuFaD36CvGd4VbcSGiSLNcYjkGxSs9mWYuZznh3RISJy0HpJumocD8ZXZh9sWn
3dI4BNXAwOfCEgB2GPQUTP7ml4yw3ThnkpThUznjIs7Z4XmlmExKRyvpUBkrOU53rCTO15nmiHwv
IOc3B2iLPrqyQbxzBZMex1jl5nzJpYg5sJQTvj87xkW5hibJGckcm3T/mw7W5RGaG3Mh0hAdXRnd
hmlY1bdc5wVtBnNP6LS7ysk5mpuawCd9ppMfUzBTebcTKLid66Dc4t4ZslXr8jNee4DiHooxEFct
ftoW0nwrIQHBZ8ANbHvnKnRIAqch7/vJjTYuvQLEB3rbRyIXyb7yh2Bfwwu8q0RxTd4dgH5LZfX1
lLjJVdQ0PqNO51DbSm83b6ohpcigr2AjdOywp8Bv966BwYz3asbnV+yl2zaubWMHCNX8hMINw1uo
xVrbo2uAkKmqG0ap+j4YfO+m8+TwyuAlZiLd4dWsO2EL2VqbfHLiPX17i86V9YW5KuGjvuP1+sIz
igib7Xi70Y+AADDiBithSvMT5cLRbuKe8Og6sbo4FJvycKiKYxH76rbuAmNXGLN5GkDnvC/CY62L
rI3yvfjIR2d0IP9gvuS+lW4UVNLXAQmRLuZINAcKH6crH+zXGRY48XY55ZtmnLPPXKmskytrRljA
9J1REaTuzCWj/SOxWLgGgHzZHC13HoTTLXVZe1VUzSMuz+4I15gMO7rg3qWAR3KfHsf1QmZ5PRZ1
cou/iRxGO4ngKrX5iOd2zF7Q2tVq5Ot/mkLHpYYR6m4MIfSumeORpku49k4WxnuPb2DXqHwoVtbo
JHw0Ls4LnPiWZ6EbNm909XRnjIjWt6EXNTL7Ym+BSFsHmgxsQJR8PRHW8QadPt5ladNs26orbnJz
lE/A3uS5b7v2zkVDuwYsU60JqWfXAF+o3LST4SavXWzhovA0W/EzUIr0enaS5Dmqe/MmiqyQv0R5
TAIlSN0+IDqMYQxWKibsbp3yzr9zM3/ah8Jr3wIf3q7ySL1NS3fBaj3RlFgGHlRNFV5y6umvrCyv
v4zs8KtmKs1tPteYLc34OaLqcm1VRJapHoIsQsviNoVMG6BnGC9TFZlbp42bs5umJgO6Sgv99Jeb
icrtjWMlLEsTawSlSV2w6VWsODPhOgkNthc1TF64lq6J9zkMZmAMsaAgjdIMaJRUGVjAM3jfB4sd
8KZuh25Tg3Z8ExO4hckh3Y9tLOOToGXFoQlj8ObE/wS6Ooh55BF9iJMH5c1Nevl3vv9fBWj0tfOv
5ntdUHZ4KxuVpO0fZvyPOylD/5vq/u//MXzzFyopA4vbtqcXht+Dd774BVVWgHYLtEMJO9t/z/iO
+wtXfpxYIQY+h9pExv/vCRqhEzT859SXafrSP6PA/3Tl59OXkdjW7hqSfAFLxR/FYcfwqAQKUCEI
BiRre/G4lXrx0w8/lP+g8fIt/uF0/PFFuFbj9uL7/JNrqOOJ1LBdLIeekRMskFowHg/+usmdbvvX
X+pnmpT+UrpvDQeP6evA4x+/n5rKdZnF9nKYCL/C2YEhSRiY/keK6lcFJoZDabWcXRfXWfEOrP/m
y//px4nCjvGLYCSiPwscv9EfrQyiWAJ3RNY8ZNX4IBhIglRt/vo71H/Fj3f4QH8JlzwoPiVKHb2f
HCdouHNvRpY8uNb4QNDgCQG2XvcYJlfmIr/99RfD0vPnL8eeiYkOrwEuT5MX4o/fkR2ztU0A0QF3
2PIUE8SnaDc0ylPuRuWpGJxHJxop5CVBpMt57TorMWaEeNbLjwJfCjag14qYBpeEOvEjvmz4wchE
oVxPHyXA6qMQWEgLB3NJTTBpcXEUNB19Edm4jwfV/Vo5WsRqO1M8zQS31sYcMvYi4Nk3iezDjZ3k
9qYHZfpE0LG9Tr0YHgBh2Jbci4Qp6rlF/JzOfk3pVGtforh2b92uyu+hPKPMOMAYMfjHN/2Aosdc
BzWDLmFsNa4EILSAgQjic58B0rCBADl+cV+nzru3BJeuZV4bnaA8Neb0OR4gRYZl5m0Nl7+z5Kyy
yZtF7lnLSG6jSLkqG7/B2ZVHmPq3zewZMKNqzC2i7CkFHb2baaJyJDS86CRi+8k3rOiUIUryOPMb
nOcDZ28jpF1esfNYNCYsoYwfOs9hWw4AeoZDjOs/5hY+RmyYaRFtM3ziZ8ZpEIu4UxFMxys3Nr18
C8OdShQWpDg8dkHWT7uUdMuDZLgDJetaaxFwkm5QtE0Cdjzpd4jlrffogHt8TvKBriqwKjla1SQe
aoudifQmhVQ2GMu0bXEg4PRkHCxle64Bu28FQJldOfLswp6Z3cla0w/GytoOQOF3iMPmk1PnFPAO
clrTMyD61z41JZBNhutr4ivxQ5pIuq5T2okjr8QxLz26bsZUW9fpvr6OoqS9NAtc97JV11E4269y
CboHyhjygzQS62xNtncoIRKuJAElcPXVtKdc7TXJW8CcaN7MLr49HRyVhheTEuY9D/b2vMRGfadb
2YXq53NMAZFch01h7ihvlK+1p1vkUo9KNcT2dN+GTn+VRnDFsJd7d6mvdlFkYziKQBFp1f1z1ufJ
kT/2PA3xySkjBohmvDRz/pgxPpFryGimpqfuqmOMIWEBHWfo4/FC7sfaCzs1Dxamr8NcdhC1GyWv
mF/0XT6G21HOPDd4RWNZ0zh484JeP78pMrk6PFRdD3FmXFEXyc49oWZ4BXruBmBxvssj6aN7S75a
nNs17xfDsHXHWbSLmgTjGaLDa5B31ZorTLiPo2i8muiihs7bj2svNJI9jUkR7/0S/pIDN8Ghd2xd
ujk9l14xnhaRWNcTSfNdlBFAgyGfrcs8reAvJW92ZD+H1jLTv9qZ9+k0mwcx2J99fq9GUMSf8tpE
ffX5SdvpcoJL06+HKKdGzzG6TTQCOZAB0Rxvyc6Gks0lk1GxwQbylbQMAikmcc5p1OAdIyPut5Zh
Xqa533UTxXOZAYq8Dptxv1DIvubUJR9xHPjlSqkRpLts6x1Dr/2GAMT5LWlQOqadbGL7wXUbkFRW
3lZH1iIF2Kqx3/jcDo5pOcICshJAE0MitknS8xtynWa5iYoceduOmvmxtoLimg+k5WiRlVo1wn1t
a65jAtg6mKmopmQiEhtlJtec/vYJD4BVOaCMc7Pi0lCUVnWjNG9hEI95mVCGEDFbx0F7ctrA2JDI
ArOcG8E5jvJv0RRm60Wqrd8L5603neZL1iNSNA7by8oteO/xkeDdpnM2XSMNFkevFNDiYDFv6nEZ
X2piVSumIb6yGWaIfoXHG2gFMDH7NcTB8GxhsnwAiOJc8B15QBW5cVpFmalV7RYog0XSbT3dDmJN
3vS1LGfjNpd0lSm4JDk6v659qA5zSMncmn7Tfm05k7PG0OpuiwADab/4Dj0v6chNtFmG2xIe7sFi
sllL6b9zA48BP4f83mXkZscAuOBDoSZrj0ul3LYCEpk/zNjCckdsKWxNDn0KgK+eevfgdq5766UW
JeIGOl3gokym876gbXCjIAY/cqfGrkSp5o4fUvEAsNJau6bVYD3scvHJkd7Ww/b13M2585m9O7nx
Wm95VpW9IXwKjzhr2vamt5puBwGcV97sZweHZNSqIGW64eH5a5UrurJkm++8OFIsoXQsDBnUK/K4
usu+sz6a7YVuuf941P8r4v+NiI+8zbz6P2v4/w/bQ129/ajg//ZHfh/uP1qGeflBe/h9Vv/vAd+y
tP8DcgbyttDzPdPodxFfFxDzp75P/not+G7/0AXEzOL8dTgt8W78Ew1fiJ8mYjIjLv8utHtB+NtB
u/njAFdKX6kpJ+CHngu021sFY1dSd4ONujav6uajgTf7rY83F2VRms8dNwZrm3/U9orfOnxpsMf6
UbQZOTM+7X9r+009sFI0fPdZlVqcIkcKH3eOPWJ8rqpw5kOVpAodJq4Q5XBsCZEq3viI9VXXnKti
zlDDwOhw7Qya6trFTXiqydCYxwzqxHl2ougB1RyDnOG9GKoe9jS8+cwCwPmQOZrrrIQ9WWYTspLr
5uIhQT2t1mnSI9iF5agNZO2AhcCWuM+KdolrWhQxFS754L5B3sCVhWdlOKdmgp1LJN0IIWfosYTS
fWkWeyDk0JEoFg+Ay9cpn4Wx9G9CjvjZWs0muoUBCm+Fj7BDdoLetzIKowAp4uSHJmrHXba0Pju7
UfEXE3RH9y6HCEnYjarXbpyt+9FLqmFfd1m3SZSCXhU3RAvWKp6XlcrLdoOINLwQaJ2fooX3/xql
gUKDqQ4mRovW5Rt1IrMXL1GRUYPhWsVeoX9s0TPhp8eNtLi3ttdjXVvQcB1/hHynLfvUyLlHqln9
Jz7Ep2vRjaHap5kDOiRRMJj0tdLZGHY/mxfJhCdQqUpwXsDUONHCnB2yjo4GlWVgC4Zy8Ik7Om29
AQoIAdcbSq7aVNBM8dAHgE3HcTt2GZi9WAwx5P3O1BWcdCetLVWMv/pRar4trhXvclebkOizANFX
OTPeP+xDu7Dl/sANoflkVVRz5V5XvNQmJJfIHKxxjfzbHYohic2NaP1bnintho6RaEtptU+YD14Y
Lxq8icM2prlxh+48bRO/DW8nV3Khjtp+3Usnpk8mmvxVbZf5J46+eB/cpC++mplRHykUEMeu9MsN
17zoM++GFpk3s8IvUTlQgTurbsgpNJHiISrS/jjC39uJYgB+HlaR+hQ4wzsMNWMzzMGyoW5oRr8p
5vRYw50kSRNPQ7iOuftd04rrnPLEhZtJqGwPtZyd3EULZXkYwLcoURo2YEr54DpFeyMDc/lSdGW0
6WU8P/UA/g/RguUB4ylP6FWDi2eLy1Dd4vasbqQLPgrHSQYURgyA/V3KcDZWEtWPHhvcajRCxpgw
jZ/hauC0D7qouM8dcr8kSDkAduW+46q+5lbl0NRB1+iFQ1u/nrvJDnfk1HDRBHAaoisSwxnmmK65
ZVgId8ozqS628vkoQ1Wvob2yeE1zqB0575mZOhsbuvOa1gfnkBVhCC9RvE3j/OwWrUudVBxOm3Bg
pWPIsxm2abhtZNL03t2omHG1ecf1evAd/z4V/1fSl3ba/9Vj8ZwqaMH0RTTpj49G7oH6z30/bgOC
4UaNKZm7rYscwv/1u/gVcvf+ELb0k+/7Q/GHh6D5C3wYjFBg6lFsffcfPQV/NhmilxGQgzjjMwki
EfHP+FHE6M0uSDo+IHByV8sZmABowkxzPZyC2uKNGSft+9QP8r3hCHz64cfyH8QvL/hZsUH2woLJ
E9KzbW7p7k9fPQW76Obo6scyA+Dox/myM4TCmbSUxB7dLjEPneTTD2W+4+5jScbH1VBraKlTz49L
1Eu5ggXBm7/Oqf5gf9Rdx7lmNbSpk8OyM4i8NHm7QC3M0n65ilJ/7reVasTWBsVypkLHPPCvxFU+
Y7HMb3CEDt/8LMBBJFM+ctvExnWkTz/3ADp8KHPRtA9GzliLz7+3saFO+mScTnz683PzqqkC/Opg
oIrGqnmzw2rZMdLkm6rHGD4TG7dWHrWSVXMoqA3p209WtPScRKdktFazwW/p6xDbMQeZ0DfEkzlE
cbot+3hqM2x4hvuamCGt0cBJwi65qjubCMZqLGUz3knh9wm1SsEYo34YCVUPObe3+xFRg6RPXuLR
SWPcCTuh6Frc0OVhu0cuf/yXsZWE/svU5k219ySMqtjI6QpCSKf7KrIUYBHrN/3d+l2OL73IRJ2X
VfylXOb4dvBRDWtzKQDmcdFruF7J4IXjbWdswc/TGQs6cN97C0DXkZZyc2jf3UwONzQimWqdm7F9
KDzbuiypqDdjFA0vbXHRzsU9pdHmmRgdhv4QO+7ArXcg83jVluNOOrK5A9IleME0vrnq2Fu0DhZd
uAJMjzlVUS9mMucrv8CgaQNAoSsod7/pzeyeLNW0kuEkN1VohDt8aymCT2i/Znz8w3FPQCv67K8c
FaHuRsWB0FGBSTjLLzBdQav6RuzTsiP3hjV6J1VXxymcH/yqHdoVBcjqi1tb0X2ZJ/5msu30mMde
uTUZNK9ITqqtAm9CW2NaPNYDfc3SsJI9Ekr47sUU7q7aqM3uBqAqb/FgITuBaMLexoMy4VxoGdAF
qaVezWZlcspp5v0o5fJki+IhMxrxCvO5idfCyd9T7NRPXsCbCrHSoZY4wtyV49XyJP0brT1+o+ko
eFsmwKJhw8F2xWdC94aFbZstBAushGKRvBmvBidxbwvOsCCm4Tiu2MXqQ0sk4QiGxTtHtW+9TqIP
biy/oqJXjLi0srw4MrKEUJNq9aDgLN1yvKRA3i7tqxGU0A38kuVAJ4x7aWjmQmxsshdZJdkrv1Hm
zKm3r/p6KQ6U+jY3+eIU703ceZEm5PqntLWXO+l2w3WJS2wDp8QaVlET+PdzxjzPncrmY8We0nOA
a+cSLiaes5G3xKGYWowiutjgVHmxfdsHvboeWjt9JkyjDbrzaJ6bfEjPXZLLhz6HaJoiZdFQEldb
Y0rD19qZs6d28LqrzkX83eJpzk4mp02xs8qkvCO5Hh2bZRr33WLGpLNYkVs5uL+6Qyv3RMvm5ykT
+SYOjSOQ5fLYudEZAA0VPD2KxRgC1rGq+CjC5mp2dQVqaK+4DvR4fnAaQe8vDmY8TauK3iX6X9Ww
hxTPgJWY02aZPPkF5nd/Zcox3RXOnMLadMZLVrvyBn7rfKjbHtV3HueXHrDmO/PJcOEHEt0i4/XP
iz9ba5RbPIGq4+RG4+ZhxKqxb5zMw9uDn+OxSYnZ8Gvn3WKMcgdNu/lqG163X4JyUqsponwJQYNe
rLLt7nByV2INx54GAYEFNoAl/SvSV2hgeo56XspzvQmF9dBM+XBOovKuGaD0ilrEL6yGxX6hfXw3
2TNBFHNOzTNAWvMcdnl4Y1ALepmnAbnKUjMcr5qZPyym2wJUKodb3qhAAqgYXJyQtE00dvRWEsY6
NTXrVhx46NC9XZ17hj02UD5qqqKCwEX0REjH+kR3lCvWZmdEa0oZ53cISDRkjUbAFbhn3j+oWckv
uedD881yoLQ5kXO8KQiadBAV1IPvpZOmD1abqfvY7/DFdjMCUU84cAV6Vz6qqg9vJurHzgOVfm8N
512eaNZ4X6Q1MGLePf51NY7z19mos3lNVMw9VJU7nqAJDvtIWcPN0LX2SRR4o4JUyie82epucudo
MzsEfux0Si482ZpXL+zrL0FX+b/ORL6KldchrYIU+jrmU0aJBq6QqGt2I2r/1TxR2APwslsbtUYE
h4YyjsAMGZdNVQxvTRlYBXwr6GIojAZJncSRTxG77JYZvj4GbqnHaS/LOVeQQlPhIJ+DuPK8rVPH
5Rc7joN9Jafo3FM3ejUEVGgWGPGPSRgcqCwRBT2dPN+wTHA07xwzvMVgr865NXfbPlD1SdZGd6Zv
16M7PndvxsLH6T9U/XPguOTHmnBQAMINytGUPfaXJlbB9WKE8zfT7osel1Gq/c78jK+KsTMeEpzs
rxKdbT/lRu2QKTCySn9oNx72CdrfOjPAYpJzZElNnGl9RVlEHmAIxhPuBnu/qz9eE2Nqr0VoQGOD
jrtGpQreciABuCjsN6dX9dmIK/dTEMdofuZkX49d6PAxOIs7IowmUmt11r9A+Cu2tUccWA9zlW7C
TIpzjz0Ee25tr9qEbsY6FvajH3TDdvJpFZIS75KBHQhMFLE9EqGglXMObkZtNwDZTHXxKVV475IW
dr7VNcumH4fwk4V2sIPqK+gNbK0HdIfEWZdG49whf0cJe9EUXoq48veEd+v1aNrXAds8v3ZQ3Gdp
WueOm9gp7ERAp54hvyV9KjB/zSP9mp30D5D1KH2miXNdRbO6o7axucvnhqtgIsRhsl28D25qrMdx
CZd9ZLX+M7OAeGCFyuh04Yj6a1Aa/WtZU3Qd5c0LdY/+1sjCiy1alfH9mR1zxxiog+AjD/R1lyWn
sWmNo1cJBeaOxALFk+Q439OmhcOvuEWcRI/FqubxNnPO4qXpKKpCcvcuYjbdWSkP697LnWw3Buiw
G5u7Sbae+BC+seNebpRsnyqzLW8hoznNOlpMZ8/zrtoNDs4oeG7zziCgcRB1Edz6lj/xVPDTVwY0
T0EdChhA5ujQN1lEjWAe0jVgtVZ+5DJnrXllg2dCi6J41ZkyF5tDzfg6KLhRRj7e4/JLVuNij0fP
nKFK5VInHIiL8+II/a8MvsnWcXKxp4pgOYNxYZiemFRhwgtz/DSYRfxo5nXx6AhmQHw+i7OGN0sZ
Z96FV0vuMa3EbnQ0/QbycYxXExoijqhhFQzRMe2HdkHLsLNT1tEByBXOSntGTErQSili9c0uM1/h
6sphGgTNypbBdTTQI0pWrz3RHCMvmKzss+O0802onUphnsbrDkvOKanGZRsz+L8sXnCVYZHFDDWi
X6Q3EB4svkvnVOIv+pwSBcfWWCCLRx4ZX7+EMYLv7wj5Gxo1pbobSafGtrGXtzaZv6S+cQkawPBh
QvVRAZ5wpWSKaaarxr1pG9hMXQ4TrAhXaWFR35nFj/xa7F0/B84am8xHI1KEpJXeDk5qn5XrvFq6
7WMaIEnHeV5s8jygmLcs+MFw1eMWMTcrIlfNitxmdaJXwN5VCEBUMs6nIB1uk9kRT3YLOGyN5ZJa
SA86PqxiQSfxBNMwB2S+1HO3qp0S9AwQcuj+9utsiGmfpUuzxqG0DyPXv6XhLl83XkXqlZffm6H8
LRTF6AEipHdosO+dXKHMc0Lv+WaIRwojMINeGRg5jmnjA8BSHWVPBC7WMwT3VVNz/a2gGe7CPJtv
MSIWmyygwHVB8PAksP+11/hq9der4Z/XUuwgtk0kD/8iSvBP0mwSOTNaUZAeETJZ64zJj04tDgK6
O/rc++SYFRsps1TFI9vM/8ZHwG79Bx8B1FaOUAL/SOAi52pS7I87MbGV1puXJuXsVLfvS9ZW101a
JLdBHub3f/19/uyK4EvZFmqVdpJra8ZPXyqVaebh0uJLNUJS8GMFlARWc1x/++uv8xEW/NEbob+Q
g8cNwQHvufezmyUn9OO0uR8f6TGcd6BcnKPXE+4oqrS746gCMGMIEzPll16+NX7MRj3Sa3xrEARk
uY4S/nUf/6R/ryp/e1VxcYr81VUlf6vUm/pROyI7y5/5Lh2F6EPEMjVMiRDEhznqu3TkYKeiM84T
dKDQtRjyevuuIHm/uPwRzXEDFMHb6gdFyQZmDmOETdomHkGk4p/cVTiY//H9Y5G8wA+uTzvUPPIv
1S/6H4KrursTWbTn+l4EtFe6xnCD3XHYL1EynSgKdg/Lx/xa61HW1UMtzQrMt6BrxvtaD729Hn8L
qrHOOZDlm6WKbJ0y53nu8cm2iZXj3yTFoNjwhvSh1KN1rods8hLW57qJ8Pxn7GF4hLadHsoHPZ5z
oWcqSz+mdtU3y7vZ5BheqV8V62jiStmqND+FeuiP9Pjf22pls+Ofa5dgJgJRuQHfDylgUOOxSkt2
iNLw7I3Qi0X5sWNEbBs1tV37pgjC65meDCpHvUlcJoPJ3teriqWXlvljfxlqW+6Ez5Zi6fXGCtPw
xjLyO+6//TliB1r0MmTptaiSjt6QZGP/as8zT3y9QAUfu1Sr1yq0Ou7/uDO2tuOydbV8eu7dwmy+
jtx4dnZLR4LUixrklfxRfmxvIBNY5PRKF+rlju7ncmPqha+zRP9c6yWw65Px0unFMNQrYqWXxViv
jfacadcweTU+S+mDESLdcVZm0dQrZ2kzTw1V7O+aoRj27IZ8G3pJpdi5OJBFg4qhV1iDXZbA3ry2
2W4FW64T0c/WY3YBVsAKrNiFS70Uw1Q64p9nTZb18uzo1VnqJToOSaqprEvBejnjHh97dKQqt7yz
PjZwWlLzUzKTD9tycu+vGr2sxzNruy+Za7ilNaeoIcPZDKN8oFIpPSMOmOfxY/vvtRAQdY66znqz
+OTUTrMvoR1R7ydrNMOpIHuXw9C5LLOfnuPYWXazTyH7ytDiQ/WhQ1RakkiVPVwDdjLvQi1Y1B/a
RaZljH6ampvI87CraJHD03JH2Xjpax/46YvUYkilZZFSCySTlkpMY7CvhJZPWi2kYPVQD5Q/heup
VMWR2fjYVBHKS1i5wY2QqECU1HtnqSWa1CJimmWFgwFLSzhYmRFzGHuFlneGGoaYYbJSaekn6QNU
oFkLQqKJ/DeJRoRtuzzGczNQt1W6x1pGzs7XotIMt/XJRmeiLAnFyYgd8eoH1UM92MuT0sIUMRPz
Un+oVcAJjZNrYNvgmBiYN8mHsjVqkUtpuQsZGOXLQTF+JwGJo14LY7GWyACJYpCzwWvBNyuvIMKW
nDAR1YiXe5vAKcpPvq26L3AfUd9oXHro0OO4gHinGoWuqjjPLJ5fVtgfEfDgxhX3LpqeN48dMKel
Ojp5WW8U1OhVr0XArg7To0+50m6mgGvja7Ew0rJho0zn2zLJmoryjJiVlhczLTT6pjE9+lVDa4so
awK5WpEEsUc7lmc1dwbhaEB48kp+aJhhiFc8K1ndEZoCLXTK4jJo4RMzU73JtRiaaVm0Qr2nQYjQ
8g2Yxfbd1spB5Jib0Zz8fa3F1aGweoPjnR28dB/qa/OhxI5alK20PLuoOt9DhYfCPc8uQvaH5TrQ
7mtiLNu+WjBkL3VPnWAYDo8xHWDZqsjDhgMxLm7xYegOm9a84nranIEHmVvI4C/IV1jA45hrWlqE
FBKiHq9D7RUvoOZSEmQSY1YmynAGx1d7ywvtMo/qJLy42nmulDahYyPrLmlnINpjUXe5n7952rWe
MTjdmcrDyt5oVzsQM3MdfFjdRVB42/K/2DuT5riRbEv/lbbeIw3zsOhNzBEMDkFSFMkNTKREzJPD
HYP/+v7ArKonZdbLetW9rU2aKY0kIjA4/N57znecJnqKFiU8nvf0q1jU8RUy+UhL/8AbUa8Jyh5u
+oQon5rk+3Of+0SfzkZ0rpQr7uSiv88XJb4RZ+UNs+UW5A46fWtR7NOaarfeouIHW2Qf/EXZjxuu
2aW07X4gu1OU6DgA3E8zAAMG93nZWX+RtoVZgOZUtCMfJkGcg5eADHNyQy38BcCUWMQjRsLD4j4w
Fae+Tj29mWfZop/CpYDkFMPCtHgXnABTkFMw0I0M10OWbwLrmhNH7WugJ8ci0u2XUsX7zMIdUiz+
iGJxSrTDQMTO/GmgUIuXwsNU4S/uCgtX2QmtXfE6djQfx0UON1i8brPFmdEvHg3mRdg1ik5ELxSB
2aaqR/MZLn98YGVKj7Ek4XXxfGjEn+94lcxTuzhCqsUbYi0uEW/xi/iLc6TEhPclQbC1sxZfSfpp
McEwaazJt/N3DgPnG4EVpV48KeanPQU/BFaVcnGtTM5obZD9gzrujSuvNm0EXrXISFlXzeihprNq
ZRK8VmQmvS0i7Epkd8mj8tiIrHLVlTQbiPK4dElXHpqUR3o1tQSrQokQI9ViHHYfkWiL41CmJKtN
o3HO7GpLrEh1Nwx1cZCeeiEb87MB19GyVKN6K6T/4mXpNzNWH0GpX8Jmuq8tzWxZQzaqnY6ueh3M
4C6yR3IL2xOBasHj0Bb2E32z+h123vQVB/xLiAXa4FbPYGYVpzbhWygg3vAz5B5FBkrMa7Za+L9X
2i6QetEOke4Ww3h6njCP0reZVHjXyW72n3s//sA754TM/EcunIE+i0zCgTS+uDH3JJG2QH/StgEY
3RnNS8sCyt4rGjYWBuhdV8xJdYLgIzZ4Fe0Nm7ziykrm+gQMLHjxZq97NRef6x0+r/IqSD1LPEJD
T+N9CYUagcnUjxp4WCK9/DuMit744nXx5G2tdICW3RhZ0Ry7IHM2tWGS1RY19Ej8/iuzpXElpqTc
mGhHVjJxv06GPR58ClJQmlLd8JMTPK2A7ST4/Ey4ZwV2F5i40XirAlX7kxEQh8xe5Eut03KbApE4
8QYxHlLQ4OcpKK013tmZ6V7S3Qiu5klLpv1pNn5zC7iBIvKNFS1CLEQ16cE0YtluOdqmOeg54ipj
cBPvCtr1+PhjeQhpPpAYFmb7Hhrheo7dS0WoJE5DIzlqN5FHFZMuJio7O0kzOaMXBNkcWO05jX25
mZOge1WOX1Lse/MeFlq2y2UPoy4xEWdkZbMdY7dlRob2Fs9Ui1GPy3xQSHNWsrSrvWfG5oerYtrA
bdFmE+NAEkG++yHQ9a9gEeqgf1du0BWkKnZ0WfEBdWXGNOQ/Rdz/UASwlNj/fRW3iAAaHoufqzgU
AMsv/VcZZ0ZUaAGr5M/el8j7DacGCTG0A/5RvREqhU/GoisBL4nGxPJ3/i6K8xe9HIQlfsD8t53t
dEx/rd4Q19EEpBvxKcBziK3/tXoTFsGBCGYIqfBM1liMCD4LLhItTIWt7w4vZlIFZEp4zX3WzvWN
HnlUupBshjWxf/mWtGXzIZcFYmVhT8Vt+mlk9BdPY4S5cYoy5yQXvyP+QKyPXjixtDdxhCUyLsZg
Ny8+yaEcm7P5aZ5ssFG2zKDvgsYJ9xV5cvsYz/sedSjGy6RCxNvTE9rrLBXHgjH9tSKuDXVvT6Yx
Mi2J32JxcwZTM74WJOnSfGQRWzupIp/YsCUFSRPfN52LQyEzxumozLei0M23oCjDa12gvWZxCiV9
VKyi42IaJYvYvx3jKQQP6EeluUYlZB4tloFDIWzjfaRD+hG0WUS4Xh0em7gSP5LJjjsUcK11R8C5
2kvHEfdu744nTMXYq2faa9UaTs0PLOfmOvfwtLVl64DOIKnjJiFD+qpvtfHOqFLQtG8biHa6q49z
1j0PTLDvc97j+yINhy9pK+UDajy2VaWhxdsSC/IsDLo8lOPuvGIwnCvScyOItGHN9gzyI6bPjJGL
FxXB2rYt8a0DeaiYHo9faZeh81V1+VZmUh4incmdxSjrXZuqPGemuAWk4Z0KIdsT7zR91cblgLgR
bX8whb29IR+VotXEyiBWlLrFM6Uub1LOkuKvVUaPHsEpr2YriNfYRny+KHJsBHqxQpzpGThGzXQ/
IVp/REiVfi1kRpMTeQWZnPNEYmDFlM7aYFxmw4OJtMBlwb137ISrrpUbaXI1G95mq9kisCfV6DTK
ZGZHPZK5TAfYoStOSMr4keW2om87LUzcuoQr2OZpfZcRb7Jy8VGfE4hDG0/PRCaLsLpupZGfbcOx
GMZVI+F/jIODecUoIXlC6W37jJYS962bRngxCBF8VN6I1JvWrA661bjSB9IcsdTU1g3hDtGFjTg5
q6GxbdNqWKcz0dHCu2FbPbzX5BweTQE/cMwNI90MuC32bp1OV0Ae/B50n6y/RE0ePxuVnxinuLM7
zOZ1YH3vRrNXq9Qc1f0AKibeDnNhvUhaGsjh605dLIzwrwJaJcaN0fpWCEcMDJvkfN8TFhEeXKdA
dy9C2vqZPaNKrRwGurFMl1jr2HKenMFMr6CTuW+K3X+9QlKyhF0LZvZtUoeveWAG9HLwLSCPKKJH
Yhcbtn85ltWVSyen3DCTa3ZhWlffYDNGX1DvvBn4vCGNCefaUv78w2vZJHJPWE29jcO4fs4T1Vtr
lLcILunaiBcZuAI1RJC3R9wBclMZA0MLtOvRObUnuWmluCAiiZhFZzzPAhPTGgCOuw0Bh4LuQsyi
B9VvJrfNNi7Eq60eZXciWT44eWaPNdXBqcV5oHFCncSKBo4iWBtg2PZD6Wb3gDA8AipNHPtGJGN3
6wbCfLGBZ221y2I62Cbcs6iuspwhYVtSTDvdDQAdAKVR48h7gciPExtU+dciy8GddZZ0RhazWAFi
m+pwTb3WvqK0IQfChQR86EySE/Bjzf2t2wvjvfGCigwvKx8YIs4Gi4vGOdYwIhOrCKzdzgjT7tUf
5/FHV6bjC1Q069phClZt5diDEnO8WcSw0ZyOoUQUF5vQbtF2pmN8TG1jtNe4ax6Som839MPHK+GL
jBigotuQ4nlyEfzS+amR7RDQy3whi495wbLZWG63n8zqkYmn2rPxhj2GLI1AaQFrgWCZuV6jHva3
nTnp75rQl2o7WH63aRyFXqZJByKdzDC/hQVQDurKJbKW2D5XgAL4qg1wCoeZyUphPodzwbhzlQrk
XfJZKaJsb+MJnYcd5f6tlRO6o61S3PtVad77eGbuWBYnZiqFPjIPefLcur7vaJPeK4tKaGVmefw0
Em/wTOMhpBWHsIWmUlI8sdcCK9RDBLkPs7a+A0ZV3YEvZMKdVN4iMnLh7VZkDw/a3uaewIBh8baj
VTNnN8qO1A6DacdAkdjRmzwy+bh+YexQ/qacGFC6POqoAFeW6P0zmU7+rZ6kfe15dUwWkJbxgxsK
H014MT4mygjBrg5x+sPRxnxbY+RBkWp0DbTcOWYH3bYPZHYHx4Qv/t5mnT6Os/DIuCWJeoo7/cqE
c2rwwBj6kFjlvMvd2V4c22rbyVgRm+OxHqnM0le21MExzRhqkzV815WKHJ7Odm7jpuxdFtkivh91
jIkrt68FJqIGMofLVh4AyF1C1NJ+OZ+PopksGCwaeZFrBPu8EzheimFwtjYNrgtWyfQ7/bfskE0G
cm7RTaTTeaacTzPClAtth3EfzVF0HCzVP4m4oV6zvOHA8+QvW/hGYITBU8klIvgcqOtsboDRpeNa
OVF3GR0wK3QP6Z0ttlXwdVjH8q50b1VRxdc6iKZjz4sRtqo93tRR+G42WfRu9Y7dIDv2uueMYuTV
HOPi2DdGuwcBboSMQFlquP1SXtIuWun1khK6y4a8uIsjtiBtEIybQlr+i91k4a091zx56bJokg1i
Z3s9jh7cQmHbzUM9R88EcRGGNKRh2l5RFipAiHVoE6rLXPEFVkfxADag7+582tf9gQZ/Z6y07xce
iV9WZ55tX2a8xyKrNjuaAWnWrnnxc+YbWNwPoks2i+lspgz36ddG/hJeToAdQdDjRVt2k19JUfbV
QUkjffZax8uwcPGIr8ncoh4VoxYUp8XvpaplTcxA983vZSy3rE1RiydiKXE7ql22vdPXAqfdez5M
9lMkVfAIw6U9kWr22C0Fc7WUzkHXA31UA/Ri6mqf+poF8MOl3s6pu4OlACf9hh2Eu5TlPfV5QK/3
4AdheddZ5XZ0K+PMxbGxOVDY14XsPhwNbWwl247Kf+zwba0yOs0HwVD14nhjMa8VqaI0V0SUJI+h
r8S20ra+pCgRqEl/bzX8p3r6n1RP1DdUFf998bRugIO9y+xdyZ/rp99/7W/lU2D9toABFogW6mEo
YFREf6cHOL8FtD5M0ipClM1kbf5XHWX/ZuJCtxei6d9GXX+vo5bc3jDygRwtQFjmata/MwUjFePX
Omqht5A5YoKVtYJ/ErjgwaOMaNMMh6ZOrI2dZnQlePDWHm+l2S/eQpPhUNtouSUcMloXuY9YbpqL
E8qqFplZ+BgOYXEySllcT2yzh5D4vsDwaeoLqC6mQesqxxoxKxczAt1b/EWVueFhwoYYdshkI4Ox
la+iNeXmpY0HE4QlbZjcDYut1QXTKrE4Ji2HYZ1bNcekO7fJi/4ZkhftswwfMEXGmq31m2+05qYE
BL8qUFbwQgvEsR3EM8FxLCceqM5ce8a2ioMnYzTvseW9DYLD+177XDbZBw0IB91JgADHty9WirPJ
rvk+fjvJrSm6Z9/Ko5Vc0sNHg69Xo+nmNVmbQIGCoxDhMaml3MY9pwYPIzbYyiFuu/iwCwN8os+p
bELRb8yOP1oOnAK3SL7wFTgN2E3BaRHNLvipAeXNemhdOuWx3QNAtJtDDkF+15S0n/wOEeBQuJcx
VHK7/CaAaZZ06lrab8sYYuYUtKUjt5609CVp2OjM5bAtew4JgdC78tyOjz869lZ1fCCnBbViagQk
fUTHPlia6039Mdddc+gcYSO2oSBl9WHKDqH1PS4NSECCxHmTSYxTl8ilcJlTN8IhdmUYLrJpGxF6
1D+yCS7OXcRa/cm3bCHEH1AoOStn4buMXoBIz3j8vEmyjtiF2e36TRtwH1izc6kAiq2FGT2OzBHX
ZPMN68r0LkPGh0rywj2y3Yl2Vs5+GJHedApQdWGXWe4iyc/SR7jJegvPSdPb22AApevHkLy0zY2F
nw1FiufdcD9/sOGnd4t4c1WO2RsqBa695l9I5QD3WgQKjDLscc41/E7FWYKnR94pecjXZtdHa4ih
z5/Xu8LluxoYKqzlCM8zSbllCG/k0ne8CpQflifTSj54yLmr6YStwpS7Mwy4VZDmZmtcPPOXMuWf
hAy8ORYfhCePzndbsB3jdGEDe5w1V34keW/Fezo+jWGlr1MGOuso6J+Dgj/oB1zhUHEzhTyNnyej
bnkoRoMfbYvqrWpGe4s0vjvBTvfI5OSmRTIN9pRR3H3VI4Gz8QquRjFDmZZtu2NfZm8FJu5NJXAt
dHiYt2OS9ldwvqY9A2rr7HRxtu4kG8ki4KFk0HbORsi6bHO4ywinWk8jmh826+aGjY25CQf6oHR0
yy1q1A8AV9llSNFGLo8X9AV9MC0gqJOLhU9hmluB2m1WZsXlpvIpkCiZNRt2p2AbvjyGRcjWcLm2
RsXXhxx79od4WUK4BeoWvKszcm4+7/JPX0TDe3TP0KXYzlUZ7fDWlZvR4Hb+vAGWO5xH/JK5ut47
M8tYNPB8u7xrEUBy6aTCTS0FtxGTebkdciv+1i6dAA+e7lobHIseEuC+yGH18rI32t5cAqv4YHro
MFjk6SHlhNLEkdHarmFFmELVZ5pT0403eTg48jcDE/PKCMb6HBd2saW9nK2VNo1D4vGcNvjuznOQ
RrvA5yaDhFCfYTpz9JrlK8grZBwsDgSjrrLJ3UdpCbgZ1tM5tsZh7faOvw6k6WyEAPrQ2b04jn4f
boIahsRElunBbDxna4BeIXyXSNd45NIZAVCrWNkXXCfhXkPv3beSxaR1h2HtYesiFJSPMFKbrHhE
kNmFrGBVUBKjuKxNdoSo5/OhHTJ/YBJrPPK30zugG+ZGeO7FnvN578O1W3lMN3ntUNHN7Kx3Pd32
NUpAE3KEWZ8n351uVFB8MKTi1Mw8AZ/nGpRNsSkq/qSyuK5ujQcS6DLSUsRUKHQZTwWlEd+RV0zV
2HTIqOPuowv43xXdQR76lsQc1hMX+dzOEuI9NA1vWxs4EZsueKpw9iBtJCliVDdwvfKVMxIXNmcT
BiCj7Etrg5nN3NrF2JhkzBm+2uiS4sUrFzsDOwJ/C/G5ZxOsRQ4oBcAiY7HIA4RlP3oJ8rU+HNv8
ek56dcpGqB8rxwRyvooTwgFBgmC/SxtUUQDm/BjFiQXvbCf6CWvrXEhzizVP9NTzaWut/Q6YYRur
b4Zsmu8Im99dwi7RADpT8RF2jqFxFRv0Itcs/+NB1sASoqqYonYljM5Zt7ngmc/dwdgkvIo2thXG
19HYaNhqTj32NwWyzADbIRSCg5y1NJ7nBDZ9qpKhPMdp5EiQV6WFxx8BeXbjDb4NJMKuY+MefSHq
h8B//Gkr9k9cW3+U5rGvcX3Gbb4fAEWK/sgRKiPD1i62gUOQzcxwdPqRFbxcnDp8VAI9sid56tyM
O/2vj/tHr9jncV3m3AwjzYCi6de+dIRAco5kqw7W+LnY8Qw6GYDt0SiY5xUff300Wu2/aAA/j0ZL
HSUVaYqkC/56NOJcDETwtcKjxQ2y7ASiAhlJgmzh9+/1Hx3cv9TBkWn100XZfJPf/tePz/Lh5lv1
4//87+tvWf3j5/2/BbWX3/hbAeD7v0UOWYJs/j2fTfuidft7AWD9RiYlSjePBCji+H6aowS/EYwZ
2CGMKPtzkvKPOYqLCg7cMNJrkyvuoo7+d/b/f75/oIeZ/B3GbtBA/qiBm/FcOmgM9IFuKxFX3nxN
7+qns/FPHsQ/HwIhJ2ManKB8ZO8zke4nmV08qtJA5K0PAwOKQgO0mdny+JzSf1Re/w9HWT7FT0cR
cTRNXspRgvq1N16b6Yf01v9/h/iDCDbIGhd2PodQ+hKYlzkjLuvtrw/xp8UDWRYZJH7kUtctzMBf
v4U/4YgZ0P8dAFLRhjWiZJ21zaWquj3BGtX+r4/2pyvzebTIcsyQ2R5m3l+PFkzehBssEIe5SUhs
7vlPVkE6LJO2/Ber4j87FB5iatklJ8RFuvnL5UEX0072ZPHF0jB5nHKXMIp8sK5NTPerv/5WfxgM
ughDyVKk3HbdaBGK/uEcWgVNZowo5ByJWp0L6tID+yIcaZPGwZBM1b4ZkvnfvTc4qG05luNg1VmY
279+Py+LLdtoaGwRXQug0+U/Pv33FRuYf5V58gccyOf3s3m5BEGwhO39SSLtGK1uW0McqjmFi1fG
dJSMLsyPhW0SElaK7q6drQnJn06vVYmc8a/P73JX/CzRXs6vDbrQZfS7LE1/uGt4r7dwmJL+gMNl
ggTEF/S78ctfH+RPb28OQtgL2DpzWSL/6PeerEbOMgJcJGVn7QMCMbJVEjjxTWlTPWoQG8C0omnb
ICvd/fWhkYcsV+vXr4jOmBxYm3G1a1l/DOZcWtp5MnTiAOJWvEPtMMdtZlItBSOPvxcX5T21C1t1
1EwnBxnDbuodzkUOpghn37jHsyOe7JSB3TrT+H2EDC62Vw3ktQ/TeI4YNO6amD2VI6dhx7AvfmDb
t3ii2Xw+4u6Z2LgH+VXvA1kMm/a1ClvsDGG/LRtrOCgg1PgLMV4aiCbB6AXpddm2wM86Bc2EvJEr
X6gcGmoZXJmh9l8AVgPGS705pVg1/Cu6CPOaEqLf4tQGUZZUijtmkuVGYx9FtVLpL8xQy03apvY6
D7p3HxjiKc4qbFoGoTl9oKu9a/dnTDvyy1TPNCNiZe0NFZTbBqLp0a1MmN/KcncAKthWT611HZoF
elaHThCrwXDvBJgz3CKU50Dn87bRIcP7Ye6ta1hrvJNQpK2TRqWXOB/G90hW8wU3r+op4aeASjzn
eJn+MdIHfmZWLfJNFZX6iz+SP7gZwdwKQQ4bhAxXfhidu9DH81I+EWATprvJl+4F6Rl/aDnBnmtd
N2SXyFUlKef82fM3VRvLc+nH7F4zN6m2sVcH7ZrPh7mQoBdEPrlxkyfuD9kbLqR0qb7nevriavtH
VEceDmMvWbvKyJ5Jq8uP5txxSkTKHV2P6DKx38FUHDtNO59Hl+R0LoIXa/mkTP5eNfE58ikoTlXk
9U/Z4uqH/xNcVZC6r9tqjLeOJ6w9yW7phQx6jHbgyjdoxMRuhFm6J05CFyTl+Alzsjnehsw1gYeV
1Cke29SDtnwOYOuFvJXL/ViFBRPsfADTptWDbGN+WEQ9NwbxdPjpZgrvMqbzxyJINggGL1I23Nsw
4nSuOseKaQu09sZm/3IDjybPj7ntV0SzLQq3qcuseElfs+7RAyWXOVn0F7UqoKqT03hrE28ILDsx
95Yr4rc48JyIu8SIb+wxaggzQpimVi4iOjoysXuL3x9pH8XketKJe2LQ2J07I7DuLVSVRz9q/bvY
cIx936YOdt4qOY+u9wTJUF9kkPbjevIG86DAD9rM37GWKjWV07rI0vhN0shcMWJu5MoxlLFv5jT8
cPMi/DCSWK57o2egCPriLaXzu01Az4D3Agi1NXqJIbWJlvMRgwPeWHr6XnY9ZxJyMJ3VpAX711sz
9XBkn0vE2I/mVOhtPNPd4mCetQ8x5RPA7o7PoR0Pr3XspRez6szDkNnIh101ZWuIFPQyK8qQd6vo
5amrVHWjCD75JhyswbVKotvJ0s5jGYEyA83GqH7qLO9qtIlOdQaAEEkrwrs8E/U3lCzjRcwzgch5
Km8mXMNnawrmaxJ/vKuideq91XnDmpmp/9Ai29tIPZN6g6WYWt+0OUCHFB9UuB3Li9Am3VFtxiDo
sc56m4zkzd0Qj+jAMh+iZIpU9AFdcf7d035/sAYWocKo+j23hrcBr+zt2rntodQAaEfkjB2UnZ27
Vabb4XuFDUjd26WPmth2cEsD6BwemhRPbYQsww5qfeLTJo+21ejTXMzdFQB6MHdenHVrNLVmvvKq
PDpSOno7MDr+Bm1DdPT6qNlJf2ropybGHi10BuDHd7gnwiVcjZ06rZpZiKMBXomv0TGMitGIw7NW
C3zKLCNghlgRaCCz07DrEII8b+O3sZMIgJqhuJSNG+7THHu8ZBV4zbJIb+lRBwdp58A8TJrjdhJ6
V/SBalBZWRlSleftt57R/huxMP1MZn0Wf2DtK+GoTuNtZJnF6fPH7dr3HqrUFcd5Sip7pb1gvB11
Pt0yLaczRV7oDCV8QYHMcK1dK2H+/nlIbHngSvyeep2wBiAiTikXaZHsvwZLx2TwUn7UJUlkmy1Y
r7pN8rXdJ/a9S0rtS+6mzdOAz2QvI1XvPU/HuO4sc5UbyOCBCUZrc1LFyW/UN+p0eQyx0hWrROUk
BcWkNuXjMuqaxXATgZVKF4GxsRXYTK79YhquLUMmEcPaZjo0eKGZlbWWcxS2A2zLDIfqlPcWLK2g
8aXauEvHUMI9Eytz8vUhyrDhWWASnmU/aPp4PZcOI3i29lpYjMHoo7HRreKwTKfj06Sp1y2hmB0E
nfHYZv44LrFRchs6mllk4IijIu/4e0R5fyrK3H+ohO9dxVYDTNOnfW93hPXx9BvhnopQHJ3WKJ7G
KIvQ9Xf+Q9T5xtZzBcNcKet9UtAlE8vLDggw7WCU5HejH2AEsWg2NlHPkIR29Z0jZvebVXXltm65
wf3YLRC+0WAITAjMuJrrHznv8COWSdAVha+fuJGSOx8O4q3MVfRQ5wh1fLeP9pmAnEL73X+WFIVy
hfU5PpdjzZ64r+qIqANjupMI4y7aMIcfAz2aL1XQxmstYXlslmby79epkFP8MZt82Ml1xp1JvsgN
SaJ08uKCRYbAuFNOusXW8KbspVZ9eImaYdoZpvK+InhzvzJ6cb/mXjvf8Kbyd2mXGps5ywySRtz0
EMRxs0BbxX2TkvphCwbQRuFMN59nXXokKTR9yGS6MHdmXYNjwFl95QnAsh3yafquelw33Ii7yYOT
F3Rpva2jXB6rWTrbtqvAlAjT5SEOENYqey5v43AJgKhS4AGf97IOGZ6gZYfWQc1/pcNsugn6Ot5W
JRQ7y5Vk6qFyKG5pxlVHKC7+c4QrYi9jE8k8YgubmYrL5dedvi562EHWMilIxghimDkXKUugZd2j
/X0TBaYZFoWZ3Jy4vkWSpDdZ46kEMFk7P5mYoT2iTcZ8q5GK7PAqRWfQRwC6iiC/dQDu7JRjg3NQ
lXeVj3q6s4LR2MainW67oOfVHaS13AcYtZlw6QqTEuI5yM7wVqMt76bhiOlHj7g1+vZ6lGWNTpKs
uEeobfVOseCwB0Kte2W5trztEgYJQtG5TdJSX8+jxWg89sedY1sGaqCiNh5704RxFFYDO2bXWcZd
LBtm0vNoSq9lUNVnGAfCgTZ41w71Xlp1+WQqbqeq1Wyro8x6MxN3vnYr5kHuOJpvcxSidJ4y2neG
y6Ai7XkwM8uzT5BL9AXjaHDyR3fehnIWR6I1Bqzc89CCAIl88svksERQ1r2jL0QT88wbTgnAmCCY
6dE1OnQvZC0OZyQEOUr0wr1jQLhkNeouPiBVcvcZWutjHsY+BJtsv3yj2yCdMD9HXnpjwQNCwJdV
D2j6yDcJgTHoNjX2FNmoOx1vtl9nEsZz3g3dgzM4eGiLzLhK4uFOtTPcOpfMN1RzP8JOBigXkfKo
EgM5URJnvgYefZNYXOwRvdiFoRi3DAPtfRxngOzYl1y55LyrddmZwZYdYnpqtVetZTrf2e0SGIc3
5T2ojfdee7cTQsadPY1wnB2rO4ZpgJ1fZ49jk+o11NkEYEe350QM6KhcrIxIQ3FWh88Qu8Va5gtZ
OOu7eAPCKVkVjpAbM5SwYTwih8oABduqbsHbrZTtu6zY9fXUxtdtnSbrYgBK46Mdz1YkVaq91nn6
mqjBOxSTVerVrCbwEKFuHlp8pZpxJeO1VWWnV2nut3c1+JlnMr0ZENtz9dIbrXpvCRV5CCzhThtC
hkCUD7M+EbJc7N0yVQcjRdLHdLBz7xAi6TsMWeKhTTJmRpUKCPicBDMAxChQKdCUxSJN96h68t3Q
FbTFzDI7JbmFmNKS3VskdHVlRYZzwEvgReQmN4kztrtQTUVx1ddvbO9hC1EXX1uRkuZa2F5zGboc
QaUNY/ku1jM0wjmNUPWm/U6GwBfsipSiVQEKK6FPzlXcTLH35sInId4j1fOta8n8UjMK2WGcEC++
YH+F5im1b+Ywki9FmQanws3qr/EcQG/uauU8mcsb0rcqInFQ5RymulZXaRa6eOp7+bWWjndAVDWe
Si8ZrkZjLt4l8umUiB0ubqNkfDcEbfW96gPytXzL/db3eWPziLTBySps9yxkSpvDoMAmgBJkyjrr
mUzMhnS/OIRVbovYA7cD8Ty9aYz5RzEE4bNNSPrWjHS4hgCod15f5usczs6KPZ7mVZhWqVopYyJf
G9XXFS7A/JBjz0TTHYAKKnnbnjD0VJsmdfRqtEJctmBB+qx6ZFBDuoeks8Qqv6J5GgLLmimKrfar
cHIHnxqT3ZWJ3UBtPHbG+ybyq8cGL91Z6tJmfh+zldom1Rwnztot2lAZBwd6NLFNru0bP2ZZqpZ5
KCwyxrhPqNbqFXVnuKeKGVe2kcVfSseQKNmC8o6tYv5tspzmS94V3XOrWixwreFBX8niLiv2Q+PF
uEKYqVNMyfriOtZIWnyTTa+F8O1hpSCTnwZb/cCUNEIVgS3JHLi+ctjZvtctxOSZrNYN6WI3uhkI
E+yJG9zLAmTmyKU6F0M7Yl7sWnlDRy65QYDnI6so834bhl53jSAKRpDI7Xue/++yxumoeKdFKxWQ
SebEUp+ipld3BfKWjZuU6dMkeocXFyo08lXiS986zRv9qFc378dXd54etLJ7zJZ+OmxgplqI5Ric
yhYEOY9a+YCAjbinNO3EvQdWDLoRimA/VeZOD8BXPe74gxE27j5F5XW2C39mcREKEV8VUZvmdvKG
vQcPGishUQVGsiNKNnik1OF9kkTVa1wFJhrd6CvM6fHKbC17z1/B1Th18sHN3O/IhMXtQHfpLdHx
sBuKEYVVj0/4Oor0uB/EwvtswnDfJTnYJCPipDhx8BXlgPuYDY3Y5QqUti0ijHE1e6o59XFHoqcl
+8e+owZ5YkEubqdW+6jFGHXKUfrblnD7b01E6nkpxpB+nZPf+BNWzpUH+xKVNrtb8EXdOhnG+h6L
Y8IO16DxW8mjDOfqEmeGfxd0sLn8nIx4nErOh5Ugb2vykZge4jhPcZ2q29qb0nPpFd6DyzSxTtaz
jgHR5LCK4pS80IrldovwpN1oOZmXOFak9YytgipSNETwOeWDZMVFcbCED0WDuQfhjWpTQw1h0HZy
kmbey1G8pki2D3mS8sZiI3hiITUOlRMNZ7ZywQllW4KXsSvY/6IjURIDPIiZ/8vemTTHjWVZ+q+k
1R5hD8PD0FZVC4fDJ45OUiSlDUwhUZjnGb++PzAisiWnJ5lRvWqzXmSYZSgoENPDffee853yd72K
y88NoWPkmgXQ8H7Hbkk4gVp2/oU9+PGabsnAw9ZoD52mjBOqZU06SMvrQEOPVVXjSq+LUm6qnH6u
a4e1c51PdfqQZyBVMjk52zBqiDCihfVAAtULeXMduRqUKjVCloOYh2+WZNcgsSe5FFVskqqedD44
UehvHNVjO7FTNC0+8P6TGJyZj2T+Ta7hA5mnKkzXtDu+NVrUreHP+a6I+b4CPt2RFvrVYgtCdOCl
rMWRGgp4mEWbSOls9ZvhpMOFsYzSzUqnkUIA8U1A9FLvKP6P0NTlrRSKdmxG50c1GsojbJrmk/aa
gCGbgoxfpx6xkKDigtUui60g197TogrwfhuAuSHB+/r9Rui5RrqO60djrqg6eG1+7Wk70hjVQNPr
ZYM2QaWRhCnGSxPKUgSJiXrA6j+Fre+9f9i3zVdavwbj0yXaRjPVJdLyp0mO3iBHw3tX75Acpwc1
6z+ZDu2GwGRT7RDg/D/o3OsMW4QBxcVWT+fEAalpqgJxb4drWj5gRtiy8Ri9yrfEB+MWdblgv7aV
OTNHagbVPxOXN6NhDBB/NLXNuRu+Na9N+snvvo8tTXoFycAV7SyxNe1ZfA3xp+zagTbg+1f3XPce
SYZpoSxE8/dmemDpLUNjQSKAFRhHIJN0EgPas+8f5dy4h1u4tM4Fg89TLo4xwhY2yOn5YxzSx/iY
DAcruGogKnr/UOdOyBA2+y8ItYwYl1/lp8clGReqGXm9u2Go0rU2FF9Mu/jyf3eMk+lOJFvNZJFA
AK61V7NZbw07O75/iLMPB8+fys3h8UAV+ut5EFdsD7XW1ruS7+ZV0AntoBWEYs/9ED2HCqOWijTD
m6CmxVsCN8c6on802nn76qFXQFlKgKZw2DadjHYMWXa6UjgVunpoRm3RmotUqbpMlZgswdLJ1++f
9Nt7x/GQx8IIlsQbnb57FSWdPWEdI81lZHE0p6MVqtYHy9jbZ1Fnhg67mLaSpr8KcH9+QBx0RXOd
pNUuaoPObcoicuGUXVoxfdT3T+fMkZaoXwmcTZXow04eE6eBwztNdrFjaUMBqDQX2G4eyjp+fP84
Z26TamGlVLlXrFzGsnD/9MibZZboTm0VhAMJr06/Eq3ixgnc/Ooj9PFp9gDDRvSFPx3qZG7L/tgk
PZ5Ddb1D0zA3AlyKVtuuRqfHb9Hn86dJMpiW9F7rdYXyc41M1v+MFU/xUAG2Xszkaas1bOEJbqL5
lhlzcpB2XB5afVT2wRDOV7DvaSZWuU7kDZ1qarrWSzWY+mjy0/F6KDq6Z1OHD5ktPoJEUgI+YDwb
cIpO1mZGmcwUBC+AqpM99us1TVMS6x1Eijv8mO2Tg6QX+oB9N8EU+JrNHUjOlNiYOvU/12MSbCxo
gMzLzP0CnoskUyG1KhNX6z5lPkVZaxKaUGR35YAzk3z2VVYkldckiAWrSLcA/8dYAoOh6Fd1jwVc
Ib3GHUG37JirDeu2tdHOjklM3KpiXRKyJrnBpJWPrNdrBzoDRIdxbXCGDldLU6hZ50b8bvlD/sFH
68yzpkHjQsHBN4ty4+RZg41fMYaduC6x0lz2qqPvuevjLohrdJijrw+79x/ut5NfXYf+ZABMwkDs
nE5+qwIF4VBmxc6xW2NPryfzKoykl6Zetlsyi9rLkLbPgxE5wcX7Rz7z+jLWFlCp0OK8FV/UwdQr
YWfCyUQx9tybg0qGZQleEqvxy/uHOnOSDJdZjdhn8b/TGTozGWrdqcsJH0V+Co2QAQJdaNSJcV7v
zSaJbLdhuDetBo2G4fsHP3Oe1FW6yRwOiQQz7l8fdSsJMA5hbdg1fkECxpA/BCNwaDv+i73/bfxf
wQuwzhTAW/4PCsvbIiJm47/+4+2RjGWRUi0URhYQ9ZMFkf1nExRqDI3atp+mKR/Wmj0SHAGM6G8/
ppQbCKYQRiHDEObJOZUNPK6g71Jmmh0+RJOmjx7fYFEyN2x6v//dC2gInRPDfw6iTp5+toj4LHOM
fZyWzPSdgru8YH5BP7lJF0vv+wd7+wJyMEobSgPJMG3xj/y82FfMpUOzyzgzxXgIdeUJquf3eNQf
gsH8oAZZ3uVf61MOhT7H5NRY8+XJoTI9jKZcYQisl6mn06dxSHxCJtvPeLD7Ay2Sj6rR80d0KEVx
rvHSnX5ejNKyi+WIldofQPh8LSb1Qa8TmCmhmRJ8rV2+fzXPPZEU3vpr1cERT55I2bDvaAk33yld
d8ARsQM6ehOZ4oPDvC1sIBPg6zGIY6T6OFVW9bYYo4i/etcrmvKgWLmxL0e+iO+fzNtVhKOogmKD
aCDzjfgT9siYxzFpV7XObppdppvGYF5yk9y0lmGePbv6VHywSmpvv5QclYXDkhiSWS1PXjWIRq3D
ti8hm5yMmyF1aAHkZTJf4c9TvFfROVjrVFuBJE5C15oREeeNsLbtWAX7lBnWZqAsmidZ3UFNBpZW
lhQHS1lQFZq8QJJjfnKAYe2CtpEf/PZnbwzOCp44FQP16Y1hHBou1Gfs3gPjoHhy4oMy0mN5/8ac
fcrQVVqOCsnwTcmZGRWfEUw3u7y10hV53jsB5Mu22o+qljMvrMQLhqrSNE32sL+uDRI5PZ4GWHXa
WJLkDARzP5pi3Lx/NudWIJMSADsam3Ku3a9HmWOhjdh2E4QLDc4ka3GeS9wnTZP+3sfG36+i2TMi
E+WTsWTanu5Q7RZDAGKPhL2j/325dnVkHrPaf3r/rM69PItI20KSeyaFdWwSOEhEXu7SSNrAnVXa
+778TqO32NSBtL8NZJjvEc80H3yqzq15KGJx/PHxfbvpoW0jQt3ok10QaDdtrnyd42BTxo9lPN+z
XH9wtHMPPNsefIIGO8s3asGUc7RM8NDwDcpkC3/COg5arKzfv5jquWeEpwM/o6ESanu64Xc6jfw9
2n07qFPiMQpFgYEfAY8f633KXMAaSMXEmtMVbX9TTXlyLVNL34Y2erJ5glcug7hcqxX+7XSwmQV3
XfzR7lY9e+Utdti8mTowm5PXpfYbIUn342szGrQo2+qr2jqFi6Kl2UeW/dSNdCesMqSBmuvRYzL0
zR4v9BfSNeDxle2hHDJjTxfJIW5EgVkech7vX8gz15F5GiWoZeHKpD789V1LLX6HaKTcHvL5ezmr
7UaUCLl8/HvF9PX9Y525HOqrvlEuilWq7l+PpakTwB67pbT31e+ChsM6k+JrM8EosJw89tAMtx9U
GGdeOug/qklFwxfrjb6ZILZprIOC04vlcxgFiquhGKCHWs8rXZuqT1U9VGsmwf3u758rYCJSCKhs
VHCNv56roThInUDw79irXVfmUCPPTY/IkoNVmASPk40/+/0jnruTS4Q04CQyAFnKfj0i78rQNgb2
SUUE4DtUSI95rrfHgTjjXQZw7oPjnfnmcILUUICa6de+vqE/NQUyvzZg3XNpiaNFwm3Uw1pURYXJ
Tlr/k0PhNtGxJwOfPv2IlpYBaj5ni6biEb2VaQXlwWrNi6hT1Q+Wr3PPKHhtHk+DZeWNDrhHjgOS
oWKvknUw3IoXKSviQLl/UVAdsRO3f3tzxAKG6UKDgYWO/PQFVEf6/Foz5zs89eiLrOGu7up1SR/g
gwOdWZhpqQvo4XSesXEs9/On+1XOpHJA5ct3aSCfgM5u7bl6eP8RlDp/x0lB/8sxlmf0p2MsXNnY
MDgGYmJ1BQmpPDQQIe60jkQ6P4WVEwViWMmhLteNCT6+GGoLoQJzos4mTmlYUJ11HjFlMgCdABBS
vQH09y7S2/owG0Z41JxgdPOp9z/7JU7MrEEYwu52IlQwgMQiyYyfxTjeSrVe2KOMDu9mJ0Pokatk
FhRg07eir3xgtcjWbuJUUB0WsCzyJKpvwtEKt1BFpn0qkYf1ephd9Urd70C6PERF0rhcYfKo6RXV
qxCR0g5hVLYi57b0yKWRCBWTgQwuHSdiRFzr+5f33LPJVxwTPhYK5hQn66cJ5YKkXZ5NJIpfq7H9
isn8xtCVjZ4Vnr/wSt8/3rk3nJqbYo/2Pcr4k+PJEDe2DuZw11bh0nO6HrRkP7T5B8XrW3+BQa8U
hT+1CW065+Qw5MGEej06+Q4B65HwuBq9kv2tSj4xALtiGA6aS/sSAJt//+z088elS8sVZXN9uq9w
yqzKykHSEymm+TkcIY3APFKOiOxF6jGvZ49Twbj12qSv1mmOQEnpchbySuv3EoWxjAdlr4sOMk1r
kG+NKI0Hrtxi/GB65sS/S7Vno45B002sOVg7wE3ovVjzOlD9e/KEG9eeZUUGRGwkq3YuAy/m91m3
aUnssqXekicAoWRc0oOkyr/PZumGTRt7lmJpjxWpIB/cinN33FxS7xzGcNyQ5ZL99P5GopFkevf5
TrRfJ3wZq2kQ20Rt+w+erHNr0U/HOS2McMtnaeEM+c6WQOII6+rcLAy992/wuQ+iSUwCcwXmbaa9
/BI/nYyotBJ4XZ3vGDrZ7kRGApvxpyIJ0fM20wems7MHo1/JnsXB3Xa6iTBrFiPSOXO0P2bGTnTe
EnmyQX2GjrONPrh85xYCk7Y/Xwsse2+K33SadDNGwbEjXPeoNYS8qv70VKT1Sxth3grND66keu65
sNglsYHFS2Wdzmnmpky5vtRp8ZiGOEw09WDP9bDX6MWvC10Jd0ZZte5YOvodyT/hbgoQVAd08a7s
wE42Dvy3TxZ2BKThPjzwD67H2V+PBZE2Ev3bN9bbYfQbBZZYthuq8kV3gsdQ6+9TnRn2+0/U2ePg
lF7wKuZi1/n1iWp6wLElWqAdO9GSbk77NZ+UYQ3v8oMP6bmyleYU7jWx/MM6eQ91iEfSR/e1a9Gr
hySV2EN+rAt5iG31Ji2qB9ABHzQqzj3APx3ytGCNoa6jD4K/B+lxG3TFi2OkCGvNQ130H+w5TlGa
DHkwCqgmQzLKR/bCJ8VxO9hGOY9WxjKjTV/asPwxRI5JcqFqu7RvAaWXYCkyVmQvqhads6IuqrAa
wRGJVU/guMInvwLy1mmopXHU4HEI2/o+mJ1iTTpZ6mak9m1Ga7AfbcmquTLzBrGG0pD9liytzUL7
IQYNKX0Bc6AUX+Kiu8aTWEKcKl4iux8gueuR1xGdfl8i+ORjr8kPnqZzb7GzOHVpcfDcng5g07Qk
wR5t9EI83M/tDN9EGE+ylBf0TJ/aaBo+OOC5W7y4QnAMWjRbTy97GcMsriiGdlFFIl9fduBdZna/
az0g+BC8CHrY91+YM6fId31xG0MdpnI/2ZM45mRnraanu8QJDC+sJ/MqD6nQprhonuJanXfIn35/
/5iveo2TIhTJD8Qswj5o3Z1+1wNlSpnMptnOzGbHDYfOvDdCyCy5PsmLsEjTRxD0NoloKMVe5dEk
vaaPWQdxqEXCtFUA14UfXHr1TBMTVQLxOcuqDQFJ+3XpCEY5QxrijW5mHxmdHhgbxHD6BrJ/s3Us
E/aIKVFtydRzgjp0YVYkqL4Ndf3+1dHPrGGLLxw5hso2xzht7wukESDjowzfcqwzGlk01ZGezkd0
nbm84HZZ+zZGCYm9A2J1ShNZVch4J5Ai7G8HfRCbafLFc2hQeMO7E8+Uxfk2hHa7uDWSDYIiKCJd
+DIhBGXJ7j3DjEMPnaKxrpW83YVmRRRg2FlrO7jQikS/T/R8vOG1xQADymF+Cu3OOaTC+iyI1ftg
Y37u/JmA4UG3lgn9aeOIdlucNq3O+afJeB/iz92Rwhg9RaoSbt6/1ucOhegTrQFudD4bJwUIQ6eq
ypbPEgjLcF1W9uIkAslwAIkSPL1/rNf7dvrUL93fJRyKz+Dp9p/A+7QbsojNQS8hM7QMjDGazIa6
9cuiX+eQvi/UQvi37Qi1T9OU4EhEu+MaelpuS2La/igl/xa+4Sr6VhdN8aP9z+XHvhXlVEdB2P73
f/7y/x4KNK/Zu//J9qVY2AfN6X/0y1/b/PfrHzMpXJAJv/wf7xWfcOxe6unupcE68Por/Plf/rt/
+CeE4QN8wzLmZJn7J0rgDb7h6aVp//EY1UGURzTQXl5/tf33//qPP3/yL46bBayNJrvDHpcClsHO
PzEOtvYbIrmlufqqkjN/ysNeeNjLpNCiZgBGQn/0nxwH3foNUISJ/sV8xThAf/vrKtz+8SBxAf/l
pJVykxXrlwdON1nK+JQQZ2TwWy5fm5/K62AyhjRHj7lvMqu7ANUL5ibXykWDkhlrGNQFULROV+8a
VVlNWZBCDB3RZAp12CVhrcQeWlAAMq1T39NfUlaOnjqP8GfTLamnARCTzikuilFWm44VKwF4FMp9
489Wvenizp9dqRgDJGH2EHJFvKW57h2YYZLonh0JLIfcJvtoVU9BvQoyO/ik5o3jr3q5UFzN+NkZ
hkeIor65MvyGzOy2n11OaQJJqcDDNOLuiF5CPRCVQibFmDeD1/oK/OZZ8as7OVXRJT+ilutaWP22
LJRj5JdxsyYAY1gGZHiJBsATGLXF01zX/UWsi+nBLyd9M9VNeIvxjahYZ17OPM2TxtMy4iQiptcb
ws1BMoaMeO/RPMqNpo/4ZgERrS1RqReOGn0qEgD/gd32VzaOIhtToqtUolgHPbABwhuN9j4pY+vW
L1RybA0du29h1oa6KZC1wN8EvrN2OtogttUbnlb2hG9P6Nn4nZM1WTGGaxQQQjXFQjwy6k/Mzcod
4RyXFvDTrdqFN4E99+1am4SRrhEra66BhxShdDAbly09EwqK3GwBb8ztys+gYw95+8lophi6H3Y9
T+m12jXiSc9WdZNL7ofsLjFk79pYfIY3Ldcd54Kmv33080kcnKH+hLuSoEFinb+gVJ8OalhaFGp2
uJYIRtFdyTWZhMFdY+R6DkK6SKGLZNU1+dYkWjppFlp48QrzBkCyeZvoINKV0Oo/k96hHaeqiD0Z
mOMlGXcvVC0BrNRpNsmqjYJbjFDNYXRIno5N3WV4PuLTTqAhEEO17nLFP6p6+wyrmYgW1t59SJxm
cDG08MWOoxMU1deaONMvxKl0wLR79WhmFHpxUPH1Mw0COiXsCNlghXXbnonnCklKfdVp4sswGt01
qdWKpw3ixcizL9YwFA0YubzaMw7rVmmkixuKHnWRPE32ZzsIu4dZIc877v0U+a+fLsnxXUfBbXQy
3vhmkaduSmTulzCYoavhNYmIV1GqxXtNXbaaucuexC3vRXnTi2NPyrSbiFBcgjSzIPXCdD/2pXY7
SPXz3DifRU0tgbzGqy2RlTsHaBbfFgvh/ZZMTm0rAs184sPElqJ8EVrnT6vYShGS8zXbybTv7Zsw
BQYOTjZyY2IqdgFrzh1/Q7Cy9Ca8JonywjadYT/iBGh4mI1wdLugGbSrxmnmAJwWnX783uXnLMKj
c1e3OJxqAQBc6XCWdGgm6iohn6dH0Nj00Oo74WwnQw/3UO376qjNmg3O1VczvJLE0V8kOoQ4L2rK
PF2NQMnIs9R9z9KLEHuAr3r4HIYV3kkFkBbpEkadTZI2zkWORXGZJYdbsm+DlW9qygacYb9yxDRs
ciMGLTGmyfMo9QnIVTVc2JG1MXJ8xYQQMhe0G/pBSR3LY1hkiQcqEYLXEGauDYPRjausAl+tz2w8
u5I+A/GtPX7zq6GXA1cAR+pDlQq5l61dX2ElVR6HYB126QWRkME6g8mY0octbG9U9GwTlxcYCZ81
0P3rom60/Tj7M+2vprxIpSiu1NeNNKk1uBPo72tiLZe82X1i9jYrVV0d0QbqD+z1Qtc0IRQSfwJK
eCrnaesrBJ8TEZckn+fYwU3PlgwSpAqxrO6/pAnWtLDvQiAE8Ao3i1AEq2B/nc7B9IMAlZ4/taxN
SCQvspCIcAB2+t+gGAPVtoDxrUIzV9eFJoCAZ1PqFiAuLqO0+8KHxdygh+93+VyB1E79QplXbTkM
JijFqP2m5XxtPLiG8CQy39n0gXofsGvY6UomLiKBvq7O7XibWgrOa0jMTWmLFfMe28stHHxqrvQ7
HKICxoKlQoBLwj1GQJAcli2IKxtAsBW1vWlKoV12OPcvxtyKvFFL73xznlyrCcgKLp3GRpoXLeE0
cDQmashVVrL2DoQkrelzVPvKAS+wioH3rUlCvq3VgrDpEXu55BW9CjGVEbU82m6SlnDj58RZE8qn
Hqa28jdDV12MoHw8MY8NgYL1SCxEOXgxW89LYhaC1QzZd1/Pzu94ukgwk/X3ygk6r0uG37MMa5VQ
J9XrOj43ah3u7boJdt2Q6uvMt6/RkN21DVHPeqbROcVPdxyMKNvUSnMdTPFdJxrlOITx7ch1PZB2
QxatSK8DK5tBYSSYJ8YokGJl9o25kXNTrwmcCfCn9F3r4qybPhkJZiq2b4NxV+E3MQ9z3E7d1dSI
oPAAPKn1SotGvWTfrE8B0OOhAICHEW4WUEydcr7PIuEoz0OjjdM6siwbi6sEoEpKWm7NKzLc0tTw
rFaFj1DK6F5atRmv536mlGmI0bjuE3TJmDZUQJ2EJ+GiUOvsZSrUEXxRN1c3WoEWcg2tbn7SgWk8
ZYWACIpt+aKr8mYLaB77UQ/jiBbdlPQHYSYDS3+K8X7sw3Y3ZWL21IwV004U8+sU2/GafBNcWMLp
YMZpVnZnz110yEQGzlKXHjDgYTPhrvpeaZAimnaQt81kV2QwVyqBhoC8Vxkh0qBZdC5QMiXjJhRB
8GhMfrmGzggYr0zAADqZbuyiejZ6PMOyWyF6VelfmzqeXCL99Iu67LLQa7W6XJiKUwcRlC+XwEK3
REXbICqATFgduwzcgAcgJTmxYHbTd3sRTt1FGibKXsGRROHnC5LjhG44N6pUzBbvz1xFm0RWDq5V
Z67Xod6BlQkq8bmRcajiaRHxEa9NdRc7MWMjOgmoqIkD3ULkHze1LUyUd+HYY/0de7ESU23Bnqyn
9ilF/b32G0e9zEhDl0Aixul51iNjYzZyq0NsJ46Z0PAJC8sij03IYG8whu6CSBmIR8fM4yEUzq6N
iQnVUgFV9JNoZu2xc4kn34foGpQ0Od2g0+ltliQFQKVPcF5Gdds+s3jPcFIa86Jw1N+NJVBrgq6W
rbijPrkxicCX4NRJ6A1tR3h3zXjDbVtzLl3DDLObvMJz45pJ2HmtxCwh8Xo6Q9ZeDp0l92Zok5SQ
Iwo/NmndJV4j85S4C7P2HG7awe4aYDkpMdvfR0ICvzjU3J9ALlsXvhESPRdNvXWJZz8313AdA+cq
Y2LoapP1DDm4eZr8BAtnII0N+SiBq41S4Aub5tolKdT8rIPbHNzGJmQBVTHrQKo5V9iFpxe4KcRT
g1z5ynoawY9UVG+qDPO57xNSzZM6s/yNUkUhMA8xI0Vu8fdOeELvOrXQPWmSOFZMVuJhKnW2zph1
nhz7/mK2+uGawNDhrrGSehXnwwjWlByDIinDr1M1jGTnFYVBGjnugVWplrXHfKZ1s4LsJyyFlaeY
obnR6BJ+13JtvCybaL62q7m8J9LDkpjOi/hH0arNg5OL9DlQif5eyyl2DsTS+YeItNWDKP0KCbas
LkQVmEd9bgd3EGWx12bBAUA8r1DflN5Eqgi1vzA9KX0sblZLHEuSZvlmMEu5jVMl34+CWrzEnPVQ
oEuFTlDTdqrim4i2zyqGmnAd03m+YJEgVCALeVmsnpSZnpVPT8iUCJWq9JIsNr3JUIlSTHrSP5a5
JhWDEV+UETVKmgk8FU6bfgsTU8KoI9GCVmpn/uihnHw3szG03TJ1xqte00Z9M9RG8Ufz42/t//+N
nf2/1yL4f2j/r7Ffpw36r/f/1y/DPw4vdfMy/bz5//PH/tr8678hCTAt5i2s6UDl2Hz/xXCUvyGD
ROaJe0CQd8Wf/JlkbKi/MRXmK4Y/cZHzLP0mvhVtSGvB/o2JHi1m/kQYiyDm7+z9Eamf7P0dxKbW
QlhkBgiw7HRYAGkd6m8n653TK5Hu5jXgb7TbdXIR+r28GLFk9PeBhJhQiCjs9j1y7mNYKn22TTC2
Jy77YVqK4QIjgWajr3xYWiutHMFvBcTNHmnzi62VYNAInAoqFEEX10GikljPxsN/GDU2jGbef03V
CQdrmj0w0pf3OErnYwNCmZyhmP3NgpkpzNRvVkjGyekBq3PVQWWiXGGQcteYcB3ashXPTkKIyEpR
Iu0uz4fk0NSApouF2mKW/OArIIVOyHidjVClVQWGhj+zI8saxfnRYKYVEOuhIa3YutV70o0Xfs2Y
lF/1HoDxPCCpnw20jK8XKpmJvl363tz/yFWUhp+m4Kv3MiHKfYu6E41YDFtlRkzhWnrHDzaSImat
5SUADjNzMuepj+cqcPPUFlhG2/nKLOG30DWCE01SDE4+uMq9gmpyVm2GJDlGyk0TwXweoFkQekTb
ha5JFGG8HuBTMEq0u2ytlYHyuet0eU86WZatTBo4l+iYHLFlpwcDKAEGTXxNpz7XmQ3KJgGFzQ40
C8cbu0yVHzONYHcEyn1IwjH8Dph4vC6xJGxff79m+a14svEZxPxzr6UtNyMHoAX/nvyYDdvIfNt1
8L8Lu5w3EeWV94oTymf2CSurjbTLwMYMj3O8TdBamJofhjs/VZN5ZzZtrbNbsJJoq88LMSL2Z2WV
KwXsGqPY97XREhMY992mjQLtuVTgVG7UcgJdxqMCZ7PNeBYAOhziDrIORycooGlk5C2x4vdFNqeP
NRal+7Csp2dSiJtLmwhNcobZCoW6Vptr9mb6gSif4MKvCORCDgD82WHwoJTcbNuMccQTGMOOreAk
X8MB5KzRQJeC+CW+MMuW0uFLhjSQdI98mLbkGzjbNNX0H4MJ+AFcRJYVK1Wfx3AdaHjsN04s2hBM
TeHJGcNwuTELU4Nfbeg9d3jV14UVey3ZRHd+5kxX0Twkrl4kEZZsQZK0mUWjS8SPvUWeqG7qNNQf
UyDJ28weFbJOzdBJ1yMzAxstgGju28J4lpAJLpHvPUGdmgBA9xXO/7ibldnrk/QqC6DKuQ1j1E1k
zz6dAK102X7mh8C3DY2IEVzx85wWt405Z8dG0dmvTVN2KyNDPXRB7qxUwEZexhxjN1tmS71vzAeU
1AkME23Q3SGV+qcR5R9wrQl8oV9jfR9IZlsZTcKLoeURDxUZNBsi1kdvSQddCtF4druhUbZVqTdX
ne4QnGST5pkrlNGtDCD5hz1sNmE1Alp1lvoLzd4xQN9UGLCHUVjPPTFpV76qBt+mOo7p7xb7euLW
z6UD8p2JA1W0WqAymGKdRF3Bz3ydK4eXXonrMd8FRVbdV44gk3bo1ZBY6V6PSHrC2jZKNjBzXIVI
j0oET5QYj4opp61WWULzSEeHEFdTfSoerSm1hPrfGmRo5I2nd7lUeZXloBIzMECmN83pYqD5fwzH
uXlyOH+dIPEZLiA9sAXjMAf1gaTM0FUms5tXkAkSYIQ5AkkS1TtaRqFVqC6M/9qtUy18MK1AzO6Y
ItTS6iy+6NuYdJi+pj0qAO9RbiH8dWunH7fsOHKX/uXXYimQ6mjSCPurrGu6j8pDkqQs/h24Sgrb
MdY5BE59d0ZScFvbCcE4Cwq+gPZ9JFGHVakxO//z68pSJa3/g+owOaTFwr5SwS398RaVONrvRxKs
Hmu4gjAqCAtc9VoBG8ua+MLUhQm3P2B5pp2jGbwOg3ZHKhIHasN6XOcaiUduCqnuahADHJ9wUJz8
mq/9dN0QQTCti4IJIWl/81VtQ7Z7rQH+f7n0wbiEno6GivBfl0u3LzmYubT/ejIt+fMH/yqYjN8Q
jsEiYLK5FCU289c/CyZb/CYXHS4FEOIyScn0fyom7Tf+lYnon/ILQbJEZ/FXxeT8xnyQmgmhAqBq
rPp/p2JizntSMdk4DKmjFqMT85I3YqSUzdWclWLaSStPpjWbnkiFCTPo1zTeCsdztFjVl95UndG4
MitnRTBCvTfsAp7YjEqZqBOybRy3atoUqqsjTXJ5cdatawccUevfDMv7nk2qWBtRN9LCzfAoL5qH
xqPkMvCopVoJgIpxjGchgW9XWuirxGvE4bxVCLR6RPdYH6Zl9WHuIxCZzfMnX1NYnIzUCr36dcmi
I1kRc7csZOJ1UVNf17fXpS55XfaK1yVQLKshkFe642G+i2A9vVA2Bd+GZfUcl3VUTkXcrZ1ldSUa
nIWWGo1FF516A8ZpWYuLZVV27CC96JeVOirC9qpfVm91Wcd94bOko+8fkcewzscWhGdXLqv/uHwH
lOWLkL4mpzilz2KwfDHsmsuskiaxkKJCcSA0tKOlx1dGW743msOVZ5+vHgaEErft8l1ia54dyYwv
buPlqxW+fsD65VuGqpG5zPJ9S4bQ2oAxFrSuyL9kGxgIb7Jo2q7qpJxjQj/FE7V7e9nx8Wxk0N5j
bsmp9gCJQxFQ4qBcZcs3N68hKdEd1uC+LLmuVLJ8nGffvzKWL/aki4S9LYuQlH1zZ5lQvzzT9OVB
J2DoR6OYuQcI4c7qb0HT5gRWky9oBOLWoI1X0OjQ9GtVabrP6lQGn2ryKm/6Jpauk5nARO3WlVmi
rKwQTi5D+fTgpLV/6ZRxfpSiNa4SQ3uKBoNeTSGSNZ+NaZNXgX8/dbLyTEUiwYLBKAq1dZMkju9o
toibTmmstT8awz4wCzYAug1AcBgIa2Bg5c8FaXMO6dG72PHlMusjW2MYvqm+o2wKA3k0xWqq3vGQ
M9gax2rfzGq2mlNH91RbkhkHd4KQRXkseNpcpCgXjLnDVWZXJuOd5nnOIrlCbqRsQugfK4kmZTc0
oaR/Q7qF2qnRIe1D5Rk1SbAv05DhHmzjq8mQzsGym2oNNmvyanXsXVTu4bXeVzw3PLbDajQZbZRT
6K+6PIzWsSDTxi3NTnp8Ica7aWiXIPuInOmtaWRToH6y/XSMNnSnBvqWUp0NYjriIQxC+26Axg4f
d1Icu7vXtEQO93SRsMaRIZiE6qNq8Cx4QsYRsGVhHVs79MOn0Zhp6XWMDfVN7hAlvkoJleX4fXTt
QKR7cgDiCJhuKtGlgB/D2jPUQpHPuOfyeD8UWliu0mKOOZsYeGC+rQua8/c9fsKBHVXULcEkgRLr
18xD+vgznM56zumSvvZQw6Wfip/Gmdf9a5uVxywIPmdqFMAICFXYOsn/Zu/MtuM2sjX9KucF4IV5
uE3knGSSTFEUqRssijIxD4ExgKfvL9J2l0y7rFN921UXHsqkMgEEIvb+9z9odcnyvIKzkqoFpNa4
wrY+sryYiV3l+xtBHk0e73EKtV+Gupr6NwJfjJwweYOSdsTXua+PaV9ZZCNVUY6Uf4UJc34gExjP
bDJcsQ97rHLyUENdYDIDNaU1I14sQ27+e1L/b8LpDNdQ0sx/f1KfyPV57X4ENX7/ld/P6MD+BfsI
BNNQyZUOXLGLfz+jORZV/hwSHWWJA8mUkuAPVIOT9I8zmWQL+DQq6gRthlK0/SdnsmErhsIPDAb0
JEqYhX4FrjNaso9EMRH1PuNi6Z5KswFyVcUALnAGEbAiHDqt6cXKMwlYnFZ5adXRGXcUwwlbbJPa
gNYJHvUnuJi6Vh67zoXCDhAoWzva+9FA8MxgjRCoAI+X5pwnMIa9bdmObHznXsf0Wa5m05sYs7Nl
9/G2xyfWvRlJInvL4+mht1O8hbH490I7IX+yIHqA/p1QysZc5k+av2AOu1xDK5kQqQRLDp9s2WGx
2ek3Fb6GGDh0OhaA3jX+shD+IO4zlYqJW0bw0pHtnIRtJ4jNBItRM8CqTaJNTbAmZ55d8xGzu2yY
eBO92Xj49q4slchpqWzOXFTuiyAHbK2p5M50tLP7hbH3th5m8oSuEZ/ZNe4T4hOJSr1KAc2Xsjhk
A8mg4PDi2exUXChlUPCGffVbIeezr7eMRse8nA/8JbodB9e6S1X6KDY8xgYTSAUtqHBSygHxMFwj
S/Vreuk1yNRuPCgLtco3La5RpxP1/b7SlvJ+MIbuSTK1PeAtMWEB6c0PQWfOR3Raol3NqSnxK4u0
dJ8UWfqd9eA8ZLmKXB2BIO7wg/V30nGZA6ps1inqq8dE5bUuKrm1Vhmuo4xR7SFvM29tZzS/aNfI
V7QC1l1tU6YFTUEqLBkLgGEkxQJ8EBqbDgzZDLPCs1YF+U4asw1rAo0prpGzs0qf1eDRbX1sbne4
mi8HOzGXN13l1SbkwX1aVIbtoNJs62uwrb2QcSsH7McMgxETgIeLb+Pvf+8xURyTW80xGwzYUr30
UDGIMbCr9phhnTBVR4izU1GvvT4SWbA1W+3iawBIVE8TKqhlQ1Kiob/9d0f93+yo5EWZ7En/fkf9
3L8mP+6nv//C7/upoQdsmrqy87hqHBTe+8d+ati/6C40QNT6JO3gMPmv/ZSd9v+m//yxsXq/YEOD
SQEwqOMBMDr/ycZKa/TnfRWCPCIzSzlxoTP7C8WyFjUJyLM/3wYVeFAe+lMzz9vSnYInpsrWIZc4
0AM4xc2pc+zuuzHP6U6muE7Pomr3rZjqE9oNSb09BJsyNeQlmWfnvmQQqZNZSAUVYUsLFXXA67dE
2xhNF82bZcW+HYywXj8nkQwYqg4lQdRuPI3kIJIkoN0FpY0VX41uAkjWJDLdf7cab06HPREOuhwP
sUc9GB0iT2rZMfB8cGy4Ubr9SatqT8XNJWAHcTa1y4l7aVt3fh7JUOdjkxW4jAtmZMY4gtrLTGp5
aZfATUV6jsoy2QlOE4Ar6hbMA8FTyGOw9lxUvS6WQfsGwSN99AndFGFTJtmDrJ1zL1txWJw03iY1
aWqBoaewpUqapVTNglwdzAKTa8g/YSAXz6yO5Igg1WK0n08k3k0TYreTSXYG6iUKLXlO4nzUDnKq
p3lN4HDMYQLlZCG9Ms7RhUd2w9B5x1w9GXZjpNe92Bs6voGAQmWOP62KHdbT9raRcJ14CiVE83L8
fyCP/v84PLIwePlH8ugnNc/5n/VrXvd/5o7+9ot/VFruL5gLUtb4AaG9lBb/4o6yVNkZbAzXnADQ
FUn1v3YG5xc0+/BKLSXcv86cft8fbPMXG/kfHn5KSEWm1n80PiJV58MGgX4Gk0e2IQis2L5cdfM/
UEcDxs99FAntZNvG+EC1WBIb2DqHsljyjadsifRlNC94gY07zFlhSIwz+QmE6q7jvJ7Iq3HLk9Xh
p2mI3t/nqT46KP+zCg8sI2OUUCWksscXIn/3do56LbKhcdh29TQN+f1k2j1gZ+yHWm7Si5CiE0ad
HcCIgOgF9UqPV8IuzE99xbbRNKYXLlYMHwB5/iNwf7LqPFDXeWiL77o2rGbf+pwxQ8YvioIxGh7m
gHc/q11nJybHpnDKhvKSZstwrBtfnIjOHPEzEyWOvNZC11hUcA6ZMR1KwqI2Wbb0RxJJAmrCwcKG
q15ccH5dP7cuBiwr7Maj9ShlUxJxI6xkBR1yRvPa6hu9scm8dYRzo7f+npHBpdGx77RA9W/L3DhV
kSzXmYSIBXOUwNQkxzpd+NG215syZMHUG7+CNCLifFqlVMExRtshD6s8Lb2dbz1H844lRADMyiMQ
XNtrttKMgYJkZVEaO52MN8RAfRJwE9fTnDwFs2F+nkrHPeCAML5UBn7OSSeCtT6ripoxiqkTMZSk
5BMILTH0E/b/1vKJQVmeD5t0qn3tLS+kAV2nLgZtAR/ospZ2u+6WUHcw78KZvRc9Fu/ZfBFW5Z+D
OAAfhw5Dj0iSrJh2JVja3vQcufPKqiKW1LC9O1lWPadGr/eUfxqD9pW/dNa46uPUuYFrAK5sSCy7
tXwhSRGX4rJgwGHnZ21OyVhYa6UETt7VTQu797bOilRLmE1g5es5K/6gzgvCZpTVUh29qOrd9qU2
I+fSLqTP5KsA22XU0qu25zCaHqI+L3dkH/tefGd5eBNPW5zhoRjt7KVp+0sAh3J2P3PidfonbZxd
P95QuhZQFU0VpWRudYZskk06d1FxydspreZGbEmCqYbQgHT9hYGafIAusSCyyCphbuGJZdAHNIzd
UDhh9qYx9Ao2MES0JwzMU0yHFw+j7B66wC2DH92HnSlIEIgF1ENhRpeqSDSCaz1HNKsMPsYTeUV5
eday2TTCspn1u2Wc3BEuCYOYcBBJXWFpXlWAjEZC/neBZGTxrDgkVnr+1EYJ5xbpyvJLnhaw+xzh
Wl9FYpvrIi7jO5HM4s4Vqb/px4bApMSoph1fQL9d0K1uSthDG1kVyx5Tqebe7drqKZAC+y9PGEgO
7TkDVwQpZuyYZUjFfTc6+I2noUfvoOxCSZGOmu32CzSvyuORoxVbZQ55hSsDgvMm0bv+MoxedS/8
Jt55wsa6fHTugoz0l6ho5KkpGtNZCS1eXv5bIv9vSmTYCv4/siluX9u5eK2+/1gm//5Lf4wGnF+o
f5XNno44H6sFTrw/uBTBL2g5HSxyoTNcy94/UAcL+B8xr0+tqITQpg4g8a9imVcYsTrWNbanSBj/
SbH8AYPg48E8eHUwrMOU9C+RiJVOtFqZMLwm6thZVtFoVze4482fS4U3xrHzs1DJD8W5+kDPgoRK
FaesND4KlXvss3rSd+e9lIiHdW0kpcWd0t0PfcrvcpEfjfiAcn6EVtSnAPUgW7EdYJq/SA17p6Pu
dBIJoEduxWRK8ZDXAJCpYknp2sSL2GEYYotMu3STJz//88c7AcjUhy9AoaJqGds3+TYfTQWgEPjp
OHv9vi7cQm4lrp9bhhiEWmE7eSPNpD1K/Na7HY72pQHv2oIl0jYpulN6DGb9DE/iVR3RxZB2lgKB
GgwbfCbnkC9zfpYcj7IMLWhy40o2xDyRCdWBfmCePr/j05BfrMzP1wvBEvsERCCMPFcc8UMSz+RC
QY0eS7DaJjZmIAuBUmyFfQ3h40IajzgcN+d2wsKL0Dp531uk/k1u17z6DIh0QPxxfk86rmisipFR
PWHYXXYN2CZ8jowVwCxw3eomoX7/mqRz88I4gl+cZBrcdEIlYTMyuAQjzBFg20avD9yqqgwhv/G7
DDhsa2fGI5epeyrFnqCRx5mWbu3JOrlz8NjH5CLAspc8EJISvLR9qIsRQvGICU2Y9Z6/6lx8VhdL
ptg6lNPaitL2mA+meOjKPjougyd3rjCKwzW6He3E+JTp5fgkssX9xNMxNwtq/U1lOkU4uFK8zTXh
4bGHjjOdqvkzNuD1y6AvPBmBem1Pc8k7NLXkuPRVcOMaQDmCE+N9Gpr5s97yK7Pedl+Yl/g3kYzt
A+krxuNQMBrPepLOZV0HN2WJXnUNJGRnK7skhwECzKKTbIlSoWuiguZtZCwlzPzSwIoAdo+xXDfr
FlI6/wpDielSTMJdvNckwU6VPYg32fE6+1pPvHg6FIfa5+HOXjOt5ZAVybqzyA3d6G5XHBrihRAQ
ECTu2eTba0aUX2IMkbeun4izDSUrLIJ4/BUKKfxyIpO2ZaHrbBpG/TWVYnzCPGq5DcTIH2UlJKTD
014ZkisOJq05RwBaoasJ506LdZLYA64F7Umw6gO0BSPBEOVqTKrxVyNP5x2YmH0X2zyJCCvelQ33
aF1qll2uiQ3kvuZx8+oV5IdLXPSzdS+1tCIkI4ourh6JN6z8lttqSubPJrLEXUWQzJpwsnwL0aH/
rmeu8ZjaTAcSlcphaNzbLuY5AhByq9USpSoef51brn4hsYKSfOFJ2C5pADQN83uL2ecLCeTRsejy
l4mR1pEqskSW9E43ro8rajpYQl1UmiBlzlcdtydEDtHwFJusTXi9sIRM8m3Wtl18tSNv/LWnnj03
mcOilOYYyoQHhbyj30Llae4a+NJ3AXTru2GOjMcKXcjL4Lj1V+JHWK0eQWdMHOqvFpkAaL002Aj+
7DNxzXz0JNVUv8Y+WU6IbWfI1y3T0evF+QkvQVd32kXOTdWvJY3CLZ433ZcGU4PLDDPVZ4bE/TF6
g7ywIitDd9LTfV+bKA9kJNMdeVftGxYNVGh2mQ8eGRG+eDZSIpvIfvNIADAtce5dIrrML/5vc5Xx
OmRJ28F+SVHUMHuhGalghPeLVm2wLZ5g2qOdcI5TbA32hXQtmgVFyzeIdwtrl7HuiiEXJsxicbes
Q7j8PRZH8Hhlz9Y0VOehDuBbscKOtpbf90oQUOvFRXOGs1025ZYUEOdhaaGAwa2zzq0Tf4qc6FyS
VrHWcUzZx+aSHEoz/wxOhBChwK1tsOdvqQ892B6H73lilgetgomjhAzJgrtWZQzNTV2O06ZwRhli
N9F/N0gO2sRpd5JKFoF3u0HuGlIJA9Z4WHhOjCUkQgpbSSq0oBnnsCUQys38o5Y3Yp0Wolqg7Ebi
wAhDTWulHZKM4azKNMfhpSyK97hZen+FI4u3Gzp7DsFUL7CBU1R9WnDKyGG8xfBoInuEF5bwLuOU
zrj+Q6qPD4uSkJjGiJhEyUpKJTBpeqak9aSZYWP5vJaVCqvUkaWYSqAyOWmwH9CsWEq8glVFd2Nc
FS0m9/6tu+pcINejeSmv+pe46JGrNKiMGG98rZRMZujMApaUPuCIHRh4zgQAxY6S1sxobKx6Gnbx
VXfDAe5vyQRCjGNik51VrrhgdmdQyefdFg9cRhlQ/TOEmPKr74zYZVu5PFVShUQo5Q95E4iAXGal
uyAd04n+HJVQoPRCaA8tCCQWzlqG6W8RpyEswrUFkdHMJkKsXd6Y3arhvbq1lSJpUtokBD/mAQdK
BBFJwlvVbWL0MQhuWIFzbzjHxm3l52WysrBVKXRYeu2nYm2NWn00Wnd5bZQ6ijCn5bHJmppgtS7Y
y8UJDiW6tPtUSatGJtfHvGzs0DULcjuUBKuYYvj2tmU/eEqgVV+1WjF0o5Xe+FsBu5WeDO/tSem6
wEizZ8+NCTxTqi9b6b9ACbWtII8S2/HyoTA0zvJUnw5paklrhQ/1Otbi4Im8VGNXQELYuEpr5o8y
2gRTZN/W+KhAuZy0S9lL/2yIZT7OPlTaFWgPiZXCRZ1ix+JMmIN3E0jAfyStUxuvClx4sTxN8tuG
6fmhwbtKhCkixVOxRNbLkHmzvfKcCbNzE6D/lMxx7tMAZ/qvDZkwxdrG5VWu9UwfD4sQdLal1u4G
xkwvUzGkMAnzNLux+7h7K63M1W+Nzh7xMzMqI3ZeSHXRCeLOO8KQ6go6qyYr0ITEGb/VUOXCvphU
XdCIB8JTirWL4TdIxFimJ00qF3QypjKP5VciVrLG9iYQXW2HrcSGBdmKkwI/+FEXZuTX3c1mlO6X
pGq+McTRoKM1c66ejb66lkhZZnEO4VK5z5yuugloydmcm/67n0ZwKyGF1flWzzsOHLzU53dcCfx1
M2vRpcHDiXcgp0zwIgQB69gZKIiStAxF0jh3C0GCF61uGi43tZLtkKc5YVEMQ8OSIi9Z265svslm
wCsMRZsgvo3TGTWuOP5WfInUNB6h6nTfEe5m/tp0EtWwlsqbQ87oMSlD3U8yF5RlqmAkonC083WW
mMXBAvO6Kcjw29t6N63LmolN32Zxhp7MJDWNMT2He1DW2qWKg+EpRd56F5dUGpXjNud4uX6LQDxb
mgqojAQIzspZyvm9JwV6lQYe5UkghHHPNlh9txoXTwEtxjuio0w8ujEb0aps+Tpz18y7xNCGpyTV
eXaG0HxIkAhTd3EJQwkKAdc/jNM6jjnLa4qtF0ZPZdjNqvwli+XF62VBsCSXgE0GNralnN+JbWBG
sET1pspSyKHpRDbp7EQ6SpDGKsgiZyL4z02EQl7/0kPg8A1tC4EXuirVu/0AUw61VZcNzsZ7O6Xa
DglRce6gopqbuCeLc7YpwpKAq+ljXd570DqJ8nGIaevrr3FUsRgqSxxBguZTNTXieRhs+45MXfl5
osrd/uTL0pD+5cuqNBkm4/jL/iUQHv+J3Bthd+0h5DOtQ+DzaW5Y3LqRJXfawJNm++ehGiOrLO87
chM4G455JevXrKFW9Ygyvf3nL3V1lPlhwk7jZcGBAm3mS0GA+9hsxoQumUEadwxpLMGkIrBUotAg
bpZJG3dtOyRrtsNlM1sWm300ULVkDQ2jB8lqNeNZe8ngLx0BgiFnR079vUkL78F3Y6KiemKsI62t
mWD2zk/9Zf+ufzSwT6BXhiHA6fPnZ9+aQV7Deun3sWaKY4QZkmqFvCoUzIvJ1VWtnQWld+Sl/Apv
jui3qeJFG3rnp83sX8xjcCbGUFcN6AD0lRXfn7+MM2hWU8xEzoD3wrVGCZtBmIEQUM+S3SnF5z5I
LO99NOdxn/pWvIXP90rkxRdSVi2s+yiXNLTB6wHm7+3YmvYLCFoFERzqs66X1lcT52xJME9TjSfS
CP1D5Br5WrdTOPiSF7pkK0FQRGy2biSotmVJvQr6eEMBuWwrac0n3ECndStww6/VDmPag3YZ49b9
pDne/I4Bg+6QQ2nb2srq2GNd26XuneriMAxsYElUU7PTLNOXxDk/xEyd1dqqcdpvtTpIqniocMFn
TyEwDbUoBX1QwrGw9RSLHytvNqaMIFtgWHqTDYIaVHGeYhjdT/GiQTsiKqn42lpD7h77AmXZjYim
mJuUpjFHUtdL9P95oodDY0UFSXwA9+DfRLRrHSxrfC3NpzoiersTFqGPnrsU8SGnpIHEpv6PiII+
WuvI9wDIU+yzR1yGffOEHUdHDpwycbAnavpWT7JqjZCQK4bpXoNaOnQkhaSU96Shr7SZIp92Wt/T
fbPFogD4ohMiGZIW6ISdo5FzWqJvvZWtEoUndvNtzoZ826Z9uhtGqis9n3g7lp6GAtXf8NSnxVev
pX9cpNG8+Gh403U7pyNNJfcugPqdHpeFm8+ho13azLQOBgfHQ26N6S7CHbsKfSj/h97x61cJDf3V
ng0Se8zCNFdsIfnWQmx+Tyfq38xCh1w50fS7RdV9qUp6GSmJUNYlO2OversKRUGYlD1iQnspUHES
qDRsjSUuD2Tq0rVUnsXcNvUeSqsdnnRjMDeI9+pXp2vTHXFG86kx6J7XbbVwAvS10X0xMwAlIYrm
3Hupx25is7P1UYW9ld/TGUW2TTRa7Sy8I/BMK6TmBv8RNaJ4qyvJXUHesSJlGrVQihgEV0JxFI0A
lTOxJ1tJMHgkSyVbtzMjCipKUzzDYPNvjAmYhdj34CZGfnhMZ6+6cRnD7nBwm3eVbjqoWarxibk5
7f3EsNtXCBC+b825zMGHvJQ2GYu35R0+Y7xskEw0L8y47kfpNd/6oafd1p34zqhsgkmnBDGxzR9a
aapwVt9a2gEglo8dbxvWuKjdzNZUHAz1qkp11uhIZdYNYMlXB0B8S/wocqcMB7TNMKYgI6p5TaVO
A59IWzzoVcuTqTNKketZ3FRxhYg+Nmc8EXyWKkUvuI4FvxZglasrvPm0xER1yxF07boMTQkEw/Im
R14OGqG6MYiH1c3i4Yr4MC9ioDx5ReiSB7wiHLk4EAGcwnyhoCpwjbsZIhe7SwUPaLHGbcDkHjaU
zQt/BfKWlDz0vAEQmpLkvfWX+XbhdatCOccUI5MEC/Nj0Cu9kflFNLYsVxTAjPnISMEXnOBrofgD
SdXziONJL3A+4IpwQTQBcRZeQSwqgeAiF4ZknOtO2AxavQkyliCR5Ma0uQqXmNk5ZEIThk7Bo7cA
X2P3BQctEEGimAXSY4aPK6efxBv8ZHPT6f38uSLEdBWZbXHQFLhCPhDbGh19hM0JSA3kKx0XCK9q
w2pJ+ZNKE7BHLGxxiLrT3RW/uR7YMge7rerEPmi69qsOTZly2dN4fEVJsSQ67Gp/W5op0GVjAw0x
I40uulFUN01t5msCP/wbv+/EM/rqZW90MZgaZujVzURAx91o02mFsd6zuWtm970uMCiXMQdeq4vg
ZvLYZ+sp4RYmjmjf9MrigTC7MzYd7dOmcynP+4x3Wq1n0aptmBiY7lR0BYhkkHrUvHnLr3Ogz6cU
Ut1jolBvaiR1CtCgfTV8loS9DN33QUT1a2JE8Z03IA8zWrV+UAyTKwsOWbhcTqTQr2t56wcgpOT2
5pdyGkGRbI5JKH7m4/VsMFB9HAesUu48tnxwJ0DUUXPsOy/WHI6KKfBvREBJJObcfJwYJMKRJrHe
ramEbdrhMHEz4xHZCabGjIIPBBoWh7nQq5sFLc6NY1LEluoZJJQIL1034bbXLjXF+QTr3rTj8Wme
KJObHHxOrwvzUSsrNlv2secaifULgSTREfwCRxgFCUJ/xguesO5jXCUTY1xKENT/cxPS5uTb2Jes
kBrp39DT7JS82LveskBB64KXYtbH+mthagDUE5ixlUa0Cj2Fs+UKUnIAlzcc9iye6zYrPe4GyNF8
aiGvfaGrnxv4iqXqJzoJCtVa8r4FtPkMNXDZa8sEZDF2IzdTZ3tLRt6jPEBPrrtjQ49nsdY0PbrI
CbzMLGSZHirbEceJgdmrp7ZKTK2QIuRWfocFUK44zIo5raFrEgHnQwJkwjvZgk4TcTHfEoRhPFrC
G371GGrver76qqLYtMI0oAmBa9d8I/ibkkN0C7RDbGVWaZMmd6ZXfR1Hh7u2eJp1MP2EV2XMuQd9
AaO9GifxTFWS2atBzrDIyX0NqFsGJz1Pms4mOwnKCYxGqGbncV6PAw989lEN5SaQ+vVfry/mXGYc
MZoxtG/OxJmKv4R9qJZe3ksTKSYEn3SHxIkXOqXCjT2HTQbntvgOFiOGlXB+ltvGXejIJm/ekh7x
PthL7W6Sjgb2ChR7XfPVRnd/mVQVMEtBSwY7dNgBJHDF08ErcKIaIFQvbZxAWKWw7gFUNoPj8WF5
PfjHPup/d43+r5LpZ0omz1VJJf+ezXdJ6u+//s+h+8u48rdf/GNcafxigF8Z0OZwsPT/NK40fmEe
qZIS6UVhEfyLuQOnD7KaSteEFa1fDeH+oO7wx9mOjjMGwqf/iNYHxPuhxWQc6lu6bfEd+F7WR/tb
0cZDWwYBCQPg2DhdJzWVo9mnm9gPMIoyneepHMfbQmtSmBLNM0bz2kGfvLNZDwWqlSVRK9cuUXeX
1T0u20/07wBkTSEylB4YkUKDsw6twa5uz5q3zWYk1RyD5wZd3oqK4j6TU/saWOWtOxW3KF52UQ8S
07dOAM9OmX2MA2i5ctTRh/Rcch9D4TWV4ouIlQ5teoUPDdwWfcGdQ793jc4Ci59eazlhQpS3eCrM
ipSRvpMTjn4JEzDlEXv2LLmbUuDXJq7eg7y6RbB9wdMG05l02NpmfjvMyz1uZic95qfaTFvJJH1F
ZVVDlVjenB7F4mi8kY3yLOZuWxcA+gx+LXxslQuL764mHfJFjb8dgmWwvd56zsfi1dMXAxvp6aK3
+a26Az0qIXqf4j1rKg30pc+2VjHXa6uccmBFCt9xGh9ja7r4lXRDeO8kOxfBGwqpYGcQd0228IlB
XH1YMNwMtanjxuh6aDvp0UwGE5s9+egm82Vq7OfEyo9YVb22IkPJ6Zy9xGrdlWt3G5sLwu4H44z5
3obfsZ2tfiuCRkDHUWrrAcyqT8pVZXJmmDU3iqEeGQBO26/ghOEnnwd9OGhjfeob9CrXQ9dOytfB
wPdWx8mISplDRX1WY/MDmljup06/781phzXUyfDBjID1To1Xa+zgybtV8GOOkd7mwM+o6py9T976
KgP8x9BmflqiniK2d4t1SnDUGlsS9PophjsJ0uKb1skw/FieWltElDLyEWOUtZyrCXvytl+TXPfK
4RAQEynf/Ho5jWasjMra9JwL75ni+RuEo7tgSvFumQyGxP0eV512L+T4uAhnTxZCz0K19nHJM0J5
jp9aDw9sGJYTQy3cYCaeJ55nFrRTVoJcCL0UZmmtmk5/qmLjLbAm5LmyraAokVPsjY+iHR5tWbyX
ZEKHulv3GIbIRysyklWe9s22MFEWLq6WhIaRImVX992o3HMQ2M+1qDKacAd1vu1te/V7XCf+pB5L
0XKfU8x09ioxnDMMCb9J6HoWaUHoZclMJRiND5bLsitkHIUYvTjhHDBjEN48kqrljLhCuv5Bjpp2
lydzscFvBWsbouu2elKMxzIRHaOMwnrrje7rPLbujeHnDXosWacCo9g8abJ1gJh+TW8yvUZejZYh
bszC3WXEczzlVfRUSg311GJ3QUqBnDKwi852ldPhU6zlssBkFjkQ1j/rpp+xhbElzkItnpuwZ/GK
O/p1DzvYwx9QS+6rGvYb8cdPtWbEYTc4zmYcnFdJ1vdbVZkDb6VyscWy0fcwYWiWwN2WaTnggFhH
90bv9DQ7LP8lM99qo24ACUpExKPO5MPEmMmD+8S3QCm2sAwFLPq1BDm7Y6qLrRkY7WrOvWdPc88M
yadDNLbv2tSebDf/SYbXR8YJnBbTwwgUYoQL2/ujb2eaufaQTXm9t0d4bdaAb3sELzh1BMmhhrv6
4Yi7/w3r+5EIwqHU/IgAqk8LONDoYDAewX6U//4DhopIbqhcGmJwtLFeV0Z+NAs4i67Fhv7Pn/QR
reWTUPD6FPDIef9qpz15jBAz5O57WqXXIGI3VNtxhpwnpETv6gP/pP8Edf1Ic7l+JhYoLghhoP7+
56uLrSpIfCh20FycZON042MtebGZku8nDeaCul6SXk9txwb4z5drfQR8r59NFpuOASsU2o+Gvw0y
oSWbfZVU01rrDLeS+5lWVW0XJ+ioOVi6fJs6OW7JlRqPGTaMaIVxVGmT+S0hjyWulhMZlpy6loPC
ptTCbGg3pj+dJvT2GHcibs1t1mqd3eIvtS2d8SLL+El3knLtSvs8+IUWKt7EznHq5oWujXGTz/bw
z1f6N0uIrg+UBLowtKWPtuVmkTK3MO1qn5jd1q71ez1Y7vFZ+WmG+N/dUcJ4VGkF/xm+5J+fJs2+
L/mPrNWgsA9ITe9nI7U3OuJtxIYBzmx+ftvHBqO7cb6HOVo+AE+ktKbxuxjZl1WpgiUCAKUpTzQv
EW3k8KgF7tlqx13is907Db1sHCfuDhxMPseOCbgam+A06Zxi0Nh2lyqXT7Ll2B/M1D72DLs3k9vX
J7tK36PUcYmqKXiK0q93iBTeo3p58uNhu/QoMYnl2yezs0+SKsXsb4lWFrTE3AMLMYfl3psFTnYm
f3bga19bXFNDz6DG+ucH9jc7jGV78L9gCxHQ9tEdiMaqFrZmYWw/QVCgnJDsbE5j4rAzWft//qyP
dDb1FjgQ2nlaTGj+kiDemjMGXTa5G04+XnDCPBJ8/JMN8/omfdjDSBExbVv9FZcB9R1+2MPSBNcJ
+A3Vvg7GBhMdibNKtLypnR4Efd71sI5y094HmnmeoiDZ4GdBymP0Bc+0b76LlS8KiZZheGbtx4xD
PAnYnZq5vEUQ/764k7XxopRgQMvF6tEhRQZiU3dTpO5m9JvPPgL0ldtBFLDndA4Lh7oFnlEfIr9v
tmYLhx05nLkbJJp+3UzfnYolKNL8dpT5MXfiWfnOUKBi7ycdowkrtMrhqPeXujKTjW0tP4mSsP/m
jeVZ4EGusw+DyJl/vmG4QPcSely1NwoahRFdS5j2OADCueGaE+5ASrm1Lmb/DDUcR5uu1VeLUd71
GWs5yis826phO0XLBPsYfcyQ6M9T1lhrH1rIKh/ds3L4DBkJnRN0j2unZSdqaKcxOJyfdHN6gz22
Sr30k7SoDgPBBbcwqkB6nmYKMfh+SbOzimkXNNMldtxhlbWsT7th4wPAm1aBhikvo9dgZzrLU9C0
409mY3/zknBmqP/hL0H39uEeTbHwin4iamfyqzUljlxh67sLbBwQoib+yRMhmI1b/mENk7Nhsa2R
SIcX64dzWNjWjEyeZK4WsyHofx1BGVF2jDipcBhNQ4CpfLXMNEijyTYFx/8ZBfctFsfLaqgxya6r
oAnTchSbAD+EVYqJPvbI/rcuN2403HuLoOzCJKDal1Vtra0GJkC2MCTClMJThzHLLLby12hSVSrm
RNmi34qhAsiqzZBydYOdjL/teaTX9nKxpYVbJz+IV+LR1Xp+o5nGbRMN/apA+nqQPgox1QRFDCDW
E+Zfx2qYHlPiRdY+zhjhImj1nGV6bJnQMk4E+rXGRzM37oWWHi2Las3whnWqDDnUP2gwECDTqQXZ
DOPWsNtuo16jTjrn2pse3Vg1EE6u8T7htloIqiUchW6lYNDvNfx0i65eZA6vGPrJm8CRb23fr6eB
G4w+4DZFRoJOi1LcLv4Pe+fS5CaSduG/0jF7FOIOi5mIT9e6uGxPuWx3e6OQq9QIhABxEUK//nsS
qLJQyd32pBfExNC9slQpSDLzvZ1zXuP3YL2/L6H8IcVkXu2j7Y2yD26OW5CgdAYn/MnDG4LiOY32
YCxQZQfAcPxklfldqJpf1hlkzY1qviXrNkF5qhqLwOhwJDlc7tL4FuH2t2gD/a6hvfM39ti6sL3x
dVChG5ow/ChKdrd3WOnBTjPQesjs6hF56PtsiN3bE2YtTLa18L/qUDsWalK5i6dX7/lonc+qMiuB
P/FnEP4nm5yujy5ALGef6vYkzL3dGFQ2faAPRXUVqqiU7v0N0t2e4U9pO+s97pTQvUtSl3SWh13M
jxRdIvYB2TyUVBTOGCRiP+113K1hqkMSGPr0ufdyMooOnrVHYIg9XMNiHqO9TYosKB7yPSdoqkHX
QwV3jH4WxOPi3jALEnShdZj6pCUnu/J4u12XD8ECcaGtCrLKjKtHKzuS1E3ye5voAB6S9XaPESHI
LB506IzCm8/tZ/v6vwzb32XY6JCA7f1+hu1tnF5kxwGKEH/4jR1nwnuDd4YklE13Trz6Z96sYMcB
U+BAFh076uTbsw4BZFuw+tRqwZWDZbRZ9c85NohzNDLRbf7MEVyBn9IlMOxuVEFujTbehBSaaOTp
4JCemQaqhElmHWztzXFoGlCMUKSt8sUE2Bti99kdeFN3mmwxH6O9YwYEpJytfyiExqAIffUq2yfK
mwX3jgCrsp3R8yce2/Exu4s9fGjK3zfOrrQnBoi/2xjp+g8oFSfjOPKUW5xNsPDG1vqA43H4CHI1
J3cWByjuJDuAjlmwG1sZyBvGU2fabudHSLcs9Hmwgz/EfQMFND02wvrO0rfpDaJtxMC7xb9LtJIh
jE7gVQDihfN6tcsSnRjD2Yzt0LpRjcVkUXASrL3dU2Giw1AEaInhNoHh06PqboF8/rTMCZr3w8e1
gtjYLsyUKchjci3D43FuxjvAn542VyIz+kxuPgCxLSTuUHgOD+m7lNYBU8Xb5Eu2ug4XYIsCqomQ
rb61+P0tGsfMlDHJI8e9qrLCv7ch9LPVgYoloFhA1FdUFZNkf0XO7V1auUO0mDbH6RbR21EBDxoc
Ak2x1/BNJkgJm6MSXtZojwzAzca379YqzSdUfXvvAoenk4Q9d7fFVWJgGhchAtqVS+3WoOY/0RbD
ueIH6pgGjJ/MHDQqinQ8RLIhgVSAoAmrwkOGQrGmoVN83WbuRD8ctjcJ5dPbhPN+rGuHaXy0Z4qP
FqB53EUTIA/KCF6wTUdD68pduDd5FQ/HzkZLEENeKJ/odhWP9CHKNRkkRdICh8OMGpU7AtVYXWvI
2T3YKBJeZ6AaJrZNS8LsoNKZIlOqSXYYGpMIRaqR6XjzQ2EZ4NMsY+qqwZfkkBi3QMCuq2ixBV2g
7yYFzI+RHnrztV7YI3xYmivCBNsEu4c4sz45h+ObQCvtkbe3jJkS+cOpOjyu53ayXR7N4AuALGMe
AGEdl0EJcN4NlJud5q5QPgCFvnfNCWviAd1JJPNZEk7q/duNg3hWeEQ7mgBSbzw0uR2Vdh9ZiKh7
bl7vUN/6UhlHdbxJQQkrm6/HCjF3VHKTaeAHqHZFWO7jMXJGCpLHYz8KdhPbS4yrNanOqbGu4ICH
/Bt64b8rWb6dbGyUr+g6BnojrnZz1eENxmTWZxbaoLOFHnzE3/TuouF6O9Odr56bDW8OHqBMM7GU
B/o+4U2hcmlM7ND377d70JgRYkDQ7ASu33fTh2EE9odKweb+iG78JMuOd+hfhjMn2JRTVDEtcPNo
50HEtacIgniANZThe99KEXGA2DZVMwC44MK0yTrXgxESkda1qtEcxfccwMKaB9hjr91myhDPCJGg
j4BzmUVnoQOFCQD0em45MUusMzRMWDNmMPxYLQxwhwr4FxzF44zObvDSCzqbpcdN9GGj6NV7XKvh
jZpnpYmot4VfDiJmPbUSBz5EvsWnpxfKVK+oaHKrxRsbEB1fVLDyfjiPN9Zb8stf/b21FnT28Hq/
gzNYOHtlYoP+vkuOmXllr0MyfPrwz8MCuWmo7iCC92hOB1b+Yej410W0t24c5DtGRmreW4tgNy2H
OoVa6IKjYxlaUAIOyKPt3MciD+/96vB+oRYULCLiq8BXoUYoqy0M/xmIy9s0t9/4Jd+nXD8vLVDy
kRFFM8rIgHTSLAFPvc9Ga1uHimH4y13sldBvjx+yWDtc2Xv0tkPi8xEUyHxMQF1NNXRHAbbsWFKe
ld5Vmj1Dx2DpAjoC4gHhf7/NzA8Lbe2hJ+JOC+gElIyCOciN1T4LyxHqbou3Zhro82GoqjcLUNiz
INTopVIlGQjpTTIp3a1ztaZtCHXnL5aVvQk8I7jOzMMnp8xsei0g0o6fZ10XgEIeXHf/OVwAr0kS
e2Wtke7aL/x8XHrhg6YWt7aRp28TR7vx43SLX0TbFTqwjegp9T5cL0A66ahNAyn9E8DfkOQ7OSXz
WMRzOgUDnUJqe7qjV8MbMEDp3Dikzog2G+4VulDQaFEwpzHZA2UZmFyRenu0aKsLzm03Q7xnPzk4
/GJ0pOEFSqfvs431JlAxQgeEVMBJu+xn1QtnSKyj1781PyQbcLgWhdDbapddeym8VTReSCznhTYK
15gXGsVYf9AZ7PdyURRXdmU/xYVG/dkLQfRqOS52dFBmwGHMsb3du+/oMfGekg9IdYpm3Hh5l8C5
HecmybPt4j4OjmSVLX922PlUGywgAupa+VygqAZN9PCk+4nGWVgUoLyPKWeNTwlqsbCuOH/9m/Ue
/99TOOVKh8p9gbQcWQRNn5N2MGeeXeozLUzoxmIk6tyzg88l2g/XR8V5qPLsNtugbJMo3p+6ktg3
YRQiwG4DTzcSS52Zse1MVWM7vHESgaE1sORHTtVZaqUEU0511KOvoQX3+yPNtxcZ9FhH2bkwvUvF
N5IxTAonLj/l0NhstuIOVnZIrT1Ee/MdRR63TBCR0zZik8UBID39aqfF/h450QTJ3o96UUY6hIOq
SklskDmNOb1JWhxrcnQkiNIwjWwL0nRDoQb3LQjVQUOvjlq2ddSQr2uf8b/GvW4fRDQWe9W67KWF
l/j0Pf1V8wcQ0bmfVyfNz37oS8+9wC4P1OmF9oiXmIvOap4fRx0irpCk6bjr9S3Vt/JXI4RL7rh4
WiFc7g5MagfCIcb75iJnG+KKth8rLl65CrwYy1nnUtzmB0+m6HuT8NfP97pL3OtxOk+wfKK33sTH
wvqP+ekcECbj3//IJJwNcTIJ9kBDxcOivV8zCSR3TidBVd2BpYJVRgSkmYXTBX/5Bf7IA/7Id35s
EoSuCRknuVkQmvi8Z4AOzSycLQV0Xh3SYw65r2YSyLjxgz1aCojMWrw6qVlAigXZOg0tWcpc4jqb
Bdsc0ICQxAw9+eqrh7PAhpacBY4FKGZklmnjWV8E490dYdEiEVU/OhrXs9RMe4/WAotYxPVSa0Fz
BibSBSopuOY6OxfoE4l6AhpcoHbqi7XSrx1Bi3lRPJCaBV0dGNRf0Ttqz4WzWcBE6OwWhCe1l7XS
s1kQWR7JWTDsgUHRB/U2u3lKVDM6O0JDBpstgxZcM0292xEk6UTVQm4t0BwFUU/75Vw4mwXbHSAJ
DEQdMZD66t3pSN6vuaemE+uL8X7tM33fXaDZC01PzSFk5Po62xAU0QdgeoTX1LfzADkwp7kpiccf
DlyHNW4hLtZc3Z3gChSl6lBHaG1H71xGkJ/auejNdxzn7y4C4SdAAtRQhmwm4dxCDm3OAyG1O2yn
oXdrgYbnsluhdowBIQzFpuochyZ7gNZF7BBEgbh6dxwKGNMPRk/fXQQ6jaKBecErumwaHR2dQEIr
vOZ6EoQz2TfTSKJY1iiw0ql5C+bkxa1gO/SOQBAJlmXzee9mAVC3KNjLmUZmgYqSIzqH19fZgeCY
Aw0IDQWY1lls/LIeucyUlOXDJ4JIzL8j0PXNdXYu1G4S5gMD2be9gCihKmscDWOgU9aEk90ax7NV
AImAwAkPiv3Qt+cnfJYOmXRjQAJBJ1PSOoBMaMcuDK0BSXYQOaKDTL/OQhIfQoJA6hTg/dOJxnZR
u/veKWATU3MQ9jaJYtR6snKzMCRYwvsBnXZ5FrQBn+iEzt+yjv1aC+hrw+aRWwu6OaDVmuio0Fp/
8hGne8GxBqB78CBpyFdf/dsRF9Qhf9ZRFq0xMYy66P10+vS2xRoA7vmSWe6fV1An/6Q2Ag6iIJ9p
mog3Tp+ed0+LJ5FkbL2FJofdJ29AR8VecgcYw4EAXwpuXLPCz3aAjTG0Eb6GPtdcvQsVOQtd6VnQ
B5aDayWA1PV1ZhNtdQAwxNKYqJdZ6tdpqLryWURjwF4nKfCcNz/bEFQVBuwUpHVAjomrf4ehCmBN
dkPQCAISDYaxiYrPqwui5QSToGrgPuuf6tOBoJpD2Yy6OA818gVIKLXX2bHI49OwkMxaaxIbf6xP
s0DkIh0kaANsPmkBXMHntX5qHDgQQE+yUFpp5h49Pu0NZANly4AxDdcDlOfLoX/69LQuGAgCncGJ
2bc9wAmuye4BQgQ0WzT+O7cDZJNIKEI915uJ6V2ECMu9OZYlsscESGTPwfBezpu61NRogmGaUCjq
q3eTAEdfehIE1tnB5OMVN1f3GKTIDEjaMhDS6ulKgAtGZkPKNzaE22OqqL+3bhGzenoO2NgKneSq
kFXoWaYAuLsgZUg9PnERgUHdDap5x2cOEXALi0QK7nPrO/cvPgIoL+0bo6xh0wLARnajvs7ORFcH
n0StSdid+uqfQ0CIL+sQkCkwUdJnHpqHFM7v6VZwyS2TNKOzQJtB751hvNRm+mczBUSLDpBkjMPl
WbDtAUqRsDdOsko9i5Pgr0rbBgdQCZ2jxGPW1/lacMgwg8kD5PNybvRsFiimyJ6OInNADp0aeguz
YsWf7ggHoAFyPJDIv1nQfs1C20tQzkYArSFOwFFoD4az/EkdNNuU2mmu2jsb2XRMk3p+XGUD1IpB
euRlrZ+uAizjgAwN5de2iNmjSAlumeAcSz0/PgJFVTzhFlMk4u/T5xfOMhVFJDnaBFrvPCUkO6Tr
yziKCHXRa7N1hoXneToLIn+miiadZI/qq3+eEtGsbNhsmFQLRIbs5Nw/nQXLHSBqpiJn01ekNge2
I70j3IGonNEt8Rui4nQWyKsTMXBaPMN3+7cjLpBsf9pTAowIJpMaapspOLOO4lw0LJFufU6s9846
WJaQ+ZA6HbEO8BIoLlhtIulsFvARkPUGwOv2FZ6rYSNld4Qhqohon9JT9LK/SLqNNl2goZtf6pOJ
BC3TRDL/eT5JZBEgZggnqXn8cxPpDkCbCGjyz+eTfmCqXqg+47UfPtVMIH+VXeICfe8LzzyZ15+3
1I/rp3/+A22clyZ49RcFk7/57dVLm79/dXBqNTHj5MNnosbpn7cP+PqnL97U8z9e+at0mT6uq/px
q/Y23y638In+L1x+XW6XpwQdDiMM8rc7+ec/Ovd5cgj8zcDZ5mxcYVOlx039Yxx1B66rXfIDb5ZR
tsyeb1G8xiZ/KjvyeBmi+5hGfueuGx6U9NhxGKfLp/j0rhvItPzIUbR6zH0ovZ3B60Si7OCTVbgs
l+nqdOQmTys9cks5+y3+8zd01ovt1+60oy70C1bhjFn3nzrvsyWwyN7/fBWnXveWW+Sr7MhXzLjv
n8440m4CUSw78PXTct1ZgC0wT3pc9FZhsXd3ZJOrkB46ekKetPv+Gm9XeuS4PBu2TrrKDnv7+mxq
clfSAzNA8bipnpdBfew18FrZod/EhZ+9muaG0SA79t3SjzqnBz7TrzAvf9U+98Vw/2cW8W6ZZcvH
dZGt8ryzplHPESVq6SnxH9e+t+wSjhuIpPzQ2IIszjsru3WG5cfOMp//k6RzNpGOEdmTXzF6XKTn
QwsvXnroOMrPzhCtgZzIjvx29TVdnnlPIHGE7y0/9H7ZtVvk4wT9VH7g8rer5TbJaCra2ZgtIutX
jH+zSrNV56QCAi1Ab79i8LvVwX/smLEWX/0rBv8jTjfPt1nHBw3zWXroWt9rvExjLGV3czbkwV/z
A5Pl5nzvtwJikkfiu7XfnfEGyyx71+82IR5JN6rRmrKf9NDpyjvXdKhZGLIDv19FUVaF++VZmNAW
6mSH/7teC5Iv8kNcIDR3aSG2Sgey99/8wOuFKIYnvSw7/AOzv8qyVefkajHl8mMfulFlS/KWHfdj
vlw/P7k4U9oCluywn1bpFsvWGblBUUmP7BPZnC1vnWwgeUXZoT8vsTuRl3e3JtVGwSOXHnyV5b99
unTzDaxEenw/o6Fa5nc8N71JuEqPXcXosHjPk1Cvk4ZN+9cjX8o0vWiHvM4/PSujXPqzbnJNfOMx
XC3Tf/0/AAAA//8=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8" Type="http://schemas.openxmlformats.org/officeDocument/2006/relationships/hyperlink" Target="https://www.linkedin.com/in/dansaliu/" TargetMode="External"/><Relationship Id="rId13" Type="http://schemas.openxmlformats.org/officeDocument/2006/relationships/image" Target="../media/image6.png"/><Relationship Id="rId3" Type="http://schemas.openxmlformats.org/officeDocument/2006/relationships/chart" Target="../charts/chart15.xml"/><Relationship Id="rId7" Type="http://schemas.openxmlformats.org/officeDocument/2006/relationships/image" Target="../media/image2.png"/><Relationship Id="rId12" Type="http://schemas.openxmlformats.org/officeDocument/2006/relationships/hyperlink" Target="#'DASHBOARD II'!A1"/><Relationship Id="rId17" Type="http://schemas.openxmlformats.org/officeDocument/2006/relationships/image" Target="../media/image9.svg"/><Relationship Id="rId2" Type="http://schemas.openxmlformats.org/officeDocument/2006/relationships/chart" Target="../charts/chart14.xml"/><Relationship Id="rId16" Type="http://schemas.openxmlformats.org/officeDocument/2006/relationships/image" Target="../media/image8.png"/><Relationship Id="rId1" Type="http://schemas.openxmlformats.org/officeDocument/2006/relationships/chart" Target="../charts/chart13.xml"/><Relationship Id="rId6" Type="http://schemas.openxmlformats.org/officeDocument/2006/relationships/hyperlink" Target="https://x.com/saliucsv" TargetMode="External"/><Relationship Id="rId11" Type="http://schemas.openxmlformats.org/officeDocument/2006/relationships/image" Target="../media/image5.svg"/><Relationship Id="rId5" Type="http://schemas.openxmlformats.org/officeDocument/2006/relationships/image" Target="../media/image1.png"/><Relationship Id="rId15" Type="http://schemas.openxmlformats.org/officeDocument/2006/relationships/hyperlink" Target="ADIDAS%20Technical%20Report.pdf" TargetMode="External"/><Relationship Id="rId10" Type="http://schemas.openxmlformats.org/officeDocument/2006/relationships/image" Target="../media/image4.png"/><Relationship Id="rId4" Type="http://schemas.openxmlformats.org/officeDocument/2006/relationships/chart" Target="../charts/chart16.xml"/><Relationship Id="rId9" Type="http://schemas.openxmlformats.org/officeDocument/2006/relationships/image" Target="../media/image3.jpeg"/><Relationship Id="rId14" Type="http://schemas.openxmlformats.org/officeDocument/2006/relationships/image" Target="../media/image7.svg"/></Relationships>
</file>

<file path=xl/drawings/_rels/drawing15.xml.rels><?xml version="1.0" encoding="UTF-8" standalone="yes"?>
<Relationships xmlns="http://schemas.openxmlformats.org/package/2006/relationships"><Relationship Id="rId8" Type="http://schemas.openxmlformats.org/officeDocument/2006/relationships/hyperlink" Target="https://www.linkedin.com/in/dansaliu/" TargetMode="External"/><Relationship Id="rId13" Type="http://schemas.openxmlformats.org/officeDocument/2006/relationships/image" Target="../media/image6.png"/><Relationship Id="rId3" Type="http://schemas.openxmlformats.org/officeDocument/2006/relationships/chart" Target="../charts/chart19.xml"/><Relationship Id="rId7" Type="http://schemas.openxmlformats.org/officeDocument/2006/relationships/image" Target="../media/image2.png"/><Relationship Id="rId12" Type="http://schemas.openxmlformats.org/officeDocument/2006/relationships/image" Target="../media/image5.svg"/><Relationship Id="rId17" Type="http://schemas.openxmlformats.org/officeDocument/2006/relationships/image" Target="../media/image9.svg"/><Relationship Id="rId2" Type="http://schemas.openxmlformats.org/officeDocument/2006/relationships/chart" Target="../charts/chart18.xml"/><Relationship Id="rId16" Type="http://schemas.openxmlformats.org/officeDocument/2006/relationships/image" Target="../media/image8.png"/><Relationship Id="rId1" Type="http://schemas.openxmlformats.org/officeDocument/2006/relationships/chart" Target="../charts/chart17.xml"/><Relationship Id="rId6" Type="http://schemas.openxmlformats.org/officeDocument/2006/relationships/hyperlink" Target="https://x.com/saliucsv" TargetMode="External"/><Relationship Id="rId11" Type="http://schemas.openxmlformats.org/officeDocument/2006/relationships/image" Target="../media/image4.png"/><Relationship Id="rId5" Type="http://schemas.openxmlformats.org/officeDocument/2006/relationships/image" Target="../media/image1.png"/><Relationship Id="rId15" Type="http://schemas.openxmlformats.org/officeDocument/2006/relationships/hyperlink" Target="ADIDAS%20Technical%20Report.pdf" TargetMode="External"/><Relationship Id="rId10" Type="http://schemas.openxmlformats.org/officeDocument/2006/relationships/hyperlink" Target="#DASHBOARD!A1"/><Relationship Id="rId4" Type="http://schemas.openxmlformats.org/officeDocument/2006/relationships/chart" Target="../charts/chart20.xml"/><Relationship Id="rId9" Type="http://schemas.openxmlformats.org/officeDocument/2006/relationships/image" Target="../media/image3.jpe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9525</xdr:colOff>
      <xdr:row>0</xdr:row>
      <xdr:rowOff>85725</xdr:rowOff>
    </xdr:from>
    <xdr:to>
      <xdr:col>16</xdr:col>
      <xdr:colOff>600075</xdr:colOff>
      <xdr:row>11</xdr:row>
      <xdr:rowOff>161925</xdr:rowOff>
    </xdr:to>
    <xdr:sp macro="" textlink="">
      <xdr:nvSpPr>
        <xdr:cNvPr id="4" name="Rectangle: Rounded Corners 3">
          <a:extLst>
            <a:ext uri="{FF2B5EF4-FFF2-40B4-BE49-F238E27FC236}">
              <a16:creationId xmlns:a16="http://schemas.microsoft.com/office/drawing/2014/main" id="{4BE9F100-1FF4-644E-7578-C2AD776199DC}"/>
            </a:ext>
          </a:extLst>
        </xdr:cNvPr>
        <xdr:cNvSpPr/>
      </xdr:nvSpPr>
      <xdr:spPr>
        <a:xfrm>
          <a:off x="5495925" y="85725"/>
          <a:ext cx="4857750" cy="2171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POTENTIAL</a:t>
          </a:r>
          <a:r>
            <a:rPr lang="en-US" sz="1100" b="1" baseline="0">
              <a:solidFill>
                <a:schemeClr val="tx1">
                  <a:lumMod val="95000"/>
                  <a:lumOff val="5000"/>
                </a:schemeClr>
              </a:solidFill>
            </a:rPr>
            <a:t> ANALYSIS</a:t>
          </a:r>
        </a:p>
        <a:p>
          <a:pPr algn="l"/>
          <a:r>
            <a:rPr lang="en-US" sz="1100" b="0" baseline="0">
              <a:solidFill>
                <a:schemeClr val="tx1">
                  <a:lumMod val="95000"/>
                  <a:lumOff val="5000"/>
                </a:schemeClr>
              </a:solidFill>
            </a:rPr>
            <a:t>1. Which states and regions are Adidas' strongest and weakest markets?</a:t>
          </a:r>
        </a:p>
        <a:p>
          <a:pPr algn="l"/>
          <a:r>
            <a:rPr lang="en-US" sz="1100" b="0" baseline="0">
              <a:solidFill>
                <a:schemeClr val="tx1">
                  <a:lumMod val="95000"/>
                  <a:lumOff val="5000"/>
                </a:schemeClr>
              </a:solidFill>
            </a:rPr>
            <a:t>2. Are sales seasonal?</a:t>
          </a:r>
        </a:p>
        <a:p>
          <a:pPr algn="l"/>
          <a:r>
            <a:rPr lang="en-US" sz="1100" b="0" baseline="0">
              <a:solidFill>
                <a:schemeClr val="tx1">
                  <a:lumMod val="95000"/>
                  <a:lumOff val="5000"/>
                </a:schemeClr>
              </a:solidFill>
            </a:rPr>
            <a:t>3. Which productcategories drive the most revenue and profit?</a:t>
          </a:r>
        </a:p>
        <a:p>
          <a:pPr algn="l"/>
          <a:r>
            <a:rPr lang="en-US" sz="1100" b="0" baseline="0">
              <a:solidFill>
                <a:schemeClr val="tx1">
                  <a:lumMod val="95000"/>
                  <a:lumOff val="5000"/>
                </a:schemeClr>
              </a:solidFill>
            </a:rPr>
            <a:t>4. Are men's products performing differently than women's products?</a:t>
          </a:r>
        </a:p>
        <a:p>
          <a:pPr algn="l"/>
          <a:r>
            <a:rPr lang="en-US" sz="1100" b="0" baseline="0">
              <a:solidFill>
                <a:schemeClr val="tx1">
                  <a:lumMod val="95000"/>
                  <a:lumOff val="5000"/>
                </a:schemeClr>
              </a:solidFill>
            </a:rPr>
            <a:t>5. How dod diffeent regions contribute to total sales?</a:t>
          </a:r>
        </a:p>
        <a:p>
          <a:pPr algn="l"/>
          <a:r>
            <a:rPr lang="en-US" sz="1100" b="0" baseline="0">
              <a:solidFill>
                <a:schemeClr val="tx1">
                  <a:lumMod val="95000"/>
                  <a:lumOff val="5000"/>
                </a:schemeClr>
              </a:solidFill>
            </a:rPr>
            <a:t>6. What external factors might explain peaks or dips in sales, if any?</a:t>
          </a:r>
        </a:p>
        <a:p>
          <a:pPr algn="l"/>
          <a:endParaRPr lang="en-US" sz="1100" b="0" baseline="0">
            <a:solidFill>
              <a:schemeClr val="tx1">
                <a:lumMod val="95000"/>
                <a:lumOff val="5000"/>
              </a:schemeClr>
            </a:solidFill>
          </a:endParaRPr>
        </a:p>
        <a:p>
          <a:pPr algn="l"/>
          <a:endParaRPr lang="en-US" sz="1100" b="0">
            <a:solidFill>
              <a:schemeClr val="tx1">
                <a:lumMod val="95000"/>
                <a:lumOff val="5000"/>
              </a:schemeClr>
            </a:solidFill>
          </a:endParaRPr>
        </a:p>
      </xdr:txBody>
    </xdr:sp>
    <xdr:clientData/>
  </xdr:twoCellAnchor>
  <xdr:twoCellAnchor>
    <xdr:from>
      <xdr:col>9</xdr:col>
      <xdr:colOff>9525</xdr:colOff>
      <xdr:row>12</xdr:row>
      <xdr:rowOff>76200</xdr:rowOff>
    </xdr:from>
    <xdr:to>
      <xdr:col>16</xdr:col>
      <xdr:colOff>600075</xdr:colOff>
      <xdr:row>25</xdr:row>
      <xdr:rowOff>171450</xdr:rowOff>
    </xdr:to>
    <xdr:sp macro="" textlink="">
      <xdr:nvSpPr>
        <xdr:cNvPr id="6" name="Rectangle: Rounded Corners 5">
          <a:extLst>
            <a:ext uri="{FF2B5EF4-FFF2-40B4-BE49-F238E27FC236}">
              <a16:creationId xmlns:a16="http://schemas.microsoft.com/office/drawing/2014/main" id="{4089F028-B6F1-5A6B-9B82-CB482DEC4098}"/>
            </a:ext>
          </a:extLst>
        </xdr:cNvPr>
        <xdr:cNvSpPr/>
      </xdr:nvSpPr>
      <xdr:spPr>
        <a:xfrm>
          <a:off x="5495925" y="2362200"/>
          <a:ext cx="4857750" cy="25717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POTENTIAL</a:t>
          </a:r>
          <a:r>
            <a:rPr lang="en-US" sz="1100" b="1" baseline="0">
              <a:solidFill>
                <a:schemeClr val="tx1">
                  <a:lumMod val="95000"/>
                  <a:lumOff val="5000"/>
                </a:schemeClr>
              </a:solidFill>
            </a:rPr>
            <a:t> INSIGHTS</a:t>
          </a:r>
        </a:p>
        <a:p>
          <a:pPr algn="l"/>
          <a:r>
            <a:rPr lang="en-US" sz="1100" b="0" baseline="0">
              <a:solidFill>
                <a:schemeClr val="tx1">
                  <a:lumMod val="95000"/>
                  <a:lumOff val="5000"/>
                </a:schemeClr>
              </a:solidFill>
            </a:rPr>
            <a:t>1. Find possible sales concentrations in urban/populated states.</a:t>
          </a:r>
        </a:p>
        <a:p>
          <a:pPr algn="l"/>
          <a:r>
            <a:rPr lang="en-US" sz="1100" b="0" baseline="0">
              <a:solidFill>
                <a:schemeClr val="tx1">
                  <a:lumMod val="95000"/>
                  <a:lumOff val="5000"/>
                </a:schemeClr>
              </a:solidFill>
            </a:rPr>
            <a:t>2. Uncover seasonal cycles that may influence customer demand.</a:t>
          </a:r>
        </a:p>
        <a:p>
          <a:pPr algn="l"/>
          <a:r>
            <a:rPr lang="en-US" sz="1100" b="0" baseline="0">
              <a:solidFill>
                <a:schemeClr val="tx1">
                  <a:lumMod val="95000"/>
                  <a:lumOff val="5000"/>
                </a:schemeClr>
              </a:solidFill>
            </a:rPr>
            <a:t>3. Check for potential underrepresentation of women's products when compared to men's.</a:t>
          </a:r>
        </a:p>
        <a:p>
          <a:pPr algn="l"/>
          <a:endParaRPr lang="en-US" sz="1100" b="0">
            <a:solidFill>
              <a:schemeClr val="tx1">
                <a:lumMod val="95000"/>
                <a:lumOff val="5000"/>
              </a:schemeClr>
            </a:solidFill>
          </a:endParaRPr>
        </a:p>
      </xdr:txBody>
    </xdr:sp>
    <xdr:clientData/>
  </xdr:twoCellAnchor>
  <xdr:twoCellAnchor>
    <xdr:from>
      <xdr:col>0</xdr:col>
      <xdr:colOff>523875</xdr:colOff>
      <xdr:row>12</xdr:row>
      <xdr:rowOff>38100</xdr:rowOff>
    </xdr:from>
    <xdr:to>
      <xdr:col>8</xdr:col>
      <xdr:colOff>504825</xdr:colOff>
      <xdr:row>25</xdr:row>
      <xdr:rowOff>171450</xdr:rowOff>
    </xdr:to>
    <xdr:sp macro="" textlink="">
      <xdr:nvSpPr>
        <xdr:cNvPr id="7" name="Rectangle: Rounded Corners 6">
          <a:extLst>
            <a:ext uri="{FF2B5EF4-FFF2-40B4-BE49-F238E27FC236}">
              <a16:creationId xmlns:a16="http://schemas.microsoft.com/office/drawing/2014/main" id="{B28AAF9B-3CC8-CEAA-51E9-D37FD04859B6}"/>
            </a:ext>
          </a:extLst>
        </xdr:cNvPr>
        <xdr:cNvSpPr/>
      </xdr:nvSpPr>
      <xdr:spPr>
        <a:xfrm>
          <a:off x="523875" y="2324100"/>
          <a:ext cx="4857750" cy="26098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Industry</a:t>
          </a:r>
          <a:r>
            <a:rPr lang="en-US" sz="1100" b="1" baseline="0">
              <a:solidFill>
                <a:schemeClr val="tx1">
                  <a:lumMod val="95000"/>
                  <a:lumOff val="5000"/>
                </a:schemeClr>
              </a:solidFill>
            </a:rPr>
            <a:t> </a:t>
          </a:r>
        </a:p>
        <a:p>
          <a:pPr algn="l"/>
          <a:r>
            <a:rPr lang="en-US" sz="1100" b="0" baseline="0">
              <a:solidFill>
                <a:schemeClr val="tx1">
                  <a:lumMod val="95000"/>
                  <a:lumOff val="5000"/>
                </a:schemeClr>
              </a:solidFill>
            </a:rPr>
            <a:t>Retail/Consumer goods</a:t>
          </a:r>
        </a:p>
        <a:p>
          <a:pPr algn="l"/>
          <a:endParaRPr lang="en-US" sz="1100" b="0" baseline="0">
            <a:solidFill>
              <a:schemeClr val="tx1">
                <a:lumMod val="95000"/>
                <a:lumOff val="5000"/>
              </a:schemeClr>
            </a:solidFill>
          </a:endParaRPr>
        </a:p>
        <a:p>
          <a:pPr algn="l"/>
          <a:r>
            <a:rPr lang="en-US" sz="1100" b="1" baseline="0">
              <a:solidFill>
                <a:schemeClr val="tx1">
                  <a:lumMod val="95000"/>
                  <a:lumOff val="5000"/>
                </a:schemeClr>
              </a:solidFill>
            </a:rPr>
            <a:t>STORY OF DATA</a:t>
          </a:r>
        </a:p>
        <a:p>
          <a:pPr algn="l"/>
          <a:r>
            <a:rPr lang="en-US" sz="1100" b="0" baseline="0">
              <a:solidFill>
                <a:schemeClr val="tx1">
                  <a:lumMod val="95000"/>
                  <a:lumOff val="5000"/>
                </a:schemeClr>
              </a:solidFill>
            </a:rPr>
            <a:t>The data is exepected to tell a story of Adidas' peroformance in the U.S. market. It highlights their core strengths as well as areas of weakness.</a:t>
          </a:r>
        </a:p>
        <a:p>
          <a:pPr algn="l"/>
          <a:endParaRPr lang="en-US" sz="1100" b="0" baseline="0">
            <a:solidFill>
              <a:schemeClr val="tx1">
                <a:lumMod val="95000"/>
                <a:lumOff val="5000"/>
              </a:schemeClr>
            </a:solidFill>
          </a:endParaRPr>
        </a:p>
        <a:p>
          <a:pPr algn="l"/>
          <a:r>
            <a:rPr lang="en-US" sz="1100" b="1" baseline="0">
              <a:solidFill>
                <a:schemeClr val="tx1">
                  <a:lumMod val="95000"/>
                  <a:lumOff val="5000"/>
                </a:schemeClr>
              </a:solidFill>
            </a:rPr>
            <a:t>STAKEHOLDERS</a:t>
          </a:r>
        </a:p>
        <a:p>
          <a:pPr algn="l"/>
          <a:r>
            <a:rPr lang="en-US" sz="1100" b="0" baseline="0">
              <a:solidFill>
                <a:schemeClr val="tx1">
                  <a:lumMod val="95000"/>
                  <a:lumOff val="5000"/>
                </a:schemeClr>
              </a:solidFill>
            </a:rPr>
            <a:t>Executives, Marketing Team, Sales Managers</a:t>
          </a:r>
        </a:p>
        <a:p>
          <a:pPr algn="l"/>
          <a:endParaRPr lang="en-US" sz="1100" b="0" baseline="0">
            <a:solidFill>
              <a:schemeClr val="tx1">
                <a:lumMod val="95000"/>
                <a:lumOff val="5000"/>
              </a:schemeClr>
            </a:solidFill>
          </a:endParaRPr>
        </a:p>
        <a:p>
          <a:pPr algn="l"/>
          <a:r>
            <a:rPr lang="en-US" sz="1100" b="1" baseline="0">
              <a:solidFill>
                <a:schemeClr val="tx1">
                  <a:lumMod val="95000"/>
                  <a:lumOff val="5000"/>
                </a:schemeClr>
              </a:solidFill>
            </a:rPr>
            <a:t>WHAT SUCCESS MEANS TO THE INDUSTRY</a:t>
          </a:r>
        </a:p>
        <a:p>
          <a:pPr algn="l"/>
          <a:r>
            <a:rPr lang="en-US" sz="1100" b="0" baseline="0">
              <a:solidFill>
                <a:schemeClr val="tx1">
                  <a:lumMod val="95000"/>
                  <a:lumOff val="5000"/>
                </a:schemeClr>
              </a:solidFill>
            </a:rPr>
            <a:t>Growth in sales and profitability year-on-year, Health profit margins despite competition and cost pressures.</a:t>
          </a:r>
        </a:p>
        <a:p>
          <a:pPr algn="l"/>
          <a:endParaRPr lang="en-US" sz="1100" b="1">
            <a:solidFill>
              <a:schemeClr val="tx1">
                <a:lumMod val="95000"/>
                <a:lumOff val="5000"/>
              </a:schemeClr>
            </a:solidFill>
          </a:endParaRPr>
        </a:p>
      </xdr:txBody>
    </xdr:sp>
    <xdr:clientData/>
  </xdr:twoCellAnchor>
  <xdr:twoCellAnchor>
    <xdr:from>
      <xdr:col>0</xdr:col>
      <xdr:colOff>523875</xdr:colOff>
      <xdr:row>0</xdr:row>
      <xdr:rowOff>85725</xdr:rowOff>
    </xdr:from>
    <xdr:to>
      <xdr:col>8</xdr:col>
      <xdr:colOff>504825</xdr:colOff>
      <xdr:row>11</xdr:row>
      <xdr:rowOff>161925</xdr:rowOff>
    </xdr:to>
    <xdr:sp macro="" textlink="">
      <xdr:nvSpPr>
        <xdr:cNvPr id="8" name="Rectangle: Rounded Corners 7">
          <a:extLst>
            <a:ext uri="{FF2B5EF4-FFF2-40B4-BE49-F238E27FC236}">
              <a16:creationId xmlns:a16="http://schemas.microsoft.com/office/drawing/2014/main" id="{230ADDE9-2080-4321-AAD4-57C2433E9D11}"/>
            </a:ext>
          </a:extLst>
        </xdr:cNvPr>
        <xdr:cNvSpPr/>
      </xdr:nvSpPr>
      <xdr:spPr>
        <a:xfrm>
          <a:off x="523875" y="85725"/>
          <a:ext cx="4857750" cy="2171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PROJECT SPLIT</a:t>
          </a:r>
        </a:p>
        <a:p>
          <a:pPr algn="l"/>
          <a:r>
            <a:rPr lang="en-US" sz="1100" b="1">
              <a:solidFill>
                <a:schemeClr val="tx1">
                  <a:lumMod val="95000"/>
                  <a:lumOff val="5000"/>
                </a:schemeClr>
              </a:solidFill>
            </a:rPr>
            <a:t>Independent</a:t>
          </a:r>
          <a:r>
            <a:rPr lang="en-US" sz="1100" b="1" baseline="0">
              <a:solidFill>
                <a:schemeClr val="tx1">
                  <a:lumMod val="95000"/>
                  <a:lumOff val="5000"/>
                </a:schemeClr>
              </a:solidFill>
            </a:rPr>
            <a:t> Values</a:t>
          </a:r>
        </a:p>
        <a:p>
          <a:pPr algn="l"/>
          <a:r>
            <a:rPr lang="en-US" sz="1100" b="0" baseline="0">
              <a:solidFill>
                <a:schemeClr val="tx1">
                  <a:lumMod val="95000"/>
                  <a:lumOff val="5000"/>
                </a:schemeClr>
              </a:solidFill>
            </a:rPr>
            <a:t>Retailer</a:t>
          </a:r>
        </a:p>
        <a:p>
          <a:pPr algn="l"/>
          <a:r>
            <a:rPr lang="en-US" sz="1100" b="0" baseline="0">
              <a:solidFill>
                <a:schemeClr val="tx1">
                  <a:lumMod val="95000"/>
                  <a:lumOff val="5000"/>
                </a:schemeClr>
              </a:solidFill>
            </a:rPr>
            <a:t>Invoice date</a:t>
          </a:r>
        </a:p>
        <a:p>
          <a:pPr algn="l"/>
          <a:r>
            <a:rPr lang="en-US" sz="1100" b="0" baseline="0">
              <a:solidFill>
                <a:schemeClr val="tx1">
                  <a:lumMod val="95000"/>
                  <a:lumOff val="5000"/>
                </a:schemeClr>
              </a:solidFill>
            </a:rPr>
            <a:t>Region</a:t>
          </a:r>
        </a:p>
        <a:p>
          <a:pPr algn="l"/>
          <a:r>
            <a:rPr lang="en-US" sz="1100" b="0" baseline="0">
              <a:solidFill>
                <a:schemeClr val="tx1">
                  <a:lumMod val="95000"/>
                  <a:lumOff val="5000"/>
                </a:schemeClr>
              </a:solidFill>
            </a:rPr>
            <a:t>State</a:t>
          </a:r>
        </a:p>
        <a:p>
          <a:pPr algn="l"/>
          <a:r>
            <a:rPr lang="en-US" sz="1100" b="0" baseline="0">
              <a:solidFill>
                <a:schemeClr val="tx1">
                  <a:lumMod val="95000"/>
                  <a:lumOff val="5000"/>
                </a:schemeClr>
              </a:solidFill>
            </a:rPr>
            <a:t>City</a:t>
          </a:r>
        </a:p>
        <a:p>
          <a:pPr algn="l"/>
          <a:r>
            <a:rPr lang="en-US" sz="1100" b="0" baseline="0">
              <a:solidFill>
                <a:schemeClr val="tx1">
                  <a:lumMod val="95000"/>
                  <a:lumOff val="5000"/>
                </a:schemeClr>
              </a:solidFill>
            </a:rPr>
            <a:t>Product</a:t>
          </a:r>
        </a:p>
        <a:p>
          <a:pPr algn="l"/>
          <a:r>
            <a:rPr lang="en-US" sz="1100" b="1" baseline="0">
              <a:solidFill>
                <a:schemeClr val="tx1">
                  <a:lumMod val="95000"/>
                  <a:lumOff val="5000"/>
                </a:schemeClr>
              </a:solidFill>
            </a:rPr>
            <a:t>Dependent Values</a:t>
          </a:r>
        </a:p>
        <a:p>
          <a:pPr algn="l"/>
          <a:r>
            <a:rPr lang="en-US" sz="1100" b="0" baseline="0">
              <a:solidFill>
                <a:schemeClr val="tx1">
                  <a:lumMod val="95000"/>
                  <a:lumOff val="5000"/>
                </a:schemeClr>
              </a:solidFill>
            </a:rPr>
            <a:t>Total sales</a:t>
          </a:r>
        </a:p>
        <a:p>
          <a:pPr algn="l"/>
          <a:r>
            <a:rPr lang="en-US" sz="1100" b="0" baseline="0">
              <a:solidFill>
                <a:schemeClr val="tx1">
                  <a:lumMod val="95000"/>
                  <a:lumOff val="5000"/>
                </a:schemeClr>
              </a:solidFill>
            </a:rPr>
            <a:t>Operating profit</a:t>
          </a:r>
          <a:endParaRPr lang="en-US" sz="1100" b="0">
            <a:solidFill>
              <a:schemeClr val="tx1">
                <a:lumMod val="95000"/>
                <a:lumOff val="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5</xdr:row>
      <xdr:rowOff>23812</xdr:rowOff>
    </xdr:from>
    <xdr:to>
      <xdr:col>10</xdr:col>
      <xdr:colOff>495300</xdr:colOff>
      <xdr:row>19</xdr:row>
      <xdr:rowOff>100012</xdr:rowOff>
    </xdr:to>
    <xdr:graphicFrame macro="">
      <xdr:nvGraphicFramePr>
        <xdr:cNvPr id="2" name="Chart 1">
          <a:extLst>
            <a:ext uri="{FF2B5EF4-FFF2-40B4-BE49-F238E27FC236}">
              <a16:creationId xmlns:a16="http://schemas.microsoft.com/office/drawing/2014/main" id="{0D74CC9D-155F-B4DC-DED0-9B91C5EAC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190500</xdr:colOff>
      <xdr:row>5</xdr:row>
      <xdr:rowOff>23812</xdr:rowOff>
    </xdr:from>
    <xdr:to>
      <xdr:col>10</xdr:col>
      <xdr:colOff>495300</xdr:colOff>
      <xdr:row>19</xdr:row>
      <xdr:rowOff>100012</xdr:rowOff>
    </xdr:to>
    <xdr:graphicFrame macro="">
      <xdr:nvGraphicFramePr>
        <xdr:cNvPr id="2" name="Chart 1">
          <a:extLst>
            <a:ext uri="{FF2B5EF4-FFF2-40B4-BE49-F238E27FC236}">
              <a16:creationId xmlns:a16="http://schemas.microsoft.com/office/drawing/2014/main" id="{11DA7BA1-BE77-4465-9D87-873E5AA51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190500</xdr:colOff>
      <xdr:row>5</xdr:row>
      <xdr:rowOff>23812</xdr:rowOff>
    </xdr:from>
    <xdr:to>
      <xdr:col>10</xdr:col>
      <xdr:colOff>495300</xdr:colOff>
      <xdr:row>19</xdr:row>
      <xdr:rowOff>100012</xdr:rowOff>
    </xdr:to>
    <xdr:graphicFrame macro="">
      <xdr:nvGraphicFramePr>
        <xdr:cNvPr id="2" name="Chart 1">
          <a:extLst>
            <a:ext uri="{FF2B5EF4-FFF2-40B4-BE49-F238E27FC236}">
              <a16:creationId xmlns:a16="http://schemas.microsoft.com/office/drawing/2014/main" id="{4611FB92-BD22-4848-BD65-1AE15033F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142875</xdr:colOff>
      <xdr:row>3</xdr:row>
      <xdr:rowOff>33337</xdr:rowOff>
    </xdr:from>
    <xdr:to>
      <xdr:col>10</xdr:col>
      <xdr:colOff>447675</xdr:colOff>
      <xdr:row>17</xdr:row>
      <xdr:rowOff>109537</xdr:rowOff>
    </xdr:to>
    <xdr:graphicFrame macro="">
      <xdr:nvGraphicFramePr>
        <xdr:cNvPr id="2" name="Chart 1">
          <a:extLst>
            <a:ext uri="{FF2B5EF4-FFF2-40B4-BE49-F238E27FC236}">
              <a16:creationId xmlns:a16="http://schemas.microsoft.com/office/drawing/2014/main" id="{5EDE1CC0-0A59-450E-9398-CBF97DB74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142875</xdr:colOff>
      <xdr:row>3</xdr:row>
      <xdr:rowOff>33337</xdr:rowOff>
    </xdr:from>
    <xdr:to>
      <xdr:col>10</xdr:col>
      <xdr:colOff>447675</xdr:colOff>
      <xdr:row>17</xdr:row>
      <xdr:rowOff>109537</xdr:rowOff>
    </xdr:to>
    <xdr:graphicFrame macro="">
      <xdr:nvGraphicFramePr>
        <xdr:cNvPr id="2" name="Chart 1">
          <a:extLst>
            <a:ext uri="{FF2B5EF4-FFF2-40B4-BE49-F238E27FC236}">
              <a16:creationId xmlns:a16="http://schemas.microsoft.com/office/drawing/2014/main" id="{0D885E89-A1E2-4C3A-A3DC-4CF26D358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104775</xdr:colOff>
      <xdr:row>52</xdr:row>
      <xdr:rowOff>19050</xdr:rowOff>
    </xdr:from>
    <xdr:to>
      <xdr:col>13</xdr:col>
      <xdr:colOff>800100</xdr:colOff>
      <xdr:row>66</xdr:row>
      <xdr:rowOff>95250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01CD3A38-A5D8-6095-A635-EA60AA6323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86550" y="99250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152400</xdr:colOff>
      <xdr:row>3</xdr:row>
      <xdr:rowOff>33337</xdr:rowOff>
    </xdr:from>
    <xdr:to>
      <xdr:col>10</xdr:col>
      <xdr:colOff>457200</xdr:colOff>
      <xdr:row>17</xdr:row>
      <xdr:rowOff>109537</xdr:rowOff>
    </xdr:to>
    <xdr:graphicFrame macro="">
      <xdr:nvGraphicFramePr>
        <xdr:cNvPr id="2" name="Chart 1">
          <a:extLst>
            <a:ext uri="{FF2B5EF4-FFF2-40B4-BE49-F238E27FC236}">
              <a16:creationId xmlns:a16="http://schemas.microsoft.com/office/drawing/2014/main" id="{323F1B19-30EC-44A2-8A68-A7EC0F385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152400</xdr:colOff>
      <xdr:row>3</xdr:row>
      <xdr:rowOff>33337</xdr:rowOff>
    </xdr:from>
    <xdr:to>
      <xdr:col>10</xdr:col>
      <xdr:colOff>457200</xdr:colOff>
      <xdr:row>17</xdr:row>
      <xdr:rowOff>109537</xdr:rowOff>
    </xdr:to>
    <xdr:graphicFrame macro="">
      <xdr:nvGraphicFramePr>
        <xdr:cNvPr id="2" name="Chart 1">
          <a:extLst>
            <a:ext uri="{FF2B5EF4-FFF2-40B4-BE49-F238E27FC236}">
              <a16:creationId xmlns:a16="http://schemas.microsoft.com/office/drawing/2014/main" id="{7BC9613E-6715-4AD8-87D0-F31A5D98A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152400</xdr:colOff>
      <xdr:row>3</xdr:row>
      <xdr:rowOff>33337</xdr:rowOff>
    </xdr:from>
    <xdr:to>
      <xdr:col>10</xdr:col>
      <xdr:colOff>457200</xdr:colOff>
      <xdr:row>17</xdr:row>
      <xdr:rowOff>109537</xdr:rowOff>
    </xdr:to>
    <xdr:graphicFrame macro="">
      <xdr:nvGraphicFramePr>
        <xdr:cNvPr id="2" name="Chart 1">
          <a:extLst>
            <a:ext uri="{FF2B5EF4-FFF2-40B4-BE49-F238E27FC236}">
              <a16:creationId xmlns:a16="http://schemas.microsoft.com/office/drawing/2014/main" id="{B10BE172-19FD-44C5-A7BE-42B6976D7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152400</xdr:colOff>
      <xdr:row>3</xdr:row>
      <xdr:rowOff>33337</xdr:rowOff>
    </xdr:from>
    <xdr:to>
      <xdr:col>10</xdr:col>
      <xdr:colOff>457200</xdr:colOff>
      <xdr:row>17</xdr:row>
      <xdr:rowOff>109537</xdr:rowOff>
    </xdr:to>
    <xdr:graphicFrame macro="">
      <xdr:nvGraphicFramePr>
        <xdr:cNvPr id="2" name="Chart 1">
          <a:extLst>
            <a:ext uri="{FF2B5EF4-FFF2-40B4-BE49-F238E27FC236}">
              <a16:creationId xmlns:a16="http://schemas.microsoft.com/office/drawing/2014/main" id="{8CE09B8A-2E0C-49F4-AEE4-94C5EB5B2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152400</xdr:colOff>
      <xdr:row>3</xdr:row>
      <xdr:rowOff>33337</xdr:rowOff>
    </xdr:from>
    <xdr:to>
      <xdr:col>10</xdr:col>
      <xdr:colOff>457200</xdr:colOff>
      <xdr:row>17</xdr:row>
      <xdr:rowOff>109537</xdr:rowOff>
    </xdr:to>
    <xdr:graphicFrame macro="">
      <xdr:nvGraphicFramePr>
        <xdr:cNvPr id="2" name="Chart 1">
          <a:extLst>
            <a:ext uri="{FF2B5EF4-FFF2-40B4-BE49-F238E27FC236}">
              <a16:creationId xmlns:a16="http://schemas.microsoft.com/office/drawing/2014/main" id="{590BEF9F-D5A1-4953-B651-624583A6E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152400</xdr:colOff>
      <xdr:row>3</xdr:row>
      <xdr:rowOff>33337</xdr:rowOff>
    </xdr:from>
    <xdr:to>
      <xdr:col>10</xdr:col>
      <xdr:colOff>457200</xdr:colOff>
      <xdr:row>17</xdr:row>
      <xdr:rowOff>109537</xdr:rowOff>
    </xdr:to>
    <xdr:graphicFrame macro="">
      <xdr:nvGraphicFramePr>
        <xdr:cNvPr id="2" name="Chart 1">
          <a:extLst>
            <a:ext uri="{FF2B5EF4-FFF2-40B4-BE49-F238E27FC236}">
              <a16:creationId xmlns:a16="http://schemas.microsoft.com/office/drawing/2014/main" id="{D4C2B38C-7984-4A0A-938F-2BA486D46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152400</xdr:colOff>
      <xdr:row>3</xdr:row>
      <xdr:rowOff>33337</xdr:rowOff>
    </xdr:from>
    <xdr:to>
      <xdr:col>10</xdr:col>
      <xdr:colOff>457200</xdr:colOff>
      <xdr:row>17</xdr:row>
      <xdr:rowOff>109537</xdr:rowOff>
    </xdr:to>
    <xdr:graphicFrame macro="">
      <xdr:nvGraphicFramePr>
        <xdr:cNvPr id="2" name="Chart 1">
          <a:extLst>
            <a:ext uri="{FF2B5EF4-FFF2-40B4-BE49-F238E27FC236}">
              <a16:creationId xmlns:a16="http://schemas.microsoft.com/office/drawing/2014/main" id="{3D6C1F0B-C68C-4F92-B888-BBB3A7D49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338478</xdr:colOff>
      <xdr:row>0</xdr:row>
      <xdr:rowOff>159658</xdr:rowOff>
    </xdr:from>
    <xdr:to>
      <xdr:col>25</xdr:col>
      <xdr:colOff>198437</xdr:colOff>
      <xdr:row>35</xdr:row>
      <xdr:rowOff>119062</xdr:rowOff>
    </xdr:to>
    <xdr:sp macro="" textlink="">
      <xdr:nvSpPr>
        <xdr:cNvPr id="2" name="Rectangle: Rounded Corners 1">
          <a:extLst>
            <a:ext uri="{FF2B5EF4-FFF2-40B4-BE49-F238E27FC236}">
              <a16:creationId xmlns:a16="http://schemas.microsoft.com/office/drawing/2014/main" id="{543F8EB2-FC1F-92A4-68B5-21304CC10F06}"/>
            </a:ext>
          </a:extLst>
        </xdr:cNvPr>
        <xdr:cNvSpPr/>
      </xdr:nvSpPr>
      <xdr:spPr>
        <a:xfrm>
          <a:off x="338478" y="159658"/>
          <a:ext cx="15040428" cy="6626904"/>
        </a:xfrm>
        <a:prstGeom prst="roundRect">
          <a:avLst>
            <a:gd name="adj" fmla="val 34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101156</xdr:colOff>
      <xdr:row>2</xdr:row>
      <xdr:rowOff>7257</xdr:rowOff>
    </xdr:from>
    <xdr:to>
      <xdr:col>24</xdr:col>
      <xdr:colOff>548935</xdr:colOff>
      <xdr:row>34</xdr:row>
      <xdr:rowOff>54958</xdr:rowOff>
    </xdr:to>
    <xdr:sp macro="" textlink="">
      <xdr:nvSpPr>
        <xdr:cNvPr id="3" name="Rectangle: Rounded Corners 2">
          <a:extLst>
            <a:ext uri="{FF2B5EF4-FFF2-40B4-BE49-F238E27FC236}">
              <a16:creationId xmlns:a16="http://schemas.microsoft.com/office/drawing/2014/main" id="{CC8DD13B-A448-76CB-B0B4-EF2F01B90E5A}"/>
            </a:ext>
          </a:extLst>
        </xdr:cNvPr>
        <xdr:cNvSpPr/>
      </xdr:nvSpPr>
      <xdr:spPr>
        <a:xfrm>
          <a:off x="708375" y="388257"/>
          <a:ext cx="14413810" cy="6143701"/>
        </a:xfrm>
        <a:prstGeom prst="roundRect">
          <a:avLst>
            <a:gd name="adj" fmla="val 214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234007</xdr:colOff>
      <xdr:row>2</xdr:row>
      <xdr:rowOff>142875</xdr:rowOff>
    </xdr:from>
    <xdr:to>
      <xdr:col>3</xdr:col>
      <xdr:colOff>406513</xdr:colOff>
      <xdr:row>33</xdr:row>
      <xdr:rowOff>109653</xdr:rowOff>
    </xdr:to>
    <xdr:sp macro="" textlink="">
      <xdr:nvSpPr>
        <xdr:cNvPr id="4" name="Rectangle: Rounded Corners 3">
          <a:extLst>
            <a:ext uri="{FF2B5EF4-FFF2-40B4-BE49-F238E27FC236}">
              <a16:creationId xmlns:a16="http://schemas.microsoft.com/office/drawing/2014/main" id="{05129818-DF3B-6006-6E58-0E1035EAE8A8}"/>
            </a:ext>
          </a:extLst>
        </xdr:cNvPr>
        <xdr:cNvSpPr/>
      </xdr:nvSpPr>
      <xdr:spPr>
        <a:xfrm>
          <a:off x="841226" y="523875"/>
          <a:ext cx="1386943" cy="5872278"/>
        </a:xfrm>
        <a:prstGeom prst="roundRect">
          <a:avLst>
            <a:gd name="adj" fmla="val 554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71438</xdr:colOff>
      <xdr:row>6</xdr:row>
      <xdr:rowOff>174172</xdr:rowOff>
    </xdr:from>
    <xdr:to>
      <xdr:col>24</xdr:col>
      <xdr:colOff>392907</xdr:colOff>
      <xdr:row>19</xdr:row>
      <xdr:rowOff>187780</xdr:rowOff>
    </xdr:to>
    <xdr:sp macro="" textlink="">
      <xdr:nvSpPr>
        <xdr:cNvPr id="10" name="Rectangle: Rounded Corners 9">
          <a:extLst>
            <a:ext uri="{FF2B5EF4-FFF2-40B4-BE49-F238E27FC236}">
              <a16:creationId xmlns:a16="http://schemas.microsoft.com/office/drawing/2014/main" id="{BC62281F-2F0F-EA4D-EE9C-3F78A2ACC3D3}"/>
            </a:ext>
          </a:extLst>
        </xdr:cNvPr>
        <xdr:cNvSpPr/>
      </xdr:nvSpPr>
      <xdr:spPr>
        <a:xfrm>
          <a:off x="6750844" y="1317172"/>
          <a:ext cx="8215313" cy="2490108"/>
        </a:xfrm>
        <a:prstGeom prst="roundRect">
          <a:avLst>
            <a:gd name="adj" fmla="val 4225"/>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87203</xdr:colOff>
      <xdr:row>20</xdr:row>
      <xdr:rowOff>84365</xdr:rowOff>
    </xdr:from>
    <xdr:to>
      <xdr:col>17</xdr:col>
      <xdr:colOff>221115</xdr:colOff>
      <xdr:row>33</xdr:row>
      <xdr:rowOff>75309</xdr:rowOff>
    </xdr:to>
    <xdr:sp macro="" textlink="">
      <xdr:nvSpPr>
        <xdr:cNvPr id="11" name="Rectangle: Rounded Corners 10">
          <a:extLst>
            <a:ext uri="{FF2B5EF4-FFF2-40B4-BE49-F238E27FC236}">
              <a16:creationId xmlns:a16="http://schemas.microsoft.com/office/drawing/2014/main" id="{F0CE821B-8903-0A2B-3B9F-29183B92E0A3}"/>
            </a:ext>
          </a:extLst>
        </xdr:cNvPr>
        <xdr:cNvSpPr/>
      </xdr:nvSpPr>
      <xdr:spPr>
        <a:xfrm>
          <a:off x="6766609" y="3894365"/>
          <a:ext cx="3777225" cy="2467444"/>
        </a:xfrm>
        <a:prstGeom prst="roundRect">
          <a:avLst>
            <a:gd name="adj" fmla="val 408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324869</xdr:colOff>
      <xdr:row>20</xdr:row>
      <xdr:rowOff>95251</xdr:rowOff>
    </xdr:from>
    <xdr:to>
      <xdr:col>24</xdr:col>
      <xdr:colOff>420120</xdr:colOff>
      <xdr:row>33</xdr:row>
      <xdr:rowOff>75309</xdr:rowOff>
    </xdr:to>
    <xdr:sp macro="" textlink="">
      <xdr:nvSpPr>
        <xdr:cNvPr id="16" name="Rectangle: Rounded Corners 15">
          <a:extLst>
            <a:ext uri="{FF2B5EF4-FFF2-40B4-BE49-F238E27FC236}">
              <a16:creationId xmlns:a16="http://schemas.microsoft.com/office/drawing/2014/main" id="{7658A769-376A-A2BD-982C-96ED7BFCB1BD}"/>
            </a:ext>
          </a:extLst>
        </xdr:cNvPr>
        <xdr:cNvSpPr/>
      </xdr:nvSpPr>
      <xdr:spPr>
        <a:xfrm>
          <a:off x="10647588" y="3905251"/>
          <a:ext cx="4345782" cy="2456558"/>
        </a:xfrm>
        <a:prstGeom prst="roundRect">
          <a:avLst>
            <a:gd name="adj" fmla="val 316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542024</xdr:colOff>
      <xdr:row>13</xdr:row>
      <xdr:rowOff>149679</xdr:rowOff>
    </xdr:from>
    <xdr:to>
      <xdr:col>10</xdr:col>
      <xdr:colOff>564354</xdr:colOff>
      <xdr:row>33</xdr:row>
      <xdr:rowOff>75309</xdr:rowOff>
    </xdr:to>
    <xdr:sp macro="" textlink="">
      <xdr:nvSpPr>
        <xdr:cNvPr id="18" name="Rectangle: Rounded Corners 17">
          <a:extLst>
            <a:ext uri="{FF2B5EF4-FFF2-40B4-BE49-F238E27FC236}">
              <a16:creationId xmlns:a16="http://schemas.microsoft.com/office/drawing/2014/main" id="{D7810510-9863-F60F-4E76-81CC7AA3F05B}"/>
            </a:ext>
          </a:extLst>
        </xdr:cNvPr>
        <xdr:cNvSpPr/>
      </xdr:nvSpPr>
      <xdr:spPr>
        <a:xfrm>
          <a:off x="2363680" y="2626179"/>
          <a:ext cx="4272862" cy="3735630"/>
        </a:xfrm>
        <a:prstGeom prst="roundRect">
          <a:avLst>
            <a:gd name="adj" fmla="val 2568"/>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98651</xdr:colOff>
      <xdr:row>7</xdr:row>
      <xdr:rowOff>2</xdr:rowOff>
    </xdr:from>
    <xdr:to>
      <xdr:col>24</xdr:col>
      <xdr:colOff>352085</xdr:colOff>
      <xdr:row>19</xdr:row>
      <xdr:rowOff>136072</xdr:rowOff>
    </xdr:to>
    <xdr:graphicFrame macro="">
      <xdr:nvGraphicFramePr>
        <xdr:cNvPr id="7" name="Chart 6">
          <a:extLst>
            <a:ext uri="{FF2B5EF4-FFF2-40B4-BE49-F238E27FC236}">
              <a16:creationId xmlns:a16="http://schemas.microsoft.com/office/drawing/2014/main" id="{25F76DF2-75A4-4980-9C54-CEFCD1803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556192</xdr:colOff>
      <xdr:row>13</xdr:row>
      <xdr:rowOff>176893</xdr:rowOff>
    </xdr:from>
    <xdr:to>
      <xdr:col>10</xdr:col>
      <xdr:colOff>515369</xdr:colOff>
      <xdr:row>33</xdr:row>
      <xdr:rowOff>68036</xdr:rowOff>
    </xdr:to>
    <xdr:graphicFrame macro="">
      <xdr:nvGraphicFramePr>
        <xdr:cNvPr id="13" name="Chart 12">
          <a:extLst>
            <a:ext uri="{FF2B5EF4-FFF2-40B4-BE49-F238E27FC236}">
              <a16:creationId xmlns:a16="http://schemas.microsoft.com/office/drawing/2014/main" id="{BEB04043-B47B-4679-B33F-1A4E144F8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98653</xdr:colOff>
      <xdr:row>20</xdr:row>
      <xdr:rowOff>122464</xdr:rowOff>
    </xdr:from>
    <xdr:to>
      <xdr:col>17</xdr:col>
      <xdr:colOff>125865</xdr:colOff>
      <xdr:row>33</xdr:row>
      <xdr:rowOff>68036</xdr:rowOff>
    </xdr:to>
    <xdr:graphicFrame macro="">
      <xdr:nvGraphicFramePr>
        <xdr:cNvPr id="5" name="Chart 4">
          <a:extLst>
            <a:ext uri="{FF2B5EF4-FFF2-40B4-BE49-F238E27FC236}">
              <a16:creationId xmlns:a16="http://schemas.microsoft.com/office/drawing/2014/main" id="{F4038D65-92FF-40AE-813B-4764A1A47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345281</xdr:colOff>
      <xdr:row>20</xdr:row>
      <xdr:rowOff>107156</xdr:rowOff>
    </xdr:from>
    <xdr:to>
      <xdr:col>24</xdr:col>
      <xdr:colOff>406514</xdr:colOff>
      <xdr:row>33</xdr:row>
      <xdr:rowOff>68035</xdr:rowOff>
    </xdr:to>
    <xdr:graphicFrame macro="">
      <xdr:nvGraphicFramePr>
        <xdr:cNvPr id="23" name="Chart 22">
          <a:extLst>
            <a:ext uri="{FF2B5EF4-FFF2-40B4-BE49-F238E27FC236}">
              <a16:creationId xmlns:a16="http://schemas.microsoft.com/office/drawing/2014/main" id="{05910C11-47C2-43BA-B103-16D0E882D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330477</xdr:colOff>
      <xdr:row>2</xdr:row>
      <xdr:rowOff>176892</xdr:rowOff>
    </xdr:from>
    <xdr:to>
      <xdr:col>3</xdr:col>
      <xdr:colOff>338479</xdr:colOff>
      <xdr:row>7</xdr:row>
      <xdr:rowOff>62592</xdr:rowOff>
    </xdr:to>
    <xdr:pic>
      <xdr:nvPicPr>
        <xdr:cNvPr id="37" name="Picture 36">
          <a:extLst>
            <a:ext uri="{FF2B5EF4-FFF2-40B4-BE49-F238E27FC236}">
              <a16:creationId xmlns:a16="http://schemas.microsoft.com/office/drawing/2014/main" id="{62536FE6-C80E-2BC8-6156-EF519536ABB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37696" y="557892"/>
          <a:ext cx="1222439" cy="838200"/>
        </a:xfrm>
        <a:prstGeom prst="rect">
          <a:avLst/>
        </a:prstGeom>
      </xdr:spPr>
    </xdr:pic>
    <xdr:clientData/>
  </xdr:twoCellAnchor>
  <xdr:twoCellAnchor editAs="oneCell">
    <xdr:from>
      <xdr:col>2</xdr:col>
      <xdr:colOff>10918</xdr:colOff>
      <xdr:row>25</xdr:row>
      <xdr:rowOff>27213</xdr:rowOff>
    </xdr:from>
    <xdr:to>
      <xdr:col>2</xdr:col>
      <xdr:colOff>569797</xdr:colOff>
      <xdr:row>27</xdr:row>
      <xdr:rowOff>122465</xdr:rowOff>
    </xdr:to>
    <xdr:pic>
      <xdr:nvPicPr>
        <xdr:cNvPr id="45" name="Picture 44">
          <a:hlinkClick xmlns:r="http://schemas.openxmlformats.org/officeDocument/2006/relationships" r:id="rId6"/>
          <a:extLst>
            <a:ext uri="{FF2B5EF4-FFF2-40B4-BE49-F238E27FC236}">
              <a16:creationId xmlns:a16="http://schemas.microsoft.com/office/drawing/2014/main" id="{C72A24AB-AB1A-A440-823C-8B912F2A6D3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25356" y="4789713"/>
          <a:ext cx="558879" cy="476252"/>
        </a:xfrm>
        <a:prstGeom prst="rect">
          <a:avLst/>
        </a:prstGeom>
      </xdr:spPr>
    </xdr:pic>
    <xdr:clientData/>
  </xdr:twoCellAnchor>
  <xdr:twoCellAnchor editAs="oneCell">
    <xdr:from>
      <xdr:col>1</xdr:col>
      <xdr:colOff>484877</xdr:colOff>
      <xdr:row>28</xdr:row>
      <xdr:rowOff>1701</xdr:rowOff>
    </xdr:from>
    <xdr:to>
      <xdr:col>3</xdr:col>
      <xdr:colOff>113959</xdr:colOff>
      <xdr:row>30</xdr:row>
      <xdr:rowOff>182677</xdr:rowOff>
    </xdr:to>
    <xdr:pic>
      <xdr:nvPicPr>
        <xdr:cNvPr id="47" name="Picture 46">
          <a:hlinkClick xmlns:r="http://schemas.openxmlformats.org/officeDocument/2006/relationships" r:id="rId8"/>
          <a:extLst>
            <a:ext uri="{FF2B5EF4-FFF2-40B4-BE49-F238E27FC236}">
              <a16:creationId xmlns:a16="http://schemas.microsoft.com/office/drawing/2014/main" id="{8450A452-11E5-6749-E042-B43B565E74E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92096" y="5335701"/>
          <a:ext cx="843519" cy="561976"/>
        </a:xfrm>
        <a:prstGeom prst="rect">
          <a:avLst/>
        </a:prstGeom>
      </xdr:spPr>
    </xdr:pic>
    <xdr:clientData/>
  </xdr:twoCellAnchor>
  <xdr:twoCellAnchor>
    <xdr:from>
      <xdr:col>1</xdr:col>
      <xdr:colOff>309561</xdr:colOff>
      <xdr:row>30</xdr:row>
      <xdr:rowOff>173491</xdr:rowOff>
    </xdr:from>
    <xdr:to>
      <xdr:col>3</xdr:col>
      <xdr:colOff>358887</xdr:colOff>
      <xdr:row>32</xdr:row>
      <xdr:rowOff>91848</xdr:rowOff>
    </xdr:to>
    <xdr:sp macro="" textlink="">
      <xdr:nvSpPr>
        <xdr:cNvPr id="15" name="TextBox 14">
          <a:extLst>
            <a:ext uri="{FF2B5EF4-FFF2-40B4-BE49-F238E27FC236}">
              <a16:creationId xmlns:a16="http://schemas.microsoft.com/office/drawing/2014/main" id="{B19F3B0A-C67C-15BE-31EC-F007A37585A2}"/>
            </a:ext>
          </a:extLst>
        </xdr:cNvPr>
        <xdr:cNvSpPr txBox="1"/>
      </xdr:nvSpPr>
      <xdr:spPr>
        <a:xfrm>
          <a:off x="916780" y="5888491"/>
          <a:ext cx="1263763" cy="2993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Saliu</a:t>
          </a:r>
          <a:r>
            <a:rPr lang="en-US" sz="1800" baseline="0"/>
            <a:t> Victor</a:t>
          </a:r>
          <a:endParaRPr lang="en-US" sz="1800"/>
        </a:p>
      </xdr:txBody>
    </xdr:sp>
    <xdr:clientData/>
  </xdr:twoCellAnchor>
  <xdr:twoCellAnchor>
    <xdr:from>
      <xdr:col>3</xdr:col>
      <xdr:colOff>547687</xdr:colOff>
      <xdr:row>6</xdr:row>
      <xdr:rowOff>154782</xdr:rowOff>
    </xdr:from>
    <xdr:to>
      <xdr:col>10</xdr:col>
      <xdr:colOff>534079</xdr:colOff>
      <xdr:row>13</xdr:row>
      <xdr:rowOff>73139</xdr:rowOff>
    </xdr:to>
    <xdr:sp macro="" textlink="">
      <xdr:nvSpPr>
        <xdr:cNvPr id="6" name="Rectangle: Rounded Corners 5">
          <a:extLst>
            <a:ext uri="{FF2B5EF4-FFF2-40B4-BE49-F238E27FC236}">
              <a16:creationId xmlns:a16="http://schemas.microsoft.com/office/drawing/2014/main" id="{F2D58AEC-CB12-46E0-9B7B-EA6E396638AE}"/>
            </a:ext>
          </a:extLst>
        </xdr:cNvPr>
        <xdr:cNvSpPr/>
      </xdr:nvSpPr>
      <xdr:spPr>
        <a:xfrm>
          <a:off x="2369343" y="1297782"/>
          <a:ext cx="4236924" cy="1251857"/>
        </a:xfrm>
        <a:prstGeom prst="roundRect">
          <a:avLst>
            <a:gd name="adj" fmla="val 471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8504</xdr:colOff>
      <xdr:row>8</xdr:row>
      <xdr:rowOff>23978</xdr:rowOff>
    </xdr:from>
    <xdr:to>
      <xdr:col>5</xdr:col>
      <xdr:colOff>598713</xdr:colOff>
      <xdr:row>10</xdr:row>
      <xdr:rowOff>100353</xdr:rowOff>
    </xdr:to>
    <xdr:sp macro="" textlink="TotalSales">
      <xdr:nvSpPr>
        <xdr:cNvPr id="8" name="TextBox 7">
          <a:extLst>
            <a:ext uri="{FF2B5EF4-FFF2-40B4-BE49-F238E27FC236}">
              <a16:creationId xmlns:a16="http://schemas.microsoft.com/office/drawing/2014/main" id="{826CFA1E-91CC-437A-BFC2-1FFD676CF5C8}"/>
            </a:ext>
          </a:extLst>
        </xdr:cNvPr>
        <xdr:cNvSpPr txBox="1"/>
      </xdr:nvSpPr>
      <xdr:spPr>
        <a:xfrm>
          <a:off x="2437379" y="1547978"/>
          <a:ext cx="1197428" cy="457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122CD6-EE95-4716-9C37-E571C834BC48}" type="TxLink">
            <a:rPr lang="en-US" sz="2200" b="1" i="0" u="none" strike="noStrike">
              <a:solidFill>
                <a:srgbClr val="000000"/>
              </a:solidFill>
              <a:latin typeface="Aptos Narrow"/>
            </a:rPr>
            <a:pPr algn="ctr"/>
            <a:t>$899.9M</a:t>
          </a:fld>
          <a:endParaRPr lang="en-US" sz="2200" b="1"/>
        </a:p>
      </xdr:txBody>
    </xdr:sp>
    <xdr:clientData/>
  </xdr:twoCellAnchor>
  <xdr:twoCellAnchor>
    <xdr:from>
      <xdr:col>8</xdr:col>
      <xdr:colOff>525916</xdr:colOff>
      <xdr:row>8</xdr:row>
      <xdr:rowOff>23978</xdr:rowOff>
    </xdr:from>
    <xdr:to>
      <xdr:col>10</xdr:col>
      <xdr:colOff>452436</xdr:colOff>
      <xdr:row>10</xdr:row>
      <xdr:rowOff>100353</xdr:rowOff>
    </xdr:to>
    <xdr:sp macro="" textlink="UnitsSold">
      <xdr:nvSpPr>
        <xdr:cNvPr id="20" name="TextBox 19">
          <a:extLst>
            <a:ext uri="{FF2B5EF4-FFF2-40B4-BE49-F238E27FC236}">
              <a16:creationId xmlns:a16="http://schemas.microsoft.com/office/drawing/2014/main" id="{117B1B23-6AA6-4D30-BE56-5D8BC76A5E00}"/>
            </a:ext>
          </a:extLst>
        </xdr:cNvPr>
        <xdr:cNvSpPr txBox="1"/>
      </xdr:nvSpPr>
      <xdr:spPr>
        <a:xfrm>
          <a:off x="5383666" y="1547978"/>
          <a:ext cx="1140958" cy="457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B66A3C-3E5A-4C5B-8194-586D93368F6A}" type="TxLink">
            <a:rPr lang="en-US" sz="2200" b="1" i="0" u="none" strike="noStrike">
              <a:solidFill>
                <a:srgbClr val="000000"/>
              </a:solidFill>
              <a:latin typeface="Aptos Narrow"/>
            </a:rPr>
            <a:pPr algn="ctr"/>
            <a:t>2.48M</a:t>
          </a:fld>
          <a:endParaRPr lang="en-US" sz="2200" b="1"/>
        </a:p>
      </xdr:txBody>
    </xdr:sp>
    <xdr:clientData/>
  </xdr:twoCellAnchor>
  <xdr:twoCellAnchor>
    <xdr:from>
      <xdr:col>6</xdr:col>
      <xdr:colOff>291873</xdr:colOff>
      <xdr:row>8</xdr:row>
      <xdr:rowOff>23978</xdr:rowOff>
    </xdr:from>
    <xdr:to>
      <xdr:col>8</xdr:col>
      <xdr:colOff>264219</xdr:colOff>
      <xdr:row>10</xdr:row>
      <xdr:rowOff>100353</xdr:rowOff>
    </xdr:to>
    <xdr:sp macro="" textlink="TotalProfit">
      <xdr:nvSpPr>
        <xdr:cNvPr id="21" name="TextBox 20">
          <a:extLst>
            <a:ext uri="{FF2B5EF4-FFF2-40B4-BE49-F238E27FC236}">
              <a16:creationId xmlns:a16="http://schemas.microsoft.com/office/drawing/2014/main" id="{5BFABB7B-9D4E-4C16-9905-2133B301DD71}"/>
            </a:ext>
          </a:extLst>
        </xdr:cNvPr>
        <xdr:cNvSpPr txBox="1"/>
      </xdr:nvSpPr>
      <xdr:spPr>
        <a:xfrm>
          <a:off x="3935186" y="1547978"/>
          <a:ext cx="1186783" cy="457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4C8338-9358-45D3-A131-A76F674B980E}" type="TxLink">
            <a:rPr lang="en-US" sz="2200" b="1" i="0" u="none" strike="noStrike">
              <a:solidFill>
                <a:srgbClr val="000000"/>
              </a:solidFill>
              <a:latin typeface="Aptos Narrow"/>
            </a:rPr>
            <a:pPr algn="ctr"/>
            <a:t>$332.1M</a:t>
          </a:fld>
          <a:endParaRPr lang="en-US" sz="2200" b="1"/>
        </a:p>
      </xdr:txBody>
    </xdr:sp>
    <xdr:clientData/>
  </xdr:twoCellAnchor>
  <xdr:twoCellAnchor>
    <xdr:from>
      <xdr:col>4</xdr:col>
      <xdr:colOff>22109</xdr:colOff>
      <xdr:row>10</xdr:row>
      <xdr:rowOff>188501</xdr:rowOff>
    </xdr:from>
    <xdr:to>
      <xdr:col>6</xdr:col>
      <xdr:colOff>2595</xdr:colOff>
      <xdr:row>12</xdr:row>
      <xdr:rowOff>145834</xdr:rowOff>
    </xdr:to>
    <xdr:sp macro="" textlink="">
      <xdr:nvSpPr>
        <xdr:cNvPr id="22" name="TextBox 21">
          <a:extLst>
            <a:ext uri="{FF2B5EF4-FFF2-40B4-BE49-F238E27FC236}">
              <a16:creationId xmlns:a16="http://schemas.microsoft.com/office/drawing/2014/main" id="{34161692-E677-4742-B4BE-918D1880550E}"/>
            </a:ext>
          </a:extLst>
        </xdr:cNvPr>
        <xdr:cNvSpPr txBox="1"/>
      </xdr:nvSpPr>
      <xdr:spPr>
        <a:xfrm>
          <a:off x="2450984" y="2093501"/>
          <a:ext cx="1194924" cy="338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Total Sales</a:t>
          </a:r>
        </a:p>
      </xdr:txBody>
    </xdr:sp>
    <xdr:clientData/>
  </xdr:twoCellAnchor>
  <xdr:twoCellAnchor>
    <xdr:from>
      <xdr:col>6</xdr:col>
      <xdr:colOff>295590</xdr:colOff>
      <xdr:row>10</xdr:row>
      <xdr:rowOff>188501</xdr:rowOff>
    </xdr:from>
    <xdr:to>
      <xdr:col>8</xdr:col>
      <xdr:colOff>254693</xdr:colOff>
      <xdr:row>12</xdr:row>
      <xdr:rowOff>168389</xdr:rowOff>
    </xdr:to>
    <xdr:sp macro="" textlink="">
      <xdr:nvSpPr>
        <xdr:cNvPr id="24" name="TextBox 23">
          <a:extLst>
            <a:ext uri="{FF2B5EF4-FFF2-40B4-BE49-F238E27FC236}">
              <a16:creationId xmlns:a16="http://schemas.microsoft.com/office/drawing/2014/main" id="{E5A056B3-67E8-4AD6-9980-E318597B0AFE}"/>
            </a:ext>
          </a:extLst>
        </xdr:cNvPr>
        <xdr:cNvSpPr txBox="1"/>
      </xdr:nvSpPr>
      <xdr:spPr>
        <a:xfrm>
          <a:off x="3938903" y="2093501"/>
          <a:ext cx="1173540" cy="360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Total Profit</a:t>
          </a:r>
        </a:p>
      </xdr:txBody>
    </xdr:sp>
    <xdr:clientData/>
  </xdr:twoCellAnchor>
  <xdr:twoCellAnchor>
    <xdr:from>
      <xdr:col>8</xdr:col>
      <xdr:colOff>493259</xdr:colOff>
      <xdr:row>10</xdr:row>
      <xdr:rowOff>188501</xdr:rowOff>
    </xdr:from>
    <xdr:to>
      <xdr:col>10</xdr:col>
      <xdr:colOff>447257</xdr:colOff>
      <xdr:row>12</xdr:row>
      <xdr:rowOff>133303</xdr:rowOff>
    </xdr:to>
    <xdr:sp macro="" textlink="">
      <xdr:nvSpPr>
        <xdr:cNvPr id="26" name="TextBox 25">
          <a:extLst>
            <a:ext uri="{FF2B5EF4-FFF2-40B4-BE49-F238E27FC236}">
              <a16:creationId xmlns:a16="http://schemas.microsoft.com/office/drawing/2014/main" id="{4D4E8F7C-F39A-45F9-AA87-6B63663F456E}"/>
            </a:ext>
          </a:extLst>
        </xdr:cNvPr>
        <xdr:cNvSpPr txBox="1"/>
      </xdr:nvSpPr>
      <xdr:spPr>
        <a:xfrm>
          <a:off x="5351009" y="2093501"/>
          <a:ext cx="1168436" cy="325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Units</a:t>
          </a:r>
          <a:r>
            <a:rPr lang="en-US" sz="1600" b="1" baseline="0"/>
            <a:t> Sold</a:t>
          </a:r>
          <a:endParaRPr lang="en-US" sz="1600" b="1"/>
        </a:p>
      </xdr:txBody>
    </xdr:sp>
    <xdr:clientData/>
  </xdr:twoCellAnchor>
  <xdr:twoCellAnchor>
    <xdr:from>
      <xdr:col>6</xdr:col>
      <xdr:colOff>98651</xdr:colOff>
      <xdr:row>7</xdr:row>
      <xdr:rowOff>169409</xdr:rowOff>
    </xdr:from>
    <xdr:to>
      <xdr:col>6</xdr:col>
      <xdr:colOff>98651</xdr:colOff>
      <xdr:row>12</xdr:row>
      <xdr:rowOff>97971</xdr:rowOff>
    </xdr:to>
    <xdr:cxnSp macro="">
      <xdr:nvCxnSpPr>
        <xdr:cNvPr id="27" name="Straight Connector 26">
          <a:extLst>
            <a:ext uri="{FF2B5EF4-FFF2-40B4-BE49-F238E27FC236}">
              <a16:creationId xmlns:a16="http://schemas.microsoft.com/office/drawing/2014/main" id="{9B8B6875-A398-4209-B1D9-51BF2D700C46}"/>
            </a:ext>
          </a:extLst>
        </xdr:cNvPr>
        <xdr:cNvCxnSpPr/>
      </xdr:nvCxnSpPr>
      <xdr:spPr>
        <a:xfrm>
          <a:off x="3741964" y="1502909"/>
          <a:ext cx="0" cy="88106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417739</xdr:colOff>
      <xdr:row>7</xdr:row>
      <xdr:rowOff>169409</xdr:rowOff>
    </xdr:from>
    <xdr:to>
      <xdr:col>8</xdr:col>
      <xdr:colOff>417739</xdr:colOff>
      <xdr:row>12</xdr:row>
      <xdr:rowOff>97971</xdr:rowOff>
    </xdr:to>
    <xdr:cxnSp macro="">
      <xdr:nvCxnSpPr>
        <xdr:cNvPr id="35" name="Straight Connector 34">
          <a:extLst>
            <a:ext uri="{FF2B5EF4-FFF2-40B4-BE49-F238E27FC236}">
              <a16:creationId xmlns:a16="http://schemas.microsoft.com/office/drawing/2014/main" id="{1952E044-CCA4-4F56-A979-A3DA0118DC23}"/>
            </a:ext>
          </a:extLst>
        </xdr:cNvPr>
        <xdr:cNvCxnSpPr/>
      </xdr:nvCxnSpPr>
      <xdr:spPr>
        <a:xfrm>
          <a:off x="5275489" y="1502909"/>
          <a:ext cx="0" cy="88106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547687</xdr:colOff>
      <xdr:row>2</xdr:row>
      <xdr:rowOff>142875</xdr:rowOff>
    </xdr:from>
    <xdr:to>
      <xdr:col>24</xdr:col>
      <xdr:colOff>380999</xdr:colOff>
      <xdr:row>6</xdr:row>
      <xdr:rowOff>95250</xdr:rowOff>
    </xdr:to>
    <xdr:sp macro="" textlink="">
      <xdr:nvSpPr>
        <xdr:cNvPr id="36" name="Rectangle: Rounded Corners 35">
          <a:extLst>
            <a:ext uri="{FF2B5EF4-FFF2-40B4-BE49-F238E27FC236}">
              <a16:creationId xmlns:a16="http://schemas.microsoft.com/office/drawing/2014/main" id="{B4C44536-C52A-4251-BE80-8F438D9C9B4C}"/>
            </a:ext>
          </a:extLst>
        </xdr:cNvPr>
        <xdr:cNvSpPr/>
      </xdr:nvSpPr>
      <xdr:spPr>
        <a:xfrm>
          <a:off x="2369343" y="523875"/>
          <a:ext cx="12584906" cy="714375"/>
        </a:xfrm>
        <a:prstGeom prst="roundRect">
          <a:avLst>
            <a:gd name="adj" fmla="val 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571499</xdr:colOff>
      <xdr:row>2</xdr:row>
      <xdr:rowOff>173491</xdr:rowOff>
    </xdr:from>
    <xdr:to>
      <xdr:col>24</xdr:col>
      <xdr:colOff>297655</xdr:colOff>
      <xdr:row>6</xdr:row>
      <xdr:rowOff>64634</xdr:rowOff>
    </xdr:to>
    <xdr:sp macro="" textlink="">
      <xdr:nvSpPr>
        <xdr:cNvPr id="38" name="TextBox 37">
          <a:extLst>
            <a:ext uri="{FF2B5EF4-FFF2-40B4-BE49-F238E27FC236}">
              <a16:creationId xmlns:a16="http://schemas.microsoft.com/office/drawing/2014/main" id="{436083B5-E26D-42AF-BCAF-348E04B21A57}"/>
            </a:ext>
          </a:extLst>
        </xdr:cNvPr>
        <xdr:cNvSpPr txBox="1"/>
      </xdr:nvSpPr>
      <xdr:spPr>
        <a:xfrm>
          <a:off x="2393155" y="554491"/>
          <a:ext cx="12477750" cy="653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PERFORMANCE</a:t>
          </a:r>
          <a:r>
            <a:rPr lang="en-US" sz="2000" b="1" baseline="0"/>
            <a:t> ANALYSIS</a:t>
          </a:r>
          <a:r>
            <a:rPr lang="en-US" sz="2000" b="1"/>
            <a:t> FOR</a:t>
          </a:r>
          <a:r>
            <a:rPr lang="en-US" sz="2000" b="1" baseline="0"/>
            <a:t> 2021-2022 (U.S)</a:t>
          </a:r>
        </a:p>
        <a:p>
          <a:r>
            <a:rPr lang="en-US" sz="1600" b="0" baseline="0">
              <a:solidFill>
                <a:schemeClr val="tx1">
                  <a:lumMod val="95000"/>
                  <a:lumOff val="5000"/>
                </a:schemeClr>
              </a:solidFill>
            </a:rPr>
            <a:t>Sales Breakdown</a:t>
          </a:r>
        </a:p>
        <a:p>
          <a:endParaRPr lang="en-US" sz="2000" b="1"/>
        </a:p>
      </xdr:txBody>
    </xdr:sp>
    <xdr:clientData/>
  </xdr:twoCellAnchor>
  <xdr:twoCellAnchor editAs="oneCell">
    <xdr:from>
      <xdr:col>17</xdr:col>
      <xdr:colOff>47623</xdr:colOff>
      <xdr:row>3</xdr:row>
      <xdr:rowOff>6804</xdr:rowOff>
    </xdr:from>
    <xdr:to>
      <xdr:col>20</xdr:col>
      <xdr:colOff>88444</xdr:colOff>
      <xdr:row>6</xdr:row>
      <xdr:rowOff>90148</xdr:rowOff>
    </xdr:to>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2DFB3C3F-1899-4EFB-873C-FBE17831EFB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370342" y="578304"/>
              <a:ext cx="1862477" cy="654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190498</xdr:colOff>
      <xdr:row>3</xdr:row>
      <xdr:rowOff>0</xdr:rowOff>
    </xdr:from>
    <xdr:to>
      <xdr:col>24</xdr:col>
      <xdr:colOff>292550</xdr:colOff>
      <xdr:row>6</xdr:row>
      <xdr:rowOff>86868</xdr:rowOff>
    </xdr:to>
    <mc:AlternateContent xmlns:mc="http://schemas.openxmlformats.org/markup-compatibility/2006" xmlns:a14="http://schemas.microsoft.com/office/drawing/2010/main">
      <mc:Choice Requires="a14">
        <xdr:graphicFrame macro="">
          <xdr:nvGraphicFramePr>
            <xdr:cNvPr id="12" name="Sales Method 5">
              <a:extLst>
                <a:ext uri="{FF2B5EF4-FFF2-40B4-BE49-F238E27FC236}">
                  <a16:creationId xmlns:a16="http://schemas.microsoft.com/office/drawing/2014/main" id="{B687334E-BA80-40F2-81BC-CFF707A3E00A}"/>
                </a:ext>
              </a:extLst>
            </xdr:cNvPr>
            <xdr:cNvGraphicFramePr/>
          </xdr:nvGraphicFramePr>
          <xdr:xfrm>
            <a:off x="0" y="0"/>
            <a:ext cx="0" cy="0"/>
          </xdr:xfrm>
          <a:graphic>
            <a:graphicData uri="http://schemas.microsoft.com/office/drawing/2010/slicer">
              <sle:slicer xmlns:sle="http://schemas.microsoft.com/office/drawing/2010/slicer" name="Sales Method 5"/>
            </a:graphicData>
          </a:graphic>
        </xdr:graphicFrame>
      </mc:Choice>
      <mc:Fallback xmlns="">
        <xdr:sp macro="" textlink="">
          <xdr:nvSpPr>
            <xdr:cNvPr id="0" name=""/>
            <xdr:cNvSpPr>
              <a:spLocks noTextEdit="1"/>
            </xdr:cNvSpPr>
          </xdr:nvSpPr>
          <xdr:spPr>
            <a:xfrm>
              <a:off x="12334873" y="571500"/>
              <a:ext cx="2530927" cy="658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65483</xdr:colOff>
      <xdr:row>9</xdr:row>
      <xdr:rowOff>23813</xdr:rowOff>
    </xdr:from>
    <xdr:to>
      <xdr:col>2</xdr:col>
      <xdr:colOff>553639</xdr:colOff>
      <xdr:row>11</xdr:row>
      <xdr:rowOff>130969</xdr:rowOff>
    </xdr:to>
    <xdr:pic>
      <xdr:nvPicPr>
        <xdr:cNvPr id="28" name="Graphic 27" descr="Home with solid fill">
          <a:extLst>
            <a:ext uri="{FF2B5EF4-FFF2-40B4-BE49-F238E27FC236}">
              <a16:creationId xmlns:a16="http://schemas.microsoft.com/office/drawing/2014/main" id="{406ABA95-500C-5C05-F380-DD794C4118E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79921" y="1738313"/>
          <a:ext cx="488156" cy="488156"/>
        </a:xfrm>
        <a:prstGeom prst="rect">
          <a:avLst/>
        </a:prstGeom>
      </xdr:spPr>
    </xdr:pic>
    <xdr:clientData/>
  </xdr:twoCellAnchor>
  <xdr:twoCellAnchor editAs="oneCell">
    <xdr:from>
      <xdr:col>2</xdr:col>
      <xdr:colOff>65483</xdr:colOff>
      <xdr:row>14</xdr:row>
      <xdr:rowOff>113110</xdr:rowOff>
    </xdr:from>
    <xdr:to>
      <xdr:col>2</xdr:col>
      <xdr:colOff>553639</xdr:colOff>
      <xdr:row>17</xdr:row>
      <xdr:rowOff>29766</xdr:rowOff>
    </xdr:to>
    <xdr:pic>
      <xdr:nvPicPr>
        <xdr:cNvPr id="30" name="Graphic 29" descr="Bar graph with upward trend with solid fill">
          <a:hlinkClick xmlns:r="http://schemas.openxmlformats.org/officeDocument/2006/relationships" r:id="rId12"/>
          <a:extLst>
            <a:ext uri="{FF2B5EF4-FFF2-40B4-BE49-F238E27FC236}">
              <a16:creationId xmlns:a16="http://schemas.microsoft.com/office/drawing/2014/main" id="{04602EB6-649C-267B-6BC6-CDE373399D6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79921" y="2780110"/>
          <a:ext cx="488156" cy="488156"/>
        </a:xfrm>
        <a:prstGeom prst="rect">
          <a:avLst/>
        </a:prstGeom>
      </xdr:spPr>
    </xdr:pic>
    <xdr:clientData/>
  </xdr:twoCellAnchor>
  <xdr:twoCellAnchor editAs="oneCell">
    <xdr:from>
      <xdr:col>2</xdr:col>
      <xdr:colOff>65483</xdr:colOff>
      <xdr:row>20</xdr:row>
      <xdr:rowOff>11907</xdr:rowOff>
    </xdr:from>
    <xdr:to>
      <xdr:col>2</xdr:col>
      <xdr:colOff>553639</xdr:colOff>
      <xdr:row>22</xdr:row>
      <xdr:rowOff>119063</xdr:rowOff>
    </xdr:to>
    <xdr:pic>
      <xdr:nvPicPr>
        <xdr:cNvPr id="32" name="Graphic 31" descr="Document with solid fill">
          <a:hlinkClick xmlns:r="http://schemas.openxmlformats.org/officeDocument/2006/relationships" r:id="rId15"/>
          <a:extLst>
            <a:ext uri="{FF2B5EF4-FFF2-40B4-BE49-F238E27FC236}">
              <a16:creationId xmlns:a16="http://schemas.microsoft.com/office/drawing/2014/main" id="{5DF4F354-D4E7-1C2E-7D1A-3EAB394D8AE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79921" y="3821907"/>
          <a:ext cx="488156" cy="488156"/>
        </a:xfrm>
        <a:prstGeom prst="rect">
          <a:avLst/>
        </a:prstGeom>
      </xdr:spPr>
    </xdr:pic>
    <xdr:clientData/>
  </xdr:twoCellAnchor>
  <xdr:twoCellAnchor>
    <xdr:from>
      <xdr:col>1</xdr:col>
      <xdr:colOff>511968</xdr:colOff>
      <xdr:row>9</xdr:row>
      <xdr:rowOff>11906</xdr:rowOff>
    </xdr:from>
    <xdr:to>
      <xdr:col>3</xdr:col>
      <xdr:colOff>71437</xdr:colOff>
      <xdr:row>11</xdr:row>
      <xdr:rowOff>166687</xdr:rowOff>
    </xdr:to>
    <xdr:sp macro="" textlink="">
      <xdr:nvSpPr>
        <xdr:cNvPr id="33" name="Rectangle: Rounded Corners 32">
          <a:extLst>
            <a:ext uri="{FF2B5EF4-FFF2-40B4-BE49-F238E27FC236}">
              <a16:creationId xmlns:a16="http://schemas.microsoft.com/office/drawing/2014/main" id="{B649FF34-36D8-3E87-4993-F9D32E9E6EF4}"/>
            </a:ext>
          </a:extLst>
        </xdr:cNvPr>
        <xdr:cNvSpPr/>
      </xdr:nvSpPr>
      <xdr:spPr>
        <a:xfrm>
          <a:off x="1119187" y="1726406"/>
          <a:ext cx="773906" cy="53578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326573</xdr:colOff>
      <xdr:row>0</xdr:row>
      <xdr:rowOff>135845</xdr:rowOff>
    </xdr:from>
    <xdr:to>
      <xdr:col>25</xdr:col>
      <xdr:colOff>186532</xdr:colOff>
      <xdr:row>35</xdr:row>
      <xdr:rowOff>95250</xdr:rowOff>
    </xdr:to>
    <xdr:sp macro="" textlink="">
      <xdr:nvSpPr>
        <xdr:cNvPr id="2" name="Rectangle: Rounded Corners 1">
          <a:extLst>
            <a:ext uri="{FF2B5EF4-FFF2-40B4-BE49-F238E27FC236}">
              <a16:creationId xmlns:a16="http://schemas.microsoft.com/office/drawing/2014/main" id="{E9FEA6F9-B509-45F6-B76C-BE7B43A85A79}"/>
            </a:ext>
          </a:extLst>
        </xdr:cNvPr>
        <xdr:cNvSpPr/>
      </xdr:nvSpPr>
      <xdr:spPr>
        <a:xfrm>
          <a:off x="326573" y="135845"/>
          <a:ext cx="15040428" cy="6626905"/>
        </a:xfrm>
        <a:prstGeom prst="roundRect">
          <a:avLst>
            <a:gd name="adj" fmla="val 34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89251</xdr:colOff>
      <xdr:row>1</xdr:row>
      <xdr:rowOff>173945</xdr:rowOff>
    </xdr:from>
    <xdr:to>
      <xdr:col>24</xdr:col>
      <xdr:colOff>537030</xdr:colOff>
      <xdr:row>34</xdr:row>
      <xdr:rowOff>31146</xdr:rowOff>
    </xdr:to>
    <xdr:sp macro="" textlink="">
      <xdr:nvSpPr>
        <xdr:cNvPr id="3" name="Rectangle: Rounded Corners 2">
          <a:extLst>
            <a:ext uri="{FF2B5EF4-FFF2-40B4-BE49-F238E27FC236}">
              <a16:creationId xmlns:a16="http://schemas.microsoft.com/office/drawing/2014/main" id="{5F1C967C-A1C4-44F8-BE96-3118CB8BAE99}"/>
            </a:ext>
          </a:extLst>
        </xdr:cNvPr>
        <xdr:cNvSpPr/>
      </xdr:nvSpPr>
      <xdr:spPr>
        <a:xfrm>
          <a:off x="696470" y="364445"/>
          <a:ext cx="14413810" cy="6143701"/>
        </a:xfrm>
        <a:prstGeom prst="roundRect">
          <a:avLst>
            <a:gd name="adj" fmla="val 214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59533</xdr:colOff>
      <xdr:row>6</xdr:row>
      <xdr:rowOff>125867</xdr:rowOff>
    </xdr:from>
    <xdr:to>
      <xdr:col>24</xdr:col>
      <xdr:colOff>381002</xdr:colOff>
      <xdr:row>19</xdr:row>
      <xdr:rowOff>139475</xdr:rowOff>
    </xdr:to>
    <xdr:sp macro="" textlink="">
      <xdr:nvSpPr>
        <xdr:cNvPr id="5" name="Rectangle: Rounded Corners 4">
          <a:extLst>
            <a:ext uri="{FF2B5EF4-FFF2-40B4-BE49-F238E27FC236}">
              <a16:creationId xmlns:a16="http://schemas.microsoft.com/office/drawing/2014/main" id="{921D5C81-2DB2-4370-BE4A-84A8B05B46B8}"/>
            </a:ext>
          </a:extLst>
        </xdr:cNvPr>
        <xdr:cNvSpPr/>
      </xdr:nvSpPr>
      <xdr:spPr>
        <a:xfrm>
          <a:off x="6738939" y="1268867"/>
          <a:ext cx="8215313" cy="2490108"/>
        </a:xfrm>
        <a:prstGeom prst="roundRect">
          <a:avLst>
            <a:gd name="adj" fmla="val 4225"/>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75298</xdr:colOff>
      <xdr:row>20</xdr:row>
      <xdr:rowOff>60553</xdr:rowOff>
    </xdr:from>
    <xdr:to>
      <xdr:col>17</xdr:col>
      <xdr:colOff>544286</xdr:colOff>
      <xdr:row>33</xdr:row>
      <xdr:rowOff>51497</xdr:rowOff>
    </xdr:to>
    <xdr:sp macro="" textlink="">
      <xdr:nvSpPr>
        <xdr:cNvPr id="6" name="Rectangle: Rounded Corners 5">
          <a:extLst>
            <a:ext uri="{FF2B5EF4-FFF2-40B4-BE49-F238E27FC236}">
              <a16:creationId xmlns:a16="http://schemas.microsoft.com/office/drawing/2014/main" id="{7469DAAC-F026-49AC-8A7C-B0D17E99D5DE}"/>
            </a:ext>
          </a:extLst>
        </xdr:cNvPr>
        <xdr:cNvSpPr/>
      </xdr:nvSpPr>
      <xdr:spPr>
        <a:xfrm>
          <a:off x="6754704" y="3870553"/>
          <a:ext cx="4112301" cy="2467444"/>
        </a:xfrm>
        <a:prstGeom prst="roundRect">
          <a:avLst>
            <a:gd name="adj" fmla="val 2428"/>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32317</xdr:colOff>
      <xdr:row>20</xdr:row>
      <xdr:rowOff>60553</xdr:rowOff>
    </xdr:from>
    <xdr:to>
      <xdr:col>24</xdr:col>
      <xdr:colOff>408215</xdr:colOff>
      <xdr:row>33</xdr:row>
      <xdr:rowOff>40611</xdr:rowOff>
    </xdr:to>
    <xdr:sp macro="" textlink="">
      <xdr:nvSpPr>
        <xdr:cNvPr id="7" name="Rectangle: Rounded Corners 6">
          <a:extLst>
            <a:ext uri="{FF2B5EF4-FFF2-40B4-BE49-F238E27FC236}">
              <a16:creationId xmlns:a16="http://schemas.microsoft.com/office/drawing/2014/main" id="{280E862A-3F03-4110-9BBB-CFB4F9111FA7}"/>
            </a:ext>
          </a:extLst>
        </xdr:cNvPr>
        <xdr:cNvSpPr/>
      </xdr:nvSpPr>
      <xdr:spPr>
        <a:xfrm>
          <a:off x="10962255" y="3870553"/>
          <a:ext cx="4019210" cy="2456558"/>
        </a:xfrm>
        <a:prstGeom prst="roundRect">
          <a:avLst>
            <a:gd name="adj" fmla="val 240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530119</xdr:colOff>
      <xdr:row>13</xdr:row>
      <xdr:rowOff>125867</xdr:rowOff>
    </xdr:from>
    <xdr:to>
      <xdr:col>10</xdr:col>
      <xdr:colOff>552449</xdr:colOff>
      <xdr:row>33</xdr:row>
      <xdr:rowOff>51497</xdr:rowOff>
    </xdr:to>
    <xdr:sp macro="" textlink="">
      <xdr:nvSpPr>
        <xdr:cNvPr id="8" name="Rectangle: Rounded Corners 7">
          <a:extLst>
            <a:ext uri="{FF2B5EF4-FFF2-40B4-BE49-F238E27FC236}">
              <a16:creationId xmlns:a16="http://schemas.microsoft.com/office/drawing/2014/main" id="{3BD51262-E5B7-4AA6-A415-B00A840C77C3}"/>
            </a:ext>
          </a:extLst>
        </xdr:cNvPr>
        <xdr:cNvSpPr/>
      </xdr:nvSpPr>
      <xdr:spPr>
        <a:xfrm>
          <a:off x="2351775" y="2602367"/>
          <a:ext cx="4272862" cy="3735630"/>
        </a:xfrm>
        <a:prstGeom prst="roundRect">
          <a:avLst>
            <a:gd name="adj" fmla="val 183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544287</xdr:colOff>
      <xdr:row>13</xdr:row>
      <xdr:rowOff>139473</xdr:rowOff>
    </xdr:from>
    <xdr:to>
      <xdr:col>10</xdr:col>
      <xdr:colOff>517072</xdr:colOff>
      <xdr:row>33</xdr:row>
      <xdr:rowOff>17008</xdr:rowOff>
    </xdr:to>
    <xdr:graphicFrame macro="">
      <xdr:nvGraphicFramePr>
        <xdr:cNvPr id="10" name="Chart 9">
          <a:extLst>
            <a:ext uri="{FF2B5EF4-FFF2-40B4-BE49-F238E27FC236}">
              <a16:creationId xmlns:a16="http://schemas.microsoft.com/office/drawing/2014/main" id="{4B2ED235-DF64-45A7-AB72-21F92A48C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100354</xdr:colOff>
      <xdr:row>20</xdr:row>
      <xdr:rowOff>71439</xdr:rowOff>
    </xdr:from>
    <xdr:to>
      <xdr:col>17</xdr:col>
      <xdr:colOff>462644</xdr:colOff>
      <xdr:row>33</xdr:row>
      <xdr:rowOff>11567</xdr:rowOff>
    </xdr:to>
    <xdr:graphicFrame macro="">
      <xdr:nvGraphicFramePr>
        <xdr:cNvPr id="31" name="Chart 30">
          <a:extLst>
            <a:ext uri="{FF2B5EF4-FFF2-40B4-BE49-F238E27FC236}">
              <a16:creationId xmlns:a16="http://schemas.microsoft.com/office/drawing/2014/main" id="{9D30516B-3075-4D84-84FB-5A82A165B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86744</xdr:colOff>
      <xdr:row>20</xdr:row>
      <xdr:rowOff>85045</xdr:rowOff>
    </xdr:from>
    <xdr:to>
      <xdr:col>24</xdr:col>
      <xdr:colOff>340179</xdr:colOff>
      <xdr:row>33</xdr:row>
      <xdr:rowOff>3403</xdr:rowOff>
    </xdr:to>
    <xdr:graphicFrame macro="">
      <xdr:nvGraphicFramePr>
        <xdr:cNvPr id="32" name="Chart 31">
          <a:extLst>
            <a:ext uri="{FF2B5EF4-FFF2-40B4-BE49-F238E27FC236}">
              <a16:creationId xmlns:a16="http://schemas.microsoft.com/office/drawing/2014/main" id="{6E375F1C-932B-41B3-9251-8FBD074E3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86747</xdr:colOff>
      <xdr:row>7</xdr:row>
      <xdr:rowOff>3402</xdr:rowOff>
    </xdr:from>
    <xdr:to>
      <xdr:col>24</xdr:col>
      <xdr:colOff>340180</xdr:colOff>
      <xdr:row>19</xdr:row>
      <xdr:rowOff>112259</xdr:rowOff>
    </xdr:to>
    <xdr:graphicFrame macro="">
      <xdr:nvGraphicFramePr>
        <xdr:cNvPr id="33" name="Chart 32">
          <a:extLst>
            <a:ext uri="{FF2B5EF4-FFF2-40B4-BE49-F238E27FC236}">
              <a16:creationId xmlns:a16="http://schemas.microsoft.com/office/drawing/2014/main" id="{E7924653-4219-45B1-9FC1-6D75D19B2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544287</xdr:colOff>
      <xdr:row>6</xdr:row>
      <xdr:rowOff>125867</xdr:rowOff>
    </xdr:from>
    <xdr:to>
      <xdr:col>10</xdr:col>
      <xdr:colOff>530679</xdr:colOff>
      <xdr:row>13</xdr:row>
      <xdr:rowOff>44224</xdr:rowOff>
    </xdr:to>
    <xdr:sp macro="" textlink="">
      <xdr:nvSpPr>
        <xdr:cNvPr id="12" name="Rectangle: Rounded Corners 11">
          <a:extLst>
            <a:ext uri="{FF2B5EF4-FFF2-40B4-BE49-F238E27FC236}">
              <a16:creationId xmlns:a16="http://schemas.microsoft.com/office/drawing/2014/main" id="{B2EB9607-3A9E-6CDB-6707-546382853231}"/>
            </a:ext>
          </a:extLst>
        </xdr:cNvPr>
        <xdr:cNvSpPr/>
      </xdr:nvSpPr>
      <xdr:spPr>
        <a:xfrm>
          <a:off x="2365943" y="1268867"/>
          <a:ext cx="4236924" cy="1251857"/>
        </a:xfrm>
        <a:prstGeom prst="roundRect">
          <a:avLst>
            <a:gd name="adj" fmla="val 471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5104</xdr:colOff>
      <xdr:row>7</xdr:row>
      <xdr:rowOff>185563</xdr:rowOff>
    </xdr:from>
    <xdr:to>
      <xdr:col>5</xdr:col>
      <xdr:colOff>595313</xdr:colOff>
      <xdr:row>10</xdr:row>
      <xdr:rowOff>71438</xdr:rowOff>
    </xdr:to>
    <xdr:sp macro="" textlink="TotalSales">
      <xdr:nvSpPr>
        <xdr:cNvPr id="15" name="TextBox 14">
          <a:extLst>
            <a:ext uri="{FF2B5EF4-FFF2-40B4-BE49-F238E27FC236}">
              <a16:creationId xmlns:a16="http://schemas.microsoft.com/office/drawing/2014/main" id="{407E117C-C81C-4D7E-B3D8-006822543174}"/>
            </a:ext>
          </a:extLst>
        </xdr:cNvPr>
        <xdr:cNvSpPr txBox="1"/>
      </xdr:nvSpPr>
      <xdr:spPr>
        <a:xfrm>
          <a:off x="2433979" y="1519063"/>
          <a:ext cx="1197428" cy="457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122CD6-EE95-4716-9C37-E571C834BC48}" type="TxLink">
            <a:rPr lang="en-US" sz="2200" b="1" i="0" u="none" strike="noStrike">
              <a:solidFill>
                <a:srgbClr val="000000"/>
              </a:solidFill>
              <a:latin typeface="Aptos Narrow"/>
            </a:rPr>
            <a:pPr algn="ctr"/>
            <a:t>$899.9M</a:t>
          </a:fld>
          <a:endParaRPr lang="en-US" sz="2200" b="1"/>
        </a:p>
      </xdr:txBody>
    </xdr:sp>
    <xdr:clientData/>
  </xdr:twoCellAnchor>
  <xdr:twoCellAnchor>
    <xdr:from>
      <xdr:col>8</xdr:col>
      <xdr:colOff>522516</xdr:colOff>
      <xdr:row>7</xdr:row>
      <xdr:rowOff>185563</xdr:rowOff>
    </xdr:from>
    <xdr:to>
      <xdr:col>10</xdr:col>
      <xdr:colOff>449036</xdr:colOff>
      <xdr:row>10</xdr:row>
      <xdr:rowOff>71438</xdr:rowOff>
    </xdr:to>
    <xdr:sp macro="" textlink="UnitsSold">
      <xdr:nvSpPr>
        <xdr:cNvPr id="17" name="TextBox 16">
          <a:extLst>
            <a:ext uri="{FF2B5EF4-FFF2-40B4-BE49-F238E27FC236}">
              <a16:creationId xmlns:a16="http://schemas.microsoft.com/office/drawing/2014/main" id="{B2E41900-B496-4093-9F6F-AE5DB3116766}"/>
            </a:ext>
          </a:extLst>
        </xdr:cNvPr>
        <xdr:cNvSpPr txBox="1"/>
      </xdr:nvSpPr>
      <xdr:spPr>
        <a:xfrm>
          <a:off x="5380266" y="1519063"/>
          <a:ext cx="1140958" cy="457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B66A3C-3E5A-4C5B-8194-586D93368F6A}" type="TxLink">
            <a:rPr lang="en-US" sz="2200" b="1" i="0" u="none" strike="noStrike">
              <a:solidFill>
                <a:srgbClr val="000000"/>
              </a:solidFill>
              <a:latin typeface="Aptos Narrow"/>
            </a:rPr>
            <a:pPr algn="ctr"/>
            <a:t>2.48M</a:t>
          </a:fld>
          <a:endParaRPr lang="en-US" sz="2200" b="1"/>
        </a:p>
      </xdr:txBody>
    </xdr:sp>
    <xdr:clientData/>
  </xdr:twoCellAnchor>
  <xdr:twoCellAnchor>
    <xdr:from>
      <xdr:col>6</xdr:col>
      <xdr:colOff>288473</xdr:colOff>
      <xdr:row>7</xdr:row>
      <xdr:rowOff>185563</xdr:rowOff>
    </xdr:from>
    <xdr:to>
      <xdr:col>8</xdr:col>
      <xdr:colOff>260819</xdr:colOff>
      <xdr:row>10</xdr:row>
      <xdr:rowOff>71438</xdr:rowOff>
    </xdr:to>
    <xdr:sp macro="" textlink="TotalProfit">
      <xdr:nvSpPr>
        <xdr:cNvPr id="19" name="TextBox 18">
          <a:extLst>
            <a:ext uri="{FF2B5EF4-FFF2-40B4-BE49-F238E27FC236}">
              <a16:creationId xmlns:a16="http://schemas.microsoft.com/office/drawing/2014/main" id="{DC992958-4550-4052-B1AD-82A4A3D5BA1A}"/>
            </a:ext>
          </a:extLst>
        </xdr:cNvPr>
        <xdr:cNvSpPr txBox="1"/>
      </xdr:nvSpPr>
      <xdr:spPr>
        <a:xfrm>
          <a:off x="3931786" y="1519063"/>
          <a:ext cx="1186783" cy="457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4C8338-9358-45D3-A131-A76F674B980E}" type="TxLink">
            <a:rPr lang="en-US" sz="2200" b="1" i="0" u="none" strike="noStrike">
              <a:solidFill>
                <a:srgbClr val="000000"/>
              </a:solidFill>
              <a:latin typeface="Aptos Narrow"/>
            </a:rPr>
            <a:pPr algn="ctr"/>
            <a:t>$332.1M</a:t>
          </a:fld>
          <a:endParaRPr lang="en-US" sz="2200" b="1"/>
        </a:p>
      </xdr:txBody>
    </xdr:sp>
    <xdr:clientData/>
  </xdr:twoCellAnchor>
  <xdr:twoCellAnchor>
    <xdr:from>
      <xdr:col>4</xdr:col>
      <xdr:colOff>18709</xdr:colOff>
      <xdr:row>10</xdr:row>
      <xdr:rowOff>159586</xdr:rowOff>
    </xdr:from>
    <xdr:to>
      <xdr:col>5</xdr:col>
      <xdr:colOff>606414</xdr:colOff>
      <xdr:row>12</xdr:row>
      <xdr:rowOff>116919</xdr:rowOff>
    </xdr:to>
    <xdr:sp macro="" textlink="">
      <xdr:nvSpPr>
        <xdr:cNvPr id="20" name="TextBox 19">
          <a:extLst>
            <a:ext uri="{FF2B5EF4-FFF2-40B4-BE49-F238E27FC236}">
              <a16:creationId xmlns:a16="http://schemas.microsoft.com/office/drawing/2014/main" id="{A19790AB-4096-4878-8FF1-02A394F648AA}"/>
            </a:ext>
          </a:extLst>
        </xdr:cNvPr>
        <xdr:cNvSpPr txBox="1"/>
      </xdr:nvSpPr>
      <xdr:spPr>
        <a:xfrm>
          <a:off x="2447584" y="2064586"/>
          <a:ext cx="1194924" cy="338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Total Sales</a:t>
          </a:r>
        </a:p>
      </xdr:txBody>
    </xdr:sp>
    <xdr:clientData/>
  </xdr:twoCellAnchor>
  <xdr:twoCellAnchor>
    <xdr:from>
      <xdr:col>6</xdr:col>
      <xdr:colOff>292190</xdr:colOff>
      <xdr:row>10</xdr:row>
      <xdr:rowOff>159586</xdr:rowOff>
    </xdr:from>
    <xdr:to>
      <xdr:col>8</xdr:col>
      <xdr:colOff>251293</xdr:colOff>
      <xdr:row>12</xdr:row>
      <xdr:rowOff>139474</xdr:rowOff>
    </xdr:to>
    <xdr:sp macro="" textlink="">
      <xdr:nvSpPr>
        <xdr:cNvPr id="21" name="TextBox 20">
          <a:extLst>
            <a:ext uri="{FF2B5EF4-FFF2-40B4-BE49-F238E27FC236}">
              <a16:creationId xmlns:a16="http://schemas.microsoft.com/office/drawing/2014/main" id="{C758238F-F34F-435A-BEF9-13E4DDCE4376}"/>
            </a:ext>
          </a:extLst>
        </xdr:cNvPr>
        <xdr:cNvSpPr txBox="1"/>
      </xdr:nvSpPr>
      <xdr:spPr>
        <a:xfrm>
          <a:off x="3935503" y="2064586"/>
          <a:ext cx="1173540" cy="360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Total Profit</a:t>
          </a:r>
        </a:p>
      </xdr:txBody>
    </xdr:sp>
    <xdr:clientData/>
  </xdr:twoCellAnchor>
  <xdr:twoCellAnchor>
    <xdr:from>
      <xdr:col>8</xdr:col>
      <xdr:colOff>489859</xdr:colOff>
      <xdr:row>10</xdr:row>
      <xdr:rowOff>159586</xdr:rowOff>
    </xdr:from>
    <xdr:to>
      <xdr:col>10</xdr:col>
      <xdr:colOff>443857</xdr:colOff>
      <xdr:row>12</xdr:row>
      <xdr:rowOff>104388</xdr:rowOff>
    </xdr:to>
    <xdr:sp macro="" textlink="">
      <xdr:nvSpPr>
        <xdr:cNvPr id="22" name="TextBox 21">
          <a:extLst>
            <a:ext uri="{FF2B5EF4-FFF2-40B4-BE49-F238E27FC236}">
              <a16:creationId xmlns:a16="http://schemas.microsoft.com/office/drawing/2014/main" id="{2B50D69A-DB1E-4C41-A8E9-07219C8F53DC}"/>
            </a:ext>
          </a:extLst>
        </xdr:cNvPr>
        <xdr:cNvSpPr txBox="1"/>
      </xdr:nvSpPr>
      <xdr:spPr>
        <a:xfrm>
          <a:off x="5347609" y="2064586"/>
          <a:ext cx="1168436" cy="325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Units</a:t>
          </a:r>
          <a:r>
            <a:rPr lang="en-US" sz="1600" b="1" baseline="0"/>
            <a:t> Sold</a:t>
          </a:r>
          <a:endParaRPr lang="en-US" sz="1600" b="1"/>
        </a:p>
      </xdr:txBody>
    </xdr:sp>
    <xdr:clientData/>
  </xdr:twoCellAnchor>
  <xdr:twoCellAnchor>
    <xdr:from>
      <xdr:col>3</xdr:col>
      <xdr:colOff>559594</xdr:colOff>
      <xdr:row>2</xdr:row>
      <xdr:rowOff>95250</xdr:rowOff>
    </xdr:from>
    <xdr:to>
      <xdr:col>24</xdr:col>
      <xdr:colOff>357188</xdr:colOff>
      <xdr:row>6</xdr:row>
      <xdr:rowOff>47625</xdr:rowOff>
    </xdr:to>
    <xdr:sp macro="" textlink="">
      <xdr:nvSpPr>
        <xdr:cNvPr id="13" name="Rectangle: Rounded Corners 12">
          <a:extLst>
            <a:ext uri="{FF2B5EF4-FFF2-40B4-BE49-F238E27FC236}">
              <a16:creationId xmlns:a16="http://schemas.microsoft.com/office/drawing/2014/main" id="{57E7FADB-D658-19CF-6253-AA3F6A31180B}"/>
            </a:ext>
          </a:extLst>
        </xdr:cNvPr>
        <xdr:cNvSpPr/>
      </xdr:nvSpPr>
      <xdr:spPr>
        <a:xfrm>
          <a:off x="2381250" y="476250"/>
          <a:ext cx="12549188" cy="714375"/>
        </a:xfrm>
        <a:prstGeom prst="roundRect">
          <a:avLst>
            <a:gd name="adj" fmla="val 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571502</xdr:colOff>
      <xdr:row>2</xdr:row>
      <xdr:rowOff>125866</xdr:rowOff>
    </xdr:from>
    <xdr:to>
      <xdr:col>24</xdr:col>
      <xdr:colOff>340180</xdr:colOff>
      <xdr:row>6</xdr:row>
      <xdr:rowOff>17009</xdr:rowOff>
    </xdr:to>
    <xdr:sp macro="" textlink="">
      <xdr:nvSpPr>
        <xdr:cNvPr id="11" name="TextBox 10">
          <a:extLst>
            <a:ext uri="{FF2B5EF4-FFF2-40B4-BE49-F238E27FC236}">
              <a16:creationId xmlns:a16="http://schemas.microsoft.com/office/drawing/2014/main" id="{69DC3695-B668-46CB-8D75-192CC2277239}"/>
            </a:ext>
          </a:extLst>
        </xdr:cNvPr>
        <xdr:cNvSpPr txBox="1"/>
      </xdr:nvSpPr>
      <xdr:spPr>
        <a:xfrm>
          <a:off x="2393158" y="506866"/>
          <a:ext cx="12520272" cy="653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PERFORMANCE</a:t>
          </a:r>
          <a:r>
            <a:rPr lang="en-US" sz="2000" b="1" baseline="0"/>
            <a:t> ANALYSIS</a:t>
          </a:r>
          <a:r>
            <a:rPr lang="en-US" sz="2000" b="1"/>
            <a:t> FOR</a:t>
          </a:r>
          <a:r>
            <a:rPr lang="en-US" sz="2000" b="1" baseline="0"/>
            <a:t> 2021-2022 (U.S)</a:t>
          </a:r>
        </a:p>
        <a:p>
          <a:r>
            <a:rPr lang="en-US" sz="1600" b="0" baseline="0">
              <a:solidFill>
                <a:schemeClr val="tx1">
                  <a:lumMod val="95000"/>
                  <a:lumOff val="5000"/>
                </a:schemeClr>
              </a:solidFill>
            </a:rPr>
            <a:t>Profit Segmentation</a:t>
          </a:r>
        </a:p>
        <a:p>
          <a:endParaRPr lang="en-US" sz="2000" b="1"/>
        </a:p>
      </xdr:txBody>
    </xdr:sp>
    <xdr:clientData/>
  </xdr:twoCellAnchor>
  <xdr:twoCellAnchor>
    <xdr:from>
      <xdr:col>6</xdr:col>
      <xdr:colOff>95251</xdr:colOff>
      <xdr:row>7</xdr:row>
      <xdr:rowOff>140494</xdr:rowOff>
    </xdr:from>
    <xdr:to>
      <xdr:col>6</xdr:col>
      <xdr:colOff>95251</xdr:colOff>
      <xdr:row>12</xdr:row>
      <xdr:rowOff>69056</xdr:rowOff>
    </xdr:to>
    <xdr:cxnSp macro="">
      <xdr:nvCxnSpPr>
        <xdr:cNvPr id="30" name="Straight Connector 29">
          <a:extLst>
            <a:ext uri="{FF2B5EF4-FFF2-40B4-BE49-F238E27FC236}">
              <a16:creationId xmlns:a16="http://schemas.microsoft.com/office/drawing/2014/main" id="{2EDE49D7-8D87-EDAC-65DC-265944CF22AA}"/>
            </a:ext>
          </a:extLst>
        </xdr:cNvPr>
        <xdr:cNvCxnSpPr/>
      </xdr:nvCxnSpPr>
      <xdr:spPr>
        <a:xfrm>
          <a:off x="3738564" y="1473994"/>
          <a:ext cx="0" cy="88106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414339</xdr:colOff>
      <xdr:row>7</xdr:row>
      <xdr:rowOff>140494</xdr:rowOff>
    </xdr:from>
    <xdr:to>
      <xdr:col>8</xdr:col>
      <xdr:colOff>414339</xdr:colOff>
      <xdr:row>12</xdr:row>
      <xdr:rowOff>69056</xdr:rowOff>
    </xdr:to>
    <xdr:cxnSp macro="">
      <xdr:nvCxnSpPr>
        <xdr:cNvPr id="35" name="Straight Connector 34">
          <a:extLst>
            <a:ext uri="{FF2B5EF4-FFF2-40B4-BE49-F238E27FC236}">
              <a16:creationId xmlns:a16="http://schemas.microsoft.com/office/drawing/2014/main" id="{80AD7670-2D50-E042-B926-C48A79EAFBAA}"/>
            </a:ext>
          </a:extLst>
        </xdr:cNvPr>
        <xdr:cNvCxnSpPr/>
      </xdr:nvCxnSpPr>
      <xdr:spPr>
        <a:xfrm>
          <a:off x="5272089" y="1473994"/>
          <a:ext cx="0" cy="88106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17</xdr:col>
      <xdr:colOff>83344</xdr:colOff>
      <xdr:row>2</xdr:row>
      <xdr:rowOff>119063</xdr:rowOff>
    </xdr:from>
    <xdr:to>
      <xdr:col>20</xdr:col>
      <xdr:colOff>124165</xdr:colOff>
      <xdr:row>6</xdr:row>
      <xdr:rowOff>11907</xdr:rowOff>
    </xdr:to>
    <mc:AlternateContent xmlns:mc="http://schemas.openxmlformats.org/markup-compatibility/2006" xmlns:a14="http://schemas.microsoft.com/office/drawing/2010/main">
      <mc:Choice Requires="a14">
        <xdr:graphicFrame macro="">
          <xdr:nvGraphicFramePr>
            <xdr:cNvPr id="28" name="Year">
              <a:extLst>
                <a:ext uri="{FF2B5EF4-FFF2-40B4-BE49-F238E27FC236}">
                  <a16:creationId xmlns:a16="http://schemas.microsoft.com/office/drawing/2014/main" id="{33893AF3-B9E9-4881-9DD0-E052433F168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406063" y="500063"/>
              <a:ext cx="1862477" cy="654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226219</xdr:colOff>
      <xdr:row>2</xdr:row>
      <xdr:rowOff>130969</xdr:rowOff>
    </xdr:from>
    <xdr:to>
      <xdr:col>24</xdr:col>
      <xdr:colOff>328271</xdr:colOff>
      <xdr:row>6</xdr:row>
      <xdr:rowOff>23813</xdr:rowOff>
    </xdr:to>
    <mc:AlternateContent xmlns:mc="http://schemas.openxmlformats.org/markup-compatibility/2006" xmlns:a14="http://schemas.microsoft.com/office/drawing/2010/main">
      <mc:Choice Requires="a14">
        <xdr:graphicFrame macro="">
          <xdr:nvGraphicFramePr>
            <xdr:cNvPr id="29" name="Sales Method 4">
              <a:extLst>
                <a:ext uri="{FF2B5EF4-FFF2-40B4-BE49-F238E27FC236}">
                  <a16:creationId xmlns:a16="http://schemas.microsoft.com/office/drawing/2014/main" id="{834ABF03-7F3A-497D-8403-2AA9CC9B4955}"/>
                </a:ext>
              </a:extLst>
            </xdr:cNvPr>
            <xdr:cNvGraphicFramePr/>
          </xdr:nvGraphicFramePr>
          <xdr:xfrm>
            <a:off x="0" y="0"/>
            <a:ext cx="0" cy="0"/>
          </xdr:xfrm>
          <a:graphic>
            <a:graphicData uri="http://schemas.microsoft.com/office/drawing/2010/slicer">
              <sle:slicer xmlns:sle="http://schemas.microsoft.com/office/drawing/2010/slicer" name="Sales Method 4"/>
            </a:graphicData>
          </a:graphic>
        </xdr:graphicFrame>
      </mc:Choice>
      <mc:Fallback xmlns="">
        <xdr:sp macro="" textlink="">
          <xdr:nvSpPr>
            <xdr:cNvPr id="0" name=""/>
            <xdr:cNvSpPr>
              <a:spLocks noTextEdit="1"/>
            </xdr:cNvSpPr>
          </xdr:nvSpPr>
          <xdr:spPr>
            <a:xfrm>
              <a:off x="12370594" y="511969"/>
              <a:ext cx="2530927" cy="654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261938</xdr:colOff>
      <xdr:row>2</xdr:row>
      <xdr:rowOff>83344</xdr:rowOff>
    </xdr:from>
    <xdr:to>
      <xdr:col>3</xdr:col>
      <xdr:colOff>434444</xdr:colOff>
      <xdr:row>33</xdr:row>
      <xdr:rowOff>50122</xdr:rowOff>
    </xdr:to>
    <xdr:sp macro="" textlink="">
      <xdr:nvSpPr>
        <xdr:cNvPr id="38" name="Rectangle: Rounded Corners 37">
          <a:extLst>
            <a:ext uri="{FF2B5EF4-FFF2-40B4-BE49-F238E27FC236}">
              <a16:creationId xmlns:a16="http://schemas.microsoft.com/office/drawing/2014/main" id="{6029E863-7FB7-4958-9304-E30CA6FF2742}"/>
            </a:ext>
          </a:extLst>
        </xdr:cNvPr>
        <xdr:cNvSpPr/>
      </xdr:nvSpPr>
      <xdr:spPr>
        <a:xfrm>
          <a:off x="869157" y="464344"/>
          <a:ext cx="1386943" cy="5872278"/>
        </a:xfrm>
        <a:prstGeom prst="roundRect">
          <a:avLst>
            <a:gd name="adj" fmla="val 554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358408</xdr:colOff>
      <xdr:row>2</xdr:row>
      <xdr:rowOff>117361</xdr:rowOff>
    </xdr:from>
    <xdr:to>
      <xdr:col>3</xdr:col>
      <xdr:colOff>366410</xdr:colOff>
      <xdr:row>7</xdr:row>
      <xdr:rowOff>3061</xdr:rowOff>
    </xdr:to>
    <xdr:pic>
      <xdr:nvPicPr>
        <xdr:cNvPr id="39" name="Picture 38">
          <a:extLst>
            <a:ext uri="{FF2B5EF4-FFF2-40B4-BE49-F238E27FC236}">
              <a16:creationId xmlns:a16="http://schemas.microsoft.com/office/drawing/2014/main" id="{45A12955-6DDA-4421-8673-A28116137E6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65627" y="498361"/>
          <a:ext cx="1222439" cy="838200"/>
        </a:xfrm>
        <a:prstGeom prst="rect">
          <a:avLst/>
        </a:prstGeom>
      </xdr:spPr>
    </xdr:pic>
    <xdr:clientData/>
  </xdr:twoCellAnchor>
  <xdr:twoCellAnchor editAs="oneCell">
    <xdr:from>
      <xdr:col>2</xdr:col>
      <xdr:colOff>38849</xdr:colOff>
      <xdr:row>24</xdr:row>
      <xdr:rowOff>158182</xdr:rowOff>
    </xdr:from>
    <xdr:to>
      <xdr:col>2</xdr:col>
      <xdr:colOff>597728</xdr:colOff>
      <xdr:row>27</xdr:row>
      <xdr:rowOff>62934</xdr:rowOff>
    </xdr:to>
    <xdr:pic>
      <xdr:nvPicPr>
        <xdr:cNvPr id="40" name="Picture 39">
          <a:hlinkClick xmlns:r="http://schemas.openxmlformats.org/officeDocument/2006/relationships" r:id="rId6"/>
          <a:extLst>
            <a:ext uri="{FF2B5EF4-FFF2-40B4-BE49-F238E27FC236}">
              <a16:creationId xmlns:a16="http://schemas.microsoft.com/office/drawing/2014/main" id="{B3F4FCFC-1CFC-4A48-972A-88D4FB25944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53287" y="4730182"/>
          <a:ext cx="558879" cy="476252"/>
        </a:xfrm>
        <a:prstGeom prst="rect">
          <a:avLst/>
        </a:prstGeom>
      </xdr:spPr>
    </xdr:pic>
    <xdr:clientData/>
  </xdr:twoCellAnchor>
  <xdr:twoCellAnchor editAs="oneCell">
    <xdr:from>
      <xdr:col>1</xdr:col>
      <xdr:colOff>512808</xdr:colOff>
      <xdr:row>27</xdr:row>
      <xdr:rowOff>132670</xdr:rowOff>
    </xdr:from>
    <xdr:to>
      <xdr:col>3</xdr:col>
      <xdr:colOff>141890</xdr:colOff>
      <xdr:row>30</xdr:row>
      <xdr:rowOff>123146</xdr:rowOff>
    </xdr:to>
    <xdr:pic>
      <xdr:nvPicPr>
        <xdr:cNvPr id="41" name="Picture 40">
          <a:hlinkClick xmlns:r="http://schemas.openxmlformats.org/officeDocument/2006/relationships" r:id="rId8"/>
          <a:extLst>
            <a:ext uri="{FF2B5EF4-FFF2-40B4-BE49-F238E27FC236}">
              <a16:creationId xmlns:a16="http://schemas.microsoft.com/office/drawing/2014/main" id="{3A5E45CB-26C1-4C24-B0D3-821379D1136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20027" y="5276170"/>
          <a:ext cx="843519" cy="561976"/>
        </a:xfrm>
        <a:prstGeom prst="rect">
          <a:avLst/>
        </a:prstGeom>
      </xdr:spPr>
    </xdr:pic>
    <xdr:clientData/>
  </xdr:twoCellAnchor>
  <xdr:twoCellAnchor>
    <xdr:from>
      <xdr:col>1</xdr:col>
      <xdr:colOff>337492</xdr:colOff>
      <xdr:row>30</xdr:row>
      <xdr:rowOff>113960</xdr:rowOff>
    </xdr:from>
    <xdr:to>
      <xdr:col>3</xdr:col>
      <xdr:colOff>386818</xdr:colOff>
      <xdr:row>32</xdr:row>
      <xdr:rowOff>32317</xdr:rowOff>
    </xdr:to>
    <xdr:sp macro="" textlink="">
      <xdr:nvSpPr>
        <xdr:cNvPr id="42" name="TextBox 41">
          <a:extLst>
            <a:ext uri="{FF2B5EF4-FFF2-40B4-BE49-F238E27FC236}">
              <a16:creationId xmlns:a16="http://schemas.microsoft.com/office/drawing/2014/main" id="{C97628A2-18D6-411A-8F24-ED2880AFB79D}"/>
            </a:ext>
          </a:extLst>
        </xdr:cNvPr>
        <xdr:cNvSpPr txBox="1"/>
      </xdr:nvSpPr>
      <xdr:spPr>
        <a:xfrm>
          <a:off x="944711" y="5828960"/>
          <a:ext cx="1263763" cy="2993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Saliu</a:t>
          </a:r>
          <a:r>
            <a:rPr lang="en-US" sz="1800" baseline="0"/>
            <a:t> Victor</a:t>
          </a:r>
          <a:endParaRPr lang="en-US" sz="1800"/>
        </a:p>
      </xdr:txBody>
    </xdr:sp>
    <xdr:clientData/>
  </xdr:twoCellAnchor>
  <xdr:twoCellAnchor editAs="oneCell">
    <xdr:from>
      <xdr:col>2</xdr:col>
      <xdr:colOff>93414</xdr:colOff>
      <xdr:row>8</xdr:row>
      <xdr:rowOff>154782</xdr:rowOff>
    </xdr:from>
    <xdr:to>
      <xdr:col>2</xdr:col>
      <xdr:colOff>581570</xdr:colOff>
      <xdr:row>11</xdr:row>
      <xdr:rowOff>71438</xdr:rowOff>
    </xdr:to>
    <xdr:pic>
      <xdr:nvPicPr>
        <xdr:cNvPr id="43" name="Graphic 42" descr="Home with solid fill">
          <a:hlinkClick xmlns:r="http://schemas.openxmlformats.org/officeDocument/2006/relationships" r:id="rId10"/>
          <a:extLst>
            <a:ext uri="{FF2B5EF4-FFF2-40B4-BE49-F238E27FC236}">
              <a16:creationId xmlns:a16="http://schemas.microsoft.com/office/drawing/2014/main" id="{DBDE7ED7-F784-4B99-8AEB-35B2E2E6767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07852" y="1678782"/>
          <a:ext cx="488156" cy="488156"/>
        </a:xfrm>
        <a:prstGeom prst="rect">
          <a:avLst/>
        </a:prstGeom>
      </xdr:spPr>
    </xdr:pic>
    <xdr:clientData/>
  </xdr:twoCellAnchor>
  <xdr:twoCellAnchor editAs="oneCell">
    <xdr:from>
      <xdr:col>2</xdr:col>
      <xdr:colOff>93414</xdr:colOff>
      <xdr:row>14</xdr:row>
      <xdr:rowOff>53579</xdr:rowOff>
    </xdr:from>
    <xdr:to>
      <xdr:col>2</xdr:col>
      <xdr:colOff>581570</xdr:colOff>
      <xdr:row>16</xdr:row>
      <xdr:rowOff>160735</xdr:rowOff>
    </xdr:to>
    <xdr:pic>
      <xdr:nvPicPr>
        <xdr:cNvPr id="44" name="Graphic 43" descr="Bar graph with upward trend with solid fill">
          <a:extLst>
            <a:ext uri="{FF2B5EF4-FFF2-40B4-BE49-F238E27FC236}">
              <a16:creationId xmlns:a16="http://schemas.microsoft.com/office/drawing/2014/main" id="{6EAD829B-675F-4FDC-A9F5-E50833481A6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07852" y="2720579"/>
          <a:ext cx="488156" cy="488156"/>
        </a:xfrm>
        <a:prstGeom prst="rect">
          <a:avLst/>
        </a:prstGeom>
      </xdr:spPr>
    </xdr:pic>
    <xdr:clientData/>
  </xdr:twoCellAnchor>
  <xdr:twoCellAnchor editAs="oneCell">
    <xdr:from>
      <xdr:col>2</xdr:col>
      <xdr:colOff>93414</xdr:colOff>
      <xdr:row>19</xdr:row>
      <xdr:rowOff>142876</xdr:rowOff>
    </xdr:from>
    <xdr:to>
      <xdr:col>2</xdr:col>
      <xdr:colOff>581570</xdr:colOff>
      <xdr:row>22</xdr:row>
      <xdr:rowOff>59532</xdr:rowOff>
    </xdr:to>
    <xdr:pic>
      <xdr:nvPicPr>
        <xdr:cNvPr id="45" name="Graphic 44" descr="Document with solid fill">
          <a:hlinkClick xmlns:r="http://schemas.openxmlformats.org/officeDocument/2006/relationships" r:id="rId15"/>
          <a:extLst>
            <a:ext uri="{FF2B5EF4-FFF2-40B4-BE49-F238E27FC236}">
              <a16:creationId xmlns:a16="http://schemas.microsoft.com/office/drawing/2014/main" id="{09DB1C65-5879-4FAE-8B0C-5CDC61AA078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07852" y="3762376"/>
          <a:ext cx="488156" cy="488156"/>
        </a:xfrm>
        <a:prstGeom prst="rect">
          <a:avLst/>
        </a:prstGeom>
      </xdr:spPr>
    </xdr:pic>
    <xdr:clientData/>
  </xdr:twoCellAnchor>
  <xdr:twoCellAnchor>
    <xdr:from>
      <xdr:col>1</xdr:col>
      <xdr:colOff>595313</xdr:colOff>
      <xdr:row>13</xdr:row>
      <xdr:rowOff>178594</xdr:rowOff>
    </xdr:from>
    <xdr:to>
      <xdr:col>3</xdr:col>
      <xdr:colOff>107157</xdr:colOff>
      <xdr:row>17</xdr:row>
      <xdr:rowOff>35719</xdr:rowOff>
    </xdr:to>
    <xdr:sp macro="" textlink="">
      <xdr:nvSpPr>
        <xdr:cNvPr id="46" name="Rectangle: Rounded Corners 45">
          <a:extLst>
            <a:ext uri="{FF2B5EF4-FFF2-40B4-BE49-F238E27FC236}">
              <a16:creationId xmlns:a16="http://schemas.microsoft.com/office/drawing/2014/main" id="{282CB93E-948F-2071-46AA-C07D1837B36F}"/>
            </a:ext>
          </a:extLst>
        </xdr:cNvPr>
        <xdr:cNvSpPr/>
      </xdr:nvSpPr>
      <xdr:spPr>
        <a:xfrm>
          <a:off x="1202532" y="2655094"/>
          <a:ext cx="726281" cy="61912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571500</xdr:colOff>
      <xdr:row>0</xdr:row>
      <xdr:rowOff>180974</xdr:rowOff>
    </xdr:from>
    <xdr:to>
      <xdr:col>9</xdr:col>
      <xdr:colOff>285750</xdr:colOff>
      <xdr:row>26</xdr:row>
      <xdr:rowOff>114299</xdr:rowOff>
    </xdr:to>
    <xdr:sp macro="" textlink="">
      <xdr:nvSpPr>
        <xdr:cNvPr id="2" name="Rectangle: Rounded Corners 1">
          <a:extLst>
            <a:ext uri="{FF2B5EF4-FFF2-40B4-BE49-F238E27FC236}">
              <a16:creationId xmlns:a16="http://schemas.microsoft.com/office/drawing/2014/main" id="{9D3317FD-0715-42A2-BC9F-AE121D43B6BF}"/>
            </a:ext>
          </a:extLst>
        </xdr:cNvPr>
        <xdr:cNvSpPr/>
      </xdr:nvSpPr>
      <xdr:spPr>
        <a:xfrm>
          <a:off x="571500" y="180974"/>
          <a:ext cx="5200650" cy="48863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IN-ANALYSIS</a:t>
          </a:r>
          <a:r>
            <a:rPr lang="en-US" sz="1100" b="1" baseline="0">
              <a:solidFill>
                <a:schemeClr val="tx1">
                  <a:lumMod val="95000"/>
                  <a:lumOff val="5000"/>
                </a:schemeClr>
              </a:solidFill>
            </a:rPr>
            <a:t> OBSERVATIONS</a:t>
          </a:r>
        </a:p>
        <a:p>
          <a:pPr algn="l"/>
          <a:r>
            <a:rPr lang="en-US" sz="1100" b="0">
              <a:solidFill>
                <a:schemeClr val="tx1">
                  <a:lumMod val="95000"/>
                  <a:lumOff val="5000"/>
                </a:schemeClr>
              </a:solidFill>
            </a:rPr>
            <a:t>1</a:t>
          </a:r>
          <a:r>
            <a:rPr lang="en-US" sz="1100" b="1">
              <a:solidFill>
                <a:schemeClr val="tx1">
                  <a:lumMod val="95000"/>
                  <a:lumOff val="5000"/>
                </a:schemeClr>
              </a:solidFill>
            </a:rPr>
            <a:t>. </a:t>
          </a:r>
          <a:r>
            <a:rPr lang="en-US" sz="1100" b="0">
              <a:solidFill>
                <a:schemeClr val="tx1">
                  <a:lumMod val="95000"/>
                  <a:lumOff val="5000"/>
                </a:schemeClr>
              </a:solidFill>
            </a:rPr>
            <a:t>Overall Performance: The dataset captures Adidas’ U.S. sales for the year, showing aggregated metrics like total sales, profit, and units sold. The dashboard highlights both high-level financials and detailed breakdowns across states, regions, product types, and months. This mix suggests an attempt to balance strategic insights (overall performance) with operational detail (where sales come from).</a:t>
          </a:r>
        </a:p>
        <a:p>
          <a:pPr algn="l"/>
          <a:endParaRPr lang="en-US" sz="1100" b="0">
            <a:solidFill>
              <a:schemeClr val="tx1">
                <a:lumMod val="95000"/>
                <a:lumOff val="5000"/>
              </a:schemeClr>
            </a:solidFill>
          </a:endParaRPr>
        </a:p>
        <a:p>
          <a:pPr algn="l"/>
          <a:r>
            <a:rPr lang="en-US" sz="1100" b="0">
              <a:solidFill>
                <a:schemeClr val="tx1">
                  <a:lumMod val="95000"/>
                  <a:lumOff val="5000"/>
                </a:schemeClr>
              </a:solidFill>
            </a:rPr>
            <a:t>2. Geographic Trends: Sales vary significantly across states and regions. Some states (e.g., New York, California, Florida, Texas) stand out as high performers, At the regional level, the West and Northeast outperform other regions, possibly due to higher urbanization and stronger retail presence. This indicates a reliance on concentrated markets rather than evenly distributed growth.</a:t>
          </a:r>
        </a:p>
        <a:p>
          <a:pPr algn="l"/>
          <a:endParaRPr lang="en-US" sz="1100" b="0">
            <a:solidFill>
              <a:schemeClr val="tx1">
                <a:lumMod val="95000"/>
                <a:lumOff val="5000"/>
              </a:schemeClr>
            </a:solidFill>
          </a:endParaRPr>
        </a:p>
        <a:p>
          <a:pPr algn="l"/>
          <a:r>
            <a:rPr lang="en-US" sz="1100" b="0">
              <a:solidFill>
                <a:schemeClr val="tx1">
                  <a:lumMod val="95000"/>
                  <a:lumOff val="5000"/>
                </a:schemeClr>
              </a:solidFill>
            </a:rPr>
            <a:t>3. Product Performance: Men’s Street Footwear emerges as the top-selling category, followed by Women’s Apparel and Men’s Athletic Footwear. Women’s product categories (both footwear and apparel) are visibly behind men’s, suggesting either weaker demand, less marketing focus, or lower distribution channels. Footwear as a whole seems stronger than apparel, pointing to Adidas’ strength in sneaker culture.</a:t>
          </a:r>
        </a:p>
        <a:p>
          <a:pPr algn="l"/>
          <a:endParaRPr lang="en-US" sz="1100" b="0">
            <a:solidFill>
              <a:schemeClr val="tx1">
                <a:lumMod val="95000"/>
                <a:lumOff val="5000"/>
              </a:schemeClr>
            </a:solidFill>
          </a:endParaRPr>
        </a:p>
      </xdr:txBody>
    </xdr:sp>
    <xdr:clientData/>
  </xdr:twoCellAnchor>
  <xdr:twoCellAnchor>
    <xdr:from>
      <xdr:col>10</xdr:col>
      <xdr:colOff>142875</xdr:colOff>
      <xdr:row>0</xdr:row>
      <xdr:rowOff>171449</xdr:rowOff>
    </xdr:from>
    <xdr:to>
      <xdr:col>18</xdr:col>
      <xdr:colOff>466725</xdr:colOff>
      <xdr:row>26</xdr:row>
      <xdr:rowOff>104774</xdr:rowOff>
    </xdr:to>
    <xdr:sp macro="" textlink="">
      <xdr:nvSpPr>
        <xdr:cNvPr id="3" name="Rectangle: Rounded Corners 2">
          <a:extLst>
            <a:ext uri="{FF2B5EF4-FFF2-40B4-BE49-F238E27FC236}">
              <a16:creationId xmlns:a16="http://schemas.microsoft.com/office/drawing/2014/main" id="{C5FBB81C-26E0-B0B5-95B5-7D60F49ECEBD}"/>
            </a:ext>
          </a:extLst>
        </xdr:cNvPr>
        <xdr:cNvSpPr/>
      </xdr:nvSpPr>
      <xdr:spPr>
        <a:xfrm>
          <a:off x="6238875" y="171449"/>
          <a:ext cx="5200650" cy="48863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IN-ANALYSIS</a:t>
          </a:r>
          <a:r>
            <a:rPr lang="en-US" sz="1100" b="1" baseline="0">
              <a:solidFill>
                <a:schemeClr val="tx1">
                  <a:lumMod val="95000"/>
                  <a:lumOff val="5000"/>
                </a:schemeClr>
              </a:solidFill>
            </a:rPr>
            <a:t> OBSERVATIONS</a:t>
          </a:r>
        </a:p>
        <a:p>
          <a:pPr algn="l"/>
          <a:r>
            <a:rPr lang="en-US" sz="1100" b="0">
              <a:solidFill>
                <a:schemeClr val="tx1">
                  <a:lumMod val="95000"/>
                  <a:lumOff val="5000"/>
                </a:schemeClr>
              </a:solidFill>
            </a:rPr>
            <a:t>4.</a:t>
          </a:r>
          <a:r>
            <a:rPr lang="en-US" sz="1100" b="0" baseline="0">
              <a:solidFill>
                <a:schemeClr val="tx1">
                  <a:lumMod val="95000"/>
                  <a:lumOff val="5000"/>
                </a:schemeClr>
              </a:solidFill>
            </a:rPr>
            <a:t> </a:t>
          </a:r>
          <a:r>
            <a:rPr lang="en-US" sz="1100" b="0">
              <a:solidFill>
                <a:schemeClr val="tx1">
                  <a:lumMod val="95000"/>
                  <a:lumOff val="5000"/>
                </a:schemeClr>
              </a:solidFill>
            </a:rPr>
            <a:t>Seasonality &amp; Trends: Sales are not evenly distributed across the months. The trend line shows clear peaks in the middle of the year (summer months) and dips in early spring and late fall. This may align with summer shopping, back-to-school, and holiday cycles. Understanding these seasonal spikes could help in planning inventory, promotions, and campaigns more efficiently.</a:t>
          </a:r>
        </a:p>
        <a:p>
          <a:pPr algn="l"/>
          <a:endParaRPr lang="en-US" sz="1100" b="0">
            <a:solidFill>
              <a:schemeClr val="tx1">
                <a:lumMod val="95000"/>
                <a:lumOff val="5000"/>
              </a:schemeClr>
            </a:solidFill>
          </a:endParaRPr>
        </a:p>
        <a:p>
          <a:pPr algn="l"/>
          <a:r>
            <a:rPr lang="en-US" sz="1100" b="0">
              <a:solidFill>
                <a:schemeClr val="tx1">
                  <a:lumMod val="95000"/>
                  <a:lumOff val="5000"/>
                </a:schemeClr>
              </a:solidFill>
            </a:rPr>
            <a:t>5. Concentration of Growth: A large share of sales comes from only a handful of states. This overreliance on a few urban markets may pose a risk if demand softens in those areas. Underperforming states and regions suggest untapped opportunities for market expansion.</a:t>
          </a:r>
        </a:p>
        <a:p>
          <a:pPr algn="l"/>
          <a:endParaRPr lang="en-US" sz="1100" b="0">
            <a:solidFill>
              <a:schemeClr val="tx1">
                <a:lumMod val="95000"/>
                <a:lumOff val="5000"/>
              </a:schemeClr>
            </a:solidFill>
          </a:endParaRPr>
        </a:p>
        <a:p>
          <a:pPr algn="l"/>
          <a:endParaRPr lang="en-US" sz="1100" b="1">
            <a:solidFill>
              <a:schemeClr val="tx1">
                <a:lumMod val="95000"/>
                <a:lumOff val="5000"/>
              </a:schemeClr>
            </a:solidFill>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466725</xdr:colOff>
      <xdr:row>1</xdr:row>
      <xdr:rowOff>28575</xdr:rowOff>
    </xdr:from>
    <xdr:to>
      <xdr:col>10</xdr:col>
      <xdr:colOff>180975</xdr:colOff>
      <xdr:row>26</xdr:row>
      <xdr:rowOff>152400</xdr:rowOff>
    </xdr:to>
    <xdr:sp macro="" textlink="">
      <xdr:nvSpPr>
        <xdr:cNvPr id="2" name="Rectangle: Rounded Corners 1">
          <a:extLst>
            <a:ext uri="{FF2B5EF4-FFF2-40B4-BE49-F238E27FC236}">
              <a16:creationId xmlns:a16="http://schemas.microsoft.com/office/drawing/2014/main" id="{4382EFCC-69AD-4D4C-BDD4-70B4EAECA0BE}"/>
            </a:ext>
          </a:extLst>
        </xdr:cNvPr>
        <xdr:cNvSpPr/>
      </xdr:nvSpPr>
      <xdr:spPr>
        <a:xfrm>
          <a:off x="1076325" y="219075"/>
          <a:ext cx="5200650" cy="48863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lumMod val="95000"/>
                  <a:lumOff val="5000"/>
                </a:schemeClr>
              </a:solidFill>
            </a:rPr>
            <a:t>RECOMMENDATIONS</a:t>
          </a:r>
        </a:p>
        <a:p>
          <a:pPr algn="l"/>
          <a:r>
            <a:rPr lang="en-US" sz="1100" b="0">
              <a:solidFill>
                <a:schemeClr val="tx1">
                  <a:lumMod val="95000"/>
                  <a:lumOff val="5000"/>
                </a:schemeClr>
              </a:solidFill>
            </a:rPr>
            <a:t>a. Geographic Expansion</a:t>
          </a:r>
        </a:p>
        <a:p>
          <a:pPr algn="l"/>
          <a:r>
            <a:rPr lang="en-US" sz="1100" b="0">
              <a:solidFill>
                <a:schemeClr val="tx1">
                  <a:lumMod val="95000"/>
                  <a:lumOff val="5000"/>
                </a:schemeClr>
              </a:solidFill>
            </a:rPr>
            <a:t>Invest in marketing and retail partnerships in underperforming states/regions to reduce reliance on top markets.</a:t>
          </a:r>
        </a:p>
        <a:p>
          <a:pPr algn="l"/>
          <a:r>
            <a:rPr lang="en-US" sz="1100" b="0">
              <a:solidFill>
                <a:schemeClr val="tx1">
                  <a:lumMod val="95000"/>
                  <a:lumOff val="5000"/>
                </a:schemeClr>
              </a:solidFill>
            </a:rPr>
            <a:t>Explore targeted campaigns in Southern states where sales are weaker.</a:t>
          </a:r>
        </a:p>
        <a:p>
          <a:pPr algn="l"/>
          <a:endParaRPr lang="en-US" sz="1100" b="0">
            <a:solidFill>
              <a:schemeClr val="tx1">
                <a:lumMod val="95000"/>
                <a:lumOff val="5000"/>
              </a:schemeClr>
            </a:solidFill>
          </a:endParaRPr>
        </a:p>
        <a:p>
          <a:pPr algn="l"/>
          <a:r>
            <a:rPr lang="en-US" sz="1100" b="0">
              <a:solidFill>
                <a:schemeClr val="tx1">
                  <a:lumMod val="95000"/>
                  <a:lumOff val="5000"/>
                </a:schemeClr>
              </a:solidFill>
            </a:rPr>
            <a:t>b. Product Strategy</a:t>
          </a:r>
        </a:p>
        <a:p>
          <a:pPr algn="l"/>
          <a:r>
            <a:rPr lang="en-US" sz="1100" b="0">
              <a:solidFill>
                <a:schemeClr val="tx1">
                  <a:lumMod val="95000"/>
                  <a:lumOff val="5000"/>
                </a:schemeClr>
              </a:solidFill>
            </a:rPr>
            <a:t>Boost Women’s Lines: Increase marketing spend and product variety for women’s footwear and apparel. Consider collaborations or influencers that appeal to female audiences.</a:t>
          </a:r>
        </a:p>
        <a:p>
          <a:pPr algn="l"/>
          <a:r>
            <a:rPr lang="en-US" sz="1100" b="0">
              <a:solidFill>
                <a:schemeClr val="tx1">
                  <a:lumMod val="95000"/>
                  <a:lumOff val="5000"/>
                </a:schemeClr>
              </a:solidFill>
            </a:rPr>
            <a:t>Sustain Footwear Dominance: Maintain strong sneaker releases (limited editions, streetwear collaborations), but balance by growing apparel lines to diversify revenue.</a:t>
          </a:r>
        </a:p>
        <a:p>
          <a:pPr algn="l"/>
          <a:endParaRPr lang="en-US" sz="1100" b="0">
            <a:solidFill>
              <a:schemeClr val="tx1">
                <a:lumMod val="95000"/>
                <a:lumOff val="5000"/>
              </a:schemeClr>
            </a:solidFill>
          </a:endParaRPr>
        </a:p>
        <a:p>
          <a:pPr algn="l"/>
          <a:r>
            <a:rPr lang="en-US" sz="1100" b="0">
              <a:solidFill>
                <a:schemeClr val="tx1">
                  <a:lumMod val="95000"/>
                  <a:lumOff val="5000"/>
                </a:schemeClr>
              </a:solidFill>
            </a:rPr>
            <a:t>c. Sales &amp; Channel Optimization</a:t>
          </a:r>
        </a:p>
        <a:p>
          <a:pPr algn="l"/>
          <a:r>
            <a:rPr lang="en-US" sz="1100" b="0">
              <a:solidFill>
                <a:schemeClr val="tx1">
                  <a:lumMod val="95000"/>
                  <a:lumOff val="5000"/>
                </a:schemeClr>
              </a:solidFill>
            </a:rPr>
            <a:t>Analyze sales method split (online vs offline). If e-commerce is underpenetrated, scale up digital presence and direct-to-consumer strategy.</a:t>
          </a:r>
        </a:p>
        <a:p>
          <a:pPr algn="l"/>
          <a:r>
            <a:rPr lang="en-US" sz="1100" b="0">
              <a:solidFill>
                <a:schemeClr val="tx1">
                  <a:lumMod val="95000"/>
                  <a:lumOff val="5000"/>
                </a:schemeClr>
              </a:solidFill>
            </a:rPr>
            <a:t>Optimize wholesale channels by negotiating better distribution in regions where Adidas is underrepresented.</a:t>
          </a:r>
        </a:p>
        <a:p>
          <a:pPr algn="l"/>
          <a:endParaRPr lang="en-US" sz="1100" b="0">
            <a:solidFill>
              <a:schemeClr val="tx1">
                <a:lumMod val="95000"/>
                <a:lumOff val="5000"/>
              </a:schemeClr>
            </a:solidFill>
          </a:endParaRPr>
        </a:p>
      </xdr:txBody>
    </xdr:sp>
    <xdr:clientData/>
  </xdr:twoCellAnchor>
  <xdr:twoCellAnchor>
    <xdr:from>
      <xdr:col>10</xdr:col>
      <xdr:colOff>419100</xdr:colOff>
      <xdr:row>1</xdr:row>
      <xdr:rowOff>9525</xdr:rowOff>
    </xdr:from>
    <xdr:to>
      <xdr:col>19</xdr:col>
      <xdr:colOff>133350</xdr:colOff>
      <xdr:row>26</xdr:row>
      <xdr:rowOff>133350</xdr:rowOff>
    </xdr:to>
    <xdr:sp macro="" textlink="">
      <xdr:nvSpPr>
        <xdr:cNvPr id="3" name="Rectangle: Rounded Corners 2">
          <a:extLst>
            <a:ext uri="{FF2B5EF4-FFF2-40B4-BE49-F238E27FC236}">
              <a16:creationId xmlns:a16="http://schemas.microsoft.com/office/drawing/2014/main" id="{53450E49-EF11-CF38-6F3B-6BAF26575818}"/>
            </a:ext>
          </a:extLst>
        </xdr:cNvPr>
        <xdr:cNvSpPr/>
      </xdr:nvSpPr>
      <xdr:spPr>
        <a:xfrm>
          <a:off x="6515100" y="200025"/>
          <a:ext cx="5200650" cy="48863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lumMod val="95000"/>
                  <a:lumOff val="5000"/>
                </a:schemeClr>
              </a:solidFill>
            </a:rPr>
            <a:t>RECOMMENDATIONS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95000"/>
                  <a:lumOff val="5000"/>
                </a:prstClr>
              </a:solidFill>
              <a:effectLst/>
              <a:uLnTx/>
              <a:uFillTx/>
              <a:latin typeface="+mn-lt"/>
              <a:ea typeface="+mn-ea"/>
              <a:cs typeface="+mn-cs"/>
            </a:rPr>
            <a:t>d. Seasonal Planning</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95000"/>
                  <a:lumOff val="5000"/>
                </a:prstClr>
              </a:solidFill>
              <a:effectLst/>
              <a:uLnTx/>
              <a:uFillTx/>
              <a:latin typeface="+mn-lt"/>
              <a:ea typeface="+mn-ea"/>
              <a:cs typeface="+mn-cs"/>
            </a:rPr>
            <a:t>Strengthen inventory and promotions ahead of peak months (summer, holidays).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95000"/>
                  <a:lumOff val="5000"/>
                </a:prstClr>
              </a:solidFill>
              <a:effectLst/>
              <a:uLnTx/>
              <a:uFillTx/>
              <a:latin typeface="+mn-lt"/>
              <a:ea typeface="+mn-ea"/>
              <a:cs typeface="+mn-cs"/>
            </a:rPr>
            <a:t>Introduce off-season promotions during slow months (e.g., March, October) to stabilize demand.</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black">
                <a:lumMod val="95000"/>
                <a:lumOff val="5000"/>
              </a:prstClr>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95000"/>
                  <a:lumOff val="5000"/>
                </a:prstClr>
              </a:solidFill>
              <a:effectLst/>
              <a:uLnTx/>
              <a:uFillTx/>
              <a:latin typeface="+mn-lt"/>
              <a:ea typeface="+mn-ea"/>
              <a:cs typeface="+mn-cs"/>
            </a:rPr>
            <a:t>e. Profitability Focus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95000"/>
                  <a:lumOff val="5000"/>
                </a:prstClr>
              </a:solidFill>
              <a:effectLst/>
              <a:uLnTx/>
              <a:uFillTx/>
              <a:latin typeface="+mn-lt"/>
              <a:ea typeface="+mn-ea"/>
              <a:cs typeface="+mn-cs"/>
            </a:rPr>
            <a:t>Break down profitability by product category and region to identify where margin improvements can be made.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95000"/>
                  <a:lumOff val="5000"/>
                </a:prstClr>
              </a:solidFill>
              <a:effectLst/>
              <a:uLnTx/>
              <a:uFillTx/>
              <a:latin typeface="+mn-lt"/>
              <a:ea typeface="+mn-ea"/>
              <a:cs typeface="+mn-cs"/>
            </a:rPr>
            <a:t>Consider shifting focus to products with higher margins (likely apparel) without losing footwear dominance.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black">
                <a:lumMod val="95000"/>
                <a:lumOff val="5000"/>
              </a:prstClr>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95000"/>
                  <a:lumOff val="5000"/>
                </a:prstClr>
              </a:solidFill>
              <a:effectLst/>
              <a:uLnTx/>
              <a:uFillTx/>
              <a:latin typeface="+mn-lt"/>
              <a:ea typeface="+mn-ea"/>
              <a:cs typeface="+mn-cs"/>
            </a:rPr>
            <a:t>f. Data &amp; Analytics Improvements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95000"/>
                  <a:lumOff val="5000"/>
                </a:prstClr>
              </a:solidFill>
              <a:effectLst/>
              <a:uLnTx/>
              <a:uFillTx/>
              <a:latin typeface="+mn-lt"/>
              <a:ea typeface="+mn-ea"/>
              <a:cs typeface="+mn-cs"/>
            </a:rPr>
            <a:t>Track customer demographics (age, gender, lifestyle) alongside sales for better targeting.</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95000"/>
                  <a:lumOff val="5000"/>
                </a:prstClr>
              </a:solidFill>
              <a:effectLst/>
              <a:uLnTx/>
              <a:uFillTx/>
              <a:latin typeface="+mn-lt"/>
              <a:ea typeface="+mn-ea"/>
              <a:cs typeface="+mn-cs"/>
            </a:rPr>
            <a:t>Incorporate external data (economic indicators, sports events, competitor launches) to explain fluctuations.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95000"/>
                  <a:lumOff val="5000"/>
                </a:prstClr>
              </a:solidFill>
              <a:effectLst/>
              <a:uLnTx/>
              <a:uFillTx/>
              <a:latin typeface="+mn-lt"/>
              <a:ea typeface="+mn-ea"/>
              <a:cs typeface="+mn-cs"/>
            </a:rPr>
            <a:t>Build predictive models to forecast sales by season, region, and product line.</a:t>
          </a:r>
        </a:p>
        <a:p>
          <a:pPr algn="l"/>
          <a:endParaRPr lang="en-US" sz="1100" b="0">
            <a:solidFill>
              <a:schemeClr val="tx1">
                <a:lumMod val="95000"/>
                <a:lumOff val="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3.422560416664" createdVersion="8" refreshedVersion="8" minRefreshableVersion="3" recordCount="9648" xr:uid="{36708CEB-1EE6-4C50-9CA6-2603700D2CD0}">
  <cacheSource type="worksheet">
    <worksheetSource name="Adidas_US_Sales_Datasets__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containsInteger="1" minValue="7" maxValue="110"/>
    </cacheField>
    <cacheField name="Units Sold" numFmtId="0">
      <sharedItems containsSemiMixedTypes="0" containsString="0" containsNumber="1" containsInteger="1" minValue="0" maxValue="1275"/>
    </cacheField>
    <cacheField name="Total Sales" numFmtId="0">
      <sharedItems containsSemiMixedTypes="0" containsString="0" containsNumber="1" containsInteger="1" minValue="0" maxValue="825000"/>
    </cacheField>
    <cacheField name="Operating Profit" numFmtId="0">
      <sharedItems containsSemiMixedTypes="0" containsString="0" containsNumber="1" containsInteger="1" minValue="0" maxValue="390000"/>
    </cacheField>
    <cacheField name="Operating Margin" numFmtId="0">
      <sharedItems containsSemiMixedTypes="0" containsString="0" containsNumber="1" minValue="0.1" maxValue="0.8"/>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977972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50"/>
    <n v="1200"/>
    <n v="600000"/>
    <n v="300000"/>
    <n v="0.5"/>
    <x v="0"/>
  </r>
  <r>
    <x v="0"/>
    <n v="1185732"/>
    <x v="1"/>
    <x v="0"/>
    <x v="0"/>
    <x v="0"/>
    <x v="1"/>
    <n v="50"/>
    <n v="1000"/>
    <n v="500000"/>
    <n v="150000"/>
    <n v="0.3"/>
    <x v="0"/>
  </r>
  <r>
    <x v="0"/>
    <n v="1185732"/>
    <x v="2"/>
    <x v="0"/>
    <x v="0"/>
    <x v="0"/>
    <x v="2"/>
    <n v="40"/>
    <n v="1000"/>
    <n v="400000"/>
    <n v="140000"/>
    <n v="0.35"/>
    <x v="0"/>
  </r>
  <r>
    <x v="0"/>
    <n v="1185732"/>
    <x v="3"/>
    <x v="0"/>
    <x v="0"/>
    <x v="0"/>
    <x v="3"/>
    <n v="45"/>
    <n v="850"/>
    <n v="382500"/>
    <n v="133875"/>
    <n v="0.35"/>
    <x v="0"/>
  </r>
  <r>
    <x v="0"/>
    <n v="1185732"/>
    <x v="4"/>
    <x v="0"/>
    <x v="0"/>
    <x v="0"/>
    <x v="4"/>
    <n v="60"/>
    <n v="900"/>
    <n v="540000"/>
    <n v="162000"/>
    <n v="0.3"/>
    <x v="0"/>
  </r>
  <r>
    <x v="0"/>
    <n v="1185732"/>
    <x v="5"/>
    <x v="0"/>
    <x v="0"/>
    <x v="0"/>
    <x v="5"/>
    <n v="50"/>
    <n v="1000"/>
    <n v="500000"/>
    <n v="125000"/>
    <n v="0.25"/>
    <x v="0"/>
  </r>
  <r>
    <x v="0"/>
    <n v="1185732"/>
    <x v="6"/>
    <x v="0"/>
    <x v="0"/>
    <x v="0"/>
    <x v="0"/>
    <n v="50"/>
    <n v="1250"/>
    <n v="625000"/>
    <n v="312500"/>
    <n v="0.5"/>
    <x v="0"/>
  </r>
  <r>
    <x v="0"/>
    <n v="1185732"/>
    <x v="7"/>
    <x v="0"/>
    <x v="0"/>
    <x v="0"/>
    <x v="1"/>
    <n v="50"/>
    <n v="900"/>
    <n v="450000"/>
    <n v="135000"/>
    <n v="0.3"/>
    <x v="1"/>
  </r>
  <r>
    <x v="0"/>
    <n v="1185732"/>
    <x v="8"/>
    <x v="0"/>
    <x v="0"/>
    <x v="0"/>
    <x v="2"/>
    <n v="40"/>
    <n v="950"/>
    <n v="380000"/>
    <n v="133000"/>
    <n v="0.35"/>
    <x v="1"/>
  </r>
  <r>
    <x v="0"/>
    <n v="1185732"/>
    <x v="9"/>
    <x v="0"/>
    <x v="0"/>
    <x v="0"/>
    <x v="3"/>
    <n v="45"/>
    <n v="825"/>
    <n v="371250"/>
    <n v="129938"/>
    <n v="0.35"/>
    <x v="1"/>
  </r>
  <r>
    <x v="0"/>
    <n v="1185732"/>
    <x v="10"/>
    <x v="0"/>
    <x v="0"/>
    <x v="0"/>
    <x v="4"/>
    <n v="60"/>
    <n v="900"/>
    <n v="540000"/>
    <n v="162000"/>
    <n v="0.3"/>
    <x v="1"/>
  </r>
  <r>
    <x v="0"/>
    <n v="1185732"/>
    <x v="11"/>
    <x v="0"/>
    <x v="0"/>
    <x v="0"/>
    <x v="5"/>
    <n v="50"/>
    <n v="1000"/>
    <n v="500000"/>
    <n v="125000"/>
    <n v="0.25"/>
    <x v="1"/>
  </r>
  <r>
    <x v="0"/>
    <n v="1185732"/>
    <x v="12"/>
    <x v="0"/>
    <x v="0"/>
    <x v="0"/>
    <x v="0"/>
    <n v="50"/>
    <n v="1220"/>
    <n v="610000"/>
    <n v="305000"/>
    <n v="0.5"/>
    <x v="1"/>
  </r>
  <r>
    <x v="0"/>
    <n v="1185732"/>
    <x v="13"/>
    <x v="0"/>
    <x v="0"/>
    <x v="0"/>
    <x v="1"/>
    <n v="50"/>
    <n v="925"/>
    <n v="462500"/>
    <n v="138750"/>
    <n v="0.3"/>
    <x v="1"/>
  </r>
  <r>
    <x v="0"/>
    <n v="1185732"/>
    <x v="14"/>
    <x v="0"/>
    <x v="0"/>
    <x v="0"/>
    <x v="2"/>
    <n v="40"/>
    <n v="950"/>
    <n v="380000"/>
    <n v="133000"/>
    <n v="0.35"/>
    <x v="1"/>
  </r>
  <r>
    <x v="0"/>
    <n v="1185732"/>
    <x v="15"/>
    <x v="0"/>
    <x v="0"/>
    <x v="0"/>
    <x v="3"/>
    <n v="45"/>
    <n v="800"/>
    <n v="360000"/>
    <n v="126000"/>
    <n v="0.35"/>
    <x v="1"/>
  </r>
  <r>
    <x v="0"/>
    <n v="1185732"/>
    <x v="16"/>
    <x v="0"/>
    <x v="0"/>
    <x v="0"/>
    <x v="4"/>
    <n v="60"/>
    <n v="850"/>
    <n v="510000"/>
    <n v="153000"/>
    <n v="0.3"/>
    <x v="1"/>
  </r>
  <r>
    <x v="0"/>
    <n v="1185732"/>
    <x v="17"/>
    <x v="0"/>
    <x v="0"/>
    <x v="0"/>
    <x v="5"/>
    <n v="50"/>
    <n v="950"/>
    <n v="475000"/>
    <n v="118750"/>
    <n v="0.25"/>
    <x v="1"/>
  </r>
  <r>
    <x v="0"/>
    <n v="1185732"/>
    <x v="18"/>
    <x v="0"/>
    <x v="0"/>
    <x v="0"/>
    <x v="0"/>
    <n v="50"/>
    <n v="1200"/>
    <n v="600000"/>
    <n v="300000"/>
    <n v="0.5"/>
    <x v="1"/>
  </r>
  <r>
    <x v="0"/>
    <n v="1185732"/>
    <x v="19"/>
    <x v="0"/>
    <x v="0"/>
    <x v="0"/>
    <x v="1"/>
    <n v="50"/>
    <n v="900"/>
    <n v="450000"/>
    <n v="135000"/>
    <n v="0.3"/>
    <x v="1"/>
  </r>
  <r>
    <x v="0"/>
    <n v="1185732"/>
    <x v="20"/>
    <x v="0"/>
    <x v="0"/>
    <x v="0"/>
    <x v="2"/>
    <n v="40"/>
    <n v="900"/>
    <n v="360000"/>
    <n v="126000"/>
    <n v="0.35"/>
    <x v="1"/>
  </r>
  <r>
    <x v="0"/>
    <n v="1185732"/>
    <x v="21"/>
    <x v="0"/>
    <x v="0"/>
    <x v="0"/>
    <x v="3"/>
    <n v="45"/>
    <n v="825"/>
    <n v="371250"/>
    <n v="129938"/>
    <n v="0.35"/>
    <x v="1"/>
  </r>
  <r>
    <x v="0"/>
    <n v="1185732"/>
    <x v="22"/>
    <x v="0"/>
    <x v="0"/>
    <x v="0"/>
    <x v="4"/>
    <n v="60"/>
    <n v="825"/>
    <n v="495000"/>
    <n v="148500"/>
    <n v="0.3"/>
    <x v="1"/>
  </r>
  <r>
    <x v="0"/>
    <n v="1185732"/>
    <x v="23"/>
    <x v="0"/>
    <x v="0"/>
    <x v="0"/>
    <x v="5"/>
    <n v="50"/>
    <n v="950"/>
    <n v="475000"/>
    <n v="118750"/>
    <n v="0.25"/>
    <x v="1"/>
  </r>
  <r>
    <x v="0"/>
    <n v="1185732"/>
    <x v="24"/>
    <x v="0"/>
    <x v="0"/>
    <x v="0"/>
    <x v="0"/>
    <n v="60"/>
    <n v="1220"/>
    <n v="732000"/>
    <n v="366000"/>
    <n v="0.5"/>
    <x v="1"/>
  </r>
  <r>
    <x v="0"/>
    <n v="1185732"/>
    <x v="25"/>
    <x v="0"/>
    <x v="0"/>
    <x v="0"/>
    <x v="1"/>
    <n v="55"/>
    <n v="925"/>
    <n v="508750"/>
    <n v="152625"/>
    <n v="0.3"/>
    <x v="1"/>
  </r>
  <r>
    <x v="0"/>
    <n v="1185732"/>
    <x v="26"/>
    <x v="0"/>
    <x v="0"/>
    <x v="0"/>
    <x v="2"/>
    <n v="50"/>
    <n v="900"/>
    <n v="450000"/>
    <n v="157500"/>
    <n v="0.35"/>
    <x v="1"/>
  </r>
  <r>
    <x v="0"/>
    <n v="1185732"/>
    <x v="27"/>
    <x v="0"/>
    <x v="0"/>
    <x v="0"/>
    <x v="3"/>
    <n v="50"/>
    <n v="850"/>
    <n v="425000"/>
    <n v="148750"/>
    <n v="0.35"/>
    <x v="1"/>
  </r>
  <r>
    <x v="0"/>
    <n v="1185732"/>
    <x v="28"/>
    <x v="0"/>
    <x v="0"/>
    <x v="0"/>
    <x v="4"/>
    <n v="60"/>
    <n v="875"/>
    <n v="525000"/>
    <n v="157500"/>
    <n v="0.3"/>
    <x v="1"/>
  </r>
  <r>
    <x v="0"/>
    <n v="1185732"/>
    <x v="29"/>
    <x v="0"/>
    <x v="0"/>
    <x v="0"/>
    <x v="5"/>
    <n v="65"/>
    <n v="1000"/>
    <n v="650000"/>
    <n v="162500"/>
    <n v="0.25"/>
    <x v="1"/>
  </r>
  <r>
    <x v="0"/>
    <n v="1185732"/>
    <x v="30"/>
    <x v="0"/>
    <x v="0"/>
    <x v="0"/>
    <x v="0"/>
    <n v="60"/>
    <n v="1250"/>
    <n v="750000"/>
    <n v="375000"/>
    <n v="0.5"/>
    <x v="1"/>
  </r>
  <r>
    <x v="0"/>
    <n v="1185732"/>
    <x v="31"/>
    <x v="0"/>
    <x v="0"/>
    <x v="0"/>
    <x v="1"/>
    <n v="55"/>
    <n v="1000"/>
    <n v="550000"/>
    <n v="165000"/>
    <n v="0.3"/>
    <x v="1"/>
  </r>
  <r>
    <x v="0"/>
    <n v="1185732"/>
    <x v="32"/>
    <x v="0"/>
    <x v="0"/>
    <x v="0"/>
    <x v="2"/>
    <n v="50"/>
    <n v="925"/>
    <n v="462500"/>
    <n v="161875"/>
    <n v="0.35"/>
    <x v="1"/>
  </r>
  <r>
    <x v="0"/>
    <n v="1185732"/>
    <x v="33"/>
    <x v="0"/>
    <x v="0"/>
    <x v="0"/>
    <x v="3"/>
    <n v="50"/>
    <n v="900"/>
    <n v="450000"/>
    <n v="157500"/>
    <n v="0.35"/>
    <x v="1"/>
  </r>
  <r>
    <x v="0"/>
    <n v="1185732"/>
    <x v="34"/>
    <x v="0"/>
    <x v="0"/>
    <x v="0"/>
    <x v="4"/>
    <n v="60"/>
    <n v="900"/>
    <n v="540000"/>
    <n v="162000"/>
    <n v="0.3"/>
    <x v="1"/>
  </r>
  <r>
    <x v="0"/>
    <n v="1185732"/>
    <x v="35"/>
    <x v="0"/>
    <x v="0"/>
    <x v="0"/>
    <x v="5"/>
    <n v="65"/>
    <n v="1050"/>
    <n v="682500"/>
    <n v="170625"/>
    <n v="0.25"/>
    <x v="1"/>
  </r>
  <r>
    <x v="0"/>
    <n v="1185732"/>
    <x v="36"/>
    <x v="0"/>
    <x v="0"/>
    <x v="0"/>
    <x v="0"/>
    <n v="60"/>
    <n v="1275"/>
    <n v="765000"/>
    <n v="382500"/>
    <n v="0.5"/>
    <x v="1"/>
  </r>
  <r>
    <x v="0"/>
    <n v="1185732"/>
    <x v="37"/>
    <x v="0"/>
    <x v="0"/>
    <x v="0"/>
    <x v="1"/>
    <n v="55"/>
    <n v="1025"/>
    <n v="563750"/>
    <n v="169125"/>
    <n v="0.3"/>
    <x v="1"/>
  </r>
  <r>
    <x v="0"/>
    <n v="1185732"/>
    <x v="38"/>
    <x v="0"/>
    <x v="0"/>
    <x v="0"/>
    <x v="2"/>
    <n v="50"/>
    <n v="950"/>
    <n v="475000"/>
    <n v="166250"/>
    <n v="0.35"/>
    <x v="1"/>
  </r>
  <r>
    <x v="0"/>
    <n v="1185732"/>
    <x v="39"/>
    <x v="0"/>
    <x v="0"/>
    <x v="0"/>
    <x v="3"/>
    <n v="50"/>
    <n v="900"/>
    <n v="450000"/>
    <n v="157500"/>
    <n v="0.35"/>
    <x v="1"/>
  </r>
  <r>
    <x v="0"/>
    <n v="1185732"/>
    <x v="40"/>
    <x v="0"/>
    <x v="0"/>
    <x v="0"/>
    <x v="4"/>
    <n v="60"/>
    <n v="925"/>
    <n v="555000"/>
    <n v="166500"/>
    <n v="0.3"/>
    <x v="1"/>
  </r>
  <r>
    <x v="0"/>
    <n v="1185732"/>
    <x v="41"/>
    <x v="0"/>
    <x v="0"/>
    <x v="0"/>
    <x v="5"/>
    <n v="65"/>
    <n v="1100"/>
    <n v="715000"/>
    <n v="178750"/>
    <n v="0.25"/>
    <x v="1"/>
  </r>
  <r>
    <x v="0"/>
    <n v="1185732"/>
    <x v="42"/>
    <x v="0"/>
    <x v="0"/>
    <x v="0"/>
    <x v="0"/>
    <n v="60"/>
    <n v="1250"/>
    <n v="750000"/>
    <n v="375000"/>
    <n v="0.5"/>
    <x v="1"/>
  </r>
  <r>
    <x v="0"/>
    <n v="1185732"/>
    <x v="43"/>
    <x v="0"/>
    <x v="0"/>
    <x v="0"/>
    <x v="1"/>
    <n v="55"/>
    <n v="1025"/>
    <n v="563750"/>
    <n v="169125"/>
    <n v="0.3"/>
    <x v="1"/>
  </r>
  <r>
    <x v="0"/>
    <n v="1185732"/>
    <x v="44"/>
    <x v="0"/>
    <x v="0"/>
    <x v="0"/>
    <x v="2"/>
    <n v="50"/>
    <n v="950"/>
    <n v="475000"/>
    <n v="166250"/>
    <n v="0.35"/>
    <x v="1"/>
  </r>
  <r>
    <x v="0"/>
    <n v="1185732"/>
    <x v="45"/>
    <x v="0"/>
    <x v="0"/>
    <x v="0"/>
    <x v="3"/>
    <n v="50"/>
    <n v="925"/>
    <n v="462500"/>
    <n v="161875"/>
    <n v="0.35"/>
    <x v="1"/>
  </r>
  <r>
    <x v="1"/>
    <n v="1185732"/>
    <x v="46"/>
    <x v="0"/>
    <x v="0"/>
    <x v="0"/>
    <x v="4"/>
    <n v="60"/>
    <n v="900"/>
    <n v="540000"/>
    <n v="162000"/>
    <n v="0.3"/>
    <x v="1"/>
  </r>
  <r>
    <x v="1"/>
    <n v="1185732"/>
    <x v="47"/>
    <x v="0"/>
    <x v="0"/>
    <x v="0"/>
    <x v="5"/>
    <n v="65"/>
    <n v="1075"/>
    <n v="698750"/>
    <n v="174688"/>
    <n v="0.25"/>
    <x v="1"/>
  </r>
  <r>
    <x v="1"/>
    <n v="1185732"/>
    <x v="48"/>
    <x v="0"/>
    <x v="0"/>
    <x v="0"/>
    <x v="0"/>
    <n v="60"/>
    <n v="1200"/>
    <n v="720000"/>
    <n v="360000"/>
    <n v="0.5"/>
    <x v="1"/>
  </r>
  <r>
    <x v="1"/>
    <n v="1185732"/>
    <x v="49"/>
    <x v="0"/>
    <x v="0"/>
    <x v="0"/>
    <x v="1"/>
    <n v="55"/>
    <n v="1000"/>
    <n v="550000"/>
    <n v="165000"/>
    <n v="0.3"/>
    <x v="1"/>
  </r>
  <r>
    <x v="1"/>
    <n v="1185732"/>
    <x v="50"/>
    <x v="0"/>
    <x v="0"/>
    <x v="0"/>
    <x v="2"/>
    <n v="50"/>
    <n v="925"/>
    <n v="462500"/>
    <n v="161875"/>
    <n v="0.35"/>
    <x v="1"/>
  </r>
  <r>
    <x v="1"/>
    <n v="1185732"/>
    <x v="51"/>
    <x v="0"/>
    <x v="0"/>
    <x v="0"/>
    <x v="3"/>
    <n v="50"/>
    <n v="900"/>
    <n v="450000"/>
    <n v="157500"/>
    <n v="0.35"/>
    <x v="1"/>
  </r>
  <r>
    <x v="1"/>
    <n v="1185732"/>
    <x v="52"/>
    <x v="0"/>
    <x v="0"/>
    <x v="0"/>
    <x v="4"/>
    <n v="60"/>
    <n v="900"/>
    <n v="540000"/>
    <n v="162000"/>
    <n v="0.3"/>
    <x v="1"/>
  </r>
  <r>
    <x v="1"/>
    <n v="1185732"/>
    <x v="53"/>
    <x v="0"/>
    <x v="0"/>
    <x v="0"/>
    <x v="5"/>
    <n v="65"/>
    <n v="1000"/>
    <n v="650000"/>
    <n v="162500"/>
    <n v="0.25"/>
    <x v="1"/>
  </r>
  <r>
    <x v="1"/>
    <n v="1185732"/>
    <x v="54"/>
    <x v="0"/>
    <x v="0"/>
    <x v="0"/>
    <x v="4"/>
    <n v="65"/>
    <n v="875"/>
    <n v="568750"/>
    <n v="170625"/>
    <n v="0.3"/>
    <x v="1"/>
  </r>
  <r>
    <x v="1"/>
    <n v="1185732"/>
    <x v="55"/>
    <x v="0"/>
    <x v="0"/>
    <x v="0"/>
    <x v="5"/>
    <n v="70"/>
    <n v="1000"/>
    <n v="700000"/>
    <n v="175000"/>
    <n v="0.25"/>
    <x v="1"/>
  </r>
  <r>
    <x v="1"/>
    <n v="1185732"/>
    <x v="56"/>
    <x v="0"/>
    <x v="0"/>
    <x v="0"/>
    <x v="0"/>
    <n v="65"/>
    <n v="1150"/>
    <n v="747500"/>
    <n v="373750"/>
    <n v="0.5"/>
    <x v="1"/>
  </r>
  <r>
    <x v="1"/>
    <n v="1185732"/>
    <x v="57"/>
    <x v="0"/>
    <x v="0"/>
    <x v="0"/>
    <x v="1"/>
    <n v="55"/>
    <n v="975"/>
    <n v="536250"/>
    <n v="160875"/>
    <n v="0.3"/>
    <x v="1"/>
  </r>
  <r>
    <x v="1"/>
    <n v="1185732"/>
    <x v="58"/>
    <x v="0"/>
    <x v="0"/>
    <x v="0"/>
    <x v="2"/>
    <n v="55"/>
    <n v="920"/>
    <n v="506000"/>
    <n v="177100"/>
    <n v="0.35"/>
    <x v="1"/>
  </r>
  <r>
    <x v="1"/>
    <n v="1185732"/>
    <x v="59"/>
    <x v="0"/>
    <x v="0"/>
    <x v="0"/>
    <x v="3"/>
    <n v="55"/>
    <n v="900"/>
    <n v="495000"/>
    <n v="173250"/>
    <n v="0.35"/>
    <x v="1"/>
  </r>
  <r>
    <x v="1"/>
    <n v="1185732"/>
    <x v="60"/>
    <x v="0"/>
    <x v="0"/>
    <x v="0"/>
    <x v="4"/>
    <n v="65"/>
    <n v="875"/>
    <n v="568750"/>
    <n v="170625"/>
    <n v="0.3"/>
    <x v="1"/>
  </r>
  <r>
    <x v="1"/>
    <n v="1185732"/>
    <x v="61"/>
    <x v="0"/>
    <x v="0"/>
    <x v="0"/>
    <x v="5"/>
    <n v="70"/>
    <n v="975"/>
    <n v="682500"/>
    <n v="170625"/>
    <n v="0.25"/>
    <x v="1"/>
  </r>
  <r>
    <x v="1"/>
    <n v="1185732"/>
    <x v="62"/>
    <x v="0"/>
    <x v="0"/>
    <x v="0"/>
    <x v="0"/>
    <n v="65"/>
    <n v="1200"/>
    <n v="780000"/>
    <n v="390000"/>
    <n v="0.5"/>
    <x v="1"/>
  </r>
  <r>
    <x v="1"/>
    <n v="1185732"/>
    <x v="63"/>
    <x v="0"/>
    <x v="0"/>
    <x v="0"/>
    <x v="1"/>
    <n v="55"/>
    <n v="1000"/>
    <n v="550000"/>
    <n v="165000"/>
    <n v="0.3"/>
    <x v="1"/>
  </r>
  <r>
    <x v="1"/>
    <n v="1185732"/>
    <x v="64"/>
    <x v="0"/>
    <x v="0"/>
    <x v="0"/>
    <x v="2"/>
    <n v="55"/>
    <n v="950"/>
    <n v="522500"/>
    <n v="182875"/>
    <n v="0.35"/>
    <x v="1"/>
  </r>
  <r>
    <x v="1"/>
    <n v="1185732"/>
    <x v="65"/>
    <x v="0"/>
    <x v="0"/>
    <x v="0"/>
    <x v="3"/>
    <n v="55"/>
    <n v="900"/>
    <n v="495000"/>
    <n v="173250"/>
    <n v="0.35"/>
    <x v="1"/>
  </r>
  <r>
    <x v="1"/>
    <n v="1185732"/>
    <x v="66"/>
    <x v="0"/>
    <x v="0"/>
    <x v="0"/>
    <x v="4"/>
    <n v="65"/>
    <n v="900"/>
    <n v="585000"/>
    <n v="175500"/>
    <n v="0.3"/>
    <x v="1"/>
  </r>
  <r>
    <x v="1"/>
    <n v="1185732"/>
    <x v="67"/>
    <x v="0"/>
    <x v="0"/>
    <x v="0"/>
    <x v="5"/>
    <n v="70"/>
    <n v="1000"/>
    <n v="700000"/>
    <n v="175000"/>
    <n v="0.25"/>
    <x v="1"/>
  </r>
  <r>
    <x v="2"/>
    <n v="1197831"/>
    <x v="68"/>
    <x v="0"/>
    <x v="0"/>
    <x v="0"/>
    <x v="0"/>
    <n v="25"/>
    <n v="900"/>
    <n v="225000"/>
    <n v="78750"/>
    <n v="0.35"/>
    <x v="1"/>
  </r>
  <r>
    <x v="2"/>
    <n v="1197831"/>
    <x v="69"/>
    <x v="0"/>
    <x v="0"/>
    <x v="0"/>
    <x v="1"/>
    <n v="35"/>
    <n v="900"/>
    <n v="315000"/>
    <n v="110250"/>
    <n v="0.35"/>
    <x v="1"/>
  </r>
  <r>
    <x v="2"/>
    <n v="1197831"/>
    <x v="70"/>
    <x v="0"/>
    <x v="0"/>
    <x v="0"/>
    <x v="2"/>
    <n v="35"/>
    <n v="700"/>
    <n v="245000"/>
    <n v="85750"/>
    <n v="0.35"/>
    <x v="1"/>
  </r>
  <r>
    <x v="2"/>
    <n v="1197831"/>
    <x v="71"/>
    <x v="0"/>
    <x v="0"/>
    <x v="0"/>
    <x v="3"/>
    <n v="35"/>
    <n v="700"/>
    <n v="245000"/>
    <n v="110250"/>
    <n v="0.45"/>
    <x v="1"/>
  </r>
  <r>
    <x v="2"/>
    <n v="1197831"/>
    <x v="72"/>
    <x v="1"/>
    <x v="1"/>
    <x v="1"/>
    <x v="4"/>
    <n v="40"/>
    <n v="550"/>
    <n v="220000"/>
    <n v="66000"/>
    <n v="0.3"/>
    <x v="1"/>
  </r>
  <r>
    <x v="2"/>
    <n v="1197831"/>
    <x v="73"/>
    <x v="1"/>
    <x v="1"/>
    <x v="1"/>
    <x v="5"/>
    <n v="35"/>
    <n v="700"/>
    <n v="245000"/>
    <n v="122500"/>
    <n v="0.5"/>
    <x v="1"/>
  </r>
  <r>
    <x v="2"/>
    <n v="1197831"/>
    <x v="74"/>
    <x v="1"/>
    <x v="1"/>
    <x v="1"/>
    <x v="0"/>
    <n v="25"/>
    <n v="850"/>
    <n v="212500"/>
    <n v="74375"/>
    <n v="0.35"/>
    <x v="1"/>
  </r>
  <r>
    <x v="2"/>
    <n v="1197831"/>
    <x v="75"/>
    <x v="1"/>
    <x v="1"/>
    <x v="1"/>
    <x v="1"/>
    <n v="35"/>
    <n v="850"/>
    <n v="297500"/>
    <n v="104125"/>
    <n v="0.35"/>
    <x v="1"/>
  </r>
  <r>
    <x v="2"/>
    <n v="1197831"/>
    <x v="76"/>
    <x v="1"/>
    <x v="1"/>
    <x v="1"/>
    <x v="2"/>
    <n v="35"/>
    <n v="675"/>
    <n v="236250"/>
    <n v="82688"/>
    <n v="0.35"/>
    <x v="1"/>
  </r>
  <r>
    <x v="2"/>
    <n v="1197831"/>
    <x v="77"/>
    <x v="1"/>
    <x v="1"/>
    <x v="1"/>
    <x v="3"/>
    <n v="35"/>
    <n v="625"/>
    <n v="218750"/>
    <n v="98438"/>
    <n v="0.45"/>
    <x v="1"/>
  </r>
  <r>
    <x v="2"/>
    <n v="1197831"/>
    <x v="78"/>
    <x v="1"/>
    <x v="1"/>
    <x v="1"/>
    <x v="4"/>
    <n v="40"/>
    <n v="500"/>
    <n v="200000"/>
    <n v="60000"/>
    <n v="0.3"/>
    <x v="1"/>
  </r>
  <r>
    <x v="2"/>
    <n v="1197831"/>
    <x v="79"/>
    <x v="1"/>
    <x v="1"/>
    <x v="1"/>
    <x v="5"/>
    <n v="35"/>
    <n v="700"/>
    <n v="245000"/>
    <n v="122500"/>
    <n v="0.5"/>
    <x v="1"/>
  </r>
  <r>
    <x v="2"/>
    <n v="1197831"/>
    <x v="80"/>
    <x v="1"/>
    <x v="1"/>
    <x v="1"/>
    <x v="0"/>
    <n v="30"/>
    <n v="875"/>
    <n v="262500"/>
    <n v="91875"/>
    <n v="0.35"/>
    <x v="1"/>
  </r>
  <r>
    <x v="2"/>
    <n v="1197831"/>
    <x v="81"/>
    <x v="1"/>
    <x v="1"/>
    <x v="1"/>
    <x v="1"/>
    <n v="40"/>
    <n v="875"/>
    <n v="350000"/>
    <n v="122500"/>
    <n v="0.35"/>
    <x v="1"/>
  </r>
  <r>
    <x v="2"/>
    <n v="1197831"/>
    <x v="82"/>
    <x v="1"/>
    <x v="1"/>
    <x v="1"/>
    <x v="2"/>
    <n v="35"/>
    <n v="700"/>
    <n v="245000"/>
    <n v="85750"/>
    <n v="0.35"/>
    <x v="1"/>
  </r>
  <r>
    <x v="2"/>
    <n v="1197831"/>
    <x v="83"/>
    <x v="1"/>
    <x v="1"/>
    <x v="1"/>
    <x v="3"/>
    <n v="40"/>
    <n v="600"/>
    <n v="240000"/>
    <n v="108000"/>
    <n v="0.45"/>
    <x v="1"/>
  </r>
  <r>
    <x v="2"/>
    <n v="1197831"/>
    <x v="84"/>
    <x v="1"/>
    <x v="1"/>
    <x v="1"/>
    <x v="4"/>
    <n v="45"/>
    <n v="500"/>
    <n v="225000"/>
    <n v="67500"/>
    <n v="0.3"/>
    <x v="1"/>
  </r>
  <r>
    <x v="2"/>
    <n v="1197831"/>
    <x v="85"/>
    <x v="1"/>
    <x v="1"/>
    <x v="1"/>
    <x v="5"/>
    <n v="40"/>
    <n v="650"/>
    <n v="260000"/>
    <n v="130000"/>
    <n v="0.5"/>
    <x v="1"/>
  </r>
  <r>
    <x v="2"/>
    <n v="1197831"/>
    <x v="86"/>
    <x v="1"/>
    <x v="1"/>
    <x v="1"/>
    <x v="0"/>
    <n v="30"/>
    <n v="900"/>
    <n v="270000"/>
    <n v="94500"/>
    <n v="0.35"/>
    <x v="1"/>
  </r>
  <r>
    <x v="2"/>
    <n v="1197831"/>
    <x v="87"/>
    <x v="1"/>
    <x v="1"/>
    <x v="1"/>
    <x v="1"/>
    <n v="40"/>
    <n v="900"/>
    <n v="360000"/>
    <n v="126000"/>
    <n v="0.35"/>
    <x v="1"/>
  </r>
  <r>
    <x v="2"/>
    <n v="1197831"/>
    <x v="88"/>
    <x v="1"/>
    <x v="1"/>
    <x v="1"/>
    <x v="2"/>
    <n v="35"/>
    <n v="725"/>
    <n v="253750"/>
    <n v="88813"/>
    <n v="0.35"/>
    <x v="1"/>
  </r>
  <r>
    <x v="2"/>
    <n v="1197831"/>
    <x v="89"/>
    <x v="1"/>
    <x v="1"/>
    <x v="1"/>
    <x v="3"/>
    <n v="40"/>
    <n v="625"/>
    <n v="250000"/>
    <n v="112500"/>
    <n v="0.45"/>
    <x v="1"/>
  </r>
  <r>
    <x v="1"/>
    <n v="1197831"/>
    <x v="90"/>
    <x v="1"/>
    <x v="1"/>
    <x v="1"/>
    <x v="4"/>
    <n v="45"/>
    <n v="525"/>
    <n v="236250"/>
    <n v="70875"/>
    <n v="0.3"/>
    <x v="1"/>
  </r>
  <r>
    <x v="1"/>
    <n v="1197831"/>
    <x v="91"/>
    <x v="1"/>
    <x v="1"/>
    <x v="1"/>
    <x v="5"/>
    <n v="40"/>
    <n v="800"/>
    <n v="320000"/>
    <n v="160000"/>
    <n v="0.5"/>
    <x v="1"/>
  </r>
  <r>
    <x v="1"/>
    <n v="1197831"/>
    <x v="92"/>
    <x v="1"/>
    <x v="1"/>
    <x v="1"/>
    <x v="0"/>
    <n v="30"/>
    <n v="925"/>
    <n v="277500"/>
    <n v="97125"/>
    <n v="0.35"/>
    <x v="1"/>
  </r>
  <r>
    <x v="1"/>
    <n v="1197831"/>
    <x v="93"/>
    <x v="1"/>
    <x v="1"/>
    <x v="1"/>
    <x v="1"/>
    <n v="40"/>
    <n v="925"/>
    <n v="370000"/>
    <n v="129500"/>
    <n v="0.35"/>
    <x v="1"/>
  </r>
  <r>
    <x v="1"/>
    <n v="1197831"/>
    <x v="94"/>
    <x v="1"/>
    <x v="1"/>
    <x v="1"/>
    <x v="2"/>
    <n v="35"/>
    <n v="775"/>
    <n v="271250"/>
    <n v="94938"/>
    <n v="0.35"/>
    <x v="1"/>
  </r>
  <r>
    <x v="1"/>
    <n v="1197831"/>
    <x v="95"/>
    <x v="1"/>
    <x v="1"/>
    <x v="1"/>
    <x v="3"/>
    <n v="40"/>
    <n v="700"/>
    <n v="280000"/>
    <n v="126000"/>
    <n v="0.45"/>
    <x v="1"/>
  </r>
  <r>
    <x v="1"/>
    <n v="1197831"/>
    <x v="96"/>
    <x v="1"/>
    <x v="1"/>
    <x v="1"/>
    <x v="4"/>
    <n v="45"/>
    <n v="600"/>
    <n v="270000"/>
    <n v="81000"/>
    <n v="0.3"/>
    <x v="1"/>
  </r>
  <r>
    <x v="1"/>
    <n v="1197831"/>
    <x v="97"/>
    <x v="1"/>
    <x v="1"/>
    <x v="1"/>
    <x v="5"/>
    <n v="40"/>
    <n v="950"/>
    <n v="380000"/>
    <n v="190000"/>
    <n v="0.5"/>
    <x v="1"/>
  </r>
  <r>
    <x v="1"/>
    <n v="1197831"/>
    <x v="98"/>
    <x v="1"/>
    <x v="1"/>
    <x v="1"/>
    <x v="0"/>
    <n v="40"/>
    <n v="950"/>
    <n v="380000"/>
    <n v="133000"/>
    <n v="0.35"/>
    <x v="1"/>
  </r>
  <r>
    <x v="1"/>
    <n v="1197831"/>
    <x v="99"/>
    <x v="1"/>
    <x v="1"/>
    <x v="1"/>
    <x v="1"/>
    <n v="45"/>
    <n v="950"/>
    <n v="427500"/>
    <n v="149625"/>
    <n v="0.35"/>
    <x v="1"/>
  </r>
  <r>
    <x v="1"/>
    <n v="1197831"/>
    <x v="100"/>
    <x v="1"/>
    <x v="1"/>
    <x v="1"/>
    <x v="2"/>
    <n v="40"/>
    <n v="800"/>
    <n v="320000"/>
    <n v="112000"/>
    <n v="0.35"/>
    <x v="1"/>
  </r>
  <r>
    <x v="1"/>
    <n v="1197831"/>
    <x v="101"/>
    <x v="1"/>
    <x v="1"/>
    <x v="1"/>
    <x v="3"/>
    <n v="40"/>
    <n v="750"/>
    <n v="300000"/>
    <n v="135000"/>
    <n v="0.45"/>
    <x v="1"/>
  </r>
  <r>
    <x v="1"/>
    <n v="1197831"/>
    <x v="102"/>
    <x v="1"/>
    <x v="1"/>
    <x v="1"/>
    <x v="4"/>
    <n v="45"/>
    <n v="650"/>
    <n v="292500"/>
    <n v="87750"/>
    <n v="0.3"/>
    <x v="1"/>
  </r>
  <r>
    <x v="1"/>
    <n v="1197831"/>
    <x v="103"/>
    <x v="1"/>
    <x v="1"/>
    <x v="1"/>
    <x v="5"/>
    <n v="50"/>
    <n v="1000"/>
    <n v="500000"/>
    <n v="250000"/>
    <n v="0.5"/>
    <x v="1"/>
  </r>
  <r>
    <x v="1"/>
    <n v="1197831"/>
    <x v="104"/>
    <x v="1"/>
    <x v="1"/>
    <x v="1"/>
    <x v="0"/>
    <n v="40"/>
    <n v="950"/>
    <n v="380000"/>
    <n v="133000"/>
    <n v="0.35"/>
    <x v="1"/>
  </r>
  <r>
    <x v="1"/>
    <n v="1197831"/>
    <x v="105"/>
    <x v="1"/>
    <x v="1"/>
    <x v="1"/>
    <x v="1"/>
    <n v="45"/>
    <n v="950"/>
    <n v="427500"/>
    <n v="149625"/>
    <n v="0.35"/>
    <x v="1"/>
  </r>
  <r>
    <x v="1"/>
    <n v="1197831"/>
    <x v="106"/>
    <x v="1"/>
    <x v="1"/>
    <x v="1"/>
    <x v="2"/>
    <n v="40"/>
    <n v="1100"/>
    <n v="440000"/>
    <n v="154000"/>
    <n v="0.35"/>
    <x v="1"/>
  </r>
  <r>
    <x v="1"/>
    <n v="1197831"/>
    <x v="107"/>
    <x v="1"/>
    <x v="1"/>
    <x v="1"/>
    <x v="3"/>
    <n v="40"/>
    <n v="700"/>
    <n v="280000"/>
    <n v="126000"/>
    <n v="0.45"/>
    <x v="1"/>
  </r>
  <r>
    <x v="1"/>
    <n v="1197831"/>
    <x v="108"/>
    <x v="1"/>
    <x v="1"/>
    <x v="1"/>
    <x v="4"/>
    <n v="45"/>
    <n v="700"/>
    <n v="315000"/>
    <n v="94500"/>
    <n v="0.3"/>
    <x v="1"/>
  </r>
  <r>
    <x v="1"/>
    <n v="1197831"/>
    <x v="109"/>
    <x v="1"/>
    <x v="1"/>
    <x v="1"/>
    <x v="5"/>
    <n v="50"/>
    <n v="975"/>
    <n v="487500"/>
    <n v="243750"/>
    <n v="0.5"/>
    <x v="1"/>
  </r>
  <r>
    <x v="1"/>
    <n v="1197831"/>
    <x v="110"/>
    <x v="1"/>
    <x v="1"/>
    <x v="1"/>
    <x v="0"/>
    <n v="40"/>
    <n v="925"/>
    <n v="370000"/>
    <n v="129500"/>
    <n v="0.35"/>
    <x v="1"/>
  </r>
  <r>
    <x v="1"/>
    <n v="1197831"/>
    <x v="111"/>
    <x v="1"/>
    <x v="1"/>
    <x v="1"/>
    <x v="1"/>
    <n v="45"/>
    <n v="925"/>
    <n v="416250"/>
    <n v="145688"/>
    <n v="0.35"/>
    <x v="1"/>
  </r>
  <r>
    <x v="1"/>
    <n v="1197831"/>
    <x v="112"/>
    <x v="1"/>
    <x v="1"/>
    <x v="1"/>
    <x v="2"/>
    <n v="40"/>
    <n v="1100"/>
    <n v="440000"/>
    <n v="154000"/>
    <n v="0.35"/>
    <x v="1"/>
  </r>
  <r>
    <x v="1"/>
    <n v="1197831"/>
    <x v="113"/>
    <x v="1"/>
    <x v="1"/>
    <x v="1"/>
    <x v="3"/>
    <n v="40"/>
    <n v="650"/>
    <n v="260000"/>
    <n v="117000"/>
    <n v="0.45"/>
    <x v="1"/>
  </r>
  <r>
    <x v="1"/>
    <n v="1197831"/>
    <x v="114"/>
    <x v="1"/>
    <x v="1"/>
    <x v="1"/>
    <x v="4"/>
    <n v="45"/>
    <n v="650"/>
    <n v="292500"/>
    <n v="87750"/>
    <n v="0.3"/>
    <x v="1"/>
  </r>
  <r>
    <x v="1"/>
    <n v="1197831"/>
    <x v="115"/>
    <x v="1"/>
    <x v="1"/>
    <x v="1"/>
    <x v="5"/>
    <n v="50"/>
    <n v="900"/>
    <n v="450000"/>
    <n v="225000"/>
    <n v="0.5"/>
    <x v="1"/>
  </r>
  <r>
    <x v="1"/>
    <n v="1197831"/>
    <x v="116"/>
    <x v="1"/>
    <x v="1"/>
    <x v="1"/>
    <x v="0"/>
    <n v="45"/>
    <n v="850"/>
    <n v="382500"/>
    <n v="133875"/>
    <n v="0.35"/>
    <x v="1"/>
  </r>
  <r>
    <x v="1"/>
    <n v="1197831"/>
    <x v="117"/>
    <x v="1"/>
    <x v="1"/>
    <x v="1"/>
    <x v="1"/>
    <n v="45"/>
    <n v="850"/>
    <n v="382500"/>
    <n v="133875"/>
    <n v="0.35"/>
    <x v="1"/>
  </r>
  <r>
    <x v="1"/>
    <n v="1197831"/>
    <x v="118"/>
    <x v="1"/>
    <x v="1"/>
    <x v="1"/>
    <x v="2"/>
    <n v="50"/>
    <n v="900"/>
    <n v="450000"/>
    <n v="157500"/>
    <n v="0.35"/>
    <x v="1"/>
  </r>
  <r>
    <x v="1"/>
    <n v="1197831"/>
    <x v="119"/>
    <x v="1"/>
    <x v="1"/>
    <x v="1"/>
    <x v="3"/>
    <n v="50"/>
    <n v="625"/>
    <n v="312500"/>
    <n v="140625"/>
    <n v="0.45"/>
    <x v="1"/>
  </r>
  <r>
    <x v="1"/>
    <n v="1197831"/>
    <x v="120"/>
    <x v="1"/>
    <x v="1"/>
    <x v="1"/>
    <x v="4"/>
    <n v="45"/>
    <n v="625"/>
    <n v="281250"/>
    <n v="84375"/>
    <n v="0.3"/>
    <x v="1"/>
  </r>
  <r>
    <x v="1"/>
    <n v="1197831"/>
    <x v="121"/>
    <x v="1"/>
    <x v="1"/>
    <x v="1"/>
    <x v="5"/>
    <n v="55"/>
    <n v="850"/>
    <n v="467500"/>
    <n v="233750"/>
    <n v="0.5"/>
    <x v="1"/>
  </r>
  <r>
    <x v="1"/>
    <n v="1197831"/>
    <x v="122"/>
    <x v="1"/>
    <x v="1"/>
    <x v="1"/>
    <x v="0"/>
    <n v="45"/>
    <n v="800"/>
    <n v="360000"/>
    <n v="126000"/>
    <n v="0.35"/>
    <x v="1"/>
  </r>
  <r>
    <x v="1"/>
    <n v="1197831"/>
    <x v="123"/>
    <x v="1"/>
    <x v="1"/>
    <x v="1"/>
    <x v="1"/>
    <n v="45"/>
    <n v="800"/>
    <n v="360000"/>
    <n v="126000"/>
    <n v="0.35"/>
    <x v="1"/>
  </r>
  <r>
    <x v="1"/>
    <n v="1197831"/>
    <x v="124"/>
    <x v="1"/>
    <x v="1"/>
    <x v="1"/>
    <x v="2"/>
    <n v="50"/>
    <n v="750"/>
    <n v="375000"/>
    <n v="131250"/>
    <n v="0.35"/>
    <x v="1"/>
  </r>
  <r>
    <x v="1"/>
    <n v="1197831"/>
    <x v="125"/>
    <x v="1"/>
    <x v="1"/>
    <x v="1"/>
    <x v="3"/>
    <n v="50"/>
    <n v="600"/>
    <n v="300000"/>
    <n v="135000"/>
    <n v="0.45"/>
    <x v="1"/>
  </r>
  <r>
    <x v="1"/>
    <n v="1197831"/>
    <x v="126"/>
    <x v="1"/>
    <x v="1"/>
    <x v="1"/>
    <x v="4"/>
    <n v="45"/>
    <n v="575"/>
    <n v="258750"/>
    <n v="77625"/>
    <n v="0.3"/>
    <x v="1"/>
  </r>
  <r>
    <x v="1"/>
    <n v="1197831"/>
    <x v="127"/>
    <x v="1"/>
    <x v="1"/>
    <x v="1"/>
    <x v="5"/>
    <n v="55"/>
    <n v="750"/>
    <n v="412500"/>
    <n v="206250"/>
    <n v="0.5"/>
    <x v="1"/>
  </r>
  <r>
    <x v="1"/>
    <n v="1197831"/>
    <x v="128"/>
    <x v="1"/>
    <x v="1"/>
    <x v="1"/>
    <x v="0"/>
    <n v="45"/>
    <n v="900"/>
    <n v="405000"/>
    <n v="141750"/>
    <n v="0.35"/>
    <x v="1"/>
  </r>
  <r>
    <x v="1"/>
    <n v="1197831"/>
    <x v="129"/>
    <x v="1"/>
    <x v="1"/>
    <x v="1"/>
    <x v="1"/>
    <n v="45"/>
    <n v="900"/>
    <n v="405000"/>
    <n v="141750"/>
    <n v="0.35"/>
    <x v="1"/>
  </r>
  <r>
    <x v="1"/>
    <n v="1197831"/>
    <x v="130"/>
    <x v="1"/>
    <x v="1"/>
    <x v="1"/>
    <x v="2"/>
    <n v="50"/>
    <n v="825"/>
    <n v="412500"/>
    <n v="144375"/>
    <n v="0.35"/>
    <x v="1"/>
  </r>
  <r>
    <x v="1"/>
    <n v="1197831"/>
    <x v="131"/>
    <x v="1"/>
    <x v="1"/>
    <x v="1"/>
    <x v="3"/>
    <n v="50"/>
    <n v="675"/>
    <n v="337500"/>
    <n v="151875"/>
    <n v="0.45"/>
    <x v="1"/>
  </r>
  <r>
    <x v="1"/>
    <n v="1197831"/>
    <x v="132"/>
    <x v="1"/>
    <x v="1"/>
    <x v="1"/>
    <x v="4"/>
    <n v="45"/>
    <n v="650"/>
    <n v="292500"/>
    <n v="87750"/>
    <n v="0.3"/>
    <x v="1"/>
  </r>
  <r>
    <x v="1"/>
    <n v="1197831"/>
    <x v="133"/>
    <x v="1"/>
    <x v="1"/>
    <x v="1"/>
    <x v="5"/>
    <n v="55"/>
    <n v="850"/>
    <n v="467500"/>
    <n v="233750"/>
    <n v="0.5"/>
    <x v="1"/>
  </r>
  <r>
    <x v="1"/>
    <n v="1197831"/>
    <x v="134"/>
    <x v="1"/>
    <x v="1"/>
    <x v="1"/>
    <x v="0"/>
    <n v="45"/>
    <n v="950"/>
    <n v="427500"/>
    <n v="149625"/>
    <n v="0.35"/>
    <x v="1"/>
  </r>
  <r>
    <x v="1"/>
    <n v="1197831"/>
    <x v="135"/>
    <x v="1"/>
    <x v="1"/>
    <x v="1"/>
    <x v="1"/>
    <n v="45"/>
    <n v="950"/>
    <n v="427500"/>
    <n v="149625"/>
    <n v="0.35"/>
    <x v="1"/>
  </r>
  <r>
    <x v="1"/>
    <n v="1197831"/>
    <x v="136"/>
    <x v="1"/>
    <x v="1"/>
    <x v="1"/>
    <x v="2"/>
    <n v="50"/>
    <n v="850"/>
    <n v="425000"/>
    <n v="148750"/>
    <n v="0.35"/>
    <x v="1"/>
  </r>
  <r>
    <x v="1"/>
    <n v="1197831"/>
    <x v="137"/>
    <x v="1"/>
    <x v="1"/>
    <x v="1"/>
    <x v="3"/>
    <n v="50"/>
    <n v="700"/>
    <n v="350000"/>
    <n v="157500"/>
    <n v="0.45"/>
    <x v="1"/>
  </r>
  <r>
    <x v="1"/>
    <n v="1197831"/>
    <x v="138"/>
    <x v="1"/>
    <x v="1"/>
    <x v="1"/>
    <x v="4"/>
    <n v="45"/>
    <n v="650"/>
    <n v="292500"/>
    <n v="87750"/>
    <n v="0.3"/>
    <x v="1"/>
  </r>
  <r>
    <x v="1"/>
    <n v="1197831"/>
    <x v="139"/>
    <x v="1"/>
    <x v="1"/>
    <x v="1"/>
    <x v="5"/>
    <n v="55"/>
    <n v="900"/>
    <n v="495000"/>
    <n v="247500"/>
    <n v="0.5"/>
    <x v="1"/>
  </r>
  <r>
    <x v="3"/>
    <n v="1128299"/>
    <x v="140"/>
    <x v="1"/>
    <x v="1"/>
    <x v="1"/>
    <x v="0"/>
    <n v="40"/>
    <n v="775"/>
    <n v="310000"/>
    <n v="108500"/>
    <n v="0.35"/>
    <x v="1"/>
  </r>
  <r>
    <x v="3"/>
    <n v="1128299"/>
    <x v="141"/>
    <x v="1"/>
    <x v="1"/>
    <x v="1"/>
    <x v="1"/>
    <n v="50"/>
    <n v="775"/>
    <n v="387500"/>
    <n v="77500"/>
    <n v="0.2"/>
    <x v="1"/>
  </r>
  <r>
    <x v="3"/>
    <n v="1128299"/>
    <x v="142"/>
    <x v="1"/>
    <x v="1"/>
    <x v="1"/>
    <x v="2"/>
    <n v="50"/>
    <n v="775"/>
    <n v="387500"/>
    <n v="135625"/>
    <n v="0.35"/>
    <x v="1"/>
  </r>
  <r>
    <x v="3"/>
    <n v="1128299"/>
    <x v="143"/>
    <x v="1"/>
    <x v="1"/>
    <x v="1"/>
    <x v="3"/>
    <n v="50"/>
    <n v="625"/>
    <n v="312500"/>
    <n v="93750"/>
    <n v="0.3"/>
    <x v="1"/>
  </r>
  <r>
    <x v="3"/>
    <n v="1128299"/>
    <x v="144"/>
    <x v="2"/>
    <x v="2"/>
    <x v="2"/>
    <x v="4"/>
    <n v="55"/>
    <n v="575"/>
    <n v="316250"/>
    <n v="158125"/>
    <n v="0.5"/>
    <x v="1"/>
  </r>
  <r>
    <x v="3"/>
    <n v="1128299"/>
    <x v="145"/>
    <x v="2"/>
    <x v="2"/>
    <x v="2"/>
    <x v="5"/>
    <n v="50"/>
    <n v="775"/>
    <n v="387500"/>
    <n v="58125"/>
    <n v="0.15"/>
    <x v="1"/>
  </r>
  <r>
    <x v="3"/>
    <n v="1128299"/>
    <x v="146"/>
    <x v="2"/>
    <x v="2"/>
    <x v="2"/>
    <x v="0"/>
    <n v="40"/>
    <n v="825"/>
    <n v="330000"/>
    <n v="115500"/>
    <n v="0.35"/>
    <x v="1"/>
  </r>
  <r>
    <x v="3"/>
    <n v="1128299"/>
    <x v="147"/>
    <x v="2"/>
    <x v="2"/>
    <x v="2"/>
    <x v="1"/>
    <n v="50"/>
    <n v="725"/>
    <n v="362500"/>
    <n v="72500"/>
    <n v="0.2"/>
    <x v="1"/>
  </r>
  <r>
    <x v="3"/>
    <n v="1128299"/>
    <x v="148"/>
    <x v="2"/>
    <x v="2"/>
    <x v="2"/>
    <x v="2"/>
    <n v="50"/>
    <n v="725"/>
    <n v="362500"/>
    <n v="126875"/>
    <n v="0.35"/>
    <x v="1"/>
  </r>
  <r>
    <x v="3"/>
    <n v="1128299"/>
    <x v="149"/>
    <x v="2"/>
    <x v="2"/>
    <x v="2"/>
    <x v="3"/>
    <n v="50"/>
    <n v="575"/>
    <n v="287500"/>
    <n v="86250"/>
    <n v="0.3"/>
    <x v="1"/>
  </r>
  <r>
    <x v="3"/>
    <n v="1128299"/>
    <x v="150"/>
    <x v="2"/>
    <x v="2"/>
    <x v="2"/>
    <x v="4"/>
    <n v="55"/>
    <n v="500"/>
    <n v="275000"/>
    <n v="137500"/>
    <n v="0.5"/>
    <x v="1"/>
  </r>
  <r>
    <x v="3"/>
    <n v="1128299"/>
    <x v="151"/>
    <x v="2"/>
    <x v="2"/>
    <x v="2"/>
    <x v="5"/>
    <n v="50"/>
    <n v="700"/>
    <n v="350000"/>
    <n v="52500"/>
    <n v="0.15"/>
    <x v="1"/>
  </r>
  <r>
    <x v="3"/>
    <n v="1128299"/>
    <x v="152"/>
    <x v="2"/>
    <x v="2"/>
    <x v="2"/>
    <x v="0"/>
    <n v="50"/>
    <n v="850"/>
    <n v="425000"/>
    <n v="148750"/>
    <n v="0.35"/>
    <x v="1"/>
  </r>
  <r>
    <x v="3"/>
    <n v="1128299"/>
    <x v="153"/>
    <x v="2"/>
    <x v="2"/>
    <x v="2"/>
    <x v="1"/>
    <n v="60"/>
    <n v="700"/>
    <n v="420000"/>
    <n v="84000"/>
    <n v="0.2"/>
    <x v="1"/>
  </r>
  <r>
    <x v="3"/>
    <n v="1128299"/>
    <x v="154"/>
    <x v="2"/>
    <x v="2"/>
    <x v="2"/>
    <x v="2"/>
    <n v="60"/>
    <n v="700"/>
    <n v="420000"/>
    <n v="147000"/>
    <n v="0.35"/>
    <x v="1"/>
  </r>
  <r>
    <x v="3"/>
    <n v="1128299"/>
    <x v="155"/>
    <x v="2"/>
    <x v="2"/>
    <x v="2"/>
    <x v="3"/>
    <n v="60"/>
    <n v="600"/>
    <n v="360000"/>
    <n v="108000"/>
    <n v="0.3"/>
    <x v="1"/>
  </r>
  <r>
    <x v="3"/>
    <n v="1128299"/>
    <x v="156"/>
    <x v="2"/>
    <x v="2"/>
    <x v="2"/>
    <x v="4"/>
    <n v="65"/>
    <n v="500"/>
    <n v="325000"/>
    <n v="162500"/>
    <n v="0.5"/>
    <x v="1"/>
  </r>
  <r>
    <x v="3"/>
    <n v="1128299"/>
    <x v="157"/>
    <x v="2"/>
    <x v="2"/>
    <x v="2"/>
    <x v="5"/>
    <n v="60"/>
    <n v="700"/>
    <n v="420000"/>
    <n v="63000"/>
    <n v="0.15"/>
    <x v="1"/>
  </r>
  <r>
    <x v="3"/>
    <n v="1128299"/>
    <x v="158"/>
    <x v="2"/>
    <x v="2"/>
    <x v="2"/>
    <x v="0"/>
    <n v="60"/>
    <n v="875"/>
    <n v="525000"/>
    <n v="183750"/>
    <n v="0.35"/>
    <x v="1"/>
  </r>
  <r>
    <x v="3"/>
    <n v="1128299"/>
    <x v="159"/>
    <x v="2"/>
    <x v="2"/>
    <x v="2"/>
    <x v="1"/>
    <n v="65"/>
    <n v="675"/>
    <n v="438750"/>
    <n v="87750"/>
    <n v="0.2"/>
    <x v="1"/>
  </r>
  <r>
    <x v="3"/>
    <n v="1128299"/>
    <x v="160"/>
    <x v="2"/>
    <x v="2"/>
    <x v="2"/>
    <x v="2"/>
    <n v="65"/>
    <n v="725"/>
    <n v="471250"/>
    <n v="164938"/>
    <n v="0.35"/>
    <x v="1"/>
  </r>
  <r>
    <x v="3"/>
    <n v="1128299"/>
    <x v="161"/>
    <x v="2"/>
    <x v="2"/>
    <x v="2"/>
    <x v="3"/>
    <n v="60"/>
    <n v="625"/>
    <n v="375000"/>
    <n v="112500"/>
    <n v="0.3"/>
    <x v="1"/>
  </r>
  <r>
    <x v="3"/>
    <n v="1128299"/>
    <x v="162"/>
    <x v="2"/>
    <x v="2"/>
    <x v="2"/>
    <x v="4"/>
    <n v="65"/>
    <n v="525"/>
    <n v="341250"/>
    <n v="170625"/>
    <n v="0.5"/>
    <x v="1"/>
  </r>
  <r>
    <x v="3"/>
    <n v="1128299"/>
    <x v="163"/>
    <x v="2"/>
    <x v="2"/>
    <x v="2"/>
    <x v="5"/>
    <n v="80"/>
    <n v="700"/>
    <n v="560000"/>
    <n v="84000"/>
    <n v="0.15"/>
    <x v="1"/>
  </r>
  <r>
    <x v="3"/>
    <n v="1128299"/>
    <x v="164"/>
    <x v="2"/>
    <x v="2"/>
    <x v="2"/>
    <x v="0"/>
    <n v="60"/>
    <n v="900"/>
    <n v="540000"/>
    <n v="216000"/>
    <n v="0.4"/>
    <x v="1"/>
  </r>
  <r>
    <x v="3"/>
    <n v="1128299"/>
    <x v="165"/>
    <x v="2"/>
    <x v="2"/>
    <x v="2"/>
    <x v="1"/>
    <n v="65"/>
    <n v="750"/>
    <n v="487500"/>
    <n v="121875"/>
    <n v="0.25"/>
    <x v="1"/>
  </r>
  <r>
    <x v="3"/>
    <n v="1128299"/>
    <x v="166"/>
    <x v="2"/>
    <x v="2"/>
    <x v="2"/>
    <x v="2"/>
    <n v="65"/>
    <n v="750"/>
    <n v="487500"/>
    <n v="195000"/>
    <n v="0.4"/>
    <x v="1"/>
  </r>
  <r>
    <x v="3"/>
    <n v="1128299"/>
    <x v="167"/>
    <x v="2"/>
    <x v="2"/>
    <x v="2"/>
    <x v="3"/>
    <n v="60"/>
    <n v="650"/>
    <n v="390000"/>
    <n v="136500"/>
    <n v="0.35"/>
    <x v="1"/>
  </r>
  <r>
    <x v="3"/>
    <n v="1128299"/>
    <x v="168"/>
    <x v="2"/>
    <x v="2"/>
    <x v="2"/>
    <x v="4"/>
    <n v="65"/>
    <n v="550"/>
    <n v="357500"/>
    <n v="196625"/>
    <n v="0.55000000000000004"/>
    <x v="1"/>
  </r>
  <r>
    <x v="3"/>
    <n v="1128299"/>
    <x v="169"/>
    <x v="2"/>
    <x v="2"/>
    <x v="2"/>
    <x v="5"/>
    <n v="80"/>
    <n v="725"/>
    <n v="580000"/>
    <n v="116000"/>
    <n v="0.2"/>
    <x v="1"/>
  </r>
  <r>
    <x v="3"/>
    <n v="1128299"/>
    <x v="170"/>
    <x v="2"/>
    <x v="2"/>
    <x v="2"/>
    <x v="0"/>
    <n v="60"/>
    <n v="975"/>
    <n v="585000"/>
    <n v="234000"/>
    <n v="0.4"/>
    <x v="1"/>
  </r>
  <r>
    <x v="3"/>
    <n v="1128299"/>
    <x v="171"/>
    <x v="2"/>
    <x v="2"/>
    <x v="2"/>
    <x v="1"/>
    <n v="65"/>
    <n v="825"/>
    <n v="536250"/>
    <n v="134063"/>
    <n v="0.25"/>
    <x v="1"/>
  </r>
  <r>
    <x v="3"/>
    <n v="1128299"/>
    <x v="172"/>
    <x v="2"/>
    <x v="2"/>
    <x v="2"/>
    <x v="2"/>
    <n v="65"/>
    <n v="825"/>
    <n v="536250"/>
    <n v="214500"/>
    <n v="0.4"/>
    <x v="1"/>
  </r>
  <r>
    <x v="3"/>
    <n v="1128299"/>
    <x v="173"/>
    <x v="2"/>
    <x v="2"/>
    <x v="2"/>
    <x v="3"/>
    <n v="60"/>
    <n v="700"/>
    <n v="420000"/>
    <n v="147000"/>
    <n v="0.35"/>
    <x v="1"/>
  </r>
  <r>
    <x v="3"/>
    <n v="1128299"/>
    <x v="174"/>
    <x v="2"/>
    <x v="2"/>
    <x v="2"/>
    <x v="4"/>
    <n v="65"/>
    <n v="575"/>
    <n v="373750"/>
    <n v="205563"/>
    <n v="0.55000000000000004"/>
    <x v="1"/>
  </r>
  <r>
    <x v="3"/>
    <n v="1128299"/>
    <x v="175"/>
    <x v="2"/>
    <x v="2"/>
    <x v="2"/>
    <x v="5"/>
    <n v="80"/>
    <n v="875"/>
    <n v="700000"/>
    <n v="140000"/>
    <n v="0.2"/>
    <x v="1"/>
  </r>
  <r>
    <x v="3"/>
    <n v="1128299"/>
    <x v="176"/>
    <x v="2"/>
    <x v="2"/>
    <x v="2"/>
    <x v="0"/>
    <n v="60"/>
    <n v="1025"/>
    <n v="615000"/>
    <n v="215250"/>
    <n v="0.35"/>
    <x v="1"/>
  </r>
  <r>
    <x v="3"/>
    <n v="1128299"/>
    <x v="177"/>
    <x v="2"/>
    <x v="2"/>
    <x v="2"/>
    <x v="1"/>
    <n v="65"/>
    <n v="875"/>
    <n v="568750"/>
    <n v="113750"/>
    <n v="0.2"/>
    <x v="1"/>
  </r>
  <r>
    <x v="3"/>
    <n v="1128299"/>
    <x v="178"/>
    <x v="2"/>
    <x v="2"/>
    <x v="2"/>
    <x v="2"/>
    <n v="65"/>
    <n v="825"/>
    <n v="536250"/>
    <n v="187688"/>
    <n v="0.35"/>
    <x v="1"/>
  </r>
  <r>
    <x v="3"/>
    <n v="1128299"/>
    <x v="179"/>
    <x v="2"/>
    <x v="2"/>
    <x v="2"/>
    <x v="3"/>
    <n v="60"/>
    <n v="725"/>
    <n v="435000"/>
    <n v="130500"/>
    <n v="0.3"/>
    <x v="1"/>
  </r>
  <r>
    <x v="3"/>
    <n v="1128299"/>
    <x v="180"/>
    <x v="2"/>
    <x v="2"/>
    <x v="2"/>
    <x v="4"/>
    <n v="65"/>
    <n v="775"/>
    <n v="503750"/>
    <n v="251875"/>
    <n v="0.5"/>
    <x v="1"/>
  </r>
  <r>
    <x v="3"/>
    <n v="1128299"/>
    <x v="181"/>
    <x v="2"/>
    <x v="2"/>
    <x v="2"/>
    <x v="5"/>
    <n v="80"/>
    <n v="775"/>
    <n v="620000"/>
    <n v="93000"/>
    <n v="0.15"/>
    <x v="1"/>
  </r>
  <r>
    <x v="3"/>
    <n v="1128299"/>
    <x v="182"/>
    <x v="2"/>
    <x v="2"/>
    <x v="2"/>
    <x v="0"/>
    <n v="65"/>
    <n v="975"/>
    <n v="633750"/>
    <n v="221813"/>
    <n v="0.35"/>
    <x v="1"/>
  </r>
  <r>
    <x v="3"/>
    <n v="1128299"/>
    <x v="183"/>
    <x v="2"/>
    <x v="2"/>
    <x v="2"/>
    <x v="1"/>
    <n v="70"/>
    <n v="925"/>
    <n v="647500"/>
    <n v="129500"/>
    <n v="0.2"/>
    <x v="1"/>
  </r>
  <r>
    <x v="3"/>
    <n v="1128299"/>
    <x v="184"/>
    <x v="2"/>
    <x v="2"/>
    <x v="2"/>
    <x v="2"/>
    <n v="65"/>
    <n v="800"/>
    <n v="520000"/>
    <n v="182000"/>
    <n v="0.35"/>
    <x v="1"/>
  </r>
  <r>
    <x v="3"/>
    <n v="1128299"/>
    <x v="185"/>
    <x v="2"/>
    <x v="2"/>
    <x v="2"/>
    <x v="3"/>
    <n v="65"/>
    <n v="750"/>
    <n v="487500"/>
    <n v="146250"/>
    <n v="0.3"/>
    <x v="1"/>
  </r>
  <r>
    <x v="3"/>
    <n v="1128299"/>
    <x v="186"/>
    <x v="2"/>
    <x v="2"/>
    <x v="2"/>
    <x v="4"/>
    <n v="75"/>
    <n v="750"/>
    <n v="562500"/>
    <n v="281250"/>
    <n v="0.5"/>
    <x v="1"/>
  </r>
  <r>
    <x v="3"/>
    <n v="1128299"/>
    <x v="187"/>
    <x v="2"/>
    <x v="2"/>
    <x v="2"/>
    <x v="5"/>
    <n v="80"/>
    <n v="725"/>
    <n v="580000"/>
    <n v="87000"/>
    <n v="0.15"/>
    <x v="1"/>
  </r>
  <r>
    <x v="3"/>
    <n v="1128299"/>
    <x v="188"/>
    <x v="2"/>
    <x v="2"/>
    <x v="2"/>
    <x v="0"/>
    <n v="55"/>
    <n v="925"/>
    <n v="508750"/>
    <n v="152625"/>
    <n v="0.3"/>
    <x v="1"/>
  </r>
  <r>
    <x v="3"/>
    <n v="1128299"/>
    <x v="189"/>
    <x v="2"/>
    <x v="2"/>
    <x v="2"/>
    <x v="1"/>
    <n v="60"/>
    <n v="925"/>
    <n v="555000"/>
    <n v="83250"/>
    <n v="0.15"/>
    <x v="1"/>
  </r>
  <r>
    <x v="3"/>
    <n v="1128299"/>
    <x v="190"/>
    <x v="2"/>
    <x v="2"/>
    <x v="2"/>
    <x v="2"/>
    <n v="55"/>
    <n v="775"/>
    <n v="426250"/>
    <n v="127875"/>
    <n v="0.3"/>
    <x v="1"/>
  </r>
  <r>
    <x v="3"/>
    <n v="1128299"/>
    <x v="191"/>
    <x v="2"/>
    <x v="2"/>
    <x v="2"/>
    <x v="3"/>
    <n v="55"/>
    <n v="725"/>
    <n v="398750"/>
    <n v="99688"/>
    <n v="0.25"/>
    <x v="1"/>
  </r>
  <r>
    <x v="3"/>
    <n v="1128299"/>
    <x v="192"/>
    <x v="2"/>
    <x v="2"/>
    <x v="2"/>
    <x v="4"/>
    <n v="65"/>
    <n v="725"/>
    <n v="471250"/>
    <n v="212063"/>
    <n v="0.45"/>
    <x v="1"/>
  </r>
  <r>
    <x v="3"/>
    <n v="1128299"/>
    <x v="193"/>
    <x v="2"/>
    <x v="2"/>
    <x v="2"/>
    <x v="5"/>
    <n v="70"/>
    <n v="775"/>
    <n v="542500"/>
    <n v="54250"/>
    <n v="0.1"/>
    <x v="1"/>
  </r>
  <r>
    <x v="3"/>
    <n v="1128299"/>
    <x v="194"/>
    <x v="2"/>
    <x v="2"/>
    <x v="2"/>
    <x v="0"/>
    <n v="55"/>
    <n v="875"/>
    <n v="481250"/>
    <n v="144375"/>
    <n v="0.3"/>
    <x v="1"/>
  </r>
  <r>
    <x v="3"/>
    <n v="1128299"/>
    <x v="195"/>
    <x v="2"/>
    <x v="2"/>
    <x v="2"/>
    <x v="1"/>
    <n v="60"/>
    <n v="875"/>
    <n v="525000"/>
    <n v="78750"/>
    <n v="0.15"/>
    <x v="1"/>
  </r>
  <r>
    <x v="3"/>
    <n v="1128299"/>
    <x v="196"/>
    <x v="2"/>
    <x v="2"/>
    <x v="2"/>
    <x v="2"/>
    <n v="55"/>
    <n v="700"/>
    <n v="385000"/>
    <n v="115500"/>
    <n v="0.3"/>
    <x v="1"/>
  </r>
  <r>
    <x v="3"/>
    <n v="1128299"/>
    <x v="197"/>
    <x v="2"/>
    <x v="2"/>
    <x v="2"/>
    <x v="3"/>
    <n v="55"/>
    <n v="675"/>
    <n v="371250"/>
    <n v="92813"/>
    <n v="0.25"/>
    <x v="1"/>
  </r>
  <r>
    <x v="3"/>
    <n v="1128299"/>
    <x v="198"/>
    <x v="2"/>
    <x v="2"/>
    <x v="2"/>
    <x v="4"/>
    <n v="65"/>
    <n v="650"/>
    <n v="422500"/>
    <n v="190125"/>
    <n v="0.45"/>
    <x v="1"/>
  </r>
  <r>
    <x v="3"/>
    <n v="1128299"/>
    <x v="199"/>
    <x v="2"/>
    <x v="2"/>
    <x v="2"/>
    <x v="5"/>
    <n v="70"/>
    <n v="700"/>
    <n v="490000"/>
    <n v="49000"/>
    <n v="0.1"/>
    <x v="1"/>
  </r>
  <r>
    <x v="3"/>
    <n v="1128299"/>
    <x v="200"/>
    <x v="2"/>
    <x v="2"/>
    <x v="2"/>
    <x v="0"/>
    <n v="55"/>
    <n v="875"/>
    <n v="481250"/>
    <n v="144375"/>
    <n v="0.3"/>
    <x v="1"/>
  </r>
  <r>
    <x v="3"/>
    <n v="1128299"/>
    <x v="201"/>
    <x v="2"/>
    <x v="2"/>
    <x v="2"/>
    <x v="1"/>
    <n v="60"/>
    <n v="875"/>
    <n v="525000"/>
    <n v="78750"/>
    <n v="0.15"/>
    <x v="1"/>
  </r>
  <r>
    <x v="3"/>
    <n v="1128299"/>
    <x v="202"/>
    <x v="2"/>
    <x v="2"/>
    <x v="2"/>
    <x v="2"/>
    <n v="55"/>
    <n v="725"/>
    <n v="398750"/>
    <n v="119625"/>
    <n v="0.3"/>
    <x v="1"/>
  </r>
  <r>
    <x v="3"/>
    <n v="1128299"/>
    <x v="203"/>
    <x v="2"/>
    <x v="2"/>
    <x v="2"/>
    <x v="3"/>
    <n v="55"/>
    <n v="700"/>
    <n v="385000"/>
    <n v="96250"/>
    <n v="0.25"/>
    <x v="1"/>
  </r>
  <r>
    <x v="3"/>
    <n v="1128299"/>
    <x v="204"/>
    <x v="2"/>
    <x v="2"/>
    <x v="2"/>
    <x v="4"/>
    <n v="65"/>
    <n v="650"/>
    <n v="422500"/>
    <n v="190125"/>
    <n v="0.45"/>
    <x v="1"/>
  </r>
  <r>
    <x v="3"/>
    <n v="1128299"/>
    <x v="205"/>
    <x v="2"/>
    <x v="2"/>
    <x v="2"/>
    <x v="5"/>
    <n v="70"/>
    <n v="775"/>
    <n v="542500"/>
    <n v="54250"/>
    <n v="0.1"/>
    <x v="1"/>
  </r>
  <r>
    <x v="3"/>
    <n v="1128299"/>
    <x v="206"/>
    <x v="2"/>
    <x v="2"/>
    <x v="2"/>
    <x v="0"/>
    <n v="55"/>
    <n v="975"/>
    <n v="536250"/>
    <n v="160875"/>
    <n v="0.3"/>
    <x v="1"/>
  </r>
  <r>
    <x v="3"/>
    <n v="1128299"/>
    <x v="207"/>
    <x v="2"/>
    <x v="2"/>
    <x v="2"/>
    <x v="1"/>
    <n v="60"/>
    <n v="975"/>
    <n v="585000"/>
    <n v="87750"/>
    <n v="0.15"/>
    <x v="1"/>
  </r>
  <r>
    <x v="3"/>
    <n v="1128299"/>
    <x v="208"/>
    <x v="2"/>
    <x v="2"/>
    <x v="2"/>
    <x v="2"/>
    <n v="55"/>
    <n v="775"/>
    <n v="426250"/>
    <n v="127875"/>
    <n v="0.3"/>
    <x v="1"/>
  </r>
  <r>
    <x v="3"/>
    <n v="1128299"/>
    <x v="209"/>
    <x v="2"/>
    <x v="2"/>
    <x v="2"/>
    <x v="3"/>
    <n v="55"/>
    <n v="775"/>
    <n v="426250"/>
    <n v="106563"/>
    <n v="0.25"/>
    <x v="1"/>
  </r>
  <r>
    <x v="3"/>
    <n v="1128299"/>
    <x v="210"/>
    <x v="2"/>
    <x v="2"/>
    <x v="2"/>
    <x v="4"/>
    <n v="65"/>
    <n v="700"/>
    <n v="455000"/>
    <n v="204750"/>
    <n v="0.45"/>
    <x v="1"/>
  </r>
  <r>
    <x v="3"/>
    <n v="1128299"/>
    <x v="211"/>
    <x v="2"/>
    <x v="2"/>
    <x v="2"/>
    <x v="5"/>
    <n v="70"/>
    <n v="800"/>
    <n v="560000"/>
    <n v="56000"/>
    <n v="0.1"/>
    <x v="1"/>
  </r>
  <r>
    <x v="4"/>
    <n v="1189833"/>
    <x v="212"/>
    <x v="2"/>
    <x v="2"/>
    <x v="2"/>
    <x v="0"/>
    <n v="35"/>
    <n v="700"/>
    <n v="245000"/>
    <n v="98000"/>
    <n v="0.4"/>
    <x v="1"/>
  </r>
  <r>
    <x v="4"/>
    <n v="1189833"/>
    <x v="213"/>
    <x v="2"/>
    <x v="2"/>
    <x v="2"/>
    <x v="1"/>
    <n v="45"/>
    <n v="700"/>
    <n v="315000"/>
    <n v="78750"/>
    <n v="0.25"/>
    <x v="1"/>
  </r>
  <r>
    <x v="4"/>
    <n v="1189833"/>
    <x v="214"/>
    <x v="2"/>
    <x v="2"/>
    <x v="2"/>
    <x v="2"/>
    <n v="45"/>
    <n v="700"/>
    <n v="315000"/>
    <n v="126000"/>
    <n v="0.4"/>
    <x v="1"/>
  </r>
  <r>
    <x v="4"/>
    <n v="1189833"/>
    <x v="215"/>
    <x v="2"/>
    <x v="2"/>
    <x v="2"/>
    <x v="3"/>
    <n v="45"/>
    <n v="550"/>
    <n v="247500"/>
    <n v="86625"/>
    <n v="0.35"/>
    <x v="1"/>
  </r>
  <r>
    <x v="4"/>
    <n v="1189833"/>
    <x v="216"/>
    <x v="2"/>
    <x v="2"/>
    <x v="3"/>
    <x v="4"/>
    <n v="50"/>
    <n v="500"/>
    <n v="250000"/>
    <n v="137500"/>
    <n v="0.55000000000000004"/>
    <x v="1"/>
  </r>
  <r>
    <x v="4"/>
    <n v="1189833"/>
    <x v="217"/>
    <x v="2"/>
    <x v="2"/>
    <x v="3"/>
    <x v="5"/>
    <n v="45"/>
    <n v="700"/>
    <n v="315000"/>
    <n v="63000"/>
    <n v="0.2"/>
    <x v="1"/>
  </r>
  <r>
    <x v="4"/>
    <n v="1189833"/>
    <x v="218"/>
    <x v="2"/>
    <x v="2"/>
    <x v="3"/>
    <x v="0"/>
    <n v="35"/>
    <n v="750"/>
    <n v="262500"/>
    <n v="105000"/>
    <n v="0.4"/>
    <x v="1"/>
  </r>
  <r>
    <x v="4"/>
    <n v="1189833"/>
    <x v="219"/>
    <x v="2"/>
    <x v="2"/>
    <x v="3"/>
    <x v="1"/>
    <n v="45"/>
    <n v="650"/>
    <n v="292500"/>
    <n v="73125"/>
    <n v="0.25"/>
    <x v="1"/>
  </r>
  <r>
    <x v="4"/>
    <n v="1189833"/>
    <x v="220"/>
    <x v="2"/>
    <x v="2"/>
    <x v="3"/>
    <x v="2"/>
    <n v="45"/>
    <n v="675"/>
    <n v="303750"/>
    <n v="121500"/>
    <n v="0.4"/>
    <x v="1"/>
  </r>
  <r>
    <x v="4"/>
    <n v="1189833"/>
    <x v="221"/>
    <x v="2"/>
    <x v="2"/>
    <x v="3"/>
    <x v="3"/>
    <n v="45"/>
    <n v="525"/>
    <n v="236250"/>
    <n v="82688"/>
    <n v="0.35"/>
    <x v="1"/>
  </r>
  <r>
    <x v="4"/>
    <n v="1189833"/>
    <x v="222"/>
    <x v="2"/>
    <x v="2"/>
    <x v="3"/>
    <x v="4"/>
    <n v="50"/>
    <n v="450"/>
    <n v="225000"/>
    <n v="123750"/>
    <n v="0.55000000000000004"/>
    <x v="1"/>
  </r>
  <r>
    <x v="4"/>
    <n v="1189833"/>
    <x v="223"/>
    <x v="2"/>
    <x v="2"/>
    <x v="3"/>
    <x v="5"/>
    <n v="45"/>
    <n v="650"/>
    <n v="292500"/>
    <n v="58500"/>
    <n v="0.2"/>
    <x v="1"/>
  </r>
  <r>
    <x v="4"/>
    <n v="1189833"/>
    <x v="224"/>
    <x v="2"/>
    <x v="2"/>
    <x v="3"/>
    <x v="0"/>
    <n v="35"/>
    <n v="800"/>
    <n v="280000"/>
    <n v="112000"/>
    <n v="0.4"/>
    <x v="1"/>
  </r>
  <r>
    <x v="4"/>
    <n v="1189833"/>
    <x v="225"/>
    <x v="2"/>
    <x v="2"/>
    <x v="3"/>
    <x v="1"/>
    <n v="45"/>
    <n v="650"/>
    <n v="292500"/>
    <n v="73125"/>
    <n v="0.25"/>
    <x v="1"/>
  </r>
  <r>
    <x v="4"/>
    <n v="1189833"/>
    <x v="226"/>
    <x v="2"/>
    <x v="2"/>
    <x v="3"/>
    <x v="2"/>
    <n v="45"/>
    <n v="650"/>
    <n v="292500"/>
    <n v="117000"/>
    <n v="0.4"/>
    <x v="1"/>
  </r>
  <r>
    <x v="4"/>
    <n v="1189833"/>
    <x v="227"/>
    <x v="2"/>
    <x v="2"/>
    <x v="3"/>
    <x v="3"/>
    <n v="45"/>
    <n v="550"/>
    <n v="247500"/>
    <n v="86625"/>
    <n v="0.35"/>
    <x v="1"/>
  </r>
  <r>
    <x v="4"/>
    <n v="1189833"/>
    <x v="228"/>
    <x v="2"/>
    <x v="2"/>
    <x v="3"/>
    <x v="4"/>
    <n v="50"/>
    <n v="425"/>
    <n v="212500"/>
    <n v="116875"/>
    <n v="0.55000000000000004"/>
    <x v="1"/>
  </r>
  <r>
    <x v="4"/>
    <n v="1189833"/>
    <x v="229"/>
    <x v="2"/>
    <x v="2"/>
    <x v="3"/>
    <x v="5"/>
    <n v="45"/>
    <n v="625"/>
    <n v="281250"/>
    <n v="56250"/>
    <n v="0.2"/>
    <x v="1"/>
  </r>
  <r>
    <x v="4"/>
    <n v="1189833"/>
    <x v="230"/>
    <x v="2"/>
    <x v="2"/>
    <x v="3"/>
    <x v="0"/>
    <n v="45"/>
    <n v="800"/>
    <n v="360000"/>
    <n v="144000"/>
    <n v="0.4"/>
    <x v="1"/>
  </r>
  <r>
    <x v="4"/>
    <n v="1189833"/>
    <x v="231"/>
    <x v="2"/>
    <x v="2"/>
    <x v="3"/>
    <x v="1"/>
    <n v="50"/>
    <n v="600"/>
    <n v="300000"/>
    <n v="75000"/>
    <n v="0.25"/>
    <x v="1"/>
  </r>
  <r>
    <x v="4"/>
    <n v="1189833"/>
    <x v="232"/>
    <x v="2"/>
    <x v="2"/>
    <x v="3"/>
    <x v="2"/>
    <n v="50"/>
    <n v="625"/>
    <n v="312500"/>
    <n v="125000"/>
    <n v="0.4"/>
    <x v="1"/>
  </r>
  <r>
    <x v="4"/>
    <n v="1189833"/>
    <x v="233"/>
    <x v="2"/>
    <x v="2"/>
    <x v="3"/>
    <x v="3"/>
    <n v="45"/>
    <n v="525"/>
    <n v="236250"/>
    <n v="82688"/>
    <n v="0.35"/>
    <x v="1"/>
  </r>
  <r>
    <x v="4"/>
    <n v="1189833"/>
    <x v="234"/>
    <x v="2"/>
    <x v="2"/>
    <x v="3"/>
    <x v="4"/>
    <n v="50"/>
    <n v="425"/>
    <n v="212500"/>
    <n v="116875"/>
    <n v="0.55000000000000004"/>
    <x v="1"/>
  </r>
  <r>
    <x v="4"/>
    <n v="1189833"/>
    <x v="235"/>
    <x v="2"/>
    <x v="2"/>
    <x v="3"/>
    <x v="5"/>
    <n v="65"/>
    <n v="600"/>
    <n v="390000"/>
    <n v="78000"/>
    <n v="0.2"/>
    <x v="1"/>
  </r>
  <r>
    <x v="4"/>
    <n v="1189833"/>
    <x v="236"/>
    <x v="2"/>
    <x v="2"/>
    <x v="3"/>
    <x v="0"/>
    <n v="45"/>
    <n v="800"/>
    <n v="360000"/>
    <n v="144000"/>
    <n v="0.4"/>
    <x v="1"/>
  </r>
  <r>
    <x v="4"/>
    <n v="1189833"/>
    <x v="237"/>
    <x v="2"/>
    <x v="2"/>
    <x v="3"/>
    <x v="1"/>
    <n v="50"/>
    <n v="650"/>
    <n v="325000"/>
    <n v="81250"/>
    <n v="0.25"/>
    <x v="1"/>
  </r>
  <r>
    <x v="4"/>
    <n v="1189833"/>
    <x v="238"/>
    <x v="2"/>
    <x v="2"/>
    <x v="3"/>
    <x v="2"/>
    <n v="50"/>
    <n v="650"/>
    <n v="325000"/>
    <n v="130000"/>
    <n v="0.4"/>
    <x v="1"/>
  </r>
  <r>
    <x v="4"/>
    <n v="1189833"/>
    <x v="239"/>
    <x v="2"/>
    <x v="2"/>
    <x v="3"/>
    <x v="3"/>
    <n v="45"/>
    <n v="550"/>
    <n v="247500"/>
    <n v="86625"/>
    <n v="0.35"/>
    <x v="1"/>
  </r>
  <r>
    <x v="4"/>
    <n v="1189833"/>
    <x v="240"/>
    <x v="2"/>
    <x v="2"/>
    <x v="3"/>
    <x v="4"/>
    <n v="50"/>
    <n v="450"/>
    <n v="225000"/>
    <n v="123750"/>
    <n v="0.55000000000000004"/>
    <x v="1"/>
  </r>
  <r>
    <x v="4"/>
    <n v="1189833"/>
    <x v="241"/>
    <x v="2"/>
    <x v="2"/>
    <x v="3"/>
    <x v="5"/>
    <n v="65"/>
    <n v="625"/>
    <n v="406250"/>
    <n v="81250"/>
    <n v="0.2"/>
    <x v="1"/>
  </r>
  <r>
    <x v="4"/>
    <n v="1189833"/>
    <x v="242"/>
    <x v="2"/>
    <x v="2"/>
    <x v="3"/>
    <x v="0"/>
    <n v="45"/>
    <n v="900"/>
    <n v="405000"/>
    <n v="162000"/>
    <n v="0.4"/>
    <x v="1"/>
  </r>
  <r>
    <x v="4"/>
    <n v="1189833"/>
    <x v="243"/>
    <x v="2"/>
    <x v="2"/>
    <x v="3"/>
    <x v="1"/>
    <n v="50"/>
    <n v="750"/>
    <n v="375000"/>
    <n v="93750"/>
    <n v="0.25"/>
    <x v="1"/>
  </r>
  <r>
    <x v="4"/>
    <n v="1189833"/>
    <x v="244"/>
    <x v="2"/>
    <x v="2"/>
    <x v="3"/>
    <x v="2"/>
    <n v="50"/>
    <n v="750"/>
    <n v="375000"/>
    <n v="150000"/>
    <n v="0.4"/>
    <x v="1"/>
  </r>
  <r>
    <x v="4"/>
    <n v="1189833"/>
    <x v="245"/>
    <x v="2"/>
    <x v="2"/>
    <x v="3"/>
    <x v="3"/>
    <n v="45"/>
    <n v="625"/>
    <n v="281250"/>
    <n v="98438"/>
    <n v="0.35"/>
    <x v="1"/>
  </r>
  <r>
    <x v="4"/>
    <n v="1189833"/>
    <x v="246"/>
    <x v="2"/>
    <x v="2"/>
    <x v="3"/>
    <x v="4"/>
    <n v="50"/>
    <n v="500"/>
    <n v="250000"/>
    <n v="137500"/>
    <n v="0.55000000000000004"/>
    <x v="1"/>
  </r>
  <r>
    <x v="4"/>
    <n v="1189833"/>
    <x v="247"/>
    <x v="2"/>
    <x v="2"/>
    <x v="3"/>
    <x v="5"/>
    <n v="65"/>
    <n v="800"/>
    <n v="520000"/>
    <n v="104000"/>
    <n v="0.2"/>
    <x v="1"/>
  </r>
  <r>
    <x v="4"/>
    <n v="1189833"/>
    <x v="248"/>
    <x v="2"/>
    <x v="2"/>
    <x v="3"/>
    <x v="0"/>
    <n v="45"/>
    <n v="950"/>
    <n v="427500"/>
    <n v="171000"/>
    <n v="0.4"/>
    <x v="1"/>
  </r>
  <r>
    <x v="4"/>
    <n v="1189833"/>
    <x v="249"/>
    <x v="2"/>
    <x v="2"/>
    <x v="3"/>
    <x v="1"/>
    <n v="50"/>
    <n v="800"/>
    <n v="400000"/>
    <n v="100000"/>
    <n v="0.25"/>
    <x v="1"/>
  </r>
  <r>
    <x v="4"/>
    <n v="1189833"/>
    <x v="250"/>
    <x v="2"/>
    <x v="2"/>
    <x v="3"/>
    <x v="2"/>
    <n v="50"/>
    <n v="750"/>
    <n v="375000"/>
    <n v="150000"/>
    <n v="0.4"/>
    <x v="1"/>
  </r>
  <r>
    <x v="4"/>
    <n v="1189833"/>
    <x v="251"/>
    <x v="2"/>
    <x v="2"/>
    <x v="3"/>
    <x v="3"/>
    <n v="45"/>
    <n v="650"/>
    <n v="292500"/>
    <n v="102375"/>
    <n v="0.35"/>
    <x v="1"/>
  </r>
  <r>
    <x v="4"/>
    <n v="1189833"/>
    <x v="252"/>
    <x v="2"/>
    <x v="2"/>
    <x v="3"/>
    <x v="4"/>
    <n v="50"/>
    <n v="700"/>
    <n v="350000"/>
    <n v="192500"/>
    <n v="0.55000000000000004"/>
    <x v="1"/>
  </r>
  <r>
    <x v="4"/>
    <n v="1189833"/>
    <x v="253"/>
    <x v="2"/>
    <x v="2"/>
    <x v="3"/>
    <x v="5"/>
    <n v="65"/>
    <n v="700"/>
    <n v="455000"/>
    <n v="91000"/>
    <n v="0.2"/>
    <x v="1"/>
  </r>
  <r>
    <x v="4"/>
    <n v="1189833"/>
    <x v="254"/>
    <x v="2"/>
    <x v="2"/>
    <x v="3"/>
    <x v="0"/>
    <n v="50"/>
    <n v="900"/>
    <n v="450000"/>
    <n v="180000"/>
    <n v="0.4"/>
    <x v="1"/>
  </r>
  <r>
    <x v="4"/>
    <n v="1189833"/>
    <x v="255"/>
    <x v="2"/>
    <x v="2"/>
    <x v="3"/>
    <x v="1"/>
    <n v="55"/>
    <n v="850"/>
    <n v="467500"/>
    <n v="116875"/>
    <n v="0.25"/>
    <x v="1"/>
  </r>
  <r>
    <x v="4"/>
    <n v="1189833"/>
    <x v="256"/>
    <x v="2"/>
    <x v="2"/>
    <x v="3"/>
    <x v="2"/>
    <n v="50"/>
    <n v="725"/>
    <n v="362500"/>
    <n v="145000"/>
    <n v="0.4"/>
    <x v="1"/>
  </r>
  <r>
    <x v="4"/>
    <n v="1189833"/>
    <x v="257"/>
    <x v="2"/>
    <x v="2"/>
    <x v="3"/>
    <x v="3"/>
    <n v="50"/>
    <n v="675"/>
    <n v="337500"/>
    <n v="118125"/>
    <n v="0.35"/>
    <x v="1"/>
  </r>
  <r>
    <x v="4"/>
    <n v="1189833"/>
    <x v="258"/>
    <x v="2"/>
    <x v="2"/>
    <x v="3"/>
    <x v="4"/>
    <n v="60"/>
    <n v="675"/>
    <n v="405000"/>
    <n v="222750"/>
    <n v="0.55000000000000004"/>
    <x v="1"/>
  </r>
  <r>
    <x v="4"/>
    <n v="1189833"/>
    <x v="259"/>
    <x v="2"/>
    <x v="2"/>
    <x v="3"/>
    <x v="5"/>
    <n v="65"/>
    <n v="650"/>
    <n v="422500"/>
    <n v="84500"/>
    <n v="0.2"/>
    <x v="1"/>
  </r>
  <r>
    <x v="4"/>
    <n v="1189833"/>
    <x v="260"/>
    <x v="2"/>
    <x v="2"/>
    <x v="3"/>
    <x v="0"/>
    <n v="50"/>
    <n v="850"/>
    <n v="425000"/>
    <n v="170000"/>
    <n v="0.4"/>
    <x v="1"/>
  </r>
  <r>
    <x v="4"/>
    <n v="1189833"/>
    <x v="261"/>
    <x v="2"/>
    <x v="2"/>
    <x v="3"/>
    <x v="1"/>
    <n v="55"/>
    <n v="850"/>
    <n v="467500"/>
    <n v="116875"/>
    <n v="0.25"/>
    <x v="1"/>
  </r>
  <r>
    <x v="4"/>
    <n v="1189833"/>
    <x v="262"/>
    <x v="2"/>
    <x v="2"/>
    <x v="3"/>
    <x v="2"/>
    <n v="50"/>
    <n v="700"/>
    <n v="350000"/>
    <n v="140000"/>
    <n v="0.4"/>
    <x v="1"/>
  </r>
  <r>
    <x v="4"/>
    <n v="1189833"/>
    <x v="263"/>
    <x v="2"/>
    <x v="2"/>
    <x v="3"/>
    <x v="3"/>
    <n v="50"/>
    <n v="650"/>
    <n v="325000"/>
    <n v="113750"/>
    <n v="0.35"/>
    <x v="1"/>
  </r>
  <r>
    <x v="4"/>
    <n v="1189833"/>
    <x v="264"/>
    <x v="2"/>
    <x v="2"/>
    <x v="3"/>
    <x v="4"/>
    <n v="60"/>
    <n v="650"/>
    <n v="390000"/>
    <n v="214500"/>
    <n v="0.55000000000000004"/>
    <x v="1"/>
  </r>
  <r>
    <x v="4"/>
    <n v="1189833"/>
    <x v="265"/>
    <x v="2"/>
    <x v="2"/>
    <x v="3"/>
    <x v="5"/>
    <n v="65"/>
    <n v="700"/>
    <n v="455000"/>
    <n v="91000"/>
    <n v="0.2"/>
    <x v="1"/>
  </r>
  <r>
    <x v="4"/>
    <n v="1189833"/>
    <x v="266"/>
    <x v="2"/>
    <x v="2"/>
    <x v="3"/>
    <x v="0"/>
    <n v="50"/>
    <n v="800"/>
    <n v="400000"/>
    <n v="160000"/>
    <n v="0.4"/>
    <x v="1"/>
  </r>
  <r>
    <x v="4"/>
    <n v="1189833"/>
    <x v="267"/>
    <x v="2"/>
    <x v="2"/>
    <x v="3"/>
    <x v="1"/>
    <n v="55"/>
    <n v="800"/>
    <n v="440000"/>
    <n v="110000"/>
    <n v="0.25"/>
    <x v="1"/>
  </r>
  <r>
    <x v="4"/>
    <n v="1189833"/>
    <x v="268"/>
    <x v="2"/>
    <x v="2"/>
    <x v="3"/>
    <x v="2"/>
    <n v="50"/>
    <n v="650"/>
    <n v="325000"/>
    <n v="130000"/>
    <n v="0.4"/>
    <x v="1"/>
  </r>
  <r>
    <x v="4"/>
    <n v="1189833"/>
    <x v="269"/>
    <x v="2"/>
    <x v="2"/>
    <x v="3"/>
    <x v="3"/>
    <n v="50"/>
    <n v="625"/>
    <n v="312500"/>
    <n v="109375"/>
    <n v="0.35"/>
    <x v="1"/>
  </r>
  <r>
    <x v="4"/>
    <n v="1189833"/>
    <x v="270"/>
    <x v="2"/>
    <x v="2"/>
    <x v="3"/>
    <x v="4"/>
    <n v="60"/>
    <n v="600"/>
    <n v="360000"/>
    <n v="198000"/>
    <n v="0.55000000000000004"/>
    <x v="1"/>
  </r>
  <r>
    <x v="4"/>
    <n v="1189833"/>
    <x v="271"/>
    <x v="2"/>
    <x v="2"/>
    <x v="3"/>
    <x v="5"/>
    <n v="65"/>
    <n v="650"/>
    <n v="422500"/>
    <n v="84500"/>
    <n v="0.2"/>
    <x v="1"/>
  </r>
  <r>
    <x v="4"/>
    <n v="1189833"/>
    <x v="272"/>
    <x v="2"/>
    <x v="2"/>
    <x v="3"/>
    <x v="0"/>
    <n v="50"/>
    <n v="825"/>
    <n v="412500"/>
    <n v="165000"/>
    <n v="0.4"/>
    <x v="1"/>
  </r>
  <r>
    <x v="4"/>
    <n v="1189833"/>
    <x v="273"/>
    <x v="2"/>
    <x v="2"/>
    <x v="3"/>
    <x v="1"/>
    <n v="55"/>
    <n v="825"/>
    <n v="453750"/>
    <n v="113438"/>
    <n v="0.25"/>
    <x v="1"/>
  </r>
  <r>
    <x v="4"/>
    <n v="1189833"/>
    <x v="274"/>
    <x v="2"/>
    <x v="2"/>
    <x v="3"/>
    <x v="2"/>
    <n v="50"/>
    <n v="675"/>
    <n v="337500"/>
    <n v="135000"/>
    <n v="0.4"/>
    <x v="1"/>
  </r>
  <r>
    <x v="4"/>
    <n v="1189833"/>
    <x v="275"/>
    <x v="2"/>
    <x v="2"/>
    <x v="3"/>
    <x v="3"/>
    <n v="50"/>
    <n v="650"/>
    <n v="325000"/>
    <n v="113750"/>
    <n v="0.35"/>
    <x v="1"/>
  </r>
  <r>
    <x v="4"/>
    <n v="1189833"/>
    <x v="276"/>
    <x v="2"/>
    <x v="2"/>
    <x v="3"/>
    <x v="4"/>
    <n v="60"/>
    <n v="600"/>
    <n v="360000"/>
    <n v="198000"/>
    <n v="0.55000000000000004"/>
    <x v="1"/>
  </r>
  <r>
    <x v="4"/>
    <n v="1189833"/>
    <x v="277"/>
    <x v="2"/>
    <x v="2"/>
    <x v="3"/>
    <x v="5"/>
    <n v="65"/>
    <n v="700"/>
    <n v="455000"/>
    <n v="91000"/>
    <n v="0.2"/>
    <x v="1"/>
  </r>
  <r>
    <x v="4"/>
    <n v="1189833"/>
    <x v="278"/>
    <x v="2"/>
    <x v="2"/>
    <x v="3"/>
    <x v="0"/>
    <n v="50"/>
    <n v="900"/>
    <n v="450000"/>
    <n v="180000"/>
    <n v="0.4"/>
    <x v="1"/>
  </r>
  <r>
    <x v="4"/>
    <n v="1189833"/>
    <x v="279"/>
    <x v="2"/>
    <x v="2"/>
    <x v="3"/>
    <x v="1"/>
    <n v="55"/>
    <n v="900"/>
    <n v="495000"/>
    <n v="123750"/>
    <n v="0.25"/>
    <x v="1"/>
  </r>
  <r>
    <x v="4"/>
    <n v="1189833"/>
    <x v="280"/>
    <x v="2"/>
    <x v="2"/>
    <x v="3"/>
    <x v="2"/>
    <n v="50"/>
    <n v="700"/>
    <n v="350000"/>
    <n v="140000"/>
    <n v="0.4"/>
    <x v="1"/>
  </r>
  <r>
    <x v="4"/>
    <n v="1189833"/>
    <x v="281"/>
    <x v="2"/>
    <x v="2"/>
    <x v="3"/>
    <x v="3"/>
    <n v="50"/>
    <n v="700"/>
    <n v="350000"/>
    <n v="122500"/>
    <n v="0.35"/>
    <x v="1"/>
  </r>
  <r>
    <x v="4"/>
    <n v="1189833"/>
    <x v="282"/>
    <x v="2"/>
    <x v="2"/>
    <x v="3"/>
    <x v="4"/>
    <n v="60"/>
    <n v="625"/>
    <n v="375000"/>
    <n v="206250"/>
    <n v="0.55000000000000004"/>
    <x v="1"/>
  </r>
  <r>
    <x v="4"/>
    <n v="1189833"/>
    <x v="283"/>
    <x v="2"/>
    <x v="2"/>
    <x v="3"/>
    <x v="5"/>
    <n v="65"/>
    <n v="725"/>
    <n v="471250"/>
    <n v="94250"/>
    <n v="0.2"/>
    <x v="1"/>
  </r>
  <r>
    <x v="0"/>
    <n v="1185732"/>
    <x v="284"/>
    <x v="2"/>
    <x v="2"/>
    <x v="3"/>
    <x v="0"/>
    <n v="45"/>
    <n v="475"/>
    <n v="213750"/>
    <n v="85500"/>
    <n v="0.4"/>
    <x v="1"/>
  </r>
  <r>
    <x v="0"/>
    <n v="1185732"/>
    <x v="285"/>
    <x v="2"/>
    <x v="2"/>
    <x v="3"/>
    <x v="1"/>
    <n v="45"/>
    <n v="275"/>
    <n v="123750"/>
    <n v="43313"/>
    <n v="0.35"/>
    <x v="1"/>
  </r>
  <r>
    <x v="0"/>
    <n v="1185732"/>
    <x v="286"/>
    <x v="2"/>
    <x v="2"/>
    <x v="3"/>
    <x v="2"/>
    <n v="35"/>
    <n v="275"/>
    <n v="96250"/>
    <n v="33688"/>
    <n v="0.35"/>
    <x v="1"/>
  </r>
  <r>
    <x v="0"/>
    <n v="1185732"/>
    <x v="287"/>
    <x v="2"/>
    <x v="2"/>
    <x v="3"/>
    <x v="3"/>
    <n v="40"/>
    <n v="125"/>
    <n v="50000"/>
    <n v="20000"/>
    <n v="0.4"/>
    <x v="1"/>
  </r>
  <r>
    <x v="0"/>
    <n v="1185732"/>
    <x v="288"/>
    <x v="3"/>
    <x v="3"/>
    <x v="4"/>
    <x v="4"/>
    <n v="55"/>
    <n v="175"/>
    <n v="96250"/>
    <n v="33688"/>
    <n v="0.35"/>
    <x v="1"/>
  </r>
  <r>
    <x v="0"/>
    <n v="1185732"/>
    <x v="289"/>
    <x v="3"/>
    <x v="3"/>
    <x v="4"/>
    <x v="5"/>
    <n v="45"/>
    <n v="275"/>
    <n v="123750"/>
    <n v="61875"/>
    <n v="0.5"/>
    <x v="1"/>
  </r>
  <r>
    <x v="0"/>
    <n v="1185732"/>
    <x v="290"/>
    <x v="3"/>
    <x v="3"/>
    <x v="4"/>
    <x v="0"/>
    <n v="45"/>
    <n v="525"/>
    <n v="236250"/>
    <n v="94500"/>
    <n v="0.4"/>
    <x v="1"/>
  </r>
  <r>
    <x v="0"/>
    <n v="1185732"/>
    <x v="291"/>
    <x v="3"/>
    <x v="3"/>
    <x v="4"/>
    <x v="1"/>
    <n v="45"/>
    <n v="175"/>
    <n v="78750"/>
    <n v="27563"/>
    <n v="0.35"/>
    <x v="1"/>
  </r>
  <r>
    <x v="0"/>
    <n v="1185732"/>
    <x v="292"/>
    <x v="3"/>
    <x v="3"/>
    <x v="4"/>
    <x v="2"/>
    <n v="35"/>
    <n v="225"/>
    <n v="78750"/>
    <n v="27563"/>
    <n v="0.35"/>
    <x v="1"/>
  </r>
  <r>
    <x v="0"/>
    <n v="1185732"/>
    <x v="293"/>
    <x v="3"/>
    <x v="3"/>
    <x v="4"/>
    <x v="3"/>
    <n v="40"/>
    <n v="100"/>
    <n v="40000"/>
    <n v="16000"/>
    <n v="0.4"/>
    <x v="1"/>
  </r>
  <r>
    <x v="0"/>
    <n v="1185732"/>
    <x v="294"/>
    <x v="3"/>
    <x v="3"/>
    <x v="4"/>
    <x v="4"/>
    <n v="55"/>
    <n v="175"/>
    <n v="96250"/>
    <n v="33688"/>
    <n v="0.35"/>
    <x v="1"/>
  </r>
  <r>
    <x v="0"/>
    <n v="1185732"/>
    <x v="295"/>
    <x v="3"/>
    <x v="3"/>
    <x v="4"/>
    <x v="5"/>
    <n v="45"/>
    <n v="275"/>
    <n v="123750"/>
    <n v="61875"/>
    <n v="0.5"/>
    <x v="1"/>
  </r>
  <r>
    <x v="0"/>
    <n v="1185732"/>
    <x v="296"/>
    <x v="3"/>
    <x v="3"/>
    <x v="4"/>
    <x v="0"/>
    <n v="50"/>
    <n v="495"/>
    <n v="247500"/>
    <n v="99000"/>
    <n v="0.4"/>
    <x v="1"/>
  </r>
  <r>
    <x v="0"/>
    <n v="1185732"/>
    <x v="297"/>
    <x v="3"/>
    <x v="3"/>
    <x v="4"/>
    <x v="1"/>
    <n v="50"/>
    <n v="200"/>
    <n v="100000"/>
    <n v="35000"/>
    <n v="0.35"/>
    <x v="1"/>
  </r>
  <r>
    <x v="0"/>
    <n v="1185732"/>
    <x v="298"/>
    <x v="3"/>
    <x v="3"/>
    <x v="4"/>
    <x v="2"/>
    <n v="40"/>
    <n v="225"/>
    <n v="90000"/>
    <n v="31500"/>
    <n v="0.35"/>
    <x v="1"/>
  </r>
  <r>
    <x v="0"/>
    <n v="1185732"/>
    <x v="299"/>
    <x v="3"/>
    <x v="3"/>
    <x v="4"/>
    <x v="3"/>
    <n v="45"/>
    <n v="75"/>
    <n v="33750"/>
    <n v="13500"/>
    <n v="0.4"/>
    <x v="1"/>
  </r>
  <r>
    <x v="0"/>
    <n v="1185732"/>
    <x v="300"/>
    <x v="3"/>
    <x v="3"/>
    <x v="4"/>
    <x v="4"/>
    <n v="60"/>
    <n v="125"/>
    <n v="75000"/>
    <n v="26250"/>
    <n v="0.35"/>
    <x v="1"/>
  </r>
  <r>
    <x v="0"/>
    <n v="1185732"/>
    <x v="301"/>
    <x v="3"/>
    <x v="3"/>
    <x v="4"/>
    <x v="5"/>
    <n v="50"/>
    <n v="225"/>
    <n v="112500"/>
    <n v="56250"/>
    <n v="0.5"/>
    <x v="1"/>
  </r>
  <r>
    <x v="0"/>
    <n v="1185732"/>
    <x v="302"/>
    <x v="3"/>
    <x v="3"/>
    <x v="4"/>
    <x v="0"/>
    <n v="50"/>
    <n v="450"/>
    <n v="225000"/>
    <n v="90000"/>
    <n v="0.4"/>
    <x v="1"/>
  </r>
  <r>
    <x v="0"/>
    <n v="1185732"/>
    <x v="303"/>
    <x v="3"/>
    <x v="3"/>
    <x v="4"/>
    <x v="1"/>
    <n v="50"/>
    <n v="150"/>
    <n v="75000"/>
    <n v="26250"/>
    <n v="0.35"/>
    <x v="1"/>
  </r>
  <r>
    <x v="0"/>
    <n v="1185732"/>
    <x v="304"/>
    <x v="3"/>
    <x v="3"/>
    <x v="4"/>
    <x v="2"/>
    <n v="40"/>
    <n v="150"/>
    <n v="60000"/>
    <n v="21000"/>
    <n v="0.35"/>
    <x v="1"/>
  </r>
  <r>
    <x v="0"/>
    <n v="1185732"/>
    <x v="305"/>
    <x v="3"/>
    <x v="3"/>
    <x v="4"/>
    <x v="3"/>
    <n v="45"/>
    <n v="75"/>
    <n v="33750"/>
    <n v="13500"/>
    <n v="0.4"/>
    <x v="1"/>
  </r>
  <r>
    <x v="0"/>
    <n v="1185732"/>
    <x v="306"/>
    <x v="3"/>
    <x v="3"/>
    <x v="4"/>
    <x v="4"/>
    <n v="60"/>
    <n v="100"/>
    <n v="60000"/>
    <n v="21000"/>
    <n v="0.35"/>
    <x v="1"/>
  </r>
  <r>
    <x v="0"/>
    <n v="1185732"/>
    <x v="307"/>
    <x v="3"/>
    <x v="3"/>
    <x v="4"/>
    <x v="5"/>
    <n v="50"/>
    <n v="225"/>
    <n v="112500"/>
    <n v="56250"/>
    <n v="0.5"/>
    <x v="1"/>
  </r>
  <r>
    <x v="0"/>
    <n v="1185732"/>
    <x v="308"/>
    <x v="3"/>
    <x v="3"/>
    <x v="4"/>
    <x v="0"/>
    <n v="60"/>
    <n v="495"/>
    <n v="297000"/>
    <n v="118800"/>
    <n v="0.4"/>
    <x v="1"/>
  </r>
  <r>
    <x v="0"/>
    <n v="1185732"/>
    <x v="309"/>
    <x v="3"/>
    <x v="3"/>
    <x v="4"/>
    <x v="1"/>
    <n v="55"/>
    <n v="200"/>
    <n v="110000"/>
    <n v="38500"/>
    <n v="0.35"/>
    <x v="1"/>
  </r>
  <r>
    <x v="0"/>
    <n v="1185732"/>
    <x v="310"/>
    <x v="3"/>
    <x v="3"/>
    <x v="4"/>
    <x v="2"/>
    <n v="50"/>
    <n v="175"/>
    <n v="87500"/>
    <n v="30625"/>
    <n v="0.35"/>
    <x v="1"/>
  </r>
  <r>
    <x v="0"/>
    <n v="1185732"/>
    <x v="311"/>
    <x v="3"/>
    <x v="3"/>
    <x v="4"/>
    <x v="3"/>
    <n v="50"/>
    <n v="100"/>
    <n v="50000"/>
    <n v="20000"/>
    <n v="0.4"/>
    <x v="1"/>
  </r>
  <r>
    <x v="0"/>
    <n v="1185732"/>
    <x v="312"/>
    <x v="3"/>
    <x v="3"/>
    <x v="4"/>
    <x v="4"/>
    <n v="60"/>
    <n v="125"/>
    <n v="75000"/>
    <n v="26250"/>
    <n v="0.35"/>
    <x v="1"/>
  </r>
  <r>
    <x v="0"/>
    <n v="1185732"/>
    <x v="313"/>
    <x v="3"/>
    <x v="3"/>
    <x v="4"/>
    <x v="5"/>
    <n v="65"/>
    <n v="250"/>
    <n v="162500"/>
    <n v="81250"/>
    <n v="0.5"/>
    <x v="1"/>
  </r>
  <r>
    <x v="0"/>
    <n v="1185732"/>
    <x v="314"/>
    <x v="3"/>
    <x v="3"/>
    <x v="4"/>
    <x v="0"/>
    <n v="50"/>
    <n v="500"/>
    <n v="250000"/>
    <n v="100000"/>
    <n v="0.4"/>
    <x v="1"/>
  </r>
  <r>
    <x v="0"/>
    <n v="1185732"/>
    <x v="315"/>
    <x v="3"/>
    <x v="3"/>
    <x v="4"/>
    <x v="1"/>
    <n v="45"/>
    <n v="250"/>
    <n v="112500"/>
    <n v="39375"/>
    <n v="0.35"/>
    <x v="1"/>
  </r>
  <r>
    <x v="0"/>
    <n v="1185732"/>
    <x v="316"/>
    <x v="3"/>
    <x v="3"/>
    <x v="4"/>
    <x v="2"/>
    <n v="40"/>
    <n v="200"/>
    <n v="80000"/>
    <n v="28000"/>
    <n v="0.35"/>
    <x v="1"/>
  </r>
  <r>
    <x v="0"/>
    <n v="1185732"/>
    <x v="317"/>
    <x v="3"/>
    <x v="3"/>
    <x v="4"/>
    <x v="3"/>
    <n v="40"/>
    <n v="175"/>
    <n v="70000"/>
    <n v="28000"/>
    <n v="0.4"/>
    <x v="1"/>
  </r>
  <r>
    <x v="0"/>
    <n v="1185732"/>
    <x v="318"/>
    <x v="3"/>
    <x v="3"/>
    <x v="4"/>
    <x v="4"/>
    <n v="50"/>
    <n v="175"/>
    <n v="87500"/>
    <n v="30625"/>
    <n v="0.35"/>
    <x v="1"/>
  </r>
  <r>
    <x v="0"/>
    <n v="1185732"/>
    <x v="319"/>
    <x v="3"/>
    <x v="3"/>
    <x v="4"/>
    <x v="5"/>
    <n v="55"/>
    <n v="350"/>
    <n v="192500"/>
    <n v="96250"/>
    <n v="0.5"/>
    <x v="1"/>
  </r>
  <r>
    <x v="0"/>
    <n v="1185732"/>
    <x v="320"/>
    <x v="3"/>
    <x v="3"/>
    <x v="4"/>
    <x v="0"/>
    <n v="50"/>
    <n v="575"/>
    <n v="287500"/>
    <n v="115000"/>
    <n v="0.4"/>
    <x v="1"/>
  </r>
  <r>
    <x v="0"/>
    <n v="1185732"/>
    <x v="321"/>
    <x v="3"/>
    <x v="3"/>
    <x v="4"/>
    <x v="1"/>
    <n v="45"/>
    <n v="325"/>
    <n v="146250"/>
    <n v="51188"/>
    <n v="0.35"/>
    <x v="1"/>
  </r>
  <r>
    <x v="0"/>
    <n v="1185732"/>
    <x v="322"/>
    <x v="3"/>
    <x v="3"/>
    <x v="4"/>
    <x v="2"/>
    <n v="40"/>
    <n v="250"/>
    <n v="100000"/>
    <n v="35000"/>
    <n v="0.35"/>
    <x v="1"/>
  </r>
  <r>
    <x v="0"/>
    <n v="1185732"/>
    <x v="323"/>
    <x v="3"/>
    <x v="3"/>
    <x v="4"/>
    <x v="3"/>
    <n v="40"/>
    <n v="200"/>
    <n v="80000"/>
    <n v="32000"/>
    <n v="0.4"/>
    <x v="1"/>
  </r>
  <r>
    <x v="0"/>
    <n v="1185732"/>
    <x v="324"/>
    <x v="3"/>
    <x v="3"/>
    <x v="4"/>
    <x v="4"/>
    <n v="50"/>
    <n v="225"/>
    <n v="112500"/>
    <n v="39375"/>
    <n v="0.35"/>
    <x v="1"/>
  </r>
  <r>
    <x v="0"/>
    <n v="1185732"/>
    <x v="325"/>
    <x v="3"/>
    <x v="3"/>
    <x v="4"/>
    <x v="5"/>
    <n v="55"/>
    <n v="400"/>
    <n v="220000"/>
    <n v="110000"/>
    <n v="0.5"/>
    <x v="1"/>
  </r>
  <r>
    <x v="0"/>
    <n v="1185732"/>
    <x v="326"/>
    <x v="3"/>
    <x v="3"/>
    <x v="4"/>
    <x v="0"/>
    <n v="50"/>
    <n v="550"/>
    <n v="275000"/>
    <n v="110000"/>
    <n v="0.4"/>
    <x v="1"/>
  </r>
  <r>
    <x v="0"/>
    <n v="1185732"/>
    <x v="327"/>
    <x v="3"/>
    <x v="3"/>
    <x v="4"/>
    <x v="1"/>
    <n v="45"/>
    <n v="325"/>
    <n v="146250"/>
    <n v="51188"/>
    <n v="0.35"/>
    <x v="1"/>
  </r>
  <r>
    <x v="0"/>
    <n v="1185732"/>
    <x v="328"/>
    <x v="3"/>
    <x v="3"/>
    <x v="4"/>
    <x v="2"/>
    <n v="40"/>
    <n v="250"/>
    <n v="100000"/>
    <n v="35000"/>
    <n v="0.35"/>
    <x v="1"/>
  </r>
  <r>
    <x v="0"/>
    <n v="1185732"/>
    <x v="329"/>
    <x v="3"/>
    <x v="3"/>
    <x v="4"/>
    <x v="3"/>
    <n v="40"/>
    <n v="225"/>
    <n v="90000"/>
    <n v="36000"/>
    <n v="0.4"/>
    <x v="1"/>
  </r>
  <r>
    <x v="0"/>
    <n v="1185732"/>
    <x v="330"/>
    <x v="3"/>
    <x v="3"/>
    <x v="4"/>
    <x v="4"/>
    <n v="50"/>
    <n v="200"/>
    <n v="100000"/>
    <n v="35000"/>
    <n v="0.35"/>
    <x v="1"/>
  </r>
  <r>
    <x v="0"/>
    <n v="1185732"/>
    <x v="331"/>
    <x v="3"/>
    <x v="3"/>
    <x v="4"/>
    <x v="5"/>
    <n v="55"/>
    <n v="375"/>
    <n v="206250"/>
    <n v="103125"/>
    <n v="0.5"/>
    <x v="1"/>
  </r>
  <r>
    <x v="0"/>
    <n v="1185732"/>
    <x v="332"/>
    <x v="3"/>
    <x v="3"/>
    <x v="4"/>
    <x v="0"/>
    <n v="50"/>
    <n v="500"/>
    <n v="250000"/>
    <n v="100000"/>
    <n v="0.4"/>
    <x v="1"/>
  </r>
  <r>
    <x v="0"/>
    <n v="1185732"/>
    <x v="333"/>
    <x v="3"/>
    <x v="3"/>
    <x v="4"/>
    <x v="1"/>
    <n v="45"/>
    <n v="300"/>
    <n v="135000"/>
    <n v="47250"/>
    <n v="0.35"/>
    <x v="1"/>
  </r>
  <r>
    <x v="0"/>
    <n v="1185732"/>
    <x v="334"/>
    <x v="3"/>
    <x v="3"/>
    <x v="4"/>
    <x v="2"/>
    <n v="40"/>
    <n v="200"/>
    <n v="80000"/>
    <n v="28000"/>
    <n v="0.35"/>
    <x v="1"/>
  </r>
  <r>
    <x v="0"/>
    <n v="1185732"/>
    <x v="335"/>
    <x v="3"/>
    <x v="3"/>
    <x v="4"/>
    <x v="3"/>
    <n v="40"/>
    <n v="175"/>
    <n v="70000"/>
    <n v="28000"/>
    <n v="0.4"/>
    <x v="1"/>
  </r>
  <r>
    <x v="0"/>
    <n v="1185732"/>
    <x v="336"/>
    <x v="3"/>
    <x v="3"/>
    <x v="4"/>
    <x v="4"/>
    <n v="50"/>
    <n v="175"/>
    <n v="87500"/>
    <n v="30625"/>
    <n v="0.35"/>
    <x v="1"/>
  </r>
  <r>
    <x v="0"/>
    <n v="1185732"/>
    <x v="337"/>
    <x v="3"/>
    <x v="3"/>
    <x v="4"/>
    <x v="5"/>
    <n v="55"/>
    <n v="250"/>
    <n v="137500"/>
    <n v="68750"/>
    <n v="0.5"/>
    <x v="1"/>
  </r>
  <r>
    <x v="0"/>
    <n v="1185732"/>
    <x v="338"/>
    <x v="3"/>
    <x v="3"/>
    <x v="4"/>
    <x v="0"/>
    <n v="60"/>
    <n v="425"/>
    <n v="255000"/>
    <n v="102000"/>
    <n v="0.4"/>
    <x v="1"/>
  </r>
  <r>
    <x v="0"/>
    <n v="1185732"/>
    <x v="339"/>
    <x v="3"/>
    <x v="3"/>
    <x v="4"/>
    <x v="1"/>
    <n v="50"/>
    <n v="250"/>
    <n v="125000"/>
    <n v="43750"/>
    <n v="0.35"/>
    <x v="1"/>
  </r>
  <r>
    <x v="0"/>
    <n v="1185732"/>
    <x v="340"/>
    <x v="3"/>
    <x v="3"/>
    <x v="4"/>
    <x v="2"/>
    <n v="50"/>
    <n v="150"/>
    <n v="75000"/>
    <n v="26250"/>
    <n v="0.35"/>
    <x v="1"/>
  </r>
  <r>
    <x v="0"/>
    <n v="1185732"/>
    <x v="341"/>
    <x v="3"/>
    <x v="3"/>
    <x v="4"/>
    <x v="3"/>
    <n v="50"/>
    <n v="125"/>
    <n v="62500"/>
    <n v="25000"/>
    <n v="0.4"/>
    <x v="1"/>
  </r>
  <r>
    <x v="0"/>
    <n v="1185732"/>
    <x v="342"/>
    <x v="3"/>
    <x v="3"/>
    <x v="4"/>
    <x v="4"/>
    <n v="60"/>
    <n v="125"/>
    <n v="75000"/>
    <n v="26250"/>
    <n v="0.35"/>
    <x v="1"/>
  </r>
  <r>
    <x v="0"/>
    <n v="1185732"/>
    <x v="343"/>
    <x v="3"/>
    <x v="3"/>
    <x v="4"/>
    <x v="5"/>
    <n v="65"/>
    <n v="250"/>
    <n v="162500"/>
    <n v="81250"/>
    <n v="0.5"/>
    <x v="1"/>
  </r>
  <r>
    <x v="0"/>
    <n v="1185732"/>
    <x v="344"/>
    <x v="3"/>
    <x v="3"/>
    <x v="4"/>
    <x v="0"/>
    <n v="60"/>
    <n v="400"/>
    <n v="240000"/>
    <n v="96000"/>
    <n v="0.4"/>
    <x v="1"/>
  </r>
  <r>
    <x v="0"/>
    <n v="1185732"/>
    <x v="345"/>
    <x v="3"/>
    <x v="3"/>
    <x v="4"/>
    <x v="1"/>
    <n v="50"/>
    <n v="250"/>
    <n v="125000"/>
    <n v="43750"/>
    <n v="0.35"/>
    <x v="1"/>
  </r>
  <r>
    <x v="0"/>
    <n v="1185732"/>
    <x v="346"/>
    <x v="3"/>
    <x v="3"/>
    <x v="4"/>
    <x v="2"/>
    <n v="50"/>
    <n v="195"/>
    <n v="97500"/>
    <n v="34125"/>
    <n v="0.35"/>
    <x v="1"/>
  </r>
  <r>
    <x v="0"/>
    <n v="1185732"/>
    <x v="347"/>
    <x v="3"/>
    <x v="3"/>
    <x v="4"/>
    <x v="3"/>
    <n v="50"/>
    <n v="175"/>
    <n v="87500"/>
    <n v="35000"/>
    <n v="0.4"/>
    <x v="1"/>
  </r>
  <r>
    <x v="0"/>
    <n v="1185732"/>
    <x v="348"/>
    <x v="3"/>
    <x v="3"/>
    <x v="4"/>
    <x v="4"/>
    <n v="60"/>
    <n v="150"/>
    <n v="90000"/>
    <n v="31500"/>
    <n v="0.35"/>
    <x v="1"/>
  </r>
  <r>
    <x v="0"/>
    <n v="1185732"/>
    <x v="349"/>
    <x v="3"/>
    <x v="3"/>
    <x v="4"/>
    <x v="5"/>
    <n v="65"/>
    <n v="250"/>
    <n v="162500"/>
    <n v="81250"/>
    <n v="0.5"/>
    <x v="1"/>
  </r>
  <r>
    <x v="0"/>
    <n v="1185732"/>
    <x v="350"/>
    <x v="3"/>
    <x v="3"/>
    <x v="4"/>
    <x v="0"/>
    <n v="60"/>
    <n v="500"/>
    <n v="300000"/>
    <n v="120000"/>
    <n v="0.4"/>
    <x v="1"/>
  </r>
  <r>
    <x v="0"/>
    <n v="1185732"/>
    <x v="351"/>
    <x v="3"/>
    <x v="3"/>
    <x v="4"/>
    <x v="1"/>
    <n v="50"/>
    <n v="300"/>
    <n v="150000"/>
    <n v="52500"/>
    <n v="0.35"/>
    <x v="1"/>
  </r>
  <r>
    <x v="0"/>
    <n v="1185732"/>
    <x v="352"/>
    <x v="3"/>
    <x v="3"/>
    <x v="4"/>
    <x v="2"/>
    <n v="50"/>
    <n v="250"/>
    <n v="125000"/>
    <n v="43750"/>
    <n v="0.35"/>
    <x v="1"/>
  </r>
  <r>
    <x v="0"/>
    <n v="1185732"/>
    <x v="353"/>
    <x v="3"/>
    <x v="3"/>
    <x v="4"/>
    <x v="3"/>
    <n v="50"/>
    <n v="200"/>
    <n v="100000"/>
    <n v="40000"/>
    <n v="0.4"/>
    <x v="1"/>
  </r>
  <r>
    <x v="0"/>
    <n v="1185732"/>
    <x v="354"/>
    <x v="3"/>
    <x v="3"/>
    <x v="4"/>
    <x v="4"/>
    <n v="60"/>
    <n v="200"/>
    <n v="120000"/>
    <n v="42000"/>
    <n v="0.35"/>
    <x v="1"/>
  </r>
  <r>
    <x v="0"/>
    <n v="1185732"/>
    <x v="355"/>
    <x v="3"/>
    <x v="3"/>
    <x v="4"/>
    <x v="5"/>
    <n v="65"/>
    <n v="300"/>
    <n v="195000"/>
    <n v="97500"/>
    <n v="0.5"/>
    <x v="1"/>
  </r>
  <r>
    <x v="2"/>
    <n v="1197831"/>
    <x v="356"/>
    <x v="3"/>
    <x v="3"/>
    <x v="4"/>
    <x v="0"/>
    <n v="20"/>
    <n v="725"/>
    <n v="145000"/>
    <n v="43500"/>
    <n v="0.3"/>
    <x v="1"/>
  </r>
  <r>
    <x v="2"/>
    <n v="1197831"/>
    <x v="357"/>
    <x v="3"/>
    <x v="3"/>
    <x v="4"/>
    <x v="1"/>
    <n v="30"/>
    <n v="725"/>
    <n v="217500"/>
    <n v="65250"/>
    <n v="0.3"/>
    <x v="1"/>
  </r>
  <r>
    <x v="2"/>
    <n v="1197831"/>
    <x v="358"/>
    <x v="3"/>
    <x v="3"/>
    <x v="4"/>
    <x v="2"/>
    <n v="30"/>
    <n v="525"/>
    <n v="157500"/>
    <n v="47250"/>
    <n v="0.3"/>
    <x v="1"/>
  </r>
  <r>
    <x v="2"/>
    <n v="1197831"/>
    <x v="359"/>
    <x v="3"/>
    <x v="3"/>
    <x v="4"/>
    <x v="3"/>
    <n v="35"/>
    <n v="525"/>
    <n v="183750"/>
    <n v="73500"/>
    <n v="0.4"/>
    <x v="1"/>
  </r>
  <r>
    <x v="2"/>
    <n v="1197831"/>
    <x v="360"/>
    <x v="1"/>
    <x v="1"/>
    <x v="5"/>
    <x v="4"/>
    <n v="40"/>
    <n v="375"/>
    <n v="150000"/>
    <n v="37500"/>
    <n v="0.25"/>
    <x v="1"/>
  </r>
  <r>
    <x v="2"/>
    <n v="1197831"/>
    <x v="361"/>
    <x v="1"/>
    <x v="1"/>
    <x v="5"/>
    <x v="5"/>
    <n v="35"/>
    <n v="525"/>
    <n v="183750"/>
    <n v="82688"/>
    <n v="0.45"/>
    <x v="1"/>
  </r>
  <r>
    <x v="2"/>
    <n v="1197831"/>
    <x v="362"/>
    <x v="1"/>
    <x v="1"/>
    <x v="5"/>
    <x v="0"/>
    <n v="25"/>
    <n v="675"/>
    <n v="168750"/>
    <n v="50625"/>
    <n v="0.3"/>
    <x v="1"/>
  </r>
  <r>
    <x v="2"/>
    <n v="1197831"/>
    <x v="363"/>
    <x v="1"/>
    <x v="1"/>
    <x v="5"/>
    <x v="1"/>
    <n v="35"/>
    <n v="650"/>
    <n v="227500"/>
    <n v="68250"/>
    <n v="0.3"/>
    <x v="1"/>
  </r>
  <r>
    <x v="2"/>
    <n v="1197831"/>
    <x v="364"/>
    <x v="1"/>
    <x v="1"/>
    <x v="5"/>
    <x v="2"/>
    <n v="35"/>
    <n v="475"/>
    <n v="166250"/>
    <n v="49875"/>
    <n v="0.3"/>
    <x v="1"/>
  </r>
  <r>
    <x v="2"/>
    <n v="1197831"/>
    <x v="365"/>
    <x v="1"/>
    <x v="1"/>
    <x v="5"/>
    <x v="3"/>
    <n v="35"/>
    <n v="425"/>
    <n v="148750"/>
    <n v="59500"/>
    <n v="0.4"/>
    <x v="1"/>
  </r>
  <r>
    <x v="2"/>
    <n v="1197831"/>
    <x v="366"/>
    <x v="1"/>
    <x v="1"/>
    <x v="5"/>
    <x v="4"/>
    <n v="40"/>
    <n v="300"/>
    <n v="120000"/>
    <n v="30000"/>
    <n v="0.25"/>
    <x v="1"/>
  </r>
  <r>
    <x v="2"/>
    <n v="1197831"/>
    <x v="367"/>
    <x v="1"/>
    <x v="1"/>
    <x v="5"/>
    <x v="5"/>
    <n v="35"/>
    <n v="500"/>
    <n v="175000"/>
    <n v="78750"/>
    <n v="0.45"/>
    <x v="1"/>
  </r>
  <r>
    <x v="2"/>
    <n v="1197831"/>
    <x v="368"/>
    <x v="1"/>
    <x v="1"/>
    <x v="5"/>
    <x v="0"/>
    <n v="30"/>
    <n v="675"/>
    <n v="202500"/>
    <n v="70875"/>
    <n v="0.35"/>
    <x v="1"/>
  </r>
  <r>
    <x v="2"/>
    <n v="1197831"/>
    <x v="369"/>
    <x v="1"/>
    <x v="1"/>
    <x v="5"/>
    <x v="1"/>
    <n v="40"/>
    <n v="675"/>
    <n v="270000"/>
    <n v="94500"/>
    <n v="0.35"/>
    <x v="1"/>
  </r>
  <r>
    <x v="2"/>
    <n v="1197831"/>
    <x v="370"/>
    <x v="1"/>
    <x v="1"/>
    <x v="5"/>
    <x v="2"/>
    <n v="30"/>
    <n v="500"/>
    <n v="150000"/>
    <n v="52500"/>
    <n v="0.35"/>
    <x v="1"/>
  </r>
  <r>
    <x v="2"/>
    <n v="1197831"/>
    <x v="371"/>
    <x v="1"/>
    <x v="1"/>
    <x v="5"/>
    <x v="3"/>
    <n v="35"/>
    <n v="400"/>
    <n v="140000"/>
    <n v="63000"/>
    <n v="0.45"/>
    <x v="1"/>
  </r>
  <r>
    <x v="2"/>
    <n v="1197831"/>
    <x v="372"/>
    <x v="1"/>
    <x v="1"/>
    <x v="5"/>
    <x v="4"/>
    <n v="40"/>
    <n v="300"/>
    <n v="120000"/>
    <n v="36000"/>
    <n v="0.3"/>
    <x v="1"/>
  </r>
  <r>
    <x v="2"/>
    <n v="1197831"/>
    <x v="373"/>
    <x v="1"/>
    <x v="1"/>
    <x v="5"/>
    <x v="5"/>
    <n v="35"/>
    <n v="450"/>
    <n v="157500"/>
    <n v="78750"/>
    <n v="0.5"/>
    <x v="1"/>
  </r>
  <r>
    <x v="2"/>
    <n v="1197831"/>
    <x v="374"/>
    <x v="1"/>
    <x v="1"/>
    <x v="5"/>
    <x v="0"/>
    <n v="20"/>
    <n v="700"/>
    <n v="140000"/>
    <n v="49000"/>
    <n v="0.35"/>
    <x v="1"/>
  </r>
  <r>
    <x v="2"/>
    <n v="1197831"/>
    <x v="375"/>
    <x v="1"/>
    <x v="1"/>
    <x v="5"/>
    <x v="1"/>
    <n v="30"/>
    <n v="700"/>
    <n v="210000"/>
    <n v="73500"/>
    <n v="0.35"/>
    <x v="1"/>
  </r>
  <r>
    <x v="2"/>
    <n v="1197831"/>
    <x v="376"/>
    <x v="1"/>
    <x v="1"/>
    <x v="5"/>
    <x v="2"/>
    <n v="25"/>
    <n v="525"/>
    <n v="131250"/>
    <n v="45938"/>
    <n v="0.35"/>
    <x v="1"/>
  </r>
  <r>
    <x v="2"/>
    <n v="1197831"/>
    <x v="377"/>
    <x v="1"/>
    <x v="1"/>
    <x v="5"/>
    <x v="3"/>
    <n v="30"/>
    <n v="425"/>
    <n v="127500"/>
    <n v="57375"/>
    <n v="0.45"/>
    <x v="1"/>
  </r>
  <r>
    <x v="2"/>
    <n v="1197831"/>
    <x v="378"/>
    <x v="1"/>
    <x v="1"/>
    <x v="5"/>
    <x v="4"/>
    <n v="35"/>
    <n v="325"/>
    <n v="113750"/>
    <n v="34125"/>
    <n v="0.3"/>
    <x v="1"/>
  </r>
  <r>
    <x v="2"/>
    <n v="1197831"/>
    <x v="379"/>
    <x v="1"/>
    <x v="1"/>
    <x v="5"/>
    <x v="5"/>
    <n v="30"/>
    <n v="600"/>
    <n v="180000"/>
    <n v="90000"/>
    <n v="0.5"/>
    <x v="1"/>
  </r>
  <r>
    <x v="2"/>
    <n v="1197831"/>
    <x v="380"/>
    <x v="1"/>
    <x v="1"/>
    <x v="5"/>
    <x v="0"/>
    <n v="20"/>
    <n v="750"/>
    <n v="150000"/>
    <n v="52500"/>
    <n v="0.35"/>
    <x v="1"/>
  </r>
  <r>
    <x v="2"/>
    <n v="1197831"/>
    <x v="381"/>
    <x v="1"/>
    <x v="1"/>
    <x v="5"/>
    <x v="1"/>
    <n v="30"/>
    <n v="775"/>
    <n v="232500"/>
    <n v="81375"/>
    <n v="0.35"/>
    <x v="1"/>
  </r>
  <r>
    <x v="2"/>
    <n v="1197831"/>
    <x v="382"/>
    <x v="1"/>
    <x v="1"/>
    <x v="5"/>
    <x v="2"/>
    <n v="25"/>
    <n v="625"/>
    <n v="156250"/>
    <n v="54688"/>
    <n v="0.35"/>
    <x v="1"/>
  </r>
  <r>
    <x v="2"/>
    <n v="1197831"/>
    <x v="383"/>
    <x v="1"/>
    <x v="1"/>
    <x v="5"/>
    <x v="3"/>
    <n v="35"/>
    <n v="550"/>
    <n v="192500"/>
    <n v="86625"/>
    <n v="0.45"/>
    <x v="1"/>
  </r>
  <r>
    <x v="2"/>
    <n v="1197831"/>
    <x v="384"/>
    <x v="1"/>
    <x v="1"/>
    <x v="5"/>
    <x v="4"/>
    <n v="50"/>
    <n v="450"/>
    <n v="225000"/>
    <n v="67500"/>
    <n v="0.3"/>
    <x v="1"/>
  </r>
  <r>
    <x v="2"/>
    <n v="1197831"/>
    <x v="385"/>
    <x v="1"/>
    <x v="1"/>
    <x v="5"/>
    <x v="5"/>
    <n v="45"/>
    <n v="800"/>
    <n v="360000"/>
    <n v="180000"/>
    <n v="0.5"/>
    <x v="1"/>
  </r>
  <r>
    <x v="2"/>
    <n v="1197831"/>
    <x v="386"/>
    <x v="1"/>
    <x v="1"/>
    <x v="5"/>
    <x v="0"/>
    <n v="45"/>
    <n v="800"/>
    <n v="360000"/>
    <n v="126000"/>
    <n v="0.35"/>
    <x v="1"/>
  </r>
  <r>
    <x v="2"/>
    <n v="1197831"/>
    <x v="387"/>
    <x v="1"/>
    <x v="1"/>
    <x v="5"/>
    <x v="1"/>
    <n v="50"/>
    <n v="800"/>
    <n v="400000"/>
    <n v="140000"/>
    <n v="0.35"/>
    <x v="1"/>
  </r>
  <r>
    <x v="2"/>
    <n v="1197831"/>
    <x v="388"/>
    <x v="1"/>
    <x v="1"/>
    <x v="5"/>
    <x v="2"/>
    <n v="45"/>
    <n v="650"/>
    <n v="292500"/>
    <n v="102375"/>
    <n v="0.35"/>
    <x v="1"/>
  </r>
  <r>
    <x v="2"/>
    <n v="1197831"/>
    <x v="389"/>
    <x v="1"/>
    <x v="1"/>
    <x v="5"/>
    <x v="3"/>
    <n v="45"/>
    <n v="600"/>
    <n v="270000"/>
    <n v="121500"/>
    <n v="0.45"/>
    <x v="1"/>
  </r>
  <r>
    <x v="2"/>
    <n v="1197831"/>
    <x v="390"/>
    <x v="1"/>
    <x v="1"/>
    <x v="5"/>
    <x v="4"/>
    <n v="50"/>
    <n v="500"/>
    <n v="250000"/>
    <n v="75000"/>
    <n v="0.3"/>
    <x v="1"/>
  </r>
  <r>
    <x v="2"/>
    <n v="1197831"/>
    <x v="391"/>
    <x v="1"/>
    <x v="1"/>
    <x v="5"/>
    <x v="5"/>
    <n v="55"/>
    <n v="875"/>
    <n v="481250"/>
    <n v="240625"/>
    <n v="0.5"/>
    <x v="1"/>
  </r>
  <r>
    <x v="2"/>
    <n v="1197831"/>
    <x v="392"/>
    <x v="1"/>
    <x v="1"/>
    <x v="5"/>
    <x v="0"/>
    <n v="45"/>
    <n v="825"/>
    <n v="371250"/>
    <n v="148500"/>
    <n v="0.4"/>
    <x v="1"/>
  </r>
  <r>
    <x v="2"/>
    <n v="1197831"/>
    <x v="393"/>
    <x v="1"/>
    <x v="1"/>
    <x v="5"/>
    <x v="1"/>
    <n v="50"/>
    <n v="825"/>
    <n v="412500"/>
    <n v="165000"/>
    <n v="0.4"/>
    <x v="1"/>
  </r>
  <r>
    <x v="2"/>
    <n v="1197831"/>
    <x v="394"/>
    <x v="1"/>
    <x v="1"/>
    <x v="5"/>
    <x v="2"/>
    <n v="45"/>
    <n v="975"/>
    <n v="438750"/>
    <n v="175500"/>
    <n v="0.4"/>
    <x v="1"/>
  </r>
  <r>
    <x v="2"/>
    <n v="1197831"/>
    <x v="395"/>
    <x v="1"/>
    <x v="1"/>
    <x v="5"/>
    <x v="3"/>
    <n v="45"/>
    <n v="575"/>
    <n v="258750"/>
    <n v="129375"/>
    <n v="0.5"/>
    <x v="1"/>
  </r>
  <r>
    <x v="2"/>
    <n v="1197831"/>
    <x v="396"/>
    <x v="1"/>
    <x v="1"/>
    <x v="5"/>
    <x v="4"/>
    <n v="50"/>
    <n v="575"/>
    <n v="287500"/>
    <n v="100625"/>
    <n v="0.35"/>
    <x v="1"/>
  </r>
  <r>
    <x v="2"/>
    <n v="1197831"/>
    <x v="397"/>
    <x v="1"/>
    <x v="1"/>
    <x v="5"/>
    <x v="5"/>
    <n v="60"/>
    <n v="850"/>
    <n v="510000"/>
    <n v="280500"/>
    <n v="0.55000000000000004"/>
    <x v="1"/>
  </r>
  <r>
    <x v="2"/>
    <n v="1197831"/>
    <x v="398"/>
    <x v="1"/>
    <x v="1"/>
    <x v="5"/>
    <x v="0"/>
    <n v="50"/>
    <n v="800"/>
    <n v="400000"/>
    <n v="160000"/>
    <n v="0.4"/>
    <x v="1"/>
  </r>
  <r>
    <x v="2"/>
    <n v="1197831"/>
    <x v="399"/>
    <x v="1"/>
    <x v="1"/>
    <x v="5"/>
    <x v="1"/>
    <n v="55"/>
    <n v="800"/>
    <n v="440000"/>
    <n v="176000"/>
    <n v="0.4"/>
    <x v="1"/>
  </r>
  <r>
    <x v="2"/>
    <n v="1197831"/>
    <x v="400"/>
    <x v="1"/>
    <x v="1"/>
    <x v="5"/>
    <x v="2"/>
    <n v="50"/>
    <n v="975"/>
    <n v="487500"/>
    <n v="195000"/>
    <n v="0.4"/>
    <x v="1"/>
  </r>
  <r>
    <x v="2"/>
    <n v="1197831"/>
    <x v="401"/>
    <x v="1"/>
    <x v="1"/>
    <x v="5"/>
    <x v="3"/>
    <n v="50"/>
    <n v="525"/>
    <n v="262500"/>
    <n v="131250"/>
    <n v="0.5"/>
    <x v="1"/>
  </r>
  <r>
    <x v="2"/>
    <n v="1197831"/>
    <x v="402"/>
    <x v="1"/>
    <x v="1"/>
    <x v="5"/>
    <x v="4"/>
    <n v="55"/>
    <n v="525"/>
    <n v="288750"/>
    <n v="101063"/>
    <n v="0.35"/>
    <x v="1"/>
  </r>
  <r>
    <x v="2"/>
    <n v="1197831"/>
    <x v="403"/>
    <x v="1"/>
    <x v="1"/>
    <x v="5"/>
    <x v="5"/>
    <n v="60"/>
    <n v="775"/>
    <n v="465000"/>
    <n v="255750"/>
    <n v="0.55000000000000004"/>
    <x v="1"/>
  </r>
  <r>
    <x v="2"/>
    <n v="1197831"/>
    <x v="404"/>
    <x v="1"/>
    <x v="1"/>
    <x v="5"/>
    <x v="0"/>
    <n v="55"/>
    <n v="725"/>
    <n v="398750"/>
    <n v="159500"/>
    <n v="0.4"/>
    <x v="1"/>
  </r>
  <r>
    <x v="2"/>
    <n v="1197831"/>
    <x v="405"/>
    <x v="1"/>
    <x v="1"/>
    <x v="5"/>
    <x v="1"/>
    <n v="55"/>
    <n v="675"/>
    <n v="371250"/>
    <n v="148500"/>
    <n v="0.4"/>
    <x v="1"/>
  </r>
  <r>
    <x v="2"/>
    <n v="1197831"/>
    <x v="406"/>
    <x v="1"/>
    <x v="1"/>
    <x v="5"/>
    <x v="2"/>
    <n v="60"/>
    <n v="725"/>
    <n v="435000"/>
    <n v="174000"/>
    <n v="0.4"/>
    <x v="1"/>
  </r>
  <r>
    <x v="2"/>
    <n v="1197831"/>
    <x v="407"/>
    <x v="1"/>
    <x v="1"/>
    <x v="5"/>
    <x v="3"/>
    <n v="60"/>
    <n v="450"/>
    <n v="270000"/>
    <n v="135000"/>
    <n v="0.5"/>
    <x v="1"/>
  </r>
  <r>
    <x v="2"/>
    <n v="1197831"/>
    <x v="408"/>
    <x v="1"/>
    <x v="1"/>
    <x v="5"/>
    <x v="4"/>
    <n v="55"/>
    <n v="450"/>
    <n v="247500"/>
    <n v="86625"/>
    <n v="0.35"/>
    <x v="1"/>
  </r>
  <r>
    <x v="2"/>
    <n v="1197831"/>
    <x v="409"/>
    <x v="1"/>
    <x v="1"/>
    <x v="5"/>
    <x v="5"/>
    <n v="50"/>
    <n v="675"/>
    <n v="337500"/>
    <n v="185625"/>
    <n v="0.55000000000000004"/>
    <x v="1"/>
  </r>
  <r>
    <x v="2"/>
    <n v="1197831"/>
    <x v="410"/>
    <x v="1"/>
    <x v="1"/>
    <x v="5"/>
    <x v="0"/>
    <n v="40"/>
    <n v="625"/>
    <n v="250000"/>
    <n v="100000"/>
    <n v="0.4"/>
    <x v="1"/>
  </r>
  <r>
    <x v="2"/>
    <n v="1197831"/>
    <x v="411"/>
    <x v="1"/>
    <x v="1"/>
    <x v="5"/>
    <x v="1"/>
    <n v="40"/>
    <n v="625"/>
    <n v="250000"/>
    <n v="100000"/>
    <n v="0.4"/>
    <x v="1"/>
  </r>
  <r>
    <x v="2"/>
    <n v="1197831"/>
    <x v="412"/>
    <x v="1"/>
    <x v="1"/>
    <x v="5"/>
    <x v="2"/>
    <n v="45"/>
    <n v="575"/>
    <n v="258750"/>
    <n v="103500"/>
    <n v="0.4"/>
    <x v="1"/>
  </r>
  <r>
    <x v="2"/>
    <n v="1197831"/>
    <x v="413"/>
    <x v="1"/>
    <x v="1"/>
    <x v="5"/>
    <x v="3"/>
    <n v="45"/>
    <n v="425"/>
    <n v="191250"/>
    <n v="95625"/>
    <n v="0.5"/>
    <x v="1"/>
  </r>
  <r>
    <x v="2"/>
    <n v="1197831"/>
    <x v="414"/>
    <x v="1"/>
    <x v="1"/>
    <x v="5"/>
    <x v="4"/>
    <n v="40"/>
    <n v="400"/>
    <n v="160000"/>
    <n v="56000"/>
    <n v="0.35"/>
    <x v="1"/>
  </r>
  <r>
    <x v="2"/>
    <n v="1197831"/>
    <x v="415"/>
    <x v="1"/>
    <x v="1"/>
    <x v="5"/>
    <x v="5"/>
    <n v="50"/>
    <n v="575"/>
    <n v="287500"/>
    <n v="158125"/>
    <n v="0.55000000000000004"/>
    <x v="1"/>
  </r>
  <r>
    <x v="2"/>
    <n v="1197831"/>
    <x v="416"/>
    <x v="1"/>
    <x v="1"/>
    <x v="5"/>
    <x v="0"/>
    <n v="40"/>
    <n v="725"/>
    <n v="290000"/>
    <n v="116000"/>
    <n v="0.4"/>
    <x v="1"/>
  </r>
  <r>
    <x v="2"/>
    <n v="1197831"/>
    <x v="417"/>
    <x v="1"/>
    <x v="1"/>
    <x v="5"/>
    <x v="1"/>
    <n v="40"/>
    <n v="725"/>
    <n v="290000"/>
    <n v="116000"/>
    <n v="0.4"/>
    <x v="1"/>
  </r>
  <r>
    <x v="2"/>
    <n v="1197831"/>
    <x v="418"/>
    <x v="1"/>
    <x v="1"/>
    <x v="5"/>
    <x v="2"/>
    <n v="65"/>
    <n v="650"/>
    <n v="422500"/>
    <n v="169000"/>
    <n v="0.4"/>
    <x v="1"/>
  </r>
  <r>
    <x v="2"/>
    <n v="1197831"/>
    <x v="419"/>
    <x v="1"/>
    <x v="1"/>
    <x v="5"/>
    <x v="3"/>
    <n v="65"/>
    <n v="500"/>
    <n v="325000"/>
    <n v="162500"/>
    <n v="0.5"/>
    <x v="1"/>
  </r>
  <r>
    <x v="2"/>
    <n v="1197831"/>
    <x v="420"/>
    <x v="1"/>
    <x v="1"/>
    <x v="5"/>
    <x v="4"/>
    <n v="60"/>
    <n v="475"/>
    <n v="285000"/>
    <n v="99750"/>
    <n v="0.35"/>
    <x v="1"/>
  </r>
  <r>
    <x v="2"/>
    <n v="1197831"/>
    <x v="421"/>
    <x v="1"/>
    <x v="1"/>
    <x v="5"/>
    <x v="5"/>
    <n v="70"/>
    <n v="675"/>
    <n v="472500"/>
    <n v="259875"/>
    <n v="0.55000000000000004"/>
    <x v="1"/>
  </r>
  <r>
    <x v="2"/>
    <n v="1197831"/>
    <x v="422"/>
    <x v="1"/>
    <x v="1"/>
    <x v="5"/>
    <x v="0"/>
    <n v="60"/>
    <n v="825"/>
    <n v="495000"/>
    <n v="198000"/>
    <n v="0.4"/>
    <x v="1"/>
  </r>
  <r>
    <x v="2"/>
    <n v="1197831"/>
    <x v="423"/>
    <x v="1"/>
    <x v="1"/>
    <x v="5"/>
    <x v="1"/>
    <n v="60"/>
    <n v="825"/>
    <n v="495000"/>
    <n v="198000"/>
    <n v="0.4"/>
    <x v="1"/>
  </r>
  <r>
    <x v="2"/>
    <n v="1197831"/>
    <x v="424"/>
    <x v="1"/>
    <x v="1"/>
    <x v="5"/>
    <x v="2"/>
    <n v="65"/>
    <n v="725"/>
    <n v="471250"/>
    <n v="188500"/>
    <n v="0.4"/>
    <x v="1"/>
  </r>
  <r>
    <x v="2"/>
    <n v="1197831"/>
    <x v="425"/>
    <x v="1"/>
    <x v="1"/>
    <x v="5"/>
    <x v="3"/>
    <n v="65"/>
    <n v="575"/>
    <n v="373750"/>
    <n v="186875"/>
    <n v="0.5"/>
    <x v="1"/>
  </r>
  <r>
    <x v="2"/>
    <n v="1197831"/>
    <x v="426"/>
    <x v="1"/>
    <x v="1"/>
    <x v="5"/>
    <x v="4"/>
    <n v="60"/>
    <n v="525"/>
    <n v="315000"/>
    <n v="110250"/>
    <n v="0.35"/>
    <x v="1"/>
  </r>
  <r>
    <x v="2"/>
    <n v="1197831"/>
    <x v="427"/>
    <x v="1"/>
    <x v="1"/>
    <x v="5"/>
    <x v="5"/>
    <n v="70"/>
    <n v="775"/>
    <n v="542500"/>
    <n v="298375"/>
    <n v="0.55000000000000004"/>
    <x v="1"/>
  </r>
  <r>
    <x v="0"/>
    <n v="1185732"/>
    <x v="428"/>
    <x v="1"/>
    <x v="1"/>
    <x v="5"/>
    <x v="0"/>
    <n v="45"/>
    <n v="425"/>
    <n v="191250"/>
    <n v="105188"/>
    <n v="0.55000000000000004"/>
    <x v="1"/>
  </r>
  <r>
    <x v="0"/>
    <n v="1185732"/>
    <x v="429"/>
    <x v="1"/>
    <x v="1"/>
    <x v="5"/>
    <x v="1"/>
    <n v="45"/>
    <n v="225"/>
    <n v="101250"/>
    <n v="35438"/>
    <n v="0.35"/>
    <x v="1"/>
  </r>
  <r>
    <x v="0"/>
    <n v="1185732"/>
    <x v="430"/>
    <x v="1"/>
    <x v="1"/>
    <x v="5"/>
    <x v="2"/>
    <n v="35"/>
    <n v="225"/>
    <n v="78750"/>
    <n v="31500"/>
    <n v="0.4"/>
    <x v="1"/>
  </r>
  <r>
    <x v="0"/>
    <n v="1185732"/>
    <x v="431"/>
    <x v="1"/>
    <x v="1"/>
    <x v="5"/>
    <x v="3"/>
    <n v="40"/>
    <n v="75"/>
    <n v="30000"/>
    <n v="12000"/>
    <n v="0.4"/>
    <x v="1"/>
  </r>
  <r>
    <x v="0"/>
    <n v="1185732"/>
    <x v="432"/>
    <x v="0"/>
    <x v="4"/>
    <x v="6"/>
    <x v="4"/>
    <n v="55"/>
    <n v="125"/>
    <n v="68750"/>
    <n v="24063"/>
    <n v="0.35"/>
    <x v="1"/>
  </r>
  <r>
    <x v="0"/>
    <n v="1185732"/>
    <x v="433"/>
    <x v="0"/>
    <x v="4"/>
    <x v="6"/>
    <x v="5"/>
    <n v="45"/>
    <n v="225"/>
    <n v="101250"/>
    <n v="30375"/>
    <n v="0.3"/>
    <x v="1"/>
  </r>
  <r>
    <x v="0"/>
    <n v="1185732"/>
    <x v="434"/>
    <x v="0"/>
    <x v="4"/>
    <x v="6"/>
    <x v="0"/>
    <n v="45"/>
    <n v="475"/>
    <n v="213750"/>
    <n v="117563"/>
    <n v="0.55000000000000004"/>
    <x v="1"/>
  </r>
  <r>
    <x v="0"/>
    <n v="1185732"/>
    <x v="435"/>
    <x v="0"/>
    <x v="4"/>
    <x v="6"/>
    <x v="1"/>
    <n v="45"/>
    <n v="125"/>
    <n v="56250"/>
    <n v="19688"/>
    <n v="0.35"/>
    <x v="1"/>
  </r>
  <r>
    <x v="0"/>
    <n v="1185732"/>
    <x v="436"/>
    <x v="0"/>
    <x v="4"/>
    <x v="6"/>
    <x v="2"/>
    <n v="35"/>
    <n v="175"/>
    <n v="61250"/>
    <n v="24500"/>
    <n v="0.4"/>
    <x v="1"/>
  </r>
  <r>
    <x v="0"/>
    <n v="1185732"/>
    <x v="437"/>
    <x v="0"/>
    <x v="4"/>
    <x v="6"/>
    <x v="3"/>
    <n v="40"/>
    <n v="50"/>
    <n v="20000"/>
    <n v="8000"/>
    <n v="0.4"/>
    <x v="1"/>
  </r>
  <r>
    <x v="0"/>
    <n v="1185732"/>
    <x v="438"/>
    <x v="0"/>
    <x v="4"/>
    <x v="6"/>
    <x v="4"/>
    <n v="55"/>
    <n v="125"/>
    <n v="68750"/>
    <n v="24063"/>
    <n v="0.35"/>
    <x v="1"/>
  </r>
  <r>
    <x v="0"/>
    <n v="1185732"/>
    <x v="439"/>
    <x v="0"/>
    <x v="4"/>
    <x v="6"/>
    <x v="5"/>
    <n v="45"/>
    <n v="225"/>
    <n v="101250"/>
    <n v="30375"/>
    <n v="0.3"/>
    <x v="1"/>
  </r>
  <r>
    <x v="0"/>
    <n v="1185732"/>
    <x v="440"/>
    <x v="0"/>
    <x v="4"/>
    <x v="6"/>
    <x v="0"/>
    <n v="50"/>
    <n v="445"/>
    <n v="222500"/>
    <n v="122375"/>
    <n v="0.55000000000000004"/>
    <x v="1"/>
  </r>
  <r>
    <x v="0"/>
    <n v="1185732"/>
    <x v="441"/>
    <x v="0"/>
    <x v="4"/>
    <x v="6"/>
    <x v="1"/>
    <n v="50"/>
    <n v="150"/>
    <n v="75000"/>
    <n v="26250"/>
    <n v="0.35"/>
    <x v="1"/>
  </r>
  <r>
    <x v="0"/>
    <n v="1185732"/>
    <x v="442"/>
    <x v="0"/>
    <x v="4"/>
    <x v="6"/>
    <x v="2"/>
    <n v="40"/>
    <n v="175"/>
    <n v="70000"/>
    <n v="28000"/>
    <n v="0.4"/>
    <x v="1"/>
  </r>
  <r>
    <x v="0"/>
    <n v="1185732"/>
    <x v="443"/>
    <x v="0"/>
    <x v="4"/>
    <x v="6"/>
    <x v="3"/>
    <n v="45"/>
    <n v="25"/>
    <n v="11250"/>
    <n v="4500"/>
    <n v="0.4"/>
    <x v="1"/>
  </r>
  <r>
    <x v="0"/>
    <n v="1185732"/>
    <x v="444"/>
    <x v="0"/>
    <x v="4"/>
    <x v="6"/>
    <x v="4"/>
    <n v="60"/>
    <n v="75"/>
    <n v="45000"/>
    <n v="13500"/>
    <n v="0.3"/>
    <x v="1"/>
  </r>
  <r>
    <x v="0"/>
    <n v="1185732"/>
    <x v="445"/>
    <x v="0"/>
    <x v="4"/>
    <x v="6"/>
    <x v="5"/>
    <n v="50"/>
    <n v="175"/>
    <n v="87500"/>
    <n v="21875"/>
    <n v="0.25"/>
    <x v="1"/>
  </r>
  <r>
    <x v="0"/>
    <n v="1185732"/>
    <x v="446"/>
    <x v="0"/>
    <x v="4"/>
    <x v="6"/>
    <x v="0"/>
    <n v="50"/>
    <n v="450"/>
    <n v="225000"/>
    <n v="112500"/>
    <n v="0.5"/>
    <x v="1"/>
  </r>
  <r>
    <x v="0"/>
    <n v="1185732"/>
    <x v="447"/>
    <x v="0"/>
    <x v="4"/>
    <x v="6"/>
    <x v="1"/>
    <n v="50"/>
    <n v="150"/>
    <n v="75000"/>
    <n v="22500"/>
    <n v="0.3"/>
    <x v="1"/>
  </r>
  <r>
    <x v="0"/>
    <n v="1185732"/>
    <x v="448"/>
    <x v="0"/>
    <x v="4"/>
    <x v="6"/>
    <x v="2"/>
    <n v="40"/>
    <n v="150"/>
    <n v="60000"/>
    <n v="21000"/>
    <n v="0.35"/>
    <x v="1"/>
  </r>
  <r>
    <x v="0"/>
    <n v="1185732"/>
    <x v="449"/>
    <x v="0"/>
    <x v="4"/>
    <x v="6"/>
    <x v="3"/>
    <n v="45"/>
    <n v="75"/>
    <n v="33750"/>
    <n v="11813"/>
    <n v="0.35"/>
    <x v="1"/>
  </r>
  <r>
    <x v="0"/>
    <n v="1185732"/>
    <x v="450"/>
    <x v="0"/>
    <x v="4"/>
    <x v="6"/>
    <x v="4"/>
    <n v="60"/>
    <n v="75"/>
    <n v="45000"/>
    <n v="13500"/>
    <n v="0.3"/>
    <x v="1"/>
  </r>
  <r>
    <x v="0"/>
    <n v="1185732"/>
    <x v="451"/>
    <x v="0"/>
    <x v="4"/>
    <x v="6"/>
    <x v="5"/>
    <n v="50"/>
    <n v="200"/>
    <n v="100000"/>
    <n v="25000"/>
    <n v="0.25"/>
    <x v="1"/>
  </r>
  <r>
    <x v="0"/>
    <n v="1185732"/>
    <x v="452"/>
    <x v="0"/>
    <x v="4"/>
    <x v="6"/>
    <x v="0"/>
    <n v="60"/>
    <n v="470"/>
    <n v="282000"/>
    <n v="141000"/>
    <n v="0.5"/>
    <x v="1"/>
  </r>
  <r>
    <x v="0"/>
    <n v="1185732"/>
    <x v="453"/>
    <x v="0"/>
    <x v="4"/>
    <x v="6"/>
    <x v="1"/>
    <n v="60"/>
    <n v="175"/>
    <n v="105000"/>
    <n v="31500"/>
    <n v="0.3"/>
    <x v="1"/>
  </r>
  <r>
    <x v="0"/>
    <n v="1185732"/>
    <x v="454"/>
    <x v="0"/>
    <x v="4"/>
    <x v="6"/>
    <x v="2"/>
    <n v="55"/>
    <n v="150"/>
    <n v="82500"/>
    <n v="28875"/>
    <n v="0.35"/>
    <x v="1"/>
  </r>
  <r>
    <x v="0"/>
    <n v="1185732"/>
    <x v="455"/>
    <x v="0"/>
    <x v="4"/>
    <x v="6"/>
    <x v="3"/>
    <n v="55"/>
    <n v="100"/>
    <n v="55000"/>
    <n v="19250"/>
    <n v="0.35"/>
    <x v="1"/>
  </r>
  <r>
    <x v="0"/>
    <n v="1185732"/>
    <x v="456"/>
    <x v="0"/>
    <x v="4"/>
    <x v="6"/>
    <x v="4"/>
    <n v="65"/>
    <n v="125"/>
    <n v="81250"/>
    <n v="24375"/>
    <n v="0.3"/>
    <x v="1"/>
  </r>
  <r>
    <x v="0"/>
    <n v="1185732"/>
    <x v="457"/>
    <x v="0"/>
    <x v="4"/>
    <x v="6"/>
    <x v="5"/>
    <n v="70"/>
    <n v="250"/>
    <n v="175000"/>
    <n v="52500"/>
    <n v="0.3"/>
    <x v="1"/>
  </r>
  <r>
    <x v="0"/>
    <n v="1185732"/>
    <x v="458"/>
    <x v="0"/>
    <x v="4"/>
    <x v="6"/>
    <x v="0"/>
    <n v="65"/>
    <n v="500"/>
    <n v="325000"/>
    <n v="178750"/>
    <n v="0.55000000000000004"/>
    <x v="1"/>
  </r>
  <r>
    <x v="0"/>
    <n v="1185732"/>
    <x v="459"/>
    <x v="0"/>
    <x v="4"/>
    <x v="6"/>
    <x v="1"/>
    <n v="60"/>
    <n v="250"/>
    <n v="150000"/>
    <n v="52500"/>
    <n v="0.35"/>
    <x v="1"/>
  </r>
  <r>
    <x v="0"/>
    <n v="1185732"/>
    <x v="460"/>
    <x v="0"/>
    <x v="4"/>
    <x v="6"/>
    <x v="2"/>
    <n v="55"/>
    <n v="175"/>
    <n v="96250"/>
    <n v="38500"/>
    <n v="0.4"/>
    <x v="1"/>
  </r>
  <r>
    <x v="0"/>
    <n v="1185732"/>
    <x v="461"/>
    <x v="0"/>
    <x v="4"/>
    <x v="6"/>
    <x v="3"/>
    <n v="55"/>
    <n v="150"/>
    <n v="82500"/>
    <n v="33000"/>
    <n v="0.4"/>
    <x v="1"/>
  </r>
  <r>
    <x v="0"/>
    <n v="1185732"/>
    <x v="462"/>
    <x v="0"/>
    <x v="4"/>
    <x v="6"/>
    <x v="4"/>
    <n v="65"/>
    <n v="150"/>
    <n v="97500"/>
    <n v="34125"/>
    <n v="0.35"/>
    <x v="1"/>
  </r>
  <r>
    <x v="0"/>
    <n v="1185732"/>
    <x v="463"/>
    <x v="0"/>
    <x v="4"/>
    <x v="6"/>
    <x v="5"/>
    <n v="70"/>
    <n v="300"/>
    <n v="210000"/>
    <n v="63000"/>
    <n v="0.3"/>
    <x v="1"/>
  </r>
  <r>
    <x v="0"/>
    <n v="1185732"/>
    <x v="464"/>
    <x v="0"/>
    <x v="4"/>
    <x v="6"/>
    <x v="0"/>
    <n v="65"/>
    <n v="500"/>
    <n v="325000"/>
    <n v="178750"/>
    <n v="0.55000000000000004"/>
    <x v="1"/>
  </r>
  <r>
    <x v="0"/>
    <n v="1185732"/>
    <x v="465"/>
    <x v="0"/>
    <x v="4"/>
    <x v="6"/>
    <x v="1"/>
    <n v="60"/>
    <n v="300"/>
    <n v="180000"/>
    <n v="63000"/>
    <n v="0.35"/>
    <x v="1"/>
  </r>
  <r>
    <x v="0"/>
    <n v="1185732"/>
    <x v="466"/>
    <x v="0"/>
    <x v="4"/>
    <x v="6"/>
    <x v="2"/>
    <n v="55"/>
    <n v="225"/>
    <n v="123750"/>
    <n v="49500"/>
    <n v="0.4"/>
    <x v="1"/>
  </r>
  <r>
    <x v="0"/>
    <n v="1185732"/>
    <x v="467"/>
    <x v="0"/>
    <x v="4"/>
    <x v="6"/>
    <x v="3"/>
    <n v="55"/>
    <n v="175"/>
    <n v="96250"/>
    <n v="38500"/>
    <n v="0.4"/>
    <x v="1"/>
  </r>
  <r>
    <x v="0"/>
    <n v="1185732"/>
    <x v="468"/>
    <x v="0"/>
    <x v="4"/>
    <x v="6"/>
    <x v="4"/>
    <n v="65"/>
    <n v="200"/>
    <n v="130000"/>
    <n v="45500"/>
    <n v="0.35"/>
    <x v="1"/>
  </r>
  <r>
    <x v="0"/>
    <n v="1185732"/>
    <x v="469"/>
    <x v="0"/>
    <x v="4"/>
    <x v="6"/>
    <x v="5"/>
    <n v="70"/>
    <n v="375"/>
    <n v="262500"/>
    <n v="78750"/>
    <n v="0.3"/>
    <x v="1"/>
  </r>
  <r>
    <x v="0"/>
    <n v="1185732"/>
    <x v="470"/>
    <x v="0"/>
    <x v="4"/>
    <x v="6"/>
    <x v="0"/>
    <n v="65"/>
    <n v="525"/>
    <n v="341250"/>
    <n v="187688"/>
    <n v="0.55000000000000004"/>
    <x v="1"/>
  </r>
  <r>
    <x v="0"/>
    <n v="1185732"/>
    <x v="471"/>
    <x v="0"/>
    <x v="4"/>
    <x v="6"/>
    <x v="1"/>
    <n v="60"/>
    <n v="300"/>
    <n v="180000"/>
    <n v="63000"/>
    <n v="0.35"/>
    <x v="1"/>
  </r>
  <r>
    <x v="0"/>
    <n v="1185732"/>
    <x v="472"/>
    <x v="0"/>
    <x v="4"/>
    <x v="6"/>
    <x v="2"/>
    <n v="55"/>
    <n v="225"/>
    <n v="123750"/>
    <n v="49500"/>
    <n v="0.4"/>
    <x v="1"/>
  </r>
  <r>
    <x v="0"/>
    <n v="1185732"/>
    <x v="473"/>
    <x v="0"/>
    <x v="4"/>
    <x v="6"/>
    <x v="3"/>
    <n v="55"/>
    <n v="200"/>
    <n v="110000"/>
    <n v="44000"/>
    <n v="0.4"/>
    <x v="1"/>
  </r>
  <r>
    <x v="0"/>
    <n v="1185732"/>
    <x v="474"/>
    <x v="0"/>
    <x v="4"/>
    <x v="6"/>
    <x v="4"/>
    <n v="65"/>
    <n v="175"/>
    <n v="113750"/>
    <n v="39813"/>
    <n v="0.35"/>
    <x v="1"/>
  </r>
  <r>
    <x v="0"/>
    <n v="1185732"/>
    <x v="475"/>
    <x v="0"/>
    <x v="4"/>
    <x v="6"/>
    <x v="5"/>
    <n v="70"/>
    <n v="350"/>
    <n v="245000"/>
    <n v="73500"/>
    <n v="0.3"/>
    <x v="1"/>
  </r>
  <r>
    <x v="0"/>
    <n v="1185732"/>
    <x v="476"/>
    <x v="0"/>
    <x v="4"/>
    <x v="6"/>
    <x v="0"/>
    <n v="65"/>
    <n v="475"/>
    <n v="308750"/>
    <n v="154375"/>
    <n v="0.5"/>
    <x v="1"/>
  </r>
  <r>
    <x v="0"/>
    <n v="1185732"/>
    <x v="477"/>
    <x v="0"/>
    <x v="4"/>
    <x v="6"/>
    <x v="1"/>
    <n v="50"/>
    <n v="275"/>
    <n v="137500"/>
    <n v="41250"/>
    <n v="0.3"/>
    <x v="1"/>
  </r>
  <r>
    <x v="0"/>
    <n v="1185732"/>
    <x v="478"/>
    <x v="0"/>
    <x v="4"/>
    <x v="6"/>
    <x v="2"/>
    <n v="45"/>
    <n v="200"/>
    <n v="90000"/>
    <n v="31500"/>
    <n v="0.35"/>
    <x v="1"/>
  </r>
  <r>
    <x v="0"/>
    <n v="1185732"/>
    <x v="479"/>
    <x v="0"/>
    <x v="4"/>
    <x v="6"/>
    <x v="3"/>
    <n v="45"/>
    <n v="175"/>
    <n v="78750"/>
    <n v="27563"/>
    <n v="0.35"/>
    <x v="1"/>
  </r>
  <r>
    <x v="0"/>
    <n v="1185732"/>
    <x v="480"/>
    <x v="0"/>
    <x v="4"/>
    <x v="6"/>
    <x v="4"/>
    <n v="55"/>
    <n v="125"/>
    <n v="68750"/>
    <n v="20625"/>
    <n v="0.3"/>
    <x v="1"/>
  </r>
  <r>
    <x v="0"/>
    <n v="1185732"/>
    <x v="481"/>
    <x v="0"/>
    <x v="4"/>
    <x v="6"/>
    <x v="5"/>
    <n v="60"/>
    <n v="225"/>
    <n v="135000"/>
    <n v="33750"/>
    <n v="0.25"/>
    <x v="1"/>
  </r>
  <r>
    <x v="0"/>
    <n v="1185732"/>
    <x v="482"/>
    <x v="0"/>
    <x v="4"/>
    <x v="6"/>
    <x v="0"/>
    <n v="60"/>
    <n v="400"/>
    <n v="240000"/>
    <n v="120000"/>
    <n v="0.5"/>
    <x v="1"/>
  </r>
  <r>
    <x v="0"/>
    <n v="1185732"/>
    <x v="483"/>
    <x v="0"/>
    <x v="4"/>
    <x v="6"/>
    <x v="1"/>
    <n v="50"/>
    <n v="225"/>
    <n v="112500"/>
    <n v="33750"/>
    <n v="0.3"/>
    <x v="1"/>
  </r>
  <r>
    <x v="0"/>
    <n v="1185732"/>
    <x v="484"/>
    <x v="0"/>
    <x v="4"/>
    <x v="6"/>
    <x v="2"/>
    <n v="50"/>
    <n v="125"/>
    <n v="62500"/>
    <n v="21875"/>
    <n v="0.35"/>
    <x v="1"/>
  </r>
  <r>
    <x v="0"/>
    <n v="1185732"/>
    <x v="485"/>
    <x v="0"/>
    <x v="4"/>
    <x v="6"/>
    <x v="3"/>
    <n v="50"/>
    <n v="100"/>
    <n v="50000"/>
    <n v="17500"/>
    <n v="0.35"/>
    <x v="1"/>
  </r>
  <r>
    <x v="0"/>
    <n v="1185732"/>
    <x v="486"/>
    <x v="0"/>
    <x v="4"/>
    <x v="6"/>
    <x v="4"/>
    <n v="60"/>
    <n v="100"/>
    <n v="60000"/>
    <n v="18000"/>
    <n v="0.3"/>
    <x v="1"/>
  </r>
  <r>
    <x v="0"/>
    <n v="1185732"/>
    <x v="487"/>
    <x v="0"/>
    <x v="4"/>
    <x v="6"/>
    <x v="5"/>
    <n v="65"/>
    <n v="225"/>
    <n v="146250"/>
    <n v="36563"/>
    <n v="0.25"/>
    <x v="1"/>
  </r>
  <r>
    <x v="0"/>
    <n v="1185732"/>
    <x v="488"/>
    <x v="0"/>
    <x v="4"/>
    <x v="6"/>
    <x v="0"/>
    <n v="70"/>
    <n v="375"/>
    <n v="262500"/>
    <n v="144375"/>
    <n v="0.55000000000000004"/>
    <x v="1"/>
  </r>
  <r>
    <x v="0"/>
    <n v="1185732"/>
    <x v="489"/>
    <x v="0"/>
    <x v="4"/>
    <x v="6"/>
    <x v="1"/>
    <n v="60"/>
    <n v="200"/>
    <n v="120000"/>
    <n v="42000"/>
    <n v="0.35"/>
    <x v="1"/>
  </r>
  <r>
    <x v="0"/>
    <n v="1185732"/>
    <x v="490"/>
    <x v="0"/>
    <x v="4"/>
    <x v="6"/>
    <x v="2"/>
    <n v="60"/>
    <n v="195"/>
    <n v="117000"/>
    <n v="46800"/>
    <n v="0.4"/>
    <x v="1"/>
  </r>
  <r>
    <x v="0"/>
    <n v="1185732"/>
    <x v="491"/>
    <x v="0"/>
    <x v="4"/>
    <x v="6"/>
    <x v="3"/>
    <n v="60"/>
    <n v="175"/>
    <n v="105000"/>
    <n v="42000"/>
    <n v="0.4"/>
    <x v="1"/>
  </r>
  <r>
    <x v="0"/>
    <n v="1185732"/>
    <x v="492"/>
    <x v="0"/>
    <x v="4"/>
    <x v="6"/>
    <x v="4"/>
    <n v="70"/>
    <n v="150"/>
    <n v="105000"/>
    <n v="36750"/>
    <n v="0.35"/>
    <x v="1"/>
  </r>
  <r>
    <x v="0"/>
    <n v="1185732"/>
    <x v="493"/>
    <x v="0"/>
    <x v="4"/>
    <x v="6"/>
    <x v="5"/>
    <n v="75"/>
    <n v="250"/>
    <n v="187500"/>
    <n v="56250"/>
    <n v="0.3"/>
    <x v="1"/>
  </r>
  <r>
    <x v="0"/>
    <n v="1185732"/>
    <x v="494"/>
    <x v="0"/>
    <x v="4"/>
    <x v="6"/>
    <x v="0"/>
    <n v="70"/>
    <n v="475"/>
    <n v="332500"/>
    <n v="182875"/>
    <n v="0.55000000000000004"/>
    <x v="1"/>
  </r>
  <r>
    <x v="0"/>
    <n v="1185732"/>
    <x v="495"/>
    <x v="0"/>
    <x v="4"/>
    <x v="6"/>
    <x v="1"/>
    <n v="60"/>
    <n v="275"/>
    <n v="165000"/>
    <n v="57750"/>
    <n v="0.35"/>
    <x v="1"/>
  </r>
  <r>
    <x v="0"/>
    <n v="1185732"/>
    <x v="496"/>
    <x v="0"/>
    <x v="4"/>
    <x v="6"/>
    <x v="2"/>
    <n v="60"/>
    <n v="225"/>
    <n v="135000"/>
    <n v="54000"/>
    <n v="0.4"/>
    <x v="1"/>
  </r>
  <r>
    <x v="0"/>
    <n v="1185732"/>
    <x v="497"/>
    <x v="0"/>
    <x v="4"/>
    <x v="6"/>
    <x v="3"/>
    <n v="60"/>
    <n v="175"/>
    <n v="105000"/>
    <n v="42000"/>
    <n v="0.4"/>
    <x v="1"/>
  </r>
  <r>
    <x v="0"/>
    <n v="1185732"/>
    <x v="498"/>
    <x v="0"/>
    <x v="4"/>
    <x v="6"/>
    <x v="4"/>
    <n v="70"/>
    <n v="175"/>
    <n v="122500"/>
    <n v="42875"/>
    <n v="0.35"/>
    <x v="1"/>
  </r>
  <r>
    <x v="0"/>
    <n v="1185732"/>
    <x v="0"/>
    <x v="0"/>
    <x v="4"/>
    <x v="6"/>
    <x v="5"/>
    <n v="75"/>
    <n v="275"/>
    <n v="206250"/>
    <n v="61875"/>
    <n v="0.3"/>
    <x v="1"/>
  </r>
  <r>
    <x v="3"/>
    <n v="1128299"/>
    <x v="1"/>
    <x v="0"/>
    <x v="4"/>
    <x v="6"/>
    <x v="0"/>
    <n v="35"/>
    <n v="450"/>
    <n v="157500"/>
    <n v="63000"/>
    <n v="0.4"/>
    <x v="1"/>
  </r>
  <r>
    <x v="3"/>
    <n v="1128299"/>
    <x v="2"/>
    <x v="0"/>
    <x v="4"/>
    <x v="6"/>
    <x v="1"/>
    <n v="45"/>
    <n v="450"/>
    <n v="202500"/>
    <n v="50625"/>
    <n v="0.25"/>
    <x v="1"/>
  </r>
  <r>
    <x v="3"/>
    <n v="1128299"/>
    <x v="3"/>
    <x v="0"/>
    <x v="4"/>
    <x v="6"/>
    <x v="2"/>
    <n v="45"/>
    <n v="450"/>
    <n v="202500"/>
    <n v="81000"/>
    <n v="0.4"/>
    <x v="1"/>
  </r>
  <r>
    <x v="3"/>
    <n v="1128299"/>
    <x v="4"/>
    <x v="0"/>
    <x v="4"/>
    <x v="6"/>
    <x v="3"/>
    <n v="45"/>
    <n v="300"/>
    <n v="135000"/>
    <n v="47250"/>
    <n v="0.35"/>
    <x v="1"/>
  </r>
  <r>
    <x v="3"/>
    <n v="1128299"/>
    <x v="5"/>
    <x v="2"/>
    <x v="5"/>
    <x v="7"/>
    <x v="4"/>
    <n v="50"/>
    <n v="250"/>
    <n v="125000"/>
    <n v="68750"/>
    <n v="0.55000000000000004"/>
    <x v="1"/>
  </r>
  <r>
    <x v="3"/>
    <n v="1128299"/>
    <x v="6"/>
    <x v="2"/>
    <x v="5"/>
    <x v="7"/>
    <x v="5"/>
    <n v="45"/>
    <n v="475"/>
    <n v="213750"/>
    <n v="42750"/>
    <n v="0.2"/>
    <x v="1"/>
  </r>
  <r>
    <x v="3"/>
    <n v="1128299"/>
    <x v="7"/>
    <x v="2"/>
    <x v="5"/>
    <x v="7"/>
    <x v="0"/>
    <n v="35"/>
    <n v="525"/>
    <n v="183750"/>
    <n v="73500"/>
    <n v="0.4"/>
    <x v="1"/>
  </r>
  <r>
    <x v="3"/>
    <n v="1128299"/>
    <x v="499"/>
    <x v="2"/>
    <x v="5"/>
    <x v="7"/>
    <x v="1"/>
    <n v="45"/>
    <n v="425"/>
    <n v="191250"/>
    <n v="47813"/>
    <n v="0.25"/>
    <x v="1"/>
  </r>
  <r>
    <x v="3"/>
    <n v="1128299"/>
    <x v="500"/>
    <x v="2"/>
    <x v="5"/>
    <x v="7"/>
    <x v="2"/>
    <n v="45"/>
    <n v="425"/>
    <n v="191250"/>
    <n v="76500"/>
    <n v="0.4"/>
    <x v="1"/>
  </r>
  <r>
    <x v="3"/>
    <n v="1128299"/>
    <x v="501"/>
    <x v="2"/>
    <x v="5"/>
    <x v="7"/>
    <x v="3"/>
    <n v="45"/>
    <n v="275"/>
    <n v="123750"/>
    <n v="43313"/>
    <n v="0.35"/>
    <x v="1"/>
  </r>
  <r>
    <x v="3"/>
    <n v="1128299"/>
    <x v="502"/>
    <x v="2"/>
    <x v="5"/>
    <x v="7"/>
    <x v="4"/>
    <n v="50"/>
    <n v="200"/>
    <n v="100000"/>
    <n v="55000"/>
    <n v="0.55000000000000004"/>
    <x v="1"/>
  </r>
  <r>
    <x v="3"/>
    <n v="1128299"/>
    <x v="503"/>
    <x v="2"/>
    <x v="5"/>
    <x v="7"/>
    <x v="5"/>
    <n v="45"/>
    <n v="400"/>
    <n v="180000"/>
    <n v="36000"/>
    <n v="0.2"/>
    <x v="1"/>
  </r>
  <r>
    <x v="3"/>
    <n v="1128299"/>
    <x v="504"/>
    <x v="2"/>
    <x v="5"/>
    <x v="7"/>
    <x v="0"/>
    <n v="45"/>
    <n v="550"/>
    <n v="247500"/>
    <n v="99000"/>
    <n v="0.4"/>
    <x v="1"/>
  </r>
  <r>
    <x v="3"/>
    <n v="1128299"/>
    <x v="505"/>
    <x v="2"/>
    <x v="5"/>
    <x v="7"/>
    <x v="1"/>
    <n v="55"/>
    <n v="400"/>
    <n v="220000"/>
    <n v="55000"/>
    <n v="0.25"/>
    <x v="1"/>
  </r>
  <r>
    <x v="3"/>
    <n v="1128299"/>
    <x v="506"/>
    <x v="2"/>
    <x v="5"/>
    <x v="7"/>
    <x v="2"/>
    <n v="55"/>
    <n v="400"/>
    <n v="220000"/>
    <n v="88000"/>
    <n v="0.4"/>
    <x v="1"/>
  </r>
  <r>
    <x v="3"/>
    <n v="1128299"/>
    <x v="507"/>
    <x v="2"/>
    <x v="5"/>
    <x v="7"/>
    <x v="3"/>
    <n v="55"/>
    <n v="300"/>
    <n v="165000"/>
    <n v="57750"/>
    <n v="0.35"/>
    <x v="1"/>
  </r>
  <r>
    <x v="3"/>
    <n v="1128299"/>
    <x v="508"/>
    <x v="2"/>
    <x v="5"/>
    <x v="7"/>
    <x v="4"/>
    <n v="60"/>
    <n v="175"/>
    <n v="105000"/>
    <n v="57750"/>
    <n v="0.55000000000000004"/>
    <x v="1"/>
  </r>
  <r>
    <x v="3"/>
    <n v="1128299"/>
    <x v="509"/>
    <x v="2"/>
    <x v="5"/>
    <x v="7"/>
    <x v="5"/>
    <n v="55"/>
    <n v="375"/>
    <n v="206250"/>
    <n v="41250"/>
    <n v="0.2"/>
    <x v="1"/>
  </r>
  <r>
    <x v="3"/>
    <n v="1128299"/>
    <x v="510"/>
    <x v="2"/>
    <x v="5"/>
    <x v="7"/>
    <x v="0"/>
    <n v="60"/>
    <n v="550"/>
    <n v="330000"/>
    <n v="132000"/>
    <n v="0.4"/>
    <x v="1"/>
  </r>
  <r>
    <x v="3"/>
    <n v="1128299"/>
    <x v="8"/>
    <x v="2"/>
    <x v="5"/>
    <x v="7"/>
    <x v="1"/>
    <n v="65"/>
    <n v="350"/>
    <n v="227500"/>
    <n v="56875"/>
    <n v="0.25"/>
    <x v="1"/>
  </r>
  <r>
    <x v="3"/>
    <n v="1128299"/>
    <x v="9"/>
    <x v="2"/>
    <x v="5"/>
    <x v="7"/>
    <x v="2"/>
    <n v="65"/>
    <n v="400"/>
    <n v="260000"/>
    <n v="104000"/>
    <n v="0.4"/>
    <x v="1"/>
  </r>
  <r>
    <x v="3"/>
    <n v="1128299"/>
    <x v="10"/>
    <x v="2"/>
    <x v="5"/>
    <x v="7"/>
    <x v="3"/>
    <n v="60"/>
    <n v="300"/>
    <n v="180000"/>
    <n v="63000"/>
    <n v="0.35"/>
    <x v="1"/>
  </r>
  <r>
    <x v="3"/>
    <n v="1128299"/>
    <x v="11"/>
    <x v="2"/>
    <x v="5"/>
    <x v="7"/>
    <x v="4"/>
    <n v="65"/>
    <n v="200"/>
    <n v="130000"/>
    <n v="71500"/>
    <n v="0.55000000000000004"/>
    <x v="1"/>
  </r>
  <r>
    <x v="3"/>
    <n v="1128299"/>
    <x v="12"/>
    <x v="2"/>
    <x v="5"/>
    <x v="7"/>
    <x v="5"/>
    <n v="80"/>
    <n v="350"/>
    <n v="280000"/>
    <n v="56000"/>
    <n v="0.2"/>
    <x v="1"/>
  </r>
  <r>
    <x v="3"/>
    <n v="1128299"/>
    <x v="13"/>
    <x v="2"/>
    <x v="5"/>
    <x v="7"/>
    <x v="0"/>
    <n v="60"/>
    <n v="550"/>
    <n v="330000"/>
    <n v="148500"/>
    <n v="0.45"/>
    <x v="1"/>
  </r>
  <r>
    <x v="3"/>
    <n v="1128299"/>
    <x v="14"/>
    <x v="2"/>
    <x v="5"/>
    <x v="7"/>
    <x v="1"/>
    <n v="65"/>
    <n v="400"/>
    <n v="260000"/>
    <n v="78000"/>
    <n v="0.3"/>
    <x v="1"/>
  </r>
  <r>
    <x v="3"/>
    <n v="1128299"/>
    <x v="15"/>
    <x v="2"/>
    <x v="5"/>
    <x v="7"/>
    <x v="2"/>
    <n v="65"/>
    <n v="400"/>
    <n v="260000"/>
    <n v="117000"/>
    <n v="0.45"/>
    <x v="1"/>
  </r>
  <r>
    <x v="3"/>
    <n v="1128299"/>
    <x v="16"/>
    <x v="2"/>
    <x v="5"/>
    <x v="7"/>
    <x v="3"/>
    <n v="60"/>
    <n v="300"/>
    <n v="180000"/>
    <n v="72000"/>
    <n v="0.4"/>
    <x v="1"/>
  </r>
  <r>
    <x v="3"/>
    <n v="1128299"/>
    <x v="17"/>
    <x v="2"/>
    <x v="5"/>
    <x v="7"/>
    <x v="4"/>
    <n v="65"/>
    <n v="200"/>
    <n v="130000"/>
    <n v="78000"/>
    <n v="0.6"/>
    <x v="1"/>
  </r>
  <r>
    <x v="3"/>
    <n v="1128299"/>
    <x v="18"/>
    <x v="2"/>
    <x v="5"/>
    <x v="7"/>
    <x v="5"/>
    <n v="80"/>
    <n v="450"/>
    <n v="360000"/>
    <n v="90000"/>
    <n v="0.25"/>
    <x v="1"/>
  </r>
  <r>
    <x v="3"/>
    <n v="1128299"/>
    <x v="19"/>
    <x v="2"/>
    <x v="5"/>
    <x v="7"/>
    <x v="0"/>
    <n v="60"/>
    <n v="700"/>
    <n v="420000"/>
    <n v="189000"/>
    <n v="0.45"/>
    <x v="1"/>
  </r>
  <r>
    <x v="3"/>
    <n v="1128299"/>
    <x v="20"/>
    <x v="2"/>
    <x v="5"/>
    <x v="7"/>
    <x v="1"/>
    <n v="65"/>
    <n v="550"/>
    <n v="357500"/>
    <n v="107250"/>
    <n v="0.3"/>
    <x v="1"/>
  </r>
  <r>
    <x v="3"/>
    <n v="1128299"/>
    <x v="21"/>
    <x v="2"/>
    <x v="5"/>
    <x v="7"/>
    <x v="2"/>
    <n v="65"/>
    <n v="550"/>
    <n v="357500"/>
    <n v="160875"/>
    <n v="0.45"/>
    <x v="1"/>
  </r>
  <r>
    <x v="3"/>
    <n v="1128299"/>
    <x v="22"/>
    <x v="2"/>
    <x v="5"/>
    <x v="7"/>
    <x v="3"/>
    <n v="60"/>
    <n v="425"/>
    <n v="255000"/>
    <n v="102000"/>
    <n v="0.4"/>
    <x v="1"/>
  </r>
  <r>
    <x v="3"/>
    <n v="1128299"/>
    <x v="23"/>
    <x v="2"/>
    <x v="5"/>
    <x v="7"/>
    <x v="4"/>
    <n v="65"/>
    <n v="300"/>
    <n v="195000"/>
    <n v="117000"/>
    <n v="0.6"/>
    <x v="1"/>
  </r>
  <r>
    <x v="3"/>
    <n v="1128299"/>
    <x v="24"/>
    <x v="2"/>
    <x v="5"/>
    <x v="7"/>
    <x v="5"/>
    <n v="80"/>
    <n v="600"/>
    <n v="480000"/>
    <n v="120000"/>
    <n v="0.25"/>
    <x v="1"/>
  </r>
  <r>
    <x v="3"/>
    <n v="1128299"/>
    <x v="25"/>
    <x v="2"/>
    <x v="5"/>
    <x v="7"/>
    <x v="0"/>
    <n v="60"/>
    <n v="750"/>
    <n v="450000"/>
    <n v="180000"/>
    <n v="0.4"/>
    <x v="1"/>
  </r>
  <r>
    <x v="3"/>
    <n v="1128299"/>
    <x v="26"/>
    <x v="2"/>
    <x v="5"/>
    <x v="7"/>
    <x v="1"/>
    <n v="65"/>
    <n v="600"/>
    <n v="390000"/>
    <n v="97500"/>
    <n v="0.25"/>
    <x v="1"/>
  </r>
  <r>
    <x v="3"/>
    <n v="1128299"/>
    <x v="27"/>
    <x v="2"/>
    <x v="5"/>
    <x v="7"/>
    <x v="2"/>
    <n v="65"/>
    <n v="550"/>
    <n v="357500"/>
    <n v="143000"/>
    <n v="0.4"/>
    <x v="0"/>
  </r>
  <r>
    <x v="3"/>
    <n v="1128299"/>
    <x v="28"/>
    <x v="2"/>
    <x v="5"/>
    <x v="7"/>
    <x v="3"/>
    <n v="60"/>
    <n v="450"/>
    <n v="270000"/>
    <n v="94500"/>
    <n v="0.35"/>
    <x v="0"/>
  </r>
  <r>
    <x v="3"/>
    <n v="1128299"/>
    <x v="511"/>
    <x v="2"/>
    <x v="5"/>
    <x v="7"/>
    <x v="4"/>
    <n v="65"/>
    <n v="500"/>
    <n v="325000"/>
    <n v="178750"/>
    <n v="0.55000000000000004"/>
    <x v="0"/>
  </r>
  <r>
    <x v="3"/>
    <n v="1128299"/>
    <x v="512"/>
    <x v="2"/>
    <x v="5"/>
    <x v="7"/>
    <x v="5"/>
    <n v="80"/>
    <n v="500"/>
    <n v="400000"/>
    <n v="80000"/>
    <n v="0.2"/>
    <x v="0"/>
  </r>
  <r>
    <x v="3"/>
    <n v="1128299"/>
    <x v="513"/>
    <x v="2"/>
    <x v="5"/>
    <x v="7"/>
    <x v="0"/>
    <n v="65"/>
    <n v="700"/>
    <n v="455000"/>
    <n v="182000"/>
    <n v="0.4"/>
    <x v="0"/>
  </r>
  <r>
    <x v="3"/>
    <n v="1128299"/>
    <x v="514"/>
    <x v="2"/>
    <x v="5"/>
    <x v="7"/>
    <x v="1"/>
    <n v="70"/>
    <n v="650"/>
    <n v="455000"/>
    <n v="113750"/>
    <n v="0.25"/>
    <x v="0"/>
  </r>
  <r>
    <x v="3"/>
    <n v="1128299"/>
    <x v="515"/>
    <x v="2"/>
    <x v="5"/>
    <x v="7"/>
    <x v="2"/>
    <n v="65"/>
    <n v="525"/>
    <n v="341250"/>
    <n v="136500"/>
    <n v="0.4"/>
    <x v="0"/>
  </r>
  <r>
    <x v="3"/>
    <n v="1128299"/>
    <x v="516"/>
    <x v="2"/>
    <x v="5"/>
    <x v="7"/>
    <x v="3"/>
    <n v="65"/>
    <n v="475"/>
    <n v="308750"/>
    <n v="108063"/>
    <n v="0.35"/>
    <x v="0"/>
  </r>
  <r>
    <x v="3"/>
    <n v="1128299"/>
    <x v="517"/>
    <x v="2"/>
    <x v="5"/>
    <x v="7"/>
    <x v="4"/>
    <n v="75"/>
    <n v="475"/>
    <n v="356250"/>
    <n v="195938"/>
    <n v="0.55000000000000004"/>
    <x v="0"/>
  </r>
  <r>
    <x v="3"/>
    <n v="1128299"/>
    <x v="518"/>
    <x v="2"/>
    <x v="5"/>
    <x v="7"/>
    <x v="5"/>
    <n v="80"/>
    <n v="400"/>
    <n v="320000"/>
    <n v="64000"/>
    <n v="0.2"/>
    <x v="0"/>
  </r>
  <r>
    <x v="3"/>
    <n v="1128299"/>
    <x v="519"/>
    <x v="2"/>
    <x v="5"/>
    <x v="7"/>
    <x v="0"/>
    <n v="60"/>
    <n v="600"/>
    <n v="360000"/>
    <n v="126000"/>
    <n v="0.35"/>
    <x v="0"/>
  </r>
  <r>
    <x v="3"/>
    <n v="1128299"/>
    <x v="520"/>
    <x v="2"/>
    <x v="5"/>
    <x v="7"/>
    <x v="1"/>
    <n v="65"/>
    <n v="600"/>
    <n v="390000"/>
    <n v="78000"/>
    <n v="0.2"/>
    <x v="0"/>
  </r>
  <r>
    <x v="3"/>
    <n v="1128299"/>
    <x v="521"/>
    <x v="2"/>
    <x v="5"/>
    <x v="7"/>
    <x v="2"/>
    <n v="60"/>
    <n v="450"/>
    <n v="270000"/>
    <n v="94500"/>
    <n v="0.35"/>
    <x v="0"/>
  </r>
  <r>
    <x v="3"/>
    <n v="1128299"/>
    <x v="522"/>
    <x v="2"/>
    <x v="5"/>
    <x v="7"/>
    <x v="3"/>
    <n v="60"/>
    <n v="400"/>
    <n v="240000"/>
    <n v="72000"/>
    <n v="0.3"/>
    <x v="0"/>
  </r>
  <r>
    <x v="3"/>
    <n v="1128299"/>
    <x v="523"/>
    <x v="2"/>
    <x v="5"/>
    <x v="7"/>
    <x v="4"/>
    <n v="70"/>
    <n v="400"/>
    <n v="280000"/>
    <n v="140000"/>
    <n v="0.5"/>
    <x v="0"/>
  </r>
  <r>
    <x v="3"/>
    <n v="1128299"/>
    <x v="524"/>
    <x v="2"/>
    <x v="5"/>
    <x v="7"/>
    <x v="5"/>
    <n v="75"/>
    <n v="450"/>
    <n v="337500"/>
    <n v="50625"/>
    <n v="0.15"/>
    <x v="0"/>
  </r>
  <r>
    <x v="3"/>
    <n v="1128299"/>
    <x v="525"/>
    <x v="2"/>
    <x v="5"/>
    <x v="7"/>
    <x v="0"/>
    <n v="60"/>
    <n v="550"/>
    <n v="330000"/>
    <n v="115500"/>
    <n v="0.35"/>
    <x v="0"/>
  </r>
  <r>
    <x v="3"/>
    <n v="1128299"/>
    <x v="526"/>
    <x v="2"/>
    <x v="5"/>
    <x v="7"/>
    <x v="1"/>
    <n v="65"/>
    <n v="550"/>
    <n v="357500"/>
    <n v="71500"/>
    <n v="0.2"/>
    <x v="0"/>
  </r>
  <r>
    <x v="3"/>
    <n v="1128299"/>
    <x v="527"/>
    <x v="2"/>
    <x v="5"/>
    <x v="7"/>
    <x v="2"/>
    <n v="60"/>
    <n v="375"/>
    <n v="225000"/>
    <n v="78750"/>
    <n v="0.35"/>
    <x v="0"/>
  </r>
  <r>
    <x v="3"/>
    <n v="1128299"/>
    <x v="528"/>
    <x v="2"/>
    <x v="5"/>
    <x v="7"/>
    <x v="3"/>
    <n v="60"/>
    <n v="350"/>
    <n v="210000"/>
    <n v="63000"/>
    <n v="0.3"/>
    <x v="0"/>
  </r>
  <r>
    <x v="3"/>
    <n v="1128299"/>
    <x v="529"/>
    <x v="2"/>
    <x v="5"/>
    <x v="7"/>
    <x v="4"/>
    <n v="70"/>
    <n v="325"/>
    <n v="227500"/>
    <n v="113750"/>
    <n v="0.5"/>
    <x v="0"/>
  </r>
  <r>
    <x v="3"/>
    <n v="1128299"/>
    <x v="530"/>
    <x v="2"/>
    <x v="5"/>
    <x v="7"/>
    <x v="5"/>
    <n v="75"/>
    <n v="375"/>
    <n v="281250"/>
    <n v="42188"/>
    <n v="0.15"/>
    <x v="0"/>
  </r>
  <r>
    <x v="3"/>
    <n v="1128299"/>
    <x v="29"/>
    <x v="2"/>
    <x v="5"/>
    <x v="7"/>
    <x v="0"/>
    <n v="60"/>
    <n v="575"/>
    <n v="345000"/>
    <n v="120750"/>
    <n v="0.35"/>
    <x v="0"/>
  </r>
  <r>
    <x v="3"/>
    <n v="1128299"/>
    <x v="30"/>
    <x v="2"/>
    <x v="5"/>
    <x v="7"/>
    <x v="1"/>
    <n v="65"/>
    <n v="575"/>
    <n v="373750"/>
    <n v="74750"/>
    <n v="0.2"/>
    <x v="0"/>
  </r>
  <r>
    <x v="3"/>
    <n v="1128299"/>
    <x v="31"/>
    <x v="2"/>
    <x v="5"/>
    <x v="7"/>
    <x v="2"/>
    <n v="60"/>
    <n v="425"/>
    <n v="255000"/>
    <n v="89250"/>
    <n v="0.35"/>
    <x v="0"/>
  </r>
  <r>
    <x v="3"/>
    <n v="1128299"/>
    <x v="32"/>
    <x v="2"/>
    <x v="5"/>
    <x v="7"/>
    <x v="3"/>
    <n v="60"/>
    <n v="400"/>
    <n v="240000"/>
    <n v="72000"/>
    <n v="0.3"/>
    <x v="0"/>
  </r>
  <r>
    <x v="3"/>
    <n v="1128299"/>
    <x v="33"/>
    <x v="2"/>
    <x v="5"/>
    <x v="7"/>
    <x v="4"/>
    <n v="70"/>
    <n v="350"/>
    <n v="245000"/>
    <n v="122500"/>
    <n v="0.5"/>
    <x v="0"/>
  </r>
  <r>
    <x v="3"/>
    <n v="1128299"/>
    <x v="34"/>
    <x v="2"/>
    <x v="5"/>
    <x v="7"/>
    <x v="5"/>
    <n v="75"/>
    <n v="475"/>
    <n v="356250"/>
    <n v="53438"/>
    <n v="0.15"/>
    <x v="0"/>
  </r>
  <r>
    <x v="3"/>
    <n v="1128299"/>
    <x v="35"/>
    <x v="2"/>
    <x v="5"/>
    <x v="7"/>
    <x v="0"/>
    <n v="60"/>
    <n v="675"/>
    <n v="405000"/>
    <n v="141750"/>
    <n v="0.35"/>
    <x v="0"/>
  </r>
  <r>
    <x v="3"/>
    <n v="1128299"/>
    <x v="36"/>
    <x v="2"/>
    <x v="5"/>
    <x v="7"/>
    <x v="1"/>
    <n v="65"/>
    <n v="675"/>
    <n v="438750"/>
    <n v="87750"/>
    <n v="0.2"/>
    <x v="0"/>
  </r>
  <r>
    <x v="3"/>
    <n v="1128299"/>
    <x v="37"/>
    <x v="2"/>
    <x v="5"/>
    <x v="7"/>
    <x v="2"/>
    <n v="60"/>
    <n v="475"/>
    <n v="285000"/>
    <n v="99750"/>
    <n v="0.35"/>
    <x v="0"/>
  </r>
  <r>
    <x v="3"/>
    <n v="1128299"/>
    <x v="38"/>
    <x v="2"/>
    <x v="5"/>
    <x v="7"/>
    <x v="3"/>
    <n v="60"/>
    <n v="475"/>
    <n v="285000"/>
    <n v="85500"/>
    <n v="0.3"/>
    <x v="0"/>
  </r>
  <r>
    <x v="3"/>
    <n v="1128299"/>
    <x v="39"/>
    <x v="2"/>
    <x v="5"/>
    <x v="7"/>
    <x v="4"/>
    <n v="70"/>
    <n v="400"/>
    <n v="280000"/>
    <n v="140000"/>
    <n v="0.5"/>
    <x v="0"/>
  </r>
  <r>
    <x v="3"/>
    <n v="1128299"/>
    <x v="40"/>
    <x v="2"/>
    <x v="5"/>
    <x v="7"/>
    <x v="5"/>
    <n v="75"/>
    <n v="500"/>
    <n v="375000"/>
    <n v="56250"/>
    <n v="0.15"/>
    <x v="0"/>
  </r>
  <r>
    <x v="3"/>
    <n v="1128299"/>
    <x v="41"/>
    <x v="2"/>
    <x v="5"/>
    <x v="7"/>
    <x v="0"/>
    <n v="30"/>
    <n v="425"/>
    <n v="127500"/>
    <n v="44625"/>
    <n v="0.35"/>
    <x v="0"/>
  </r>
  <r>
    <x v="3"/>
    <n v="1128299"/>
    <x v="42"/>
    <x v="2"/>
    <x v="5"/>
    <x v="7"/>
    <x v="1"/>
    <n v="40"/>
    <n v="425"/>
    <n v="170000"/>
    <n v="34000"/>
    <n v="0.2"/>
    <x v="0"/>
  </r>
  <r>
    <x v="3"/>
    <n v="1128299"/>
    <x v="43"/>
    <x v="2"/>
    <x v="5"/>
    <x v="7"/>
    <x v="2"/>
    <n v="40"/>
    <n v="425"/>
    <n v="170000"/>
    <n v="59500"/>
    <n v="0.35"/>
    <x v="0"/>
  </r>
  <r>
    <x v="3"/>
    <n v="1128299"/>
    <x v="44"/>
    <x v="2"/>
    <x v="5"/>
    <x v="7"/>
    <x v="3"/>
    <n v="40"/>
    <n v="275"/>
    <n v="110000"/>
    <n v="33000"/>
    <n v="0.3"/>
    <x v="0"/>
  </r>
  <r>
    <x v="3"/>
    <n v="1128299"/>
    <x v="531"/>
    <x v="2"/>
    <x v="6"/>
    <x v="8"/>
    <x v="4"/>
    <n v="45"/>
    <n v="225"/>
    <n v="101250"/>
    <n v="50625"/>
    <n v="0.5"/>
    <x v="0"/>
  </r>
  <r>
    <x v="3"/>
    <n v="1128299"/>
    <x v="532"/>
    <x v="2"/>
    <x v="6"/>
    <x v="8"/>
    <x v="5"/>
    <n v="40"/>
    <n v="475"/>
    <n v="190000"/>
    <n v="28500"/>
    <n v="0.15"/>
    <x v="0"/>
  </r>
  <r>
    <x v="3"/>
    <n v="1128299"/>
    <x v="533"/>
    <x v="2"/>
    <x v="6"/>
    <x v="8"/>
    <x v="0"/>
    <n v="30"/>
    <n v="525"/>
    <n v="157500"/>
    <n v="55125"/>
    <n v="0.35"/>
    <x v="0"/>
  </r>
  <r>
    <x v="3"/>
    <n v="1128299"/>
    <x v="534"/>
    <x v="2"/>
    <x v="6"/>
    <x v="8"/>
    <x v="1"/>
    <n v="40"/>
    <n v="425"/>
    <n v="170000"/>
    <n v="34000"/>
    <n v="0.2"/>
    <x v="0"/>
  </r>
  <r>
    <x v="3"/>
    <n v="1128299"/>
    <x v="535"/>
    <x v="2"/>
    <x v="6"/>
    <x v="8"/>
    <x v="2"/>
    <n v="40"/>
    <n v="425"/>
    <n v="170000"/>
    <n v="59500"/>
    <n v="0.35"/>
    <x v="0"/>
  </r>
  <r>
    <x v="3"/>
    <n v="1128299"/>
    <x v="536"/>
    <x v="2"/>
    <x v="6"/>
    <x v="8"/>
    <x v="3"/>
    <n v="40"/>
    <n v="275"/>
    <n v="110000"/>
    <n v="33000"/>
    <n v="0.3"/>
    <x v="0"/>
  </r>
  <r>
    <x v="3"/>
    <n v="1128299"/>
    <x v="537"/>
    <x v="2"/>
    <x v="6"/>
    <x v="8"/>
    <x v="4"/>
    <n v="45"/>
    <n v="200"/>
    <n v="90000"/>
    <n v="45000"/>
    <n v="0.5"/>
    <x v="0"/>
  </r>
  <r>
    <x v="3"/>
    <n v="1128299"/>
    <x v="538"/>
    <x v="2"/>
    <x v="6"/>
    <x v="8"/>
    <x v="5"/>
    <n v="40"/>
    <n v="400"/>
    <n v="160000"/>
    <n v="24000"/>
    <n v="0.15"/>
    <x v="0"/>
  </r>
  <r>
    <x v="3"/>
    <n v="1128299"/>
    <x v="539"/>
    <x v="2"/>
    <x v="6"/>
    <x v="8"/>
    <x v="0"/>
    <n v="40"/>
    <n v="550"/>
    <n v="220000"/>
    <n v="77000"/>
    <n v="0.35"/>
    <x v="0"/>
  </r>
  <r>
    <x v="3"/>
    <n v="1128299"/>
    <x v="540"/>
    <x v="2"/>
    <x v="6"/>
    <x v="8"/>
    <x v="1"/>
    <n v="50"/>
    <n v="400"/>
    <n v="200000"/>
    <n v="40000"/>
    <n v="0.2"/>
    <x v="0"/>
  </r>
  <r>
    <x v="3"/>
    <n v="1128299"/>
    <x v="541"/>
    <x v="2"/>
    <x v="6"/>
    <x v="8"/>
    <x v="2"/>
    <n v="55"/>
    <n v="400"/>
    <n v="220000"/>
    <n v="77000"/>
    <n v="0.35"/>
    <x v="0"/>
  </r>
  <r>
    <x v="3"/>
    <n v="1128299"/>
    <x v="542"/>
    <x v="2"/>
    <x v="6"/>
    <x v="8"/>
    <x v="3"/>
    <n v="55"/>
    <n v="300"/>
    <n v="165000"/>
    <n v="49500"/>
    <n v="0.3"/>
    <x v="0"/>
  </r>
  <r>
    <x v="3"/>
    <n v="1128299"/>
    <x v="45"/>
    <x v="2"/>
    <x v="6"/>
    <x v="8"/>
    <x v="4"/>
    <n v="60"/>
    <n v="150"/>
    <n v="90000"/>
    <n v="45000"/>
    <n v="0.5"/>
    <x v="0"/>
  </r>
  <r>
    <x v="3"/>
    <n v="1128299"/>
    <x v="543"/>
    <x v="2"/>
    <x v="6"/>
    <x v="8"/>
    <x v="5"/>
    <n v="55"/>
    <n v="350"/>
    <n v="192500"/>
    <n v="28875"/>
    <n v="0.15"/>
    <x v="0"/>
  </r>
  <r>
    <x v="3"/>
    <n v="1128299"/>
    <x v="544"/>
    <x v="2"/>
    <x v="6"/>
    <x v="8"/>
    <x v="0"/>
    <n v="60"/>
    <n v="525"/>
    <n v="315000"/>
    <n v="110250"/>
    <n v="0.35"/>
    <x v="0"/>
  </r>
  <r>
    <x v="3"/>
    <n v="1128299"/>
    <x v="545"/>
    <x v="2"/>
    <x v="6"/>
    <x v="8"/>
    <x v="1"/>
    <n v="65"/>
    <n v="325"/>
    <n v="211250"/>
    <n v="42250"/>
    <n v="0.2"/>
    <x v="0"/>
  </r>
  <r>
    <x v="3"/>
    <n v="1128299"/>
    <x v="546"/>
    <x v="2"/>
    <x v="6"/>
    <x v="8"/>
    <x v="2"/>
    <n v="65"/>
    <n v="375"/>
    <n v="243750"/>
    <n v="85313"/>
    <n v="0.35"/>
    <x v="0"/>
  </r>
  <r>
    <x v="3"/>
    <n v="1128299"/>
    <x v="547"/>
    <x v="2"/>
    <x v="6"/>
    <x v="8"/>
    <x v="3"/>
    <n v="60"/>
    <n v="275"/>
    <n v="165000"/>
    <n v="49500"/>
    <n v="0.3"/>
    <x v="0"/>
  </r>
  <r>
    <x v="3"/>
    <n v="1128299"/>
    <x v="548"/>
    <x v="2"/>
    <x v="6"/>
    <x v="8"/>
    <x v="4"/>
    <n v="65"/>
    <n v="175"/>
    <n v="113750"/>
    <n v="56875"/>
    <n v="0.5"/>
    <x v="0"/>
  </r>
  <r>
    <x v="3"/>
    <n v="1128299"/>
    <x v="549"/>
    <x v="2"/>
    <x v="6"/>
    <x v="8"/>
    <x v="5"/>
    <n v="80"/>
    <n v="325"/>
    <n v="260000"/>
    <n v="39000"/>
    <n v="0.15"/>
    <x v="0"/>
  </r>
  <r>
    <x v="3"/>
    <n v="1128299"/>
    <x v="550"/>
    <x v="2"/>
    <x v="6"/>
    <x v="8"/>
    <x v="0"/>
    <n v="60"/>
    <n v="525"/>
    <n v="315000"/>
    <n v="157500"/>
    <n v="0.5"/>
    <x v="0"/>
  </r>
  <r>
    <x v="3"/>
    <n v="1128299"/>
    <x v="551"/>
    <x v="2"/>
    <x v="6"/>
    <x v="8"/>
    <x v="1"/>
    <n v="65"/>
    <n v="375"/>
    <n v="243750"/>
    <n v="85313"/>
    <n v="0.35"/>
    <x v="0"/>
  </r>
  <r>
    <x v="3"/>
    <n v="1128299"/>
    <x v="552"/>
    <x v="2"/>
    <x v="6"/>
    <x v="8"/>
    <x v="2"/>
    <n v="65"/>
    <n v="375"/>
    <n v="243750"/>
    <n v="121875"/>
    <n v="0.5"/>
    <x v="0"/>
  </r>
  <r>
    <x v="3"/>
    <n v="1128299"/>
    <x v="553"/>
    <x v="2"/>
    <x v="6"/>
    <x v="8"/>
    <x v="3"/>
    <n v="60"/>
    <n v="275"/>
    <n v="165000"/>
    <n v="74250"/>
    <n v="0.45"/>
    <x v="0"/>
  </r>
  <r>
    <x v="3"/>
    <n v="1128299"/>
    <x v="554"/>
    <x v="2"/>
    <x v="6"/>
    <x v="8"/>
    <x v="4"/>
    <n v="65"/>
    <n v="175"/>
    <n v="113750"/>
    <n v="73938"/>
    <n v="0.65"/>
    <x v="0"/>
  </r>
  <r>
    <x v="3"/>
    <n v="1128299"/>
    <x v="555"/>
    <x v="2"/>
    <x v="6"/>
    <x v="8"/>
    <x v="5"/>
    <n v="80"/>
    <n v="475"/>
    <n v="380000"/>
    <n v="114000"/>
    <n v="0.3"/>
    <x v="0"/>
  </r>
  <r>
    <x v="3"/>
    <n v="1128299"/>
    <x v="556"/>
    <x v="2"/>
    <x v="6"/>
    <x v="8"/>
    <x v="0"/>
    <n v="60"/>
    <n v="725"/>
    <n v="435000"/>
    <n v="217500"/>
    <n v="0.5"/>
    <x v="0"/>
  </r>
  <r>
    <x v="3"/>
    <n v="1128299"/>
    <x v="557"/>
    <x v="2"/>
    <x v="6"/>
    <x v="8"/>
    <x v="1"/>
    <n v="65"/>
    <n v="575"/>
    <n v="373750"/>
    <n v="130813"/>
    <n v="0.35"/>
    <x v="0"/>
  </r>
  <r>
    <x v="3"/>
    <n v="1128299"/>
    <x v="558"/>
    <x v="2"/>
    <x v="6"/>
    <x v="8"/>
    <x v="2"/>
    <n v="65"/>
    <n v="575"/>
    <n v="373750"/>
    <n v="186875"/>
    <n v="0.5"/>
    <x v="0"/>
  </r>
  <r>
    <x v="3"/>
    <n v="1128299"/>
    <x v="46"/>
    <x v="2"/>
    <x v="6"/>
    <x v="8"/>
    <x v="3"/>
    <n v="65"/>
    <n v="450"/>
    <n v="292500"/>
    <n v="131625"/>
    <n v="0.45"/>
    <x v="0"/>
  </r>
  <r>
    <x v="3"/>
    <n v="1128299"/>
    <x v="47"/>
    <x v="2"/>
    <x v="6"/>
    <x v="8"/>
    <x v="4"/>
    <n v="70"/>
    <n v="325"/>
    <n v="227500"/>
    <n v="147875"/>
    <n v="0.65"/>
    <x v="0"/>
  </r>
  <r>
    <x v="3"/>
    <n v="1128299"/>
    <x v="48"/>
    <x v="2"/>
    <x v="6"/>
    <x v="8"/>
    <x v="5"/>
    <n v="85"/>
    <n v="625"/>
    <n v="531250"/>
    <n v="159375"/>
    <n v="0.3"/>
    <x v="0"/>
  </r>
  <r>
    <x v="3"/>
    <n v="1128299"/>
    <x v="49"/>
    <x v="2"/>
    <x v="6"/>
    <x v="8"/>
    <x v="0"/>
    <n v="65"/>
    <n v="775"/>
    <n v="503750"/>
    <n v="226688"/>
    <n v="0.45"/>
    <x v="0"/>
  </r>
  <r>
    <x v="3"/>
    <n v="1128299"/>
    <x v="50"/>
    <x v="2"/>
    <x v="6"/>
    <x v="8"/>
    <x v="1"/>
    <n v="70"/>
    <n v="625"/>
    <n v="437500"/>
    <n v="131250"/>
    <n v="0.3"/>
    <x v="0"/>
  </r>
  <r>
    <x v="3"/>
    <n v="1128299"/>
    <x v="51"/>
    <x v="2"/>
    <x v="6"/>
    <x v="8"/>
    <x v="2"/>
    <n v="70"/>
    <n v="575"/>
    <n v="402500"/>
    <n v="181125"/>
    <n v="0.45"/>
    <x v="0"/>
  </r>
  <r>
    <x v="3"/>
    <n v="1128299"/>
    <x v="52"/>
    <x v="2"/>
    <x v="6"/>
    <x v="8"/>
    <x v="3"/>
    <n v="65"/>
    <n v="475"/>
    <n v="308750"/>
    <n v="123500"/>
    <n v="0.4"/>
    <x v="0"/>
  </r>
  <r>
    <x v="3"/>
    <n v="1128299"/>
    <x v="53"/>
    <x v="2"/>
    <x v="6"/>
    <x v="8"/>
    <x v="4"/>
    <n v="70"/>
    <n v="525"/>
    <n v="367500"/>
    <n v="220500"/>
    <n v="0.6"/>
    <x v="0"/>
  </r>
  <r>
    <x v="3"/>
    <n v="1128299"/>
    <x v="54"/>
    <x v="2"/>
    <x v="6"/>
    <x v="8"/>
    <x v="5"/>
    <n v="85"/>
    <n v="525"/>
    <n v="446250"/>
    <n v="111563"/>
    <n v="0.25"/>
    <x v="0"/>
  </r>
  <r>
    <x v="3"/>
    <n v="1128299"/>
    <x v="55"/>
    <x v="2"/>
    <x v="6"/>
    <x v="8"/>
    <x v="0"/>
    <n v="70"/>
    <n v="725"/>
    <n v="507500"/>
    <n v="228375"/>
    <n v="0.45"/>
    <x v="0"/>
  </r>
  <r>
    <x v="3"/>
    <n v="1128299"/>
    <x v="56"/>
    <x v="2"/>
    <x v="6"/>
    <x v="8"/>
    <x v="1"/>
    <n v="75"/>
    <n v="675"/>
    <n v="506250"/>
    <n v="151875"/>
    <n v="0.3"/>
    <x v="0"/>
  </r>
  <r>
    <x v="3"/>
    <n v="1128299"/>
    <x v="57"/>
    <x v="2"/>
    <x v="6"/>
    <x v="8"/>
    <x v="2"/>
    <n v="70"/>
    <n v="550"/>
    <n v="385000"/>
    <n v="173250"/>
    <n v="0.45"/>
    <x v="0"/>
  </r>
  <r>
    <x v="3"/>
    <n v="1128299"/>
    <x v="58"/>
    <x v="2"/>
    <x v="6"/>
    <x v="8"/>
    <x v="3"/>
    <n v="70"/>
    <n v="500"/>
    <n v="350000"/>
    <n v="140000"/>
    <n v="0.4"/>
    <x v="0"/>
  </r>
  <r>
    <x v="3"/>
    <n v="1128299"/>
    <x v="59"/>
    <x v="2"/>
    <x v="6"/>
    <x v="8"/>
    <x v="4"/>
    <n v="75"/>
    <n v="500"/>
    <n v="375000"/>
    <n v="225000"/>
    <n v="0.6"/>
    <x v="0"/>
  </r>
  <r>
    <x v="3"/>
    <n v="1128299"/>
    <x v="60"/>
    <x v="2"/>
    <x v="6"/>
    <x v="8"/>
    <x v="5"/>
    <n v="80"/>
    <n v="400"/>
    <n v="320000"/>
    <n v="80000"/>
    <n v="0.25"/>
    <x v="0"/>
  </r>
  <r>
    <x v="3"/>
    <n v="1128299"/>
    <x v="61"/>
    <x v="2"/>
    <x v="6"/>
    <x v="8"/>
    <x v="0"/>
    <n v="65"/>
    <n v="600"/>
    <n v="390000"/>
    <n v="156000"/>
    <n v="0.4"/>
    <x v="0"/>
  </r>
  <r>
    <x v="3"/>
    <n v="1128299"/>
    <x v="62"/>
    <x v="2"/>
    <x v="6"/>
    <x v="8"/>
    <x v="1"/>
    <n v="70"/>
    <n v="600"/>
    <n v="420000"/>
    <n v="105000"/>
    <n v="0.25"/>
    <x v="0"/>
  </r>
  <r>
    <x v="3"/>
    <n v="1128299"/>
    <x v="63"/>
    <x v="2"/>
    <x v="6"/>
    <x v="8"/>
    <x v="2"/>
    <n v="65"/>
    <n v="450"/>
    <n v="292500"/>
    <n v="117000"/>
    <n v="0.4"/>
    <x v="0"/>
  </r>
  <r>
    <x v="3"/>
    <n v="1128299"/>
    <x v="64"/>
    <x v="2"/>
    <x v="6"/>
    <x v="8"/>
    <x v="3"/>
    <n v="65"/>
    <n v="400"/>
    <n v="260000"/>
    <n v="91000"/>
    <n v="0.35"/>
    <x v="0"/>
  </r>
  <r>
    <x v="3"/>
    <n v="1128299"/>
    <x v="65"/>
    <x v="2"/>
    <x v="6"/>
    <x v="8"/>
    <x v="4"/>
    <n v="75"/>
    <n v="400"/>
    <n v="300000"/>
    <n v="165000"/>
    <n v="0.55000000000000004"/>
    <x v="0"/>
  </r>
  <r>
    <x v="3"/>
    <n v="1128299"/>
    <x v="66"/>
    <x v="2"/>
    <x v="6"/>
    <x v="8"/>
    <x v="5"/>
    <n v="70"/>
    <n v="425"/>
    <n v="297500"/>
    <n v="59500"/>
    <n v="0.2"/>
    <x v="0"/>
  </r>
  <r>
    <x v="3"/>
    <n v="1128299"/>
    <x v="559"/>
    <x v="2"/>
    <x v="6"/>
    <x v="8"/>
    <x v="0"/>
    <n v="55"/>
    <n v="525"/>
    <n v="288750"/>
    <n v="115500"/>
    <n v="0.4"/>
    <x v="0"/>
  </r>
  <r>
    <x v="3"/>
    <n v="1128299"/>
    <x v="560"/>
    <x v="2"/>
    <x v="6"/>
    <x v="8"/>
    <x v="1"/>
    <n v="60"/>
    <n v="525"/>
    <n v="315000"/>
    <n v="78750"/>
    <n v="0.25"/>
    <x v="0"/>
  </r>
  <r>
    <x v="3"/>
    <n v="1128299"/>
    <x v="561"/>
    <x v="2"/>
    <x v="6"/>
    <x v="8"/>
    <x v="2"/>
    <n v="55"/>
    <n v="350"/>
    <n v="192500"/>
    <n v="77000"/>
    <n v="0.4"/>
    <x v="0"/>
  </r>
  <r>
    <x v="3"/>
    <n v="1128299"/>
    <x v="562"/>
    <x v="2"/>
    <x v="6"/>
    <x v="8"/>
    <x v="3"/>
    <n v="55"/>
    <n v="325"/>
    <n v="178750"/>
    <n v="62563"/>
    <n v="0.35"/>
    <x v="0"/>
  </r>
  <r>
    <x v="3"/>
    <n v="1128299"/>
    <x v="563"/>
    <x v="2"/>
    <x v="6"/>
    <x v="8"/>
    <x v="4"/>
    <n v="65"/>
    <n v="300"/>
    <n v="195000"/>
    <n v="107250"/>
    <n v="0.55000000000000004"/>
    <x v="0"/>
  </r>
  <r>
    <x v="3"/>
    <n v="1128299"/>
    <x v="564"/>
    <x v="2"/>
    <x v="6"/>
    <x v="8"/>
    <x v="5"/>
    <n v="70"/>
    <n v="350"/>
    <n v="245000"/>
    <n v="49000"/>
    <n v="0.2"/>
    <x v="0"/>
  </r>
  <r>
    <x v="3"/>
    <n v="1128299"/>
    <x v="565"/>
    <x v="2"/>
    <x v="6"/>
    <x v="8"/>
    <x v="0"/>
    <n v="55"/>
    <n v="575"/>
    <n v="316250"/>
    <n v="126500"/>
    <n v="0.4"/>
    <x v="0"/>
  </r>
  <r>
    <x v="3"/>
    <n v="1128299"/>
    <x v="566"/>
    <x v="2"/>
    <x v="6"/>
    <x v="8"/>
    <x v="1"/>
    <n v="60"/>
    <n v="575"/>
    <n v="345000"/>
    <n v="86250"/>
    <n v="0.25"/>
    <x v="0"/>
  </r>
  <r>
    <x v="3"/>
    <n v="1128299"/>
    <x v="567"/>
    <x v="2"/>
    <x v="6"/>
    <x v="8"/>
    <x v="2"/>
    <n v="55"/>
    <n v="425"/>
    <n v="233750"/>
    <n v="93500"/>
    <n v="0.4"/>
    <x v="0"/>
  </r>
  <r>
    <x v="3"/>
    <n v="1128299"/>
    <x v="568"/>
    <x v="2"/>
    <x v="6"/>
    <x v="8"/>
    <x v="3"/>
    <n v="65"/>
    <n v="400"/>
    <n v="260000"/>
    <n v="91000"/>
    <n v="0.35"/>
    <x v="0"/>
  </r>
  <r>
    <x v="3"/>
    <n v="1128299"/>
    <x v="569"/>
    <x v="2"/>
    <x v="6"/>
    <x v="8"/>
    <x v="4"/>
    <n v="75"/>
    <n v="375"/>
    <n v="281250"/>
    <n v="154688"/>
    <n v="0.55000000000000004"/>
    <x v="0"/>
  </r>
  <r>
    <x v="3"/>
    <n v="1128299"/>
    <x v="570"/>
    <x v="2"/>
    <x v="6"/>
    <x v="8"/>
    <x v="5"/>
    <n v="80"/>
    <n v="500"/>
    <n v="400000"/>
    <n v="80000"/>
    <n v="0.2"/>
    <x v="0"/>
  </r>
  <r>
    <x v="3"/>
    <n v="1128299"/>
    <x v="571"/>
    <x v="2"/>
    <x v="6"/>
    <x v="8"/>
    <x v="0"/>
    <n v="65"/>
    <n v="700"/>
    <n v="455000"/>
    <n v="182000"/>
    <n v="0.4"/>
    <x v="0"/>
  </r>
  <r>
    <x v="3"/>
    <n v="1128299"/>
    <x v="572"/>
    <x v="2"/>
    <x v="6"/>
    <x v="8"/>
    <x v="1"/>
    <n v="70"/>
    <n v="700"/>
    <n v="490000"/>
    <n v="122500"/>
    <n v="0.25"/>
    <x v="0"/>
  </r>
  <r>
    <x v="3"/>
    <n v="1128299"/>
    <x v="573"/>
    <x v="2"/>
    <x v="6"/>
    <x v="8"/>
    <x v="2"/>
    <n v="65"/>
    <n v="500"/>
    <n v="325000"/>
    <n v="130000"/>
    <n v="0.4"/>
    <x v="0"/>
  </r>
  <r>
    <x v="3"/>
    <n v="1128299"/>
    <x v="574"/>
    <x v="2"/>
    <x v="6"/>
    <x v="8"/>
    <x v="3"/>
    <n v="65"/>
    <n v="500"/>
    <n v="325000"/>
    <n v="113750"/>
    <n v="0.35"/>
    <x v="0"/>
  </r>
  <r>
    <x v="3"/>
    <n v="1128299"/>
    <x v="575"/>
    <x v="2"/>
    <x v="6"/>
    <x v="8"/>
    <x v="4"/>
    <n v="75"/>
    <n v="425"/>
    <n v="318750"/>
    <n v="175313"/>
    <n v="0.55000000000000004"/>
    <x v="0"/>
  </r>
  <r>
    <x v="3"/>
    <n v="1128299"/>
    <x v="576"/>
    <x v="2"/>
    <x v="6"/>
    <x v="8"/>
    <x v="5"/>
    <n v="80"/>
    <n v="525"/>
    <n v="420000"/>
    <n v="84000"/>
    <n v="0.2"/>
    <x v="0"/>
  </r>
  <r>
    <x v="3"/>
    <n v="1128299"/>
    <x v="577"/>
    <x v="2"/>
    <x v="6"/>
    <x v="8"/>
    <x v="0"/>
    <n v="40"/>
    <n v="450"/>
    <n v="180000"/>
    <n v="54000"/>
    <n v="0.3"/>
    <x v="0"/>
  </r>
  <r>
    <x v="3"/>
    <n v="1128299"/>
    <x v="578"/>
    <x v="2"/>
    <x v="6"/>
    <x v="8"/>
    <x v="1"/>
    <n v="50"/>
    <n v="450"/>
    <n v="225000"/>
    <n v="56250"/>
    <n v="0.25"/>
    <x v="0"/>
  </r>
  <r>
    <x v="3"/>
    <n v="1128299"/>
    <x v="579"/>
    <x v="2"/>
    <x v="6"/>
    <x v="8"/>
    <x v="2"/>
    <n v="50"/>
    <n v="450"/>
    <n v="225000"/>
    <n v="56250"/>
    <n v="0.25"/>
    <x v="0"/>
  </r>
  <r>
    <x v="3"/>
    <n v="1128299"/>
    <x v="580"/>
    <x v="2"/>
    <x v="6"/>
    <x v="8"/>
    <x v="3"/>
    <n v="50"/>
    <n v="300"/>
    <n v="150000"/>
    <n v="45000"/>
    <n v="0.3"/>
    <x v="0"/>
  </r>
  <r>
    <x v="3"/>
    <n v="1128299"/>
    <x v="581"/>
    <x v="2"/>
    <x v="7"/>
    <x v="9"/>
    <x v="4"/>
    <n v="55"/>
    <n v="250"/>
    <n v="137500"/>
    <n v="34375"/>
    <n v="0.25"/>
    <x v="0"/>
  </r>
  <r>
    <x v="3"/>
    <n v="1128299"/>
    <x v="582"/>
    <x v="2"/>
    <x v="7"/>
    <x v="9"/>
    <x v="5"/>
    <n v="50"/>
    <n v="500"/>
    <n v="250000"/>
    <n v="50000"/>
    <n v="0.2"/>
    <x v="0"/>
  </r>
  <r>
    <x v="3"/>
    <n v="1128299"/>
    <x v="583"/>
    <x v="2"/>
    <x v="7"/>
    <x v="9"/>
    <x v="0"/>
    <n v="40"/>
    <n v="550"/>
    <n v="220000"/>
    <n v="66000"/>
    <n v="0.3"/>
    <x v="0"/>
  </r>
  <r>
    <x v="3"/>
    <n v="1128299"/>
    <x v="584"/>
    <x v="2"/>
    <x v="7"/>
    <x v="9"/>
    <x v="1"/>
    <n v="50"/>
    <n v="450"/>
    <n v="225000"/>
    <n v="56250"/>
    <n v="0.25"/>
    <x v="0"/>
  </r>
  <r>
    <x v="3"/>
    <n v="1128299"/>
    <x v="585"/>
    <x v="2"/>
    <x v="7"/>
    <x v="9"/>
    <x v="2"/>
    <n v="50"/>
    <n v="450"/>
    <n v="225000"/>
    <n v="56250"/>
    <n v="0.25"/>
    <x v="0"/>
  </r>
  <r>
    <x v="3"/>
    <n v="1128299"/>
    <x v="586"/>
    <x v="2"/>
    <x v="7"/>
    <x v="9"/>
    <x v="3"/>
    <n v="50"/>
    <n v="300"/>
    <n v="150000"/>
    <n v="45000"/>
    <n v="0.3"/>
    <x v="0"/>
  </r>
  <r>
    <x v="3"/>
    <n v="1128299"/>
    <x v="587"/>
    <x v="2"/>
    <x v="7"/>
    <x v="9"/>
    <x v="4"/>
    <n v="55"/>
    <n v="225"/>
    <n v="123750"/>
    <n v="30938"/>
    <n v="0.25"/>
    <x v="0"/>
  </r>
  <r>
    <x v="3"/>
    <n v="1128299"/>
    <x v="588"/>
    <x v="2"/>
    <x v="7"/>
    <x v="9"/>
    <x v="5"/>
    <n v="50"/>
    <n v="425"/>
    <n v="212500"/>
    <n v="42500"/>
    <n v="0.2"/>
    <x v="0"/>
  </r>
  <r>
    <x v="3"/>
    <n v="1128299"/>
    <x v="589"/>
    <x v="2"/>
    <x v="7"/>
    <x v="9"/>
    <x v="0"/>
    <n v="50"/>
    <n v="575"/>
    <n v="287500"/>
    <n v="86250"/>
    <n v="0.3"/>
    <x v="0"/>
  </r>
  <r>
    <x v="3"/>
    <n v="1128299"/>
    <x v="590"/>
    <x v="2"/>
    <x v="7"/>
    <x v="9"/>
    <x v="1"/>
    <n v="60"/>
    <n v="425"/>
    <n v="255000"/>
    <n v="63750"/>
    <n v="0.25"/>
    <x v="0"/>
  </r>
  <r>
    <x v="3"/>
    <n v="1128299"/>
    <x v="591"/>
    <x v="2"/>
    <x v="7"/>
    <x v="9"/>
    <x v="2"/>
    <n v="65"/>
    <n v="425"/>
    <n v="276250"/>
    <n v="69063"/>
    <n v="0.25"/>
    <x v="0"/>
  </r>
  <r>
    <x v="3"/>
    <n v="1128299"/>
    <x v="592"/>
    <x v="2"/>
    <x v="7"/>
    <x v="9"/>
    <x v="3"/>
    <n v="65"/>
    <n v="325"/>
    <n v="211250"/>
    <n v="63375"/>
    <n v="0.3"/>
    <x v="0"/>
  </r>
  <r>
    <x v="3"/>
    <n v="1128299"/>
    <x v="593"/>
    <x v="2"/>
    <x v="7"/>
    <x v="9"/>
    <x v="4"/>
    <n v="70"/>
    <n v="175"/>
    <n v="122500"/>
    <n v="30625"/>
    <n v="0.25"/>
    <x v="0"/>
  </r>
  <r>
    <x v="3"/>
    <n v="1128299"/>
    <x v="594"/>
    <x v="2"/>
    <x v="7"/>
    <x v="9"/>
    <x v="5"/>
    <n v="65"/>
    <n v="375"/>
    <n v="243750"/>
    <n v="48750"/>
    <n v="0.2"/>
    <x v="0"/>
  </r>
  <r>
    <x v="3"/>
    <n v="1128299"/>
    <x v="595"/>
    <x v="2"/>
    <x v="7"/>
    <x v="9"/>
    <x v="0"/>
    <n v="70"/>
    <n v="550"/>
    <n v="385000"/>
    <n v="115500"/>
    <n v="0.3"/>
    <x v="0"/>
  </r>
  <r>
    <x v="3"/>
    <n v="1128299"/>
    <x v="596"/>
    <x v="2"/>
    <x v="7"/>
    <x v="9"/>
    <x v="1"/>
    <n v="75"/>
    <n v="350"/>
    <n v="262500"/>
    <n v="65625"/>
    <n v="0.25"/>
    <x v="0"/>
  </r>
  <r>
    <x v="3"/>
    <n v="1128299"/>
    <x v="597"/>
    <x v="2"/>
    <x v="7"/>
    <x v="9"/>
    <x v="2"/>
    <n v="75"/>
    <n v="400"/>
    <n v="300000"/>
    <n v="75000"/>
    <n v="0.25"/>
    <x v="0"/>
  </r>
  <r>
    <x v="3"/>
    <n v="1128299"/>
    <x v="598"/>
    <x v="2"/>
    <x v="7"/>
    <x v="9"/>
    <x v="3"/>
    <n v="60"/>
    <n v="300"/>
    <n v="180000"/>
    <n v="54000"/>
    <n v="0.3"/>
    <x v="0"/>
  </r>
  <r>
    <x v="3"/>
    <n v="1128299"/>
    <x v="599"/>
    <x v="2"/>
    <x v="7"/>
    <x v="9"/>
    <x v="4"/>
    <n v="65"/>
    <n v="200"/>
    <n v="130000"/>
    <n v="32500"/>
    <n v="0.25"/>
    <x v="0"/>
  </r>
  <r>
    <x v="3"/>
    <n v="1128299"/>
    <x v="600"/>
    <x v="2"/>
    <x v="7"/>
    <x v="9"/>
    <x v="5"/>
    <n v="80"/>
    <n v="350"/>
    <n v="280000"/>
    <n v="56000"/>
    <n v="0.2"/>
    <x v="0"/>
  </r>
  <r>
    <x v="3"/>
    <n v="1128299"/>
    <x v="601"/>
    <x v="2"/>
    <x v="7"/>
    <x v="9"/>
    <x v="0"/>
    <n v="60"/>
    <n v="550"/>
    <n v="330000"/>
    <n v="99000"/>
    <n v="0.3"/>
    <x v="0"/>
  </r>
  <r>
    <x v="3"/>
    <n v="1128299"/>
    <x v="602"/>
    <x v="2"/>
    <x v="7"/>
    <x v="9"/>
    <x v="1"/>
    <n v="65"/>
    <n v="400"/>
    <n v="260000"/>
    <n v="65000"/>
    <n v="0.25"/>
    <x v="0"/>
  </r>
  <r>
    <x v="3"/>
    <n v="1128299"/>
    <x v="603"/>
    <x v="2"/>
    <x v="7"/>
    <x v="9"/>
    <x v="2"/>
    <n v="65"/>
    <n v="400"/>
    <n v="260000"/>
    <n v="65000"/>
    <n v="0.25"/>
    <x v="0"/>
  </r>
  <r>
    <x v="3"/>
    <n v="1128299"/>
    <x v="604"/>
    <x v="2"/>
    <x v="7"/>
    <x v="9"/>
    <x v="3"/>
    <n v="60"/>
    <n v="300"/>
    <n v="180000"/>
    <n v="54000"/>
    <n v="0.3"/>
    <x v="0"/>
  </r>
  <r>
    <x v="3"/>
    <n v="1128299"/>
    <x v="605"/>
    <x v="2"/>
    <x v="7"/>
    <x v="9"/>
    <x v="4"/>
    <n v="65"/>
    <n v="200"/>
    <n v="130000"/>
    <n v="32500"/>
    <n v="0.25"/>
    <x v="0"/>
  </r>
  <r>
    <x v="3"/>
    <n v="1128299"/>
    <x v="606"/>
    <x v="2"/>
    <x v="7"/>
    <x v="9"/>
    <x v="5"/>
    <n v="80"/>
    <n v="500"/>
    <n v="400000"/>
    <n v="80000"/>
    <n v="0.2"/>
    <x v="0"/>
  </r>
  <r>
    <x v="3"/>
    <n v="1128299"/>
    <x v="607"/>
    <x v="2"/>
    <x v="7"/>
    <x v="9"/>
    <x v="0"/>
    <n v="75"/>
    <n v="750"/>
    <n v="562500"/>
    <n v="168750"/>
    <n v="0.3"/>
    <x v="0"/>
  </r>
  <r>
    <x v="3"/>
    <n v="1128299"/>
    <x v="608"/>
    <x v="2"/>
    <x v="7"/>
    <x v="9"/>
    <x v="1"/>
    <n v="80"/>
    <n v="625"/>
    <n v="500000"/>
    <n v="125000"/>
    <n v="0.25"/>
    <x v="0"/>
  </r>
  <r>
    <x v="3"/>
    <n v="1128299"/>
    <x v="609"/>
    <x v="2"/>
    <x v="7"/>
    <x v="9"/>
    <x v="2"/>
    <n v="80"/>
    <n v="625"/>
    <n v="500000"/>
    <n v="125000"/>
    <n v="0.25"/>
    <x v="0"/>
  </r>
  <r>
    <x v="3"/>
    <n v="1128299"/>
    <x v="610"/>
    <x v="2"/>
    <x v="7"/>
    <x v="9"/>
    <x v="3"/>
    <n v="80"/>
    <n v="500"/>
    <n v="400000"/>
    <n v="120000"/>
    <n v="0.3"/>
    <x v="0"/>
  </r>
  <r>
    <x v="3"/>
    <n v="1128299"/>
    <x v="611"/>
    <x v="2"/>
    <x v="7"/>
    <x v="9"/>
    <x v="4"/>
    <n v="85"/>
    <n v="375"/>
    <n v="318750"/>
    <n v="79688"/>
    <n v="0.25"/>
    <x v="0"/>
  </r>
  <r>
    <x v="3"/>
    <n v="1128299"/>
    <x v="612"/>
    <x v="2"/>
    <x v="7"/>
    <x v="9"/>
    <x v="5"/>
    <n v="100"/>
    <n v="675"/>
    <n v="675000"/>
    <n v="135000"/>
    <n v="0.2"/>
    <x v="0"/>
  </r>
  <r>
    <x v="3"/>
    <n v="1128299"/>
    <x v="613"/>
    <x v="2"/>
    <x v="7"/>
    <x v="9"/>
    <x v="0"/>
    <n v="80"/>
    <n v="825"/>
    <n v="660000"/>
    <n v="198000"/>
    <n v="0.3"/>
    <x v="0"/>
  </r>
  <r>
    <x v="3"/>
    <n v="1128299"/>
    <x v="614"/>
    <x v="2"/>
    <x v="7"/>
    <x v="9"/>
    <x v="1"/>
    <n v="85"/>
    <n v="675"/>
    <n v="573750"/>
    <n v="143438"/>
    <n v="0.25"/>
    <x v="0"/>
  </r>
  <r>
    <x v="3"/>
    <n v="1128299"/>
    <x v="615"/>
    <x v="2"/>
    <x v="7"/>
    <x v="9"/>
    <x v="2"/>
    <n v="85"/>
    <n v="625"/>
    <n v="531250"/>
    <n v="132813"/>
    <n v="0.25"/>
    <x v="0"/>
  </r>
  <r>
    <x v="3"/>
    <n v="1128299"/>
    <x v="616"/>
    <x v="2"/>
    <x v="7"/>
    <x v="9"/>
    <x v="3"/>
    <n v="80"/>
    <n v="525"/>
    <n v="420000"/>
    <n v="126000"/>
    <n v="0.3"/>
    <x v="0"/>
  </r>
  <r>
    <x v="3"/>
    <n v="1128299"/>
    <x v="617"/>
    <x v="2"/>
    <x v="7"/>
    <x v="9"/>
    <x v="4"/>
    <n v="85"/>
    <n v="575"/>
    <n v="488750"/>
    <n v="122188"/>
    <n v="0.25"/>
    <x v="0"/>
  </r>
  <r>
    <x v="3"/>
    <n v="1128299"/>
    <x v="618"/>
    <x v="2"/>
    <x v="7"/>
    <x v="9"/>
    <x v="5"/>
    <n v="100"/>
    <n v="575"/>
    <n v="575000"/>
    <n v="115000"/>
    <n v="0.2"/>
    <x v="0"/>
  </r>
  <r>
    <x v="3"/>
    <n v="1128299"/>
    <x v="619"/>
    <x v="2"/>
    <x v="7"/>
    <x v="9"/>
    <x v="0"/>
    <n v="85"/>
    <n v="775"/>
    <n v="658750"/>
    <n v="197625"/>
    <n v="0.3"/>
    <x v="0"/>
  </r>
  <r>
    <x v="3"/>
    <n v="1128299"/>
    <x v="620"/>
    <x v="2"/>
    <x v="7"/>
    <x v="9"/>
    <x v="1"/>
    <n v="80"/>
    <n v="750"/>
    <n v="600000"/>
    <n v="150000"/>
    <n v="0.25"/>
    <x v="0"/>
  </r>
  <r>
    <x v="3"/>
    <n v="1128299"/>
    <x v="621"/>
    <x v="2"/>
    <x v="7"/>
    <x v="9"/>
    <x v="2"/>
    <n v="75"/>
    <n v="625"/>
    <n v="468750"/>
    <n v="117188"/>
    <n v="0.25"/>
    <x v="0"/>
  </r>
  <r>
    <x v="3"/>
    <n v="1128299"/>
    <x v="622"/>
    <x v="2"/>
    <x v="7"/>
    <x v="9"/>
    <x v="3"/>
    <n v="75"/>
    <n v="575"/>
    <n v="431250"/>
    <n v="129375"/>
    <n v="0.3"/>
    <x v="0"/>
  </r>
  <r>
    <x v="3"/>
    <n v="1128299"/>
    <x v="623"/>
    <x v="2"/>
    <x v="7"/>
    <x v="9"/>
    <x v="4"/>
    <n v="75"/>
    <n v="575"/>
    <n v="431250"/>
    <n v="107813"/>
    <n v="0.25"/>
    <x v="0"/>
  </r>
  <r>
    <x v="3"/>
    <n v="1128299"/>
    <x v="624"/>
    <x v="2"/>
    <x v="7"/>
    <x v="9"/>
    <x v="5"/>
    <n v="80"/>
    <n v="400"/>
    <n v="320000"/>
    <n v="64000"/>
    <n v="0.2"/>
    <x v="0"/>
  </r>
  <r>
    <x v="3"/>
    <n v="1128299"/>
    <x v="625"/>
    <x v="2"/>
    <x v="7"/>
    <x v="9"/>
    <x v="0"/>
    <n v="70"/>
    <n v="600"/>
    <n v="420000"/>
    <n v="126000"/>
    <n v="0.3"/>
    <x v="0"/>
  </r>
  <r>
    <x v="3"/>
    <n v="1128299"/>
    <x v="626"/>
    <x v="2"/>
    <x v="7"/>
    <x v="9"/>
    <x v="1"/>
    <n v="75"/>
    <n v="600"/>
    <n v="450000"/>
    <n v="112500"/>
    <n v="0.25"/>
    <x v="0"/>
  </r>
  <r>
    <x v="3"/>
    <n v="1128299"/>
    <x v="627"/>
    <x v="2"/>
    <x v="7"/>
    <x v="9"/>
    <x v="2"/>
    <n v="70"/>
    <n v="450"/>
    <n v="315000"/>
    <n v="78750"/>
    <n v="0.25"/>
    <x v="0"/>
  </r>
  <r>
    <x v="3"/>
    <n v="1128299"/>
    <x v="628"/>
    <x v="2"/>
    <x v="7"/>
    <x v="9"/>
    <x v="3"/>
    <n v="70"/>
    <n v="400"/>
    <n v="280000"/>
    <n v="84000"/>
    <n v="0.3"/>
    <x v="0"/>
  </r>
  <r>
    <x v="3"/>
    <n v="1128299"/>
    <x v="629"/>
    <x v="2"/>
    <x v="7"/>
    <x v="9"/>
    <x v="4"/>
    <n v="80"/>
    <n v="425"/>
    <n v="340000"/>
    <n v="85000"/>
    <n v="0.25"/>
    <x v="0"/>
  </r>
  <r>
    <x v="3"/>
    <n v="1128299"/>
    <x v="67"/>
    <x v="2"/>
    <x v="7"/>
    <x v="9"/>
    <x v="5"/>
    <n v="65"/>
    <n v="450"/>
    <n v="292500"/>
    <n v="58500"/>
    <n v="0.2"/>
    <x v="0"/>
  </r>
  <r>
    <x v="3"/>
    <n v="1128299"/>
    <x v="68"/>
    <x v="2"/>
    <x v="7"/>
    <x v="9"/>
    <x v="0"/>
    <n v="60"/>
    <n v="550"/>
    <n v="330000"/>
    <n v="99000"/>
    <n v="0.3"/>
    <x v="0"/>
  </r>
  <r>
    <x v="3"/>
    <n v="1128299"/>
    <x v="69"/>
    <x v="2"/>
    <x v="7"/>
    <x v="9"/>
    <x v="1"/>
    <n v="65"/>
    <n v="550"/>
    <n v="357500"/>
    <n v="89375"/>
    <n v="0.25"/>
    <x v="0"/>
  </r>
  <r>
    <x v="3"/>
    <n v="1128299"/>
    <x v="70"/>
    <x v="2"/>
    <x v="7"/>
    <x v="9"/>
    <x v="2"/>
    <n v="60"/>
    <n v="375"/>
    <n v="225000"/>
    <n v="56250"/>
    <n v="0.25"/>
    <x v="0"/>
  </r>
  <r>
    <x v="3"/>
    <n v="1128299"/>
    <x v="71"/>
    <x v="2"/>
    <x v="7"/>
    <x v="9"/>
    <x v="3"/>
    <n v="60"/>
    <n v="350"/>
    <n v="210000"/>
    <n v="63000"/>
    <n v="0.3"/>
    <x v="0"/>
  </r>
  <r>
    <x v="3"/>
    <n v="1128299"/>
    <x v="72"/>
    <x v="2"/>
    <x v="7"/>
    <x v="9"/>
    <x v="4"/>
    <n v="70"/>
    <n v="325"/>
    <n v="227500"/>
    <n v="56875"/>
    <n v="0.25"/>
    <x v="0"/>
  </r>
  <r>
    <x v="3"/>
    <n v="1128299"/>
    <x v="73"/>
    <x v="2"/>
    <x v="7"/>
    <x v="9"/>
    <x v="5"/>
    <n v="75"/>
    <n v="375"/>
    <n v="281250"/>
    <n v="56250"/>
    <n v="0.2"/>
    <x v="0"/>
  </r>
  <r>
    <x v="3"/>
    <n v="1128299"/>
    <x v="74"/>
    <x v="2"/>
    <x v="7"/>
    <x v="9"/>
    <x v="0"/>
    <n v="60"/>
    <n v="600"/>
    <n v="360000"/>
    <n v="108000"/>
    <n v="0.3"/>
    <x v="0"/>
  </r>
  <r>
    <x v="3"/>
    <n v="1128299"/>
    <x v="75"/>
    <x v="2"/>
    <x v="7"/>
    <x v="9"/>
    <x v="1"/>
    <n v="65"/>
    <n v="625"/>
    <n v="406250"/>
    <n v="101563"/>
    <n v="0.25"/>
    <x v="0"/>
  </r>
  <r>
    <x v="3"/>
    <n v="1128299"/>
    <x v="76"/>
    <x v="2"/>
    <x v="7"/>
    <x v="9"/>
    <x v="2"/>
    <n v="60"/>
    <n v="475"/>
    <n v="285000"/>
    <n v="71250"/>
    <n v="0.25"/>
    <x v="0"/>
  </r>
  <r>
    <x v="3"/>
    <n v="1128299"/>
    <x v="77"/>
    <x v="2"/>
    <x v="7"/>
    <x v="9"/>
    <x v="3"/>
    <n v="70"/>
    <n v="450"/>
    <n v="315000"/>
    <n v="94500"/>
    <n v="0.3"/>
    <x v="0"/>
  </r>
  <r>
    <x v="3"/>
    <n v="1128299"/>
    <x v="78"/>
    <x v="2"/>
    <x v="7"/>
    <x v="9"/>
    <x v="4"/>
    <n v="90"/>
    <n v="425"/>
    <n v="382500"/>
    <n v="95625"/>
    <n v="0.25"/>
    <x v="0"/>
  </r>
  <r>
    <x v="3"/>
    <n v="1128299"/>
    <x v="79"/>
    <x v="2"/>
    <x v="7"/>
    <x v="9"/>
    <x v="5"/>
    <n v="95"/>
    <n v="550"/>
    <n v="522500"/>
    <n v="104500"/>
    <n v="0.2"/>
    <x v="0"/>
  </r>
  <r>
    <x v="3"/>
    <n v="1128299"/>
    <x v="80"/>
    <x v="2"/>
    <x v="7"/>
    <x v="9"/>
    <x v="0"/>
    <n v="80"/>
    <n v="750"/>
    <n v="600000"/>
    <n v="180000"/>
    <n v="0.3"/>
    <x v="0"/>
  </r>
  <r>
    <x v="3"/>
    <n v="1128299"/>
    <x v="81"/>
    <x v="2"/>
    <x v="7"/>
    <x v="9"/>
    <x v="1"/>
    <n v="85"/>
    <n v="750"/>
    <n v="637500"/>
    <n v="159375"/>
    <n v="0.25"/>
    <x v="0"/>
  </r>
  <r>
    <x v="3"/>
    <n v="1128299"/>
    <x v="82"/>
    <x v="2"/>
    <x v="7"/>
    <x v="9"/>
    <x v="2"/>
    <n v="80"/>
    <n v="550"/>
    <n v="440000"/>
    <n v="110000"/>
    <n v="0.25"/>
    <x v="0"/>
  </r>
  <r>
    <x v="3"/>
    <n v="1128299"/>
    <x v="83"/>
    <x v="2"/>
    <x v="7"/>
    <x v="9"/>
    <x v="3"/>
    <n v="80"/>
    <n v="550"/>
    <n v="440000"/>
    <n v="132000"/>
    <n v="0.3"/>
    <x v="0"/>
  </r>
  <r>
    <x v="3"/>
    <n v="1128299"/>
    <x v="84"/>
    <x v="2"/>
    <x v="7"/>
    <x v="9"/>
    <x v="4"/>
    <n v="90"/>
    <n v="475"/>
    <n v="427500"/>
    <n v="106875"/>
    <n v="0.25"/>
    <x v="0"/>
  </r>
  <r>
    <x v="3"/>
    <n v="1128299"/>
    <x v="85"/>
    <x v="2"/>
    <x v="7"/>
    <x v="9"/>
    <x v="5"/>
    <n v="95"/>
    <n v="575"/>
    <n v="546250"/>
    <n v="109250"/>
    <n v="0.2"/>
    <x v="0"/>
  </r>
  <r>
    <x v="0"/>
    <n v="1185732"/>
    <x v="86"/>
    <x v="2"/>
    <x v="7"/>
    <x v="9"/>
    <x v="0"/>
    <n v="45"/>
    <n v="1050"/>
    <n v="472500"/>
    <n v="212625"/>
    <n v="0.45"/>
    <x v="0"/>
  </r>
  <r>
    <x v="0"/>
    <n v="1185732"/>
    <x v="87"/>
    <x v="2"/>
    <x v="7"/>
    <x v="9"/>
    <x v="1"/>
    <n v="45"/>
    <n v="850"/>
    <n v="382500"/>
    <n v="133875"/>
    <n v="0.35"/>
    <x v="0"/>
  </r>
  <r>
    <x v="0"/>
    <n v="1185732"/>
    <x v="88"/>
    <x v="2"/>
    <x v="7"/>
    <x v="9"/>
    <x v="2"/>
    <n v="35"/>
    <n v="850"/>
    <n v="297500"/>
    <n v="74375"/>
    <n v="0.25"/>
    <x v="0"/>
  </r>
  <r>
    <x v="0"/>
    <n v="1185732"/>
    <x v="89"/>
    <x v="2"/>
    <x v="7"/>
    <x v="9"/>
    <x v="3"/>
    <n v="40"/>
    <n v="700"/>
    <n v="280000"/>
    <n v="84000"/>
    <n v="0.3"/>
    <x v="0"/>
  </r>
  <r>
    <x v="0"/>
    <n v="1185732"/>
    <x v="90"/>
    <x v="4"/>
    <x v="8"/>
    <x v="10"/>
    <x v="4"/>
    <n v="55"/>
    <n v="750"/>
    <n v="412500"/>
    <n v="144375"/>
    <n v="0.35"/>
    <x v="0"/>
  </r>
  <r>
    <x v="0"/>
    <n v="1185732"/>
    <x v="91"/>
    <x v="4"/>
    <x v="8"/>
    <x v="10"/>
    <x v="5"/>
    <n v="45"/>
    <n v="850"/>
    <n v="382500"/>
    <n v="191250"/>
    <n v="0.5"/>
    <x v="0"/>
  </r>
  <r>
    <x v="0"/>
    <n v="1185732"/>
    <x v="92"/>
    <x v="4"/>
    <x v="8"/>
    <x v="10"/>
    <x v="0"/>
    <n v="45"/>
    <n v="1100"/>
    <n v="495000"/>
    <n v="222750"/>
    <n v="0.45"/>
    <x v="0"/>
  </r>
  <r>
    <x v="0"/>
    <n v="1185732"/>
    <x v="93"/>
    <x v="4"/>
    <x v="8"/>
    <x v="10"/>
    <x v="1"/>
    <n v="45"/>
    <n v="750"/>
    <n v="337500"/>
    <n v="118125"/>
    <n v="0.35"/>
    <x v="0"/>
  </r>
  <r>
    <x v="0"/>
    <n v="1185732"/>
    <x v="94"/>
    <x v="4"/>
    <x v="8"/>
    <x v="10"/>
    <x v="2"/>
    <n v="35"/>
    <n v="800"/>
    <n v="280000"/>
    <n v="70000"/>
    <n v="0.25"/>
    <x v="0"/>
  </r>
  <r>
    <x v="3"/>
    <n v="1185732"/>
    <x v="95"/>
    <x v="4"/>
    <x v="8"/>
    <x v="10"/>
    <x v="3"/>
    <n v="40"/>
    <n v="675"/>
    <n v="270000"/>
    <n v="81000"/>
    <n v="0.3"/>
    <x v="0"/>
  </r>
  <r>
    <x v="0"/>
    <n v="1185732"/>
    <x v="96"/>
    <x v="4"/>
    <x v="8"/>
    <x v="10"/>
    <x v="4"/>
    <n v="55"/>
    <n v="750"/>
    <n v="412500"/>
    <n v="144375"/>
    <n v="0.35"/>
    <x v="0"/>
  </r>
  <r>
    <x v="0"/>
    <n v="1185732"/>
    <x v="97"/>
    <x v="4"/>
    <x v="8"/>
    <x v="10"/>
    <x v="5"/>
    <n v="45"/>
    <n v="850"/>
    <n v="382500"/>
    <n v="191250"/>
    <n v="0.5"/>
    <x v="0"/>
  </r>
  <r>
    <x v="0"/>
    <n v="1185732"/>
    <x v="98"/>
    <x v="4"/>
    <x v="8"/>
    <x v="10"/>
    <x v="0"/>
    <n v="45"/>
    <n v="1070"/>
    <n v="481500"/>
    <n v="216675"/>
    <n v="0.45"/>
    <x v="0"/>
  </r>
  <r>
    <x v="0"/>
    <n v="1185732"/>
    <x v="99"/>
    <x v="4"/>
    <x v="8"/>
    <x v="10"/>
    <x v="1"/>
    <n v="45"/>
    <n v="750"/>
    <n v="337500"/>
    <n v="118125"/>
    <n v="0.35"/>
    <x v="0"/>
  </r>
  <r>
    <x v="0"/>
    <n v="1185732"/>
    <x v="100"/>
    <x v="4"/>
    <x v="8"/>
    <x v="10"/>
    <x v="2"/>
    <n v="35"/>
    <n v="775"/>
    <n v="271250"/>
    <n v="67813"/>
    <n v="0.25"/>
    <x v="0"/>
  </r>
  <r>
    <x v="0"/>
    <n v="1185732"/>
    <x v="101"/>
    <x v="4"/>
    <x v="8"/>
    <x v="10"/>
    <x v="3"/>
    <n v="40"/>
    <n v="625"/>
    <n v="250000"/>
    <n v="75000"/>
    <n v="0.3"/>
    <x v="0"/>
  </r>
  <r>
    <x v="0"/>
    <n v="1185732"/>
    <x v="102"/>
    <x v="4"/>
    <x v="8"/>
    <x v="10"/>
    <x v="4"/>
    <n v="55"/>
    <n v="675"/>
    <n v="371250"/>
    <n v="129938"/>
    <n v="0.35"/>
    <x v="0"/>
  </r>
  <r>
    <x v="0"/>
    <n v="1185732"/>
    <x v="103"/>
    <x v="4"/>
    <x v="8"/>
    <x v="10"/>
    <x v="5"/>
    <n v="45"/>
    <n v="775"/>
    <n v="348750"/>
    <n v="174375"/>
    <n v="0.5"/>
    <x v="0"/>
  </r>
  <r>
    <x v="0"/>
    <n v="1185732"/>
    <x v="53"/>
    <x v="4"/>
    <x v="8"/>
    <x v="10"/>
    <x v="0"/>
    <n v="45"/>
    <n v="1025"/>
    <n v="461250"/>
    <n v="207563"/>
    <n v="0.45"/>
    <x v="0"/>
  </r>
  <r>
    <x v="0"/>
    <n v="1185732"/>
    <x v="53"/>
    <x v="4"/>
    <x v="8"/>
    <x v="10"/>
    <x v="1"/>
    <n v="45"/>
    <n v="725"/>
    <n v="326250"/>
    <n v="114188"/>
    <n v="0.35"/>
    <x v="0"/>
  </r>
  <r>
    <x v="3"/>
    <n v="1185732"/>
    <x v="53"/>
    <x v="4"/>
    <x v="8"/>
    <x v="10"/>
    <x v="2"/>
    <n v="35"/>
    <n v="725"/>
    <n v="253750"/>
    <n v="63438"/>
    <n v="0.25"/>
    <x v="0"/>
  </r>
  <r>
    <x v="3"/>
    <n v="1185732"/>
    <x v="53"/>
    <x v="4"/>
    <x v="8"/>
    <x v="10"/>
    <x v="3"/>
    <n v="40"/>
    <n v="650"/>
    <n v="260000"/>
    <n v="78000"/>
    <n v="0.3"/>
    <x v="0"/>
  </r>
  <r>
    <x v="3"/>
    <n v="1185732"/>
    <x v="53"/>
    <x v="4"/>
    <x v="8"/>
    <x v="10"/>
    <x v="4"/>
    <n v="55"/>
    <n v="675"/>
    <n v="371250"/>
    <n v="129938"/>
    <n v="0.35"/>
    <x v="0"/>
  </r>
  <r>
    <x v="3"/>
    <n v="1185732"/>
    <x v="53"/>
    <x v="4"/>
    <x v="8"/>
    <x v="10"/>
    <x v="5"/>
    <n v="45"/>
    <n v="800"/>
    <n v="360000"/>
    <n v="180000"/>
    <n v="0.5"/>
    <x v="0"/>
  </r>
  <r>
    <x v="3"/>
    <n v="1185732"/>
    <x v="53"/>
    <x v="4"/>
    <x v="8"/>
    <x v="10"/>
    <x v="0"/>
    <n v="55"/>
    <n v="1070"/>
    <n v="588500"/>
    <n v="264825"/>
    <n v="0.45"/>
    <x v="0"/>
  </r>
  <r>
    <x v="3"/>
    <n v="1185732"/>
    <x v="53"/>
    <x v="4"/>
    <x v="8"/>
    <x v="10"/>
    <x v="1"/>
    <n v="55"/>
    <n v="775"/>
    <n v="426250"/>
    <n v="149188"/>
    <n v="0.35"/>
    <x v="0"/>
  </r>
  <r>
    <x v="3"/>
    <n v="1185732"/>
    <x v="53"/>
    <x v="4"/>
    <x v="8"/>
    <x v="10"/>
    <x v="2"/>
    <n v="50"/>
    <n v="750"/>
    <n v="375000"/>
    <n v="93750"/>
    <n v="0.25"/>
    <x v="0"/>
  </r>
  <r>
    <x v="3"/>
    <n v="1185732"/>
    <x v="53"/>
    <x v="4"/>
    <x v="8"/>
    <x v="10"/>
    <x v="3"/>
    <n v="50"/>
    <n v="700"/>
    <n v="350000"/>
    <n v="105000"/>
    <n v="0.3"/>
    <x v="0"/>
  </r>
  <r>
    <x v="3"/>
    <n v="1185732"/>
    <x v="53"/>
    <x v="4"/>
    <x v="8"/>
    <x v="10"/>
    <x v="4"/>
    <n v="60"/>
    <n v="725"/>
    <n v="435000"/>
    <n v="152250"/>
    <n v="0.35"/>
    <x v="0"/>
  </r>
  <r>
    <x v="3"/>
    <n v="1185732"/>
    <x v="53"/>
    <x v="4"/>
    <x v="8"/>
    <x v="10"/>
    <x v="5"/>
    <n v="65"/>
    <n v="825"/>
    <n v="536250"/>
    <n v="268125"/>
    <n v="0.5"/>
    <x v="0"/>
  </r>
  <r>
    <x v="3"/>
    <n v="1185732"/>
    <x v="53"/>
    <x v="4"/>
    <x v="8"/>
    <x v="10"/>
    <x v="0"/>
    <n v="60"/>
    <n v="1075"/>
    <n v="645000"/>
    <n v="290250"/>
    <n v="0.45"/>
    <x v="0"/>
  </r>
  <r>
    <x v="3"/>
    <n v="1185732"/>
    <x v="53"/>
    <x v="4"/>
    <x v="8"/>
    <x v="10"/>
    <x v="1"/>
    <n v="55"/>
    <n v="825"/>
    <n v="453750"/>
    <n v="158813"/>
    <n v="0.35"/>
    <x v="0"/>
  </r>
  <r>
    <x v="3"/>
    <n v="1185732"/>
    <x v="118"/>
    <x v="4"/>
    <x v="8"/>
    <x v="10"/>
    <x v="2"/>
    <n v="50"/>
    <n v="800"/>
    <n v="400000"/>
    <n v="100000"/>
    <n v="0.25"/>
    <x v="0"/>
  </r>
  <r>
    <x v="3"/>
    <n v="1185732"/>
    <x v="119"/>
    <x v="4"/>
    <x v="8"/>
    <x v="10"/>
    <x v="3"/>
    <n v="50"/>
    <n v="775"/>
    <n v="387500"/>
    <n v="116250"/>
    <n v="0.3"/>
    <x v="0"/>
  </r>
  <r>
    <x v="3"/>
    <n v="1185732"/>
    <x v="120"/>
    <x v="4"/>
    <x v="8"/>
    <x v="10"/>
    <x v="4"/>
    <n v="65"/>
    <n v="775"/>
    <n v="503750"/>
    <n v="176313"/>
    <n v="0.35"/>
    <x v="0"/>
  </r>
  <r>
    <x v="3"/>
    <n v="1185732"/>
    <x v="121"/>
    <x v="4"/>
    <x v="8"/>
    <x v="10"/>
    <x v="5"/>
    <n v="70"/>
    <n v="925"/>
    <n v="647500"/>
    <n v="323750"/>
    <n v="0.5"/>
    <x v="0"/>
  </r>
  <r>
    <x v="3"/>
    <n v="1185732"/>
    <x v="122"/>
    <x v="4"/>
    <x v="8"/>
    <x v="10"/>
    <x v="0"/>
    <n v="65"/>
    <n v="1150"/>
    <n v="747500"/>
    <n v="336375"/>
    <n v="0.45"/>
    <x v="0"/>
  </r>
  <r>
    <x v="3"/>
    <n v="1185732"/>
    <x v="123"/>
    <x v="4"/>
    <x v="8"/>
    <x v="10"/>
    <x v="1"/>
    <n v="60"/>
    <n v="900"/>
    <n v="540000"/>
    <n v="189000"/>
    <n v="0.35"/>
    <x v="0"/>
  </r>
  <r>
    <x v="3"/>
    <n v="1185732"/>
    <x v="124"/>
    <x v="4"/>
    <x v="8"/>
    <x v="10"/>
    <x v="2"/>
    <n v="55"/>
    <n v="825"/>
    <n v="453750"/>
    <n v="113438"/>
    <n v="0.25"/>
    <x v="0"/>
  </r>
  <r>
    <x v="3"/>
    <n v="1185732"/>
    <x v="125"/>
    <x v="4"/>
    <x v="8"/>
    <x v="10"/>
    <x v="3"/>
    <n v="55"/>
    <n v="775"/>
    <n v="426250"/>
    <n v="127875"/>
    <n v="0.3"/>
    <x v="0"/>
  </r>
  <r>
    <x v="3"/>
    <n v="1185732"/>
    <x v="126"/>
    <x v="4"/>
    <x v="8"/>
    <x v="10"/>
    <x v="4"/>
    <n v="65"/>
    <n v="800"/>
    <n v="520000"/>
    <n v="182000"/>
    <n v="0.35"/>
    <x v="0"/>
  </r>
  <r>
    <x v="3"/>
    <n v="1185732"/>
    <x v="127"/>
    <x v="4"/>
    <x v="8"/>
    <x v="10"/>
    <x v="5"/>
    <n v="70"/>
    <n v="975"/>
    <n v="682500"/>
    <n v="341250"/>
    <n v="0.5"/>
    <x v="0"/>
  </r>
  <r>
    <x v="3"/>
    <n v="1185732"/>
    <x v="630"/>
    <x v="4"/>
    <x v="8"/>
    <x v="10"/>
    <x v="0"/>
    <n v="65"/>
    <n v="1125"/>
    <n v="731250"/>
    <n v="329063"/>
    <n v="0.45"/>
    <x v="0"/>
  </r>
  <r>
    <x v="3"/>
    <n v="1185732"/>
    <x v="631"/>
    <x v="4"/>
    <x v="8"/>
    <x v="10"/>
    <x v="1"/>
    <n v="60"/>
    <n v="900"/>
    <n v="540000"/>
    <n v="189000"/>
    <n v="0.35"/>
    <x v="0"/>
  </r>
  <r>
    <x v="3"/>
    <n v="1185732"/>
    <x v="632"/>
    <x v="4"/>
    <x v="8"/>
    <x v="10"/>
    <x v="2"/>
    <n v="55"/>
    <n v="825"/>
    <n v="453750"/>
    <n v="113438"/>
    <n v="0.25"/>
    <x v="0"/>
  </r>
  <r>
    <x v="0"/>
    <n v="1185732"/>
    <x v="633"/>
    <x v="4"/>
    <x v="8"/>
    <x v="10"/>
    <x v="3"/>
    <n v="45"/>
    <n v="775"/>
    <n v="348750"/>
    <n v="104625"/>
    <n v="0.3"/>
    <x v="0"/>
  </r>
  <r>
    <x v="0"/>
    <n v="1185732"/>
    <x v="634"/>
    <x v="4"/>
    <x v="8"/>
    <x v="10"/>
    <x v="4"/>
    <n v="55"/>
    <n v="750"/>
    <n v="412500"/>
    <n v="144375"/>
    <n v="0.35"/>
    <x v="0"/>
  </r>
  <r>
    <x v="0"/>
    <n v="1185732"/>
    <x v="635"/>
    <x v="4"/>
    <x v="8"/>
    <x v="10"/>
    <x v="5"/>
    <n v="60"/>
    <n v="925"/>
    <n v="555000"/>
    <n v="277500"/>
    <n v="0.5"/>
    <x v="0"/>
  </r>
  <r>
    <x v="0"/>
    <n v="1185732"/>
    <x v="636"/>
    <x v="4"/>
    <x v="8"/>
    <x v="10"/>
    <x v="0"/>
    <n v="55"/>
    <n v="1050"/>
    <n v="577500"/>
    <n v="259875"/>
    <n v="0.45"/>
    <x v="0"/>
  </r>
  <r>
    <x v="0"/>
    <n v="1185732"/>
    <x v="637"/>
    <x v="4"/>
    <x v="8"/>
    <x v="10"/>
    <x v="1"/>
    <n v="50"/>
    <n v="850"/>
    <n v="425000"/>
    <n v="148750"/>
    <n v="0.35"/>
    <x v="0"/>
  </r>
  <r>
    <x v="2"/>
    <n v="1185732"/>
    <x v="638"/>
    <x v="4"/>
    <x v="8"/>
    <x v="10"/>
    <x v="2"/>
    <n v="45"/>
    <n v="750"/>
    <n v="337500"/>
    <n v="84375"/>
    <n v="0.25"/>
    <x v="0"/>
  </r>
  <r>
    <x v="2"/>
    <n v="1185732"/>
    <x v="639"/>
    <x v="4"/>
    <x v="8"/>
    <x v="10"/>
    <x v="3"/>
    <n v="45"/>
    <n v="725"/>
    <n v="326250"/>
    <n v="97875"/>
    <n v="0.3"/>
    <x v="0"/>
  </r>
  <r>
    <x v="2"/>
    <n v="1185732"/>
    <x v="640"/>
    <x v="4"/>
    <x v="8"/>
    <x v="10"/>
    <x v="4"/>
    <n v="55"/>
    <n v="725"/>
    <n v="398750"/>
    <n v="139563"/>
    <n v="0.35"/>
    <x v="0"/>
  </r>
  <r>
    <x v="2"/>
    <n v="1185732"/>
    <x v="641"/>
    <x v="4"/>
    <x v="8"/>
    <x v="10"/>
    <x v="5"/>
    <n v="60"/>
    <n v="825"/>
    <n v="495000"/>
    <n v="247500"/>
    <n v="0.5"/>
    <x v="0"/>
  </r>
  <r>
    <x v="2"/>
    <n v="1185732"/>
    <x v="642"/>
    <x v="4"/>
    <x v="8"/>
    <x v="10"/>
    <x v="0"/>
    <n v="60"/>
    <n v="1000"/>
    <n v="600000"/>
    <n v="270000"/>
    <n v="0.45"/>
    <x v="0"/>
  </r>
  <r>
    <x v="2"/>
    <n v="1185732"/>
    <x v="643"/>
    <x v="4"/>
    <x v="8"/>
    <x v="10"/>
    <x v="1"/>
    <n v="50"/>
    <n v="825"/>
    <n v="412500"/>
    <n v="144375"/>
    <n v="0.35"/>
    <x v="0"/>
  </r>
  <r>
    <x v="2"/>
    <n v="1185732"/>
    <x v="644"/>
    <x v="4"/>
    <x v="8"/>
    <x v="10"/>
    <x v="2"/>
    <n v="50"/>
    <n v="725"/>
    <n v="362500"/>
    <n v="90625"/>
    <n v="0.25"/>
    <x v="0"/>
  </r>
  <r>
    <x v="2"/>
    <n v="1185732"/>
    <x v="645"/>
    <x v="4"/>
    <x v="8"/>
    <x v="10"/>
    <x v="3"/>
    <n v="50"/>
    <n v="700"/>
    <n v="350000"/>
    <n v="105000"/>
    <n v="0.3"/>
    <x v="0"/>
  </r>
  <r>
    <x v="2"/>
    <n v="1185732"/>
    <x v="646"/>
    <x v="4"/>
    <x v="8"/>
    <x v="10"/>
    <x v="4"/>
    <n v="60"/>
    <n v="700"/>
    <n v="420000"/>
    <n v="147000"/>
    <n v="0.35"/>
    <x v="0"/>
  </r>
  <r>
    <x v="2"/>
    <n v="1185732"/>
    <x v="647"/>
    <x v="4"/>
    <x v="8"/>
    <x v="10"/>
    <x v="5"/>
    <n v="65"/>
    <n v="825"/>
    <n v="536250"/>
    <n v="268125"/>
    <n v="0.5"/>
    <x v="0"/>
  </r>
  <r>
    <x v="2"/>
    <n v="1185732"/>
    <x v="648"/>
    <x v="4"/>
    <x v="8"/>
    <x v="10"/>
    <x v="0"/>
    <n v="60"/>
    <n v="975"/>
    <n v="585000"/>
    <n v="263250"/>
    <n v="0.45"/>
    <x v="0"/>
  </r>
  <r>
    <x v="2"/>
    <n v="1185732"/>
    <x v="649"/>
    <x v="4"/>
    <x v="8"/>
    <x v="10"/>
    <x v="1"/>
    <n v="50"/>
    <n v="800"/>
    <n v="400000"/>
    <n v="140000"/>
    <n v="0.35"/>
    <x v="0"/>
  </r>
  <r>
    <x v="2"/>
    <n v="1185732"/>
    <x v="650"/>
    <x v="4"/>
    <x v="8"/>
    <x v="10"/>
    <x v="2"/>
    <n v="50"/>
    <n v="745"/>
    <n v="372500"/>
    <n v="93125"/>
    <n v="0.25"/>
    <x v="0"/>
  </r>
  <r>
    <x v="2"/>
    <n v="1185732"/>
    <x v="651"/>
    <x v="4"/>
    <x v="8"/>
    <x v="10"/>
    <x v="3"/>
    <n v="50"/>
    <n v="775"/>
    <n v="387500"/>
    <n v="116250"/>
    <n v="0.3"/>
    <x v="0"/>
  </r>
  <r>
    <x v="2"/>
    <n v="1185732"/>
    <x v="652"/>
    <x v="4"/>
    <x v="8"/>
    <x v="10"/>
    <x v="4"/>
    <n v="65"/>
    <n v="750"/>
    <n v="487500"/>
    <n v="170625"/>
    <n v="0.35"/>
    <x v="0"/>
  </r>
  <r>
    <x v="2"/>
    <n v="1185732"/>
    <x v="653"/>
    <x v="4"/>
    <x v="8"/>
    <x v="10"/>
    <x v="5"/>
    <n v="70"/>
    <n v="850"/>
    <n v="595000"/>
    <n v="297500"/>
    <n v="0.5"/>
    <x v="0"/>
  </r>
  <r>
    <x v="2"/>
    <n v="1185732"/>
    <x v="575"/>
    <x v="4"/>
    <x v="8"/>
    <x v="10"/>
    <x v="0"/>
    <n v="65"/>
    <n v="1075"/>
    <n v="698750"/>
    <n v="314438"/>
    <n v="0.45"/>
    <x v="0"/>
  </r>
  <r>
    <x v="2"/>
    <n v="1185732"/>
    <x v="575"/>
    <x v="4"/>
    <x v="8"/>
    <x v="10"/>
    <x v="1"/>
    <n v="55"/>
    <n v="875"/>
    <n v="481250"/>
    <n v="168438"/>
    <n v="0.35"/>
    <x v="0"/>
  </r>
  <r>
    <x v="2"/>
    <n v="1185732"/>
    <x v="575"/>
    <x v="4"/>
    <x v="8"/>
    <x v="10"/>
    <x v="2"/>
    <n v="55"/>
    <n v="825"/>
    <n v="453750"/>
    <n v="113438"/>
    <n v="0.25"/>
    <x v="0"/>
  </r>
  <r>
    <x v="2"/>
    <n v="1185732"/>
    <x v="575"/>
    <x v="4"/>
    <x v="8"/>
    <x v="10"/>
    <x v="3"/>
    <n v="55"/>
    <n v="775"/>
    <n v="426250"/>
    <n v="127875"/>
    <n v="0.3"/>
    <x v="0"/>
  </r>
  <r>
    <x v="0"/>
    <n v="1185732"/>
    <x v="575"/>
    <x v="4"/>
    <x v="8"/>
    <x v="10"/>
    <x v="4"/>
    <n v="65"/>
    <n v="775"/>
    <n v="503750"/>
    <n v="176313"/>
    <n v="0.35"/>
    <x v="0"/>
  </r>
  <r>
    <x v="0"/>
    <n v="1185732"/>
    <x v="575"/>
    <x v="4"/>
    <x v="8"/>
    <x v="10"/>
    <x v="5"/>
    <n v="70"/>
    <n v="875"/>
    <n v="612500"/>
    <n v="306250"/>
    <n v="0.5"/>
    <x v="0"/>
  </r>
  <r>
    <x v="0"/>
    <n v="1185732"/>
    <x v="654"/>
    <x v="4"/>
    <x v="8"/>
    <x v="10"/>
    <x v="0"/>
    <n v="35"/>
    <n v="450"/>
    <n v="157500"/>
    <n v="55125"/>
    <n v="0.35"/>
    <x v="0"/>
  </r>
  <r>
    <x v="0"/>
    <n v="1185732"/>
    <x v="655"/>
    <x v="4"/>
    <x v="8"/>
    <x v="10"/>
    <x v="1"/>
    <n v="35"/>
    <n v="250"/>
    <n v="87500"/>
    <n v="26250"/>
    <n v="0.3"/>
    <x v="0"/>
  </r>
  <r>
    <x v="0"/>
    <n v="1185732"/>
    <x v="656"/>
    <x v="4"/>
    <x v="8"/>
    <x v="10"/>
    <x v="2"/>
    <n v="25"/>
    <n v="250"/>
    <n v="62500"/>
    <n v="18750"/>
    <n v="0.3"/>
    <x v="0"/>
  </r>
  <r>
    <x v="0"/>
    <n v="1185732"/>
    <x v="128"/>
    <x v="4"/>
    <x v="8"/>
    <x v="10"/>
    <x v="3"/>
    <n v="30"/>
    <n v="100"/>
    <n v="30000"/>
    <n v="10500"/>
    <n v="0.35"/>
    <x v="0"/>
  </r>
  <r>
    <x v="0"/>
    <n v="1185732"/>
    <x v="129"/>
    <x v="3"/>
    <x v="9"/>
    <x v="11"/>
    <x v="4"/>
    <n v="45"/>
    <n v="150"/>
    <n v="67500"/>
    <n v="20250"/>
    <n v="0.3"/>
    <x v="0"/>
  </r>
  <r>
    <x v="0"/>
    <n v="1185732"/>
    <x v="130"/>
    <x v="3"/>
    <x v="9"/>
    <x v="11"/>
    <x v="5"/>
    <n v="35"/>
    <n v="250"/>
    <n v="87500"/>
    <n v="39375"/>
    <n v="0.45"/>
    <x v="0"/>
  </r>
  <r>
    <x v="0"/>
    <n v="1185732"/>
    <x v="131"/>
    <x v="3"/>
    <x v="9"/>
    <x v="11"/>
    <x v="0"/>
    <n v="35"/>
    <n v="500"/>
    <n v="175000"/>
    <n v="61250"/>
    <n v="0.35"/>
    <x v="0"/>
  </r>
  <r>
    <x v="0"/>
    <n v="1185732"/>
    <x v="132"/>
    <x v="3"/>
    <x v="9"/>
    <x v="11"/>
    <x v="1"/>
    <n v="35"/>
    <n v="150"/>
    <n v="52500"/>
    <n v="15750"/>
    <n v="0.3"/>
    <x v="0"/>
  </r>
  <r>
    <x v="0"/>
    <n v="1185732"/>
    <x v="133"/>
    <x v="3"/>
    <x v="9"/>
    <x v="11"/>
    <x v="2"/>
    <n v="25"/>
    <n v="200"/>
    <n v="50000"/>
    <n v="15000"/>
    <n v="0.3"/>
    <x v="0"/>
  </r>
  <r>
    <x v="0"/>
    <n v="1185732"/>
    <x v="134"/>
    <x v="3"/>
    <x v="9"/>
    <x v="11"/>
    <x v="3"/>
    <n v="30"/>
    <n v="75"/>
    <n v="22500"/>
    <n v="7875"/>
    <n v="0.35"/>
    <x v="0"/>
  </r>
  <r>
    <x v="0"/>
    <n v="1185732"/>
    <x v="135"/>
    <x v="3"/>
    <x v="9"/>
    <x v="11"/>
    <x v="4"/>
    <n v="45"/>
    <n v="150"/>
    <n v="67500"/>
    <n v="20250"/>
    <n v="0.3"/>
    <x v="0"/>
  </r>
  <r>
    <x v="0"/>
    <n v="1185732"/>
    <x v="136"/>
    <x v="3"/>
    <x v="9"/>
    <x v="11"/>
    <x v="5"/>
    <n v="35"/>
    <n v="225"/>
    <n v="78750"/>
    <n v="35438"/>
    <n v="0.45"/>
    <x v="0"/>
  </r>
  <r>
    <x v="0"/>
    <n v="1185732"/>
    <x v="137"/>
    <x v="3"/>
    <x v="9"/>
    <x v="11"/>
    <x v="0"/>
    <n v="40"/>
    <n v="445"/>
    <n v="178000"/>
    <n v="62300"/>
    <n v="0.35"/>
    <x v="0"/>
  </r>
  <r>
    <x v="0"/>
    <n v="1185732"/>
    <x v="138"/>
    <x v="3"/>
    <x v="9"/>
    <x v="11"/>
    <x v="1"/>
    <n v="40"/>
    <n v="125"/>
    <n v="50000"/>
    <n v="15000"/>
    <n v="0.3"/>
    <x v="0"/>
  </r>
  <r>
    <x v="0"/>
    <n v="1185732"/>
    <x v="139"/>
    <x v="3"/>
    <x v="9"/>
    <x v="11"/>
    <x v="2"/>
    <n v="30"/>
    <n v="175"/>
    <n v="52500"/>
    <n v="15750"/>
    <n v="0.3"/>
    <x v="0"/>
  </r>
  <r>
    <x v="0"/>
    <n v="1185732"/>
    <x v="140"/>
    <x v="3"/>
    <x v="9"/>
    <x v="11"/>
    <x v="3"/>
    <n v="35"/>
    <n v="25"/>
    <n v="8750"/>
    <n v="3063"/>
    <n v="0.35"/>
    <x v="0"/>
  </r>
  <r>
    <x v="0"/>
    <n v="1185732"/>
    <x v="141"/>
    <x v="3"/>
    <x v="9"/>
    <x v="11"/>
    <x v="4"/>
    <n v="50"/>
    <n v="75"/>
    <n v="37500"/>
    <n v="11250"/>
    <n v="0.3"/>
    <x v="0"/>
  </r>
  <r>
    <x v="0"/>
    <n v="1185732"/>
    <x v="142"/>
    <x v="3"/>
    <x v="9"/>
    <x v="11"/>
    <x v="5"/>
    <n v="40"/>
    <n v="175"/>
    <n v="70000"/>
    <n v="31500"/>
    <n v="0.45"/>
    <x v="0"/>
  </r>
  <r>
    <x v="0"/>
    <n v="1185732"/>
    <x v="143"/>
    <x v="3"/>
    <x v="9"/>
    <x v="11"/>
    <x v="0"/>
    <n v="40"/>
    <n v="400"/>
    <n v="160000"/>
    <n v="56000"/>
    <n v="0.35"/>
    <x v="0"/>
  </r>
  <r>
    <x v="0"/>
    <n v="1185732"/>
    <x v="144"/>
    <x v="3"/>
    <x v="9"/>
    <x v="11"/>
    <x v="1"/>
    <n v="40"/>
    <n v="100"/>
    <n v="40000"/>
    <n v="12000"/>
    <n v="0.3"/>
    <x v="0"/>
  </r>
  <r>
    <x v="0"/>
    <n v="1185732"/>
    <x v="145"/>
    <x v="3"/>
    <x v="9"/>
    <x v="11"/>
    <x v="2"/>
    <n v="30"/>
    <n v="100"/>
    <n v="30000"/>
    <n v="9000"/>
    <n v="0.3"/>
    <x v="0"/>
  </r>
  <r>
    <x v="0"/>
    <n v="1185732"/>
    <x v="146"/>
    <x v="3"/>
    <x v="9"/>
    <x v="11"/>
    <x v="3"/>
    <n v="35"/>
    <n v="25"/>
    <n v="8750"/>
    <n v="3063"/>
    <n v="0.35"/>
    <x v="0"/>
  </r>
  <r>
    <x v="0"/>
    <n v="1185732"/>
    <x v="147"/>
    <x v="3"/>
    <x v="9"/>
    <x v="11"/>
    <x v="4"/>
    <n v="50"/>
    <n v="50"/>
    <n v="25000"/>
    <n v="7500"/>
    <n v="0.3"/>
    <x v="0"/>
  </r>
  <r>
    <x v="0"/>
    <n v="1185732"/>
    <x v="148"/>
    <x v="3"/>
    <x v="9"/>
    <x v="11"/>
    <x v="5"/>
    <n v="40"/>
    <n v="175"/>
    <n v="70000"/>
    <n v="31500"/>
    <n v="0.45"/>
    <x v="0"/>
  </r>
  <r>
    <x v="0"/>
    <n v="1185732"/>
    <x v="149"/>
    <x v="3"/>
    <x v="9"/>
    <x v="11"/>
    <x v="0"/>
    <n v="50"/>
    <n v="445"/>
    <n v="222500"/>
    <n v="77875"/>
    <n v="0.35"/>
    <x v="0"/>
  </r>
  <r>
    <x v="0"/>
    <n v="1185732"/>
    <x v="150"/>
    <x v="3"/>
    <x v="9"/>
    <x v="11"/>
    <x v="1"/>
    <n v="45"/>
    <n v="150"/>
    <n v="67500"/>
    <n v="20250"/>
    <n v="0.3"/>
    <x v="0"/>
  </r>
  <r>
    <x v="0"/>
    <n v="1185732"/>
    <x v="151"/>
    <x v="3"/>
    <x v="9"/>
    <x v="11"/>
    <x v="2"/>
    <n v="40"/>
    <n v="125"/>
    <n v="50000"/>
    <n v="15000"/>
    <n v="0.3"/>
    <x v="0"/>
  </r>
  <r>
    <x v="0"/>
    <n v="1185732"/>
    <x v="152"/>
    <x v="3"/>
    <x v="9"/>
    <x v="11"/>
    <x v="3"/>
    <n v="40"/>
    <n v="50"/>
    <n v="20000"/>
    <n v="7000"/>
    <n v="0.35"/>
    <x v="0"/>
  </r>
  <r>
    <x v="0"/>
    <n v="1185732"/>
    <x v="153"/>
    <x v="3"/>
    <x v="9"/>
    <x v="11"/>
    <x v="4"/>
    <n v="55"/>
    <n v="75"/>
    <n v="41250"/>
    <n v="12375"/>
    <n v="0.3"/>
    <x v="0"/>
  </r>
  <r>
    <x v="0"/>
    <n v="1185732"/>
    <x v="154"/>
    <x v="3"/>
    <x v="9"/>
    <x v="11"/>
    <x v="5"/>
    <n v="60"/>
    <n v="175"/>
    <n v="105000"/>
    <n v="47250"/>
    <n v="0.45"/>
    <x v="0"/>
  </r>
  <r>
    <x v="0"/>
    <n v="1185732"/>
    <x v="657"/>
    <x v="3"/>
    <x v="9"/>
    <x v="11"/>
    <x v="0"/>
    <n v="45"/>
    <n v="425"/>
    <n v="191250"/>
    <n v="66938"/>
    <n v="0.35"/>
    <x v="1"/>
  </r>
  <r>
    <x v="0"/>
    <n v="1185732"/>
    <x v="658"/>
    <x v="3"/>
    <x v="9"/>
    <x v="11"/>
    <x v="1"/>
    <n v="40"/>
    <n v="175"/>
    <n v="70000"/>
    <n v="21000"/>
    <n v="0.3"/>
    <x v="1"/>
  </r>
  <r>
    <x v="0"/>
    <n v="1185732"/>
    <x v="659"/>
    <x v="3"/>
    <x v="9"/>
    <x v="11"/>
    <x v="2"/>
    <n v="35"/>
    <n v="175"/>
    <n v="61250"/>
    <n v="18375"/>
    <n v="0.3"/>
    <x v="1"/>
  </r>
  <r>
    <x v="0"/>
    <n v="1185732"/>
    <x v="660"/>
    <x v="3"/>
    <x v="9"/>
    <x v="11"/>
    <x v="3"/>
    <n v="35"/>
    <n v="150"/>
    <n v="52500"/>
    <n v="18375"/>
    <n v="0.35"/>
    <x v="1"/>
  </r>
  <r>
    <x v="0"/>
    <n v="1185732"/>
    <x v="661"/>
    <x v="3"/>
    <x v="9"/>
    <x v="11"/>
    <x v="4"/>
    <n v="50"/>
    <n v="150"/>
    <n v="75000"/>
    <n v="22500"/>
    <n v="0.3"/>
    <x v="1"/>
  </r>
  <r>
    <x v="0"/>
    <n v="1185732"/>
    <x v="662"/>
    <x v="3"/>
    <x v="9"/>
    <x v="11"/>
    <x v="5"/>
    <n v="55"/>
    <n v="325"/>
    <n v="178750"/>
    <n v="80438"/>
    <n v="0.45"/>
    <x v="1"/>
  </r>
  <r>
    <x v="0"/>
    <n v="1185732"/>
    <x v="663"/>
    <x v="3"/>
    <x v="9"/>
    <x v="11"/>
    <x v="0"/>
    <n v="50"/>
    <n v="550"/>
    <n v="275000"/>
    <n v="96250"/>
    <n v="0.35"/>
    <x v="1"/>
  </r>
  <r>
    <x v="0"/>
    <n v="1185732"/>
    <x v="664"/>
    <x v="3"/>
    <x v="9"/>
    <x v="11"/>
    <x v="1"/>
    <n v="45"/>
    <n v="300"/>
    <n v="135000"/>
    <n v="40500"/>
    <n v="0.3"/>
    <x v="1"/>
  </r>
  <r>
    <x v="0"/>
    <n v="1185732"/>
    <x v="665"/>
    <x v="3"/>
    <x v="9"/>
    <x v="11"/>
    <x v="2"/>
    <n v="40"/>
    <n v="225"/>
    <n v="90000"/>
    <n v="27000"/>
    <n v="0.3"/>
    <x v="1"/>
  </r>
  <r>
    <x v="0"/>
    <n v="1185732"/>
    <x v="666"/>
    <x v="3"/>
    <x v="9"/>
    <x v="11"/>
    <x v="3"/>
    <n v="40"/>
    <n v="175"/>
    <n v="70000"/>
    <n v="24500"/>
    <n v="0.35"/>
    <x v="1"/>
  </r>
  <r>
    <x v="0"/>
    <n v="1185732"/>
    <x v="667"/>
    <x v="3"/>
    <x v="9"/>
    <x v="11"/>
    <x v="4"/>
    <n v="50"/>
    <n v="200"/>
    <n v="100000"/>
    <n v="30000"/>
    <n v="0.3"/>
    <x v="1"/>
  </r>
  <r>
    <x v="0"/>
    <n v="1185732"/>
    <x v="668"/>
    <x v="3"/>
    <x v="9"/>
    <x v="11"/>
    <x v="5"/>
    <n v="55"/>
    <n v="375"/>
    <n v="206250"/>
    <n v="92813"/>
    <n v="0.45"/>
    <x v="1"/>
  </r>
  <r>
    <x v="0"/>
    <n v="1185732"/>
    <x v="669"/>
    <x v="3"/>
    <x v="9"/>
    <x v="11"/>
    <x v="0"/>
    <n v="50"/>
    <n v="525"/>
    <n v="262500"/>
    <n v="91875"/>
    <n v="0.35"/>
    <x v="1"/>
  </r>
  <r>
    <x v="0"/>
    <n v="1185732"/>
    <x v="670"/>
    <x v="3"/>
    <x v="9"/>
    <x v="11"/>
    <x v="1"/>
    <n v="45"/>
    <n v="300"/>
    <n v="135000"/>
    <n v="40500"/>
    <n v="0.3"/>
    <x v="1"/>
  </r>
  <r>
    <x v="0"/>
    <n v="1185732"/>
    <x v="671"/>
    <x v="3"/>
    <x v="9"/>
    <x v="11"/>
    <x v="2"/>
    <n v="40"/>
    <n v="225"/>
    <n v="90000"/>
    <n v="27000"/>
    <n v="0.3"/>
    <x v="1"/>
  </r>
  <r>
    <x v="0"/>
    <n v="1185732"/>
    <x v="672"/>
    <x v="3"/>
    <x v="9"/>
    <x v="11"/>
    <x v="3"/>
    <n v="35"/>
    <n v="175"/>
    <n v="61250"/>
    <n v="21438"/>
    <n v="0.35"/>
    <x v="1"/>
  </r>
  <r>
    <x v="0"/>
    <n v="1185732"/>
    <x v="673"/>
    <x v="3"/>
    <x v="9"/>
    <x v="11"/>
    <x v="4"/>
    <n v="45"/>
    <n v="150"/>
    <n v="67500"/>
    <n v="20250"/>
    <n v="0.3"/>
    <x v="1"/>
  </r>
  <r>
    <x v="0"/>
    <n v="1185732"/>
    <x v="674"/>
    <x v="3"/>
    <x v="9"/>
    <x v="11"/>
    <x v="5"/>
    <n v="50"/>
    <n v="325"/>
    <n v="162500"/>
    <n v="73125"/>
    <n v="0.45"/>
    <x v="1"/>
  </r>
  <r>
    <x v="0"/>
    <n v="1185732"/>
    <x v="675"/>
    <x v="3"/>
    <x v="9"/>
    <x v="11"/>
    <x v="0"/>
    <n v="45"/>
    <n v="450"/>
    <n v="202500"/>
    <n v="70875"/>
    <n v="0.35"/>
    <x v="1"/>
  </r>
  <r>
    <x v="0"/>
    <n v="1185732"/>
    <x v="676"/>
    <x v="3"/>
    <x v="9"/>
    <x v="11"/>
    <x v="1"/>
    <n v="40"/>
    <n v="250"/>
    <n v="100000"/>
    <n v="30000"/>
    <n v="0.3"/>
    <x v="1"/>
  </r>
  <r>
    <x v="0"/>
    <n v="1185732"/>
    <x v="677"/>
    <x v="3"/>
    <x v="9"/>
    <x v="11"/>
    <x v="2"/>
    <n v="25"/>
    <n v="150"/>
    <n v="37500"/>
    <n v="11250"/>
    <n v="0.3"/>
    <x v="1"/>
  </r>
  <r>
    <x v="0"/>
    <n v="1185732"/>
    <x v="678"/>
    <x v="3"/>
    <x v="9"/>
    <x v="11"/>
    <x v="3"/>
    <n v="25"/>
    <n v="125"/>
    <n v="31250"/>
    <n v="10938"/>
    <n v="0.35"/>
    <x v="1"/>
  </r>
  <r>
    <x v="0"/>
    <n v="1185732"/>
    <x v="679"/>
    <x v="3"/>
    <x v="9"/>
    <x v="11"/>
    <x v="4"/>
    <n v="35"/>
    <n v="125"/>
    <n v="43750"/>
    <n v="13125"/>
    <n v="0.3"/>
    <x v="1"/>
  </r>
  <r>
    <x v="0"/>
    <n v="1185732"/>
    <x v="680"/>
    <x v="3"/>
    <x v="9"/>
    <x v="11"/>
    <x v="5"/>
    <n v="40"/>
    <n v="200"/>
    <n v="80000"/>
    <n v="36000"/>
    <n v="0.45"/>
    <x v="1"/>
  </r>
  <r>
    <x v="0"/>
    <n v="1185732"/>
    <x v="681"/>
    <x v="3"/>
    <x v="9"/>
    <x v="11"/>
    <x v="0"/>
    <n v="45"/>
    <n v="375"/>
    <n v="168750"/>
    <n v="59063"/>
    <n v="0.35"/>
    <x v="1"/>
  </r>
  <r>
    <x v="0"/>
    <n v="1185732"/>
    <x v="682"/>
    <x v="3"/>
    <x v="9"/>
    <x v="11"/>
    <x v="1"/>
    <n v="35"/>
    <n v="200"/>
    <n v="70000"/>
    <n v="21000"/>
    <n v="0.3"/>
    <x v="1"/>
  </r>
  <r>
    <x v="0"/>
    <n v="1185732"/>
    <x v="683"/>
    <x v="3"/>
    <x v="9"/>
    <x v="11"/>
    <x v="2"/>
    <n v="35"/>
    <n v="100"/>
    <n v="35000"/>
    <n v="10500"/>
    <n v="0.3"/>
    <x v="1"/>
  </r>
  <r>
    <x v="0"/>
    <n v="1185732"/>
    <x v="684"/>
    <x v="3"/>
    <x v="9"/>
    <x v="11"/>
    <x v="3"/>
    <n v="35"/>
    <n v="75"/>
    <n v="26250"/>
    <n v="9188"/>
    <n v="0.35"/>
    <x v="1"/>
  </r>
  <r>
    <x v="0"/>
    <n v="1185732"/>
    <x v="685"/>
    <x v="3"/>
    <x v="9"/>
    <x v="11"/>
    <x v="4"/>
    <n v="45"/>
    <n v="75"/>
    <n v="33750"/>
    <n v="10125"/>
    <n v="0.3"/>
    <x v="1"/>
  </r>
  <r>
    <x v="0"/>
    <n v="1185732"/>
    <x v="686"/>
    <x v="3"/>
    <x v="9"/>
    <x v="11"/>
    <x v="5"/>
    <n v="50"/>
    <n v="200"/>
    <n v="100000"/>
    <n v="45000"/>
    <n v="0.45"/>
    <x v="1"/>
  </r>
  <r>
    <x v="0"/>
    <n v="1185732"/>
    <x v="687"/>
    <x v="3"/>
    <x v="9"/>
    <x v="11"/>
    <x v="0"/>
    <n v="50"/>
    <n v="350"/>
    <n v="175000"/>
    <n v="61250"/>
    <n v="0.35"/>
    <x v="1"/>
  </r>
  <r>
    <x v="0"/>
    <n v="1185732"/>
    <x v="688"/>
    <x v="3"/>
    <x v="9"/>
    <x v="11"/>
    <x v="1"/>
    <n v="40"/>
    <n v="200"/>
    <n v="80000"/>
    <n v="24000"/>
    <n v="0.3"/>
    <x v="1"/>
  </r>
  <r>
    <x v="0"/>
    <n v="1185732"/>
    <x v="689"/>
    <x v="3"/>
    <x v="9"/>
    <x v="11"/>
    <x v="2"/>
    <n v="40"/>
    <n v="145"/>
    <n v="58000"/>
    <n v="17400"/>
    <n v="0.3"/>
    <x v="1"/>
  </r>
  <r>
    <x v="0"/>
    <n v="1185732"/>
    <x v="690"/>
    <x v="3"/>
    <x v="9"/>
    <x v="11"/>
    <x v="3"/>
    <n v="40"/>
    <n v="150"/>
    <n v="60000"/>
    <n v="21000"/>
    <n v="0.35"/>
    <x v="1"/>
  </r>
  <r>
    <x v="0"/>
    <n v="1185732"/>
    <x v="691"/>
    <x v="3"/>
    <x v="9"/>
    <x v="11"/>
    <x v="4"/>
    <n v="55"/>
    <n v="125"/>
    <n v="68750"/>
    <n v="20625"/>
    <n v="0.3"/>
    <x v="1"/>
  </r>
  <r>
    <x v="0"/>
    <n v="1185732"/>
    <x v="692"/>
    <x v="3"/>
    <x v="9"/>
    <x v="11"/>
    <x v="5"/>
    <n v="60"/>
    <n v="225"/>
    <n v="135000"/>
    <n v="60750"/>
    <n v="0.45"/>
    <x v="1"/>
  </r>
  <r>
    <x v="0"/>
    <n v="1185732"/>
    <x v="155"/>
    <x v="3"/>
    <x v="9"/>
    <x v="11"/>
    <x v="0"/>
    <n v="55"/>
    <n v="475"/>
    <n v="261250"/>
    <n v="91438"/>
    <n v="0.35"/>
    <x v="1"/>
  </r>
  <r>
    <x v="0"/>
    <n v="1185732"/>
    <x v="156"/>
    <x v="3"/>
    <x v="9"/>
    <x v="11"/>
    <x v="1"/>
    <n v="45"/>
    <n v="275"/>
    <n v="123750"/>
    <n v="37125"/>
    <n v="0.3"/>
    <x v="1"/>
  </r>
  <r>
    <x v="0"/>
    <n v="1185732"/>
    <x v="157"/>
    <x v="3"/>
    <x v="9"/>
    <x v="11"/>
    <x v="2"/>
    <n v="45"/>
    <n v="225"/>
    <n v="101250"/>
    <n v="30375"/>
    <n v="0.3"/>
    <x v="1"/>
  </r>
  <r>
    <x v="0"/>
    <n v="1185732"/>
    <x v="158"/>
    <x v="3"/>
    <x v="9"/>
    <x v="11"/>
    <x v="3"/>
    <n v="45"/>
    <n v="175"/>
    <n v="78750"/>
    <n v="27563"/>
    <n v="0.35"/>
    <x v="1"/>
  </r>
  <r>
    <x v="0"/>
    <n v="1185732"/>
    <x v="159"/>
    <x v="3"/>
    <x v="9"/>
    <x v="11"/>
    <x v="4"/>
    <n v="55"/>
    <n v="175"/>
    <n v="96250"/>
    <n v="28875"/>
    <n v="0.3"/>
    <x v="1"/>
  </r>
  <r>
    <x v="0"/>
    <n v="1185732"/>
    <x v="160"/>
    <x v="3"/>
    <x v="9"/>
    <x v="11"/>
    <x v="5"/>
    <n v="60"/>
    <n v="275"/>
    <n v="165000"/>
    <n v="74250"/>
    <n v="0.45"/>
    <x v="1"/>
  </r>
  <r>
    <x v="4"/>
    <n v="1189833"/>
    <x v="161"/>
    <x v="3"/>
    <x v="9"/>
    <x v="11"/>
    <x v="0"/>
    <n v="35"/>
    <n v="475"/>
    <n v="166250"/>
    <n v="74813"/>
    <n v="0.45"/>
    <x v="1"/>
  </r>
  <r>
    <x v="4"/>
    <n v="1189833"/>
    <x v="162"/>
    <x v="3"/>
    <x v="9"/>
    <x v="11"/>
    <x v="1"/>
    <n v="45"/>
    <n v="475"/>
    <n v="213750"/>
    <n v="64125"/>
    <n v="0.3"/>
    <x v="1"/>
  </r>
  <r>
    <x v="4"/>
    <n v="1189833"/>
    <x v="163"/>
    <x v="3"/>
    <x v="9"/>
    <x v="11"/>
    <x v="2"/>
    <n v="45"/>
    <n v="475"/>
    <n v="213750"/>
    <n v="96188"/>
    <n v="0.45"/>
    <x v="1"/>
  </r>
  <r>
    <x v="4"/>
    <n v="1189833"/>
    <x v="164"/>
    <x v="3"/>
    <x v="9"/>
    <x v="11"/>
    <x v="3"/>
    <n v="45"/>
    <n v="325"/>
    <n v="146250"/>
    <n v="58500"/>
    <n v="0.4"/>
    <x v="1"/>
  </r>
  <r>
    <x v="4"/>
    <n v="1189833"/>
    <x v="165"/>
    <x v="3"/>
    <x v="10"/>
    <x v="12"/>
    <x v="4"/>
    <n v="50"/>
    <n v="275"/>
    <n v="137500"/>
    <n v="82500"/>
    <n v="0.6"/>
    <x v="1"/>
  </r>
  <r>
    <x v="4"/>
    <n v="1189833"/>
    <x v="166"/>
    <x v="3"/>
    <x v="10"/>
    <x v="12"/>
    <x v="5"/>
    <n v="45"/>
    <n v="475"/>
    <n v="213750"/>
    <n v="53438"/>
    <n v="0.25"/>
    <x v="1"/>
  </r>
  <r>
    <x v="4"/>
    <n v="1189833"/>
    <x v="167"/>
    <x v="3"/>
    <x v="10"/>
    <x v="12"/>
    <x v="0"/>
    <n v="35"/>
    <n v="525"/>
    <n v="183750"/>
    <n v="82688"/>
    <n v="0.45"/>
    <x v="1"/>
  </r>
  <r>
    <x v="4"/>
    <n v="1189833"/>
    <x v="168"/>
    <x v="3"/>
    <x v="10"/>
    <x v="12"/>
    <x v="1"/>
    <n v="45"/>
    <n v="425"/>
    <n v="191250"/>
    <n v="57375"/>
    <n v="0.3"/>
    <x v="1"/>
  </r>
  <r>
    <x v="4"/>
    <n v="1189833"/>
    <x v="169"/>
    <x v="3"/>
    <x v="10"/>
    <x v="12"/>
    <x v="2"/>
    <n v="45"/>
    <n v="450"/>
    <n v="202500"/>
    <n v="91125"/>
    <n v="0.45"/>
    <x v="1"/>
  </r>
  <r>
    <x v="4"/>
    <n v="1189833"/>
    <x v="170"/>
    <x v="3"/>
    <x v="10"/>
    <x v="12"/>
    <x v="3"/>
    <n v="45"/>
    <n v="300"/>
    <n v="135000"/>
    <n v="54000"/>
    <n v="0.4"/>
    <x v="1"/>
  </r>
  <r>
    <x v="4"/>
    <n v="1189833"/>
    <x v="171"/>
    <x v="3"/>
    <x v="10"/>
    <x v="12"/>
    <x v="4"/>
    <n v="50"/>
    <n v="225"/>
    <n v="112500"/>
    <n v="67500"/>
    <n v="0.6"/>
    <x v="1"/>
  </r>
  <r>
    <x v="4"/>
    <n v="1189833"/>
    <x v="172"/>
    <x v="3"/>
    <x v="10"/>
    <x v="12"/>
    <x v="5"/>
    <n v="45"/>
    <n v="425"/>
    <n v="191250"/>
    <n v="47813"/>
    <n v="0.25"/>
    <x v="1"/>
  </r>
  <r>
    <x v="4"/>
    <n v="1189833"/>
    <x v="173"/>
    <x v="3"/>
    <x v="10"/>
    <x v="12"/>
    <x v="0"/>
    <n v="35"/>
    <n v="575"/>
    <n v="201250"/>
    <n v="90563"/>
    <n v="0.45"/>
    <x v="1"/>
  </r>
  <r>
    <x v="4"/>
    <n v="1189833"/>
    <x v="174"/>
    <x v="3"/>
    <x v="10"/>
    <x v="12"/>
    <x v="1"/>
    <n v="45"/>
    <n v="425"/>
    <n v="191250"/>
    <n v="57375"/>
    <n v="0.3"/>
    <x v="1"/>
  </r>
  <r>
    <x v="4"/>
    <n v="1189833"/>
    <x v="175"/>
    <x v="3"/>
    <x v="10"/>
    <x v="12"/>
    <x v="2"/>
    <n v="45"/>
    <n v="425"/>
    <n v="191250"/>
    <n v="86063"/>
    <n v="0.45"/>
    <x v="1"/>
  </r>
  <r>
    <x v="4"/>
    <n v="1189833"/>
    <x v="176"/>
    <x v="3"/>
    <x v="10"/>
    <x v="12"/>
    <x v="3"/>
    <n v="45"/>
    <n v="325"/>
    <n v="146250"/>
    <n v="58500"/>
    <n v="0.4"/>
    <x v="1"/>
  </r>
  <r>
    <x v="4"/>
    <n v="1189833"/>
    <x v="177"/>
    <x v="3"/>
    <x v="10"/>
    <x v="12"/>
    <x v="4"/>
    <n v="50"/>
    <n v="200"/>
    <n v="100000"/>
    <n v="60000"/>
    <n v="0.6"/>
    <x v="1"/>
  </r>
  <r>
    <x v="4"/>
    <n v="1189833"/>
    <x v="178"/>
    <x v="3"/>
    <x v="10"/>
    <x v="12"/>
    <x v="5"/>
    <n v="45"/>
    <n v="400"/>
    <n v="180000"/>
    <n v="45000"/>
    <n v="0.25"/>
    <x v="1"/>
  </r>
  <r>
    <x v="4"/>
    <n v="1189833"/>
    <x v="179"/>
    <x v="3"/>
    <x v="10"/>
    <x v="12"/>
    <x v="0"/>
    <n v="45"/>
    <n v="575"/>
    <n v="258750"/>
    <n v="116438"/>
    <n v="0.45"/>
    <x v="1"/>
  </r>
  <r>
    <x v="4"/>
    <n v="1189833"/>
    <x v="180"/>
    <x v="3"/>
    <x v="10"/>
    <x v="12"/>
    <x v="1"/>
    <n v="45"/>
    <n v="375"/>
    <n v="168750"/>
    <n v="50625"/>
    <n v="0.3"/>
    <x v="1"/>
  </r>
  <r>
    <x v="4"/>
    <n v="1189833"/>
    <x v="181"/>
    <x v="3"/>
    <x v="10"/>
    <x v="12"/>
    <x v="2"/>
    <n v="45"/>
    <n v="400"/>
    <n v="180000"/>
    <n v="81000"/>
    <n v="0.45"/>
    <x v="1"/>
  </r>
  <r>
    <x v="4"/>
    <n v="1189833"/>
    <x v="182"/>
    <x v="3"/>
    <x v="10"/>
    <x v="12"/>
    <x v="3"/>
    <n v="40"/>
    <n v="300"/>
    <n v="120000"/>
    <n v="48000"/>
    <n v="0.4"/>
    <x v="1"/>
  </r>
  <r>
    <x v="4"/>
    <n v="1189833"/>
    <x v="183"/>
    <x v="3"/>
    <x v="10"/>
    <x v="12"/>
    <x v="4"/>
    <n v="45"/>
    <n v="200"/>
    <n v="90000"/>
    <n v="54000"/>
    <n v="0.6"/>
    <x v="1"/>
  </r>
  <r>
    <x v="4"/>
    <n v="1189833"/>
    <x v="184"/>
    <x v="3"/>
    <x v="10"/>
    <x v="12"/>
    <x v="5"/>
    <n v="60"/>
    <n v="375"/>
    <n v="225000"/>
    <n v="56250"/>
    <n v="0.25"/>
    <x v="1"/>
  </r>
  <r>
    <x v="4"/>
    <n v="1189833"/>
    <x v="185"/>
    <x v="3"/>
    <x v="10"/>
    <x v="12"/>
    <x v="0"/>
    <n v="40"/>
    <n v="575"/>
    <n v="230000"/>
    <n v="103500"/>
    <n v="0.45"/>
    <x v="1"/>
  </r>
  <r>
    <x v="4"/>
    <n v="1189833"/>
    <x v="186"/>
    <x v="3"/>
    <x v="10"/>
    <x v="12"/>
    <x v="1"/>
    <n v="45"/>
    <n v="425"/>
    <n v="191250"/>
    <n v="57375"/>
    <n v="0.3"/>
    <x v="1"/>
  </r>
  <r>
    <x v="4"/>
    <n v="1189833"/>
    <x v="187"/>
    <x v="3"/>
    <x v="10"/>
    <x v="12"/>
    <x v="2"/>
    <n v="45"/>
    <n v="425"/>
    <n v="191250"/>
    <n v="86063"/>
    <n v="0.45"/>
    <x v="1"/>
  </r>
  <r>
    <x v="4"/>
    <n v="1189833"/>
    <x v="188"/>
    <x v="3"/>
    <x v="10"/>
    <x v="12"/>
    <x v="3"/>
    <n v="40"/>
    <n v="325"/>
    <n v="130000"/>
    <n v="52000"/>
    <n v="0.4"/>
    <x v="1"/>
  </r>
  <r>
    <x v="4"/>
    <n v="1189833"/>
    <x v="189"/>
    <x v="3"/>
    <x v="10"/>
    <x v="12"/>
    <x v="4"/>
    <n v="45"/>
    <n v="225"/>
    <n v="101250"/>
    <n v="60750"/>
    <n v="0.6"/>
    <x v="1"/>
  </r>
  <r>
    <x v="4"/>
    <n v="1189833"/>
    <x v="190"/>
    <x v="3"/>
    <x v="10"/>
    <x v="12"/>
    <x v="5"/>
    <n v="60"/>
    <n v="400"/>
    <n v="240000"/>
    <n v="60000"/>
    <n v="0.25"/>
    <x v="1"/>
  </r>
  <r>
    <x v="4"/>
    <n v="1189833"/>
    <x v="191"/>
    <x v="3"/>
    <x v="10"/>
    <x v="12"/>
    <x v="0"/>
    <n v="40"/>
    <n v="675"/>
    <n v="270000"/>
    <n v="121500"/>
    <n v="0.45"/>
    <x v="1"/>
  </r>
  <r>
    <x v="4"/>
    <n v="1189833"/>
    <x v="192"/>
    <x v="3"/>
    <x v="10"/>
    <x v="12"/>
    <x v="1"/>
    <n v="45"/>
    <n v="525"/>
    <n v="236250"/>
    <n v="70875"/>
    <n v="0.3"/>
    <x v="1"/>
  </r>
  <r>
    <x v="4"/>
    <n v="1189833"/>
    <x v="193"/>
    <x v="3"/>
    <x v="10"/>
    <x v="12"/>
    <x v="2"/>
    <n v="45"/>
    <n v="550"/>
    <n v="247500"/>
    <n v="111375"/>
    <n v="0.45"/>
    <x v="1"/>
  </r>
  <r>
    <x v="4"/>
    <n v="1189833"/>
    <x v="194"/>
    <x v="3"/>
    <x v="10"/>
    <x v="12"/>
    <x v="3"/>
    <n v="40"/>
    <n v="425"/>
    <n v="170000"/>
    <n v="68000"/>
    <n v="0.4"/>
    <x v="1"/>
  </r>
  <r>
    <x v="4"/>
    <n v="1189833"/>
    <x v="195"/>
    <x v="3"/>
    <x v="10"/>
    <x v="12"/>
    <x v="4"/>
    <n v="45"/>
    <n v="300"/>
    <n v="135000"/>
    <n v="81000"/>
    <n v="0.6"/>
    <x v="1"/>
  </r>
  <r>
    <x v="4"/>
    <n v="1189833"/>
    <x v="196"/>
    <x v="3"/>
    <x v="10"/>
    <x v="12"/>
    <x v="5"/>
    <n v="60"/>
    <n v="600"/>
    <n v="360000"/>
    <n v="90000"/>
    <n v="0.25"/>
    <x v="1"/>
  </r>
  <r>
    <x v="4"/>
    <n v="1189833"/>
    <x v="197"/>
    <x v="3"/>
    <x v="10"/>
    <x v="12"/>
    <x v="0"/>
    <n v="40"/>
    <n v="750"/>
    <n v="300000"/>
    <n v="135000"/>
    <n v="0.45"/>
    <x v="1"/>
  </r>
  <r>
    <x v="4"/>
    <n v="1189833"/>
    <x v="198"/>
    <x v="3"/>
    <x v="10"/>
    <x v="12"/>
    <x v="1"/>
    <n v="45"/>
    <n v="600"/>
    <n v="270000"/>
    <n v="81000"/>
    <n v="0.3"/>
    <x v="1"/>
  </r>
  <r>
    <x v="4"/>
    <n v="1189833"/>
    <x v="199"/>
    <x v="3"/>
    <x v="10"/>
    <x v="12"/>
    <x v="2"/>
    <n v="45"/>
    <n v="550"/>
    <n v="247500"/>
    <n v="111375"/>
    <n v="0.45"/>
    <x v="1"/>
  </r>
  <r>
    <x v="4"/>
    <n v="1189833"/>
    <x v="200"/>
    <x v="3"/>
    <x v="10"/>
    <x v="12"/>
    <x v="3"/>
    <n v="40"/>
    <n v="450"/>
    <n v="180000"/>
    <n v="72000"/>
    <n v="0.4"/>
    <x v="1"/>
  </r>
  <r>
    <x v="4"/>
    <n v="1189833"/>
    <x v="201"/>
    <x v="3"/>
    <x v="10"/>
    <x v="12"/>
    <x v="4"/>
    <n v="45"/>
    <n v="475"/>
    <n v="213750"/>
    <n v="128250"/>
    <n v="0.6"/>
    <x v="1"/>
  </r>
  <r>
    <x v="4"/>
    <n v="1189833"/>
    <x v="202"/>
    <x v="3"/>
    <x v="10"/>
    <x v="12"/>
    <x v="5"/>
    <n v="60"/>
    <n v="475"/>
    <n v="285000"/>
    <n v="71250"/>
    <n v="0.25"/>
    <x v="1"/>
  </r>
  <r>
    <x v="4"/>
    <n v="1189833"/>
    <x v="203"/>
    <x v="3"/>
    <x v="10"/>
    <x v="12"/>
    <x v="0"/>
    <n v="45"/>
    <n v="675"/>
    <n v="303750"/>
    <n v="136688"/>
    <n v="0.45"/>
    <x v="1"/>
  </r>
  <r>
    <x v="4"/>
    <n v="1189833"/>
    <x v="204"/>
    <x v="3"/>
    <x v="10"/>
    <x v="12"/>
    <x v="1"/>
    <n v="55"/>
    <n v="625"/>
    <n v="343750"/>
    <n v="103125"/>
    <n v="0.3"/>
    <x v="1"/>
  </r>
  <r>
    <x v="4"/>
    <n v="1189833"/>
    <x v="205"/>
    <x v="3"/>
    <x v="10"/>
    <x v="12"/>
    <x v="2"/>
    <n v="50"/>
    <n v="500"/>
    <n v="250000"/>
    <n v="112500"/>
    <n v="0.45"/>
    <x v="1"/>
  </r>
  <r>
    <x v="4"/>
    <n v="1189833"/>
    <x v="206"/>
    <x v="3"/>
    <x v="10"/>
    <x v="12"/>
    <x v="3"/>
    <n v="45"/>
    <n v="425"/>
    <n v="191250"/>
    <n v="76500"/>
    <n v="0.4"/>
    <x v="1"/>
  </r>
  <r>
    <x v="4"/>
    <n v="1189833"/>
    <x v="207"/>
    <x v="3"/>
    <x v="10"/>
    <x v="12"/>
    <x v="4"/>
    <n v="55"/>
    <n v="425"/>
    <n v="233750"/>
    <n v="140250"/>
    <n v="0.6"/>
    <x v="1"/>
  </r>
  <r>
    <x v="4"/>
    <n v="1189833"/>
    <x v="208"/>
    <x v="3"/>
    <x v="10"/>
    <x v="12"/>
    <x v="5"/>
    <n v="60"/>
    <n v="400"/>
    <n v="240000"/>
    <n v="60000"/>
    <n v="0.25"/>
    <x v="1"/>
  </r>
  <r>
    <x v="4"/>
    <n v="1189833"/>
    <x v="209"/>
    <x v="3"/>
    <x v="10"/>
    <x v="12"/>
    <x v="0"/>
    <n v="45"/>
    <n v="600"/>
    <n v="270000"/>
    <n v="121500"/>
    <n v="0.45"/>
    <x v="1"/>
  </r>
  <r>
    <x v="4"/>
    <n v="1189833"/>
    <x v="210"/>
    <x v="3"/>
    <x v="10"/>
    <x v="12"/>
    <x v="1"/>
    <n v="50"/>
    <n v="600"/>
    <n v="300000"/>
    <n v="90000"/>
    <n v="0.3"/>
    <x v="1"/>
  </r>
  <r>
    <x v="4"/>
    <n v="1189833"/>
    <x v="211"/>
    <x v="3"/>
    <x v="10"/>
    <x v="12"/>
    <x v="2"/>
    <n v="45"/>
    <n v="450"/>
    <n v="202500"/>
    <n v="91125"/>
    <n v="0.45"/>
    <x v="1"/>
  </r>
  <r>
    <x v="4"/>
    <n v="1189833"/>
    <x v="212"/>
    <x v="3"/>
    <x v="10"/>
    <x v="12"/>
    <x v="3"/>
    <n v="45"/>
    <n v="400"/>
    <n v="180000"/>
    <n v="72000"/>
    <n v="0.4"/>
    <x v="1"/>
  </r>
  <r>
    <x v="4"/>
    <n v="1189833"/>
    <x v="213"/>
    <x v="3"/>
    <x v="10"/>
    <x v="12"/>
    <x v="4"/>
    <n v="55"/>
    <n v="400"/>
    <n v="220000"/>
    <n v="132000"/>
    <n v="0.6"/>
    <x v="1"/>
  </r>
  <r>
    <x v="4"/>
    <n v="1189833"/>
    <x v="693"/>
    <x v="3"/>
    <x v="10"/>
    <x v="12"/>
    <x v="5"/>
    <n v="60"/>
    <n v="450"/>
    <n v="270000"/>
    <n v="67500"/>
    <n v="0.25"/>
    <x v="1"/>
  </r>
  <r>
    <x v="4"/>
    <n v="1189833"/>
    <x v="694"/>
    <x v="3"/>
    <x v="10"/>
    <x v="12"/>
    <x v="0"/>
    <n v="45"/>
    <n v="550"/>
    <n v="247500"/>
    <n v="111375"/>
    <n v="0.45"/>
    <x v="1"/>
  </r>
  <r>
    <x v="4"/>
    <n v="1189833"/>
    <x v="695"/>
    <x v="3"/>
    <x v="10"/>
    <x v="12"/>
    <x v="1"/>
    <n v="50"/>
    <n v="550"/>
    <n v="275000"/>
    <n v="82500"/>
    <n v="0.3"/>
    <x v="1"/>
  </r>
  <r>
    <x v="4"/>
    <n v="1189833"/>
    <x v="696"/>
    <x v="3"/>
    <x v="10"/>
    <x v="12"/>
    <x v="2"/>
    <n v="45"/>
    <n v="400"/>
    <n v="180000"/>
    <n v="81000"/>
    <n v="0.45"/>
    <x v="1"/>
  </r>
  <r>
    <x v="4"/>
    <n v="1189833"/>
    <x v="697"/>
    <x v="3"/>
    <x v="10"/>
    <x v="12"/>
    <x v="3"/>
    <n v="45"/>
    <n v="375"/>
    <n v="168750"/>
    <n v="67500"/>
    <n v="0.4"/>
    <x v="1"/>
  </r>
  <r>
    <x v="4"/>
    <n v="1189833"/>
    <x v="698"/>
    <x v="3"/>
    <x v="10"/>
    <x v="12"/>
    <x v="4"/>
    <n v="55"/>
    <n v="350"/>
    <n v="192500"/>
    <n v="115500"/>
    <n v="0.6"/>
    <x v="1"/>
  </r>
  <r>
    <x v="4"/>
    <n v="1189833"/>
    <x v="699"/>
    <x v="3"/>
    <x v="10"/>
    <x v="12"/>
    <x v="5"/>
    <n v="60"/>
    <n v="400"/>
    <n v="240000"/>
    <n v="60000"/>
    <n v="0.25"/>
    <x v="1"/>
  </r>
  <r>
    <x v="4"/>
    <n v="1189833"/>
    <x v="700"/>
    <x v="3"/>
    <x v="10"/>
    <x v="12"/>
    <x v="0"/>
    <n v="40"/>
    <n v="575"/>
    <n v="230000"/>
    <n v="103500"/>
    <n v="0.45"/>
    <x v="1"/>
  </r>
  <r>
    <x v="4"/>
    <n v="1189833"/>
    <x v="701"/>
    <x v="3"/>
    <x v="10"/>
    <x v="12"/>
    <x v="1"/>
    <n v="45"/>
    <n v="575"/>
    <n v="258750"/>
    <n v="77625"/>
    <n v="0.3"/>
    <x v="1"/>
  </r>
  <r>
    <x v="4"/>
    <n v="1189833"/>
    <x v="702"/>
    <x v="3"/>
    <x v="10"/>
    <x v="12"/>
    <x v="2"/>
    <n v="40"/>
    <n v="425"/>
    <n v="170000"/>
    <n v="76500"/>
    <n v="0.45"/>
    <x v="1"/>
  </r>
  <r>
    <x v="4"/>
    <n v="1189833"/>
    <x v="703"/>
    <x v="3"/>
    <x v="10"/>
    <x v="12"/>
    <x v="3"/>
    <n v="40"/>
    <n v="425"/>
    <n v="170000"/>
    <n v="68000"/>
    <n v="0.4"/>
    <x v="1"/>
  </r>
  <r>
    <x v="4"/>
    <n v="1189833"/>
    <x v="704"/>
    <x v="3"/>
    <x v="10"/>
    <x v="12"/>
    <x v="4"/>
    <n v="55"/>
    <n v="375"/>
    <n v="206250"/>
    <n v="123750"/>
    <n v="0.6"/>
    <x v="1"/>
  </r>
  <r>
    <x v="4"/>
    <n v="1189833"/>
    <x v="705"/>
    <x v="3"/>
    <x v="10"/>
    <x v="12"/>
    <x v="5"/>
    <n v="60"/>
    <n v="475"/>
    <n v="285000"/>
    <n v="71250"/>
    <n v="0.25"/>
    <x v="1"/>
  </r>
  <r>
    <x v="4"/>
    <n v="1189833"/>
    <x v="706"/>
    <x v="3"/>
    <x v="10"/>
    <x v="12"/>
    <x v="0"/>
    <n v="45"/>
    <n v="675"/>
    <n v="303750"/>
    <n v="136688"/>
    <n v="0.45"/>
    <x v="1"/>
  </r>
  <r>
    <x v="4"/>
    <n v="1189833"/>
    <x v="707"/>
    <x v="3"/>
    <x v="10"/>
    <x v="12"/>
    <x v="1"/>
    <n v="50"/>
    <n v="675"/>
    <n v="337500"/>
    <n v="101250"/>
    <n v="0.3"/>
    <x v="1"/>
  </r>
  <r>
    <x v="4"/>
    <n v="1189833"/>
    <x v="708"/>
    <x v="3"/>
    <x v="10"/>
    <x v="12"/>
    <x v="2"/>
    <n v="45"/>
    <n v="475"/>
    <n v="213750"/>
    <n v="96188"/>
    <n v="0.45"/>
    <x v="1"/>
  </r>
  <r>
    <x v="4"/>
    <n v="1189833"/>
    <x v="709"/>
    <x v="3"/>
    <x v="10"/>
    <x v="12"/>
    <x v="3"/>
    <n v="45"/>
    <n v="475"/>
    <n v="213750"/>
    <n v="85500"/>
    <n v="0.4"/>
    <x v="1"/>
  </r>
  <r>
    <x v="4"/>
    <n v="1189833"/>
    <x v="710"/>
    <x v="3"/>
    <x v="10"/>
    <x v="12"/>
    <x v="4"/>
    <n v="55"/>
    <n v="400"/>
    <n v="220000"/>
    <n v="132000"/>
    <n v="0.6"/>
    <x v="1"/>
  </r>
  <r>
    <x v="4"/>
    <n v="1189833"/>
    <x v="214"/>
    <x v="3"/>
    <x v="10"/>
    <x v="12"/>
    <x v="5"/>
    <n v="60"/>
    <n v="500"/>
    <n v="300000"/>
    <n v="75000"/>
    <n v="0.25"/>
    <x v="1"/>
  </r>
  <r>
    <x v="2"/>
    <n v="1197831"/>
    <x v="215"/>
    <x v="3"/>
    <x v="10"/>
    <x v="12"/>
    <x v="0"/>
    <n v="20"/>
    <n v="700"/>
    <n v="140000"/>
    <n v="49000"/>
    <n v="0.35"/>
    <x v="1"/>
  </r>
  <r>
    <x v="2"/>
    <n v="1197831"/>
    <x v="216"/>
    <x v="3"/>
    <x v="10"/>
    <x v="12"/>
    <x v="1"/>
    <n v="30"/>
    <n v="700"/>
    <n v="210000"/>
    <n v="73500"/>
    <n v="0.35"/>
    <x v="1"/>
  </r>
  <r>
    <x v="2"/>
    <n v="1197831"/>
    <x v="217"/>
    <x v="3"/>
    <x v="10"/>
    <x v="12"/>
    <x v="2"/>
    <n v="30"/>
    <n v="500"/>
    <n v="150000"/>
    <n v="52500"/>
    <n v="0.35"/>
    <x v="1"/>
  </r>
  <r>
    <x v="2"/>
    <n v="1197831"/>
    <x v="218"/>
    <x v="3"/>
    <x v="10"/>
    <x v="12"/>
    <x v="3"/>
    <n v="35"/>
    <n v="500"/>
    <n v="175000"/>
    <n v="78750"/>
    <n v="0.45"/>
    <x v="1"/>
  </r>
  <r>
    <x v="2"/>
    <n v="1197831"/>
    <x v="219"/>
    <x v="1"/>
    <x v="11"/>
    <x v="13"/>
    <x v="4"/>
    <n v="40"/>
    <n v="350"/>
    <n v="140000"/>
    <n v="42000"/>
    <n v="0.3"/>
    <x v="1"/>
  </r>
  <r>
    <x v="2"/>
    <n v="1197831"/>
    <x v="220"/>
    <x v="1"/>
    <x v="11"/>
    <x v="13"/>
    <x v="5"/>
    <n v="35"/>
    <n v="500"/>
    <n v="175000"/>
    <n v="87500"/>
    <n v="0.5"/>
    <x v="1"/>
  </r>
  <r>
    <x v="2"/>
    <n v="1197831"/>
    <x v="221"/>
    <x v="1"/>
    <x v="11"/>
    <x v="13"/>
    <x v="0"/>
    <n v="25"/>
    <n v="650"/>
    <n v="162500"/>
    <n v="56875"/>
    <n v="0.35"/>
    <x v="1"/>
  </r>
  <r>
    <x v="2"/>
    <n v="1197831"/>
    <x v="222"/>
    <x v="1"/>
    <x v="11"/>
    <x v="13"/>
    <x v="1"/>
    <n v="35"/>
    <n v="625"/>
    <n v="218750"/>
    <n v="76563"/>
    <n v="0.35"/>
    <x v="1"/>
  </r>
  <r>
    <x v="2"/>
    <n v="1197831"/>
    <x v="223"/>
    <x v="1"/>
    <x v="11"/>
    <x v="13"/>
    <x v="2"/>
    <n v="35"/>
    <n v="450"/>
    <n v="157500"/>
    <n v="55125"/>
    <n v="0.35"/>
    <x v="1"/>
  </r>
  <r>
    <x v="2"/>
    <n v="1197831"/>
    <x v="224"/>
    <x v="1"/>
    <x v="11"/>
    <x v="13"/>
    <x v="3"/>
    <n v="35"/>
    <n v="400"/>
    <n v="140000"/>
    <n v="63000"/>
    <n v="0.45"/>
    <x v="1"/>
  </r>
  <r>
    <x v="2"/>
    <n v="1197831"/>
    <x v="225"/>
    <x v="1"/>
    <x v="11"/>
    <x v="13"/>
    <x v="4"/>
    <n v="40"/>
    <n v="275"/>
    <n v="110000"/>
    <n v="33000"/>
    <n v="0.3"/>
    <x v="1"/>
  </r>
  <r>
    <x v="2"/>
    <n v="1197831"/>
    <x v="226"/>
    <x v="1"/>
    <x v="11"/>
    <x v="13"/>
    <x v="5"/>
    <n v="35"/>
    <n v="475"/>
    <n v="166250"/>
    <n v="83125"/>
    <n v="0.5"/>
    <x v="1"/>
  </r>
  <r>
    <x v="2"/>
    <n v="1197831"/>
    <x v="227"/>
    <x v="1"/>
    <x v="11"/>
    <x v="13"/>
    <x v="0"/>
    <n v="30"/>
    <n v="650"/>
    <n v="195000"/>
    <n v="78000"/>
    <n v="0.4"/>
    <x v="1"/>
  </r>
  <r>
    <x v="2"/>
    <n v="1197831"/>
    <x v="228"/>
    <x v="1"/>
    <x v="11"/>
    <x v="13"/>
    <x v="1"/>
    <n v="40"/>
    <n v="650"/>
    <n v="260000"/>
    <n v="104000"/>
    <n v="0.4"/>
    <x v="1"/>
  </r>
  <r>
    <x v="2"/>
    <n v="1197831"/>
    <x v="711"/>
    <x v="1"/>
    <x v="11"/>
    <x v="13"/>
    <x v="2"/>
    <n v="30"/>
    <n v="475"/>
    <n v="142500"/>
    <n v="57000"/>
    <n v="0.4"/>
    <x v="1"/>
  </r>
  <r>
    <x v="2"/>
    <n v="1197831"/>
    <x v="712"/>
    <x v="1"/>
    <x v="11"/>
    <x v="13"/>
    <x v="3"/>
    <n v="35"/>
    <n v="375"/>
    <n v="131250"/>
    <n v="65625"/>
    <n v="0.5"/>
    <x v="1"/>
  </r>
  <r>
    <x v="2"/>
    <n v="1197831"/>
    <x v="713"/>
    <x v="1"/>
    <x v="11"/>
    <x v="13"/>
    <x v="4"/>
    <n v="40"/>
    <n v="275"/>
    <n v="110000"/>
    <n v="38500"/>
    <n v="0.35"/>
    <x v="1"/>
  </r>
  <r>
    <x v="2"/>
    <n v="1197831"/>
    <x v="714"/>
    <x v="1"/>
    <x v="11"/>
    <x v="13"/>
    <x v="5"/>
    <n v="35"/>
    <n v="425"/>
    <n v="148750"/>
    <n v="81813"/>
    <n v="0.55000000000000004"/>
    <x v="1"/>
  </r>
  <r>
    <x v="2"/>
    <n v="1197831"/>
    <x v="715"/>
    <x v="1"/>
    <x v="11"/>
    <x v="13"/>
    <x v="0"/>
    <n v="20"/>
    <n v="675"/>
    <n v="135000"/>
    <n v="54000"/>
    <n v="0.4"/>
    <x v="1"/>
  </r>
  <r>
    <x v="2"/>
    <n v="1197831"/>
    <x v="716"/>
    <x v="1"/>
    <x v="11"/>
    <x v="13"/>
    <x v="1"/>
    <n v="25"/>
    <n v="675"/>
    <n v="168750"/>
    <n v="67500"/>
    <n v="0.4"/>
    <x v="1"/>
  </r>
  <r>
    <x v="2"/>
    <n v="1197831"/>
    <x v="717"/>
    <x v="1"/>
    <x v="11"/>
    <x v="13"/>
    <x v="2"/>
    <n v="20"/>
    <n v="500"/>
    <n v="100000"/>
    <n v="40000"/>
    <n v="0.4"/>
    <x v="1"/>
  </r>
  <r>
    <x v="2"/>
    <n v="1197831"/>
    <x v="718"/>
    <x v="1"/>
    <x v="11"/>
    <x v="13"/>
    <x v="3"/>
    <n v="25"/>
    <n v="400"/>
    <n v="100000"/>
    <n v="50000"/>
    <n v="0.5"/>
    <x v="1"/>
  </r>
  <r>
    <x v="2"/>
    <n v="1197831"/>
    <x v="719"/>
    <x v="1"/>
    <x v="11"/>
    <x v="13"/>
    <x v="4"/>
    <n v="30"/>
    <n v="300"/>
    <n v="90000"/>
    <n v="31500"/>
    <n v="0.35"/>
    <x v="1"/>
  </r>
  <r>
    <x v="2"/>
    <n v="1197831"/>
    <x v="720"/>
    <x v="1"/>
    <x v="11"/>
    <x v="13"/>
    <x v="5"/>
    <n v="25"/>
    <n v="575"/>
    <n v="143750"/>
    <n v="79063"/>
    <n v="0.55000000000000004"/>
    <x v="1"/>
  </r>
  <r>
    <x v="2"/>
    <n v="1197831"/>
    <x v="721"/>
    <x v="1"/>
    <x v="11"/>
    <x v="13"/>
    <x v="0"/>
    <n v="15"/>
    <n v="725"/>
    <n v="108750"/>
    <n v="43500"/>
    <n v="0.4"/>
    <x v="1"/>
  </r>
  <r>
    <x v="2"/>
    <n v="1197831"/>
    <x v="722"/>
    <x v="1"/>
    <x v="11"/>
    <x v="13"/>
    <x v="1"/>
    <n v="25"/>
    <n v="750"/>
    <n v="187500"/>
    <n v="75000"/>
    <n v="0.4"/>
    <x v="1"/>
  </r>
  <r>
    <x v="2"/>
    <n v="1197831"/>
    <x v="723"/>
    <x v="1"/>
    <x v="11"/>
    <x v="13"/>
    <x v="2"/>
    <n v="20"/>
    <n v="600"/>
    <n v="120000"/>
    <n v="48000"/>
    <n v="0.4"/>
    <x v="1"/>
  </r>
  <r>
    <x v="2"/>
    <n v="1197831"/>
    <x v="229"/>
    <x v="1"/>
    <x v="11"/>
    <x v="13"/>
    <x v="3"/>
    <n v="30"/>
    <n v="525"/>
    <n v="157500"/>
    <n v="78750"/>
    <n v="0.5"/>
    <x v="1"/>
  </r>
  <r>
    <x v="2"/>
    <n v="1197831"/>
    <x v="230"/>
    <x v="1"/>
    <x v="11"/>
    <x v="13"/>
    <x v="4"/>
    <n v="45"/>
    <n v="425"/>
    <n v="191250"/>
    <n v="66938"/>
    <n v="0.35"/>
    <x v="1"/>
  </r>
  <r>
    <x v="2"/>
    <n v="1197831"/>
    <x v="231"/>
    <x v="1"/>
    <x v="11"/>
    <x v="13"/>
    <x v="5"/>
    <n v="40"/>
    <n v="775"/>
    <n v="310000"/>
    <n v="170500"/>
    <n v="0.55000000000000004"/>
    <x v="1"/>
  </r>
  <r>
    <x v="2"/>
    <n v="1197831"/>
    <x v="232"/>
    <x v="1"/>
    <x v="11"/>
    <x v="13"/>
    <x v="0"/>
    <n v="40"/>
    <n v="775"/>
    <n v="310000"/>
    <n v="124000"/>
    <n v="0.4"/>
    <x v="1"/>
  </r>
  <r>
    <x v="2"/>
    <n v="1197831"/>
    <x v="233"/>
    <x v="1"/>
    <x v="11"/>
    <x v="13"/>
    <x v="1"/>
    <n v="45"/>
    <n v="775"/>
    <n v="348750"/>
    <n v="139500"/>
    <n v="0.4"/>
    <x v="1"/>
  </r>
  <r>
    <x v="2"/>
    <n v="1197831"/>
    <x v="234"/>
    <x v="1"/>
    <x v="11"/>
    <x v="13"/>
    <x v="2"/>
    <n v="40"/>
    <n v="650"/>
    <n v="260000"/>
    <n v="104000"/>
    <n v="0.4"/>
    <x v="1"/>
  </r>
  <r>
    <x v="2"/>
    <n v="1197831"/>
    <x v="235"/>
    <x v="1"/>
    <x v="11"/>
    <x v="13"/>
    <x v="3"/>
    <n v="40"/>
    <n v="600"/>
    <n v="240000"/>
    <n v="120000"/>
    <n v="0.5"/>
    <x v="1"/>
  </r>
  <r>
    <x v="2"/>
    <n v="1197831"/>
    <x v="236"/>
    <x v="1"/>
    <x v="11"/>
    <x v="13"/>
    <x v="4"/>
    <n v="45"/>
    <n v="500"/>
    <n v="225000"/>
    <n v="78750"/>
    <n v="0.35"/>
    <x v="1"/>
  </r>
  <r>
    <x v="2"/>
    <n v="1197831"/>
    <x v="237"/>
    <x v="1"/>
    <x v="11"/>
    <x v="13"/>
    <x v="5"/>
    <n v="50"/>
    <n v="875"/>
    <n v="437500"/>
    <n v="240625"/>
    <n v="0.55000000000000004"/>
    <x v="1"/>
  </r>
  <r>
    <x v="2"/>
    <n v="1197831"/>
    <x v="238"/>
    <x v="1"/>
    <x v="11"/>
    <x v="13"/>
    <x v="0"/>
    <n v="40"/>
    <n v="825"/>
    <n v="330000"/>
    <n v="148500"/>
    <n v="0.45"/>
    <x v="1"/>
  </r>
  <r>
    <x v="2"/>
    <n v="1197831"/>
    <x v="239"/>
    <x v="1"/>
    <x v="11"/>
    <x v="13"/>
    <x v="1"/>
    <n v="45"/>
    <n v="825"/>
    <n v="371250"/>
    <n v="167063"/>
    <n v="0.45"/>
    <x v="1"/>
  </r>
  <r>
    <x v="2"/>
    <n v="1197831"/>
    <x v="240"/>
    <x v="1"/>
    <x v="11"/>
    <x v="13"/>
    <x v="2"/>
    <n v="40"/>
    <n v="975"/>
    <n v="390000"/>
    <n v="175500"/>
    <n v="0.45"/>
    <x v="1"/>
  </r>
  <r>
    <x v="2"/>
    <n v="1197831"/>
    <x v="241"/>
    <x v="1"/>
    <x v="11"/>
    <x v="13"/>
    <x v="3"/>
    <n v="40"/>
    <n v="575"/>
    <n v="230000"/>
    <n v="126500"/>
    <n v="0.55000000000000004"/>
    <x v="1"/>
  </r>
  <r>
    <x v="2"/>
    <n v="1197831"/>
    <x v="242"/>
    <x v="1"/>
    <x v="11"/>
    <x v="13"/>
    <x v="4"/>
    <n v="45"/>
    <n v="550"/>
    <n v="247500"/>
    <n v="99000"/>
    <n v="0.4"/>
    <x v="1"/>
  </r>
  <r>
    <x v="2"/>
    <n v="1197831"/>
    <x v="243"/>
    <x v="1"/>
    <x v="11"/>
    <x v="13"/>
    <x v="5"/>
    <n v="55"/>
    <n v="825"/>
    <n v="453750"/>
    <n v="272250"/>
    <n v="0.6"/>
    <x v="1"/>
  </r>
  <r>
    <x v="2"/>
    <n v="1197831"/>
    <x v="244"/>
    <x v="1"/>
    <x v="11"/>
    <x v="13"/>
    <x v="0"/>
    <n v="45"/>
    <n v="775"/>
    <n v="348750"/>
    <n v="156938"/>
    <n v="0.45"/>
    <x v="1"/>
  </r>
  <r>
    <x v="2"/>
    <n v="1197831"/>
    <x v="245"/>
    <x v="1"/>
    <x v="11"/>
    <x v="13"/>
    <x v="1"/>
    <n v="55"/>
    <n v="775"/>
    <n v="426250"/>
    <n v="191813"/>
    <n v="0.45"/>
    <x v="1"/>
  </r>
  <r>
    <x v="2"/>
    <n v="1197831"/>
    <x v="246"/>
    <x v="1"/>
    <x v="11"/>
    <x v="13"/>
    <x v="2"/>
    <n v="50"/>
    <n v="950"/>
    <n v="475000"/>
    <n v="213750"/>
    <n v="0.45"/>
    <x v="1"/>
  </r>
  <r>
    <x v="2"/>
    <n v="1197831"/>
    <x v="247"/>
    <x v="1"/>
    <x v="11"/>
    <x v="13"/>
    <x v="3"/>
    <n v="45"/>
    <n v="475"/>
    <n v="213750"/>
    <n v="117563"/>
    <n v="0.55000000000000004"/>
    <x v="1"/>
  </r>
  <r>
    <x v="2"/>
    <n v="1197831"/>
    <x v="248"/>
    <x v="1"/>
    <x v="11"/>
    <x v="13"/>
    <x v="4"/>
    <n v="50"/>
    <n v="475"/>
    <n v="237500"/>
    <n v="95000"/>
    <n v="0.4"/>
    <x v="1"/>
  </r>
  <r>
    <x v="2"/>
    <n v="1197831"/>
    <x v="249"/>
    <x v="1"/>
    <x v="11"/>
    <x v="13"/>
    <x v="5"/>
    <n v="55"/>
    <n v="725"/>
    <n v="398750"/>
    <n v="239250"/>
    <n v="0.6"/>
    <x v="1"/>
  </r>
  <r>
    <x v="2"/>
    <n v="1197831"/>
    <x v="250"/>
    <x v="1"/>
    <x v="11"/>
    <x v="13"/>
    <x v="0"/>
    <n v="50"/>
    <n v="675"/>
    <n v="337500"/>
    <n v="151875"/>
    <n v="0.45"/>
    <x v="1"/>
  </r>
  <r>
    <x v="2"/>
    <n v="1197831"/>
    <x v="251"/>
    <x v="1"/>
    <x v="11"/>
    <x v="13"/>
    <x v="1"/>
    <n v="50"/>
    <n v="625"/>
    <n v="312500"/>
    <n v="140625"/>
    <n v="0.45"/>
    <x v="1"/>
  </r>
  <r>
    <x v="2"/>
    <n v="1197831"/>
    <x v="252"/>
    <x v="1"/>
    <x v="11"/>
    <x v="13"/>
    <x v="2"/>
    <n v="55"/>
    <n v="675"/>
    <n v="371250"/>
    <n v="167063"/>
    <n v="0.45"/>
    <x v="1"/>
  </r>
  <r>
    <x v="2"/>
    <n v="1197831"/>
    <x v="253"/>
    <x v="1"/>
    <x v="11"/>
    <x v="13"/>
    <x v="3"/>
    <n v="55"/>
    <n v="400"/>
    <n v="220000"/>
    <n v="121000"/>
    <n v="0.55000000000000004"/>
    <x v="1"/>
  </r>
  <r>
    <x v="2"/>
    <n v="1197831"/>
    <x v="254"/>
    <x v="1"/>
    <x v="11"/>
    <x v="13"/>
    <x v="4"/>
    <n v="50"/>
    <n v="400"/>
    <n v="200000"/>
    <n v="80000"/>
    <n v="0.4"/>
    <x v="1"/>
  </r>
  <r>
    <x v="2"/>
    <n v="1197831"/>
    <x v="255"/>
    <x v="1"/>
    <x v="11"/>
    <x v="13"/>
    <x v="5"/>
    <n v="45"/>
    <n v="625"/>
    <n v="281250"/>
    <n v="168750"/>
    <n v="0.6"/>
    <x v="1"/>
  </r>
  <r>
    <x v="2"/>
    <n v="1197831"/>
    <x v="256"/>
    <x v="1"/>
    <x v="11"/>
    <x v="13"/>
    <x v="0"/>
    <n v="35"/>
    <n v="575"/>
    <n v="201250"/>
    <n v="90563"/>
    <n v="0.45"/>
    <x v="1"/>
  </r>
  <r>
    <x v="2"/>
    <n v="1197831"/>
    <x v="257"/>
    <x v="1"/>
    <x v="11"/>
    <x v="13"/>
    <x v="1"/>
    <n v="35"/>
    <n v="575"/>
    <n v="201250"/>
    <n v="90563"/>
    <n v="0.45"/>
    <x v="1"/>
  </r>
  <r>
    <x v="2"/>
    <n v="1197831"/>
    <x v="258"/>
    <x v="1"/>
    <x v="11"/>
    <x v="13"/>
    <x v="2"/>
    <n v="40"/>
    <n v="525"/>
    <n v="210000"/>
    <n v="94500"/>
    <n v="0.45"/>
    <x v="1"/>
  </r>
  <r>
    <x v="2"/>
    <n v="1197831"/>
    <x v="259"/>
    <x v="1"/>
    <x v="11"/>
    <x v="13"/>
    <x v="3"/>
    <n v="40"/>
    <n v="375"/>
    <n v="150000"/>
    <n v="82500"/>
    <n v="0.55000000000000004"/>
    <x v="1"/>
  </r>
  <r>
    <x v="2"/>
    <n v="1197831"/>
    <x v="260"/>
    <x v="1"/>
    <x v="11"/>
    <x v="13"/>
    <x v="4"/>
    <n v="35"/>
    <n v="350"/>
    <n v="122500"/>
    <n v="49000"/>
    <n v="0.4"/>
    <x v="1"/>
  </r>
  <r>
    <x v="2"/>
    <n v="1197831"/>
    <x v="261"/>
    <x v="1"/>
    <x v="11"/>
    <x v="13"/>
    <x v="5"/>
    <n v="45"/>
    <n v="525"/>
    <n v="236250"/>
    <n v="141750"/>
    <n v="0.6"/>
    <x v="1"/>
  </r>
  <r>
    <x v="2"/>
    <n v="1197831"/>
    <x v="262"/>
    <x v="1"/>
    <x v="11"/>
    <x v="13"/>
    <x v="0"/>
    <n v="30"/>
    <n v="675"/>
    <n v="202500"/>
    <n v="91125"/>
    <n v="0.45"/>
    <x v="1"/>
  </r>
  <r>
    <x v="2"/>
    <n v="1197831"/>
    <x v="263"/>
    <x v="1"/>
    <x v="11"/>
    <x v="13"/>
    <x v="1"/>
    <n v="30"/>
    <n v="675"/>
    <n v="202500"/>
    <n v="91125"/>
    <n v="0.45"/>
    <x v="1"/>
  </r>
  <r>
    <x v="2"/>
    <n v="1197831"/>
    <x v="264"/>
    <x v="1"/>
    <x v="11"/>
    <x v="13"/>
    <x v="2"/>
    <n v="55"/>
    <n v="600"/>
    <n v="330000"/>
    <n v="148500"/>
    <n v="0.45"/>
    <x v="1"/>
  </r>
  <r>
    <x v="2"/>
    <n v="1197831"/>
    <x v="265"/>
    <x v="1"/>
    <x v="11"/>
    <x v="13"/>
    <x v="3"/>
    <n v="55"/>
    <n v="475"/>
    <n v="261250"/>
    <n v="143688"/>
    <n v="0.55000000000000004"/>
    <x v="1"/>
  </r>
  <r>
    <x v="2"/>
    <n v="1197831"/>
    <x v="266"/>
    <x v="1"/>
    <x v="11"/>
    <x v="13"/>
    <x v="4"/>
    <n v="55"/>
    <n v="450"/>
    <n v="247500"/>
    <n v="99000"/>
    <n v="0.4"/>
    <x v="1"/>
  </r>
  <r>
    <x v="2"/>
    <n v="1197831"/>
    <x v="267"/>
    <x v="1"/>
    <x v="11"/>
    <x v="13"/>
    <x v="5"/>
    <n v="65"/>
    <n v="650"/>
    <n v="422500"/>
    <n v="253500"/>
    <n v="0.6"/>
    <x v="1"/>
  </r>
  <r>
    <x v="2"/>
    <n v="1197831"/>
    <x v="268"/>
    <x v="1"/>
    <x v="11"/>
    <x v="13"/>
    <x v="0"/>
    <n v="55"/>
    <n v="800"/>
    <n v="440000"/>
    <n v="198000"/>
    <n v="0.45"/>
    <x v="1"/>
  </r>
  <r>
    <x v="2"/>
    <n v="1197831"/>
    <x v="269"/>
    <x v="1"/>
    <x v="11"/>
    <x v="13"/>
    <x v="1"/>
    <n v="55"/>
    <n v="800"/>
    <n v="440000"/>
    <n v="198000"/>
    <n v="0.45"/>
    <x v="1"/>
  </r>
  <r>
    <x v="2"/>
    <n v="1197831"/>
    <x v="270"/>
    <x v="1"/>
    <x v="11"/>
    <x v="13"/>
    <x v="2"/>
    <n v="60"/>
    <n v="700"/>
    <n v="420000"/>
    <n v="189000"/>
    <n v="0.45"/>
    <x v="1"/>
  </r>
  <r>
    <x v="2"/>
    <n v="1197831"/>
    <x v="271"/>
    <x v="1"/>
    <x v="11"/>
    <x v="13"/>
    <x v="3"/>
    <n v="60"/>
    <n v="550"/>
    <n v="330000"/>
    <n v="181500"/>
    <n v="0.55000000000000004"/>
    <x v="1"/>
  </r>
  <r>
    <x v="2"/>
    <n v="1197831"/>
    <x v="272"/>
    <x v="1"/>
    <x v="11"/>
    <x v="13"/>
    <x v="4"/>
    <n v="55"/>
    <n v="500"/>
    <n v="275000"/>
    <n v="110000"/>
    <n v="0.4"/>
    <x v="1"/>
  </r>
  <r>
    <x v="2"/>
    <n v="1197831"/>
    <x v="273"/>
    <x v="1"/>
    <x v="11"/>
    <x v="13"/>
    <x v="5"/>
    <n v="65"/>
    <n v="750"/>
    <n v="487500"/>
    <n v="292500"/>
    <n v="0.6"/>
    <x v="1"/>
  </r>
  <r>
    <x v="0"/>
    <n v="1185732"/>
    <x v="274"/>
    <x v="1"/>
    <x v="11"/>
    <x v="13"/>
    <x v="0"/>
    <n v="35"/>
    <n v="425"/>
    <n v="148750"/>
    <n v="59500"/>
    <n v="0.4"/>
    <x v="1"/>
  </r>
  <r>
    <x v="0"/>
    <n v="1185732"/>
    <x v="275"/>
    <x v="1"/>
    <x v="11"/>
    <x v="13"/>
    <x v="1"/>
    <n v="35"/>
    <n v="225"/>
    <n v="78750"/>
    <n v="27563"/>
    <n v="0.35"/>
    <x v="1"/>
  </r>
  <r>
    <x v="0"/>
    <n v="1185732"/>
    <x v="276"/>
    <x v="1"/>
    <x v="11"/>
    <x v="13"/>
    <x v="2"/>
    <n v="25"/>
    <n v="225"/>
    <n v="56250"/>
    <n v="19688"/>
    <n v="0.35"/>
    <x v="1"/>
  </r>
  <r>
    <x v="0"/>
    <n v="1185732"/>
    <x v="277"/>
    <x v="1"/>
    <x v="11"/>
    <x v="13"/>
    <x v="3"/>
    <n v="30"/>
    <n v="75"/>
    <n v="22500"/>
    <n v="9000"/>
    <n v="0.4"/>
    <x v="1"/>
  </r>
  <r>
    <x v="0"/>
    <n v="1185732"/>
    <x v="278"/>
    <x v="3"/>
    <x v="12"/>
    <x v="14"/>
    <x v="4"/>
    <n v="45"/>
    <n v="125"/>
    <n v="56250"/>
    <n v="19688"/>
    <n v="0.35"/>
    <x v="1"/>
  </r>
  <r>
    <x v="0"/>
    <n v="1185732"/>
    <x v="279"/>
    <x v="3"/>
    <x v="12"/>
    <x v="14"/>
    <x v="5"/>
    <n v="35"/>
    <n v="225"/>
    <n v="78750"/>
    <n v="39375"/>
    <n v="0.5"/>
    <x v="1"/>
  </r>
  <r>
    <x v="0"/>
    <n v="1185732"/>
    <x v="280"/>
    <x v="3"/>
    <x v="12"/>
    <x v="14"/>
    <x v="0"/>
    <n v="35"/>
    <n v="475"/>
    <n v="166250"/>
    <n v="66500"/>
    <n v="0.4"/>
    <x v="1"/>
  </r>
  <r>
    <x v="0"/>
    <n v="1185732"/>
    <x v="281"/>
    <x v="3"/>
    <x v="12"/>
    <x v="14"/>
    <x v="1"/>
    <n v="35"/>
    <n v="125"/>
    <n v="43750"/>
    <n v="15313"/>
    <n v="0.35"/>
    <x v="1"/>
  </r>
  <r>
    <x v="0"/>
    <n v="1185732"/>
    <x v="282"/>
    <x v="3"/>
    <x v="12"/>
    <x v="14"/>
    <x v="2"/>
    <n v="25"/>
    <n v="175"/>
    <n v="43750"/>
    <n v="15313"/>
    <n v="0.35"/>
    <x v="1"/>
  </r>
  <r>
    <x v="0"/>
    <n v="1185732"/>
    <x v="283"/>
    <x v="3"/>
    <x v="12"/>
    <x v="14"/>
    <x v="3"/>
    <n v="30"/>
    <n v="50"/>
    <n v="15000"/>
    <n v="6000"/>
    <n v="0.4"/>
    <x v="1"/>
  </r>
  <r>
    <x v="0"/>
    <n v="1185732"/>
    <x v="284"/>
    <x v="3"/>
    <x v="12"/>
    <x v="14"/>
    <x v="4"/>
    <n v="45"/>
    <n v="125"/>
    <n v="56250"/>
    <n v="19688"/>
    <n v="0.35"/>
    <x v="1"/>
  </r>
  <r>
    <x v="0"/>
    <n v="1185732"/>
    <x v="285"/>
    <x v="3"/>
    <x v="12"/>
    <x v="14"/>
    <x v="5"/>
    <n v="35"/>
    <n v="200"/>
    <n v="70000"/>
    <n v="35000"/>
    <n v="0.5"/>
    <x v="1"/>
  </r>
  <r>
    <x v="0"/>
    <n v="1185732"/>
    <x v="286"/>
    <x v="3"/>
    <x v="12"/>
    <x v="14"/>
    <x v="0"/>
    <n v="40"/>
    <n v="420"/>
    <n v="168000"/>
    <n v="67200"/>
    <n v="0.4"/>
    <x v="1"/>
  </r>
  <r>
    <x v="0"/>
    <n v="1185732"/>
    <x v="287"/>
    <x v="3"/>
    <x v="12"/>
    <x v="14"/>
    <x v="1"/>
    <n v="40"/>
    <n v="100"/>
    <n v="40000"/>
    <n v="14000"/>
    <n v="0.35"/>
    <x v="1"/>
  </r>
  <r>
    <x v="0"/>
    <n v="1185732"/>
    <x v="288"/>
    <x v="3"/>
    <x v="12"/>
    <x v="14"/>
    <x v="2"/>
    <n v="30"/>
    <n v="150"/>
    <n v="45000"/>
    <n v="15750"/>
    <n v="0.35"/>
    <x v="1"/>
  </r>
  <r>
    <x v="0"/>
    <n v="1185732"/>
    <x v="289"/>
    <x v="3"/>
    <x v="12"/>
    <x v="14"/>
    <x v="3"/>
    <n v="35"/>
    <n v="0"/>
    <n v="0"/>
    <n v="0"/>
    <n v="0.4"/>
    <x v="1"/>
  </r>
  <r>
    <x v="0"/>
    <n v="1185732"/>
    <x v="290"/>
    <x v="3"/>
    <x v="12"/>
    <x v="14"/>
    <x v="4"/>
    <n v="50"/>
    <n v="50"/>
    <n v="25000"/>
    <n v="8750"/>
    <n v="0.35"/>
    <x v="1"/>
  </r>
  <r>
    <x v="0"/>
    <n v="1185732"/>
    <x v="291"/>
    <x v="3"/>
    <x v="12"/>
    <x v="14"/>
    <x v="5"/>
    <n v="40"/>
    <n v="150"/>
    <n v="60000"/>
    <n v="30000"/>
    <n v="0.5"/>
    <x v="1"/>
  </r>
  <r>
    <x v="0"/>
    <n v="1185732"/>
    <x v="292"/>
    <x v="3"/>
    <x v="12"/>
    <x v="14"/>
    <x v="0"/>
    <n v="40"/>
    <n v="375"/>
    <n v="150000"/>
    <n v="60000"/>
    <n v="0.4"/>
    <x v="1"/>
  </r>
  <r>
    <x v="0"/>
    <n v="1185732"/>
    <x v="293"/>
    <x v="3"/>
    <x v="12"/>
    <x v="14"/>
    <x v="1"/>
    <n v="35"/>
    <n v="75"/>
    <n v="26250"/>
    <n v="9188"/>
    <n v="0.35"/>
    <x v="1"/>
  </r>
  <r>
    <x v="0"/>
    <n v="1185732"/>
    <x v="294"/>
    <x v="3"/>
    <x v="12"/>
    <x v="14"/>
    <x v="2"/>
    <n v="25"/>
    <n v="75"/>
    <n v="18750"/>
    <n v="6563"/>
    <n v="0.35"/>
    <x v="1"/>
  </r>
  <r>
    <x v="0"/>
    <n v="1185732"/>
    <x v="295"/>
    <x v="3"/>
    <x v="12"/>
    <x v="14"/>
    <x v="3"/>
    <n v="30"/>
    <n v="0"/>
    <n v="0"/>
    <n v="0"/>
    <n v="0.4"/>
    <x v="1"/>
  </r>
  <r>
    <x v="0"/>
    <n v="1185732"/>
    <x v="296"/>
    <x v="3"/>
    <x v="12"/>
    <x v="14"/>
    <x v="4"/>
    <n v="45"/>
    <n v="25"/>
    <n v="11250"/>
    <n v="3938"/>
    <n v="0.35"/>
    <x v="1"/>
  </r>
  <r>
    <x v="0"/>
    <n v="1185732"/>
    <x v="297"/>
    <x v="3"/>
    <x v="12"/>
    <x v="14"/>
    <x v="5"/>
    <n v="35"/>
    <n v="150"/>
    <n v="52500"/>
    <n v="26250"/>
    <n v="0.5"/>
    <x v="1"/>
  </r>
  <r>
    <x v="0"/>
    <n v="1185732"/>
    <x v="298"/>
    <x v="3"/>
    <x v="12"/>
    <x v="14"/>
    <x v="0"/>
    <n v="45"/>
    <n v="420"/>
    <n v="189000"/>
    <n v="75600"/>
    <n v="0.4"/>
    <x v="1"/>
  </r>
  <r>
    <x v="0"/>
    <n v="1185732"/>
    <x v="299"/>
    <x v="3"/>
    <x v="12"/>
    <x v="14"/>
    <x v="1"/>
    <n v="40"/>
    <n v="125"/>
    <n v="50000"/>
    <n v="17500"/>
    <n v="0.35"/>
    <x v="1"/>
  </r>
  <r>
    <x v="0"/>
    <n v="1185732"/>
    <x v="300"/>
    <x v="3"/>
    <x v="12"/>
    <x v="14"/>
    <x v="2"/>
    <n v="35"/>
    <n v="100"/>
    <n v="35000"/>
    <n v="12250"/>
    <n v="0.35"/>
    <x v="1"/>
  </r>
  <r>
    <x v="0"/>
    <n v="1185732"/>
    <x v="301"/>
    <x v="3"/>
    <x v="12"/>
    <x v="14"/>
    <x v="3"/>
    <n v="35"/>
    <n v="25"/>
    <n v="8750"/>
    <n v="3500"/>
    <n v="0.4"/>
    <x v="1"/>
  </r>
  <r>
    <x v="0"/>
    <n v="1185732"/>
    <x v="302"/>
    <x v="3"/>
    <x v="12"/>
    <x v="14"/>
    <x v="4"/>
    <n v="50"/>
    <n v="50"/>
    <n v="25000"/>
    <n v="8750"/>
    <n v="0.35"/>
    <x v="1"/>
  </r>
  <r>
    <x v="0"/>
    <n v="1185732"/>
    <x v="303"/>
    <x v="3"/>
    <x v="12"/>
    <x v="14"/>
    <x v="5"/>
    <n v="55"/>
    <n v="150"/>
    <n v="82500"/>
    <n v="41250"/>
    <n v="0.5"/>
    <x v="1"/>
  </r>
  <r>
    <x v="0"/>
    <n v="1185732"/>
    <x v="304"/>
    <x v="3"/>
    <x v="12"/>
    <x v="14"/>
    <x v="0"/>
    <n v="40"/>
    <n v="400"/>
    <n v="160000"/>
    <n v="64000"/>
    <n v="0.4"/>
    <x v="1"/>
  </r>
  <r>
    <x v="0"/>
    <n v="1185732"/>
    <x v="305"/>
    <x v="3"/>
    <x v="12"/>
    <x v="14"/>
    <x v="1"/>
    <n v="35"/>
    <n v="150"/>
    <n v="52500"/>
    <n v="18375"/>
    <n v="0.35"/>
    <x v="1"/>
  </r>
  <r>
    <x v="0"/>
    <n v="1185732"/>
    <x v="306"/>
    <x v="3"/>
    <x v="12"/>
    <x v="14"/>
    <x v="2"/>
    <n v="30"/>
    <n v="175"/>
    <n v="52500"/>
    <n v="18375"/>
    <n v="0.35"/>
    <x v="1"/>
  </r>
  <r>
    <x v="0"/>
    <n v="1185732"/>
    <x v="307"/>
    <x v="3"/>
    <x v="12"/>
    <x v="14"/>
    <x v="3"/>
    <n v="30"/>
    <n v="150"/>
    <n v="45000"/>
    <n v="18000"/>
    <n v="0.4"/>
    <x v="1"/>
  </r>
  <r>
    <x v="0"/>
    <n v="1185732"/>
    <x v="308"/>
    <x v="3"/>
    <x v="12"/>
    <x v="14"/>
    <x v="4"/>
    <n v="45"/>
    <n v="150"/>
    <n v="67500"/>
    <n v="23625"/>
    <n v="0.35"/>
    <x v="1"/>
  </r>
  <r>
    <x v="0"/>
    <n v="1185732"/>
    <x v="309"/>
    <x v="3"/>
    <x v="12"/>
    <x v="14"/>
    <x v="5"/>
    <n v="50"/>
    <n v="325"/>
    <n v="162500"/>
    <n v="81250"/>
    <n v="0.5"/>
    <x v="1"/>
  </r>
  <r>
    <x v="0"/>
    <n v="1185732"/>
    <x v="310"/>
    <x v="3"/>
    <x v="12"/>
    <x v="14"/>
    <x v="0"/>
    <n v="45"/>
    <n v="550"/>
    <n v="247500"/>
    <n v="99000"/>
    <n v="0.4"/>
    <x v="1"/>
  </r>
  <r>
    <x v="0"/>
    <n v="1185732"/>
    <x v="311"/>
    <x v="3"/>
    <x v="12"/>
    <x v="14"/>
    <x v="1"/>
    <n v="40"/>
    <n v="300"/>
    <n v="120000"/>
    <n v="42000"/>
    <n v="0.35"/>
    <x v="1"/>
  </r>
  <r>
    <x v="0"/>
    <n v="1185732"/>
    <x v="312"/>
    <x v="3"/>
    <x v="12"/>
    <x v="14"/>
    <x v="2"/>
    <n v="35"/>
    <n v="225"/>
    <n v="78750"/>
    <n v="27563"/>
    <n v="0.35"/>
    <x v="1"/>
  </r>
  <r>
    <x v="0"/>
    <n v="1185732"/>
    <x v="313"/>
    <x v="3"/>
    <x v="12"/>
    <x v="14"/>
    <x v="3"/>
    <n v="35"/>
    <n v="175"/>
    <n v="61250"/>
    <n v="24500"/>
    <n v="0.4"/>
    <x v="1"/>
  </r>
  <r>
    <x v="0"/>
    <n v="1185732"/>
    <x v="314"/>
    <x v="3"/>
    <x v="12"/>
    <x v="14"/>
    <x v="4"/>
    <n v="45"/>
    <n v="175"/>
    <n v="78750"/>
    <n v="27563"/>
    <n v="0.35"/>
    <x v="1"/>
  </r>
  <r>
    <x v="0"/>
    <n v="1185732"/>
    <x v="315"/>
    <x v="3"/>
    <x v="12"/>
    <x v="14"/>
    <x v="5"/>
    <n v="50"/>
    <n v="350"/>
    <n v="175000"/>
    <n v="87500"/>
    <n v="0.5"/>
    <x v="1"/>
  </r>
  <r>
    <x v="0"/>
    <n v="1185732"/>
    <x v="316"/>
    <x v="3"/>
    <x v="12"/>
    <x v="14"/>
    <x v="0"/>
    <n v="45"/>
    <n v="500"/>
    <n v="225000"/>
    <n v="90000"/>
    <n v="0.4"/>
    <x v="1"/>
  </r>
  <r>
    <x v="0"/>
    <n v="1185732"/>
    <x v="317"/>
    <x v="3"/>
    <x v="12"/>
    <x v="14"/>
    <x v="1"/>
    <n v="45"/>
    <n v="275"/>
    <n v="123750"/>
    <n v="43313"/>
    <n v="0.35"/>
    <x v="1"/>
  </r>
  <r>
    <x v="0"/>
    <n v="1185732"/>
    <x v="318"/>
    <x v="3"/>
    <x v="12"/>
    <x v="14"/>
    <x v="2"/>
    <n v="40"/>
    <n v="200"/>
    <n v="80000"/>
    <n v="28000"/>
    <n v="0.35"/>
    <x v="1"/>
  </r>
  <r>
    <x v="0"/>
    <n v="1185732"/>
    <x v="319"/>
    <x v="3"/>
    <x v="12"/>
    <x v="14"/>
    <x v="3"/>
    <n v="30"/>
    <n v="125"/>
    <n v="37500"/>
    <n v="15000"/>
    <n v="0.4"/>
    <x v="1"/>
  </r>
  <r>
    <x v="0"/>
    <n v="1185732"/>
    <x v="320"/>
    <x v="3"/>
    <x v="12"/>
    <x v="14"/>
    <x v="4"/>
    <n v="40"/>
    <n v="100"/>
    <n v="40000"/>
    <n v="14000"/>
    <n v="0.35"/>
    <x v="1"/>
  </r>
  <r>
    <x v="0"/>
    <n v="1185732"/>
    <x v="321"/>
    <x v="3"/>
    <x v="12"/>
    <x v="14"/>
    <x v="5"/>
    <n v="45"/>
    <n v="275"/>
    <n v="123750"/>
    <n v="61875"/>
    <n v="0.5"/>
    <x v="1"/>
  </r>
  <r>
    <x v="0"/>
    <n v="1185732"/>
    <x v="322"/>
    <x v="3"/>
    <x v="12"/>
    <x v="14"/>
    <x v="0"/>
    <n v="40"/>
    <n v="400"/>
    <n v="160000"/>
    <n v="64000"/>
    <n v="0.4"/>
    <x v="1"/>
  </r>
  <r>
    <x v="0"/>
    <n v="1185732"/>
    <x v="323"/>
    <x v="3"/>
    <x v="12"/>
    <x v="14"/>
    <x v="1"/>
    <n v="35"/>
    <n v="200"/>
    <n v="70000"/>
    <n v="24500"/>
    <n v="0.35"/>
    <x v="1"/>
  </r>
  <r>
    <x v="0"/>
    <n v="1185732"/>
    <x v="324"/>
    <x v="3"/>
    <x v="12"/>
    <x v="14"/>
    <x v="2"/>
    <n v="20"/>
    <n v="100"/>
    <n v="20000"/>
    <n v="7000"/>
    <n v="0.35"/>
    <x v="1"/>
  </r>
  <r>
    <x v="0"/>
    <n v="1185732"/>
    <x v="325"/>
    <x v="3"/>
    <x v="12"/>
    <x v="14"/>
    <x v="3"/>
    <n v="20"/>
    <n v="75"/>
    <n v="15000"/>
    <n v="6000"/>
    <n v="0.4"/>
    <x v="1"/>
  </r>
  <r>
    <x v="0"/>
    <n v="1185732"/>
    <x v="326"/>
    <x v="3"/>
    <x v="12"/>
    <x v="14"/>
    <x v="4"/>
    <n v="30"/>
    <n v="75"/>
    <n v="22500"/>
    <n v="7875"/>
    <n v="0.35"/>
    <x v="1"/>
  </r>
  <r>
    <x v="0"/>
    <n v="1185732"/>
    <x v="327"/>
    <x v="3"/>
    <x v="12"/>
    <x v="14"/>
    <x v="5"/>
    <n v="35"/>
    <n v="150"/>
    <n v="52500"/>
    <n v="26250"/>
    <n v="0.5"/>
    <x v="1"/>
  </r>
  <r>
    <x v="0"/>
    <n v="1185732"/>
    <x v="328"/>
    <x v="3"/>
    <x v="12"/>
    <x v="14"/>
    <x v="0"/>
    <n v="40"/>
    <n v="325"/>
    <n v="130000"/>
    <n v="52000"/>
    <n v="0.4"/>
    <x v="1"/>
  </r>
  <r>
    <x v="0"/>
    <n v="1185732"/>
    <x v="329"/>
    <x v="3"/>
    <x v="12"/>
    <x v="14"/>
    <x v="1"/>
    <n v="30"/>
    <n v="150"/>
    <n v="45000"/>
    <n v="15750"/>
    <n v="0.35"/>
    <x v="1"/>
  </r>
  <r>
    <x v="0"/>
    <n v="1185732"/>
    <x v="330"/>
    <x v="3"/>
    <x v="12"/>
    <x v="14"/>
    <x v="2"/>
    <n v="30"/>
    <n v="50"/>
    <n v="15000"/>
    <n v="5250"/>
    <n v="0.35"/>
    <x v="1"/>
  </r>
  <r>
    <x v="0"/>
    <n v="1185732"/>
    <x v="331"/>
    <x v="3"/>
    <x v="12"/>
    <x v="14"/>
    <x v="3"/>
    <n v="30"/>
    <n v="25"/>
    <n v="7500"/>
    <n v="3000"/>
    <n v="0.4"/>
    <x v="1"/>
  </r>
  <r>
    <x v="0"/>
    <n v="1185732"/>
    <x v="332"/>
    <x v="3"/>
    <x v="12"/>
    <x v="14"/>
    <x v="4"/>
    <n v="40"/>
    <n v="25"/>
    <n v="10000"/>
    <n v="3500"/>
    <n v="0.35"/>
    <x v="1"/>
  </r>
  <r>
    <x v="0"/>
    <n v="1185732"/>
    <x v="333"/>
    <x v="3"/>
    <x v="12"/>
    <x v="14"/>
    <x v="5"/>
    <n v="45"/>
    <n v="150"/>
    <n v="67500"/>
    <n v="33750"/>
    <n v="0.5"/>
    <x v="1"/>
  </r>
  <r>
    <x v="0"/>
    <n v="1185732"/>
    <x v="334"/>
    <x v="3"/>
    <x v="12"/>
    <x v="14"/>
    <x v="0"/>
    <n v="40"/>
    <n v="300"/>
    <n v="120000"/>
    <n v="48000"/>
    <n v="0.4"/>
    <x v="1"/>
  </r>
  <r>
    <x v="0"/>
    <n v="1185732"/>
    <x v="335"/>
    <x v="3"/>
    <x v="12"/>
    <x v="14"/>
    <x v="1"/>
    <n v="30"/>
    <n v="150"/>
    <n v="45000"/>
    <n v="15750"/>
    <n v="0.35"/>
    <x v="1"/>
  </r>
  <r>
    <x v="0"/>
    <n v="1185732"/>
    <x v="336"/>
    <x v="3"/>
    <x v="12"/>
    <x v="14"/>
    <x v="2"/>
    <n v="30"/>
    <n v="95"/>
    <n v="28500"/>
    <n v="9975"/>
    <n v="0.35"/>
    <x v="1"/>
  </r>
  <r>
    <x v="0"/>
    <n v="1185732"/>
    <x v="337"/>
    <x v="3"/>
    <x v="12"/>
    <x v="14"/>
    <x v="3"/>
    <n v="30"/>
    <n v="125"/>
    <n v="37500"/>
    <n v="15000"/>
    <n v="0.4"/>
    <x v="1"/>
  </r>
  <r>
    <x v="0"/>
    <n v="1185732"/>
    <x v="338"/>
    <x v="3"/>
    <x v="12"/>
    <x v="14"/>
    <x v="4"/>
    <n v="50"/>
    <n v="100"/>
    <n v="50000"/>
    <n v="17500"/>
    <n v="0.35"/>
    <x v="1"/>
  </r>
  <r>
    <x v="0"/>
    <n v="1185732"/>
    <x v="339"/>
    <x v="3"/>
    <x v="12"/>
    <x v="14"/>
    <x v="5"/>
    <n v="55"/>
    <n v="200"/>
    <n v="110000"/>
    <n v="55000"/>
    <n v="0.5"/>
    <x v="1"/>
  </r>
  <r>
    <x v="0"/>
    <n v="1185732"/>
    <x v="340"/>
    <x v="3"/>
    <x v="12"/>
    <x v="14"/>
    <x v="0"/>
    <n v="50"/>
    <n v="450"/>
    <n v="225000"/>
    <n v="90000"/>
    <n v="0.4"/>
    <x v="1"/>
  </r>
  <r>
    <x v="0"/>
    <n v="1185732"/>
    <x v="341"/>
    <x v="3"/>
    <x v="12"/>
    <x v="14"/>
    <x v="1"/>
    <n v="40"/>
    <n v="250"/>
    <n v="100000"/>
    <n v="35000"/>
    <n v="0.35"/>
    <x v="1"/>
  </r>
  <r>
    <x v="0"/>
    <n v="1185732"/>
    <x v="342"/>
    <x v="3"/>
    <x v="12"/>
    <x v="14"/>
    <x v="2"/>
    <n v="40"/>
    <n v="200"/>
    <n v="80000"/>
    <n v="28000"/>
    <n v="0.35"/>
    <x v="1"/>
  </r>
  <r>
    <x v="0"/>
    <n v="1185732"/>
    <x v="343"/>
    <x v="3"/>
    <x v="12"/>
    <x v="14"/>
    <x v="3"/>
    <n v="40"/>
    <n v="150"/>
    <n v="60000"/>
    <n v="24000"/>
    <n v="0.4"/>
    <x v="1"/>
  </r>
  <r>
    <x v="0"/>
    <n v="1185732"/>
    <x v="344"/>
    <x v="3"/>
    <x v="12"/>
    <x v="14"/>
    <x v="4"/>
    <n v="50"/>
    <n v="150"/>
    <n v="75000"/>
    <n v="26250"/>
    <n v="0.35"/>
    <x v="1"/>
  </r>
  <r>
    <x v="0"/>
    <n v="1185732"/>
    <x v="345"/>
    <x v="3"/>
    <x v="12"/>
    <x v="14"/>
    <x v="5"/>
    <n v="55"/>
    <n v="250"/>
    <n v="137500"/>
    <n v="68750"/>
    <n v="0.5"/>
    <x v="1"/>
  </r>
  <r>
    <x v="2"/>
    <n v="1197831"/>
    <x v="346"/>
    <x v="3"/>
    <x v="12"/>
    <x v="14"/>
    <x v="0"/>
    <n v="20"/>
    <n v="675"/>
    <n v="135000"/>
    <n v="54000"/>
    <n v="0.4"/>
    <x v="1"/>
  </r>
  <r>
    <x v="2"/>
    <n v="1197831"/>
    <x v="347"/>
    <x v="3"/>
    <x v="12"/>
    <x v="14"/>
    <x v="1"/>
    <n v="30"/>
    <n v="675"/>
    <n v="202500"/>
    <n v="81000"/>
    <n v="0.4"/>
    <x v="1"/>
  </r>
  <r>
    <x v="2"/>
    <n v="1197831"/>
    <x v="348"/>
    <x v="3"/>
    <x v="12"/>
    <x v="14"/>
    <x v="2"/>
    <n v="30"/>
    <n v="475"/>
    <n v="142500"/>
    <n v="57000"/>
    <n v="0.4"/>
    <x v="1"/>
  </r>
  <r>
    <x v="2"/>
    <n v="1197831"/>
    <x v="349"/>
    <x v="3"/>
    <x v="12"/>
    <x v="14"/>
    <x v="3"/>
    <n v="35"/>
    <n v="475"/>
    <n v="166250"/>
    <n v="83125"/>
    <n v="0.5"/>
    <x v="1"/>
  </r>
  <r>
    <x v="2"/>
    <n v="1197831"/>
    <x v="350"/>
    <x v="1"/>
    <x v="13"/>
    <x v="15"/>
    <x v="4"/>
    <n v="40"/>
    <n v="325"/>
    <n v="130000"/>
    <n v="45500"/>
    <n v="0.35"/>
    <x v="1"/>
  </r>
  <r>
    <x v="2"/>
    <n v="1197831"/>
    <x v="351"/>
    <x v="1"/>
    <x v="13"/>
    <x v="15"/>
    <x v="5"/>
    <n v="35"/>
    <n v="475"/>
    <n v="166250"/>
    <n v="91438"/>
    <n v="0.55000000000000004"/>
    <x v="1"/>
  </r>
  <r>
    <x v="2"/>
    <n v="1197831"/>
    <x v="352"/>
    <x v="1"/>
    <x v="13"/>
    <x v="15"/>
    <x v="0"/>
    <n v="25"/>
    <n v="625"/>
    <n v="156250"/>
    <n v="62500"/>
    <n v="0.4"/>
    <x v="1"/>
  </r>
  <r>
    <x v="2"/>
    <n v="1197831"/>
    <x v="353"/>
    <x v="1"/>
    <x v="13"/>
    <x v="15"/>
    <x v="1"/>
    <n v="35"/>
    <n v="600"/>
    <n v="210000"/>
    <n v="84000"/>
    <n v="0.4"/>
    <x v="1"/>
  </r>
  <r>
    <x v="2"/>
    <n v="1197831"/>
    <x v="354"/>
    <x v="1"/>
    <x v="13"/>
    <x v="15"/>
    <x v="2"/>
    <n v="35"/>
    <n v="425"/>
    <n v="148750"/>
    <n v="59500"/>
    <n v="0.4"/>
    <x v="1"/>
  </r>
  <r>
    <x v="2"/>
    <n v="1197831"/>
    <x v="355"/>
    <x v="1"/>
    <x v="13"/>
    <x v="15"/>
    <x v="3"/>
    <n v="35"/>
    <n v="375"/>
    <n v="131250"/>
    <n v="65625"/>
    <n v="0.5"/>
    <x v="1"/>
  </r>
  <r>
    <x v="2"/>
    <n v="1197831"/>
    <x v="356"/>
    <x v="1"/>
    <x v="13"/>
    <x v="15"/>
    <x v="4"/>
    <n v="40"/>
    <n v="250"/>
    <n v="100000"/>
    <n v="35000"/>
    <n v="0.35"/>
    <x v="1"/>
  </r>
  <r>
    <x v="2"/>
    <n v="1197831"/>
    <x v="357"/>
    <x v="1"/>
    <x v="13"/>
    <x v="15"/>
    <x v="5"/>
    <n v="35"/>
    <n v="450"/>
    <n v="157500"/>
    <n v="86625"/>
    <n v="0.55000000000000004"/>
    <x v="1"/>
  </r>
  <r>
    <x v="2"/>
    <n v="1197831"/>
    <x v="358"/>
    <x v="1"/>
    <x v="13"/>
    <x v="15"/>
    <x v="0"/>
    <n v="30"/>
    <n v="625"/>
    <n v="187500"/>
    <n v="84375"/>
    <n v="0.45"/>
    <x v="1"/>
  </r>
  <r>
    <x v="2"/>
    <n v="1197831"/>
    <x v="359"/>
    <x v="1"/>
    <x v="13"/>
    <x v="15"/>
    <x v="1"/>
    <n v="40"/>
    <n v="625"/>
    <n v="250000"/>
    <n v="112500"/>
    <n v="0.45"/>
    <x v="1"/>
  </r>
  <r>
    <x v="2"/>
    <n v="1197831"/>
    <x v="360"/>
    <x v="1"/>
    <x v="13"/>
    <x v="15"/>
    <x v="2"/>
    <n v="30"/>
    <n v="450"/>
    <n v="135000"/>
    <n v="60750"/>
    <n v="0.45"/>
    <x v="1"/>
  </r>
  <r>
    <x v="2"/>
    <n v="1197831"/>
    <x v="361"/>
    <x v="1"/>
    <x v="13"/>
    <x v="15"/>
    <x v="3"/>
    <n v="35"/>
    <n v="350"/>
    <n v="122500"/>
    <n v="67375"/>
    <n v="0.55000000000000004"/>
    <x v="1"/>
  </r>
  <r>
    <x v="2"/>
    <n v="1197831"/>
    <x v="362"/>
    <x v="1"/>
    <x v="13"/>
    <x v="15"/>
    <x v="4"/>
    <n v="40"/>
    <n v="250"/>
    <n v="100000"/>
    <n v="40000"/>
    <n v="0.4"/>
    <x v="1"/>
  </r>
  <r>
    <x v="2"/>
    <n v="1197831"/>
    <x v="363"/>
    <x v="1"/>
    <x v="13"/>
    <x v="15"/>
    <x v="5"/>
    <n v="35"/>
    <n v="400"/>
    <n v="140000"/>
    <n v="84000"/>
    <n v="0.6"/>
    <x v="1"/>
  </r>
  <r>
    <x v="2"/>
    <n v="1197831"/>
    <x v="364"/>
    <x v="1"/>
    <x v="13"/>
    <x v="15"/>
    <x v="0"/>
    <n v="20"/>
    <n v="650"/>
    <n v="130000"/>
    <n v="58500"/>
    <n v="0.45"/>
    <x v="1"/>
  </r>
  <r>
    <x v="2"/>
    <n v="1197831"/>
    <x v="365"/>
    <x v="1"/>
    <x v="13"/>
    <x v="15"/>
    <x v="1"/>
    <n v="20"/>
    <n v="650"/>
    <n v="130000"/>
    <n v="58500"/>
    <n v="0.45"/>
    <x v="1"/>
  </r>
  <r>
    <x v="2"/>
    <n v="1197831"/>
    <x v="366"/>
    <x v="1"/>
    <x v="13"/>
    <x v="15"/>
    <x v="2"/>
    <n v="15"/>
    <n v="475"/>
    <n v="71250"/>
    <n v="32063"/>
    <n v="0.45"/>
    <x v="1"/>
  </r>
  <r>
    <x v="2"/>
    <n v="1197831"/>
    <x v="367"/>
    <x v="1"/>
    <x v="13"/>
    <x v="15"/>
    <x v="3"/>
    <n v="20"/>
    <n v="375"/>
    <n v="75000"/>
    <n v="41250"/>
    <n v="0.55000000000000004"/>
    <x v="1"/>
  </r>
  <r>
    <x v="2"/>
    <n v="1197831"/>
    <x v="368"/>
    <x v="1"/>
    <x v="13"/>
    <x v="15"/>
    <x v="4"/>
    <n v="25"/>
    <n v="275"/>
    <n v="68750"/>
    <n v="27500"/>
    <n v="0.4"/>
    <x v="1"/>
  </r>
  <r>
    <x v="2"/>
    <n v="1197831"/>
    <x v="369"/>
    <x v="1"/>
    <x v="13"/>
    <x v="15"/>
    <x v="5"/>
    <n v="20"/>
    <n v="550"/>
    <n v="110000"/>
    <n v="66000"/>
    <n v="0.6"/>
    <x v="1"/>
  </r>
  <r>
    <x v="2"/>
    <n v="1197831"/>
    <x v="370"/>
    <x v="1"/>
    <x v="13"/>
    <x v="15"/>
    <x v="0"/>
    <n v="10"/>
    <n v="700"/>
    <n v="70000"/>
    <n v="31500"/>
    <n v="0.45"/>
    <x v="1"/>
  </r>
  <r>
    <x v="2"/>
    <n v="1197831"/>
    <x v="371"/>
    <x v="1"/>
    <x v="13"/>
    <x v="15"/>
    <x v="1"/>
    <n v="20"/>
    <n v="725"/>
    <n v="145000"/>
    <n v="65250"/>
    <n v="0.45"/>
    <x v="1"/>
  </r>
  <r>
    <x v="2"/>
    <n v="1197831"/>
    <x v="372"/>
    <x v="1"/>
    <x v="13"/>
    <x v="15"/>
    <x v="2"/>
    <n v="15"/>
    <n v="575"/>
    <n v="86250"/>
    <n v="38813"/>
    <n v="0.45"/>
    <x v="1"/>
  </r>
  <r>
    <x v="2"/>
    <n v="1197831"/>
    <x v="373"/>
    <x v="1"/>
    <x v="13"/>
    <x v="15"/>
    <x v="3"/>
    <n v="35"/>
    <n v="500"/>
    <n v="175000"/>
    <n v="96250"/>
    <n v="0.55000000000000004"/>
    <x v="1"/>
  </r>
  <r>
    <x v="2"/>
    <n v="1197831"/>
    <x v="374"/>
    <x v="1"/>
    <x v="13"/>
    <x v="15"/>
    <x v="4"/>
    <n v="50"/>
    <n v="400"/>
    <n v="200000"/>
    <n v="80000"/>
    <n v="0.4"/>
    <x v="1"/>
  </r>
  <r>
    <x v="2"/>
    <n v="1197831"/>
    <x v="375"/>
    <x v="1"/>
    <x v="13"/>
    <x v="15"/>
    <x v="5"/>
    <n v="45"/>
    <n v="750"/>
    <n v="337500"/>
    <n v="202500"/>
    <n v="0.6"/>
    <x v="1"/>
  </r>
  <r>
    <x v="2"/>
    <n v="1197831"/>
    <x v="376"/>
    <x v="1"/>
    <x v="13"/>
    <x v="15"/>
    <x v="0"/>
    <n v="45"/>
    <n v="750"/>
    <n v="337500"/>
    <n v="151875"/>
    <n v="0.45"/>
    <x v="1"/>
  </r>
  <r>
    <x v="2"/>
    <n v="1197831"/>
    <x v="377"/>
    <x v="1"/>
    <x v="13"/>
    <x v="15"/>
    <x v="1"/>
    <n v="50"/>
    <n v="750"/>
    <n v="375000"/>
    <n v="168750"/>
    <n v="0.45"/>
    <x v="1"/>
  </r>
  <r>
    <x v="2"/>
    <n v="1197831"/>
    <x v="378"/>
    <x v="1"/>
    <x v="13"/>
    <x v="15"/>
    <x v="2"/>
    <n v="45"/>
    <n v="650"/>
    <n v="292500"/>
    <n v="131625"/>
    <n v="0.45"/>
    <x v="1"/>
  </r>
  <r>
    <x v="2"/>
    <n v="1197831"/>
    <x v="379"/>
    <x v="1"/>
    <x v="13"/>
    <x v="15"/>
    <x v="3"/>
    <n v="45"/>
    <n v="600"/>
    <n v="270000"/>
    <n v="148500"/>
    <n v="0.55000000000000004"/>
    <x v="1"/>
  </r>
  <r>
    <x v="2"/>
    <n v="1197831"/>
    <x v="380"/>
    <x v="1"/>
    <x v="13"/>
    <x v="15"/>
    <x v="4"/>
    <n v="50"/>
    <n v="500"/>
    <n v="250000"/>
    <n v="100000"/>
    <n v="0.4"/>
    <x v="1"/>
  </r>
  <r>
    <x v="2"/>
    <n v="1197831"/>
    <x v="381"/>
    <x v="1"/>
    <x v="13"/>
    <x v="15"/>
    <x v="5"/>
    <n v="55"/>
    <n v="875"/>
    <n v="481250"/>
    <n v="288750"/>
    <n v="0.6"/>
    <x v="1"/>
  </r>
  <r>
    <x v="2"/>
    <n v="1197831"/>
    <x v="382"/>
    <x v="1"/>
    <x v="13"/>
    <x v="15"/>
    <x v="0"/>
    <n v="45"/>
    <n v="825"/>
    <n v="371250"/>
    <n v="185625"/>
    <n v="0.5"/>
    <x v="1"/>
  </r>
  <r>
    <x v="2"/>
    <n v="1197831"/>
    <x v="383"/>
    <x v="1"/>
    <x v="13"/>
    <x v="15"/>
    <x v="1"/>
    <n v="50"/>
    <n v="825"/>
    <n v="412500"/>
    <n v="206250"/>
    <n v="0.5"/>
    <x v="1"/>
  </r>
  <r>
    <x v="2"/>
    <n v="1197831"/>
    <x v="384"/>
    <x v="1"/>
    <x v="13"/>
    <x v="15"/>
    <x v="2"/>
    <n v="45"/>
    <n v="975"/>
    <n v="438750"/>
    <n v="219375"/>
    <n v="0.5"/>
    <x v="1"/>
  </r>
  <r>
    <x v="2"/>
    <n v="1197831"/>
    <x v="385"/>
    <x v="1"/>
    <x v="13"/>
    <x v="15"/>
    <x v="3"/>
    <n v="45"/>
    <n v="575"/>
    <n v="258750"/>
    <n v="155250"/>
    <n v="0.6"/>
    <x v="1"/>
  </r>
  <r>
    <x v="2"/>
    <n v="1197831"/>
    <x v="386"/>
    <x v="1"/>
    <x v="13"/>
    <x v="15"/>
    <x v="4"/>
    <n v="50"/>
    <n v="525"/>
    <n v="262500"/>
    <n v="118125"/>
    <n v="0.45"/>
    <x v="1"/>
  </r>
  <r>
    <x v="2"/>
    <n v="1197831"/>
    <x v="387"/>
    <x v="1"/>
    <x v="13"/>
    <x v="15"/>
    <x v="5"/>
    <n v="60"/>
    <n v="800"/>
    <n v="480000"/>
    <n v="312000"/>
    <n v="0.65"/>
    <x v="1"/>
  </r>
  <r>
    <x v="2"/>
    <n v="1197831"/>
    <x v="388"/>
    <x v="1"/>
    <x v="13"/>
    <x v="15"/>
    <x v="0"/>
    <n v="40"/>
    <n v="750"/>
    <n v="300000"/>
    <n v="150000"/>
    <n v="0.5"/>
    <x v="1"/>
  </r>
  <r>
    <x v="2"/>
    <n v="1197831"/>
    <x v="389"/>
    <x v="1"/>
    <x v="13"/>
    <x v="15"/>
    <x v="1"/>
    <n v="55"/>
    <n v="750"/>
    <n v="412500"/>
    <n v="206250"/>
    <n v="0.5"/>
    <x v="1"/>
  </r>
  <r>
    <x v="2"/>
    <n v="1197831"/>
    <x v="390"/>
    <x v="1"/>
    <x v="13"/>
    <x v="15"/>
    <x v="2"/>
    <n v="55"/>
    <n v="925"/>
    <n v="508750"/>
    <n v="254375"/>
    <n v="0.5"/>
    <x v="1"/>
  </r>
  <r>
    <x v="2"/>
    <n v="1197831"/>
    <x v="391"/>
    <x v="1"/>
    <x v="13"/>
    <x v="15"/>
    <x v="3"/>
    <n v="50"/>
    <n v="425"/>
    <n v="212500"/>
    <n v="127500"/>
    <n v="0.6"/>
    <x v="1"/>
  </r>
  <r>
    <x v="2"/>
    <n v="1197831"/>
    <x v="392"/>
    <x v="1"/>
    <x v="13"/>
    <x v="15"/>
    <x v="4"/>
    <n v="55"/>
    <n v="425"/>
    <n v="233750"/>
    <n v="105188"/>
    <n v="0.45"/>
    <x v="1"/>
  </r>
  <r>
    <x v="2"/>
    <n v="1197831"/>
    <x v="393"/>
    <x v="1"/>
    <x v="13"/>
    <x v="15"/>
    <x v="5"/>
    <n v="60"/>
    <n v="675"/>
    <n v="405000"/>
    <n v="263250"/>
    <n v="0.65"/>
    <x v="1"/>
  </r>
  <r>
    <x v="2"/>
    <n v="1197831"/>
    <x v="394"/>
    <x v="1"/>
    <x v="13"/>
    <x v="15"/>
    <x v="0"/>
    <n v="55"/>
    <n v="625"/>
    <n v="343750"/>
    <n v="171875"/>
    <n v="0.5"/>
    <x v="1"/>
  </r>
  <r>
    <x v="2"/>
    <n v="1197831"/>
    <x v="395"/>
    <x v="1"/>
    <x v="13"/>
    <x v="15"/>
    <x v="1"/>
    <n v="55"/>
    <n v="575"/>
    <n v="316250"/>
    <n v="158125"/>
    <n v="0.5"/>
    <x v="1"/>
  </r>
  <r>
    <x v="2"/>
    <n v="1197831"/>
    <x v="396"/>
    <x v="1"/>
    <x v="13"/>
    <x v="15"/>
    <x v="2"/>
    <n v="60"/>
    <n v="625"/>
    <n v="375000"/>
    <n v="187500"/>
    <n v="0.5"/>
    <x v="1"/>
  </r>
  <r>
    <x v="2"/>
    <n v="1197831"/>
    <x v="397"/>
    <x v="1"/>
    <x v="13"/>
    <x v="15"/>
    <x v="3"/>
    <n v="60"/>
    <n v="350"/>
    <n v="210000"/>
    <n v="126000"/>
    <n v="0.6"/>
    <x v="1"/>
  </r>
  <r>
    <x v="2"/>
    <n v="1197831"/>
    <x v="398"/>
    <x v="1"/>
    <x v="13"/>
    <x v="15"/>
    <x v="4"/>
    <n v="45"/>
    <n v="350"/>
    <n v="157500"/>
    <n v="70875"/>
    <n v="0.45"/>
    <x v="1"/>
  </r>
  <r>
    <x v="2"/>
    <n v="1197831"/>
    <x v="399"/>
    <x v="1"/>
    <x v="13"/>
    <x v="15"/>
    <x v="5"/>
    <n v="40"/>
    <n v="575"/>
    <n v="230000"/>
    <n v="149500"/>
    <n v="0.65"/>
    <x v="1"/>
  </r>
  <r>
    <x v="2"/>
    <n v="1197831"/>
    <x v="400"/>
    <x v="1"/>
    <x v="13"/>
    <x v="15"/>
    <x v="0"/>
    <n v="30"/>
    <n v="525"/>
    <n v="157500"/>
    <n v="78750"/>
    <n v="0.5"/>
    <x v="1"/>
  </r>
  <r>
    <x v="2"/>
    <n v="1197831"/>
    <x v="401"/>
    <x v="1"/>
    <x v="13"/>
    <x v="15"/>
    <x v="1"/>
    <n v="30"/>
    <n v="525"/>
    <n v="157500"/>
    <n v="78750"/>
    <n v="0.5"/>
    <x v="1"/>
  </r>
  <r>
    <x v="2"/>
    <n v="1197831"/>
    <x v="402"/>
    <x v="1"/>
    <x v="13"/>
    <x v="15"/>
    <x v="2"/>
    <n v="35"/>
    <n v="475"/>
    <n v="166250"/>
    <n v="83125"/>
    <n v="0.5"/>
    <x v="1"/>
  </r>
  <r>
    <x v="2"/>
    <n v="1197831"/>
    <x v="403"/>
    <x v="1"/>
    <x v="13"/>
    <x v="15"/>
    <x v="3"/>
    <n v="35"/>
    <n v="325"/>
    <n v="113750"/>
    <n v="68250"/>
    <n v="0.6"/>
    <x v="1"/>
  </r>
  <r>
    <x v="2"/>
    <n v="1197831"/>
    <x v="404"/>
    <x v="1"/>
    <x v="13"/>
    <x v="15"/>
    <x v="4"/>
    <n v="30"/>
    <n v="300"/>
    <n v="90000"/>
    <n v="40500"/>
    <n v="0.45"/>
    <x v="1"/>
  </r>
  <r>
    <x v="2"/>
    <n v="1197831"/>
    <x v="405"/>
    <x v="1"/>
    <x v="13"/>
    <x v="15"/>
    <x v="5"/>
    <n v="40"/>
    <n v="475"/>
    <n v="190000"/>
    <n v="123500"/>
    <n v="0.65"/>
    <x v="1"/>
  </r>
  <r>
    <x v="2"/>
    <n v="1197831"/>
    <x v="406"/>
    <x v="1"/>
    <x v="13"/>
    <x v="15"/>
    <x v="0"/>
    <n v="20"/>
    <n v="625"/>
    <n v="125000"/>
    <n v="62500"/>
    <n v="0.5"/>
    <x v="1"/>
  </r>
  <r>
    <x v="2"/>
    <n v="1197831"/>
    <x v="407"/>
    <x v="1"/>
    <x v="13"/>
    <x v="15"/>
    <x v="1"/>
    <n v="20"/>
    <n v="625"/>
    <n v="125000"/>
    <n v="62500"/>
    <n v="0.5"/>
    <x v="1"/>
  </r>
  <r>
    <x v="2"/>
    <n v="1197831"/>
    <x v="408"/>
    <x v="1"/>
    <x v="13"/>
    <x v="15"/>
    <x v="2"/>
    <n v="45"/>
    <n v="575"/>
    <n v="258750"/>
    <n v="129375"/>
    <n v="0.5"/>
    <x v="1"/>
  </r>
  <r>
    <x v="2"/>
    <n v="1197831"/>
    <x v="409"/>
    <x v="1"/>
    <x v="13"/>
    <x v="15"/>
    <x v="3"/>
    <n v="45"/>
    <n v="450"/>
    <n v="202500"/>
    <n v="121500"/>
    <n v="0.6"/>
    <x v="1"/>
  </r>
  <r>
    <x v="2"/>
    <n v="1197831"/>
    <x v="410"/>
    <x v="1"/>
    <x v="13"/>
    <x v="15"/>
    <x v="4"/>
    <n v="50"/>
    <n v="425"/>
    <n v="212500"/>
    <n v="95625"/>
    <n v="0.45"/>
    <x v="1"/>
  </r>
  <r>
    <x v="2"/>
    <n v="1197831"/>
    <x v="411"/>
    <x v="1"/>
    <x v="13"/>
    <x v="15"/>
    <x v="5"/>
    <n v="60"/>
    <n v="625"/>
    <n v="375000"/>
    <n v="243750"/>
    <n v="0.65"/>
    <x v="1"/>
  </r>
  <r>
    <x v="2"/>
    <n v="1197831"/>
    <x v="412"/>
    <x v="1"/>
    <x v="13"/>
    <x v="15"/>
    <x v="0"/>
    <n v="60"/>
    <n v="775"/>
    <n v="465000"/>
    <n v="232500"/>
    <n v="0.5"/>
    <x v="1"/>
  </r>
  <r>
    <x v="2"/>
    <n v="1197831"/>
    <x v="413"/>
    <x v="1"/>
    <x v="13"/>
    <x v="15"/>
    <x v="1"/>
    <n v="60"/>
    <n v="775"/>
    <n v="465000"/>
    <n v="232500"/>
    <n v="0.5"/>
    <x v="1"/>
  </r>
  <r>
    <x v="2"/>
    <n v="1197831"/>
    <x v="414"/>
    <x v="1"/>
    <x v="13"/>
    <x v="15"/>
    <x v="2"/>
    <n v="65"/>
    <n v="700"/>
    <n v="455000"/>
    <n v="227500"/>
    <n v="0.5"/>
    <x v="1"/>
  </r>
  <r>
    <x v="2"/>
    <n v="1197831"/>
    <x v="415"/>
    <x v="1"/>
    <x v="13"/>
    <x v="15"/>
    <x v="3"/>
    <n v="65"/>
    <n v="550"/>
    <n v="357500"/>
    <n v="214500"/>
    <n v="0.6"/>
    <x v="1"/>
  </r>
  <r>
    <x v="2"/>
    <n v="1197831"/>
    <x v="416"/>
    <x v="1"/>
    <x v="13"/>
    <x v="15"/>
    <x v="4"/>
    <n v="60"/>
    <n v="500"/>
    <n v="300000"/>
    <n v="135000"/>
    <n v="0.45"/>
    <x v="1"/>
  </r>
  <r>
    <x v="2"/>
    <n v="1197831"/>
    <x v="417"/>
    <x v="1"/>
    <x v="13"/>
    <x v="15"/>
    <x v="5"/>
    <n v="70"/>
    <n v="750"/>
    <n v="525000"/>
    <n v="341250"/>
    <n v="0.65"/>
    <x v="1"/>
  </r>
  <r>
    <x v="5"/>
    <n v="1185732"/>
    <x v="418"/>
    <x v="1"/>
    <x v="13"/>
    <x v="15"/>
    <x v="0"/>
    <n v="40"/>
    <n v="450"/>
    <n v="180000"/>
    <n v="63000"/>
    <n v="0.35"/>
    <x v="1"/>
  </r>
  <r>
    <x v="5"/>
    <n v="1185732"/>
    <x v="419"/>
    <x v="1"/>
    <x v="13"/>
    <x v="15"/>
    <x v="1"/>
    <n v="40"/>
    <n v="250"/>
    <n v="100000"/>
    <n v="35000"/>
    <n v="0.35"/>
    <x v="1"/>
  </r>
  <r>
    <x v="5"/>
    <n v="1185732"/>
    <x v="420"/>
    <x v="1"/>
    <x v="13"/>
    <x v="15"/>
    <x v="2"/>
    <n v="30"/>
    <n v="250"/>
    <n v="75000"/>
    <n v="30000"/>
    <n v="0.4"/>
    <x v="1"/>
  </r>
  <r>
    <x v="5"/>
    <n v="1185732"/>
    <x v="421"/>
    <x v="1"/>
    <x v="13"/>
    <x v="15"/>
    <x v="3"/>
    <n v="35"/>
    <n v="100"/>
    <n v="35000"/>
    <n v="10500"/>
    <n v="0.3"/>
    <x v="1"/>
  </r>
  <r>
    <x v="5"/>
    <n v="1185732"/>
    <x v="422"/>
    <x v="0"/>
    <x v="14"/>
    <x v="16"/>
    <x v="4"/>
    <n v="50"/>
    <n v="150"/>
    <n v="75000"/>
    <n v="18750"/>
    <n v="0.25"/>
    <x v="1"/>
  </r>
  <r>
    <x v="5"/>
    <n v="1185732"/>
    <x v="423"/>
    <x v="0"/>
    <x v="14"/>
    <x v="16"/>
    <x v="5"/>
    <n v="40"/>
    <n v="250"/>
    <n v="100000"/>
    <n v="40000"/>
    <n v="0.4"/>
    <x v="1"/>
  </r>
  <r>
    <x v="5"/>
    <n v="1185732"/>
    <x v="424"/>
    <x v="0"/>
    <x v="14"/>
    <x v="16"/>
    <x v="0"/>
    <n v="40"/>
    <n v="500"/>
    <n v="200000"/>
    <n v="70000"/>
    <n v="0.35"/>
    <x v="1"/>
  </r>
  <r>
    <x v="5"/>
    <n v="1185732"/>
    <x v="425"/>
    <x v="0"/>
    <x v="14"/>
    <x v="16"/>
    <x v="1"/>
    <n v="40"/>
    <n v="150"/>
    <n v="60000"/>
    <n v="21000"/>
    <n v="0.35"/>
    <x v="1"/>
  </r>
  <r>
    <x v="5"/>
    <n v="1185732"/>
    <x v="426"/>
    <x v="0"/>
    <x v="14"/>
    <x v="16"/>
    <x v="2"/>
    <n v="30"/>
    <n v="200"/>
    <n v="60000"/>
    <n v="24000"/>
    <n v="0.4"/>
    <x v="1"/>
  </r>
  <r>
    <x v="5"/>
    <n v="1185732"/>
    <x v="427"/>
    <x v="0"/>
    <x v="14"/>
    <x v="16"/>
    <x v="3"/>
    <n v="35"/>
    <n v="75"/>
    <n v="26250"/>
    <n v="7875"/>
    <n v="0.3"/>
    <x v="1"/>
  </r>
  <r>
    <x v="5"/>
    <n v="1185732"/>
    <x v="428"/>
    <x v="0"/>
    <x v="14"/>
    <x v="16"/>
    <x v="4"/>
    <n v="50"/>
    <n v="150"/>
    <n v="75000"/>
    <n v="18750"/>
    <n v="0.25"/>
    <x v="1"/>
  </r>
  <r>
    <x v="5"/>
    <n v="1185732"/>
    <x v="429"/>
    <x v="0"/>
    <x v="14"/>
    <x v="16"/>
    <x v="5"/>
    <n v="40"/>
    <n v="250"/>
    <n v="100000"/>
    <n v="40000"/>
    <n v="0.4"/>
    <x v="1"/>
  </r>
  <r>
    <x v="5"/>
    <n v="1185732"/>
    <x v="430"/>
    <x v="0"/>
    <x v="14"/>
    <x v="16"/>
    <x v="0"/>
    <n v="40"/>
    <n v="470"/>
    <n v="188000"/>
    <n v="65800"/>
    <n v="0.35"/>
    <x v="1"/>
  </r>
  <r>
    <x v="5"/>
    <n v="1185732"/>
    <x v="431"/>
    <x v="0"/>
    <x v="14"/>
    <x v="16"/>
    <x v="1"/>
    <n v="40"/>
    <n v="175"/>
    <n v="70000"/>
    <n v="24500"/>
    <n v="0.35"/>
    <x v="1"/>
  </r>
  <r>
    <x v="5"/>
    <n v="1185732"/>
    <x v="432"/>
    <x v="0"/>
    <x v="14"/>
    <x v="16"/>
    <x v="2"/>
    <n v="30"/>
    <n v="200"/>
    <n v="60000"/>
    <n v="24000"/>
    <n v="0.4"/>
    <x v="1"/>
  </r>
  <r>
    <x v="5"/>
    <n v="1185732"/>
    <x v="433"/>
    <x v="0"/>
    <x v="14"/>
    <x v="16"/>
    <x v="3"/>
    <n v="35"/>
    <n v="50"/>
    <n v="17500"/>
    <n v="5250"/>
    <n v="0.3"/>
    <x v="1"/>
  </r>
  <r>
    <x v="5"/>
    <n v="1185732"/>
    <x v="434"/>
    <x v="0"/>
    <x v="14"/>
    <x v="16"/>
    <x v="4"/>
    <n v="50"/>
    <n v="100"/>
    <n v="50000"/>
    <n v="12500"/>
    <n v="0.25"/>
    <x v="1"/>
  </r>
  <r>
    <x v="5"/>
    <n v="1185732"/>
    <x v="435"/>
    <x v="0"/>
    <x v="14"/>
    <x v="16"/>
    <x v="5"/>
    <n v="40"/>
    <n v="200"/>
    <n v="80000"/>
    <n v="32000"/>
    <n v="0.4"/>
    <x v="1"/>
  </r>
  <r>
    <x v="5"/>
    <n v="1185732"/>
    <x v="436"/>
    <x v="0"/>
    <x v="14"/>
    <x v="16"/>
    <x v="0"/>
    <n v="40"/>
    <n v="450"/>
    <n v="180000"/>
    <n v="63000"/>
    <n v="0.35"/>
    <x v="1"/>
  </r>
  <r>
    <x v="5"/>
    <n v="1185732"/>
    <x v="437"/>
    <x v="0"/>
    <x v="14"/>
    <x v="16"/>
    <x v="1"/>
    <n v="40"/>
    <n v="150"/>
    <n v="60000"/>
    <n v="21000"/>
    <n v="0.35"/>
    <x v="1"/>
  </r>
  <r>
    <x v="5"/>
    <n v="1185732"/>
    <x v="438"/>
    <x v="0"/>
    <x v="14"/>
    <x v="16"/>
    <x v="2"/>
    <n v="30"/>
    <n v="150"/>
    <n v="45000"/>
    <n v="18000"/>
    <n v="0.4"/>
    <x v="1"/>
  </r>
  <r>
    <x v="5"/>
    <n v="1185732"/>
    <x v="439"/>
    <x v="0"/>
    <x v="14"/>
    <x v="16"/>
    <x v="3"/>
    <n v="35"/>
    <n v="75"/>
    <n v="26250"/>
    <n v="7875"/>
    <n v="0.3"/>
    <x v="1"/>
  </r>
  <r>
    <x v="5"/>
    <n v="1185732"/>
    <x v="440"/>
    <x v="0"/>
    <x v="14"/>
    <x v="16"/>
    <x v="4"/>
    <n v="50"/>
    <n v="75"/>
    <n v="37500"/>
    <n v="9375"/>
    <n v="0.25"/>
    <x v="1"/>
  </r>
  <r>
    <x v="5"/>
    <n v="1185732"/>
    <x v="441"/>
    <x v="0"/>
    <x v="14"/>
    <x v="16"/>
    <x v="5"/>
    <n v="40"/>
    <n v="225"/>
    <n v="90000"/>
    <n v="36000"/>
    <n v="0.4"/>
    <x v="1"/>
  </r>
  <r>
    <x v="5"/>
    <n v="1185732"/>
    <x v="442"/>
    <x v="0"/>
    <x v="14"/>
    <x v="16"/>
    <x v="0"/>
    <n v="55"/>
    <n v="495"/>
    <n v="272250"/>
    <n v="95288"/>
    <n v="0.35"/>
    <x v="1"/>
  </r>
  <r>
    <x v="5"/>
    <n v="1185732"/>
    <x v="443"/>
    <x v="0"/>
    <x v="14"/>
    <x v="16"/>
    <x v="1"/>
    <n v="50"/>
    <n v="200"/>
    <n v="100000"/>
    <n v="35000"/>
    <n v="0.35"/>
    <x v="1"/>
  </r>
  <r>
    <x v="5"/>
    <n v="1185732"/>
    <x v="444"/>
    <x v="0"/>
    <x v="14"/>
    <x v="16"/>
    <x v="2"/>
    <n v="45"/>
    <n v="175"/>
    <n v="78750"/>
    <n v="31500"/>
    <n v="0.4"/>
    <x v="1"/>
  </r>
  <r>
    <x v="5"/>
    <n v="1185732"/>
    <x v="445"/>
    <x v="0"/>
    <x v="14"/>
    <x v="16"/>
    <x v="3"/>
    <n v="45"/>
    <n v="125"/>
    <n v="56250"/>
    <n v="16875"/>
    <n v="0.3"/>
    <x v="1"/>
  </r>
  <r>
    <x v="5"/>
    <n v="1185732"/>
    <x v="446"/>
    <x v="0"/>
    <x v="14"/>
    <x v="16"/>
    <x v="4"/>
    <n v="55"/>
    <n v="150"/>
    <n v="82500"/>
    <n v="20625"/>
    <n v="0.25"/>
    <x v="1"/>
  </r>
  <r>
    <x v="5"/>
    <n v="1185732"/>
    <x v="447"/>
    <x v="0"/>
    <x v="14"/>
    <x v="16"/>
    <x v="5"/>
    <n v="60"/>
    <n v="275"/>
    <n v="165000"/>
    <n v="66000"/>
    <n v="0.4"/>
    <x v="1"/>
  </r>
  <r>
    <x v="5"/>
    <n v="1185732"/>
    <x v="448"/>
    <x v="0"/>
    <x v="14"/>
    <x v="16"/>
    <x v="0"/>
    <n v="55"/>
    <n v="525"/>
    <n v="288750"/>
    <n v="101063"/>
    <n v="0.35"/>
    <x v="1"/>
  </r>
  <r>
    <x v="5"/>
    <n v="1185732"/>
    <x v="449"/>
    <x v="0"/>
    <x v="14"/>
    <x v="16"/>
    <x v="1"/>
    <n v="50"/>
    <n v="275"/>
    <n v="137500"/>
    <n v="48125"/>
    <n v="0.35"/>
    <x v="1"/>
  </r>
  <r>
    <x v="5"/>
    <n v="1185732"/>
    <x v="450"/>
    <x v="0"/>
    <x v="14"/>
    <x v="16"/>
    <x v="2"/>
    <n v="45"/>
    <n v="200"/>
    <n v="90000"/>
    <n v="36000"/>
    <n v="0.4"/>
    <x v="1"/>
  </r>
  <r>
    <x v="5"/>
    <n v="1185732"/>
    <x v="451"/>
    <x v="0"/>
    <x v="14"/>
    <x v="16"/>
    <x v="3"/>
    <n v="45"/>
    <n v="175"/>
    <n v="78750"/>
    <n v="23625"/>
    <n v="0.3"/>
    <x v="1"/>
  </r>
  <r>
    <x v="5"/>
    <n v="1185732"/>
    <x v="452"/>
    <x v="0"/>
    <x v="14"/>
    <x v="16"/>
    <x v="4"/>
    <n v="55"/>
    <n v="175"/>
    <n v="96250"/>
    <n v="24063"/>
    <n v="0.25"/>
    <x v="1"/>
  </r>
  <r>
    <x v="5"/>
    <n v="1185732"/>
    <x v="453"/>
    <x v="0"/>
    <x v="14"/>
    <x v="16"/>
    <x v="5"/>
    <n v="60"/>
    <n v="325"/>
    <n v="195000"/>
    <n v="78000"/>
    <n v="0.4"/>
    <x v="1"/>
  </r>
  <r>
    <x v="5"/>
    <n v="1185732"/>
    <x v="454"/>
    <x v="0"/>
    <x v="14"/>
    <x v="16"/>
    <x v="0"/>
    <n v="55"/>
    <n v="550"/>
    <n v="302500"/>
    <n v="105875"/>
    <n v="0.35"/>
    <x v="1"/>
  </r>
  <r>
    <x v="5"/>
    <n v="1185732"/>
    <x v="455"/>
    <x v="0"/>
    <x v="14"/>
    <x v="16"/>
    <x v="1"/>
    <n v="50"/>
    <n v="300"/>
    <n v="150000"/>
    <n v="52500"/>
    <n v="0.35"/>
    <x v="1"/>
  </r>
  <r>
    <x v="5"/>
    <n v="1185732"/>
    <x v="456"/>
    <x v="0"/>
    <x v="14"/>
    <x v="16"/>
    <x v="2"/>
    <n v="45"/>
    <n v="225"/>
    <n v="101250"/>
    <n v="40500"/>
    <n v="0.4"/>
    <x v="1"/>
  </r>
  <r>
    <x v="5"/>
    <n v="1185732"/>
    <x v="457"/>
    <x v="0"/>
    <x v="14"/>
    <x v="16"/>
    <x v="3"/>
    <n v="45"/>
    <n v="175"/>
    <n v="78750"/>
    <n v="23625"/>
    <n v="0.3"/>
    <x v="1"/>
  </r>
  <r>
    <x v="5"/>
    <n v="1185732"/>
    <x v="458"/>
    <x v="0"/>
    <x v="14"/>
    <x v="16"/>
    <x v="4"/>
    <n v="55"/>
    <n v="200"/>
    <n v="110000"/>
    <n v="27500"/>
    <n v="0.25"/>
    <x v="1"/>
  </r>
  <r>
    <x v="5"/>
    <n v="1185732"/>
    <x v="487"/>
    <x v="0"/>
    <x v="14"/>
    <x v="16"/>
    <x v="5"/>
    <n v="60"/>
    <n v="375"/>
    <n v="225000"/>
    <n v="90000"/>
    <n v="0.4"/>
    <x v="1"/>
  </r>
  <r>
    <x v="5"/>
    <n v="1185732"/>
    <x v="488"/>
    <x v="0"/>
    <x v="14"/>
    <x v="16"/>
    <x v="0"/>
    <n v="55"/>
    <n v="525"/>
    <n v="288750"/>
    <n v="101063"/>
    <n v="0.35"/>
    <x v="1"/>
  </r>
  <r>
    <x v="5"/>
    <n v="1185732"/>
    <x v="489"/>
    <x v="0"/>
    <x v="14"/>
    <x v="16"/>
    <x v="1"/>
    <n v="50"/>
    <n v="300"/>
    <n v="150000"/>
    <n v="52500"/>
    <n v="0.35"/>
    <x v="1"/>
  </r>
  <r>
    <x v="5"/>
    <n v="1185732"/>
    <x v="490"/>
    <x v="0"/>
    <x v="14"/>
    <x v="16"/>
    <x v="2"/>
    <n v="45"/>
    <n v="225"/>
    <n v="101250"/>
    <n v="40500"/>
    <n v="0.4"/>
    <x v="1"/>
  </r>
  <r>
    <x v="5"/>
    <n v="1185732"/>
    <x v="491"/>
    <x v="0"/>
    <x v="14"/>
    <x v="16"/>
    <x v="3"/>
    <n v="45"/>
    <n v="175"/>
    <n v="78750"/>
    <n v="23625"/>
    <n v="0.3"/>
    <x v="1"/>
  </r>
  <r>
    <x v="5"/>
    <n v="1185732"/>
    <x v="492"/>
    <x v="0"/>
    <x v="14"/>
    <x v="16"/>
    <x v="4"/>
    <n v="55"/>
    <n v="150"/>
    <n v="82500"/>
    <n v="20625"/>
    <n v="0.25"/>
    <x v="1"/>
  </r>
  <r>
    <x v="5"/>
    <n v="1185732"/>
    <x v="493"/>
    <x v="0"/>
    <x v="14"/>
    <x v="16"/>
    <x v="5"/>
    <n v="60"/>
    <n v="325"/>
    <n v="195000"/>
    <n v="78000"/>
    <n v="0.4"/>
    <x v="1"/>
  </r>
  <r>
    <x v="5"/>
    <n v="1185732"/>
    <x v="494"/>
    <x v="0"/>
    <x v="14"/>
    <x v="16"/>
    <x v="0"/>
    <n v="55"/>
    <n v="450"/>
    <n v="247500"/>
    <n v="86625"/>
    <n v="0.35"/>
    <x v="1"/>
  </r>
  <r>
    <x v="5"/>
    <n v="1185732"/>
    <x v="495"/>
    <x v="0"/>
    <x v="14"/>
    <x v="16"/>
    <x v="1"/>
    <n v="50"/>
    <n v="250"/>
    <n v="125000"/>
    <n v="43750"/>
    <n v="0.35"/>
    <x v="1"/>
  </r>
  <r>
    <x v="5"/>
    <n v="1185732"/>
    <x v="496"/>
    <x v="0"/>
    <x v="14"/>
    <x v="16"/>
    <x v="2"/>
    <n v="45"/>
    <n v="150"/>
    <n v="67500"/>
    <n v="27000"/>
    <n v="0.4"/>
    <x v="1"/>
  </r>
  <r>
    <x v="5"/>
    <n v="1185732"/>
    <x v="497"/>
    <x v="0"/>
    <x v="14"/>
    <x v="16"/>
    <x v="3"/>
    <n v="45"/>
    <n v="125"/>
    <n v="56250"/>
    <n v="16875"/>
    <n v="0.3"/>
    <x v="1"/>
  </r>
  <r>
    <x v="5"/>
    <n v="1185732"/>
    <x v="498"/>
    <x v="0"/>
    <x v="14"/>
    <x v="16"/>
    <x v="4"/>
    <n v="55"/>
    <n v="125"/>
    <n v="68750"/>
    <n v="17188"/>
    <n v="0.25"/>
    <x v="1"/>
  </r>
  <r>
    <x v="5"/>
    <n v="1185732"/>
    <x v="393"/>
    <x v="0"/>
    <x v="14"/>
    <x v="16"/>
    <x v="5"/>
    <n v="60"/>
    <n v="225"/>
    <n v="135000"/>
    <n v="54000"/>
    <n v="0.4"/>
    <x v="1"/>
  </r>
  <r>
    <x v="5"/>
    <n v="1185732"/>
    <x v="425"/>
    <x v="0"/>
    <x v="14"/>
    <x v="16"/>
    <x v="0"/>
    <n v="60"/>
    <n v="400"/>
    <n v="240000"/>
    <n v="84000"/>
    <n v="0.35"/>
    <x v="1"/>
  </r>
  <r>
    <x v="5"/>
    <n v="1185732"/>
    <x v="425"/>
    <x v="0"/>
    <x v="14"/>
    <x v="16"/>
    <x v="1"/>
    <n v="55"/>
    <n v="225"/>
    <n v="123750"/>
    <n v="43313"/>
    <n v="0.35"/>
    <x v="1"/>
  </r>
  <r>
    <x v="5"/>
    <n v="1185732"/>
    <x v="425"/>
    <x v="0"/>
    <x v="14"/>
    <x v="16"/>
    <x v="2"/>
    <n v="55"/>
    <n v="125"/>
    <n v="68750"/>
    <n v="27500"/>
    <n v="0.4"/>
    <x v="1"/>
  </r>
  <r>
    <x v="5"/>
    <n v="1185732"/>
    <x v="425"/>
    <x v="0"/>
    <x v="14"/>
    <x v="16"/>
    <x v="3"/>
    <n v="55"/>
    <n v="100"/>
    <n v="55000"/>
    <n v="16500"/>
    <n v="0.3"/>
    <x v="1"/>
  </r>
  <r>
    <x v="5"/>
    <n v="1185732"/>
    <x v="425"/>
    <x v="0"/>
    <x v="14"/>
    <x v="16"/>
    <x v="4"/>
    <n v="65"/>
    <n v="100"/>
    <n v="65000"/>
    <n v="16250"/>
    <n v="0.25"/>
    <x v="1"/>
  </r>
  <r>
    <x v="5"/>
    <n v="1185732"/>
    <x v="425"/>
    <x v="0"/>
    <x v="14"/>
    <x v="16"/>
    <x v="5"/>
    <n v="70"/>
    <n v="225"/>
    <n v="157500"/>
    <n v="63000"/>
    <n v="0.4"/>
    <x v="1"/>
  </r>
  <r>
    <x v="5"/>
    <n v="1185732"/>
    <x v="455"/>
    <x v="0"/>
    <x v="14"/>
    <x v="16"/>
    <x v="0"/>
    <n v="65"/>
    <n v="375"/>
    <n v="243750"/>
    <n v="85313"/>
    <n v="0.35"/>
    <x v="1"/>
  </r>
  <r>
    <x v="5"/>
    <n v="1185732"/>
    <x v="455"/>
    <x v="0"/>
    <x v="14"/>
    <x v="16"/>
    <x v="1"/>
    <n v="55"/>
    <n v="200"/>
    <n v="110000"/>
    <n v="38500"/>
    <n v="0.35"/>
    <x v="1"/>
  </r>
  <r>
    <x v="5"/>
    <n v="1185732"/>
    <x v="455"/>
    <x v="0"/>
    <x v="14"/>
    <x v="16"/>
    <x v="2"/>
    <n v="55"/>
    <n v="195"/>
    <n v="107250"/>
    <n v="42900"/>
    <n v="0.4"/>
    <x v="1"/>
  </r>
  <r>
    <x v="5"/>
    <n v="1185732"/>
    <x v="455"/>
    <x v="0"/>
    <x v="14"/>
    <x v="16"/>
    <x v="3"/>
    <n v="55"/>
    <n v="175"/>
    <n v="96250"/>
    <n v="28875"/>
    <n v="0.3"/>
    <x v="1"/>
  </r>
  <r>
    <x v="5"/>
    <n v="1185732"/>
    <x v="455"/>
    <x v="0"/>
    <x v="14"/>
    <x v="16"/>
    <x v="4"/>
    <n v="65"/>
    <n v="150"/>
    <n v="97500"/>
    <n v="24375"/>
    <n v="0.25"/>
    <x v="1"/>
  </r>
  <r>
    <x v="5"/>
    <n v="1185732"/>
    <x v="455"/>
    <x v="0"/>
    <x v="14"/>
    <x v="16"/>
    <x v="5"/>
    <n v="70"/>
    <n v="250"/>
    <n v="175000"/>
    <n v="70000"/>
    <n v="0.4"/>
    <x v="1"/>
  </r>
  <r>
    <x v="5"/>
    <n v="1185732"/>
    <x v="484"/>
    <x v="0"/>
    <x v="14"/>
    <x v="16"/>
    <x v="0"/>
    <n v="65"/>
    <n v="475"/>
    <n v="308750"/>
    <n v="108063"/>
    <n v="0.35"/>
    <x v="1"/>
  </r>
  <r>
    <x v="5"/>
    <n v="1185732"/>
    <x v="484"/>
    <x v="0"/>
    <x v="14"/>
    <x v="16"/>
    <x v="1"/>
    <n v="55"/>
    <n v="275"/>
    <n v="151250"/>
    <n v="52938"/>
    <n v="0.35"/>
    <x v="1"/>
  </r>
  <r>
    <x v="5"/>
    <n v="1185732"/>
    <x v="484"/>
    <x v="0"/>
    <x v="14"/>
    <x v="16"/>
    <x v="2"/>
    <n v="55"/>
    <n v="250"/>
    <n v="137500"/>
    <n v="55000"/>
    <n v="0.4"/>
    <x v="1"/>
  </r>
  <r>
    <x v="5"/>
    <n v="1185732"/>
    <x v="484"/>
    <x v="0"/>
    <x v="14"/>
    <x v="16"/>
    <x v="3"/>
    <n v="55"/>
    <n v="200"/>
    <n v="110000"/>
    <n v="33000"/>
    <n v="0.3"/>
    <x v="1"/>
  </r>
  <r>
    <x v="5"/>
    <n v="1185732"/>
    <x v="484"/>
    <x v="0"/>
    <x v="14"/>
    <x v="16"/>
    <x v="4"/>
    <n v="65"/>
    <n v="200"/>
    <n v="130000"/>
    <n v="32500"/>
    <n v="0.25"/>
    <x v="1"/>
  </r>
  <r>
    <x v="5"/>
    <n v="1185732"/>
    <x v="484"/>
    <x v="0"/>
    <x v="14"/>
    <x v="16"/>
    <x v="5"/>
    <n v="70"/>
    <n v="300"/>
    <n v="210000"/>
    <n v="84000"/>
    <n v="0.4"/>
    <x v="1"/>
  </r>
  <r>
    <x v="3"/>
    <n v="1128299"/>
    <x v="174"/>
    <x v="0"/>
    <x v="14"/>
    <x v="16"/>
    <x v="0"/>
    <n v="35"/>
    <n v="375"/>
    <n v="131250"/>
    <n v="32813"/>
    <n v="0.25"/>
    <x v="1"/>
  </r>
  <r>
    <x v="3"/>
    <n v="1128299"/>
    <x v="174"/>
    <x v="0"/>
    <x v="14"/>
    <x v="16"/>
    <x v="1"/>
    <n v="45"/>
    <n v="375"/>
    <n v="168750"/>
    <n v="33750"/>
    <n v="0.2"/>
    <x v="1"/>
  </r>
  <r>
    <x v="3"/>
    <n v="1128299"/>
    <x v="174"/>
    <x v="0"/>
    <x v="14"/>
    <x v="16"/>
    <x v="2"/>
    <n v="45"/>
    <n v="375"/>
    <n v="168750"/>
    <n v="42188"/>
    <n v="0.25"/>
    <x v="1"/>
  </r>
  <r>
    <x v="3"/>
    <n v="1128299"/>
    <x v="174"/>
    <x v="0"/>
    <x v="14"/>
    <x v="16"/>
    <x v="3"/>
    <n v="45"/>
    <n v="225"/>
    <n v="101250"/>
    <n v="25313"/>
    <n v="0.25"/>
    <x v="1"/>
  </r>
  <r>
    <x v="5"/>
    <n v="1185732"/>
    <x v="188"/>
    <x v="2"/>
    <x v="15"/>
    <x v="17"/>
    <x v="5"/>
    <n v="55"/>
    <n v="300"/>
    <n v="165000"/>
    <n v="49500"/>
    <n v="0.3"/>
    <x v="1"/>
  </r>
  <r>
    <x v="5"/>
    <n v="1185732"/>
    <x v="696"/>
    <x v="2"/>
    <x v="15"/>
    <x v="17"/>
    <x v="0"/>
    <n v="55"/>
    <n v="575"/>
    <n v="316250"/>
    <n v="110688"/>
    <n v="0.35"/>
    <x v="1"/>
  </r>
  <r>
    <x v="5"/>
    <n v="1185732"/>
    <x v="696"/>
    <x v="2"/>
    <x v="15"/>
    <x v="17"/>
    <x v="1"/>
    <n v="55"/>
    <n v="225"/>
    <n v="123750"/>
    <n v="43313"/>
    <n v="0.35"/>
    <x v="1"/>
  </r>
  <r>
    <x v="5"/>
    <n v="1185732"/>
    <x v="696"/>
    <x v="2"/>
    <x v="15"/>
    <x v="17"/>
    <x v="2"/>
    <n v="45"/>
    <n v="275"/>
    <n v="123750"/>
    <n v="30938"/>
    <n v="0.25"/>
    <x v="1"/>
  </r>
  <r>
    <x v="5"/>
    <n v="1185732"/>
    <x v="696"/>
    <x v="2"/>
    <x v="15"/>
    <x v="17"/>
    <x v="3"/>
    <n v="50"/>
    <n v="175"/>
    <n v="87500"/>
    <n v="21875"/>
    <n v="0.25"/>
    <x v="1"/>
  </r>
  <r>
    <x v="5"/>
    <n v="1185732"/>
    <x v="696"/>
    <x v="2"/>
    <x v="15"/>
    <x v="17"/>
    <x v="4"/>
    <n v="65"/>
    <n v="250"/>
    <n v="162500"/>
    <n v="40625"/>
    <n v="0.25"/>
    <x v="1"/>
  </r>
  <r>
    <x v="5"/>
    <n v="1185732"/>
    <x v="696"/>
    <x v="2"/>
    <x v="15"/>
    <x v="17"/>
    <x v="5"/>
    <n v="55"/>
    <n v="350"/>
    <n v="192500"/>
    <n v="57750"/>
    <n v="0.3"/>
    <x v="1"/>
  </r>
  <r>
    <x v="5"/>
    <n v="1185732"/>
    <x v="225"/>
    <x v="2"/>
    <x v="15"/>
    <x v="17"/>
    <x v="0"/>
    <n v="55"/>
    <n v="545"/>
    <n v="299750"/>
    <n v="104913"/>
    <n v="0.35"/>
    <x v="1"/>
  </r>
  <r>
    <x v="5"/>
    <n v="1185732"/>
    <x v="225"/>
    <x v="2"/>
    <x v="15"/>
    <x v="17"/>
    <x v="1"/>
    <n v="55"/>
    <n v="250"/>
    <n v="137500"/>
    <n v="48125"/>
    <n v="0.35"/>
    <x v="1"/>
  </r>
  <r>
    <x v="5"/>
    <n v="1185732"/>
    <x v="225"/>
    <x v="2"/>
    <x v="15"/>
    <x v="17"/>
    <x v="2"/>
    <n v="45"/>
    <n v="275"/>
    <n v="123750"/>
    <n v="30938"/>
    <n v="0.25"/>
    <x v="1"/>
  </r>
  <r>
    <x v="5"/>
    <n v="1185732"/>
    <x v="225"/>
    <x v="2"/>
    <x v="15"/>
    <x v="17"/>
    <x v="3"/>
    <n v="50"/>
    <n v="125"/>
    <n v="62500"/>
    <n v="15625"/>
    <n v="0.25"/>
    <x v="1"/>
  </r>
  <r>
    <x v="5"/>
    <n v="1185732"/>
    <x v="225"/>
    <x v="2"/>
    <x v="15"/>
    <x v="17"/>
    <x v="4"/>
    <n v="65"/>
    <n v="175"/>
    <n v="113750"/>
    <n v="28438"/>
    <n v="0.25"/>
    <x v="1"/>
  </r>
  <r>
    <x v="5"/>
    <n v="1185732"/>
    <x v="225"/>
    <x v="2"/>
    <x v="15"/>
    <x v="17"/>
    <x v="5"/>
    <n v="55"/>
    <n v="275"/>
    <n v="151250"/>
    <n v="45375"/>
    <n v="0.3"/>
    <x v="1"/>
  </r>
  <r>
    <x v="5"/>
    <n v="1185732"/>
    <x v="244"/>
    <x v="2"/>
    <x v="15"/>
    <x v="17"/>
    <x v="0"/>
    <n v="55"/>
    <n v="525"/>
    <n v="288750"/>
    <n v="101063"/>
    <n v="0.35"/>
    <x v="1"/>
  </r>
  <r>
    <x v="5"/>
    <n v="1185732"/>
    <x v="244"/>
    <x v="2"/>
    <x v="15"/>
    <x v="17"/>
    <x v="1"/>
    <n v="55"/>
    <n v="225"/>
    <n v="123750"/>
    <n v="43313"/>
    <n v="0.35"/>
    <x v="1"/>
  </r>
  <r>
    <x v="5"/>
    <n v="1185732"/>
    <x v="244"/>
    <x v="2"/>
    <x v="15"/>
    <x v="17"/>
    <x v="2"/>
    <n v="45"/>
    <n v="225"/>
    <n v="101250"/>
    <n v="25313"/>
    <n v="0.25"/>
    <x v="1"/>
  </r>
  <r>
    <x v="5"/>
    <n v="1185732"/>
    <x v="244"/>
    <x v="2"/>
    <x v="15"/>
    <x v="17"/>
    <x v="3"/>
    <n v="50"/>
    <n v="150"/>
    <n v="75000"/>
    <n v="18750"/>
    <n v="0.25"/>
    <x v="1"/>
  </r>
  <r>
    <x v="5"/>
    <n v="1185732"/>
    <x v="244"/>
    <x v="2"/>
    <x v="15"/>
    <x v="17"/>
    <x v="4"/>
    <n v="60"/>
    <n v="150"/>
    <n v="90000"/>
    <n v="22500"/>
    <n v="0.25"/>
    <x v="1"/>
  </r>
  <r>
    <x v="5"/>
    <n v="1185732"/>
    <x v="244"/>
    <x v="2"/>
    <x v="15"/>
    <x v="17"/>
    <x v="5"/>
    <n v="50"/>
    <n v="300"/>
    <n v="150000"/>
    <n v="45000"/>
    <n v="0.3"/>
    <x v="1"/>
  </r>
  <r>
    <x v="5"/>
    <n v="1185732"/>
    <x v="273"/>
    <x v="2"/>
    <x v="15"/>
    <x v="17"/>
    <x v="0"/>
    <n v="65"/>
    <n v="570"/>
    <n v="370500"/>
    <n v="129675"/>
    <n v="0.35"/>
    <x v="1"/>
  </r>
  <r>
    <x v="5"/>
    <n v="1185732"/>
    <x v="273"/>
    <x v="2"/>
    <x v="15"/>
    <x v="17"/>
    <x v="1"/>
    <n v="60"/>
    <n v="275"/>
    <n v="165000"/>
    <n v="57750"/>
    <n v="0.35"/>
    <x v="1"/>
  </r>
  <r>
    <x v="5"/>
    <n v="1185732"/>
    <x v="273"/>
    <x v="2"/>
    <x v="15"/>
    <x v="17"/>
    <x v="2"/>
    <n v="55"/>
    <n v="300"/>
    <n v="165000"/>
    <n v="41250"/>
    <n v="0.25"/>
    <x v="1"/>
  </r>
  <r>
    <x v="5"/>
    <n v="1185732"/>
    <x v="273"/>
    <x v="2"/>
    <x v="15"/>
    <x v="17"/>
    <x v="3"/>
    <n v="55"/>
    <n v="250"/>
    <n v="137500"/>
    <n v="34375"/>
    <n v="0.25"/>
    <x v="1"/>
  </r>
  <r>
    <x v="5"/>
    <n v="1185732"/>
    <x v="273"/>
    <x v="2"/>
    <x v="15"/>
    <x v="17"/>
    <x v="4"/>
    <n v="65"/>
    <n v="275"/>
    <n v="178750"/>
    <n v="44688"/>
    <n v="0.25"/>
    <x v="1"/>
  </r>
  <r>
    <x v="5"/>
    <n v="1185732"/>
    <x v="273"/>
    <x v="2"/>
    <x v="15"/>
    <x v="17"/>
    <x v="5"/>
    <n v="70"/>
    <n v="400"/>
    <n v="280000"/>
    <n v="84000"/>
    <n v="0.3"/>
    <x v="1"/>
  </r>
  <r>
    <x v="5"/>
    <n v="1185732"/>
    <x v="306"/>
    <x v="2"/>
    <x v="15"/>
    <x v="17"/>
    <x v="0"/>
    <n v="65"/>
    <n v="650"/>
    <n v="422500"/>
    <n v="147875"/>
    <n v="0.35"/>
    <x v="1"/>
  </r>
  <r>
    <x v="5"/>
    <n v="1185732"/>
    <x v="306"/>
    <x v="2"/>
    <x v="15"/>
    <x v="17"/>
    <x v="1"/>
    <n v="60"/>
    <n v="400"/>
    <n v="240000"/>
    <n v="84000"/>
    <n v="0.35"/>
    <x v="1"/>
  </r>
  <r>
    <x v="5"/>
    <n v="1185732"/>
    <x v="306"/>
    <x v="2"/>
    <x v="15"/>
    <x v="17"/>
    <x v="2"/>
    <n v="55"/>
    <n v="325"/>
    <n v="178750"/>
    <n v="44688"/>
    <n v="0.25"/>
    <x v="1"/>
  </r>
  <r>
    <x v="5"/>
    <n v="1185732"/>
    <x v="306"/>
    <x v="2"/>
    <x v="15"/>
    <x v="17"/>
    <x v="3"/>
    <n v="55"/>
    <n v="300"/>
    <n v="165000"/>
    <n v="41250"/>
    <n v="0.25"/>
    <x v="1"/>
  </r>
  <r>
    <x v="5"/>
    <n v="1185732"/>
    <x v="306"/>
    <x v="2"/>
    <x v="15"/>
    <x v="17"/>
    <x v="4"/>
    <n v="65"/>
    <n v="300"/>
    <n v="195000"/>
    <n v="48750"/>
    <n v="0.25"/>
    <x v="1"/>
  </r>
  <r>
    <x v="5"/>
    <n v="1185732"/>
    <x v="306"/>
    <x v="2"/>
    <x v="15"/>
    <x v="17"/>
    <x v="5"/>
    <n v="70"/>
    <n v="450"/>
    <n v="315000"/>
    <n v="94500"/>
    <n v="0.3"/>
    <x v="1"/>
  </r>
  <r>
    <x v="5"/>
    <n v="1185732"/>
    <x v="334"/>
    <x v="2"/>
    <x v="15"/>
    <x v="17"/>
    <x v="0"/>
    <n v="65"/>
    <n v="675"/>
    <n v="438750"/>
    <n v="153563"/>
    <n v="0.35"/>
    <x v="1"/>
  </r>
  <r>
    <x v="5"/>
    <n v="1185732"/>
    <x v="334"/>
    <x v="2"/>
    <x v="15"/>
    <x v="17"/>
    <x v="1"/>
    <n v="60"/>
    <n v="425"/>
    <n v="255000"/>
    <n v="89250"/>
    <n v="0.35"/>
    <x v="1"/>
  </r>
  <r>
    <x v="5"/>
    <n v="1185732"/>
    <x v="334"/>
    <x v="2"/>
    <x v="15"/>
    <x v="17"/>
    <x v="2"/>
    <n v="55"/>
    <n v="350"/>
    <n v="192500"/>
    <n v="48125"/>
    <n v="0.25"/>
    <x v="1"/>
  </r>
  <r>
    <x v="5"/>
    <n v="1185732"/>
    <x v="334"/>
    <x v="2"/>
    <x v="15"/>
    <x v="17"/>
    <x v="3"/>
    <n v="55"/>
    <n v="300"/>
    <n v="165000"/>
    <n v="41250"/>
    <n v="0.25"/>
    <x v="1"/>
  </r>
  <r>
    <x v="5"/>
    <n v="1185732"/>
    <x v="334"/>
    <x v="2"/>
    <x v="15"/>
    <x v="17"/>
    <x v="4"/>
    <n v="65"/>
    <n v="325"/>
    <n v="211250"/>
    <n v="52813"/>
    <n v="0.25"/>
    <x v="1"/>
  </r>
  <r>
    <x v="5"/>
    <n v="1185732"/>
    <x v="334"/>
    <x v="2"/>
    <x v="15"/>
    <x v="17"/>
    <x v="5"/>
    <n v="70"/>
    <n v="500"/>
    <n v="350000"/>
    <n v="105000"/>
    <n v="0.3"/>
    <x v="1"/>
  </r>
  <r>
    <x v="5"/>
    <n v="1185732"/>
    <x v="366"/>
    <x v="2"/>
    <x v="15"/>
    <x v="17"/>
    <x v="0"/>
    <n v="65"/>
    <n v="650"/>
    <n v="422500"/>
    <n v="147875"/>
    <n v="0.35"/>
    <x v="1"/>
  </r>
  <r>
    <x v="5"/>
    <n v="1185732"/>
    <x v="366"/>
    <x v="2"/>
    <x v="15"/>
    <x v="17"/>
    <x v="1"/>
    <n v="60"/>
    <n v="425"/>
    <n v="255000"/>
    <n v="89250"/>
    <n v="0.35"/>
    <x v="1"/>
  </r>
  <r>
    <x v="5"/>
    <n v="1185732"/>
    <x v="366"/>
    <x v="2"/>
    <x v="15"/>
    <x v="17"/>
    <x v="2"/>
    <n v="55"/>
    <n v="350"/>
    <n v="192500"/>
    <n v="48125"/>
    <n v="0.25"/>
    <x v="1"/>
  </r>
  <r>
    <x v="5"/>
    <n v="1185732"/>
    <x v="366"/>
    <x v="2"/>
    <x v="15"/>
    <x v="17"/>
    <x v="3"/>
    <n v="55"/>
    <n v="250"/>
    <n v="137500"/>
    <n v="34375"/>
    <n v="0.25"/>
    <x v="1"/>
  </r>
  <r>
    <x v="5"/>
    <n v="1185732"/>
    <x v="366"/>
    <x v="2"/>
    <x v="15"/>
    <x v="17"/>
    <x v="4"/>
    <n v="65"/>
    <n v="225"/>
    <n v="146250"/>
    <n v="36563"/>
    <n v="0.25"/>
    <x v="1"/>
  </r>
  <r>
    <x v="5"/>
    <n v="1185732"/>
    <x v="366"/>
    <x v="2"/>
    <x v="15"/>
    <x v="17"/>
    <x v="5"/>
    <n v="70"/>
    <n v="400"/>
    <n v="280000"/>
    <n v="84000"/>
    <n v="0.3"/>
    <x v="1"/>
  </r>
  <r>
    <x v="5"/>
    <n v="1185732"/>
    <x v="396"/>
    <x v="2"/>
    <x v="15"/>
    <x v="17"/>
    <x v="0"/>
    <n v="65"/>
    <n v="525"/>
    <n v="341250"/>
    <n v="119438"/>
    <n v="0.35"/>
    <x v="1"/>
  </r>
  <r>
    <x v="5"/>
    <n v="1185732"/>
    <x v="396"/>
    <x v="2"/>
    <x v="15"/>
    <x v="17"/>
    <x v="1"/>
    <n v="60"/>
    <n v="325"/>
    <n v="195000"/>
    <n v="68250"/>
    <n v="0.35"/>
    <x v="1"/>
  </r>
  <r>
    <x v="5"/>
    <n v="1185732"/>
    <x v="396"/>
    <x v="2"/>
    <x v="15"/>
    <x v="17"/>
    <x v="2"/>
    <n v="55"/>
    <n v="225"/>
    <n v="123750"/>
    <n v="30938"/>
    <n v="0.25"/>
    <x v="1"/>
  </r>
  <r>
    <x v="5"/>
    <n v="1185732"/>
    <x v="396"/>
    <x v="2"/>
    <x v="15"/>
    <x v="17"/>
    <x v="3"/>
    <n v="55"/>
    <n v="200"/>
    <n v="110000"/>
    <n v="27500"/>
    <n v="0.25"/>
    <x v="1"/>
  </r>
  <r>
    <x v="5"/>
    <n v="1185732"/>
    <x v="396"/>
    <x v="2"/>
    <x v="15"/>
    <x v="17"/>
    <x v="4"/>
    <n v="65"/>
    <n v="200"/>
    <n v="130000"/>
    <n v="32500"/>
    <n v="0.25"/>
    <x v="1"/>
  </r>
  <r>
    <x v="5"/>
    <n v="1185732"/>
    <x v="396"/>
    <x v="2"/>
    <x v="15"/>
    <x v="17"/>
    <x v="5"/>
    <n v="70"/>
    <n v="300"/>
    <n v="210000"/>
    <n v="63000"/>
    <n v="0.3"/>
    <x v="1"/>
  </r>
  <r>
    <x v="5"/>
    <n v="1185732"/>
    <x v="428"/>
    <x v="2"/>
    <x v="15"/>
    <x v="17"/>
    <x v="0"/>
    <n v="70"/>
    <n v="450"/>
    <n v="315000"/>
    <n v="110250"/>
    <n v="0.35"/>
    <x v="1"/>
  </r>
  <r>
    <x v="5"/>
    <n v="1185732"/>
    <x v="428"/>
    <x v="2"/>
    <x v="15"/>
    <x v="17"/>
    <x v="1"/>
    <n v="65"/>
    <n v="275"/>
    <n v="178750"/>
    <n v="62563"/>
    <n v="0.35"/>
    <x v="1"/>
  </r>
  <r>
    <x v="5"/>
    <n v="1185732"/>
    <x v="428"/>
    <x v="2"/>
    <x v="15"/>
    <x v="17"/>
    <x v="2"/>
    <n v="65"/>
    <n v="175"/>
    <n v="113750"/>
    <n v="28438"/>
    <n v="0.25"/>
    <x v="1"/>
  </r>
  <r>
    <x v="5"/>
    <n v="1185732"/>
    <x v="428"/>
    <x v="2"/>
    <x v="15"/>
    <x v="17"/>
    <x v="3"/>
    <n v="65"/>
    <n v="150"/>
    <n v="97500"/>
    <n v="24375"/>
    <n v="0.25"/>
    <x v="1"/>
  </r>
  <r>
    <x v="5"/>
    <n v="1185732"/>
    <x v="428"/>
    <x v="2"/>
    <x v="15"/>
    <x v="17"/>
    <x v="4"/>
    <n v="75"/>
    <n v="150"/>
    <n v="112500"/>
    <n v="28125"/>
    <n v="0.25"/>
    <x v="1"/>
  </r>
  <r>
    <x v="5"/>
    <n v="1185732"/>
    <x v="428"/>
    <x v="2"/>
    <x v="15"/>
    <x v="17"/>
    <x v="5"/>
    <n v="80"/>
    <n v="275"/>
    <n v="220000"/>
    <n v="66000"/>
    <n v="0.3"/>
    <x v="1"/>
  </r>
  <r>
    <x v="5"/>
    <n v="1185732"/>
    <x v="458"/>
    <x v="2"/>
    <x v="15"/>
    <x v="17"/>
    <x v="0"/>
    <n v="75"/>
    <n v="425"/>
    <n v="318750"/>
    <n v="111563"/>
    <n v="0.35"/>
    <x v="1"/>
  </r>
  <r>
    <x v="5"/>
    <n v="1185732"/>
    <x v="458"/>
    <x v="2"/>
    <x v="15"/>
    <x v="17"/>
    <x v="1"/>
    <n v="65"/>
    <n v="300"/>
    <n v="195000"/>
    <n v="68250"/>
    <n v="0.35"/>
    <x v="1"/>
  </r>
  <r>
    <x v="5"/>
    <n v="1185732"/>
    <x v="458"/>
    <x v="2"/>
    <x v="15"/>
    <x v="17"/>
    <x v="2"/>
    <n v="65"/>
    <n v="320"/>
    <n v="208000"/>
    <n v="52000"/>
    <n v="0.25"/>
    <x v="1"/>
  </r>
  <r>
    <x v="5"/>
    <n v="1185732"/>
    <x v="458"/>
    <x v="2"/>
    <x v="15"/>
    <x v="17"/>
    <x v="3"/>
    <n v="65"/>
    <n v="300"/>
    <n v="195000"/>
    <n v="48750"/>
    <n v="0.25"/>
    <x v="1"/>
  </r>
  <r>
    <x v="5"/>
    <n v="1185732"/>
    <x v="458"/>
    <x v="2"/>
    <x v="15"/>
    <x v="17"/>
    <x v="4"/>
    <n v="75"/>
    <n v="275"/>
    <n v="206250"/>
    <n v="51563"/>
    <n v="0.25"/>
    <x v="1"/>
  </r>
  <r>
    <x v="5"/>
    <n v="1185732"/>
    <x v="458"/>
    <x v="2"/>
    <x v="15"/>
    <x v="17"/>
    <x v="5"/>
    <n v="80"/>
    <n v="375"/>
    <n v="300000"/>
    <n v="90000"/>
    <n v="0.3"/>
    <x v="1"/>
  </r>
  <r>
    <x v="5"/>
    <n v="1185732"/>
    <x v="487"/>
    <x v="2"/>
    <x v="15"/>
    <x v="17"/>
    <x v="0"/>
    <n v="75"/>
    <n v="600"/>
    <n v="450000"/>
    <n v="157500"/>
    <n v="0.35"/>
    <x v="1"/>
  </r>
  <r>
    <x v="5"/>
    <n v="1185732"/>
    <x v="487"/>
    <x v="2"/>
    <x v="15"/>
    <x v="17"/>
    <x v="1"/>
    <n v="65"/>
    <n v="400"/>
    <n v="260000"/>
    <n v="91000"/>
    <n v="0.35"/>
    <x v="1"/>
  </r>
  <r>
    <x v="0"/>
    <n v="1128299"/>
    <x v="174"/>
    <x v="2"/>
    <x v="15"/>
    <x v="17"/>
    <x v="0"/>
    <n v="35"/>
    <n v="375"/>
    <n v="131250"/>
    <n v="32813"/>
    <n v="0.25"/>
    <x v="1"/>
  </r>
  <r>
    <x v="0"/>
    <n v="1128299"/>
    <x v="174"/>
    <x v="2"/>
    <x v="15"/>
    <x v="17"/>
    <x v="1"/>
    <n v="45"/>
    <n v="375"/>
    <n v="168750"/>
    <n v="33750"/>
    <n v="0.2"/>
    <x v="1"/>
  </r>
  <r>
    <x v="0"/>
    <n v="1128299"/>
    <x v="174"/>
    <x v="2"/>
    <x v="15"/>
    <x v="17"/>
    <x v="2"/>
    <n v="45"/>
    <n v="375"/>
    <n v="168750"/>
    <n v="42188"/>
    <n v="0.25"/>
    <x v="1"/>
  </r>
  <r>
    <x v="0"/>
    <n v="1128299"/>
    <x v="174"/>
    <x v="2"/>
    <x v="15"/>
    <x v="17"/>
    <x v="3"/>
    <n v="45"/>
    <n v="225"/>
    <n v="101250"/>
    <n v="25313"/>
    <n v="0.25"/>
    <x v="1"/>
  </r>
  <r>
    <x v="0"/>
    <n v="1128299"/>
    <x v="174"/>
    <x v="2"/>
    <x v="15"/>
    <x v="17"/>
    <x v="4"/>
    <n v="50"/>
    <n v="175"/>
    <n v="87500"/>
    <n v="13125"/>
    <n v="0.15"/>
    <x v="1"/>
  </r>
  <r>
    <x v="0"/>
    <n v="1128299"/>
    <x v="174"/>
    <x v="2"/>
    <x v="15"/>
    <x v="17"/>
    <x v="5"/>
    <n v="45"/>
    <n v="425"/>
    <n v="191250"/>
    <n v="76500"/>
    <n v="0.4"/>
    <x v="1"/>
  </r>
  <r>
    <x v="0"/>
    <n v="1128299"/>
    <x v="205"/>
    <x v="2"/>
    <x v="15"/>
    <x v="17"/>
    <x v="0"/>
    <n v="35"/>
    <n v="475"/>
    <n v="166250"/>
    <n v="41563"/>
    <n v="0.25"/>
    <x v="1"/>
  </r>
  <r>
    <x v="0"/>
    <n v="1128299"/>
    <x v="205"/>
    <x v="2"/>
    <x v="15"/>
    <x v="17"/>
    <x v="1"/>
    <n v="45"/>
    <n v="375"/>
    <n v="168750"/>
    <n v="33750"/>
    <n v="0.2"/>
    <x v="1"/>
  </r>
  <r>
    <x v="0"/>
    <n v="1128299"/>
    <x v="205"/>
    <x v="2"/>
    <x v="15"/>
    <x v="17"/>
    <x v="2"/>
    <n v="45"/>
    <n v="375"/>
    <n v="168750"/>
    <n v="42188"/>
    <n v="0.25"/>
    <x v="1"/>
  </r>
  <r>
    <x v="0"/>
    <n v="1128299"/>
    <x v="205"/>
    <x v="2"/>
    <x v="16"/>
    <x v="18"/>
    <x v="3"/>
    <n v="45"/>
    <n v="225"/>
    <n v="101250"/>
    <n v="25313"/>
    <n v="0.25"/>
    <x v="1"/>
  </r>
  <r>
    <x v="0"/>
    <n v="1128299"/>
    <x v="205"/>
    <x v="2"/>
    <x v="16"/>
    <x v="18"/>
    <x v="4"/>
    <n v="50"/>
    <n v="150"/>
    <n v="75000"/>
    <n v="11250"/>
    <n v="0.15"/>
    <x v="1"/>
  </r>
  <r>
    <x v="0"/>
    <n v="1128299"/>
    <x v="205"/>
    <x v="2"/>
    <x v="16"/>
    <x v="18"/>
    <x v="5"/>
    <n v="45"/>
    <n v="350"/>
    <n v="157500"/>
    <n v="63000"/>
    <n v="0.4"/>
    <x v="1"/>
  </r>
  <r>
    <x v="0"/>
    <n v="1128299"/>
    <x v="214"/>
    <x v="2"/>
    <x v="16"/>
    <x v="18"/>
    <x v="0"/>
    <n v="45"/>
    <n v="500"/>
    <n v="225000"/>
    <n v="56250"/>
    <n v="0.25"/>
    <x v="1"/>
  </r>
  <r>
    <x v="0"/>
    <n v="1128299"/>
    <x v="214"/>
    <x v="2"/>
    <x v="16"/>
    <x v="18"/>
    <x v="1"/>
    <n v="55"/>
    <n v="350"/>
    <n v="192500"/>
    <n v="38500"/>
    <n v="0.2"/>
    <x v="1"/>
  </r>
  <r>
    <x v="0"/>
    <n v="1128299"/>
    <x v="214"/>
    <x v="2"/>
    <x v="16"/>
    <x v="18"/>
    <x v="2"/>
    <n v="60"/>
    <n v="375"/>
    <n v="225000"/>
    <n v="56250"/>
    <n v="0.25"/>
    <x v="1"/>
  </r>
  <r>
    <x v="0"/>
    <n v="1128299"/>
    <x v="214"/>
    <x v="2"/>
    <x v="16"/>
    <x v="18"/>
    <x v="3"/>
    <n v="55"/>
    <n v="275"/>
    <n v="151250"/>
    <n v="37813"/>
    <n v="0.25"/>
    <x v="1"/>
  </r>
  <r>
    <x v="0"/>
    <n v="1128299"/>
    <x v="214"/>
    <x v="2"/>
    <x v="16"/>
    <x v="18"/>
    <x v="4"/>
    <n v="60"/>
    <n v="125"/>
    <n v="75000"/>
    <n v="11250"/>
    <n v="0.15"/>
    <x v="1"/>
  </r>
  <r>
    <x v="0"/>
    <n v="1128299"/>
    <x v="214"/>
    <x v="2"/>
    <x v="16"/>
    <x v="18"/>
    <x v="5"/>
    <n v="55"/>
    <n v="325"/>
    <n v="178750"/>
    <n v="71500"/>
    <n v="0.4"/>
    <x v="1"/>
  </r>
  <r>
    <x v="0"/>
    <n v="1128299"/>
    <x v="233"/>
    <x v="2"/>
    <x v="16"/>
    <x v="18"/>
    <x v="0"/>
    <n v="60"/>
    <n v="500"/>
    <n v="300000"/>
    <n v="75000"/>
    <n v="0.25"/>
    <x v="1"/>
  </r>
  <r>
    <x v="0"/>
    <n v="1128299"/>
    <x v="233"/>
    <x v="2"/>
    <x v="16"/>
    <x v="18"/>
    <x v="1"/>
    <n v="65"/>
    <n v="300"/>
    <n v="195000"/>
    <n v="39000"/>
    <n v="0.2"/>
    <x v="1"/>
  </r>
  <r>
    <x v="0"/>
    <n v="1128299"/>
    <x v="233"/>
    <x v="2"/>
    <x v="16"/>
    <x v="18"/>
    <x v="2"/>
    <n v="65"/>
    <n v="350"/>
    <n v="227500"/>
    <n v="56875"/>
    <n v="0.25"/>
    <x v="1"/>
  </r>
  <r>
    <x v="0"/>
    <n v="1128299"/>
    <x v="233"/>
    <x v="2"/>
    <x v="16"/>
    <x v="18"/>
    <x v="3"/>
    <n v="50"/>
    <n v="250"/>
    <n v="125000"/>
    <n v="31250"/>
    <n v="0.25"/>
    <x v="1"/>
  </r>
  <r>
    <x v="0"/>
    <n v="1128299"/>
    <x v="233"/>
    <x v="2"/>
    <x v="16"/>
    <x v="18"/>
    <x v="4"/>
    <n v="55"/>
    <n v="150"/>
    <n v="82500"/>
    <n v="12375"/>
    <n v="0.15"/>
    <x v="1"/>
  </r>
  <r>
    <x v="0"/>
    <n v="1128299"/>
    <x v="233"/>
    <x v="2"/>
    <x v="16"/>
    <x v="18"/>
    <x v="5"/>
    <n v="70"/>
    <n v="325"/>
    <n v="227500"/>
    <n v="91000"/>
    <n v="0.4"/>
    <x v="1"/>
  </r>
  <r>
    <x v="0"/>
    <n v="1128299"/>
    <x v="264"/>
    <x v="2"/>
    <x v="16"/>
    <x v="18"/>
    <x v="0"/>
    <n v="55"/>
    <n v="525"/>
    <n v="288750"/>
    <n v="72188"/>
    <n v="0.25"/>
    <x v="1"/>
  </r>
  <r>
    <x v="0"/>
    <n v="1128299"/>
    <x v="264"/>
    <x v="2"/>
    <x v="16"/>
    <x v="18"/>
    <x v="1"/>
    <n v="60"/>
    <n v="375"/>
    <n v="225000"/>
    <n v="45000"/>
    <n v="0.2"/>
    <x v="1"/>
  </r>
  <r>
    <x v="0"/>
    <n v="1128299"/>
    <x v="264"/>
    <x v="2"/>
    <x v="16"/>
    <x v="18"/>
    <x v="2"/>
    <n v="60"/>
    <n v="375"/>
    <n v="225000"/>
    <n v="56250"/>
    <n v="0.25"/>
    <x v="1"/>
  </r>
  <r>
    <x v="0"/>
    <n v="1128299"/>
    <x v="264"/>
    <x v="2"/>
    <x v="16"/>
    <x v="18"/>
    <x v="3"/>
    <n v="55"/>
    <n v="275"/>
    <n v="151250"/>
    <n v="37813"/>
    <n v="0.25"/>
    <x v="1"/>
  </r>
  <r>
    <x v="0"/>
    <n v="1128299"/>
    <x v="264"/>
    <x v="2"/>
    <x v="16"/>
    <x v="18"/>
    <x v="4"/>
    <n v="60"/>
    <n v="175"/>
    <n v="105000"/>
    <n v="15750"/>
    <n v="0.15"/>
    <x v="1"/>
  </r>
  <r>
    <x v="0"/>
    <n v="1128299"/>
    <x v="264"/>
    <x v="2"/>
    <x v="16"/>
    <x v="18"/>
    <x v="5"/>
    <n v="75"/>
    <n v="475"/>
    <n v="356250"/>
    <n v="142500"/>
    <n v="0.4"/>
    <x v="1"/>
  </r>
  <r>
    <x v="0"/>
    <n v="1128299"/>
    <x v="294"/>
    <x v="2"/>
    <x v="16"/>
    <x v="18"/>
    <x v="0"/>
    <n v="70"/>
    <n v="725"/>
    <n v="507500"/>
    <n v="126875"/>
    <n v="0.25"/>
    <x v="1"/>
  </r>
  <r>
    <x v="0"/>
    <n v="1128299"/>
    <x v="294"/>
    <x v="2"/>
    <x v="16"/>
    <x v="18"/>
    <x v="1"/>
    <n v="75"/>
    <n v="600"/>
    <n v="450000"/>
    <n v="90000"/>
    <n v="0.2"/>
    <x v="1"/>
  </r>
  <r>
    <x v="0"/>
    <n v="1128299"/>
    <x v="294"/>
    <x v="2"/>
    <x v="16"/>
    <x v="18"/>
    <x v="2"/>
    <n v="75"/>
    <n v="600"/>
    <n v="450000"/>
    <n v="112500"/>
    <n v="0.25"/>
    <x v="1"/>
  </r>
  <r>
    <x v="0"/>
    <n v="1128299"/>
    <x v="294"/>
    <x v="2"/>
    <x v="16"/>
    <x v="18"/>
    <x v="3"/>
    <n v="75"/>
    <n v="475"/>
    <n v="356250"/>
    <n v="89063"/>
    <n v="0.25"/>
    <x v="1"/>
  </r>
  <r>
    <x v="0"/>
    <n v="1128299"/>
    <x v="294"/>
    <x v="2"/>
    <x v="16"/>
    <x v="18"/>
    <x v="4"/>
    <n v="85"/>
    <n v="350"/>
    <n v="297500"/>
    <n v="44625"/>
    <n v="0.15"/>
    <x v="1"/>
  </r>
  <r>
    <x v="0"/>
    <n v="1128299"/>
    <x v="294"/>
    <x v="2"/>
    <x v="16"/>
    <x v="18"/>
    <x v="5"/>
    <n v="100"/>
    <n v="650"/>
    <n v="650000"/>
    <n v="260000"/>
    <n v="0.4"/>
    <x v="1"/>
  </r>
  <r>
    <x v="0"/>
    <n v="1128299"/>
    <x v="323"/>
    <x v="2"/>
    <x v="16"/>
    <x v="18"/>
    <x v="0"/>
    <n v="80"/>
    <n v="800"/>
    <n v="640000"/>
    <n v="160000"/>
    <n v="0.25"/>
    <x v="1"/>
  </r>
  <r>
    <x v="0"/>
    <n v="1128299"/>
    <x v="323"/>
    <x v="2"/>
    <x v="16"/>
    <x v="18"/>
    <x v="1"/>
    <n v="85"/>
    <n v="650"/>
    <n v="552500"/>
    <n v="110500"/>
    <n v="0.2"/>
    <x v="1"/>
  </r>
  <r>
    <x v="0"/>
    <n v="1128299"/>
    <x v="323"/>
    <x v="2"/>
    <x v="16"/>
    <x v="18"/>
    <x v="2"/>
    <n v="85"/>
    <n v="600"/>
    <n v="510000"/>
    <n v="127500"/>
    <n v="0.25"/>
    <x v="1"/>
  </r>
  <r>
    <x v="0"/>
    <n v="1128299"/>
    <x v="323"/>
    <x v="2"/>
    <x v="16"/>
    <x v="18"/>
    <x v="3"/>
    <n v="80"/>
    <n v="500"/>
    <n v="400000"/>
    <n v="100000"/>
    <n v="0.25"/>
    <x v="1"/>
  </r>
  <r>
    <x v="0"/>
    <n v="1128299"/>
    <x v="323"/>
    <x v="2"/>
    <x v="16"/>
    <x v="18"/>
    <x v="4"/>
    <n v="85"/>
    <n v="550"/>
    <n v="467500"/>
    <n v="70125"/>
    <n v="0.15"/>
    <x v="1"/>
  </r>
  <r>
    <x v="0"/>
    <n v="1128299"/>
    <x v="323"/>
    <x v="2"/>
    <x v="16"/>
    <x v="18"/>
    <x v="5"/>
    <n v="100"/>
    <n v="550"/>
    <n v="550000"/>
    <n v="220000"/>
    <n v="0.4"/>
    <x v="1"/>
  </r>
  <r>
    <x v="0"/>
    <n v="1128299"/>
    <x v="355"/>
    <x v="2"/>
    <x v="16"/>
    <x v="18"/>
    <x v="0"/>
    <n v="85"/>
    <n v="750"/>
    <n v="637500"/>
    <n v="159375"/>
    <n v="0.25"/>
    <x v="1"/>
  </r>
  <r>
    <x v="0"/>
    <n v="1128299"/>
    <x v="355"/>
    <x v="2"/>
    <x v="16"/>
    <x v="18"/>
    <x v="1"/>
    <n v="75"/>
    <n v="725"/>
    <n v="543750"/>
    <n v="108750"/>
    <n v="0.2"/>
    <x v="1"/>
  </r>
  <r>
    <x v="0"/>
    <n v="1128299"/>
    <x v="355"/>
    <x v="2"/>
    <x v="16"/>
    <x v="18"/>
    <x v="2"/>
    <n v="70"/>
    <n v="600"/>
    <n v="420000"/>
    <n v="105000"/>
    <n v="0.25"/>
    <x v="1"/>
  </r>
  <r>
    <x v="0"/>
    <n v="1128299"/>
    <x v="355"/>
    <x v="2"/>
    <x v="16"/>
    <x v="18"/>
    <x v="3"/>
    <n v="70"/>
    <n v="525"/>
    <n v="367500"/>
    <n v="91875"/>
    <n v="0.25"/>
    <x v="1"/>
  </r>
  <r>
    <x v="1"/>
    <n v="1128299"/>
    <x v="355"/>
    <x v="2"/>
    <x v="16"/>
    <x v="18"/>
    <x v="4"/>
    <n v="70"/>
    <n v="525"/>
    <n v="367500"/>
    <n v="55125"/>
    <n v="0.15"/>
    <x v="1"/>
  </r>
  <r>
    <x v="1"/>
    <n v="1128299"/>
    <x v="355"/>
    <x v="2"/>
    <x v="16"/>
    <x v="18"/>
    <x v="5"/>
    <n v="75"/>
    <n v="350"/>
    <n v="262500"/>
    <n v="105000"/>
    <n v="0.4"/>
    <x v="1"/>
  </r>
  <r>
    <x v="1"/>
    <n v="1128299"/>
    <x v="387"/>
    <x v="2"/>
    <x v="16"/>
    <x v="18"/>
    <x v="0"/>
    <n v="65"/>
    <n v="550"/>
    <n v="357500"/>
    <n v="89375"/>
    <n v="0.25"/>
    <x v="1"/>
  </r>
  <r>
    <x v="1"/>
    <n v="1128299"/>
    <x v="387"/>
    <x v="2"/>
    <x v="16"/>
    <x v="18"/>
    <x v="1"/>
    <n v="70"/>
    <n v="550"/>
    <n v="385000"/>
    <n v="77000"/>
    <n v="0.2"/>
    <x v="1"/>
  </r>
  <r>
    <x v="1"/>
    <n v="1128299"/>
    <x v="387"/>
    <x v="2"/>
    <x v="16"/>
    <x v="18"/>
    <x v="2"/>
    <n v="65"/>
    <n v="375"/>
    <n v="243750"/>
    <n v="60938"/>
    <n v="0.25"/>
    <x v="1"/>
  </r>
  <r>
    <x v="1"/>
    <n v="1128299"/>
    <x v="387"/>
    <x v="2"/>
    <x v="16"/>
    <x v="18"/>
    <x v="3"/>
    <n v="65"/>
    <n v="325"/>
    <n v="211250"/>
    <n v="52813"/>
    <n v="0.25"/>
    <x v="1"/>
  </r>
  <r>
    <x v="1"/>
    <n v="1128299"/>
    <x v="387"/>
    <x v="2"/>
    <x v="16"/>
    <x v="18"/>
    <x v="4"/>
    <n v="75"/>
    <n v="350"/>
    <n v="262500"/>
    <n v="39375"/>
    <n v="0.15"/>
    <x v="1"/>
  </r>
  <r>
    <x v="1"/>
    <n v="1128299"/>
    <x v="387"/>
    <x v="2"/>
    <x v="16"/>
    <x v="18"/>
    <x v="5"/>
    <n v="60"/>
    <n v="375"/>
    <n v="225000"/>
    <n v="90000"/>
    <n v="0.4"/>
    <x v="1"/>
  </r>
  <r>
    <x v="1"/>
    <n v="1128299"/>
    <x v="416"/>
    <x v="2"/>
    <x v="16"/>
    <x v="18"/>
    <x v="0"/>
    <n v="55"/>
    <n v="475"/>
    <n v="261250"/>
    <n v="65313"/>
    <n v="0.25"/>
    <x v="1"/>
  </r>
  <r>
    <x v="1"/>
    <n v="1128299"/>
    <x v="416"/>
    <x v="2"/>
    <x v="16"/>
    <x v="18"/>
    <x v="1"/>
    <n v="65"/>
    <n v="475"/>
    <n v="308750"/>
    <n v="61750"/>
    <n v="0.2"/>
    <x v="1"/>
  </r>
  <r>
    <x v="1"/>
    <n v="1128299"/>
    <x v="416"/>
    <x v="2"/>
    <x v="16"/>
    <x v="18"/>
    <x v="2"/>
    <n v="60"/>
    <n v="300"/>
    <n v="180000"/>
    <n v="45000"/>
    <n v="0.25"/>
    <x v="1"/>
  </r>
  <r>
    <x v="1"/>
    <n v="1128299"/>
    <x v="416"/>
    <x v="2"/>
    <x v="16"/>
    <x v="18"/>
    <x v="3"/>
    <n v="55"/>
    <n v="275"/>
    <n v="151250"/>
    <n v="37813"/>
    <n v="0.25"/>
    <x v="1"/>
  </r>
  <r>
    <x v="1"/>
    <n v="1128299"/>
    <x v="416"/>
    <x v="2"/>
    <x v="16"/>
    <x v="18"/>
    <x v="4"/>
    <n v="65"/>
    <n v="250"/>
    <n v="162500"/>
    <n v="24375"/>
    <n v="0.15"/>
    <x v="1"/>
  </r>
  <r>
    <x v="1"/>
    <n v="1128299"/>
    <x v="416"/>
    <x v="2"/>
    <x v="16"/>
    <x v="18"/>
    <x v="5"/>
    <n v="70"/>
    <n v="300"/>
    <n v="210000"/>
    <n v="84000"/>
    <n v="0.4"/>
    <x v="1"/>
  </r>
  <r>
    <x v="1"/>
    <n v="1128299"/>
    <x v="447"/>
    <x v="2"/>
    <x v="16"/>
    <x v="18"/>
    <x v="0"/>
    <n v="55"/>
    <n v="525"/>
    <n v="288750"/>
    <n v="72188"/>
    <n v="0.25"/>
    <x v="1"/>
  </r>
  <r>
    <x v="1"/>
    <n v="1128299"/>
    <x v="447"/>
    <x v="2"/>
    <x v="16"/>
    <x v="18"/>
    <x v="1"/>
    <n v="60"/>
    <n v="600"/>
    <n v="360000"/>
    <n v="72000"/>
    <n v="0.2"/>
    <x v="1"/>
  </r>
  <r>
    <x v="1"/>
    <n v="1128299"/>
    <x v="447"/>
    <x v="2"/>
    <x v="16"/>
    <x v="18"/>
    <x v="2"/>
    <n v="55"/>
    <n v="425"/>
    <n v="233750"/>
    <n v="58438"/>
    <n v="0.25"/>
    <x v="1"/>
  </r>
  <r>
    <x v="1"/>
    <n v="1128299"/>
    <x v="447"/>
    <x v="2"/>
    <x v="16"/>
    <x v="18"/>
    <x v="3"/>
    <n v="65"/>
    <n v="400"/>
    <n v="260000"/>
    <n v="65000"/>
    <n v="0.25"/>
    <x v="1"/>
  </r>
  <r>
    <x v="1"/>
    <n v="1128299"/>
    <x v="447"/>
    <x v="2"/>
    <x v="16"/>
    <x v="18"/>
    <x v="4"/>
    <n v="85"/>
    <n v="375"/>
    <n v="318750"/>
    <n v="47813"/>
    <n v="0.15"/>
    <x v="1"/>
  </r>
  <r>
    <x v="1"/>
    <n v="1128299"/>
    <x v="447"/>
    <x v="2"/>
    <x v="16"/>
    <x v="18"/>
    <x v="5"/>
    <n v="90"/>
    <n v="500"/>
    <n v="450000"/>
    <n v="180000"/>
    <n v="0.4"/>
    <x v="1"/>
  </r>
  <r>
    <x v="1"/>
    <n v="1128299"/>
    <x v="476"/>
    <x v="2"/>
    <x v="16"/>
    <x v="18"/>
    <x v="0"/>
    <n v="75"/>
    <n v="700"/>
    <n v="525000"/>
    <n v="131250"/>
    <n v="0.25"/>
    <x v="1"/>
  </r>
  <r>
    <x v="1"/>
    <n v="1128299"/>
    <x v="476"/>
    <x v="2"/>
    <x v="16"/>
    <x v="18"/>
    <x v="1"/>
    <n v="85"/>
    <n v="700"/>
    <n v="595000"/>
    <n v="119000"/>
    <n v="0.2"/>
    <x v="1"/>
  </r>
  <r>
    <x v="2"/>
    <n v="1128299"/>
    <x v="476"/>
    <x v="2"/>
    <x v="16"/>
    <x v="18"/>
    <x v="2"/>
    <n v="80"/>
    <n v="500"/>
    <n v="400000"/>
    <n v="100000"/>
    <n v="0.25"/>
    <x v="1"/>
  </r>
  <r>
    <x v="2"/>
    <n v="1128299"/>
    <x v="476"/>
    <x v="2"/>
    <x v="16"/>
    <x v="18"/>
    <x v="3"/>
    <n v="80"/>
    <n v="500"/>
    <n v="400000"/>
    <n v="100000"/>
    <n v="0.25"/>
    <x v="1"/>
  </r>
  <r>
    <x v="2"/>
    <n v="1128299"/>
    <x v="476"/>
    <x v="2"/>
    <x v="16"/>
    <x v="18"/>
    <x v="4"/>
    <n v="90"/>
    <n v="425"/>
    <n v="382500"/>
    <n v="57375"/>
    <n v="0.15"/>
    <x v="1"/>
  </r>
  <r>
    <x v="2"/>
    <n v="1128299"/>
    <x v="476"/>
    <x v="2"/>
    <x v="16"/>
    <x v="18"/>
    <x v="5"/>
    <n v="95"/>
    <n v="525"/>
    <n v="498750"/>
    <n v="199500"/>
    <n v="0.4"/>
    <x v="1"/>
  </r>
  <r>
    <x v="2"/>
    <n v="1128299"/>
    <x v="181"/>
    <x v="2"/>
    <x v="16"/>
    <x v="18"/>
    <x v="0"/>
    <n v="40"/>
    <n v="425"/>
    <n v="170000"/>
    <n v="51000"/>
    <n v="0.3"/>
    <x v="1"/>
  </r>
  <r>
    <x v="2"/>
    <n v="1128299"/>
    <x v="181"/>
    <x v="2"/>
    <x v="16"/>
    <x v="18"/>
    <x v="1"/>
    <n v="50"/>
    <n v="425"/>
    <n v="212500"/>
    <n v="53125"/>
    <n v="0.25"/>
    <x v="1"/>
  </r>
  <r>
    <x v="2"/>
    <n v="1128299"/>
    <x v="181"/>
    <x v="2"/>
    <x v="16"/>
    <x v="18"/>
    <x v="2"/>
    <n v="50"/>
    <n v="425"/>
    <n v="212500"/>
    <n v="63750"/>
    <n v="0.3"/>
    <x v="1"/>
  </r>
  <r>
    <x v="2"/>
    <n v="1128299"/>
    <x v="181"/>
    <x v="2"/>
    <x v="16"/>
    <x v="18"/>
    <x v="3"/>
    <n v="50"/>
    <n v="275"/>
    <n v="137500"/>
    <n v="41250"/>
    <n v="0.3"/>
    <x v="1"/>
  </r>
  <r>
    <x v="2"/>
    <n v="1128299"/>
    <x v="181"/>
    <x v="2"/>
    <x v="16"/>
    <x v="18"/>
    <x v="4"/>
    <n v="55"/>
    <n v="225"/>
    <n v="123750"/>
    <n v="24750"/>
    <n v="0.2"/>
    <x v="1"/>
  </r>
  <r>
    <x v="2"/>
    <n v="1128299"/>
    <x v="181"/>
    <x v="2"/>
    <x v="16"/>
    <x v="18"/>
    <x v="5"/>
    <n v="50"/>
    <n v="475"/>
    <n v="237500"/>
    <n v="106875"/>
    <n v="0.45"/>
    <x v="1"/>
  </r>
  <r>
    <x v="2"/>
    <n v="1128299"/>
    <x v="212"/>
    <x v="2"/>
    <x v="16"/>
    <x v="18"/>
    <x v="0"/>
    <n v="40"/>
    <n v="525"/>
    <n v="210000"/>
    <n v="63000"/>
    <n v="0.3"/>
    <x v="1"/>
  </r>
  <r>
    <x v="2"/>
    <n v="1128299"/>
    <x v="212"/>
    <x v="2"/>
    <x v="16"/>
    <x v="18"/>
    <x v="1"/>
    <n v="50"/>
    <n v="425"/>
    <n v="212500"/>
    <n v="53125"/>
    <n v="0.25"/>
    <x v="1"/>
  </r>
  <r>
    <x v="2"/>
    <n v="1128299"/>
    <x v="212"/>
    <x v="2"/>
    <x v="16"/>
    <x v="18"/>
    <x v="2"/>
    <n v="50"/>
    <n v="425"/>
    <n v="212500"/>
    <n v="63750"/>
    <n v="0.3"/>
    <x v="1"/>
  </r>
  <r>
    <x v="2"/>
    <n v="1128299"/>
    <x v="212"/>
    <x v="4"/>
    <x v="8"/>
    <x v="19"/>
    <x v="3"/>
    <n v="50"/>
    <n v="275"/>
    <n v="137500"/>
    <n v="41250"/>
    <n v="0.3"/>
    <x v="1"/>
  </r>
  <r>
    <x v="2"/>
    <n v="1128299"/>
    <x v="212"/>
    <x v="4"/>
    <x v="8"/>
    <x v="19"/>
    <x v="4"/>
    <n v="55"/>
    <n v="200"/>
    <n v="110000"/>
    <n v="22000"/>
    <n v="0.2"/>
    <x v="1"/>
  </r>
  <r>
    <x v="2"/>
    <n v="1128299"/>
    <x v="212"/>
    <x v="4"/>
    <x v="8"/>
    <x v="19"/>
    <x v="5"/>
    <n v="50"/>
    <n v="400"/>
    <n v="200000"/>
    <n v="90000"/>
    <n v="0.45"/>
    <x v="1"/>
  </r>
  <r>
    <x v="2"/>
    <n v="1128299"/>
    <x v="221"/>
    <x v="4"/>
    <x v="8"/>
    <x v="19"/>
    <x v="0"/>
    <n v="50"/>
    <n v="550"/>
    <n v="275000"/>
    <n v="82500"/>
    <n v="0.3"/>
    <x v="1"/>
  </r>
  <r>
    <x v="2"/>
    <n v="1128299"/>
    <x v="221"/>
    <x v="4"/>
    <x v="8"/>
    <x v="19"/>
    <x v="1"/>
    <n v="60"/>
    <n v="400"/>
    <n v="240000"/>
    <n v="60000"/>
    <n v="0.25"/>
    <x v="1"/>
  </r>
  <r>
    <x v="2"/>
    <n v="1128299"/>
    <x v="221"/>
    <x v="4"/>
    <x v="8"/>
    <x v="19"/>
    <x v="2"/>
    <n v="65"/>
    <n v="425"/>
    <n v="276250"/>
    <n v="82875"/>
    <n v="0.3"/>
    <x v="1"/>
  </r>
  <r>
    <x v="2"/>
    <n v="1128299"/>
    <x v="221"/>
    <x v="4"/>
    <x v="8"/>
    <x v="19"/>
    <x v="3"/>
    <n v="60"/>
    <n v="325"/>
    <n v="195000"/>
    <n v="58500"/>
    <n v="0.3"/>
    <x v="1"/>
  </r>
  <r>
    <x v="2"/>
    <n v="1128299"/>
    <x v="221"/>
    <x v="4"/>
    <x v="8"/>
    <x v="19"/>
    <x v="4"/>
    <n v="65"/>
    <n v="175"/>
    <n v="113750"/>
    <n v="22750"/>
    <n v="0.2"/>
    <x v="1"/>
  </r>
  <r>
    <x v="2"/>
    <n v="1128299"/>
    <x v="221"/>
    <x v="4"/>
    <x v="8"/>
    <x v="19"/>
    <x v="5"/>
    <n v="60"/>
    <n v="375"/>
    <n v="225000"/>
    <n v="101250"/>
    <n v="0.45"/>
    <x v="1"/>
  </r>
  <r>
    <x v="1"/>
    <n v="1128299"/>
    <x v="240"/>
    <x v="4"/>
    <x v="8"/>
    <x v="19"/>
    <x v="0"/>
    <n v="65"/>
    <n v="550"/>
    <n v="357500"/>
    <n v="107250"/>
    <n v="0.3"/>
    <x v="1"/>
  </r>
  <r>
    <x v="1"/>
    <n v="1128299"/>
    <x v="240"/>
    <x v="4"/>
    <x v="8"/>
    <x v="19"/>
    <x v="1"/>
    <n v="70"/>
    <n v="350"/>
    <n v="245000"/>
    <n v="61250"/>
    <n v="0.25"/>
    <x v="1"/>
  </r>
  <r>
    <x v="1"/>
    <n v="1128299"/>
    <x v="240"/>
    <x v="4"/>
    <x v="8"/>
    <x v="19"/>
    <x v="2"/>
    <n v="70"/>
    <n v="400"/>
    <n v="280000"/>
    <n v="84000"/>
    <n v="0.3"/>
    <x v="1"/>
  </r>
  <r>
    <x v="1"/>
    <n v="1128299"/>
    <x v="240"/>
    <x v="4"/>
    <x v="8"/>
    <x v="19"/>
    <x v="3"/>
    <n v="55"/>
    <n v="300"/>
    <n v="165000"/>
    <n v="49500"/>
    <n v="0.3"/>
    <x v="1"/>
  </r>
  <r>
    <x v="1"/>
    <n v="1128299"/>
    <x v="240"/>
    <x v="4"/>
    <x v="8"/>
    <x v="19"/>
    <x v="4"/>
    <n v="60"/>
    <n v="200"/>
    <n v="120000"/>
    <n v="24000"/>
    <n v="0.2"/>
    <x v="1"/>
  </r>
  <r>
    <x v="1"/>
    <n v="1128299"/>
    <x v="240"/>
    <x v="4"/>
    <x v="8"/>
    <x v="19"/>
    <x v="5"/>
    <n v="75"/>
    <n v="375"/>
    <n v="281250"/>
    <n v="126563"/>
    <n v="0.45"/>
    <x v="1"/>
  </r>
  <r>
    <x v="1"/>
    <n v="1128299"/>
    <x v="271"/>
    <x v="4"/>
    <x v="8"/>
    <x v="19"/>
    <x v="0"/>
    <n v="60"/>
    <n v="575"/>
    <n v="345000"/>
    <n v="103500"/>
    <n v="0.3"/>
    <x v="1"/>
  </r>
  <r>
    <x v="1"/>
    <n v="1128299"/>
    <x v="271"/>
    <x v="4"/>
    <x v="8"/>
    <x v="19"/>
    <x v="1"/>
    <n v="65"/>
    <n v="425"/>
    <n v="276250"/>
    <n v="69063"/>
    <n v="0.25"/>
    <x v="1"/>
  </r>
  <r>
    <x v="1"/>
    <n v="1128299"/>
    <x v="271"/>
    <x v="4"/>
    <x v="8"/>
    <x v="19"/>
    <x v="2"/>
    <n v="65"/>
    <n v="425"/>
    <n v="276250"/>
    <n v="82875"/>
    <n v="0.3"/>
    <x v="1"/>
  </r>
  <r>
    <x v="1"/>
    <n v="1128299"/>
    <x v="271"/>
    <x v="4"/>
    <x v="8"/>
    <x v="19"/>
    <x v="3"/>
    <n v="60"/>
    <n v="325"/>
    <n v="195000"/>
    <n v="58500"/>
    <n v="0.3"/>
    <x v="1"/>
  </r>
  <r>
    <x v="1"/>
    <n v="1128299"/>
    <x v="271"/>
    <x v="4"/>
    <x v="8"/>
    <x v="19"/>
    <x v="4"/>
    <n v="55"/>
    <n v="225"/>
    <n v="123750"/>
    <n v="24750"/>
    <n v="0.2"/>
    <x v="1"/>
  </r>
  <r>
    <x v="1"/>
    <n v="1128299"/>
    <x v="271"/>
    <x v="4"/>
    <x v="8"/>
    <x v="19"/>
    <x v="5"/>
    <n v="70"/>
    <n v="575"/>
    <n v="402500"/>
    <n v="181125"/>
    <n v="0.45"/>
    <x v="1"/>
  </r>
  <r>
    <x v="1"/>
    <n v="1128299"/>
    <x v="301"/>
    <x v="4"/>
    <x v="8"/>
    <x v="19"/>
    <x v="0"/>
    <n v="65"/>
    <n v="825"/>
    <n v="536250"/>
    <n v="160875"/>
    <n v="0.3"/>
    <x v="1"/>
  </r>
  <r>
    <x v="1"/>
    <n v="1128299"/>
    <x v="301"/>
    <x v="4"/>
    <x v="8"/>
    <x v="19"/>
    <x v="1"/>
    <n v="70"/>
    <n v="700"/>
    <n v="490000"/>
    <n v="122500"/>
    <n v="0.25"/>
    <x v="0"/>
  </r>
  <r>
    <x v="1"/>
    <n v="1128299"/>
    <x v="301"/>
    <x v="4"/>
    <x v="8"/>
    <x v="19"/>
    <x v="2"/>
    <n v="85"/>
    <n v="700"/>
    <n v="595000"/>
    <n v="178500"/>
    <n v="0.3"/>
    <x v="0"/>
  </r>
  <r>
    <x v="1"/>
    <n v="1128299"/>
    <x v="301"/>
    <x v="4"/>
    <x v="8"/>
    <x v="19"/>
    <x v="3"/>
    <n v="85"/>
    <n v="575"/>
    <n v="488750"/>
    <n v="146625"/>
    <n v="0.3"/>
    <x v="0"/>
  </r>
  <r>
    <x v="1"/>
    <n v="1128299"/>
    <x v="301"/>
    <x v="4"/>
    <x v="8"/>
    <x v="19"/>
    <x v="4"/>
    <n v="95"/>
    <n v="450"/>
    <n v="427500"/>
    <n v="85500"/>
    <n v="0.2"/>
    <x v="0"/>
  </r>
  <r>
    <x v="1"/>
    <n v="1128299"/>
    <x v="301"/>
    <x v="4"/>
    <x v="8"/>
    <x v="19"/>
    <x v="5"/>
    <n v="110"/>
    <n v="750"/>
    <n v="825000"/>
    <n v="371250"/>
    <n v="0.45"/>
    <x v="0"/>
  </r>
  <r>
    <x v="1"/>
    <n v="1128299"/>
    <x v="330"/>
    <x v="4"/>
    <x v="8"/>
    <x v="19"/>
    <x v="0"/>
    <n v="90"/>
    <n v="900"/>
    <n v="810000"/>
    <n v="243000"/>
    <n v="0.3"/>
    <x v="0"/>
  </r>
  <r>
    <x v="1"/>
    <n v="1128299"/>
    <x v="330"/>
    <x v="4"/>
    <x v="8"/>
    <x v="19"/>
    <x v="1"/>
    <n v="95"/>
    <n v="750"/>
    <n v="712500"/>
    <n v="178125"/>
    <n v="0.25"/>
    <x v="0"/>
  </r>
  <r>
    <x v="1"/>
    <n v="1128299"/>
    <x v="330"/>
    <x v="4"/>
    <x v="8"/>
    <x v="19"/>
    <x v="2"/>
    <n v="95"/>
    <n v="700"/>
    <n v="665000"/>
    <n v="199500"/>
    <n v="0.3"/>
    <x v="0"/>
  </r>
  <r>
    <x v="1"/>
    <n v="1128299"/>
    <x v="330"/>
    <x v="4"/>
    <x v="8"/>
    <x v="19"/>
    <x v="3"/>
    <n v="90"/>
    <n v="600"/>
    <n v="540000"/>
    <n v="162000"/>
    <n v="0.3"/>
    <x v="0"/>
  </r>
  <r>
    <x v="1"/>
    <n v="1128299"/>
    <x v="330"/>
    <x v="4"/>
    <x v="8"/>
    <x v="19"/>
    <x v="4"/>
    <n v="95"/>
    <n v="650"/>
    <n v="617500"/>
    <n v="123500"/>
    <n v="0.2"/>
    <x v="0"/>
  </r>
  <r>
    <x v="1"/>
    <n v="1128299"/>
    <x v="330"/>
    <x v="4"/>
    <x v="8"/>
    <x v="19"/>
    <x v="5"/>
    <n v="110"/>
    <n v="650"/>
    <n v="715000"/>
    <n v="321750"/>
    <n v="0.45"/>
    <x v="0"/>
  </r>
  <r>
    <x v="1"/>
    <n v="1128299"/>
    <x v="362"/>
    <x v="4"/>
    <x v="8"/>
    <x v="19"/>
    <x v="0"/>
    <n v="95"/>
    <n v="850"/>
    <n v="807500"/>
    <n v="242250"/>
    <n v="0.3"/>
    <x v="0"/>
  </r>
  <r>
    <x v="1"/>
    <n v="1128299"/>
    <x v="362"/>
    <x v="4"/>
    <x v="8"/>
    <x v="19"/>
    <x v="1"/>
    <n v="85"/>
    <n v="825"/>
    <n v="701250"/>
    <n v="175313"/>
    <n v="0.25"/>
    <x v="0"/>
  </r>
  <r>
    <x v="1"/>
    <n v="1128299"/>
    <x v="362"/>
    <x v="4"/>
    <x v="8"/>
    <x v="19"/>
    <x v="2"/>
    <n v="80"/>
    <n v="700"/>
    <n v="560000"/>
    <n v="168000"/>
    <n v="0.3"/>
    <x v="0"/>
  </r>
  <r>
    <x v="1"/>
    <n v="1128299"/>
    <x v="362"/>
    <x v="4"/>
    <x v="8"/>
    <x v="19"/>
    <x v="3"/>
    <n v="80"/>
    <n v="475"/>
    <n v="380000"/>
    <n v="114000"/>
    <n v="0.3"/>
    <x v="0"/>
  </r>
  <r>
    <x v="1"/>
    <n v="1128299"/>
    <x v="362"/>
    <x v="4"/>
    <x v="8"/>
    <x v="19"/>
    <x v="4"/>
    <n v="80"/>
    <n v="475"/>
    <n v="380000"/>
    <n v="76000"/>
    <n v="0.2"/>
    <x v="0"/>
  </r>
  <r>
    <x v="1"/>
    <n v="1128299"/>
    <x v="362"/>
    <x v="4"/>
    <x v="8"/>
    <x v="19"/>
    <x v="5"/>
    <n v="85"/>
    <n v="300"/>
    <n v="255000"/>
    <n v="114750"/>
    <n v="0.45"/>
    <x v="0"/>
  </r>
  <r>
    <x v="1"/>
    <n v="1128299"/>
    <x v="394"/>
    <x v="4"/>
    <x v="8"/>
    <x v="19"/>
    <x v="0"/>
    <n v="60"/>
    <n v="500"/>
    <n v="300000"/>
    <n v="90000"/>
    <n v="0.3"/>
    <x v="0"/>
  </r>
  <r>
    <x v="1"/>
    <n v="1128299"/>
    <x v="394"/>
    <x v="4"/>
    <x v="8"/>
    <x v="19"/>
    <x v="1"/>
    <n v="65"/>
    <n v="500"/>
    <n v="325000"/>
    <n v="81250"/>
    <n v="0.25"/>
    <x v="0"/>
  </r>
  <r>
    <x v="1"/>
    <n v="1128299"/>
    <x v="394"/>
    <x v="4"/>
    <x v="8"/>
    <x v="19"/>
    <x v="2"/>
    <n v="60"/>
    <n v="300"/>
    <n v="180000"/>
    <n v="54000"/>
    <n v="0.3"/>
    <x v="0"/>
  </r>
  <r>
    <x v="1"/>
    <n v="1128299"/>
    <x v="394"/>
    <x v="4"/>
    <x v="8"/>
    <x v="19"/>
    <x v="3"/>
    <n v="60"/>
    <n v="250"/>
    <n v="150000"/>
    <n v="45000"/>
    <n v="0.3"/>
    <x v="0"/>
  </r>
  <r>
    <x v="1"/>
    <n v="1128299"/>
    <x v="394"/>
    <x v="4"/>
    <x v="8"/>
    <x v="19"/>
    <x v="4"/>
    <n v="70"/>
    <n v="275"/>
    <n v="192500"/>
    <n v="38500"/>
    <n v="0.2"/>
    <x v="0"/>
  </r>
  <r>
    <x v="1"/>
    <n v="1128299"/>
    <x v="394"/>
    <x v="4"/>
    <x v="8"/>
    <x v="19"/>
    <x v="5"/>
    <n v="55"/>
    <n v="300"/>
    <n v="165000"/>
    <n v="74250"/>
    <n v="0.45"/>
    <x v="0"/>
  </r>
  <r>
    <x v="1"/>
    <n v="1128299"/>
    <x v="423"/>
    <x v="4"/>
    <x v="8"/>
    <x v="19"/>
    <x v="0"/>
    <n v="50"/>
    <n v="400"/>
    <n v="200000"/>
    <n v="60000"/>
    <n v="0.3"/>
    <x v="0"/>
  </r>
  <r>
    <x v="1"/>
    <n v="1128299"/>
    <x v="423"/>
    <x v="4"/>
    <x v="8"/>
    <x v="19"/>
    <x v="1"/>
    <n v="65"/>
    <n v="575"/>
    <n v="373750"/>
    <n v="93438"/>
    <n v="0.25"/>
    <x v="0"/>
  </r>
  <r>
    <x v="1"/>
    <n v="1128299"/>
    <x v="423"/>
    <x v="4"/>
    <x v="8"/>
    <x v="19"/>
    <x v="2"/>
    <n v="60"/>
    <n v="400"/>
    <n v="240000"/>
    <n v="72000"/>
    <n v="0.3"/>
    <x v="0"/>
  </r>
  <r>
    <x v="1"/>
    <n v="1128299"/>
    <x v="423"/>
    <x v="4"/>
    <x v="8"/>
    <x v="19"/>
    <x v="3"/>
    <n v="55"/>
    <n v="375"/>
    <n v="206250"/>
    <n v="61875"/>
    <n v="0.3"/>
    <x v="0"/>
  </r>
  <r>
    <x v="1"/>
    <n v="1128299"/>
    <x v="423"/>
    <x v="4"/>
    <x v="8"/>
    <x v="19"/>
    <x v="4"/>
    <n v="65"/>
    <n v="350"/>
    <n v="227500"/>
    <n v="45500"/>
    <n v="0.2"/>
    <x v="0"/>
  </r>
  <r>
    <x v="1"/>
    <n v="1128299"/>
    <x v="423"/>
    <x v="4"/>
    <x v="8"/>
    <x v="19"/>
    <x v="5"/>
    <n v="70"/>
    <n v="400"/>
    <n v="280000"/>
    <n v="126000"/>
    <n v="0.45"/>
    <x v="0"/>
  </r>
  <r>
    <x v="1"/>
    <n v="1128299"/>
    <x v="454"/>
    <x v="4"/>
    <x v="8"/>
    <x v="19"/>
    <x v="0"/>
    <n v="55"/>
    <n v="625"/>
    <n v="343750"/>
    <n v="103125"/>
    <n v="0.3"/>
    <x v="0"/>
  </r>
  <r>
    <x v="1"/>
    <n v="1128299"/>
    <x v="454"/>
    <x v="4"/>
    <x v="8"/>
    <x v="19"/>
    <x v="1"/>
    <n v="60"/>
    <n v="700"/>
    <n v="420000"/>
    <n v="105000"/>
    <n v="0.25"/>
    <x v="0"/>
  </r>
  <r>
    <x v="1"/>
    <n v="1128299"/>
    <x v="454"/>
    <x v="4"/>
    <x v="8"/>
    <x v="19"/>
    <x v="2"/>
    <n v="55"/>
    <n v="525"/>
    <n v="288750"/>
    <n v="86625"/>
    <n v="0.3"/>
    <x v="0"/>
  </r>
  <r>
    <x v="1"/>
    <n v="1128299"/>
    <x v="454"/>
    <x v="4"/>
    <x v="8"/>
    <x v="19"/>
    <x v="3"/>
    <n v="65"/>
    <n v="500"/>
    <n v="325000"/>
    <n v="97500"/>
    <n v="0.3"/>
    <x v="0"/>
  </r>
  <r>
    <x v="1"/>
    <n v="1128299"/>
    <x v="454"/>
    <x v="4"/>
    <x v="8"/>
    <x v="19"/>
    <x v="4"/>
    <n v="85"/>
    <n v="475"/>
    <n v="403750"/>
    <n v="80750"/>
    <n v="0.2"/>
    <x v="0"/>
  </r>
  <r>
    <x v="1"/>
    <n v="1128299"/>
    <x v="454"/>
    <x v="4"/>
    <x v="8"/>
    <x v="19"/>
    <x v="5"/>
    <n v="90"/>
    <n v="600"/>
    <n v="540000"/>
    <n v="243000"/>
    <n v="0.45"/>
    <x v="0"/>
  </r>
  <r>
    <x v="1"/>
    <n v="1128299"/>
    <x v="483"/>
    <x v="4"/>
    <x v="8"/>
    <x v="19"/>
    <x v="0"/>
    <n v="75"/>
    <n v="800"/>
    <n v="600000"/>
    <n v="180000"/>
    <n v="0.3"/>
    <x v="0"/>
  </r>
  <r>
    <x v="1"/>
    <n v="1128299"/>
    <x v="483"/>
    <x v="4"/>
    <x v="8"/>
    <x v="19"/>
    <x v="1"/>
    <n v="85"/>
    <n v="800"/>
    <n v="680000"/>
    <n v="170000"/>
    <n v="0.25"/>
    <x v="0"/>
  </r>
  <r>
    <x v="3"/>
    <n v="1128299"/>
    <x v="483"/>
    <x v="4"/>
    <x v="8"/>
    <x v="19"/>
    <x v="2"/>
    <n v="80"/>
    <n v="600"/>
    <n v="480000"/>
    <n v="144000"/>
    <n v="0.3"/>
    <x v="0"/>
  </r>
  <r>
    <x v="3"/>
    <n v="1128299"/>
    <x v="483"/>
    <x v="4"/>
    <x v="8"/>
    <x v="19"/>
    <x v="3"/>
    <n v="80"/>
    <n v="600"/>
    <n v="480000"/>
    <n v="144000"/>
    <n v="0.3"/>
    <x v="0"/>
  </r>
  <r>
    <x v="3"/>
    <n v="1128299"/>
    <x v="483"/>
    <x v="4"/>
    <x v="8"/>
    <x v="19"/>
    <x v="4"/>
    <n v="90"/>
    <n v="525"/>
    <n v="472500"/>
    <n v="94500"/>
    <n v="0.2"/>
    <x v="0"/>
  </r>
  <r>
    <x v="3"/>
    <n v="1128299"/>
    <x v="483"/>
    <x v="4"/>
    <x v="8"/>
    <x v="19"/>
    <x v="5"/>
    <n v="95"/>
    <n v="625"/>
    <n v="593750"/>
    <n v="267188"/>
    <n v="0.45"/>
    <x v="0"/>
  </r>
  <r>
    <x v="3"/>
    <n v="1185732"/>
    <x v="176"/>
    <x v="4"/>
    <x v="8"/>
    <x v="19"/>
    <x v="0"/>
    <n v="45"/>
    <n v="850"/>
    <n v="382500"/>
    <n v="172125"/>
    <n v="0.45"/>
    <x v="0"/>
  </r>
  <r>
    <x v="3"/>
    <n v="1185732"/>
    <x v="176"/>
    <x v="4"/>
    <x v="8"/>
    <x v="19"/>
    <x v="1"/>
    <n v="45"/>
    <n v="650"/>
    <n v="292500"/>
    <n v="102375"/>
    <n v="0.35"/>
    <x v="0"/>
  </r>
  <r>
    <x v="3"/>
    <n v="1185732"/>
    <x v="176"/>
    <x v="4"/>
    <x v="8"/>
    <x v="19"/>
    <x v="2"/>
    <n v="35"/>
    <n v="650"/>
    <n v="227500"/>
    <n v="56875"/>
    <n v="0.25"/>
    <x v="0"/>
  </r>
  <r>
    <x v="3"/>
    <n v="1185732"/>
    <x v="176"/>
    <x v="4"/>
    <x v="8"/>
    <x v="19"/>
    <x v="3"/>
    <n v="40"/>
    <n v="500"/>
    <n v="200000"/>
    <n v="60000"/>
    <n v="0.3"/>
    <x v="0"/>
  </r>
  <r>
    <x v="3"/>
    <n v="1185732"/>
    <x v="176"/>
    <x v="4"/>
    <x v="8"/>
    <x v="19"/>
    <x v="4"/>
    <n v="55"/>
    <n v="550"/>
    <n v="302500"/>
    <n v="105875"/>
    <n v="0.35"/>
    <x v="0"/>
  </r>
  <r>
    <x v="3"/>
    <n v="1185732"/>
    <x v="176"/>
    <x v="4"/>
    <x v="8"/>
    <x v="19"/>
    <x v="5"/>
    <n v="45"/>
    <n v="650"/>
    <n v="292500"/>
    <n v="146250"/>
    <n v="0.5"/>
    <x v="0"/>
  </r>
  <r>
    <x v="3"/>
    <n v="1185732"/>
    <x v="205"/>
    <x v="4"/>
    <x v="8"/>
    <x v="19"/>
    <x v="0"/>
    <n v="45"/>
    <n v="900"/>
    <n v="405000"/>
    <n v="182250"/>
    <n v="0.45"/>
    <x v="0"/>
  </r>
  <r>
    <x v="3"/>
    <n v="1185732"/>
    <x v="205"/>
    <x v="4"/>
    <x v="8"/>
    <x v="19"/>
    <x v="1"/>
    <n v="45"/>
    <n v="550"/>
    <n v="247500"/>
    <n v="86625"/>
    <n v="0.35"/>
    <x v="0"/>
  </r>
  <r>
    <x v="3"/>
    <n v="1185732"/>
    <x v="205"/>
    <x v="4"/>
    <x v="8"/>
    <x v="19"/>
    <x v="2"/>
    <n v="35"/>
    <n v="600"/>
    <n v="210000"/>
    <n v="52500"/>
    <n v="0.25"/>
    <x v="0"/>
  </r>
  <r>
    <x v="3"/>
    <n v="1185732"/>
    <x v="205"/>
    <x v="0"/>
    <x v="0"/>
    <x v="20"/>
    <x v="3"/>
    <n v="40"/>
    <n v="475"/>
    <n v="190000"/>
    <n v="57000"/>
    <n v="0.3"/>
    <x v="0"/>
  </r>
  <r>
    <x v="3"/>
    <n v="1185732"/>
    <x v="205"/>
    <x v="0"/>
    <x v="0"/>
    <x v="20"/>
    <x v="4"/>
    <n v="55"/>
    <n v="550"/>
    <n v="302500"/>
    <n v="105875"/>
    <n v="0.35"/>
    <x v="0"/>
  </r>
  <r>
    <x v="3"/>
    <n v="1185732"/>
    <x v="205"/>
    <x v="0"/>
    <x v="0"/>
    <x v="20"/>
    <x v="5"/>
    <n v="45"/>
    <n v="650"/>
    <n v="292500"/>
    <n v="146250"/>
    <n v="0.5"/>
    <x v="0"/>
  </r>
  <r>
    <x v="3"/>
    <n v="1185732"/>
    <x v="710"/>
    <x v="0"/>
    <x v="0"/>
    <x v="20"/>
    <x v="0"/>
    <n v="45"/>
    <n v="870"/>
    <n v="391500"/>
    <n v="176175"/>
    <n v="0.45"/>
    <x v="0"/>
  </r>
  <r>
    <x v="3"/>
    <n v="1185732"/>
    <x v="710"/>
    <x v="0"/>
    <x v="0"/>
    <x v="20"/>
    <x v="1"/>
    <n v="45"/>
    <n v="550"/>
    <n v="247500"/>
    <n v="86625"/>
    <n v="0.35"/>
    <x v="0"/>
  </r>
  <r>
    <x v="3"/>
    <n v="1185732"/>
    <x v="710"/>
    <x v="0"/>
    <x v="0"/>
    <x v="20"/>
    <x v="2"/>
    <n v="35"/>
    <n v="575"/>
    <n v="201250"/>
    <n v="50313"/>
    <n v="0.25"/>
    <x v="0"/>
  </r>
  <r>
    <x v="3"/>
    <n v="1185732"/>
    <x v="710"/>
    <x v="0"/>
    <x v="0"/>
    <x v="20"/>
    <x v="3"/>
    <n v="40"/>
    <n v="425"/>
    <n v="170000"/>
    <n v="51000"/>
    <n v="0.3"/>
    <x v="0"/>
  </r>
  <r>
    <x v="3"/>
    <n v="1185732"/>
    <x v="710"/>
    <x v="0"/>
    <x v="0"/>
    <x v="20"/>
    <x v="4"/>
    <n v="55"/>
    <n v="475"/>
    <n v="261250"/>
    <n v="91438"/>
    <n v="0.35"/>
    <x v="0"/>
  </r>
  <r>
    <x v="3"/>
    <n v="1185732"/>
    <x v="710"/>
    <x v="0"/>
    <x v="0"/>
    <x v="20"/>
    <x v="5"/>
    <n v="45"/>
    <n v="575"/>
    <n v="258750"/>
    <n v="129375"/>
    <n v="0.5"/>
    <x v="0"/>
  </r>
  <r>
    <x v="3"/>
    <n v="1185732"/>
    <x v="232"/>
    <x v="0"/>
    <x v="0"/>
    <x v="20"/>
    <x v="0"/>
    <n v="45"/>
    <n v="825"/>
    <n v="371250"/>
    <n v="167063"/>
    <n v="0.45"/>
    <x v="0"/>
  </r>
  <r>
    <x v="3"/>
    <n v="1185732"/>
    <x v="232"/>
    <x v="0"/>
    <x v="0"/>
    <x v="20"/>
    <x v="1"/>
    <n v="45"/>
    <n v="525"/>
    <n v="236250"/>
    <n v="82688"/>
    <n v="0.35"/>
    <x v="0"/>
  </r>
  <r>
    <x v="3"/>
    <n v="1185732"/>
    <x v="232"/>
    <x v="0"/>
    <x v="0"/>
    <x v="20"/>
    <x v="2"/>
    <n v="35"/>
    <n v="525"/>
    <n v="183750"/>
    <n v="45938"/>
    <n v="0.25"/>
    <x v="0"/>
  </r>
  <r>
    <x v="3"/>
    <n v="1185732"/>
    <x v="232"/>
    <x v="0"/>
    <x v="0"/>
    <x v="20"/>
    <x v="3"/>
    <n v="40"/>
    <n v="450"/>
    <n v="180000"/>
    <n v="54000"/>
    <n v="0.3"/>
    <x v="0"/>
  </r>
  <r>
    <x v="3"/>
    <n v="1185732"/>
    <x v="232"/>
    <x v="0"/>
    <x v="0"/>
    <x v="20"/>
    <x v="4"/>
    <n v="55"/>
    <n v="475"/>
    <n v="261250"/>
    <n v="91438"/>
    <n v="0.35"/>
    <x v="0"/>
  </r>
  <r>
    <x v="3"/>
    <n v="1185732"/>
    <x v="232"/>
    <x v="0"/>
    <x v="0"/>
    <x v="20"/>
    <x v="5"/>
    <n v="45"/>
    <n v="600"/>
    <n v="270000"/>
    <n v="135000"/>
    <n v="0.5"/>
    <x v="0"/>
  </r>
  <r>
    <x v="3"/>
    <n v="1185732"/>
    <x v="261"/>
    <x v="0"/>
    <x v="0"/>
    <x v="20"/>
    <x v="0"/>
    <n v="55"/>
    <n v="870"/>
    <n v="478500"/>
    <n v="215325"/>
    <n v="0.45"/>
    <x v="0"/>
  </r>
  <r>
    <x v="3"/>
    <n v="1185732"/>
    <x v="261"/>
    <x v="0"/>
    <x v="0"/>
    <x v="20"/>
    <x v="1"/>
    <n v="55"/>
    <n v="575"/>
    <n v="316250"/>
    <n v="110688"/>
    <n v="0.35"/>
    <x v="0"/>
  </r>
  <r>
    <x v="3"/>
    <n v="1185732"/>
    <x v="261"/>
    <x v="0"/>
    <x v="0"/>
    <x v="20"/>
    <x v="2"/>
    <n v="50"/>
    <n v="550"/>
    <n v="275000"/>
    <n v="68750"/>
    <n v="0.25"/>
    <x v="0"/>
  </r>
  <r>
    <x v="3"/>
    <n v="1185732"/>
    <x v="261"/>
    <x v="0"/>
    <x v="0"/>
    <x v="20"/>
    <x v="3"/>
    <n v="50"/>
    <n v="500"/>
    <n v="250000"/>
    <n v="75000"/>
    <n v="0.3"/>
    <x v="0"/>
  </r>
  <r>
    <x v="3"/>
    <n v="1185732"/>
    <x v="261"/>
    <x v="0"/>
    <x v="0"/>
    <x v="20"/>
    <x v="4"/>
    <n v="60"/>
    <n v="525"/>
    <n v="315000"/>
    <n v="110250"/>
    <n v="0.35"/>
    <x v="0"/>
  </r>
  <r>
    <x v="3"/>
    <n v="1185732"/>
    <x v="261"/>
    <x v="0"/>
    <x v="0"/>
    <x v="20"/>
    <x v="5"/>
    <n v="65"/>
    <n v="625"/>
    <n v="406250"/>
    <n v="203125"/>
    <n v="0.5"/>
    <x v="0"/>
  </r>
  <r>
    <x v="3"/>
    <n v="1185732"/>
    <x v="294"/>
    <x v="0"/>
    <x v="0"/>
    <x v="20"/>
    <x v="0"/>
    <n v="60"/>
    <n v="875"/>
    <n v="525000"/>
    <n v="236250"/>
    <n v="0.45"/>
    <x v="0"/>
  </r>
  <r>
    <x v="3"/>
    <n v="1185732"/>
    <x v="294"/>
    <x v="0"/>
    <x v="0"/>
    <x v="20"/>
    <x v="1"/>
    <n v="55"/>
    <n v="625"/>
    <n v="343750"/>
    <n v="120313"/>
    <n v="0.35"/>
    <x v="0"/>
  </r>
  <r>
    <x v="3"/>
    <n v="1185732"/>
    <x v="294"/>
    <x v="0"/>
    <x v="0"/>
    <x v="20"/>
    <x v="2"/>
    <n v="50"/>
    <n v="600"/>
    <n v="300000"/>
    <n v="75000"/>
    <n v="0.25"/>
    <x v="0"/>
  </r>
  <r>
    <x v="3"/>
    <n v="1185732"/>
    <x v="294"/>
    <x v="0"/>
    <x v="0"/>
    <x v="20"/>
    <x v="3"/>
    <n v="50"/>
    <n v="575"/>
    <n v="287500"/>
    <n v="86250"/>
    <n v="0.3"/>
    <x v="0"/>
  </r>
  <r>
    <x v="3"/>
    <n v="1185732"/>
    <x v="294"/>
    <x v="0"/>
    <x v="0"/>
    <x v="20"/>
    <x v="4"/>
    <n v="65"/>
    <n v="575"/>
    <n v="373750"/>
    <n v="130813"/>
    <n v="0.35"/>
    <x v="0"/>
  </r>
  <r>
    <x v="3"/>
    <n v="1185732"/>
    <x v="294"/>
    <x v="0"/>
    <x v="0"/>
    <x v="20"/>
    <x v="5"/>
    <n v="70"/>
    <n v="725"/>
    <n v="507500"/>
    <n v="253750"/>
    <n v="0.5"/>
    <x v="0"/>
  </r>
  <r>
    <x v="3"/>
    <n v="1185732"/>
    <x v="322"/>
    <x v="0"/>
    <x v="0"/>
    <x v="20"/>
    <x v="0"/>
    <n v="65"/>
    <n v="950"/>
    <n v="617500"/>
    <n v="277875"/>
    <n v="0.45"/>
    <x v="0"/>
  </r>
  <r>
    <x v="3"/>
    <n v="1185732"/>
    <x v="322"/>
    <x v="0"/>
    <x v="0"/>
    <x v="20"/>
    <x v="1"/>
    <n v="60"/>
    <n v="700"/>
    <n v="420000"/>
    <n v="147000"/>
    <n v="0.35"/>
    <x v="0"/>
  </r>
  <r>
    <x v="3"/>
    <n v="1185732"/>
    <x v="322"/>
    <x v="0"/>
    <x v="0"/>
    <x v="20"/>
    <x v="2"/>
    <n v="55"/>
    <n v="625"/>
    <n v="343750"/>
    <n v="85938"/>
    <n v="0.25"/>
    <x v="0"/>
  </r>
  <r>
    <x v="3"/>
    <n v="1185732"/>
    <x v="322"/>
    <x v="0"/>
    <x v="0"/>
    <x v="20"/>
    <x v="3"/>
    <n v="55"/>
    <n v="575"/>
    <n v="316250"/>
    <n v="94875"/>
    <n v="0.3"/>
    <x v="0"/>
  </r>
  <r>
    <x v="3"/>
    <n v="1185732"/>
    <x v="322"/>
    <x v="0"/>
    <x v="0"/>
    <x v="20"/>
    <x v="4"/>
    <n v="65"/>
    <n v="600"/>
    <n v="390000"/>
    <n v="136500"/>
    <n v="0.35"/>
    <x v="0"/>
  </r>
  <r>
    <x v="3"/>
    <n v="1185732"/>
    <x v="322"/>
    <x v="0"/>
    <x v="0"/>
    <x v="20"/>
    <x v="5"/>
    <n v="70"/>
    <n v="775"/>
    <n v="542500"/>
    <n v="271250"/>
    <n v="0.5"/>
    <x v="0"/>
  </r>
  <r>
    <x v="3"/>
    <n v="1185732"/>
    <x v="354"/>
    <x v="0"/>
    <x v="0"/>
    <x v="20"/>
    <x v="0"/>
    <n v="65"/>
    <n v="925"/>
    <n v="601250"/>
    <n v="270563"/>
    <n v="0.45"/>
    <x v="0"/>
  </r>
  <r>
    <x v="3"/>
    <n v="1185732"/>
    <x v="354"/>
    <x v="0"/>
    <x v="0"/>
    <x v="20"/>
    <x v="1"/>
    <n v="60"/>
    <n v="700"/>
    <n v="420000"/>
    <n v="147000"/>
    <n v="0.35"/>
    <x v="0"/>
  </r>
  <r>
    <x v="3"/>
    <n v="1185732"/>
    <x v="354"/>
    <x v="0"/>
    <x v="0"/>
    <x v="20"/>
    <x v="2"/>
    <n v="55"/>
    <n v="625"/>
    <n v="343750"/>
    <n v="85938"/>
    <n v="0.25"/>
    <x v="0"/>
  </r>
  <r>
    <x v="3"/>
    <n v="1185732"/>
    <x v="354"/>
    <x v="0"/>
    <x v="0"/>
    <x v="20"/>
    <x v="3"/>
    <n v="45"/>
    <n v="575"/>
    <n v="258750"/>
    <n v="77625"/>
    <n v="0.3"/>
    <x v="0"/>
  </r>
  <r>
    <x v="3"/>
    <n v="1185732"/>
    <x v="354"/>
    <x v="0"/>
    <x v="0"/>
    <x v="20"/>
    <x v="4"/>
    <n v="55"/>
    <n v="550"/>
    <n v="302500"/>
    <n v="105875"/>
    <n v="0.35"/>
    <x v="0"/>
  </r>
  <r>
    <x v="3"/>
    <n v="1185732"/>
    <x v="354"/>
    <x v="0"/>
    <x v="0"/>
    <x v="20"/>
    <x v="5"/>
    <n v="60"/>
    <n v="725"/>
    <n v="435000"/>
    <n v="217500"/>
    <n v="0.5"/>
    <x v="0"/>
  </r>
  <r>
    <x v="3"/>
    <n v="1185732"/>
    <x v="384"/>
    <x v="0"/>
    <x v="0"/>
    <x v="20"/>
    <x v="0"/>
    <n v="55"/>
    <n v="850"/>
    <n v="467500"/>
    <n v="210375"/>
    <n v="0.45"/>
    <x v="0"/>
  </r>
  <r>
    <x v="3"/>
    <n v="1185732"/>
    <x v="384"/>
    <x v="0"/>
    <x v="0"/>
    <x v="20"/>
    <x v="1"/>
    <n v="50"/>
    <n v="650"/>
    <n v="325000"/>
    <n v="113750"/>
    <n v="0.35"/>
    <x v="0"/>
  </r>
  <r>
    <x v="3"/>
    <n v="1185732"/>
    <x v="384"/>
    <x v="0"/>
    <x v="0"/>
    <x v="20"/>
    <x v="2"/>
    <n v="45"/>
    <n v="550"/>
    <n v="247500"/>
    <n v="61875"/>
    <n v="0.25"/>
    <x v="0"/>
  </r>
  <r>
    <x v="3"/>
    <n v="1185732"/>
    <x v="384"/>
    <x v="0"/>
    <x v="0"/>
    <x v="20"/>
    <x v="3"/>
    <n v="45"/>
    <n v="525"/>
    <n v="236250"/>
    <n v="70875"/>
    <n v="0.3"/>
    <x v="0"/>
  </r>
  <r>
    <x v="3"/>
    <n v="1185732"/>
    <x v="384"/>
    <x v="0"/>
    <x v="0"/>
    <x v="20"/>
    <x v="4"/>
    <n v="55"/>
    <n v="525"/>
    <n v="288750"/>
    <n v="101063"/>
    <n v="0.35"/>
    <x v="0"/>
  </r>
  <r>
    <x v="3"/>
    <n v="1185732"/>
    <x v="384"/>
    <x v="0"/>
    <x v="0"/>
    <x v="20"/>
    <x v="5"/>
    <n v="60"/>
    <n v="625"/>
    <n v="375000"/>
    <n v="187500"/>
    <n v="0.5"/>
    <x v="0"/>
  </r>
  <r>
    <x v="3"/>
    <n v="1185732"/>
    <x v="416"/>
    <x v="0"/>
    <x v="0"/>
    <x v="20"/>
    <x v="0"/>
    <n v="60"/>
    <n v="800"/>
    <n v="480000"/>
    <n v="216000"/>
    <n v="0.45"/>
    <x v="0"/>
  </r>
  <r>
    <x v="3"/>
    <n v="1185732"/>
    <x v="416"/>
    <x v="0"/>
    <x v="0"/>
    <x v="20"/>
    <x v="1"/>
    <n v="50"/>
    <n v="625"/>
    <n v="312500"/>
    <n v="109375"/>
    <n v="0.35"/>
    <x v="0"/>
  </r>
  <r>
    <x v="3"/>
    <n v="1185732"/>
    <x v="416"/>
    <x v="0"/>
    <x v="0"/>
    <x v="20"/>
    <x v="2"/>
    <n v="50"/>
    <n v="525"/>
    <n v="262500"/>
    <n v="65625"/>
    <n v="0.25"/>
    <x v="0"/>
  </r>
  <r>
    <x v="3"/>
    <n v="1185732"/>
    <x v="416"/>
    <x v="0"/>
    <x v="0"/>
    <x v="20"/>
    <x v="3"/>
    <n v="50"/>
    <n v="500"/>
    <n v="250000"/>
    <n v="75000"/>
    <n v="0.3"/>
    <x v="0"/>
  </r>
  <r>
    <x v="3"/>
    <n v="1185732"/>
    <x v="416"/>
    <x v="0"/>
    <x v="0"/>
    <x v="20"/>
    <x v="4"/>
    <n v="60"/>
    <n v="500"/>
    <n v="300000"/>
    <n v="105000"/>
    <n v="0.35"/>
    <x v="0"/>
  </r>
  <r>
    <x v="3"/>
    <n v="1185732"/>
    <x v="416"/>
    <x v="0"/>
    <x v="0"/>
    <x v="20"/>
    <x v="5"/>
    <n v="65"/>
    <n v="625"/>
    <n v="406250"/>
    <n v="203125"/>
    <n v="0.5"/>
    <x v="0"/>
  </r>
  <r>
    <x v="3"/>
    <n v="1185732"/>
    <x v="446"/>
    <x v="0"/>
    <x v="0"/>
    <x v="20"/>
    <x v="0"/>
    <n v="60"/>
    <n v="775"/>
    <n v="465000"/>
    <n v="209250"/>
    <n v="0.45"/>
    <x v="0"/>
  </r>
  <r>
    <x v="3"/>
    <n v="1185732"/>
    <x v="446"/>
    <x v="0"/>
    <x v="0"/>
    <x v="20"/>
    <x v="1"/>
    <n v="50"/>
    <n v="600"/>
    <n v="300000"/>
    <n v="105000"/>
    <n v="0.35"/>
    <x v="0"/>
  </r>
  <r>
    <x v="3"/>
    <n v="1185732"/>
    <x v="446"/>
    <x v="0"/>
    <x v="0"/>
    <x v="20"/>
    <x v="2"/>
    <n v="50"/>
    <n v="545"/>
    <n v="272500"/>
    <n v="68125"/>
    <n v="0.25"/>
    <x v="0"/>
  </r>
  <r>
    <x v="3"/>
    <n v="1185732"/>
    <x v="446"/>
    <x v="0"/>
    <x v="0"/>
    <x v="20"/>
    <x v="3"/>
    <n v="50"/>
    <n v="575"/>
    <n v="287500"/>
    <n v="86250"/>
    <n v="0.3"/>
    <x v="0"/>
  </r>
  <r>
    <x v="3"/>
    <n v="1185732"/>
    <x v="446"/>
    <x v="0"/>
    <x v="0"/>
    <x v="20"/>
    <x v="4"/>
    <n v="65"/>
    <n v="550"/>
    <n v="357500"/>
    <n v="125125"/>
    <n v="0.35"/>
    <x v="0"/>
  </r>
  <r>
    <x v="3"/>
    <n v="1185732"/>
    <x v="446"/>
    <x v="0"/>
    <x v="0"/>
    <x v="20"/>
    <x v="5"/>
    <n v="70"/>
    <n v="650"/>
    <n v="455000"/>
    <n v="227500"/>
    <n v="0.5"/>
    <x v="0"/>
  </r>
  <r>
    <x v="3"/>
    <n v="1185732"/>
    <x v="475"/>
    <x v="0"/>
    <x v="0"/>
    <x v="20"/>
    <x v="0"/>
    <n v="65"/>
    <n v="875"/>
    <n v="568750"/>
    <n v="255938"/>
    <n v="0.45"/>
    <x v="0"/>
  </r>
  <r>
    <x v="3"/>
    <n v="1185732"/>
    <x v="475"/>
    <x v="0"/>
    <x v="0"/>
    <x v="20"/>
    <x v="1"/>
    <n v="55"/>
    <n v="675"/>
    <n v="371250"/>
    <n v="129938"/>
    <n v="0.35"/>
    <x v="0"/>
  </r>
  <r>
    <x v="4"/>
    <n v="1185732"/>
    <x v="475"/>
    <x v="0"/>
    <x v="0"/>
    <x v="20"/>
    <x v="2"/>
    <n v="55"/>
    <n v="625"/>
    <n v="343750"/>
    <n v="85938"/>
    <n v="0.25"/>
    <x v="0"/>
  </r>
  <r>
    <x v="4"/>
    <n v="1185732"/>
    <x v="475"/>
    <x v="0"/>
    <x v="0"/>
    <x v="20"/>
    <x v="3"/>
    <n v="55"/>
    <n v="575"/>
    <n v="316250"/>
    <n v="94875"/>
    <n v="0.3"/>
    <x v="0"/>
  </r>
  <r>
    <x v="4"/>
    <n v="1185732"/>
    <x v="475"/>
    <x v="0"/>
    <x v="0"/>
    <x v="20"/>
    <x v="4"/>
    <n v="65"/>
    <n v="575"/>
    <n v="373750"/>
    <n v="130813"/>
    <n v="0.35"/>
    <x v="0"/>
  </r>
  <r>
    <x v="4"/>
    <n v="1185732"/>
    <x v="475"/>
    <x v="0"/>
    <x v="0"/>
    <x v="20"/>
    <x v="5"/>
    <n v="70"/>
    <n v="675"/>
    <n v="472500"/>
    <n v="236250"/>
    <n v="0.5"/>
    <x v="0"/>
  </r>
  <r>
    <x v="4"/>
    <n v="1185732"/>
    <x v="178"/>
    <x v="0"/>
    <x v="0"/>
    <x v="20"/>
    <x v="0"/>
    <n v="40"/>
    <n v="800"/>
    <n v="320000"/>
    <n v="160000"/>
    <n v="0.5"/>
    <x v="0"/>
  </r>
  <r>
    <x v="4"/>
    <n v="1185732"/>
    <x v="178"/>
    <x v="0"/>
    <x v="0"/>
    <x v="20"/>
    <x v="1"/>
    <n v="40"/>
    <n v="600"/>
    <n v="240000"/>
    <n v="72000"/>
    <n v="0.3"/>
    <x v="0"/>
  </r>
  <r>
    <x v="4"/>
    <n v="1185732"/>
    <x v="178"/>
    <x v="0"/>
    <x v="0"/>
    <x v="20"/>
    <x v="2"/>
    <n v="30"/>
    <n v="600"/>
    <n v="180000"/>
    <n v="63000"/>
    <n v="0.35"/>
    <x v="0"/>
  </r>
  <r>
    <x v="4"/>
    <n v="1185732"/>
    <x v="178"/>
    <x v="0"/>
    <x v="0"/>
    <x v="20"/>
    <x v="3"/>
    <n v="35"/>
    <n v="450"/>
    <n v="157500"/>
    <n v="55125"/>
    <n v="0.35"/>
    <x v="0"/>
  </r>
  <r>
    <x v="4"/>
    <n v="1185732"/>
    <x v="178"/>
    <x v="0"/>
    <x v="0"/>
    <x v="20"/>
    <x v="4"/>
    <n v="50"/>
    <n v="500"/>
    <n v="250000"/>
    <n v="75000"/>
    <n v="0.3"/>
    <x v="0"/>
  </r>
  <r>
    <x v="4"/>
    <n v="1185732"/>
    <x v="178"/>
    <x v="0"/>
    <x v="0"/>
    <x v="20"/>
    <x v="5"/>
    <n v="40"/>
    <n v="600"/>
    <n v="240000"/>
    <n v="60000"/>
    <n v="0.25"/>
    <x v="0"/>
  </r>
  <r>
    <x v="4"/>
    <n v="1185732"/>
    <x v="207"/>
    <x v="0"/>
    <x v="0"/>
    <x v="20"/>
    <x v="0"/>
    <n v="40"/>
    <n v="850"/>
    <n v="340000"/>
    <n v="170000"/>
    <n v="0.5"/>
    <x v="0"/>
  </r>
  <r>
    <x v="4"/>
    <n v="1185732"/>
    <x v="207"/>
    <x v="0"/>
    <x v="0"/>
    <x v="20"/>
    <x v="1"/>
    <n v="40"/>
    <n v="500"/>
    <n v="200000"/>
    <n v="60000"/>
    <n v="0.3"/>
    <x v="0"/>
  </r>
  <r>
    <x v="4"/>
    <n v="1185732"/>
    <x v="207"/>
    <x v="0"/>
    <x v="0"/>
    <x v="20"/>
    <x v="2"/>
    <n v="30"/>
    <n v="550"/>
    <n v="165000"/>
    <n v="57750"/>
    <n v="0.35"/>
    <x v="0"/>
  </r>
  <r>
    <x v="4"/>
    <n v="1185732"/>
    <x v="207"/>
    <x v="2"/>
    <x v="17"/>
    <x v="21"/>
    <x v="3"/>
    <n v="35"/>
    <n v="425"/>
    <n v="148750"/>
    <n v="52063"/>
    <n v="0.35"/>
    <x v="0"/>
  </r>
  <r>
    <x v="4"/>
    <n v="1185732"/>
    <x v="207"/>
    <x v="2"/>
    <x v="17"/>
    <x v="21"/>
    <x v="4"/>
    <n v="50"/>
    <n v="500"/>
    <n v="250000"/>
    <n v="75000"/>
    <n v="0.3"/>
    <x v="0"/>
  </r>
  <r>
    <x v="4"/>
    <n v="1185732"/>
    <x v="207"/>
    <x v="2"/>
    <x v="17"/>
    <x v="21"/>
    <x v="5"/>
    <n v="40"/>
    <n v="600"/>
    <n v="240000"/>
    <n v="60000"/>
    <n v="0.25"/>
    <x v="0"/>
  </r>
  <r>
    <x v="4"/>
    <n v="1185732"/>
    <x v="215"/>
    <x v="2"/>
    <x v="17"/>
    <x v="21"/>
    <x v="0"/>
    <n v="40"/>
    <n v="820"/>
    <n v="328000"/>
    <n v="164000"/>
    <n v="0.5"/>
    <x v="0"/>
  </r>
  <r>
    <x v="4"/>
    <n v="1185732"/>
    <x v="215"/>
    <x v="2"/>
    <x v="17"/>
    <x v="21"/>
    <x v="1"/>
    <n v="40"/>
    <n v="525"/>
    <n v="210000"/>
    <n v="63000"/>
    <n v="0.3"/>
    <x v="0"/>
  </r>
  <r>
    <x v="4"/>
    <n v="1185732"/>
    <x v="215"/>
    <x v="2"/>
    <x v="17"/>
    <x v="21"/>
    <x v="2"/>
    <n v="30"/>
    <n v="550"/>
    <n v="165000"/>
    <n v="57750"/>
    <n v="0.35"/>
    <x v="0"/>
  </r>
  <r>
    <x v="4"/>
    <n v="1185732"/>
    <x v="215"/>
    <x v="2"/>
    <x v="17"/>
    <x v="21"/>
    <x v="3"/>
    <n v="35"/>
    <n v="400"/>
    <n v="140000"/>
    <n v="49000"/>
    <n v="0.35"/>
    <x v="0"/>
  </r>
  <r>
    <x v="4"/>
    <n v="1185732"/>
    <x v="215"/>
    <x v="2"/>
    <x v="17"/>
    <x v="21"/>
    <x v="4"/>
    <n v="50"/>
    <n v="450"/>
    <n v="225000"/>
    <n v="67500"/>
    <n v="0.3"/>
    <x v="0"/>
  </r>
  <r>
    <x v="4"/>
    <n v="1185732"/>
    <x v="215"/>
    <x v="2"/>
    <x v="17"/>
    <x v="21"/>
    <x v="5"/>
    <n v="40"/>
    <n v="550"/>
    <n v="220000"/>
    <n v="55000"/>
    <n v="0.25"/>
    <x v="0"/>
  </r>
  <r>
    <x v="4"/>
    <n v="1185732"/>
    <x v="234"/>
    <x v="2"/>
    <x v="17"/>
    <x v="21"/>
    <x v="0"/>
    <n v="40"/>
    <n v="800"/>
    <n v="320000"/>
    <n v="160000"/>
    <n v="0.5"/>
    <x v="0"/>
  </r>
  <r>
    <x v="4"/>
    <n v="1185732"/>
    <x v="234"/>
    <x v="2"/>
    <x v="17"/>
    <x v="21"/>
    <x v="1"/>
    <n v="40"/>
    <n v="500"/>
    <n v="200000"/>
    <n v="60000"/>
    <n v="0.3"/>
    <x v="0"/>
  </r>
  <r>
    <x v="4"/>
    <n v="1185732"/>
    <x v="234"/>
    <x v="2"/>
    <x v="17"/>
    <x v="21"/>
    <x v="2"/>
    <n v="30"/>
    <n v="500"/>
    <n v="150000"/>
    <n v="52500"/>
    <n v="0.35"/>
    <x v="0"/>
  </r>
  <r>
    <x v="4"/>
    <n v="1185732"/>
    <x v="234"/>
    <x v="2"/>
    <x v="17"/>
    <x v="21"/>
    <x v="3"/>
    <n v="35"/>
    <n v="425"/>
    <n v="148750"/>
    <n v="52063"/>
    <n v="0.35"/>
    <x v="0"/>
  </r>
  <r>
    <x v="4"/>
    <n v="1185732"/>
    <x v="234"/>
    <x v="2"/>
    <x v="17"/>
    <x v="21"/>
    <x v="4"/>
    <n v="50"/>
    <n v="425"/>
    <n v="212500"/>
    <n v="63750"/>
    <n v="0.3"/>
    <x v="0"/>
  </r>
  <r>
    <x v="4"/>
    <n v="1185732"/>
    <x v="234"/>
    <x v="2"/>
    <x v="17"/>
    <x v="21"/>
    <x v="5"/>
    <n v="40"/>
    <n v="550"/>
    <n v="220000"/>
    <n v="55000"/>
    <n v="0.25"/>
    <x v="0"/>
  </r>
  <r>
    <x v="4"/>
    <n v="1185732"/>
    <x v="263"/>
    <x v="2"/>
    <x v="17"/>
    <x v="21"/>
    <x v="0"/>
    <n v="50"/>
    <n v="820"/>
    <n v="410000"/>
    <n v="205000"/>
    <n v="0.5"/>
    <x v="0"/>
  </r>
  <r>
    <x v="4"/>
    <n v="1185732"/>
    <x v="263"/>
    <x v="2"/>
    <x v="17"/>
    <x v="21"/>
    <x v="1"/>
    <n v="45"/>
    <n v="525"/>
    <n v="236250"/>
    <n v="70875"/>
    <n v="0.3"/>
    <x v="0"/>
  </r>
  <r>
    <x v="4"/>
    <n v="1185732"/>
    <x v="263"/>
    <x v="2"/>
    <x v="17"/>
    <x v="21"/>
    <x v="2"/>
    <n v="40"/>
    <n v="500"/>
    <n v="200000"/>
    <n v="70000"/>
    <n v="0.35"/>
    <x v="0"/>
  </r>
  <r>
    <x v="4"/>
    <n v="1185732"/>
    <x v="263"/>
    <x v="2"/>
    <x v="17"/>
    <x v="21"/>
    <x v="3"/>
    <n v="40"/>
    <n v="450"/>
    <n v="180000"/>
    <n v="63000"/>
    <n v="0.35"/>
    <x v="0"/>
  </r>
  <r>
    <x v="4"/>
    <n v="1185732"/>
    <x v="263"/>
    <x v="2"/>
    <x v="17"/>
    <x v="21"/>
    <x v="4"/>
    <n v="50"/>
    <n v="475"/>
    <n v="237500"/>
    <n v="71250"/>
    <n v="0.3"/>
    <x v="0"/>
  </r>
  <r>
    <x v="4"/>
    <n v="1185732"/>
    <x v="263"/>
    <x v="2"/>
    <x v="17"/>
    <x v="21"/>
    <x v="5"/>
    <n v="55"/>
    <n v="600"/>
    <n v="330000"/>
    <n v="82500"/>
    <n v="0.25"/>
    <x v="0"/>
  </r>
  <r>
    <x v="4"/>
    <n v="1185732"/>
    <x v="296"/>
    <x v="2"/>
    <x v="17"/>
    <x v="21"/>
    <x v="0"/>
    <n v="50"/>
    <n v="850"/>
    <n v="425000"/>
    <n v="212500"/>
    <n v="0.5"/>
    <x v="0"/>
  </r>
  <r>
    <x v="4"/>
    <n v="1185732"/>
    <x v="296"/>
    <x v="2"/>
    <x v="17"/>
    <x v="21"/>
    <x v="1"/>
    <n v="45"/>
    <n v="600"/>
    <n v="270000"/>
    <n v="81000"/>
    <n v="0.3"/>
    <x v="0"/>
  </r>
  <r>
    <x v="4"/>
    <n v="1185732"/>
    <x v="296"/>
    <x v="2"/>
    <x v="17"/>
    <x v="21"/>
    <x v="2"/>
    <n v="40"/>
    <n v="525"/>
    <n v="210000"/>
    <n v="73500"/>
    <n v="0.35"/>
    <x v="0"/>
  </r>
  <r>
    <x v="4"/>
    <n v="1185732"/>
    <x v="296"/>
    <x v="2"/>
    <x v="17"/>
    <x v="21"/>
    <x v="3"/>
    <n v="40"/>
    <n v="500"/>
    <n v="200000"/>
    <n v="70000"/>
    <n v="0.35"/>
    <x v="0"/>
  </r>
  <r>
    <x v="4"/>
    <n v="1185732"/>
    <x v="296"/>
    <x v="2"/>
    <x v="17"/>
    <x v="21"/>
    <x v="4"/>
    <n v="50"/>
    <n v="500"/>
    <n v="250000"/>
    <n v="75000"/>
    <n v="0.3"/>
    <x v="0"/>
  </r>
  <r>
    <x v="4"/>
    <n v="1185732"/>
    <x v="296"/>
    <x v="2"/>
    <x v="17"/>
    <x v="21"/>
    <x v="5"/>
    <n v="55"/>
    <n v="650"/>
    <n v="357500"/>
    <n v="89375"/>
    <n v="0.25"/>
    <x v="0"/>
  </r>
  <r>
    <x v="4"/>
    <n v="1185732"/>
    <x v="324"/>
    <x v="2"/>
    <x v="17"/>
    <x v="21"/>
    <x v="0"/>
    <n v="50"/>
    <n v="875"/>
    <n v="437500"/>
    <n v="218750"/>
    <n v="0.5"/>
    <x v="0"/>
  </r>
  <r>
    <x v="4"/>
    <n v="1185732"/>
    <x v="324"/>
    <x v="2"/>
    <x v="17"/>
    <x v="21"/>
    <x v="1"/>
    <n v="45"/>
    <n v="625"/>
    <n v="281250"/>
    <n v="84375"/>
    <n v="0.3"/>
    <x v="0"/>
  </r>
  <r>
    <x v="4"/>
    <n v="1185732"/>
    <x v="324"/>
    <x v="2"/>
    <x v="17"/>
    <x v="21"/>
    <x v="2"/>
    <n v="40"/>
    <n v="550"/>
    <n v="220000"/>
    <n v="77000"/>
    <n v="0.35"/>
    <x v="0"/>
  </r>
  <r>
    <x v="4"/>
    <n v="1185732"/>
    <x v="324"/>
    <x v="2"/>
    <x v="17"/>
    <x v="21"/>
    <x v="3"/>
    <n v="40"/>
    <n v="500"/>
    <n v="200000"/>
    <n v="70000"/>
    <n v="0.35"/>
    <x v="0"/>
  </r>
  <r>
    <x v="4"/>
    <n v="1185732"/>
    <x v="324"/>
    <x v="2"/>
    <x v="17"/>
    <x v="21"/>
    <x v="4"/>
    <n v="50"/>
    <n v="525"/>
    <n v="262500"/>
    <n v="78750"/>
    <n v="0.3"/>
    <x v="0"/>
  </r>
  <r>
    <x v="4"/>
    <n v="1185732"/>
    <x v="324"/>
    <x v="2"/>
    <x v="17"/>
    <x v="21"/>
    <x v="5"/>
    <n v="55"/>
    <n v="700"/>
    <n v="385000"/>
    <n v="96250"/>
    <n v="0.25"/>
    <x v="0"/>
  </r>
  <r>
    <x v="4"/>
    <n v="1185732"/>
    <x v="356"/>
    <x v="2"/>
    <x v="17"/>
    <x v="21"/>
    <x v="0"/>
    <n v="50"/>
    <n v="850"/>
    <n v="425000"/>
    <n v="212500"/>
    <n v="0.5"/>
    <x v="0"/>
  </r>
  <r>
    <x v="4"/>
    <n v="1185732"/>
    <x v="356"/>
    <x v="2"/>
    <x v="17"/>
    <x v="21"/>
    <x v="1"/>
    <n v="45"/>
    <n v="625"/>
    <n v="281250"/>
    <n v="84375"/>
    <n v="0.3"/>
    <x v="0"/>
  </r>
  <r>
    <x v="4"/>
    <n v="1185732"/>
    <x v="356"/>
    <x v="2"/>
    <x v="17"/>
    <x v="21"/>
    <x v="2"/>
    <n v="40"/>
    <n v="550"/>
    <n v="220000"/>
    <n v="77000"/>
    <n v="0.35"/>
    <x v="0"/>
  </r>
  <r>
    <x v="4"/>
    <n v="1185732"/>
    <x v="356"/>
    <x v="2"/>
    <x v="17"/>
    <x v="21"/>
    <x v="3"/>
    <n v="40"/>
    <n v="525"/>
    <n v="210000"/>
    <n v="73500"/>
    <n v="0.35"/>
    <x v="0"/>
  </r>
  <r>
    <x v="4"/>
    <n v="1185732"/>
    <x v="356"/>
    <x v="2"/>
    <x v="17"/>
    <x v="21"/>
    <x v="4"/>
    <n v="50"/>
    <n v="500"/>
    <n v="250000"/>
    <n v="75000"/>
    <n v="0.3"/>
    <x v="0"/>
  </r>
  <r>
    <x v="4"/>
    <n v="1185732"/>
    <x v="356"/>
    <x v="2"/>
    <x v="17"/>
    <x v="21"/>
    <x v="5"/>
    <n v="55"/>
    <n v="675"/>
    <n v="371250"/>
    <n v="92813"/>
    <n v="0.25"/>
    <x v="0"/>
  </r>
  <r>
    <x v="4"/>
    <n v="1185732"/>
    <x v="386"/>
    <x v="2"/>
    <x v="17"/>
    <x v="21"/>
    <x v="0"/>
    <n v="50"/>
    <n v="800"/>
    <n v="400000"/>
    <n v="200000"/>
    <n v="0.5"/>
    <x v="0"/>
  </r>
  <r>
    <x v="4"/>
    <n v="1185732"/>
    <x v="386"/>
    <x v="2"/>
    <x v="17"/>
    <x v="21"/>
    <x v="1"/>
    <n v="45"/>
    <n v="600"/>
    <n v="270000"/>
    <n v="81000"/>
    <n v="0.3"/>
    <x v="0"/>
  </r>
  <r>
    <x v="4"/>
    <n v="1185732"/>
    <x v="386"/>
    <x v="2"/>
    <x v="17"/>
    <x v="21"/>
    <x v="2"/>
    <n v="40"/>
    <n v="525"/>
    <n v="210000"/>
    <n v="73500"/>
    <n v="0.35"/>
    <x v="0"/>
  </r>
  <r>
    <x v="4"/>
    <n v="1185732"/>
    <x v="386"/>
    <x v="2"/>
    <x v="17"/>
    <x v="21"/>
    <x v="3"/>
    <n v="40"/>
    <n v="500"/>
    <n v="200000"/>
    <n v="70000"/>
    <n v="0.35"/>
    <x v="0"/>
  </r>
  <r>
    <x v="4"/>
    <n v="1185732"/>
    <x v="386"/>
    <x v="2"/>
    <x v="17"/>
    <x v="21"/>
    <x v="4"/>
    <n v="50"/>
    <n v="500"/>
    <n v="250000"/>
    <n v="75000"/>
    <n v="0.3"/>
    <x v="0"/>
  </r>
  <r>
    <x v="4"/>
    <n v="1185732"/>
    <x v="386"/>
    <x v="2"/>
    <x v="17"/>
    <x v="21"/>
    <x v="5"/>
    <n v="55"/>
    <n v="600"/>
    <n v="330000"/>
    <n v="82500"/>
    <n v="0.25"/>
    <x v="0"/>
  </r>
  <r>
    <x v="4"/>
    <n v="1185732"/>
    <x v="418"/>
    <x v="2"/>
    <x v="17"/>
    <x v="21"/>
    <x v="0"/>
    <n v="55"/>
    <n v="775"/>
    <n v="426250"/>
    <n v="213125"/>
    <n v="0.5"/>
    <x v="0"/>
  </r>
  <r>
    <x v="4"/>
    <n v="1185732"/>
    <x v="418"/>
    <x v="2"/>
    <x v="17"/>
    <x v="21"/>
    <x v="1"/>
    <n v="45"/>
    <n v="600"/>
    <n v="270000"/>
    <n v="81000"/>
    <n v="0.3"/>
    <x v="0"/>
  </r>
  <r>
    <x v="4"/>
    <n v="1185732"/>
    <x v="418"/>
    <x v="2"/>
    <x v="17"/>
    <x v="21"/>
    <x v="2"/>
    <n v="45"/>
    <n v="500"/>
    <n v="225000"/>
    <n v="78750"/>
    <n v="0.35"/>
    <x v="0"/>
  </r>
  <r>
    <x v="4"/>
    <n v="1185732"/>
    <x v="418"/>
    <x v="2"/>
    <x v="17"/>
    <x v="21"/>
    <x v="3"/>
    <n v="45"/>
    <n v="475"/>
    <n v="213750"/>
    <n v="74813"/>
    <n v="0.35"/>
    <x v="0"/>
  </r>
  <r>
    <x v="4"/>
    <n v="1185732"/>
    <x v="418"/>
    <x v="2"/>
    <x v="17"/>
    <x v="21"/>
    <x v="4"/>
    <n v="55"/>
    <n v="475"/>
    <n v="261250"/>
    <n v="78375"/>
    <n v="0.3"/>
    <x v="0"/>
  </r>
  <r>
    <x v="4"/>
    <n v="1185732"/>
    <x v="418"/>
    <x v="2"/>
    <x v="17"/>
    <x v="21"/>
    <x v="5"/>
    <n v="60"/>
    <n v="600"/>
    <n v="360000"/>
    <n v="90000"/>
    <n v="0.25"/>
    <x v="0"/>
  </r>
  <r>
    <x v="4"/>
    <n v="1185732"/>
    <x v="448"/>
    <x v="2"/>
    <x v="17"/>
    <x v="21"/>
    <x v="0"/>
    <n v="55"/>
    <n v="750"/>
    <n v="412500"/>
    <n v="206250"/>
    <n v="0.5"/>
    <x v="0"/>
  </r>
  <r>
    <x v="4"/>
    <n v="1185732"/>
    <x v="448"/>
    <x v="2"/>
    <x v="17"/>
    <x v="21"/>
    <x v="1"/>
    <n v="45"/>
    <n v="575"/>
    <n v="258750"/>
    <n v="77625"/>
    <n v="0.3"/>
    <x v="0"/>
  </r>
  <r>
    <x v="4"/>
    <n v="1185732"/>
    <x v="448"/>
    <x v="2"/>
    <x v="17"/>
    <x v="21"/>
    <x v="2"/>
    <n v="45"/>
    <n v="520"/>
    <n v="234000"/>
    <n v="81900"/>
    <n v="0.35"/>
    <x v="0"/>
  </r>
  <r>
    <x v="4"/>
    <n v="1185732"/>
    <x v="448"/>
    <x v="2"/>
    <x v="17"/>
    <x v="21"/>
    <x v="3"/>
    <n v="45"/>
    <n v="500"/>
    <n v="225000"/>
    <n v="78750"/>
    <n v="0.35"/>
    <x v="0"/>
  </r>
  <r>
    <x v="4"/>
    <n v="1185732"/>
    <x v="448"/>
    <x v="2"/>
    <x v="17"/>
    <x v="21"/>
    <x v="4"/>
    <n v="55"/>
    <n v="475"/>
    <n v="261250"/>
    <n v="78375"/>
    <n v="0.3"/>
    <x v="0"/>
  </r>
  <r>
    <x v="4"/>
    <n v="1185732"/>
    <x v="448"/>
    <x v="2"/>
    <x v="17"/>
    <x v="21"/>
    <x v="5"/>
    <n v="60"/>
    <n v="575"/>
    <n v="345000"/>
    <n v="86250"/>
    <n v="0.25"/>
    <x v="0"/>
  </r>
  <r>
    <x v="4"/>
    <n v="1185732"/>
    <x v="477"/>
    <x v="2"/>
    <x v="17"/>
    <x v="21"/>
    <x v="0"/>
    <n v="55"/>
    <n v="800"/>
    <n v="440000"/>
    <n v="220000"/>
    <n v="0.5"/>
    <x v="0"/>
  </r>
  <r>
    <x v="4"/>
    <n v="1185732"/>
    <x v="477"/>
    <x v="2"/>
    <x v="17"/>
    <x v="21"/>
    <x v="1"/>
    <n v="45"/>
    <n v="600"/>
    <n v="270000"/>
    <n v="81000"/>
    <n v="0.3"/>
    <x v="0"/>
  </r>
  <r>
    <x v="0"/>
    <n v="1185732"/>
    <x v="477"/>
    <x v="2"/>
    <x v="17"/>
    <x v="21"/>
    <x v="2"/>
    <n v="45"/>
    <n v="550"/>
    <n v="247500"/>
    <n v="86625"/>
    <n v="0.35"/>
    <x v="0"/>
  </r>
  <r>
    <x v="0"/>
    <n v="1185732"/>
    <x v="477"/>
    <x v="2"/>
    <x v="17"/>
    <x v="21"/>
    <x v="3"/>
    <n v="45"/>
    <n v="500"/>
    <n v="225000"/>
    <n v="78750"/>
    <n v="0.35"/>
    <x v="0"/>
  </r>
  <r>
    <x v="0"/>
    <n v="1185732"/>
    <x v="477"/>
    <x v="2"/>
    <x v="17"/>
    <x v="21"/>
    <x v="4"/>
    <n v="55"/>
    <n v="500"/>
    <n v="275000"/>
    <n v="82500"/>
    <n v="0.3"/>
    <x v="0"/>
  </r>
  <r>
    <x v="0"/>
    <n v="1185732"/>
    <x v="477"/>
    <x v="2"/>
    <x v="17"/>
    <x v="21"/>
    <x v="5"/>
    <n v="60"/>
    <n v="600"/>
    <n v="360000"/>
    <n v="90000"/>
    <n v="0.25"/>
    <x v="0"/>
  </r>
  <r>
    <x v="0"/>
    <n v="1128299"/>
    <x v="188"/>
    <x v="2"/>
    <x v="17"/>
    <x v="21"/>
    <x v="0"/>
    <n v="30"/>
    <n v="350"/>
    <n v="105000"/>
    <n v="36750"/>
    <n v="0.35"/>
    <x v="0"/>
  </r>
  <r>
    <x v="0"/>
    <n v="1128299"/>
    <x v="188"/>
    <x v="2"/>
    <x v="17"/>
    <x v="21"/>
    <x v="1"/>
    <n v="40"/>
    <n v="350"/>
    <n v="140000"/>
    <n v="49000"/>
    <n v="0.35"/>
    <x v="0"/>
  </r>
  <r>
    <x v="0"/>
    <n v="1128299"/>
    <x v="188"/>
    <x v="2"/>
    <x v="17"/>
    <x v="21"/>
    <x v="2"/>
    <n v="40"/>
    <n v="350"/>
    <n v="140000"/>
    <n v="49000"/>
    <n v="0.35"/>
    <x v="0"/>
  </r>
  <r>
    <x v="0"/>
    <n v="1128299"/>
    <x v="188"/>
    <x v="2"/>
    <x v="17"/>
    <x v="21"/>
    <x v="3"/>
    <n v="40"/>
    <n v="200"/>
    <n v="80000"/>
    <n v="28000"/>
    <n v="0.35"/>
    <x v="0"/>
  </r>
  <r>
    <x v="0"/>
    <n v="1128299"/>
    <x v="188"/>
    <x v="2"/>
    <x v="17"/>
    <x v="21"/>
    <x v="4"/>
    <n v="45"/>
    <n v="150"/>
    <n v="67500"/>
    <n v="27000"/>
    <n v="0.4"/>
    <x v="0"/>
  </r>
  <r>
    <x v="0"/>
    <n v="1128299"/>
    <x v="188"/>
    <x v="2"/>
    <x v="17"/>
    <x v="21"/>
    <x v="5"/>
    <n v="40"/>
    <n v="400"/>
    <n v="160000"/>
    <n v="48000"/>
    <n v="0.3"/>
    <x v="0"/>
  </r>
  <r>
    <x v="0"/>
    <n v="1128299"/>
    <x v="698"/>
    <x v="2"/>
    <x v="17"/>
    <x v="21"/>
    <x v="0"/>
    <n v="30"/>
    <n v="450"/>
    <n v="135000"/>
    <n v="47250"/>
    <n v="0.35"/>
    <x v="0"/>
  </r>
  <r>
    <x v="0"/>
    <n v="1128299"/>
    <x v="698"/>
    <x v="2"/>
    <x v="17"/>
    <x v="21"/>
    <x v="1"/>
    <n v="40"/>
    <n v="350"/>
    <n v="140000"/>
    <n v="49000"/>
    <n v="0.35"/>
    <x v="0"/>
  </r>
  <r>
    <x v="0"/>
    <n v="1128299"/>
    <x v="698"/>
    <x v="2"/>
    <x v="17"/>
    <x v="21"/>
    <x v="2"/>
    <n v="40"/>
    <n v="350"/>
    <n v="140000"/>
    <n v="49000"/>
    <n v="0.35"/>
    <x v="0"/>
  </r>
  <r>
    <x v="0"/>
    <n v="1128299"/>
    <x v="698"/>
    <x v="4"/>
    <x v="18"/>
    <x v="22"/>
    <x v="3"/>
    <n v="40"/>
    <n v="200"/>
    <n v="80000"/>
    <n v="28000"/>
    <n v="0.35"/>
    <x v="0"/>
  </r>
  <r>
    <x v="0"/>
    <n v="1128299"/>
    <x v="698"/>
    <x v="4"/>
    <x v="18"/>
    <x v="22"/>
    <x v="4"/>
    <n v="45"/>
    <n v="125"/>
    <n v="56250"/>
    <n v="22500"/>
    <n v="0.4"/>
    <x v="0"/>
  </r>
  <r>
    <x v="0"/>
    <n v="1128299"/>
    <x v="698"/>
    <x v="4"/>
    <x v="18"/>
    <x v="22"/>
    <x v="5"/>
    <n v="40"/>
    <n v="325"/>
    <n v="130000"/>
    <n v="39000"/>
    <n v="0.3"/>
    <x v="0"/>
  </r>
  <r>
    <x v="0"/>
    <n v="1128299"/>
    <x v="228"/>
    <x v="4"/>
    <x v="18"/>
    <x v="22"/>
    <x v="0"/>
    <n v="40"/>
    <n v="475"/>
    <n v="190000"/>
    <n v="66500"/>
    <n v="0.35"/>
    <x v="0"/>
  </r>
  <r>
    <x v="0"/>
    <n v="1128299"/>
    <x v="228"/>
    <x v="4"/>
    <x v="18"/>
    <x v="22"/>
    <x v="1"/>
    <n v="50"/>
    <n v="325"/>
    <n v="162500"/>
    <n v="56875"/>
    <n v="0.35"/>
    <x v="0"/>
  </r>
  <r>
    <x v="0"/>
    <n v="1128299"/>
    <x v="228"/>
    <x v="4"/>
    <x v="18"/>
    <x v="22"/>
    <x v="2"/>
    <n v="55"/>
    <n v="350"/>
    <n v="192500"/>
    <n v="67375"/>
    <n v="0.35"/>
    <x v="0"/>
  </r>
  <r>
    <x v="0"/>
    <n v="1128299"/>
    <x v="228"/>
    <x v="4"/>
    <x v="18"/>
    <x v="22"/>
    <x v="3"/>
    <n v="50"/>
    <n v="250"/>
    <n v="125000"/>
    <n v="43750"/>
    <n v="0.35"/>
    <x v="0"/>
  </r>
  <r>
    <x v="0"/>
    <n v="1128299"/>
    <x v="228"/>
    <x v="4"/>
    <x v="18"/>
    <x v="22"/>
    <x v="4"/>
    <n v="55"/>
    <n v="100"/>
    <n v="55000"/>
    <n v="22000"/>
    <n v="0.4"/>
    <x v="0"/>
  </r>
  <r>
    <x v="0"/>
    <n v="1128299"/>
    <x v="228"/>
    <x v="4"/>
    <x v="18"/>
    <x v="22"/>
    <x v="5"/>
    <n v="50"/>
    <n v="300"/>
    <n v="150000"/>
    <n v="45000"/>
    <n v="0.3"/>
    <x v="0"/>
  </r>
  <r>
    <x v="0"/>
    <n v="1128299"/>
    <x v="247"/>
    <x v="4"/>
    <x v="18"/>
    <x v="22"/>
    <x v="0"/>
    <n v="55"/>
    <n v="475"/>
    <n v="261250"/>
    <n v="91438"/>
    <n v="0.35"/>
    <x v="0"/>
  </r>
  <r>
    <x v="0"/>
    <n v="1128299"/>
    <x v="247"/>
    <x v="4"/>
    <x v="18"/>
    <x v="22"/>
    <x v="1"/>
    <n v="60"/>
    <n v="275"/>
    <n v="165000"/>
    <n v="57750"/>
    <n v="0.35"/>
    <x v="0"/>
  </r>
  <r>
    <x v="0"/>
    <n v="1128299"/>
    <x v="247"/>
    <x v="4"/>
    <x v="18"/>
    <x v="22"/>
    <x v="2"/>
    <n v="60"/>
    <n v="325"/>
    <n v="195000"/>
    <n v="68250"/>
    <n v="0.35"/>
    <x v="0"/>
  </r>
  <r>
    <x v="0"/>
    <n v="1128299"/>
    <x v="247"/>
    <x v="4"/>
    <x v="18"/>
    <x v="22"/>
    <x v="3"/>
    <n v="45"/>
    <n v="225"/>
    <n v="101250"/>
    <n v="35438"/>
    <n v="0.35"/>
    <x v="0"/>
  </r>
  <r>
    <x v="0"/>
    <n v="1128299"/>
    <x v="247"/>
    <x v="4"/>
    <x v="18"/>
    <x v="22"/>
    <x v="4"/>
    <n v="50"/>
    <n v="125"/>
    <n v="62500"/>
    <n v="25000"/>
    <n v="0.4"/>
    <x v="0"/>
  </r>
  <r>
    <x v="0"/>
    <n v="1128299"/>
    <x v="247"/>
    <x v="4"/>
    <x v="18"/>
    <x v="22"/>
    <x v="5"/>
    <n v="65"/>
    <n v="300"/>
    <n v="195000"/>
    <n v="58500"/>
    <n v="0.3"/>
    <x v="0"/>
  </r>
  <r>
    <x v="0"/>
    <n v="1128299"/>
    <x v="278"/>
    <x v="4"/>
    <x v="18"/>
    <x v="22"/>
    <x v="0"/>
    <n v="50"/>
    <n v="500"/>
    <n v="250000"/>
    <n v="87500"/>
    <n v="0.35"/>
    <x v="0"/>
  </r>
  <r>
    <x v="0"/>
    <n v="1128299"/>
    <x v="278"/>
    <x v="4"/>
    <x v="18"/>
    <x v="22"/>
    <x v="1"/>
    <n v="55"/>
    <n v="350"/>
    <n v="192500"/>
    <n v="67375"/>
    <n v="0.35"/>
    <x v="0"/>
  </r>
  <r>
    <x v="0"/>
    <n v="1128299"/>
    <x v="278"/>
    <x v="4"/>
    <x v="18"/>
    <x v="22"/>
    <x v="2"/>
    <n v="55"/>
    <n v="350"/>
    <n v="192500"/>
    <n v="67375"/>
    <n v="0.35"/>
    <x v="0"/>
  </r>
  <r>
    <x v="0"/>
    <n v="1128299"/>
    <x v="278"/>
    <x v="4"/>
    <x v="18"/>
    <x v="22"/>
    <x v="3"/>
    <n v="50"/>
    <n v="275"/>
    <n v="137500"/>
    <n v="48125"/>
    <n v="0.35"/>
    <x v="0"/>
  </r>
  <r>
    <x v="0"/>
    <n v="1128299"/>
    <x v="278"/>
    <x v="4"/>
    <x v="18"/>
    <x v="22"/>
    <x v="4"/>
    <n v="45"/>
    <n v="175"/>
    <n v="78750"/>
    <n v="31500"/>
    <n v="0.4"/>
    <x v="0"/>
  </r>
  <r>
    <x v="0"/>
    <n v="1128299"/>
    <x v="278"/>
    <x v="4"/>
    <x v="18"/>
    <x v="22"/>
    <x v="5"/>
    <n v="60"/>
    <n v="525"/>
    <n v="315000"/>
    <n v="94500"/>
    <n v="0.3"/>
    <x v="0"/>
  </r>
  <r>
    <x v="0"/>
    <n v="1128299"/>
    <x v="308"/>
    <x v="4"/>
    <x v="18"/>
    <x v="22"/>
    <x v="0"/>
    <n v="55"/>
    <n v="775"/>
    <n v="426250"/>
    <n v="149188"/>
    <n v="0.35"/>
    <x v="0"/>
  </r>
  <r>
    <x v="0"/>
    <n v="1128299"/>
    <x v="308"/>
    <x v="4"/>
    <x v="18"/>
    <x v="22"/>
    <x v="1"/>
    <n v="65"/>
    <n v="650"/>
    <n v="422500"/>
    <n v="147875"/>
    <n v="0.35"/>
    <x v="0"/>
  </r>
  <r>
    <x v="0"/>
    <n v="1128299"/>
    <x v="308"/>
    <x v="4"/>
    <x v="18"/>
    <x v="22"/>
    <x v="2"/>
    <n v="80"/>
    <n v="650"/>
    <n v="520000"/>
    <n v="182000"/>
    <n v="0.35"/>
    <x v="0"/>
  </r>
  <r>
    <x v="0"/>
    <n v="1128299"/>
    <x v="308"/>
    <x v="4"/>
    <x v="18"/>
    <x v="22"/>
    <x v="3"/>
    <n v="80"/>
    <n v="525"/>
    <n v="420000"/>
    <n v="147000"/>
    <n v="0.35"/>
    <x v="0"/>
  </r>
  <r>
    <x v="0"/>
    <n v="1128299"/>
    <x v="308"/>
    <x v="4"/>
    <x v="18"/>
    <x v="22"/>
    <x v="4"/>
    <n v="90"/>
    <n v="400"/>
    <n v="360000"/>
    <n v="144000"/>
    <n v="0.4"/>
    <x v="0"/>
  </r>
  <r>
    <x v="0"/>
    <n v="1128299"/>
    <x v="308"/>
    <x v="4"/>
    <x v="18"/>
    <x v="22"/>
    <x v="5"/>
    <n v="105"/>
    <n v="700"/>
    <n v="735000"/>
    <n v="220500"/>
    <n v="0.3"/>
    <x v="0"/>
  </r>
  <r>
    <x v="0"/>
    <n v="1128299"/>
    <x v="337"/>
    <x v="4"/>
    <x v="18"/>
    <x v="22"/>
    <x v="0"/>
    <n v="85"/>
    <n v="850"/>
    <n v="722500"/>
    <n v="252875"/>
    <n v="0.35"/>
    <x v="0"/>
  </r>
  <r>
    <x v="0"/>
    <n v="1128299"/>
    <x v="337"/>
    <x v="4"/>
    <x v="18"/>
    <x v="22"/>
    <x v="1"/>
    <n v="90"/>
    <n v="700"/>
    <n v="630000"/>
    <n v="220500"/>
    <n v="0.35"/>
    <x v="0"/>
  </r>
  <r>
    <x v="0"/>
    <n v="1128299"/>
    <x v="337"/>
    <x v="4"/>
    <x v="18"/>
    <x v="22"/>
    <x v="2"/>
    <n v="90"/>
    <n v="650"/>
    <n v="585000"/>
    <n v="204750"/>
    <n v="0.35"/>
    <x v="0"/>
  </r>
  <r>
    <x v="0"/>
    <n v="1128299"/>
    <x v="337"/>
    <x v="4"/>
    <x v="18"/>
    <x v="22"/>
    <x v="3"/>
    <n v="85"/>
    <n v="550"/>
    <n v="467500"/>
    <n v="163625"/>
    <n v="0.35"/>
    <x v="0"/>
  </r>
  <r>
    <x v="0"/>
    <n v="1128299"/>
    <x v="337"/>
    <x v="4"/>
    <x v="18"/>
    <x v="22"/>
    <x v="4"/>
    <n v="90"/>
    <n v="600"/>
    <n v="540000"/>
    <n v="216000"/>
    <n v="0.4"/>
    <x v="0"/>
  </r>
  <r>
    <x v="0"/>
    <n v="1128299"/>
    <x v="337"/>
    <x v="4"/>
    <x v="18"/>
    <x v="22"/>
    <x v="5"/>
    <n v="105"/>
    <n v="600"/>
    <n v="630000"/>
    <n v="189000"/>
    <n v="0.3"/>
    <x v="0"/>
  </r>
  <r>
    <x v="0"/>
    <n v="1128299"/>
    <x v="369"/>
    <x v="4"/>
    <x v="18"/>
    <x v="22"/>
    <x v="0"/>
    <n v="90"/>
    <n v="800"/>
    <n v="720000"/>
    <n v="252000"/>
    <n v="0.35"/>
    <x v="0"/>
  </r>
  <r>
    <x v="0"/>
    <n v="1128299"/>
    <x v="369"/>
    <x v="4"/>
    <x v="18"/>
    <x v="22"/>
    <x v="1"/>
    <n v="80"/>
    <n v="775"/>
    <n v="620000"/>
    <n v="217000"/>
    <n v="0.35"/>
    <x v="0"/>
  </r>
  <r>
    <x v="0"/>
    <n v="1128299"/>
    <x v="369"/>
    <x v="4"/>
    <x v="18"/>
    <x v="22"/>
    <x v="2"/>
    <n v="70"/>
    <n v="650"/>
    <n v="455000"/>
    <n v="159250"/>
    <n v="0.35"/>
    <x v="0"/>
  </r>
  <r>
    <x v="0"/>
    <n v="1128299"/>
    <x v="369"/>
    <x v="4"/>
    <x v="18"/>
    <x v="22"/>
    <x v="3"/>
    <n v="70"/>
    <n v="425"/>
    <n v="297500"/>
    <n v="104125"/>
    <n v="0.35"/>
    <x v="0"/>
  </r>
  <r>
    <x v="0"/>
    <n v="1128299"/>
    <x v="369"/>
    <x v="4"/>
    <x v="18"/>
    <x v="22"/>
    <x v="4"/>
    <n v="70"/>
    <n v="425"/>
    <n v="297500"/>
    <n v="119000"/>
    <n v="0.4"/>
    <x v="0"/>
  </r>
  <r>
    <x v="0"/>
    <n v="1128299"/>
    <x v="369"/>
    <x v="4"/>
    <x v="18"/>
    <x v="22"/>
    <x v="5"/>
    <n v="75"/>
    <n v="250"/>
    <n v="187500"/>
    <n v="56250"/>
    <n v="0.3"/>
    <x v="0"/>
  </r>
  <r>
    <x v="0"/>
    <n v="1128299"/>
    <x v="401"/>
    <x v="4"/>
    <x v="18"/>
    <x v="22"/>
    <x v="0"/>
    <n v="50"/>
    <n v="450"/>
    <n v="225000"/>
    <n v="78750"/>
    <n v="0.35"/>
    <x v="0"/>
  </r>
  <r>
    <x v="0"/>
    <n v="1128299"/>
    <x v="401"/>
    <x v="4"/>
    <x v="18"/>
    <x v="22"/>
    <x v="1"/>
    <n v="55"/>
    <n v="450"/>
    <n v="247500"/>
    <n v="86625"/>
    <n v="0.35"/>
    <x v="0"/>
  </r>
  <r>
    <x v="0"/>
    <n v="1128299"/>
    <x v="401"/>
    <x v="4"/>
    <x v="18"/>
    <x v="22"/>
    <x v="2"/>
    <n v="50"/>
    <n v="250"/>
    <n v="125000"/>
    <n v="43750"/>
    <n v="0.35"/>
    <x v="0"/>
  </r>
  <r>
    <x v="0"/>
    <n v="1128299"/>
    <x v="401"/>
    <x v="4"/>
    <x v="18"/>
    <x v="22"/>
    <x v="3"/>
    <n v="50"/>
    <n v="200"/>
    <n v="100000"/>
    <n v="35000"/>
    <n v="0.35"/>
    <x v="0"/>
  </r>
  <r>
    <x v="0"/>
    <n v="1128299"/>
    <x v="401"/>
    <x v="4"/>
    <x v="18"/>
    <x v="22"/>
    <x v="4"/>
    <n v="60"/>
    <n v="225"/>
    <n v="135000"/>
    <n v="54000"/>
    <n v="0.4"/>
    <x v="0"/>
  </r>
  <r>
    <x v="0"/>
    <n v="1128299"/>
    <x v="401"/>
    <x v="4"/>
    <x v="18"/>
    <x v="22"/>
    <x v="5"/>
    <n v="45"/>
    <n v="250"/>
    <n v="112500"/>
    <n v="33750"/>
    <n v="0.3"/>
    <x v="0"/>
  </r>
  <r>
    <x v="0"/>
    <n v="1128299"/>
    <x v="430"/>
    <x v="4"/>
    <x v="18"/>
    <x v="22"/>
    <x v="0"/>
    <n v="40"/>
    <n v="350"/>
    <n v="140000"/>
    <n v="49000"/>
    <n v="0.35"/>
    <x v="0"/>
  </r>
  <r>
    <x v="0"/>
    <n v="1128299"/>
    <x v="430"/>
    <x v="4"/>
    <x v="18"/>
    <x v="22"/>
    <x v="1"/>
    <n v="55"/>
    <n v="525"/>
    <n v="288750"/>
    <n v="101063"/>
    <n v="0.35"/>
    <x v="0"/>
  </r>
  <r>
    <x v="0"/>
    <n v="1128299"/>
    <x v="430"/>
    <x v="4"/>
    <x v="18"/>
    <x v="22"/>
    <x v="2"/>
    <n v="50"/>
    <n v="350"/>
    <n v="175000"/>
    <n v="61250"/>
    <n v="0.35"/>
    <x v="0"/>
  </r>
  <r>
    <x v="0"/>
    <n v="1128299"/>
    <x v="430"/>
    <x v="4"/>
    <x v="18"/>
    <x v="22"/>
    <x v="3"/>
    <n v="45"/>
    <n v="325"/>
    <n v="146250"/>
    <n v="51188"/>
    <n v="0.35"/>
    <x v="0"/>
  </r>
  <r>
    <x v="0"/>
    <n v="1128299"/>
    <x v="430"/>
    <x v="4"/>
    <x v="18"/>
    <x v="22"/>
    <x v="4"/>
    <n v="55"/>
    <n v="300"/>
    <n v="165000"/>
    <n v="66000"/>
    <n v="0.4"/>
    <x v="0"/>
  </r>
  <r>
    <x v="0"/>
    <n v="1128299"/>
    <x v="430"/>
    <x v="4"/>
    <x v="18"/>
    <x v="22"/>
    <x v="5"/>
    <n v="60"/>
    <n v="350"/>
    <n v="210000"/>
    <n v="63000"/>
    <n v="0.3"/>
    <x v="0"/>
  </r>
  <r>
    <x v="0"/>
    <n v="1128299"/>
    <x v="461"/>
    <x v="4"/>
    <x v="18"/>
    <x v="22"/>
    <x v="0"/>
    <n v="45"/>
    <n v="575"/>
    <n v="258750"/>
    <n v="90563"/>
    <n v="0.35"/>
    <x v="0"/>
  </r>
  <r>
    <x v="0"/>
    <n v="1128299"/>
    <x v="461"/>
    <x v="4"/>
    <x v="18"/>
    <x v="22"/>
    <x v="1"/>
    <n v="50"/>
    <n v="650"/>
    <n v="325000"/>
    <n v="113750"/>
    <n v="0.35"/>
    <x v="0"/>
  </r>
  <r>
    <x v="0"/>
    <n v="1128299"/>
    <x v="461"/>
    <x v="4"/>
    <x v="18"/>
    <x v="22"/>
    <x v="2"/>
    <n v="45"/>
    <n v="475"/>
    <n v="213750"/>
    <n v="74813"/>
    <n v="0.35"/>
    <x v="0"/>
  </r>
  <r>
    <x v="0"/>
    <n v="1128299"/>
    <x v="461"/>
    <x v="4"/>
    <x v="18"/>
    <x v="22"/>
    <x v="3"/>
    <n v="55"/>
    <n v="450"/>
    <n v="247500"/>
    <n v="86625"/>
    <n v="0.35"/>
    <x v="0"/>
  </r>
  <r>
    <x v="0"/>
    <n v="1128299"/>
    <x v="461"/>
    <x v="4"/>
    <x v="18"/>
    <x v="22"/>
    <x v="4"/>
    <n v="75"/>
    <n v="425"/>
    <n v="318750"/>
    <n v="127500"/>
    <n v="0.4"/>
    <x v="0"/>
  </r>
  <r>
    <x v="0"/>
    <n v="1128299"/>
    <x v="461"/>
    <x v="4"/>
    <x v="18"/>
    <x v="22"/>
    <x v="5"/>
    <n v="80"/>
    <n v="550"/>
    <n v="440000"/>
    <n v="132000"/>
    <n v="0.3"/>
    <x v="0"/>
  </r>
  <r>
    <x v="0"/>
    <n v="1128299"/>
    <x v="490"/>
    <x v="4"/>
    <x v="18"/>
    <x v="22"/>
    <x v="0"/>
    <n v="65"/>
    <n v="750"/>
    <n v="487500"/>
    <n v="170625"/>
    <n v="0.35"/>
    <x v="0"/>
  </r>
  <r>
    <x v="0"/>
    <n v="1128299"/>
    <x v="490"/>
    <x v="4"/>
    <x v="18"/>
    <x v="22"/>
    <x v="1"/>
    <n v="75"/>
    <n v="750"/>
    <n v="562500"/>
    <n v="196875"/>
    <n v="0.35"/>
    <x v="0"/>
  </r>
  <r>
    <x v="2"/>
    <n v="1128299"/>
    <x v="490"/>
    <x v="4"/>
    <x v="18"/>
    <x v="22"/>
    <x v="2"/>
    <n v="70"/>
    <n v="550"/>
    <n v="385000"/>
    <n v="134750"/>
    <n v="0.35"/>
    <x v="0"/>
  </r>
  <r>
    <x v="2"/>
    <n v="1128299"/>
    <x v="490"/>
    <x v="4"/>
    <x v="18"/>
    <x v="22"/>
    <x v="3"/>
    <n v="70"/>
    <n v="550"/>
    <n v="385000"/>
    <n v="134750"/>
    <n v="0.35"/>
    <x v="0"/>
  </r>
  <r>
    <x v="2"/>
    <n v="1128299"/>
    <x v="490"/>
    <x v="4"/>
    <x v="18"/>
    <x v="22"/>
    <x v="4"/>
    <n v="80"/>
    <n v="475"/>
    <n v="380000"/>
    <n v="152000"/>
    <n v="0.4"/>
    <x v="0"/>
  </r>
  <r>
    <x v="2"/>
    <n v="1128299"/>
    <x v="490"/>
    <x v="4"/>
    <x v="18"/>
    <x v="22"/>
    <x v="5"/>
    <n v="85"/>
    <n v="575"/>
    <n v="488750"/>
    <n v="146625"/>
    <n v="0.3"/>
    <x v="0"/>
  </r>
  <r>
    <x v="2"/>
    <n v="1185732"/>
    <x v="183"/>
    <x v="4"/>
    <x v="18"/>
    <x v="22"/>
    <x v="0"/>
    <n v="35"/>
    <n v="750"/>
    <n v="262500"/>
    <n v="131250"/>
    <n v="0.5"/>
    <x v="0"/>
  </r>
  <r>
    <x v="2"/>
    <n v="1185732"/>
    <x v="183"/>
    <x v="4"/>
    <x v="18"/>
    <x v="22"/>
    <x v="1"/>
    <n v="35"/>
    <n v="550"/>
    <n v="192500"/>
    <n v="77000"/>
    <n v="0.4"/>
    <x v="0"/>
  </r>
  <r>
    <x v="2"/>
    <n v="1185732"/>
    <x v="183"/>
    <x v="4"/>
    <x v="18"/>
    <x v="22"/>
    <x v="2"/>
    <n v="25"/>
    <n v="550"/>
    <n v="137500"/>
    <n v="41250"/>
    <n v="0.3"/>
    <x v="0"/>
  </r>
  <r>
    <x v="2"/>
    <n v="1185732"/>
    <x v="183"/>
    <x v="4"/>
    <x v="18"/>
    <x v="22"/>
    <x v="3"/>
    <n v="30"/>
    <n v="400"/>
    <n v="120000"/>
    <n v="42000"/>
    <n v="0.35"/>
    <x v="0"/>
  </r>
  <r>
    <x v="2"/>
    <n v="1185732"/>
    <x v="183"/>
    <x v="4"/>
    <x v="18"/>
    <x v="22"/>
    <x v="4"/>
    <n v="45"/>
    <n v="450"/>
    <n v="202500"/>
    <n v="81000"/>
    <n v="0.4"/>
    <x v="0"/>
  </r>
  <r>
    <x v="2"/>
    <n v="1185732"/>
    <x v="183"/>
    <x v="4"/>
    <x v="18"/>
    <x v="22"/>
    <x v="5"/>
    <n v="35"/>
    <n v="550"/>
    <n v="192500"/>
    <n v="105875"/>
    <n v="0.55000000000000004"/>
    <x v="0"/>
  </r>
  <r>
    <x v="2"/>
    <n v="1185732"/>
    <x v="212"/>
    <x v="4"/>
    <x v="18"/>
    <x v="22"/>
    <x v="0"/>
    <n v="35"/>
    <n v="800"/>
    <n v="280000"/>
    <n v="140000"/>
    <n v="0.5"/>
    <x v="0"/>
  </r>
  <r>
    <x v="2"/>
    <n v="1185732"/>
    <x v="212"/>
    <x v="4"/>
    <x v="18"/>
    <x v="22"/>
    <x v="1"/>
    <n v="35"/>
    <n v="450"/>
    <n v="157500"/>
    <n v="63000"/>
    <n v="0.4"/>
    <x v="0"/>
  </r>
  <r>
    <x v="2"/>
    <n v="1185732"/>
    <x v="212"/>
    <x v="4"/>
    <x v="18"/>
    <x v="22"/>
    <x v="2"/>
    <n v="25"/>
    <n v="500"/>
    <n v="125000"/>
    <n v="37500"/>
    <n v="0.3"/>
    <x v="0"/>
  </r>
  <r>
    <x v="2"/>
    <n v="1185732"/>
    <x v="212"/>
    <x v="3"/>
    <x v="19"/>
    <x v="23"/>
    <x v="3"/>
    <n v="30"/>
    <n v="375"/>
    <n v="112500"/>
    <n v="39375"/>
    <n v="0.35"/>
    <x v="0"/>
  </r>
  <r>
    <x v="2"/>
    <n v="1185732"/>
    <x v="212"/>
    <x v="3"/>
    <x v="19"/>
    <x v="23"/>
    <x v="4"/>
    <n v="45"/>
    <n v="450"/>
    <n v="202500"/>
    <n v="81000"/>
    <n v="0.4"/>
    <x v="0"/>
  </r>
  <r>
    <x v="2"/>
    <n v="1185732"/>
    <x v="212"/>
    <x v="3"/>
    <x v="19"/>
    <x v="23"/>
    <x v="5"/>
    <n v="35"/>
    <n v="550"/>
    <n v="192500"/>
    <n v="105875"/>
    <n v="0.55000000000000004"/>
    <x v="0"/>
  </r>
  <r>
    <x v="2"/>
    <n v="1185732"/>
    <x v="220"/>
    <x v="3"/>
    <x v="19"/>
    <x v="23"/>
    <x v="0"/>
    <n v="35"/>
    <n v="770"/>
    <n v="269500"/>
    <n v="134750"/>
    <n v="0.5"/>
    <x v="0"/>
  </r>
  <r>
    <x v="2"/>
    <n v="1185732"/>
    <x v="220"/>
    <x v="3"/>
    <x v="19"/>
    <x v="23"/>
    <x v="1"/>
    <n v="35"/>
    <n v="450"/>
    <n v="157500"/>
    <n v="63000"/>
    <n v="0.4"/>
    <x v="0"/>
  </r>
  <r>
    <x v="2"/>
    <n v="1185732"/>
    <x v="220"/>
    <x v="3"/>
    <x v="19"/>
    <x v="23"/>
    <x v="2"/>
    <n v="25"/>
    <n v="475"/>
    <n v="118750"/>
    <n v="35625"/>
    <n v="0.3"/>
    <x v="0"/>
  </r>
  <r>
    <x v="2"/>
    <n v="1185732"/>
    <x v="220"/>
    <x v="3"/>
    <x v="19"/>
    <x v="23"/>
    <x v="3"/>
    <n v="30"/>
    <n v="325"/>
    <n v="97500"/>
    <n v="34125"/>
    <n v="0.35"/>
    <x v="0"/>
  </r>
  <r>
    <x v="2"/>
    <n v="1185732"/>
    <x v="220"/>
    <x v="3"/>
    <x v="19"/>
    <x v="23"/>
    <x v="4"/>
    <n v="45"/>
    <n v="375"/>
    <n v="168750"/>
    <n v="67500"/>
    <n v="0.4"/>
    <x v="0"/>
  </r>
  <r>
    <x v="2"/>
    <n v="1185732"/>
    <x v="220"/>
    <x v="3"/>
    <x v="19"/>
    <x v="23"/>
    <x v="5"/>
    <n v="35"/>
    <n v="475"/>
    <n v="166250"/>
    <n v="91438"/>
    <n v="0.55000000000000004"/>
    <x v="0"/>
  </r>
  <r>
    <x v="2"/>
    <n v="1185732"/>
    <x v="239"/>
    <x v="3"/>
    <x v="19"/>
    <x v="23"/>
    <x v="0"/>
    <n v="35"/>
    <n v="725"/>
    <n v="253750"/>
    <n v="126875"/>
    <n v="0.5"/>
    <x v="0"/>
  </r>
  <r>
    <x v="2"/>
    <n v="1185732"/>
    <x v="239"/>
    <x v="3"/>
    <x v="19"/>
    <x v="23"/>
    <x v="1"/>
    <n v="40"/>
    <n v="425"/>
    <n v="170000"/>
    <n v="68000"/>
    <n v="0.4"/>
    <x v="0"/>
  </r>
  <r>
    <x v="2"/>
    <n v="1185732"/>
    <x v="239"/>
    <x v="3"/>
    <x v="19"/>
    <x v="23"/>
    <x v="2"/>
    <n v="30"/>
    <n v="450"/>
    <n v="135000"/>
    <n v="40500"/>
    <n v="0.3"/>
    <x v="0"/>
  </r>
  <r>
    <x v="2"/>
    <n v="1185732"/>
    <x v="239"/>
    <x v="3"/>
    <x v="19"/>
    <x v="23"/>
    <x v="3"/>
    <n v="35"/>
    <n v="375"/>
    <n v="131250"/>
    <n v="45938"/>
    <n v="0.35"/>
    <x v="0"/>
  </r>
  <r>
    <x v="2"/>
    <n v="1185732"/>
    <x v="239"/>
    <x v="3"/>
    <x v="19"/>
    <x v="23"/>
    <x v="4"/>
    <n v="50"/>
    <n v="400"/>
    <n v="200000"/>
    <n v="80000"/>
    <n v="0.4"/>
    <x v="0"/>
  </r>
  <r>
    <x v="2"/>
    <n v="1185732"/>
    <x v="239"/>
    <x v="3"/>
    <x v="19"/>
    <x v="23"/>
    <x v="5"/>
    <n v="40"/>
    <n v="525"/>
    <n v="210000"/>
    <n v="115500"/>
    <n v="0.55000000000000004"/>
    <x v="0"/>
  </r>
  <r>
    <x v="2"/>
    <n v="1185732"/>
    <x v="268"/>
    <x v="3"/>
    <x v="19"/>
    <x v="23"/>
    <x v="0"/>
    <n v="50"/>
    <n v="795"/>
    <n v="397500"/>
    <n v="198750"/>
    <n v="0.5"/>
    <x v="0"/>
  </r>
  <r>
    <x v="2"/>
    <n v="1185732"/>
    <x v="268"/>
    <x v="3"/>
    <x v="19"/>
    <x v="23"/>
    <x v="1"/>
    <n v="50"/>
    <n v="500"/>
    <n v="250000"/>
    <n v="100000"/>
    <n v="0.4"/>
    <x v="0"/>
  </r>
  <r>
    <x v="2"/>
    <n v="1185732"/>
    <x v="268"/>
    <x v="3"/>
    <x v="19"/>
    <x v="23"/>
    <x v="2"/>
    <n v="45"/>
    <n v="475"/>
    <n v="213750"/>
    <n v="64125"/>
    <n v="0.3"/>
    <x v="0"/>
  </r>
  <r>
    <x v="2"/>
    <n v="1185732"/>
    <x v="268"/>
    <x v="3"/>
    <x v="19"/>
    <x v="23"/>
    <x v="3"/>
    <n v="45"/>
    <n v="450"/>
    <n v="202500"/>
    <n v="70875"/>
    <n v="0.35"/>
    <x v="0"/>
  </r>
  <r>
    <x v="2"/>
    <n v="1185732"/>
    <x v="268"/>
    <x v="3"/>
    <x v="19"/>
    <x v="23"/>
    <x v="4"/>
    <n v="55"/>
    <n v="475"/>
    <n v="261250"/>
    <n v="104500"/>
    <n v="0.4"/>
    <x v="0"/>
  </r>
  <r>
    <x v="2"/>
    <n v="1185732"/>
    <x v="268"/>
    <x v="3"/>
    <x v="19"/>
    <x v="23"/>
    <x v="5"/>
    <n v="60"/>
    <n v="575"/>
    <n v="345000"/>
    <n v="189750"/>
    <n v="0.55000000000000004"/>
    <x v="0"/>
  </r>
  <r>
    <x v="2"/>
    <n v="1185732"/>
    <x v="301"/>
    <x v="3"/>
    <x v="19"/>
    <x v="23"/>
    <x v="0"/>
    <n v="55"/>
    <n v="825"/>
    <n v="453750"/>
    <n v="226875"/>
    <n v="0.5"/>
    <x v="0"/>
  </r>
  <r>
    <x v="2"/>
    <n v="1185732"/>
    <x v="301"/>
    <x v="3"/>
    <x v="19"/>
    <x v="23"/>
    <x v="1"/>
    <n v="50"/>
    <n v="575"/>
    <n v="287500"/>
    <n v="115000"/>
    <n v="0.4"/>
    <x v="0"/>
  </r>
  <r>
    <x v="2"/>
    <n v="1185732"/>
    <x v="301"/>
    <x v="3"/>
    <x v="19"/>
    <x v="23"/>
    <x v="2"/>
    <n v="45"/>
    <n v="550"/>
    <n v="247500"/>
    <n v="74250"/>
    <n v="0.3"/>
    <x v="0"/>
  </r>
  <r>
    <x v="2"/>
    <n v="1185732"/>
    <x v="301"/>
    <x v="3"/>
    <x v="19"/>
    <x v="23"/>
    <x v="3"/>
    <n v="45"/>
    <n v="525"/>
    <n v="236250"/>
    <n v="82688"/>
    <n v="0.35"/>
    <x v="0"/>
  </r>
  <r>
    <x v="2"/>
    <n v="1185732"/>
    <x v="301"/>
    <x v="3"/>
    <x v="19"/>
    <x v="23"/>
    <x v="4"/>
    <n v="60"/>
    <n v="525"/>
    <n v="315000"/>
    <n v="126000"/>
    <n v="0.4"/>
    <x v="0"/>
  </r>
  <r>
    <x v="2"/>
    <n v="1185732"/>
    <x v="301"/>
    <x v="3"/>
    <x v="19"/>
    <x v="23"/>
    <x v="5"/>
    <n v="65"/>
    <n v="675"/>
    <n v="438750"/>
    <n v="241313"/>
    <n v="0.55000000000000004"/>
    <x v="0"/>
  </r>
  <r>
    <x v="2"/>
    <n v="1185732"/>
    <x v="329"/>
    <x v="3"/>
    <x v="19"/>
    <x v="23"/>
    <x v="0"/>
    <n v="60"/>
    <n v="900"/>
    <n v="540000"/>
    <n v="270000"/>
    <n v="0.5"/>
    <x v="0"/>
  </r>
  <r>
    <x v="2"/>
    <n v="1185732"/>
    <x v="329"/>
    <x v="3"/>
    <x v="19"/>
    <x v="23"/>
    <x v="1"/>
    <n v="55"/>
    <n v="650"/>
    <n v="357500"/>
    <n v="143000"/>
    <n v="0.4"/>
    <x v="0"/>
  </r>
  <r>
    <x v="2"/>
    <n v="1185732"/>
    <x v="329"/>
    <x v="3"/>
    <x v="19"/>
    <x v="23"/>
    <x v="2"/>
    <n v="50"/>
    <n v="575"/>
    <n v="287500"/>
    <n v="86250"/>
    <n v="0.3"/>
    <x v="0"/>
  </r>
  <r>
    <x v="2"/>
    <n v="1185732"/>
    <x v="329"/>
    <x v="3"/>
    <x v="19"/>
    <x v="23"/>
    <x v="3"/>
    <n v="50"/>
    <n v="525"/>
    <n v="262500"/>
    <n v="91875"/>
    <n v="0.35"/>
    <x v="0"/>
  </r>
  <r>
    <x v="2"/>
    <n v="1185732"/>
    <x v="329"/>
    <x v="3"/>
    <x v="19"/>
    <x v="23"/>
    <x v="4"/>
    <n v="60"/>
    <n v="550"/>
    <n v="330000"/>
    <n v="132000"/>
    <n v="0.4"/>
    <x v="0"/>
  </r>
  <r>
    <x v="2"/>
    <n v="1185732"/>
    <x v="329"/>
    <x v="3"/>
    <x v="19"/>
    <x v="23"/>
    <x v="5"/>
    <n v="65"/>
    <n v="725"/>
    <n v="471250"/>
    <n v="259188"/>
    <n v="0.55000000000000004"/>
    <x v="0"/>
  </r>
  <r>
    <x v="2"/>
    <n v="1185732"/>
    <x v="361"/>
    <x v="3"/>
    <x v="19"/>
    <x v="23"/>
    <x v="0"/>
    <n v="60"/>
    <n v="875"/>
    <n v="525000"/>
    <n v="262500"/>
    <n v="0.5"/>
    <x v="0"/>
  </r>
  <r>
    <x v="2"/>
    <n v="1185732"/>
    <x v="361"/>
    <x v="3"/>
    <x v="19"/>
    <x v="23"/>
    <x v="1"/>
    <n v="55"/>
    <n v="650"/>
    <n v="357500"/>
    <n v="143000"/>
    <n v="0.4"/>
    <x v="0"/>
  </r>
  <r>
    <x v="2"/>
    <n v="1185732"/>
    <x v="361"/>
    <x v="3"/>
    <x v="19"/>
    <x v="23"/>
    <x v="2"/>
    <n v="45"/>
    <n v="575"/>
    <n v="258750"/>
    <n v="77625"/>
    <n v="0.3"/>
    <x v="0"/>
  </r>
  <r>
    <x v="2"/>
    <n v="1185732"/>
    <x v="361"/>
    <x v="3"/>
    <x v="19"/>
    <x v="23"/>
    <x v="3"/>
    <n v="35"/>
    <n v="525"/>
    <n v="183750"/>
    <n v="64313"/>
    <n v="0.35"/>
    <x v="0"/>
  </r>
  <r>
    <x v="2"/>
    <n v="1185732"/>
    <x v="361"/>
    <x v="3"/>
    <x v="19"/>
    <x v="23"/>
    <x v="4"/>
    <n v="45"/>
    <n v="500"/>
    <n v="225000"/>
    <n v="90000"/>
    <n v="0.4"/>
    <x v="0"/>
  </r>
  <r>
    <x v="2"/>
    <n v="1185732"/>
    <x v="361"/>
    <x v="3"/>
    <x v="19"/>
    <x v="23"/>
    <x v="5"/>
    <n v="50"/>
    <n v="675"/>
    <n v="337500"/>
    <n v="185625"/>
    <n v="0.55000000000000004"/>
    <x v="0"/>
  </r>
  <r>
    <x v="2"/>
    <n v="1185732"/>
    <x v="391"/>
    <x v="3"/>
    <x v="19"/>
    <x v="23"/>
    <x v="0"/>
    <n v="45"/>
    <n v="800"/>
    <n v="360000"/>
    <n v="180000"/>
    <n v="0.5"/>
    <x v="0"/>
  </r>
  <r>
    <x v="2"/>
    <n v="1185732"/>
    <x v="391"/>
    <x v="3"/>
    <x v="19"/>
    <x v="23"/>
    <x v="1"/>
    <n v="40"/>
    <n v="600"/>
    <n v="240000"/>
    <n v="96000"/>
    <n v="0.4"/>
    <x v="0"/>
  </r>
  <r>
    <x v="2"/>
    <n v="1185732"/>
    <x v="391"/>
    <x v="3"/>
    <x v="19"/>
    <x v="23"/>
    <x v="2"/>
    <n v="35"/>
    <n v="500"/>
    <n v="175000"/>
    <n v="52500"/>
    <n v="0.3"/>
    <x v="0"/>
  </r>
  <r>
    <x v="2"/>
    <n v="1185732"/>
    <x v="391"/>
    <x v="3"/>
    <x v="19"/>
    <x v="23"/>
    <x v="3"/>
    <n v="35"/>
    <n v="475"/>
    <n v="166250"/>
    <n v="58188"/>
    <n v="0.35"/>
    <x v="0"/>
  </r>
  <r>
    <x v="2"/>
    <n v="1185732"/>
    <x v="391"/>
    <x v="3"/>
    <x v="19"/>
    <x v="23"/>
    <x v="4"/>
    <n v="45"/>
    <n v="475"/>
    <n v="213750"/>
    <n v="85500"/>
    <n v="0.4"/>
    <x v="0"/>
  </r>
  <r>
    <x v="2"/>
    <n v="1185732"/>
    <x v="391"/>
    <x v="3"/>
    <x v="19"/>
    <x v="23"/>
    <x v="5"/>
    <n v="50"/>
    <n v="575"/>
    <n v="287500"/>
    <n v="158125"/>
    <n v="0.55000000000000004"/>
    <x v="0"/>
  </r>
  <r>
    <x v="2"/>
    <n v="1185732"/>
    <x v="423"/>
    <x v="3"/>
    <x v="19"/>
    <x v="23"/>
    <x v="0"/>
    <n v="50"/>
    <n v="750"/>
    <n v="375000"/>
    <n v="187500"/>
    <n v="0.5"/>
    <x v="0"/>
  </r>
  <r>
    <x v="2"/>
    <n v="1185732"/>
    <x v="423"/>
    <x v="3"/>
    <x v="19"/>
    <x v="23"/>
    <x v="1"/>
    <n v="40"/>
    <n v="575"/>
    <n v="230000"/>
    <n v="92000"/>
    <n v="0.4"/>
    <x v="0"/>
  </r>
  <r>
    <x v="2"/>
    <n v="1185732"/>
    <x v="423"/>
    <x v="3"/>
    <x v="19"/>
    <x v="23"/>
    <x v="2"/>
    <n v="40"/>
    <n v="425"/>
    <n v="170000"/>
    <n v="51000"/>
    <n v="0.3"/>
    <x v="0"/>
  </r>
  <r>
    <x v="2"/>
    <n v="1185732"/>
    <x v="423"/>
    <x v="3"/>
    <x v="19"/>
    <x v="23"/>
    <x v="3"/>
    <n v="40"/>
    <n v="400"/>
    <n v="160000"/>
    <n v="56000"/>
    <n v="0.35"/>
    <x v="0"/>
  </r>
  <r>
    <x v="2"/>
    <n v="1185732"/>
    <x v="423"/>
    <x v="3"/>
    <x v="19"/>
    <x v="23"/>
    <x v="4"/>
    <n v="50"/>
    <n v="400"/>
    <n v="200000"/>
    <n v="80000"/>
    <n v="0.4"/>
    <x v="0"/>
  </r>
  <r>
    <x v="2"/>
    <n v="1185732"/>
    <x v="423"/>
    <x v="3"/>
    <x v="19"/>
    <x v="23"/>
    <x v="5"/>
    <n v="55"/>
    <n v="525"/>
    <n v="288750"/>
    <n v="158813"/>
    <n v="0.55000000000000004"/>
    <x v="0"/>
  </r>
  <r>
    <x v="2"/>
    <n v="1185732"/>
    <x v="453"/>
    <x v="3"/>
    <x v="19"/>
    <x v="23"/>
    <x v="0"/>
    <n v="50"/>
    <n v="675"/>
    <n v="337500"/>
    <n v="168750"/>
    <n v="0.5"/>
    <x v="0"/>
  </r>
  <r>
    <x v="2"/>
    <n v="1185732"/>
    <x v="453"/>
    <x v="3"/>
    <x v="19"/>
    <x v="23"/>
    <x v="1"/>
    <n v="45"/>
    <n v="500"/>
    <n v="225000"/>
    <n v="90000"/>
    <n v="0.4"/>
    <x v="0"/>
  </r>
  <r>
    <x v="2"/>
    <n v="1185732"/>
    <x v="453"/>
    <x v="3"/>
    <x v="19"/>
    <x v="23"/>
    <x v="2"/>
    <n v="45"/>
    <n v="445"/>
    <n v="200250"/>
    <n v="60075"/>
    <n v="0.3"/>
    <x v="0"/>
  </r>
  <r>
    <x v="2"/>
    <n v="1185732"/>
    <x v="453"/>
    <x v="3"/>
    <x v="19"/>
    <x v="23"/>
    <x v="3"/>
    <n v="45"/>
    <n v="475"/>
    <n v="213750"/>
    <n v="74813"/>
    <n v="0.35"/>
    <x v="0"/>
  </r>
  <r>
    <x v="2"/>
    <n v="1185732"/>
    <x v="453"/>
    <x v="3"/>
    <x v="19"/>
    <x v="23"/>
    <x v="4"/>
    <n v="60"/>
    <n v="450"/>
    <n v="270000"/>
    <n v="108000"/>
    <n v="0.4"/>
    <x v="0"/>
  </r>
  <r>
    <x v="2"/>
    <n v="1185732"/>
    <x v="453"/>
    <x v="3"/>
    <x v="19"/>
    <x v="23"/>
    <x v="5"/>
    <n v="65"/>
    <n v="625"/>
    <n v="406250"/>
    <n v="223438"/>
    <n v="0.55000000000000004"/>
    <x v="0"/>
  </r>
  <r>
    <x v="2"/>
    <n v="1185732"/>
    <x v="482"/>
    <x v="3"/>
    <x v="19"/>
    <x v="23"/>
    <x v="0"/>
    <n v="60"/>
    <n v="850"/>
    <n v="510000"/>
    <n v="255000"/>
    <n v="0.5"/>
    <x v="0"/>
  </r>
  <r>
    <x v="2"/>
    <n v="1185732"/>
    <x v="482"/>
    <x v="3"/>
    <x v="19"/>
    <x v="23"/>
    <x v="1"/>
    <n v="50"/>
    <n v="650"/>
    <n v="325000"/>
    <n v="130000"/>
    <n v="0.4"/>
    <x v="0"/>
  </r>
  <r>
    <x v="0"/>
    <n v="1185732"/>
    <x v="482"/>
    <x v="3"/>
    <x v="19"/>
    <x v="23"/>
    <x v="2"/>
    <n v="50"/>
    <n v="600"/>
    <n v="300000"/>
    <n v="90000"/>
    <n v="0.3"/>
    <x v="0"/>
  </r>
  <r>
    <x v="0"/>
    <n v="1185732"/>
    <x v="482"/>
    <x v="3"/>
    <x v="19"/>
    <x v="23"/>
    <x v="3"/>
    <n v="50"/>
    <n v="550"/>
    <n v="275000"/>
    <n v="96250"/>
    <n v="0.35"/>
    <x v="0"/>
  </r>
  <r>
    <x v="0"/>
    <n v="1185732"/>
    <x v="482"/>
    <x v="3"/>
    <x v="19"/>
    <x v="23"/>
    <x v="4"/>
    <n v="60"/>
    <n v="550"/>
    <n v="330000"/>
    <n v="132000"/>
    <n v="0.4"/>
    <x v="0"/>
  </r>
  <r>
    <x v="0"/>
    <n v="1185732"/>
    <x v="482"/>
    <x v="3"/>
    <x v="19"/>
    <x v="23"/>
    <x v="5"/>
    <n v="65"/>
    <n v="650"/>
    <n v="422500"/>
    <n v="232375"/>
    <n v="0.55000000000000004"/>
    <x v="0"/>
  </r>
  <r>
    <x v="0"/>
    <n v="1185732"/>
    <x v="182"/>
    <x v="3"/>
    <x v="19"/>
    <x v="23"/>
    <x v="0"/>
    <n v="30"/>
    <n v="625"/>
    <n v="187500"/>
    <n v="75000"/>
    <n v="0.4"/>
    <x v="0"/>
  </r>
  <r>
    <x v="0"/>
    <n v="1185732"/>
    <x v="182"/>
    <x v="3"/>
    <x v="19"/>
    <x v="23"/>
    <x v="1"/>
    <n v="30"/>
    <n v="425"/>
    <n v="127500"/>
    <n v="44625"/>
    <n v="0.35"/>
    <x v="0"/>
  </r>
  <r>
    <x v="0"/>
    <n v="1185732"/>
    <x v="182"/>
    <x v="3"/>
    <x v="19"/>
    <x v="23"/>
    <x v="2"/>
    <n v="20"/>
    <n v="425"/>
    <n v="85000"/>
    <n v="29750"/>
    <n v="0.35"/>
    <x v="0"/>
  </r>
  <r>
    <x v="0"/>
    <n v="1185732"/>
    <x v="182"/>
    <x v="3"/>
    <x v="19"/>
    <x v="23"/>
    <x v="3"/>
    <n v="25"/>
    <n v="275"/>
    <n v="68750"/>
    <n v="27500"/>
    <n v="0.4"/>
    <x v="0"/>
  </r>
  <r>
    <x v="0"/>
    <n v="1185732"/>
    <x v="182"/>
    <x v="3"/>
    <x v="19"/>
    <x v="23"/>
    <x v="4"/>
    <n v="40"/>
    <n v="325"/>
    <n v="130000"/>
    <n v="45500"/>
    <n v="0.35"/>
    <x v="0"/>
  </r>
  <r>
    <x v="0"/>
    <n v="1185732"/>
    <x v="182"/>
    <x v="3"/>
    <x v="19"/>
    <x v="23"/>
    <x v="5"/>
    <n v="30"/>
    <n v="425"/>
    <n v="127500"/>
    <n v="63750"/>
    <n v="0.5"/>
    <x v="0"/>
  </r>
  <r>
    <x v="0"/>
    <n v="1185732"/>
    <x v="213"/>
    <x v="3"/>
    <x v="19"/>
    <x v="23"/>
    <x v="0"/>
    <n v="30"/>
    <n v="675"/>
    <n v="202500"/>
    <n v="81000"/>
    <n v="0.4"/>
    <x v="0"/>
  </r>
  <r>
    <x v="0"/>
    <n v="1185732"/>
    <x v="213"/>
    <x v="3"/>
    <x v="19"/>
    <x v="23"/>
    <x v="1"/>
    <n v="30"/>
    <n v="325"/>
    <n v="97500"/>
    <n v="34125"/>
    <n v="0.35"/>
    <x v="0"/>
  </r>
  <r>
    <x v="0"/>
    <n v="1185732"/>
    <x v="213"/>
    <x v="3"/>
    <x v="19"/>
    <x v="23"/>
    <x v="2"/>
    <n v="20"/>
    <n v="375"/>
    <n v="75000"/>
    <n v="26250"/>
    <n v="0.35"/>
    <x v="0"/>
  </r>
  <r>
    <x v="0"/>
    <n v="1185732"/>
    <x v="213"/>
    <x v="3"/>
    <x v="20"/>
    <x v="24"/>
    <x v="3"/>
    <n v="25"/>
    <n v="250"/>
    <n v="62500"/>
    <n v="25000"/>
    <n v="0.4"/>
    <x v="0"/>
  </r>
  <r>
    <x v="0"/>
    <n v="1185732"/>
    <x v="213"/>
    <x v="3"/>
    <x v="20"/>
    <x v="24"/>
    <x v="4"/>
    <n v="40"/>
    <n v="325"/>
    <n v="130000"/>
    <n v="45500"/>
    <n v="0.35"/>
    <x v="0"/>
  </r>
  <r>
    <x v="0"/>
    <n v="1185732"/>
    <x v="213"/>
    <x v="3"/>
    <x v="20"/>
    <x v="24"/>
    <x v="5"/>
    <n v="30"/>
    <n v="400"/>
    <n v="120000"/>
    <n v="60000"/>
    <n v="0.5"/>
    <x v="0"/>
  </r>
  <r>
    <x v="0"/>
    <n v="1185732"/>
    <x v="222"/>
    <x v="3"/>
    <x v="20"/>
    <x v="24"/>
    <x v="0"/>
    <n v="35"/>
    <n v="620"/>
    <n v="217000"/>
    <n v="86800"/>
    <n v="0.4"/>
    <x v="0"/>
  </r>
  <r>
    <x v="0"/>
    <n v="1185732"/>
    <x v="222"/>
    <x v="3"/>
    <x v="20"/>
    <x v="24"/>
    <x v="1"/>
    <n v="35"/>
    <n v="300"/>
    <n v="105000"/>
    <n v="36750"/>
    <n v="0.35"/>
    <x v="0"/>
  </r>
  <r>
    <x v="0"/>
    <n v="1185732"/>
    <x v="222"/>
    <x v="3"/>
    <x v="20"/>
    <x v="24"/>
    <x v="2"/>
    <n v="25"/>
    <n v="350"/>
    <n v="87500"/>
    <n v="30625"/>
    <n v="0.35"/>
    <x v="0"/>
  </r>
  <r>
    <x v="0"/>
    <n v="1185732"/>
    <x v="222"/>
    <x v="3"/>
    <x v="20"/>
    <x v="24"/>
    <x v="3"/>
    <n v="30"/>
    <n v="200"/>
    <n v="60000"/>
    <n v="24000"/>
    <n v="0.4"/>
    <x v="0"/>
  </r>
  <r>
    <x v="0"/>
    <n v="1185732"/>
    <x v="222"/>
    <x v="3"/>
    <x v="20"/>
    <x v="24"/>
    <x v="4"/>
    <n v="45"/>
    <n v="250"/>
    <n v="112500"/>
    <n v="39375"/>
    <n v="0.35"/>
    <x v="0"/>
  </r>
  <r>
    <x v="0"/>
    <n v="1185732"/>
    <x v="222"/>
    <x v="3"/>
    <x v="20"/>
    <x v="24"/>
    <x v="5"/>
    <n v="35"/>
    <n v="350"/>
    <n v="122500"/>
    <n v="61250"/>
    <n v="0.5"/>
    <x v="0"/>
  </r>
  <r>
    <x v="0"/>
    <n v="1185732"/>
    <x v="241"/>
    <x v="3"/>
    <x v="20"/>
    <x v="24"/>
    <x v="0"/>
    <n v="35"/>
    <n v="575"/>
    <n v="201250"/>
    <n v="80500"/>
    <n v="0.4"/>
    <x v="0"/>
  </r>
  <r>
    <x v="0"/>
    <n v="1185732"/>
    <x v="241"/>
    <x v="3"/>
    <x v="20"/>
    <x v="24"/>
    <x v="1"/>
    <n v="30"/>
    <n v="275"/>
    <n v="82500"/>
    <n v="28875"/>
    <n v="0.35"/>
    <x v="0"/>
  </r>
  <r>
    <x v="0"/>
    <n v="1185732"/>
    <x v="241"/>
    <x v="3"/>
    <x v="20"/>
    <x v="24"/>
    <x v="2"/>
    <n v="20"/>
    <n v="275"/>
    <n v="55000"/>
    <n v="19250"/>
    <n v="0.35"/>
    <x v="0"/>
  </r>
  <r>
    <x v="0"/>
    <n v="1185732"/>
    <x v="241"/>
    <x v="3"/>
    <x v="20"/>
    <x v="24"/>
    <x v="3"/>
    <n v="25"/>
    <n v="200"/>
    <n v="50000"/>
    <n v="20000"/>
    <n v="0.4"/>
    <x v="0"/>
  </r>
  <r>
    <x v="0"/>
    <n v="1185732"/>
    <x v="241"/>
    <x v="3"/>
    <x v="20"/>
    <x v="24"/>
    <x v="4"/>
    <n v="40"/>
    <n v="225"/>
    <n v="90000"/>
    <n v="31500"/>
    <n v="0.35"/>
    <x v="0"/>
  </r>
  <r>
    <x v="0"/>
    <n v="1185732"/>
    <x v="241"/>
    <x v="3"/>
    <x v="20"/>
    <x v="24"/>
    <x v="5"/>
    <n v="30"/>
    <n v="350"/>
    <n v="105000"/>
    <n v="52500"/>
    <n v="0.5"/>
    <x v="0"/>
  </r>
  <r>
    <x v="0"/>
    <n v="1185732"/>
    <x v="272"/>
    <x v="3"/>
    <x v="20"/>
    <x v="24"/>
    <x v="0"/>
    <n v="40"/>
    <n v="620"/>
    <n v="248000"/>
    <n v="99200"/>
    <n v="0.4"/>
    <x v="0"/>
  </r>
  <r>
    <x v="0"/>
    <n v="1185732"/>
    <x v="272"/>
    <x v="3"/>
    <x v="20"/>
    <x v="24"/>
    <x v="1"/>
    <n v="35"/>
    <n v="325"/>
    <n v="113750"/>
    <n v="39813"/>
    <n v="0.35"/>
    <x v="0"/>
  </r>
  <r>
    <x v="0"/>
    <n v="1185732"/>
    <x v="272"/>
    <x v="3"/>
    <x v="20"/>
    <x v="24"/>
    <x v="2"/>
    <n v="30"/>
    <n v="300"/>
    <n v="90000"/>
    <n v="31500"/>
    <n v="0.35"/>
    <x v="0"/>
  </r>
  <r>
    <x v="0"/>
    <n v="1185732"/>
    <x v="272"/>
    <x v="3"/>
    <x v="20"/>
    <x v="24"/>
    <x v="3"/>
    <n v="30"/>
    <n v="225"/>
    <n v="67500"/>
    <n v="27000"/>
    <n v="0.4"/>
    <x v="0"/>
  </r>
  <r>
    <x v="0"/>
    <n v="1185732"/>
    <x v="272"/>
    <x v="3"/>
    <x v="20"/>
    <x v="24"/>
    <x v="4"/>
    <n v="45"/>
    <n v="250"/>
    <n v="112500"/>
    <n v="39375"/>
    <n v="0.35"/>
    <x v="0"/>
  </r>
  <r>
    <x v="0"/>
    <n v="1185732"/>
    <x v="272"/>
    <x v="3"/>
    <x v="20"/>
    <x v="24"/>
    <x v="5"/>
    <n v="50"/>
    <n v="350"/>
    <n v="175000"/>
    <n v="87500"/>
    <n v="0.5"/>
    <x v="0"/>
  </r>
  <r>
    <x v="0"/>
    <n v="1185732"/>
    <x v="302"/>
    <x v="3"/>
    <x v="20"/>
    <x v="24"/>
    <x v="0"/>
    <n v="35"/>
    <n v="600"/>
    <n v="210000"/>
    <n v="84000"/>
    <n v="0.4"/>
    <x v="0"/>
  </r>
  <r>
    <x v="0"/>
    <n v="1185732"/>
    <x v="302"/>
    <x v="3"/>
    <x v="20"/>
    <x v="24"/>
    <x v="1"/>
    <n v="30"/>
    <n v="350"/>
    <n v="105000"/>
    <n v="36750"/>
    <n v="0.35"/>
    <x v="0"/>
  </r>
  <r>
    <x v="0"/>
    <n v="1185732"/>
    <x v="302"/>
    <x v="3"/>
    <x v="20"/>
    <x v="24"/>
    <x v="2"/>
    <n v="25"/>
    <n v="375"/>
    <n v="93750"/>
    <n v="32813"/>
    <n v="0.35"/>
    <x v="0"/>
  </r>
  <r>
    <x v="0"/>
    <n v="1185732"/>
    <x v="302"/>
    <x v="3"/>
    <x v="20"/>
    <x v="24"/>
    <x v="3"/>
    <n v="25"/>
    <n v="350"/>
    <n v="87500"/>
    <n v="35000"/>
    <n v="0.4"/>
    <x v="0"/>
  </r>
  <r>
    <x v="0"/>
    <n v="1185732"/>
    <x v="302"/>
    <x v="3"/>
    <x v="20"/>
    <x v="24"/>
    <x v="4"/>
    <n v="40"/>
    <n v="350"/>
    <n v="140000"/>
    <n v="49000"/>
    <n v="0.35"/>
    <x v="0"/>
  </r>
  <r>
    <x v="0"/>
    <n v="1185732"/>
    <x v="302"/>
    <x v="3"/>
    <x v="20"/>
    <x v="24"/>
    <x v="5"/>
    <n v="45"/>
    <n v="525"/>
    <n v="236250"/>
    <n v="118125"/>
    <n v="0.5"/>
    <x v="0"/>
  </r>
  <r>
    <x v="0"/>
    <n v="1185732"/>
    <x v="331"/>
    <x v="3"/>
    <x v="20"/>
    <x v="24"/>
    <x v="0"/>
    <n v="40"/>
    <n v="750"/>
    <n v="300000"/>
    <n v="120000"/>
    <n v="0.4"/>
    <x v="0"/>
  </r>
  <r>
    <x v="0"/>
    <n v="1185732"/>
    <x v="331"/>
    <x v="3"/>
    <x v="20"/>
    <x v="24"/>
    <x v="1"/>
    <n v="35"/>
    <n v="500"/>
    <n v="175000"/>
    <n v="61250"/>
    <n v="0.35"/>
    <x v="0"/>
  </r>
  <r>
    <x v="0"/>
    <n v="1185732"/>
    <x v="331"/>
    <x v="3"/>
    <x v="20"/>
    <x v="24"/>
    <x v="2"/>
    <n v="30"/>
    <n v="425"/>
    <n v="127500"/>
    <n v="44625"/>
    <n v="0.35"/>
    <x v="0"/>
  </r>
  <r>
    <x v="0"/>
    <n v="1185732"/>
    <x v="331"/>
    <x v="3"/>
    <x v="20"/>
    <x v="24"/>
    <x v="3"/>
    <n v="30"/>
    <n v="375"/>
    <n v="112500"/>
    <n v="45000"/>
    <n v="0.4"/>
    <x v="0"/>
  </r>
  <r>
    <x v="0"/>
    <n v="1185732"/>
    <x v="331"/>
    <x v="3"/>
    <x v="20"/>
    <x v="24"/>
    <x v="4"/>
    <n v="40"/>
    <n v="375"/>
    <n v="150000"/>
    <n v="52500"/>
    <n v="0.35"/>
    <x v="0"/>
  </r>
  <r>
    <x v="0"/>
    <n v="1185732"/>
    <x v="331"/>
    <x v="3"/>
    <x v="20"/>
    <x v="24"/>
    <x v="5"/>
    <n v="45"/>
    <n v="550"/>
    <n v="247500"/>
    <n v="123750"/>
    <n v="0.5"/>
    <x v="0"/>
  </r>
  <r>
    <x v="0"/>
    <n v="1185732"/>
    <x v="363"/>
    <x v="3"/>
    <x v="20"/>
    <x v="24"/>
    <x v="0"/>
    <n v="40"/>
    <n v="700"/>
    <n v="280000"/>
    <n v="112000"/>
    <n v="0.4"/>
    <x v="0"/>
  </r>
  <r>
    <x v="0"/>
    <n v="1185732"/>
    <x v="363"/>
    <x v="3"/>
    <x v="20"/>
    <x v="24"/>
    <x v="1"/>
    <n v="40"/>
    <n v="475"/>
    <n v="190000"/>
    <n v="66500"/>
    <n v="0.35"/>
    <x v="0"/>
  </r>
  <r>
    <x v="0"/>
    <n v="1185732"/>
    <x v="363"/>
    <x v="3"/>
    <x v="20"/>
    <x v="24"/>
    <x v="2"/>
    <n v="35"/>
    <n v="400"/>
    <n v="140000"/>
    <n v="49000"/>
    <n v="0.35"/>
    <x v="0"/>
  </r>
  <r>
    <x v="0"/>
    <n v="1185732"/>
    <x v="363"/>
    <x v="3"/>
    <x v="20"/>
    <x v="24"/>
    <x v="3"/>
    <n v="25"/>
    <n v="325"/>
    <n v="81250"/>
    <n v="32500"/>
    <n v="0.4"/>
    <x v="0"/>
  </r>
  <r>
    <x v="0"/>
    <n v="1185732"/>
    <x v="363"/>
    <x v="3"/>
    <x v="20"/>
    <x v="24"/>
    <x v="4"/>
    <n v="35"/>
    <n v="300"/>
    <n v="105000"/>
    <n v="36750"/>
    <n v="0.35"/>
    <x v="0"/>
  </r>
  <r>
    <x v="0"/>
    <n v="1185732"/>
    <x v="363"/>
    <x v="3"/>
    <x v="20"/>
    <x v="24"/>
    <x v="5"/>
    <n v="40"/>
    <n v="475"/>
    <n v="190000"/>
    <n v="95000"/>
    <n v="0.5"/>
    <x v="0"/>
  </r>
  <r>
    <x v="0"/>
    <n v="1185732"/>
    <x v="395"/>
    <x v="3"/>
    <x v="20"/>
    <x v="24"/>
    <x v="0"/>
    <n v="35"/>
    <n v="600"/>
    <n v="210000"/>
    <n v="84000"/>
    <n v="0.4"/>
    <x v="0"/>
  </r>
  <r>
    <x v="0"/>
    <n v="1185732"/>
    <x v="395"/>
    <x v="3"/>
    <x v="20"/>
    <x v="24"/>
    <x v="1"/>
    <n v="30"/>
    <n v="400"/>
    <n v="120000"/>
    <n v="42000"/>
    <n v="0.35"/>
    <x v="0"/>
  </r>
  <r>
    <x v="0"/>
    <n v="1185732"/>
    <x v="395"/>
    <x v="3"/>
    <x v="20"/>
    <x v="24"/>
    <x v="2"/>
    <n v="15"/>
    <n v="300"/>
    <n v="45000"/>
    <n v="15750"/>
    <n v="0.35"/>
    <x v="0"/>
  </r>
  <r>
    <x v="0"/>
    <n v="1185732"/>
    <x v="395"/>
    <x v="3"/>
    <x v="20"/>
    <x v="24"/>
    <x v="3"/>
    <n v="15"/>
    <n v="275"/>
    <n v="41250"/>
    <n v="16500"/>
    <n v="0.4"/>
    <x v="0"/>
  </r>
  <r>
    <x v="0"/>
    <n v="1185732"/>
    <x v="395"/>
    <x v="3"/>
    <x v="20"/>
    <x v="24"/>
    <x v="4"/>
    <n v="25"/>
    <n v="275"/>
    <n v="68750"/>
    <n v="24063"/>
    <n v="0.35"/>
    <x v="0"/>
  </r>
  <r>
    <x v="0"/>
    <n v="1185732"/>
    <x v="395"/>
    <x v="3"/>
    <x v="20"/>
    <x v="24"/>
    <x v="5"/>
    <n v="30"/>
    <n v="350"/>
    <n v="105000"/>
    <n v="52500"/>
    <n v="0.5"/>
    <x v="0"/>
  </r>
  <r>
    <x v="0"/>
    <n v="1185732"/>
    <x v="424"/>
    <x v="3"/>
    <x v="20"/>
    <x v="24"/>
    <x v="0"/>
    <n v="35"/>
    <n v="525"/>
    <n v="183750"/>
    <n v="73500"/>
    <n v="0.4"/>
    <x v="0"/>
  </r>
  <r>
    <x v="0"/>
    <n v="1185732"/>
    <x v="424"/>
    <x v="3"/>
    <x v="20"/>
    <x v="24"/>
    <x v="1"/>
    <n v="25"/>
    <n v="350"/>
    <n v="87500"/>
    <n v="30625"/>
    <n v="0.35"/>
    <x v="0"/>
  </r>
  <r>
    <x v="0"/>
    <n v="1185732"/>
    <x v="424"/>
    <x v="3"/>
    <x v="20"/>
    <x v="24"/>
    <x v="2"/>
    <n v="25"/>
    <n v="250"/>
    <n v="62500"/>
    <n v="21875"/>
    <n v="0.35"/>
    <x v="0"/>
  </r>
  <r>
    <x v="0"/>
    <n v="1185732"/>
    <x v="424"/>
    <x v="3"/>
    <x v="20"/>
    <x v="24"/>
    <x v="3"/>
    <n v="25"/>
    <n v="225"/>
    <n v="56250"/>
    <n v="22500"/>
    <n v="0.4"/>
    <x v="0"/>
  </r>
  <r>
    <x v="0"/>
    <n v="1185732"/>
    <x v="424"/>
    <x v="3"/>
    <x v="20"/>
    <x v="24"/>
    <x v="4"/>
    <n v="35"/>
    <n v="225"/>
    <n v="78750"/>
    <n v="27563"/>
    <n v="0.35"/>
    <x v="0"/>
  </r>
  <r>
    <x v="0"/>
    <n v="1185732"/>
    <x v="424"/>
    <x v="3"/>
    <x v="20"/>
    <x v="24"/>
    <x v="5"/>
    <n v="40"/>
    <n v="350"/>
    <n v="140000"/>
    <n v="70000"/>
    <n v="0.5"/>
    <x v="0"/>
  </r>
  <r>
    <x v="0"/>
    <n v="1185732"/>
    <x v="455"/>
    <x v="3"/>
    <x v="20"/>
    <x v="24"/>
    <x v="0"/>
    <n v="35"/>
    <n v="500"/>
    <n v="175000"/>
    <n v="70000"/>
    <n v="0.4"/>
    <x v="0"/>
  </r>
  <r>
    <x v="0"/>
    <n v="1185732"/>
    <x v="455"/>
    <x v="3"/>
    <x v="20"/>
    <x v="24"/>
    <x v="1"/>
    <n v="25"/>
    <n v="350"/>
    <n v="87500"/>
    <n v="30625"/>
    <n v="0.35"/>
    <x v="0"/>
  </r>
  <r>
    <x v="0"/>
    <n v="1185732"/>
    <x v="455"/>
    <x v="3"/>
    <x v="20"/>
    <x v="24"/>
    <x v="2"/>
    <n v="25"/>
    <n v="295"/>
    <n v="73750"/>
    <n v="25813"/>
    <n v="0.35"/>
    <x v="0"/>
  </r>
  <r>
    <x v="0"/>
    <n v="1185732"/>
    <x v="455"/>
    <x v="3"/>
    <x v="20"/>
    <x v="24"/>
    <x v="3"/>
    <n v="25"/>
    <n v="325"/>
    <n v="81250"/>
    <n v="32500"/>
    <n v="0.4"/>
    <x v="0"/>
  </r>
  <r>
    <x v="0"/>
    <n v="1185732"/>
    <x v="455"/>
    <x v="3"/>
    <x v="20"/>
    <x v="24"/>
    <x v="4"/>
    <n v="45"/>
    <n v="300"/>
    <n v="135000"/>
    <n v="47250"/>
    <n v="0.35"/>
    <x v="0"/>
  </r>
  <r>
    <x v="0"/>
    <n v="1185732"/>
    <x v="455"/>
    <x v="3"/>
    <x v="20"/>
    <x v="24"/>
    <x v="5"/>
    <n v="50"/>
    <n v="400"/>
    <n v="200000"/>
    <n v="100000"/>
    <n v="0.5"/>
    <x v="0"/>
  </r>
  <r>
    <x v="0"/>
    <n v="1185732"/>
    <x v="484"/>
    <x v="3"/>
    <x v="20"/>
    <x v="24"/>
    <x v="0"/>
    <n v="45"/>
    <n v="650"/>
    <n v="292500"/>
    <n v="117000"/>
    <n v="0.4"/>
    <x v="0"/>
  </r>
  <r>
    <x v="0"/>
    <n v="1185732"/>
    <x v="484"/>
    <x v="3"/>
    <x v="20"/>
    <x v="24"/>
    <x v="1"/>
    <n v="35"/>
    <n v="450"/>
    <n v="157500"/>
    <n v="55125"/>
    <n v="0.35"/>
    <x v="0"/>
  </r>
  <r>
    <x v="3"/>
    <n v="1185732"/>
    <x v="484"/>
    <x v="3"/>
    <x v="20"/>
    <x v="24"/>
    <x v="2"/>
    <n v="35"/>
    <n v="400"/>
    <n v="140000"/>
    <n v="49000"/>
    <n v="0.35"/>
    <x v="0"/>
  </r>
  <r>
    <x v="3"/>
    <n v="1185732"/>
    <x v="484"/>
    <x v="3"/>
    <x v="20"/>
    <x v="24"/>
    <x v="3"/>
    <n v="35"/>
    <n v="350"/>
    <n v="122500"/>
    <n v="49000"/>
    <n v="0.4"/>
    <x v="0"/>
  </r>
  <r>
    <x v="3"/>
    <n v="1185732"/>
    <x v="484"/>
    <x v="3"/>
    <x v="20"/>
    <x v="24"/>
    <x v="4"/>
    <n v="45"/>
    <n v="350"/>
    <n v="157500"/>
    <n v="55125"/>
    <n v="0.35"/>
    <x v="0"/>
  </r>
  <r>
    <x v="3"/>
    <n v="1185732"/>
    <x v="484"/>
    <x v="3"/>
    <x v="20"/>
    <x v="24"/>
    <x v="5"/>
    <n v="50"/>
    <n v="450"/>
    <n v="225000"/>
    <n v="112500"/>
    <n v="0.5"/>
    <x v="0"/>
  </r>
  <r>
    <x v="3"/>
    <n v="1185732"/>
    <x v="175"/>
    <x v="3"/>
    <x v="20"/>
    <x v="24"/>
    <x v="0"/>
    <n v="25"/>
    <n v="675"/>
    <n v="168750"/>
    <n v="67500"/>
    <n v="0.4"/>
    <x v="0"/>
  </r>
  <r>
    <x v="3"/>
    <n v="1185732"/>
    <x v="175"/>
    <x v="3"/>
    <x v="20"/>
    <x v="24"/>
    <x v="1"/>
    <n v="25"/>
    <n v="475"/>
    <n v="118750"/>
    <n v="41563"/>
    <n v="0.35"/>
    <x v="0"/>
  </r>
  <r>
    <x v="3"/>
    <n v="1185732"/>
    <x v="175"/>
    <x v="3"/>
    <x v="20"/>
    <x v="24"/>
    <x v="2"/>
    <n v="15"/>
    <n v="475"/>
    <n v="71250"/>
    <n v="24938"/>
    <n v="0.35"/>
    <x v="0"/>
  </r>
  <r>
    <x v="3"/>
    <n v="1185732"/>
    <x v="175"/>
    <x v="3"/>
    <x v="20"/>
    <x v="24"/>
    <x v="3"/>
    <n v="20"/>
    <n v="325"/>
    <n v="65000"/>
    <n v="26000"/>
    <n v="0.4"/>
    <x v="0"/>
  </r>
  <r>
    <x v="3"/>
    <n v="1185732"/>
    <x v="175"/>
    <x v="3"/>
    <x v="20"/>
    <x v="24"/>
    <x v="4"/>
    <n v="35"/>
    <n v="375"/>
    <n v="131250"/>
    <n v="45938"/>
    <n v="0.35"/>
    <x v="0"/>
  </r>
  <r>
    <x v="3"/>
    <n v="1185732"/>
    <x v="175"/>
    <x v="3"/>
    <x v="20"/>
    <x v="24"/>
    <x v="5"/>
    <n v="25"/>
    <n v="475"/>
    <n v="118750"/>
    <n v="59375"/>
    <n v="0.5"/>
    <x v="0"/>
  </r>
  <r>
    <x v="3"/>
    <n v="1185732"/>
    <x v="206"/>
    <x v="3"/>
    <x v="20"/>
    <x v="24"/>
    <x v="0"/>
    <n v="25"/>
    <n v="725"/>
    <n v="181250"/>
    <n v="72500"/>
    <n v="0.4"/>
    <x v="0"/>
  </r>
  <r>
    <x v="3"/>
    <n v="1185732"/>
    <x v="206"/>
    <x v="3"/>
    <x v="20"/>
    <x v="24"/>
    <x v="1"/>
    <n v="25"/>
    <n v="375"/>
    <n v="93750"/>
    <n v="32813"/>
    <n v="0.35"/>
    <x v="0"/>
  </r>
  <r>
    <x v="3"/>
    <n v="1185732"/>
    <x v="206"/>
    <x v="3"/>
    <x v="20"/>
    <x v="24"/>
    <x v="2"/>
    <n v="15"/>
    <n v="425"/>
    <n v="63750"/>
    <n v="22313"/>
    <n v="0.35"/>
    <x v="0"/>
  </r>
  <r>
    <x v="3"/>
    <n v="1185732"/>
    <x v="206"/>
    <x v="2"/>
    <x v="21"/>
    <x v="25"/>
    <x v="3"/>
    <n v="20"/>
    <n v="300"/>
    <n v="60000"/>
    <n v="24000"/>
    <n v="0.4"/>
    <x v="0"/>
  </r>
  <r>
    <x v="3"/>
    <n v="1185732"/>
    <x v="206"/>
    <x v="2"/>
    <x v="21"/>
    <x v="25"/>
    <x v="4"/>
    <n v="35"/>
    <n v="375"/>
    <n v="131250"/>
    <n v="45938"/>
    <n v="0.35"/>
    <x v="0"/>
  </r>
  <r>
    <x v="3"/>
    <n v="1185732"/>
    <x v="206"/>
    <x v="2"/>
    <x v="21"/>
    <x v="25"/>
    <x v="5"/>
    <n v="25"/>
    <n v="450"/>
    <n v="112500"/>
    <n v="56250"/>
    <n v="0.5"/>
    <x v="0"/>
  </r>
  <r>
    <x v="3"/>
    <n v="1185732"/>
    <x v="215"/>
    <x v="2"/>
    <x v="21"/>
    <x v="25"/>
    <x v="0"/>
    <n v="30"/>
    <n v="670"/>
    <n v="201000"/>
    <n v="80400"/>
    <n v="0.4"/>
    <x v="0"/>
  </r>
  <r>
    <x v="3"/>
    <n v="1185732"/>
    <x v="215"/>
    <x v="2"/>
    <x v="21"/>
    <x v="25"/>
    <x v="1"/>
    <n v="30"/>
    <n v="350"/>
    <n v="105000"/>
    <n v="36750"/>
    <n v="0.35"/>
    <x v="0"/>
  </r>
  <r>
    <x v="3"/>
    <n v="1185732"/>
    <x v="215"/>
    <x v="2"/>
    <x v="21"/>
    <x v="25"/>
    <x v="2"/>
    <n v="20"/>
    <n v="400"/>
    <n v="80000"/>
    <n v="28000"/>
    <n v="0.35"/>
    <x v="0"/>
  </r>
  <r>
    <x v="3"/>
    <n v="1185732"/>
    <x v="215"/>
    <x v="2"/>
    <x v="21"/>
    <x v="25"/>
    <x v="3"/>
    <n v="25"/>
    <n v="250"/>
    <n v="62500"/>
    <n v="25000"/>
    <n v="0.4"/>
    <x v="0"/>
  </r>
  <r>
    <x v="3"/>
    <n v="1185732"/>
    <x v="215"/>
    <x v="2"/>
    <x v="21"/>
    <x v="25"/>
    <x v="4"/>
    <n v="40"/>
    <n v="300"/>
    <n v="120000"/>
    <n v="42000"/>
    <n v="0.35"/>
    <x v="0"/>
  </r>
  <r>
    <x v="3"/>
    <n v="1185732"/>
    <x v="215"/>
    <x v="2"/>
    <x v="21"/>
    <x v="25"/>
    <x v="5"/>
    <n v="30"/>
    <n v="400"/>
    <n v="120000"/>
    <n v="60000"/>
    <n v="0.5"/>
    <x v="0"/>
  </r>
  <r>
    <x v="3"/>
    <n v="1185732"/>
    <x v="234"/>
    <x v="2"/>
    <x v="21"/>
    <x v="25"/>
    <x v="0"/>
    <n v="30"/>
    <n v="625"/>
    <n v="187500"/>
    <n v="75000"/>
    <n v="0.4"/>
    <x v="0"/>
  </r>
  <r>
    <x v="3"/>
    <n v="1185732"/>
    <x v="234"/>
    <x v="2"/>
    <x v="21"/>
    <x v="25"/>
    <x v="1"/>
    <n v="25"/>
    <n v="325"/>
    <n v="81250"/>
    <n v="28438"/>
    <n v="0.35"/>
    <x v="0"/>
  </r>
  <r>
    <x v="3"/>
    <n v="1185732"/>
    <x v="234"/>
    <x v="2"/>
    <x v="21"/>
    <x v="25"/>
    <x v="2"/>
    <n v="15"/>
    <n v="325"/>
    <n v="48750"/>
    <n v="17063"/>
    <n v="0.35"/>
    <x v="0"/>
  </r>
  <r>
    <x v="3"/>
    <n v="1185732"/>
    <x v="234"/>
    <x v="2"/>
    <x v="21"/>
    <x v="25"/>
    <x v="3"/>
    <n v="20"/>
    <n v="250"/>
    <n v="50000"/>
    <n v="20000"/>
    <n v="0.4"/>
    <x v="0"/>
  </r>
  <r>
    <x v="3"/>
    <n v="1185732"/>
    <x v="234"/>
    <x v="2"/>
    <x v="21"/>
    <x v="25"/>
    <x v="4"/>
    <n v="35"/>
    <n v="275"/>
    <n v="96250"/>
    <n v="33688"/>
    <n v="0.35"/>
    <x v="0"/>
  </r>
  <r>
    <x v="3"/>
    <n v="1185732"/>
    <x v="234"/>
    <x v="2"/>
    <x v="21"/>
    <x v="25"/>
    <x v="5"/>
    <n v="25"/>
    <n v="400"/>
    <n v="100000"/>
    <n v="50000"/>
    <n v="0.5"/>
    <x v="0"/>
  </r>
  <r>
    <x v="3"/>
    <n v="1185732"/>
    <x v="265"/>
    <x v="2"/>
    <x v="21"/>
    <x v="25"/>
    <x v="0"/>
    <n v="35"/>
    <n v="670"/>
    <n v="234500"/>
    <n v="93800"/>
    <n v="0.4"/>
    <x v="0"/>
  </r>
  <r>
    <x v="3"/>
    <n v="1185732"/>
    <x v="265"/>
    <x v="2"/>
    <x v="21"/>
    <x v="25"/>
    <x v="1"/>
    <n v="30"/>
    <n v="375"/>
    <n v="112500"/>
    <n v="39375"/>
    <n v="0.35"/>
    <x v="0"/>
  </r>
  <r>
    <x v="3"/>
    <n v="1185732"/>
    <x v="265"/>
    <x v="2"/>
    <x v="21"/>
    <x v="25"/>
    <x v="2"/>
    <n v="25"/>
    <n v="350"/>
    <n v="87500"/>
    <n v="30625"/>
    <n v="0.35"/>
    <x v="0"/>
  </r>
  <r>
    <x v="3"/>
    <n v="1185732"/>
    <x v="265"/>
    <x v="2"/>
    <x v="21"/>
    <x v="25"/>
    <x v="3"/>
    <n v="25"/>
    <n v="275"/>
    <n v="68750"/>
    <n v="27500"/>
    <n v="0.4"/>
    <x v="0"/>
  </r>
  <r>
    <x v="3"/>
    <n v="1185732"/>
    <x v="265"/>
    <x v="2"/>
    <x v="21"/>
    <x v="25"/>
    <x v="4"/>
    <n v="40"/>
    <n v="300"/>
    <n v="120000"/>
    <n v="42000"/>
    <n v="0.35"/>
    <x v="0"/>
  </r>
  <r>
    <x v="3"/>
    <n v="1185732"/>
    <x v="265"/>
    <x v="2"/>
    <x v="21"/>
    <x v="25"/>
    <x v="5"/>
    <n v="45"/>
    <n v="400"/>
    <n v="180000"/>
    <n v="90000"/>
    <n v="0.5"/>
    <x v="0"/>
  </r>
  <r>
    <x v="3"/>
    <n v="1185732"/>
    <x v="295"/>
    <x v="2"/>
    <x v="21"/>
    <x v="25"/>
    <x v="0"/>
    <n v="30"/>
    <n v="650"/>
    <n v="195000"/>
    <n v="78000"/>
    <n v="0.4"/>
    <x v="0"/>
  </r>
  <r>
    <x v="3"/>
    <n v="1185732"/>
    <x v="295"/>
    <x v="2"/>
    <x v="21"/>
    <x v="25"/>
    <x v="1"/>
    <n v="25"/>
    <n v="400"/>
    <n v="100000"/>
    <n v="35000"/>
    <n v="0.35"/>
    <x v="0"/>
  </r>
  <r>
    <x v="3"/>
    <n v="1185732"/>
    <x v="295"/>
    <x v="2"/>
    <x v="21"/>
    <x v="25"/>
    <x v="2"/>
    <n v="20"/>
    <n v="425"/>
    <n v="85000"/>
    <n v="29750"/>
    <n v="0.35"/>
    <x v="0"/>
  </r>
  <r>
    <x v="3"/>
    <n v="1185732"/>
    <x v="295"/>
    <x v="2"/>
    <x v="21"/>
    <x v="25"/>
    <x v="3"/>
    <n v="20"/>
    <n v="400"/>
    <n v="80000"/>
    <n v="32000"/>
    <n v="0.4"/>
    <x v="0"/>
  </r>
  <r>
    <x v="3"/>
    <n v="1185732"/>
    <x v="295"/>
    <x v="2"/>
    <x v="21"/>
    <x v="25"/>
    <x v="4"/>
    <n v="35"/>
    <n v="400"/>
    <n v="140000"/>
    <n v="49000"/>
    <n v="0.35"/>
    <x v="0"/>
  </r>
  <r>
    <x v="3"/>
    <n v="1185732"/>
    <x v="295"/>
    <x v="2"/>
    <x v="21"/>
    <x v="25"/>
    <x v="5"/>
    <n v="40"/>
    <n v="575"/>
    <n v="230000"/>
    <n v="115000"/>
    <n v="0.5"/>
    <x v="0"/>
  </r>
  <r>
    <x v="3"/>
    <n v="1185732"/>
    <x v="324"/>
    <x v="2"/>
    <x v="21"/>
    <x v="25"/>
    <x v="0"/>
    <n v="35"/>
    <n v="800"/>
    <n v="280000"/>
    <n v="112000"/>
    <n v="0.4"/>
    <x v="0"/>
  </r>
  <r>
    <x v="3"/>
    <n v="1185732"/>
    <x v="324"/>
    <x v="2"/>
    <x v="21"/>
    <x v="25"/>
    <x v="1"/>
    <n v="30"/>
    <n v="550"/>
    <n v="165000"/>
    <n v="57750"/>
    <n v="0.35"/>
    <x v="0"/>
  </r>
  <r>
    <x v="3"/>
    <n v="1185732"/>
    <x v="324"/>
    <x v="2"/>
    <x v="21"/>
    <x v="25"/>
    <x v="2"/>
    <n v="25"/>
    <n v="475"/>
    <n v="118750"/>
    <n v="41563"/>
    <n v="0.35"/>
    <x v="0"/>
  </r>
  <r>
    <x v="3"/>
    <n v="1185732"/>
    <x v="324"/>
    <x v="2"/>
    <x v="21"/>
    <x v="25"/>
    <x v="3"/>
    <n v="25"/>
    <n v="425"/>
    <n v="106250"/>
    <n v="42500"/>
    <n v="0.4"/>
    <x v="0"/>
  </r>
  <r>
    <x v="3"/>
    <n v="1185732"/>
    <x v="324"/>
    <x v="2"/>
    <x v="21"/>
    <x v="25"/>
    <x v="4"/>
    <n v="35"/>
    <n v="425"/>
    <n v="148750"/>
    <n v="52063"/>
    <n v="0.35"/>
    <x v="0"/>
  </r>
  <r>
    <x v="3"/>
    <n v="1185732"/>
    <x v="324"/>
    <x v="2"/>
    <x v="21"/>
    <x v="25"/>
    <x v="5"/>
    <n v="40"/>
    <n v="600"/>
    <n v="240000"/>
    <n v="120000"/>
    <n v="0.5"/>
    <x v="0"/>
  </r>
  <r>
    <x v="3"/>
    <n v="1185732"/>
    <x v="356"/>
    <x v="2"/>
    <x v="21"/>
    <x v="25"/>
    <x v="0"/>
    <n v="35"/>
    <n v="750"/>
    <n v="262500"/>
    <n v="105000"/>
    <n v="0.4"/>
    <x v="0"/>
  </r>
  <r>
    <x v="3"/>
    <n v="1185732"/>
    <x v="356"/>
    <x v="2"/>
    <x v="21"/>
    <x v="25"/>
    <x v="1"/>
    <n v="35"/>
    <n v="525"/>
    <n v="183750"/>
    <n v="64313"/>
    <n v="0.35"/>
    <x v="0"/>
  </r>
  <r>
    <x v="3"/>
    <n v="1185732"/>
    <x v="356"/>
    <x v="2"/>
    <x v="21"/>
    <x v="25"/>
    <x v="2"/>
    <n v="30"/>
    <n v="450"/>
    <n v="135000"/>
    <n v="47250"/>
    <n v="0.35"/>
    <x v="0"/>
  </r>
  <r>
    <x v="3"/>
    <n v="1185732"/>
    <x v="356"/>
    <x v="2"/>
    <x v="21"/>
    <x v="25"/>
    <x v="3"/>
    <n v="20"/>
    <n v="375"/>
    <n v="75000"/>
    <n v="30000"/>
    <n v="0.4"/>
    <x v="0"/>
  </r>
  <r>
    <x v="3"/>
    <n v="1185732"/>
    <x v="356"/>
    <x v="2"/>
    <x v="21"/>
    <x v="25"/>
    <x v="4"/>
    <n v="30"/>
    <n v="350"/>
    <n v="105000"/>
    <n v="36750"/>
    <n v="0.35"/>
    <x v="0"/>
  </r>
  <r>
    <x v="3"/>
    <n v="1185732"/>
    <x v="356"/>
    <x v="2"/>
    <x v="21"/>
    <x v="25"/>
    <x v="5"/>
    <n v="35"/>
    <n v="525"/>
    <n v="183750"/>
    <n v="91875"/>
    <n v="0.5"/>
    <x v="0"/>
  </r>
  <r>
    <x v="3"/>
    <n v="1185732"/>
    <x v="388"/>
    <x v="2"/>
    <x v="21"/>
    <x v="25"/>
    <x v="0"/>
    <n v="30"/>
    <n v="650"/>
    <n v="195000"/>
    <n v="78000"/>
    <n v="0.4"/>
    <x v="0"/>
  </r>
  <r>
    <x v="3"/>
    <n v="1185732"/>
    <x v="388"/>
    <x v="2"/>
    <x v="21"/>
    <x v="25"/>
    <x v="1"/>
    <n v="25"/>
    <n v="450"/>
    <n v="112500"/>
    <n v="39375"/>
    <n v="0.35"/>
    <x v="0"/>
  </r>
  <r>
    <x v="3"/>
    <n v="1185732"/>
    <x v="388"/>
    <x v="2"/>
    <x v="21"/>
    <x v="25"/>
    <x v="2"/>
    <n v="10"/>
    <n v="350"/>
    <n v="35000"/>
    <n v="12250"/>
    <n v="0.35"/>
    <x v="0"/>
  </r>
  <r>
    <x v="3"/>
    <n v="1185732"/>
    <x v="388"/>
    <x v="2"/>
    <x v="21"/>
    <x v="25"/>
    <x v="3"/>
    <n v="10"/>
    <n v="325"/>
    <n v="32500"/>
    <n v="13000"/>
    <n v="0.4"/>
    <x v="0"/>
  </r>
  <r>
    <x v="3"/>
    <n v="1185732"/>
    <x v="388"/>
    <x v="2"/>
    <x v="21"/>
    <x v="25"/>
    <x v="4"/>
    <n v="20"/>
    <n v="325"/>
    <n v="65000"/>
    <n v="22750"/>
    <n v="0.35"/>
    <x v="0"/>
  </r>
  <r>
    <x v="3"/>
    <n v="1185732"/>
    <x v="388"/>
    <x v="2"/>
    <x v="21"/>
    <x v="25"/>
    <x v="5"/>
    <n v="25"/>
    <n v="400"/>
    <n v="100000"/>
    <n v="50000"/>
    <n v="0.5"/>
    <x v="0"/>
  </r>
  <r>
    <x v="3"/>
    <n v="1185732"/>
    <x v="417"/>
    <x v="2"/>
    <x v="21"/>
    <x v="25"/>
    <x v="0"/>
    <n v="30"/>
    <n v="575"/>
    <n v="172500"/>
    <n v="69000"/>
    <n v="0.4"/>
    <x v="0"/>
  </r>
  <r>
    <x v="3"/>
    <n v="1185732"/>
    <x v="417"/>
    <x v="2"/>
    <x v="21"/>
    <x v="25"/>
    <x v="1"/>
    <n v="20"/>
    <n v="400"/>
    <n v="80000"/>
    <n v="28000"/>
    <n v="0.35"/>
    <x v="0"/>
  </r>
  <r>
    <x v="3"/>
    <n v="1185732"/>
    <x v="417"/>
    <x v="2"/>
    <x v="21"/>
    <x v="25"/>
    <x v="2"/>
    <n v="20"/>
    <n v="300"/>
    <n v="60000"/>
    <n v="21000"/>
    <n v="0.35"/>
    <x v="0"/>
  </r>
  <r>
    <x v="3"/>
    <n v="1185732"/>
    <x v="417"/>
    <x v="2"/>
    <x v="21"/>
    <x v="25"/>
    <x v="3"/>
    <n v="20"/>
    <n v="275"/>
    <n v="55000"/>
    <n v="22000"/>
    <n v="0.4"/>
    <x v="0"/>
  </r>
  <r>
    <x v="3"/>
    <n v="1185732"/>
    <x v="417"/>
    <x v="2"/>
    <x v="21"/>
    <x v="25"/>
    <x v="4"/>
    <n v="30"/>
    <n v="275"/>
    <n v="82500"/>
    <n v="28875"/>
    <n v="0.35"/>
    <x v="0"/>
  </r>
  <r>
    <x v="3"/>
    <n v="1185732"/>
    <x v="417"/>
    <x v="2"/>
    <x v="21"/>
    <x v="25"/>
    <x v="5"/>
    <n v="35"/>
    <n v="400"/>
    <n v="140000"/>
    <n v="70000"/>
    <n v="0.5"/>
    <x v="0"/>
  </r>
  <r>
    <x v="3"/>
    <n v="1185732"/>
    <x v="448"/>
    <x v="2"/>
    <x v="21"/>
    <x v="25"/>
    <x v="0"/>
    <n v="30"/>
    <n v="550"/>
    <n v="165000"/>
    <n v="66000"/>
    <n v="0.4"/>
    <x v="0"/>
  </r>
  <r>
    <x v="3"/>
    <n v="1185732"/>
    <x v="448"/>
    <x v="2"/>
    <x v="21"/>
    <x v="25"/>
    <x v="1"/>
    <n v="20"/>
    <n v="400"/>
    <n v="80000"/>
    <n v="28000"/>
    <n v="0.35"/>
    <x v="0"/>
  </r>
  <r>
    <x v="3"/>
    <n v="1185732"/>
    <x v="448"/>
    <x v="2"/>
    <x v="21"/>
    <x v="25"/>
    <x v="2"/>
    <n v="20"/>
    <n v="345"/>
    <n v="69000"/>
    <n v="24150"/>
    <n v="0.35"/>
    <x v="0"/>
  </r>
  <r>
    <x v="3"/>
    <n v="1185732"/>
    <x v="448"/>
    <x v="2"/>
    <x v="21"/>
    <x v="25"/>
    <x v="3"/>
    <n v="20"/>
    <n v="375"/>
    <n v="75000"/>
    <n v="30000"/>
    <n v="0.4"/>
    <x v="0"/>
  </r>
  <r>
    <x v="3"/>
    <n v="1185732"/>
    <x v="448"/>
    <x v="2"/>
    <x v="21"/>
    <x v="25"/>
    <x v="4"/>
    <n v="40"/>
    <n v="350"/>
    <n v="140000"/>
    <n v="49000"/>
    <n v="0.35"/>
    <x v="0"/>
  </r>
  <r>
    <x v="3"/>
    <n v="1185732"/>
    <x v="448"/>
    <x v="2"/>
    <x v="21"/>
    <x v="25"/>
    <x v="5"/>
    <n v="45"/>
    <n v="450"/>
    <n v="202500"/>
    <n v="101250"/>
    <n v="0.5"/>
    <x v="0"/>
  </r>
  <r>
    <x v="3"/>
    <n v="1185732"/>
    <x v="477"/>
    <x v="2"/>
    <x v="21"/>
    <x v="25"/>
    <x v="0"/>
    <n v="40"/>
    <n v="700"/>
    <n v="280000"/>
    <n v="112000"/>
    <n v="0.4"/>
    <x v="0"/>
  </r>
  <r>
    <x v="3"/>
    <n v="1185732"/>
    <x v="477"/>
    <x v="2"/>
    <x v="21"/>
    <x v="25"/>
    <x v="1"/>
    <n v="30"/>
    <n v="500"/>
    <n v="150000"/>
    <n v="52500"/>
    <n v="0.35"/>
    <x v="0"/>
  </r>
  <r>
    <x v="3"/>
    <n v="1185732"/>
    <x v="477"/>
    <x v="2"/>
    <x v="21"/>
    <x v="25"/>
    <x v="2"/>
    <n v="30"/>
    <n v="450"/>
    <n v="135000"/>
    <n v="47250"/>
    <n v="0.35"/>
    <x v="0"/>
  </r>
  <r>
    <x v="3"/>
    <n v="1185732"/>
    <x v="477"/>
    <x v="2"/>
    <x v="21"/>
    <x v="25"/>
    <x v="3"/>
    <n v="30"/>
    <n v="400"/>
    <n v="120000"/>
    <n v="48000"/>
    <n v="0.4"/>
    <x v="0"/>
  </r>
  <r>
    <x v="3"/>
    <n v="1185732"/>
    <x v="477"/>
    <x v="2"/>
    <x v="21"/>
    <x v="25"/>
    <x v="4"/>
    <n v="40"/>
    <n v="400"/>
    <n v="160000"/>
    <n v="56000"/>
    <n v="0.35"/>
    <x v="0"/>
  </r>
  <r>
    <x v="3"/>
    <n v="1185732"/>
    <x v="477"/>
    <x v="2"/>
    <x v="21"/>
    <x v="25"/>
    <x v="5"/>
    <n v="45"/>
    <n v="500"/>
    <n v="225000"/>
    <n v="112500"/>
    <n v="0.5"/>
    <x v="0"/>
  </r>
  <r>
    <x v="3"/>
    <n v="1128299"/>
    <x v="188"/>
    <x v="2"/>
    <x v="21"/>
    <x v="25"/>
    <x v="0"/>
    <n v="30"/>
    <n v="350"/>
    <n v="105000"/>
    <n v="36750"/>
    <n v="0.35"/>
    <x v="0"/>
  </r>
  <r>
    <x v="3"/>
    <n v="1128299"/>
    <x v="188"/>
    <x v="2"/>
    <x v="21"/>
    <x v="25"/>
    <x v="1"/>
    <n v="40"/>
    <n v="350"/>
    <n v="140000"/>
    <n v="49000"/>
    <n v="0.35"/>
    <x v="0"/>
  </r>
  <r>
    <x v="3"/>
    <n v="1128299"/>
    <x v="188"/>
    <x v="2"/>
    <x v="21"/>
    <x v="25"/>
    <x v="2"/>
    <n v="40"/>
    <n v="350"/>
    <n v="140000"/>
    <n v="49000"/>
    <n v="0.35"/>
    <x v="0"/>
  </r>
  <r>
    <x v="3"/>
    <n v="1128299"/>
    <x v="188"/>
    <x v="2"/>
    <x v="21"/>
    <x v="25"/>
    <x v="3"/>
    <n v="40"/>
    <n v="200"/>
    <n v="80000"/>
    <n v="28000"/>
    <n v="0.35"/>
    <x v="0"/>
  </r>
  <r>
    <x v="3"/>
    <n v="1128299"/>
    <x v="188"/>
    <x v="2"/>
    <x v="21"/>
    <x v="25"/>
    <x v="4"/>
    <n v="45"/>
    <n v="150"/>
    <n v="67500"/>
    <n v="27000"/>
    <n v="0.4"/>
    <x v="0"/>
  </r>
  <r>
    <x v="3"/>
    <n v="1128299"/>
    <x v="188"/>
    <x v="2"/>
    <x v="21"/>
    <x v="25"/>
    <x v="5"/>
    <n v="40"/>
    <n v="400"/>
    <n v="160000"/>
    <n v="48000"/>
    <n v="0.3"/>
    <x v="0"/>
  </r>
  <r>
    <x v="3"/>
    <n v="1128299"/>
    <x v="698"/>
    <x v="2"/>
    <x v="21"/>
    <x v="25"/>
    <x v="0"/>
    <n v="30"/>
    <n v="450"/>
    <n v="135000"/>
    <n v="47250"/>
    <n v="0.35"/>
    <x v="0"/>
  </r>
  <r>
    <x v="3"/>
    <n v="1128299"/>
    <x v="698"/>
    <x v="2"/>
    <x v="21"/>
    <x v="25"/>
    <x v="1"/>
    <n v="40"/>
    <n v="350"/>
    <n v="140000"/>
    <n v="49000"/>
    <n v="0.35"/>
    <x v="0"/>
  </r>
  <r>
    <x v="3"/>
    <n v="1128299"/>
    <x v="698"/>
    <x v="2"/>
    <x v="21"/>
    <x v="25"/>
    <x v="2"/>
    <n v="40"/>
    <n v="350"/>
    <n v="140000"/>
    <n v="49000"/>
    <n v="0.35"/>
    <x v="0"/>
  </r>
  <r>
    <x v="3"/>
    <n v="1128299"/>
    <x v="698"/>
    <x v="2"/>
    <x v="22"/>
    <x v="16"/>
    <x v="3"/>
    <n v="40"/>
    <n v="200"/>
    <n v="80000"/>
    <n v="28000"/>
    <n v="0.35"/>
    <x v="0"/>
  </r>
  <r>
    <x v="3"/>
    <n v="1128299"/>
    <x v="698"/>
    <x v="2"/>
    <x v="22"/>
    <x v="16"/>
    <x v="4"/>
    <n v="45"/>
    <n v="125"/>
    <n v="56250"/>
    <n v="22500"/>
    <n v="0.4"/>
    <x v="0"/>
  </r>
  <r>
    <x v="3"/>
    <n v="1128299"/>
    <x v="698"/>
    <x v="2"/>
    <x v="22"/>
    <x v="16"/>
    <x v="5"/>
    <n v="40"/>
    <n v="325"/>
    <n v="130000"/>
    <n v="39000"/>
    <n v="0.3"/>
    <x v="0"/>
  </r>
  <r>
    <x v="3"/>
    <n v="1128299"/>
    <x v="228"/>
    <x v="2"/>
    <x v="22"/>
    <x v="16"/>
    <x v="0"/>
    <n v="40"/>
    <n v="475"/>
    <n v="190000"/>
    <n v="66500"/>
    <n v="0.35"/>
    <x v="0"/>
  </r>
  <r>
    <x v="3"/>
    <n v="1128299"/>
    <x v="228"/>
    <x v="2"/>
    <x v="22"/>
    <x v="16"/>
    <x v="1"/>
    <n v="50"/>
    <n v="325"/>
    <n v="162500"/>
    <n v="56875"/>
    <n v="0.35"/>
    <x v="0"/>
  </r>
  <r>
    <x v="3"/>
    <n v="1128299"/>
    <x v="228"/>
    <x v="2"/>
    <x v="22"/>
    <x v="16"/>
    <x v="2"/>
    <n v="55"/>
    <n v="350"/>
    <n v="192500"/>
    <n v="67375"/>
    <n v="0.35"/>
    <x v="0"/>
  </r>
  <r>
    <x v="3"/>
    <n v="1128299"/>
    <x v="228"/>
    <x v="2"/>
    <x v="22"/>
    <x v="16"/>
    <x v="3"/>
    <n v="50"/>
    <n v="250"/>
    <n v="125000"/>
    <n v="43750"/>
    <n v="0.35"/>
    <x v="0"/>
  </r>
  <r>
    <x v="3"/>
    <n v="1128299"/>
    <x v="228"/>
    <x v="2"/>
    <x v="22"/>
    <x v="16"/>
    <x v="4"/>
    <n v="55"/>
    <n v="100"/>
    <n v="55000"/>
    <n v="22000"/>
    <n v="0.4"/>
    <x v="0"/>
  </r>
  <r>
    <x v="3"/>
    <n v="1128299"/>
    <x v="228"/>
    <x v="2"/>
    <x v="22"/>
    <x v="16"/>
    <x v="5"/>
    <n v="50"/>
    <n v="300"/>
    <n v="150000"/>
    <n v="45000"/>
    <n v="0.3"/>
    <x v="0"/>
  </r>
  <r>
    <x v="3"/>
    <n v="1128299"/>
    <x v="247"/>
    <x v="2"/>
    <x v="22"/>
    <x v="16"/>
    <x v="0"/>
    <n v="55"/>
    <n v="475"/>
    <n v="261250"/>
    <n v="91438"/>
    <n v="0.35"/>
    <x v="0"/>
  </r>
  <r>
    <x v="3"/>
    <n v="1128299"/>
    <x v="247"/>
    <x v="2"/>
    <x v="22"/>
    <x v="16"/>
    <x v="1"/>
    <n v="60"/>
    <n v="275"/>
    <n v="165000"/>
    <n v="57750"/>
    <n v="0.35"/>
    <x v="0"/>
  </r>
  <r>
    <x v="3"/>
    <n v="1128299"/>
    <x v="247"/>
    <x v="2"/>
    <x v="22"/>
    <x v="16"/>
    <x v="2"/>
    <n v="60"/>
    <n v="325"/>
    <n v="195000"/>
    <n v="68250"/>
    <n v="0.35"/>
    <x v="0"/>
  </r>
  <r>
    <x v="3"/>
    <n v="1128299"/>
    <x v="247"/>
    <x v="2"/>
    <x v="22"/>
    <x v="16"/>
    <x v="3"/>
    <n v="45"/>
    <n v="225"/>
    <n v="101250"/>
    <n v="35438"/>
    <n v="0.35"/>
    <x v="0"/>
  </r>
  <r>
    <x v="3"/>
    <n v="1128299"/>
    <x v="247"/>
    <x v="2"/>
    <x v="22"/>
    <x v="16"/>
    <x v="4"/>
    <n v="50"/>
    <n v="125"/>
    <n v="62500"/>
    <n v="25000"/>
    <n v="0.4"/>
    <x v="0"/>
  </r>
  <r>
    <x v="3"/>
    <n v="1128299"/>
    <x v="247"/>
    <x v="2"/>
    <x v="22"/>
    <x v="16"/>
    <x v="5"/>
    <n v="65"/>
    <n v="300"/>
    <n v="195000"/>
    <n v="58500"/>
    <n v="0.3"/>
    <x v="0"/>
  </r>
  <r>
    <x v="3"/>
    <n v="1128299"/>
    <x v="278"/>
    <x v="2"/>
    <x v="22"/>
    <x v="16"/>
    <x v="0"/>
    <n v="50"/>
    <n v="500"/>
    <n v="250000"/>
    <n v="87500"/>
    <n v="0.35"/>
    <x v="0"/>
  </r>
  <r>
    <x v="3"/>
    <n v="1128299"/>
    <x v="278"/>
    <x v="2"/>
    <x v="22"/>
    <x v="16"/>
    <x v="1"/>
    <n v="55"/>
    <n v="350"/>
    <n v="192500"/>
    <n v="67375"/>
    <n v="0.35"/>
    <x v="0"/>
  </r>
  <r>
    <x v="3"/>
    <n v="1128299"/>
    <x v="278"/>
    <x v="2"/>
    <x v="22"/>
    <x v="16"/>
    <x v="2"/>
    <n v="55"/>
    <n v="350"/>
    <n v="192500"/>
    <n v="67375"/>
    <n v="0.35"/>
    <x v="0"/>
  </r>
  <r>
    <x v="3"/>
    <n v="1128299"/>
    <x v="278"/>
    <x v="2"/>
    <x v="22"/>
    <x v="16"/>
    <x v="3"/>
    <n v="50"/>
    <n v="275"/>
    <n v="137500"/>
    <n v="48125"/>
    <n v="0.35"/>
    <x v="0"/>
  </r>
  <r>
    <x v="3"/>
    <n v="1128299"/>
    <x v="278"/>
    <x v="2"/>
    <x v="22"/>
    <x v="16"/>
    <x v="4"/>
    <n v="45"/>
    <n v="175"/>
    <n v="78750"/>
    <n v="31500"/>
    <n v="0.4"/>
    <x v="0"/>
  </r>
  <r>
    <x v="3"/>
    <n v="1128299"/>
    <x v="278"/>
    <x v="2"/>
    <x v="22"/>
    <x v="16"/>
    <x v="5"/>
    <n v="60"/>
    <n v="525"/>
    <n v="315000"/>
    <n v="94500"/>
    <n v="0.3"/>
    <x v="0"/>
  </r>
  <r>
    <x v="3"/>
    <n v="1128299"/>
    <x v="308"/>
    <x v="2"/>
    <x v="22"/>
    <x v="16"/>
    <x v="0"/>
    <n v="55"/>
    <n v="775"/>
    <n v="426250"/>
    <n v="149188"/>
    <n v="0.35"/>
    <x v="0"/>
  </r>
  <r>
    <x v="3"/>
    <n v="1128299"/>
    <x v="308"/>
    <x v="2"/>
    <x v="22"/>
    <x v="16"/>
    <x v="1"/>
    <n v="65"/>
    <n v="650"/>
    <n v="422500"/>
    <n v="147875"/>
    <n v="0.35"/>
    <x v="0"/>
  </r>
  <r>
    <x v="3"/>
    <n v="1128299"/>
    <x v="308"/>
    <x v="2"/>
    <x v="22"/>
    <x v="16"/>
    <x v="2"/>
    <n v="80"/>
    <n v="650"/>
    <n v="520000"/>
    <n v="182000"/>
    <n v="0.35"/>
    <x v="0"/>
  </r>
  <r>
    <x v="3"/>
    <n v="1128299"/>
    <x v="308"/>
    <x v="2"/>
    <x v="22"/>
    <x v="16"/>
    <x v="3"/>
    <n v="80"/>
    <n v="525"/>
    <n v="420000"/>
    <n v="147000"/>
    <n v="0.35"/>
    <x v="0"/>
  </r>
  <r>
    <x v="3"/>
    <n v="1128299"/>
    <x v="308"/>
    <x v="2"/>
    <x v="22"/>
    <x v="16"/>
    <x v="4"/>
    <n v="90"/>
    <n v="400"/>
    <n v="360000"/>
    <n v="144000"/>
    <n v="0.4"/>
    <x v="0"/>
  </r>
  <r>
    <x v="3"/>
    <n v="1128299"/>
    <x v="308"/>
    <x v="2"/>
    <x v="22"/>
    <x v="16"/>
    <x v="5"/>
    <n v="105"/>
    <n v="700"/>
    <n v="735000"/>
    <n v="220500"/>
    <n v="0.3"/>
    <x v="0"/>
  </r>
  <r>
    <x v="3"/>
    <n v="1128299"/>
    <x v="337"/>
    <x v="2"/>
    <x v="22"/>
    <x v="16"/>
    <x v="0"/>
    <n v="85"/>
    <n v="850"/>
    <n v="722500"/>
    <n v="252875"/>
    <n v="0.35"/>
    <x v="0"/>
  </r>
  <r>
    <x v="3"/>
    <n v="1128299"/>
    <x v="337"/>
    <x v="2"/>
    <x v="22"/>
    <x v="16"/>
    <x v="1"/>
    <n v="90"/>
    <n v="700"/>
    <n v="630000"/>
    <n v="220500"/>
    <n v="0.35"/>
    <x v="0"/>
  </r>
  <r>
    <x v="3"/>
    <n v="1128299"/>
    <x v="337"/>
    <x v="2"/>
    <x v="22"/>
    <x v="16"/>
    <x v="2"/>
    <n v="90"/>
    <n v="650"/>
    <n v="585000"/>
    <n v="204750"/>
    <n v="0.35"/>
    <x v="0"/>
  </r>
  <r>
    <x v="3"/>
    <n v="1128299"/>
    <x v="337"/>
    <x v="2"/>
    <x v="22"/>
    <x v="16"/>
    <x v="3"/>
    <n v="85"/>
    <n v="550"/>
    <n v="467500"/>
    <n v="163625"/>
    <n v="0.35"/>
    <x v="0"/>
  </r>
  <r>
    <x v="3"/>
    <n v="1128299"/>
    <x v="337"/>
    <x v="2"/>
    <x v="22"/>
    <x v="16"/>
    <x v="4"/>
    <n v="90"/>
    <n v="600"/>
    <n v="540000"/>
    <n v="216000"/>
    <n v="0.4"/>
    <x v="0"/>
  </r>
  <r>
    <x v="3"/>
    <n v="1128299"/>
    <x v="337"/>
    <x v="2"/>
    <x v="22"/>
    <x v="16"/>
    <x v="5"/>
    <n v="105"/>
    <n v="600"/>
    <n v="630000"/>
    <n v="189000"/>
    <n v="0.3"/>
    <x v="0"/>
  </r>
  <r>
    <x v="3"/>
    <n v="1128299"/>
    <x v="369"/>
    <x v="2"/>
    <x v="22"/>
    <x v="16"/>
    <x v="0"/>
    <n v="90"/>
    <n v="800"/>
    <n v="720000"/>
    <n v="252000"/>
    <n v="0.35"/>
    <x v="0"/>
  </r>
  <r>
    <x v="3"/>
    <n v="1128299"/>
    <x v="369"/>
    <x v="2"/>
    <x v="22"/>
    <x v="16"/>
    <x v="1"/>
    <n v="80"/>
    <n v="775"/>
    <n v="620000"/>
    <n v="217000"/>
    <n v="0.35"/>
    <x v="0"/>
  </r>
  <r>
    <x v="3"/>
    <n v="1128299"/>
    <x v="369"/>
    <x v="2"/>
    <x v="22"/>
    <x v="16"/>
    <x v="2"/>
    <n v="70"/>
    <n v="650"/>
    <n v="455000"/>
    <n v="159250"/>
    <n v="0.35"/>
    <x v="0"/>
  </r>
  <r>
    <x v="3"/>
    <n v="1128299"/>
    <x v="369"/>
    <x v="2"/>
    <x v="22"/>
    <x v="16"/>
    <x v="3"/>
    <n v="70"/>
    <n v="425"/>
    <n v="297500"/>
    <n v="104125"/>
    <n v="0.35"/>
    <x v="0"/>
  </r>
  <r>
    <x v="3"/>
    <n v="1128299"/>
    <x v="369"/>
    <x v="2"/>
    <x v="22"/>
    <x v="16"/>
    <x v="4"/>
    <n v="70"/>
    <n v="425"/>
    <n v="297500"/>
    <n v="119000"/>
    <n v="0.4"/>
    <x v="0"/>
  </r>
  <r>
    <x v="3"/>
    <n v="1128299"/>
    <x v="369"/>
    <x v="2"/>
    <x v="22"/>
    <x v="16"/>
    <x v="5"/>
    <n v="75"/>
    <n v="250"/>
    <n v="187500"/>
    <n v="56250"/>
    <n v="0.3"/>
    <x v="0"/>
  </r>
  <r>
    <x v="3"/>
    <n v="1128299"/>
    <x v="401"/>
    <x v="2"/>
    <x v="22"/>
    <x v="16"/>
    <x v="0"/>
    <n v="50"/>
    <n v="450"/>
    <n v="225000"/>
    <n v="78750"/>
    <n v="0.35"/>
    <x v="0"/>
  </r>
  <r>
    <x v="3"/>
    <n v="1128299"/>
    <x v="401"/>
    <x v="2"/>
    <x v="22"/>
    <x v="16"/>
    <x v="1"/>
    <n v="55"/>
    <n v="450"/>
    <n v="247500"/>
    <n v="86625"/>
    <n v="0.35"/>
    <x v="0"/>
  </r>
  <r>
    <x v="3"/>
    <n v="1128299"/>
    <x v="401"/>
    <x v="2"/>
    <x v="22"/>
    <x v="16"/>
    <x v="2"/>
    <n v="50"/>
    <n v="250"/>
    <n v="125000"/>
    <n v="43750"/>
    <n v="0.35"/>
    <x v="0"/>
  </r>
  <r>
    <x v="3"/>
    <n v="1128299"/>
    <x v="401"/>
    <x v="2"/>
    <x v="22"/>
    <x v="16"/>
    <x v="3"/>
    <n v="50"/>
    <n v="200"/>
    <n v="100000"/>
    <n v="35000"/>
    <n v="0.35"/>
    <x v="0"/>
  </r>
  <r>
    <x v="3"/>
    <n v="1128299"/>
    <x v="401"/>
    <x v="2"/>
    <x v="22"/>
    <x v="16"/>
    <x v="4"/>
    <n v="60"/>
    <n v="225"/>
    <n v="135000"/>
    <n v="54000"/>
    <n v="0.4"/>
    <x v="0"/>
  </r>
  <r>
    <x v="3"/>
    <n v="1128299"/>
    <x v="401"/>
    <x v="2"/>
    <x v="22"/>
    <x v="16"/>
    <x v="5"/>
    <n v="45"/>
    <n v="250"/>
    <n v="112500"/>
    <n v="33750"/>
    <n v="0.3"/>
    <x v="0"/>
  </r>
  <r>
    <x v="3"/>
    <n v="1128299"/>
    <x v="430"/>
    <x v="2"/>
    <x v="22"/>
    <x v="16"/>
    <x v="0"/>
    <n v="40"/>
    <n v="350"/>
    <n v="140000"/>
    <n v="49000"/>
    <n v="0.35"/>
    <x v="0"/>
  </r>
  <r>
    <x v="3"/>
    <n v="1128299"/>
    <x v="430"/>
    <x v="2"/>
    <x v="22"/>
    <x v="16"/>
    <x v="1"/>
    <n v="55"/>
    <n v="525"/>
    <n v="288750"/>
    <n v="101063"/>
    <n v="0.35"/>
    <x v="0"/>
  </r>
  <r>
    <x v="3"/>
    <n v="1128299"/>
    <x v="430"/>
    <x v="2"/>
    <x v="22"/>
    <x v="16"/>
    <x v="2"/>
    <n v="50"/>
    <n v="350"/>
    <n v="175000"/>
    <n v="61250"/>
    <n v="0.35"/>
    <x v="0"/>
  </r>
  <r>
    <x v="3"/>
    <n v="1128299"/>
    <x v="430"/>
    <x v="2"/>
    <x v="22"/>
    <x v="16"/>
    <x v="3"/>
    <n v="45"/>
    <n v="325"/>
    <n v="146250"/>
    <n v="51188"/>
    <n v="0.35"/>
    <x v="0"/>
  </r>
  <r>
    <x v="3"/>
    <n v="1128299"/>
    <x v="430"/>
    <x v="2"/>
    <x v="22"/>
    <x v="16"/>
    <x v="4"/>
    <n v="55"/>
    <n v="300"/>
    <n v="165000"/>
    <n v="66000"/>
    <n v="0.4"/>
    <x v="0"/>
  </r>
  <r>
    <x v="3"/>
    <n v="1128299"/>
    <x v="430"/>
    <x v="2"/>
    <x v="22"/>
    <x v="16"/>
    <x v="5"/>
    <n v="60"/>
    <n v="350"/>
    <n v="210000"/>
    <n v="63000"/>
    <n v="0.3"/>
    <x v="0"/>
  </r>
  <r>
    <x v="3"/>
    <n v="1128299"/>
    <x v="461"/>
    <x v="2"/>
    <x v="22"/>
    <x v="16"/>
    <x v="0"/>
    <n v="45"/>
    <n v="575"/>
    <n v="258750"/>
    <n v="90563"/>
    <n v="0.35"/>
    <x v="0"/>
  </r>
  <r>
    <x v="3"/>
    <n v="1128299"/>
    <x v="461"/>
    <x v="2"/>
    <x v="22"/>
    <x v="16"/>
    <x v="1"/>
    <n v="50"/>
    <n v="650"/>
    <n v="325000"/>
    <n v="113750"/>
    <n v="0.35"/>
    <x v="0"/>
  </r>
  <r>
    <x v="3"/>
    <n v="1128299"/>
    <x v="461"/>
    <x v="2"/>
    <x v="22"/>
    <x v="16"/>
    <x v="2"/>
    <n v="45"/>
    <n v="475"/>
    <n v="213750"/>
    <n v="74813"/>
    <n v="0.35"/>
    <x v="0"/>
  </r>
  <r>
    <x v="3"/>
    <n v="1128299"/>
    <x v="461"/>
    <x v="2"/>
    <x v="22"/>
    <x v="16"/>
    <x v="3"/>
    <n v="55"/>
    <n v="450"/>
    <n v="247500"/>
    <n v="86625"/>
    <n v="0.35"/>
    <x v="0"/>
  </r>
  <r>
    <x v="3"/>
    <n v="1128299"/>
    <x v="461"/>
    <x v="2"/>
    <x v="22"/>
    <x v="16"/>
    <x v="4"/>
    <n v="75"/>
    <n v="425"/>
    <n v="318750"/>
    <n v="127500"/>
    <n v="0.4"/>
    <x v="0"/>
  </r>
  <r>
    <x v="3"/>
    <n v="1128299"/>
    <x v="461"/>
    <x v="2"/>
    <x v="22"/>
    <x v="16"/>
    <x v="5"/>
    <n v="80"/>
    <n v="550"/>
    <n v="440000"/>
    <n v="132000"/>
    <n v="0.3"/>
    <x v="0"/>
  </r>
  <r>
    <x v="3"/>
    <n v="1128299"/>
    <x v="490"/>
    <x v="2"/>
    <x v="22"/>
    <x v="16"/>
    <x v="0"/>
    <n v="65"/>
    <n v="750"/>
    <n v="487500"/>
    <n v="170625"/>
    <n v="0.35"/>
    <x v="0"/>
  </r>
  <r>
    <x v="3"/>
    <n v="1128299"/>
    <x v="490"/>
    <x v="2"/>
    <x v="22"/>
    <x v="16"/>
    <x v="1"/>
    <n v="75"/>
    <n v="750"/>
    <n v="562500"/>
    <n v="196875"/>
    <n v="0.35"/>
    <x v="0"/>
  </r>
  <r>
    <x v="3"/>
    <n v="1128299"/>
    <x v="490"/>
    <x v="2"/>
    <x v="22"/>
    <x v="16"/>
    <x v="2"/>
    <n v="70"/>
    <n v="550"/>
    <n v="385000"/>
    <n v="134750"/>
    <n v="0.35"/>
    <x v="0"/>
  </r>
  <r>
    <x v="3"/>
    <n v="1128299"/>
    <x v="490"/>
    <x v="2"/>
    <x v="22"/>
    <x v="16"/>
    <x v="3"/>
    <n v="70"/>
    <n v="550"/>
    <n v="385000"/>
    <n v="134750"/>
    <n v="0.35"/>
    <x v="0"/>
  </r>
  <r>
    <x v="3"/>
    <n v="1128299"/>
    <x v="490"/>
    <x v="2"/>
    <x v="22"/>
    <x v="16"/>
    <x v="4"/>
    <n v="80"/>
    <n v="475"/>
    <n v="380000"/>
    <n v="152000"/>
    <n v="0.4"/>
    <x v="0"/>
  </r>
  <r>
    <x v="3"/>
    <n v="1128299"/>
    <x v="490"/>
    <x v="2"/>
    <x v="22"/>
    <x v="16"/>
    <x v="5"/>
    <n v="85"/>
    <n v="575"/>
    <n v="488750"/>
    <n v="146625"/>
    <n v="0.3"/>
    <x v="0"/>
  </r>
  <r>
    <x v="3"/>
    <n v="1128299"/>
    <x v="181"/>
    <x v="2"/>
    <x v="22"/>
    <x v="16"/>
    <x v="0"/>
    <n v="35"/>
    <n v="400"/>
    <n v="140000"/>
    <n v="56000"/>
    <n v="0.4"/>
    <x v="0"/>
  </r>
  <r>
    <x v="3"/>
    <n v="1128299"/>
    <x v="181"/>
    <x v="2"/>
    <x v="22"/>
    <x v="16"/>
    <x v="1"/>
    <n v="45"/>
    <n v="400"/>
    <n v="180000"/>
    <n v="72000"/>
    <n v="0.4"/>
    <x v="0"/>
  </r>
  <r>
    <x v="3"/>
    <n v="1128299"/>
    <x v="181"/>
    <x v="2"/>
    <x v="22"/>
    <x v="16"/>
    <x v="2"/>
    <n v="45"/>
    <n v="400"/>
    <n v="180000"/>
    <n v="72000"/>
    <n v="0.4"/>
    <x v="0"/>
  </r>
  <r>
    <x v="3"/>
    <n v="1128299"/>
    <x v="181"/>
    <x v="2"/>
    <x v="22"/>
    <x v="16"/>
    <x v="3"/>
    <n v="45"/>
    <n v="250"/>
    <n v="112500"/>
    <n v="45000"/>
    <n v="0.4"/>
    <x v="0"/>
  </r>
  <r>
    <x v="3"/>
    <n v="1128299"/>
    <x v="181"/>
    <x v="2"/>
    <x v="22"/>
    <x v="16"/>
    <x v="4"/>
    <n v="50"/>
    <n v="200"/>
    <n v="100000"/>
    <n v="45000"/>
    <n v="0.45"/>
    <x v="0"/>
  </r>
  <r>
    <x v="3"/>
    <n v="1128299"/>
    <x v="181"/>
    <x v="2"/>
    <x v="22"/>
    <x v="16"/>
    <x v="5"/>
    <n v="45"/>
    <n v="450"/>
    <n v="202500"/>
    <n v="70875"/>
    <n v="0.35"/>
    <x v="0"/>
  </r>
  <r>
    <x v="3"/>
    <n v="1128299"/>
    <x v="212"/>
    <x v="2"/>
    <x v="22"/>
    <x v="16"/>
    <x v="0"/>
    <n v="35"/>
    <n v="500"/>
    <n v="175000"/>
    <n v="70000"/>
    <n v="0.4"/>
    <x v="0"/>
  </r>
  <r>
    <x v="3"/>
    <n v="1128299"/>
    <x v="212"/>
    <x v="2"/>
    <x v="22"/>
    <x v="16"/>
    <x v="1"/>
    <n v="45"/>
    <n v="400"/>
    <n v="180000"/>
    <n v="72000"/>
    <n v="0.4"/>
    <x v="0"/>
  </r>
  <r>
    <x v="3"/>
    <n v="1128299"/>
    <x v="212"/>
    <x v="2"/>
    <x v="22"/>
    <x v="16"/>
    <x v="2"/>
    <n v="45"/>
    <n v="400"/>
    <n v="180000"/>
    <n v="72000"/>
    <n v="0.4"/>
    <x v="0"/>
  </r>
  <r>
    <x v="3"/>
    <n v="1128299"/>
    <x v="212"/>
    <x v="1"/>
    <x v="23"/>
    <x v="26"/>
    <x v="3"/>
    <n v="45"/>
    <n v="250"/>
    <n v="112500"/>
    <n v="45000"/>
    <n v="0.4"/>
    <x v="0"/>
  </r>
  <r>
    <x v="3"/>
    <n v="1128299"/>
    <x v="212"/>
    <x v="1"/>
    <x v="23"/>
    <x v="26"/>
    <x v="4"/>
    <n v="50"/>
    <n v="175"/>
    <n v="87500"/>
    <n v="39375"/>
    <n v="0.45"/>
    <x v="0"/>
  </r>
  <r>
    <x v="3"/>
    <n v="1128299"/>
    <x v="212"/>
    <x v="1"/>
    <x v="23"/>
    <x v="26"/>
    <x v="5"/>
    <n v="45"/>
    <n v="375"/>
    <n v="168750"/>
    <n v="59063"/>
    <n v="0.35"/>
    <x v="0"/>
  </r>
  <r>
    <x v="3"/>
    <n v="1128299"/>
    <x v="221"/>
    <x v="1"/>
    <x v="23"/>
    <x v="26"/>
    <x v="0"/>
    <n v="45"/>
    <n v="525"/>
    <n v="236250"/>
    <n v="94500"/>
    <n v="0.4"/>
    <x v="0"/>
  </r>
  <r>
    <x v="3"/>
    <n v="1128299"/>
    <x v="221"/>
    <x v="1"/>
    <x v="23"/>
    <x v="26"/>
    <x v="1"/>
    <n v="55"/>
    <n v="375"/>
    <n v="206250"/>
    <n v="82500"/>
    <n v="0.4"/>
    <x v="0"/>
  </r>
  <r>
    <x v="3"/>
    <n v="1128299"/>
    <x v="221"/>
    <x v="1"/>
    <x v="23"/>
    <x v="26"/>
    <x v="2"/>
    <n v="60"/>
    <n v="400"/>
    <n v="240000"/>
    <n v="96000"/>
    <n v="0.4"/>
    <x v="0"/>
  </r>
  <r>
    <x v="3"/>
    <n v="1128299"/>
    <x v="221"/>
    <x v="1"/>
    <x v="23"/>
    <x v="26"/>
    <x v="3"/>
    <n v="55"/>
    <n v="300"/>
    <n v="165000"/>
    <n v="66000"/>
    <n v="0.4"/>
    <x v="0"/>
  </r>
  <r>
    <x v="3"/>
    <n v="1128299"/>
    <x v="221"/>
    <x v="1"/>
    <x v="23"/>
    <x v="26"/>
    <x v="4"/>
    <n v="60"/>
    <n v="150"/>
    <n v="90000"/>
    <n v="40500"/>
    <n v="0.45"/>
    <x v="0"/>
  </r>
  <r>
    <x v="3"/>
    <n v="1128299"/>
    <x v="221"/>
    <x v="1"/>
    <x v="23"/>
    <x v="26"/>
    <x v="5"/>
    <n v="45"/>
    <n v="350"/>
    <n v="157500"/>
    <n v="55125"/>
    <n v="0.35"/>
    <x v="0"/>
  </r>
  <r>
    <x v="3"/>
    <n v="1128299"/>
    <x v="240"/>
    <x v="1"/>
    <x v="23"/>
    <x v="26"/>
    <x v="0"/>
    <n v="50"/>
    <n v="525"/>
    <n v="262500"/>
    <n v="105000"/>
    <n v="0.4"/>
    <x v="0"/>
  </r>
  <r>
    <x v="3"/>
    <n v="1128299"/>
    <x v="240"/>
    <x v="1"/>
    <x v="23"/>
    <x v="26"/>
    <x v="1"/>
    <n v="55"/>
    <n v="325"/>
    <n v="178750"/>
    <n v="71500"/>
    <n v="0.4"/>
    <x v="0"/>
  </r>
  <r>
    <x v="3"/>
    <n v="1128299"/>
    <x v="240"/>
    <x v="1"/>
    <x v="23"/>
    <x v="26"/>
    <x v="2"/>
    <n v="55"/>
    <n v="375"/>
    <n v="206250"/>
    <n v="82500"/>
    <n v="0.4"/>
    <x v="0"/>
  </r>
  <r>
    <x v="3"/>
    <n v="1128299"/>
    <x v="240"/>
    <x v="1"/>
    <x v="23"/>
    <x v="26"/>
    <x v="3"/>
    <n v="40"/>
    <n v="275"/>
    <n v="110000"/>
    <n v="44000"/>
    <n v="0.4"/>
    <x v="0"/>
  </r>
  <r>
    <x v="3"/>
    <n v="1128299"/>
    <x v="240"/>
    <x v="1"/>
    <x v="23"/>
    <x v="26"/>
    <x v="4"/>
    <n v="45"/>
    <n v="175"/>
    <n v="78750"/>
    <n v="35438"/>
    <n v="0.45"/>
    <x v="0"/>
  </r>
  <r>
    <x v="3"/>
    <n v="1128299"/>
    <x v="240"/>
    <x v="1"/>
    <x v="23"/>
    <x v="26"/>
    <x v="5"/>
    <n v="60"/>
    <n v="350"/>
    <n v="210000"/>
    <n v="73500"/>
    <n v="0.35"/>
    <x v="0"/>
  </r>
  <r>
    <x v="3"/>
    <n v="1128299"/>
    <x v="271"/>
    <x v="1"/>
    <x v="23"/>
    <x v="26"/>
    <x v="0"/>
    <n v="45"/>
    <n v="550"/>
    <n v="247500"/>
    <n v="99000"/>
    <n v="0.4"/>
    <x v="0"/>
  </r>
  <r>
    <x v="3"/>
    <n v="1128299"/>
    <x v="271"/>
    <x v="1"/>
    <x v="23"/>
    <x v="26"/>
    <x v="1"/>
    <n v="50"/>
    <n v="400"/>
    <n v="200000"/>
    <n v="80000"/>
    <n v="0.4"/>
    <x v="0"/>
  </r>
  <r>
    <x v="3"/>
    <n v="1128299"/>
    <x v="271"/>
    <x v="1"/>
    <x v="23"/>
    <x v="26"/>
    <x v="2"/>
    <n v="50"/>
    <n v="400"/>
    <n v="200000"/>
    <n v="80000"/>
    <n v="0.4"/>
    <x v="0"/>
  </r>
  <r>
    <x v="3"/>
    <n v="1128299"/>
    <x v="271"/>
    <x v="1"/>
    <x v="23"/>
    <x v="26"/>
    <x v="3"/>
    <n v="45"/>
    <n v="325"/>
    <n v="146250"/>
    <n v="58500"/>
    <n v="0.4"/>
    <x v="0"/>
  </r>
  <r>
    <x v="3"/>
    <n v="1128299"/>
    <x v="271"/>
    <x v="1"/>
    <x v="23"/>
    <x v="26"/>
    <x v="4"/>
    <n v="40"/>
    <n v="225"/>
    <n v="90000"/>
    <n v="40500"/>
    <n v="0.45"/>
    <x v="0"/>
  </r>
  <r>
    <x v="3"/>
    <n v="1128299"/>
    <x v="271"/>
    <x v="1"/>
    <x v="23"/>
    <x v="26"/>
    <x v="5"/>
    <n v="65"/>
    <n v="575"/>
    <n v="373750"/>
    <n v="130813"/>
    <n v="0.35"/>
    <x v="2"/>
  </r>
  <r>
    <x v="3"/>
    <n v="1128299"/>
    <x v="301"/>
    <x v="1"/>
    <x v="23"/>
    <x v="26"/>
    <x v="0"/>
    <n v="60"/>
    <n v="825"/>
    <n v="495000"/>
    <n v="198000"/>
    <n v="0.4"/>
    <x v="2"/>
  </r>
  <r>
    <x v="3"/>
    <n v="1128299"/>
    <x v="301"/>
    <x v="1"/>
    <x v="23"/>
    <x v="26"/>
    <x v="1"/>
    <n v="70"/>
    <n v="700"/>
    <n v="490000"/>
    <n v="196000"/>
    <n v="0.4"/>
    <x v="2"/>
  </r>
  <r>
    <x v="3"/>
    <n v="1128299"/>
    <x v="301"/>
    <x v="1"/>
    <x v="23"/>
    <x v="26"/>
    <x v="2"/>
    <n v="85"/>
    <n v="700"/>
    <n v="595000"/>
    <n v="238000"/>
    <n v="0.4"/>
    <x v="2"/>
  </r>
  <r>
    <x v="3"/>
    <n v="1128299"/>
    <x v="301"/>
    <x v="1"/>
    <x v="23"/>
    <x v="26"/>
    <x v="3"/>
    <n v="85"/>
    <n v="575"/>
    <n v="488750"/>
    <n v="195500"/>
    <n v="0.4"/>
    <x v="2"/>
  </r>
  <r>
    <x v="3"/>
    <n v="1128299"/>
    <x v="301"/>
    <x v="1"/>
    <x v="23"/>
    <x v="26"/>
    <x v="4"/>
    <n v="95"/>
    <n v="450"/>
    <n v="427500"/>
    <n v="192375"/>
    <n v="0.45"/>
    <x v="2"/>
  </r>
  <r>
    <x v="3"/>
    <n v="1128299"/>
    <x v="301"/>
    <x v="1"/>
    <x v="23"/>
    <x v="26"/>
    <x v="5"/>
    <n v="110"/>
    <n v="750"/>
    <n v="825000"/>
    <n v="288750"/>
    <n v="0.35"/>
    <x v="2"/>
  </r>
  <r>
    <x v="3"/>
    <n v="1128299"/>
    <x v="330"/>
    <x v="1"/>
    <x v="23"/>
    <x v="26"/>
    <x v="0"/>
    <n v="90"/>
    <n v="900"/>
    <n v="810000"/>
    <n v="324000"/>
    <n v="0.4"/>
    <x v="2"/>
  </r>
  <r>
    <x v="3"/>
    <n v="1128299"/>
    <x v="330"/>
    <x v="1"/>
    <x v="23"/>
    <x v="26"/>
    <x v="1"/>
    <n v="95"/>
    <n v="750"/>
    <n v="712500"/>
    <n v="285000"/>
    <n v="0.4"/>
    <x v="2"/>
  </r>
  <r>
    <x v="3"/>
    <n v="1128299"/>
    <x v="330"/>
    <x v="1"/>
    <x v="23"/>
    <x v="26"/>
    <x v="2"/>
    <n v="95"/>
    <n v="700"/>
    <n v="665000"/>
    <n v="266000"/>
    <n v="0.4"/>
    <x v="2"/>
  </r>
  <r>
    <x v="3"/>
    <n v="1128299"/>
    <x v="330"/>
    <x v="1"/>
    <x v="23"/>
    <x v="26"/>
    <x v="3"/>
    <n v="90"/>
    <n v="600"/>
    <n v="540000"/>
    <n v="216000"/>
    <n v="0.4"/>
    <x v="2"/>
  </r>
  <r>
    <x v="3"/>
    <n v="1128299"/>
    <x v="330"/>
    <x v="1"/>
    <x v="23"/>
    <x v="26"/>
    <x v="4"/>
    <n v="95"/>
    <n v="650"/>
    <n v="617500"/>
    <n v="277875"/>
    <n v="0.45"/>
    <x v="2"/>
  </r>
  <r>
    <x v="3"/>
    <n v="1128299"/>
    <x v="330"/>
    <x v="1"/>
    <x v="23"/>
    <x v="26"/>
    <x v="5"/>
    <n v="110"/>
    <n v="650"/>
    <n v="715000"/>
    <n v="250250"/>
    <n v="0.35"/>
    <x v="2"/>
  </r>
  <r>
    <x v="3"/>
    <n v="1128299"/>
    <x v="362"/>
    <x v="1"/>
    <x v="23"/>
    <x v="26"/>
    <x v="0"/>
    <n v="95"/>
    <n v="850"/>
    <n v="807500"/>
    <n v="323000"/>
    <n v="0.4"/>
    <x v="2"/>
  </r>
  <r>
    <x v="3"/>
    <n v="1128299"/>
    <x v="362"/>
    <x v="1"/>
    <x v="23"/>
    <x v="26"/>
    <x v="1"/>
    <n v="85"/>
    <n v="825"/>
    <n v="701250"/>
    <n v="280500"/>
    <n v="0.4"/>
    <x v="2"/>
  </r>
  <r>
    <x v="3"/>
    <n v="1128299"/>
    <x v="362"/>
    <x v="1"/>
    <x v="23"/>
    <x v="26"/>
    <x v="2"/>
    <n v="75"/>
    <n v="700"/>
    <n v="525000"/>
    <n v="210000"/>
    <n v="0.4"/>
    <x v="2"/>
  </r>
  <r>
    <x v="3"/>
    <n v="1128299"/>
    <x v="362"/>
    <x v="1"/>
    <x v="23"/>
    <x v="26"/>
    <x v="3"/>
    <n v="75"/>
    <n v="475"/>
    <n v="356250"/>
    <n v="142500"/>
    <n v="0.4"/>
    <x v="2"/>
  </r>
  <r>
    <x v="3"/>
    <n v="1128299"/>
    <x v="362"/>
    <x v="1"/>
    <x v="23"/>
    <x v="26"/>
    <x v="4"/>
    <n v="65"/>
    <n v="475"/>
    <n v="308750"/>
    <n v="138938"/>
    <n v="0.45"/>
    <x v="2"/>
  </r>
  <r>
    <x v="3"/>
    <n v="1128299"/>
    <x v="362"/>
    <x v="1"/>
    <x v="23"/>
    <x v="26"/>
    <x v="5"/>
    <n v="70"/>
    <n v="300"/>
    <n v="210000"/>
    <n v="73500"/>
    <n v="0.35"/>
    <x v="2"/>
  </r>
  <r>
    <x v="3"/>
    <n v="1128299"/>
    <x v="394"/>
    <x v="1"/>
    <x v="23"/>
    <x v="26"/>
    <x v="0"/>
    <n v="45"/>
    <n v="500"/>
    <n v="225000"/>
    <n v="90000"/>
    <n v="0.4"/>
    <x v="2"/>
  </r>
  <r>
    <x v="3"/>
    <n v="1128299"/>
    <x v="394"/>
    <x v="1"/>
    <x v="23"/>
    <x v="26"/>
    <x v="1"/>
    <n v="50"/>
    <n v="500"/>
    <n v="250000"/>
    <n v="100000"/>
    <n v="0.4"/>
    <x v="2"/>
  </r>
  <r>
    <x v="3"/>
    <n v="1128299"/>
    <x v="394"/>
    <x v="1"/>
    <x v="23"/>
    <x v="26"/>
    <x v="2"/>
    <n v="45"/>
    <n v="300"/>
    <n v="135000"/>
    <n v="54000"/>
    <n v="0.4"/>
    <x v="2"/>
  </r>
  <r>
    <x v="3"/>
    <n v="1128299"/>
    <x v="394"/>
    <x v="1"/>
    <x v="23"/>
    <x v="26"/>
    <x v="3"/>
    <n v="45"/>
    <n v="250"/>
    <n v="112500"/>
    <n v="45000"/>
    <n v="0.4"/>
    <x v="2"/>
  </r>
  <r>
    <x v="3"/>
    <n v="1128299"/>
    <x v="394"/>
    <x v="1"/>
    <x v="23"/>
    <x v="26"/>
    <x v="4"/>
    <n v="55"/>
    <n v="275"/>
    <n v="151250"/>
    <n v="68063"/>
    <n v="0.45"/>
    <x v="2"/>
  </r>
  <r>
    <x v="3"/>
    <n v="1128299"/>
    <x v="394"/>
    <x v="1"/>
    <x v="23"/>
    <x v="26"/>
    <x v="5"/>
    <n v="40"/>
    <n v="300"/>
    <n v="120000"/>
    <n v="42000"/>
    <n v="0.35"/>
    <x v="2"/>
  </r>
  <r>
    <x v="3"/>
    <n v="1128299"/>
    <x v="423"/>
    <x v="1"/>
    <x v="23"/>
    <x v="26"/>
    <x v="0"/>
    <n v="35"/>
    <n v="400"/>
    <n v="140000"/>
    <n v="56000"/>
    <n v="0.4"/>
    <x v="2"/>
  </r>
  <r>
    <x v="3"/>
    <n v="1128299"/>
    <x v="423"/>
    <x v="1"/>
    <x v="23"/>
    <x v="26"/>
    <x v="1"/>
    <n v="50"/>
    <n v="575"/>
    <n v="287500"/>
    <n v="115000"/>
    <n v="0.4"/>
    <x v="2"/>
  </r>
  <r>
    <x v="3"/>
    <n v="1128299"/>
    <x v="423"/>
    <x v="1"/>
    <x v="23"/>
    <x v="26"/>
    <x v="2"/>
    <n v="45"/>
    <n v="400"/>
    <n v="180000"/>
    <n v="72000"/>
    <n v="0.4"/>
    <x v="2"/>
  </r>
  <r>
    <x v="3"/>
    <n v="1128299"/>
    <x v="423"/>
    <x v="1"/>
    <x v="23"/>
    <x v="26"/>
    <x v="3"/>
    <n v="40"/>
    <n v="375"/>
    <n v="150000"/>
    <n v="60000"/>
    <n v="0.4"/>
    <x v="2"/>
  </r>
  <r>
    <x v="3"/>
    <n v="1128299"/>
    <x v="423"/>
    <x v="1"/>
    <x v="23"/>
    <x v="26"/>
    <x v="4"/>
    <n v="50"/>
    <n v="350"/>
    <n v="175000"/>
    <n v="78750"/>
    <n v="0.45"/>
    <x v="2"/>
  </r>
  <r>
    <x v="3"/>
    <n v="1128299"/>
    <x v="423"/>
    <x v="1"/>
    <x v="23"/>
    <x v="26"/>
    <x v="5"/>
    <n v="55"/>
    <n v="400"/>
    <n v="220000"/>
    <n v="77000"/>
    <n v="0.35"/>
    <x v="2"/>
  </r>
  <r>
    <x v="3"/>
    <n v="1128299"/>
    <x v="454"/>
    <x v="1"/>
    <x v="23"/>
    <x v="26"/>
    <x v="0"/>
    <n v="40"/>
    <n v="625"/>
    <n v="250000"/>
    <n v="100000"/>
    <n v="0.4"/>
    <x v="2"/>
  </r>
  <r>
    <x v="3"/>
    <n v="1128299"/>
    <x v="454"/>
    <x v="1"/>
    <x v="23"/>
    <x v="26"/>
    <x v="1"/>
    <n v="45"/>
    <n v="700"/>
    <n v="315000"/>
    <n v="126000"/>
    <n v="0.4"/>
    <x v="2"/>
  </r>
  <r>
    <x v="3"/>
    <n v="1128299"/>
    <x v="454"/>
    <x v="1"/>
    <x v="23"/>
    <x v="26"/>
    <x v="2"/>
    <n v="40"/>
    <n v="525"/>
    <n v="210000"/>
    <n v="84000"/>
    <n v="0.4"/>
    <x v="2"/>
  </r>
  <r>
    <x v="3"/>
    <n v="1128299"/>
    <x v="454"/>
    <x v="1"/>
    <x v="23"/>
    <x v="26"/>
    <x v="3"/>
    <n v="50"/>
    <n v="500"/>
    <n v="250000"/>
    <n v="100000"/>
    <n v="0.4"/>
    <x v="2"/>
  </r>
  <r>
    <x v="3"/>
    <n v="1128299"/>
    <x v="454"/>
    <x v="1"/>
    <x v="23"/>
    <x v="26"/>
    <x v="4"/>
    <n v="70"/>
    <n v="475"/>
    <n v="332500"/>
    <n v="149625"/>
    <n v="0.45"/>
    <x v="2"/>
  </r>
  <r>
    <x v="3"/>
    <n v="1128299"/>
    <x v="454"/>
    <x v="1"/>
    <x v="23"/>
    <x v="26"/>
    <x v="5"/>
    <n v="85"/>
    <n v="600"/>
    <n v="510000"/>
    <n v="178500"/>
    <n v="0.35"/>
    <x v="2"/>
  </r>
  <r>
    <x v="3"/>
    <n v="1128299"/>
    <x v="483"/>
    <x v="1"/>
    <x v="23"/>
    <x v="26"/>
    <x v="0"/>
    <n v="70"/>
    <n v="800"/>
    <n v="560000"/>
    <n v="224000"/>
    <n v="0.4"/>
    <x v="2"/>
  </r>
  <r>
    <x v="3"/>
    <n v="1128299"/>
    <x v="483"/>
    <x v="1"/>
    <x v="23"/>
    <x v="26"/>
    <x v="1"/>
    <n v="80"/>
    <n v="800"/>
    <n v="640000"/>
    <n v="256000"/>
    <n v="0.4"/>
    <x v="2"/>
  </r>
  <r>
    <x v="0"/>
    <n v="1128299"/>
    <x v="483"/>
    <x v="1"/>
    <x v="23"/>
    <x v="26"/>
    <x v="2"/>
    <n v="75"/>
    <n v="600"/>
    <n v="450000"/>
    <n v="180000"/>
    <n v="0.4"/>
    <x v="2"/>
  </r>
  <r>
    <x v="0"/>
    <n v="1128299"/>
    <x v="483"/>
    <x v="1"/>
    <x v="23"/>
    <x v="26"/>
    <x v="3"/>
    <n v="75"/>
    <n v="600"/>
    <n v="450000"/>
    <n v="180000"/>
    <n v="0.4"/>
    <x v="2"/>
  </r>
  <r>
    <x v="0"/>
    <n v="1128299"/>
    <x v="483"/>
    <x v="1"/>
    <x v="23"/>
    <x v="26"/>
    <x v="4"/>
    <n v="85"/>
    <n v="525"/>
    <n v="446250"/>
    <n v="200813"/>
    <n v="0.45"/>
    <x v="2"/>
  </r>
  <r>
    <x v="0"/>
    <n v="1128299"/>
    <x v="483"/>
    <x v="1"/>
    <x v="23"/>
    <x v="26"/>
    <x v="5"/>
    <n v="90"/>
    <n v="625"/>
    <n v="562500"/>
    <n v="196875"/>
    <n v="0.35"/>
    <x v="2"/>
  </r>
  <r>
    <x v="0"/>
    <n v="1197831"/>
    <x v="169"/>
    <x v="1"/>
    <x v="23"/>
    <x v="26"/>
    <x v="0"/>
    <n v="20"/>
    <n v="675"/>
    <n v="135000"/>
    <n v="40500"/>
    <n v="0.3"/>
    <x v="2"/>
  </r>
  <r>
    <x v="0"/>
    <n v="1197831"/>
    <x v="169"/>
    <x v="1"/>
    <x v="23"/>
    <x v="26"/>
    <x v="1"/>
    <n v="30"/>
    <n v="675"/>
    <n v="202500"/>
    <n v="60750"/>
    <n v="0.3"/>
    <x v="2"/>
  </r>
  <r>
    <x v="0"/>
    <n v="1197831"/>
    <x v="169"/>
    <x v="1"/>
    <x v="23"/>
    <x v="26"/>
    <x v="2"/>
    <n v="30"/>
    <n v="475"/>
    <n v="142500"/>
    <n v="42750"/>
    <n v="0.3"/>
    <x v="2"/>
  </r>
  <r>
    <x v="0"/>
    <n v="1197831"/>
    <x v="169"/>
    <x v="1"/>
    <x v="23"/>
    <x v="26"/>
    <x v="3"/>
    <n v="35"/>
    <n v="475"/>
    <n v="166250"/>
    <n v="66500"/>
    <n v="0.4"/>
    <x v="2"/>
  </r>
  <r>
    <x v="0"/>
    <n v="1197831"/>
    <x v="169"/>
    <x v="1"/>
    <x v="23"/>
    <x v="26"/>
    <x v="4"/>
    <n v="40"/>
    <n v="325"/>
    <n v="130000"/>
    <n v="32500"/>
    <n v="0.25"/>
    <x v="2"/>
  </r>
  <r>
    <x v="3"/>
    <n v="1197831"/>
    <x v="169"/>
    <x v="1"/>
    <x v="23"/>
    <x v="26"/>
    <x v="5"/>
    <n v="35"/>
    <n v="475"/>
    <n v="166250"/>
    <n v="74813"/>
    <n v="0.45"/>
    <x v="2"/>
  </r>
  <r>
    <x v="0"/>
    <n v="1197831"/>
    <x v="199"/>
    <x v="1"/>
    <x v="23"/>
    <x v="26"/>
    <x v="0"/>
    <n v="25"/>
    <n v="625"/>
    <n v="156250"/>
    <n v="46875"/>
    <n v="0.3"/>
    <x v="2"/>
  </r>
  <r>
    <x v="0"/>
    <n v="1197831"/>
    <x v="199"/>
    <x v="1"/>
    <x v="23"/>
    <x v="26"/>
    <x v="1"/>
    <n v="35"/>
    <n v="600"/>
    <n v="210000"/>
    <n v="63000"/>
    <n v="0.3"/>
    <x v="2"/>
  </r>
  <r>
    <x v="0"/>
    <n v="1197831"/>
    <x v="199"/>
    <x v="1"/>
    <x v="23"/>
    <x v="26"/>
    <x v="2"/>
    <n v="35"/>
    <n v="425"/>
    <n v="148750"/>
    <n v="44625"/>
    <n v="0.3"/>
    <x v="2"/>
  </r>
  <r>
    <x v="0"/>
    <n v="1197831"/>
    <x v="199"/>
    <x v="2"/>
    <x v="24"/>
    <x v="27"/>
    <x v="3"/>
    <n v="35"/>
    <n v="375"/>
    <n v="131250"/>
    <n v="52500"/>
    <n v="0.4"/>
    <x v="2"/>
  </r>
  <r>
    <x v="0"/>
    <n v="1197831"/>
    <x v="199"/>
    <x v="2"/>
    <x v="24"/>
    <x v="27"/>
    <x v="4"/>
    <n v="40"/>
    <n v="250"/>
    <n v="100000"/>
    <n v="25000"/>
    <n v="0.25"/>
    <x v="2"/>
  </r>
  <r>
    <x v="0"/>
    <n v="1197831"/>
    <x v="199"/>
    <x v="2"/>
    <x v="24"/>
    <x v="27"/>
    <x v="5"/>
    <n v="35"/>
    <n v="450"/>
    <n v="157500"/>
    <n v="70875"/>
    <n v="0.45"/>
    <x v="2"/>
  </r>
  <r>
    <x v="0"/>
    <n v="1197831"/>
    <x v="708"/>
    <x v="2"/>
    <x v="24"/>
    <x v="27"/>
    <x v="0"/>
    <n v="30"/>
    <n v="625"/>
    <n v="187500"/>
    <n v="65625"/>
    <n v="0.35"/>
    <x v="2"/>
  </r>
  <r>
    <x v="0"/>
    <n v="1197831"/>
    <x v="708"/>
    <x v="2"/>
    <x v="24"/>
    <x v="27"/>
    <x v="1"/>
    <n v="40"/>
    <n v="625"/>
    <n v="250000"/>
    <n v="87500"/>
    <n v="0.35"/>
    <x v="2"/>
  </r>
  <r>
    <x v="0"/>
    <n v="1197831"/>
    <x v="708"/>
    <x v="2"/>
    <x v="24"/>
    <x v="27"/>
    <x v="2"/>
    <n v="30"/>
    <n v="450"/>
    <n v="135000"/>
    <n v="47250"/>
    <n v="0.35"/>
    <x v="2"/>
  </r>
  <r>
    <x v="0"/>
    <n v="1197831"/>
    <x v="708"/>
    <x v="2"/>
    <x v="24"/>
    <x v="27"/>
    <x v="3"/>
    <n v="35"/>
    <n v="350"/>
    <n v="122500"/>
    <n v="55125"/>
    <n v="0.45"/>
    <x v="2"/>
  </r>
  <r>
    <x v="3"/>
    <n v="1197831"/>
    <x v="708"/>
    <x v="2"/>
    <x v="24"/>
    <x v="27"/>
    <x v="4"/>
    <n v="40"/>
    <n v="250"/>
    <n v="100000"/>
    <n v="30000"/>
    <n v="0.3"/>
    <x v="2"/>
  </r>
  <r>
    <x v="3"/>
    <n v="1197831"/>
    <x v="708"/>
    <x v="2"/>
    <x v="24"/>
    <x v="27"/>
    <x v="5"/>
    <n v="35"/>
    <n v="400"/>
    <n v="140000"/>
    <n v="70000"/>
    <n v="0.5"/>
    <x v="2"/>
  </r>
  <r>
    <x v="3"/>
    <n v="1197831"/>
    <x v="723"/>
    <x v="2"/>
    <x v="24"/>
    <x v="27"/>
    <x v="0"/>
    <n v="20"/>
    <n v="650"/>
    <n v="130000"/>
    <n v="45500"/>
    <n v="0.35"/>
    <x v="2"/>
  </r>
  <r>
    <x v="3"/>
    <n v="1197831"/>
    <x v="723"/>
    <x v="2"/>
    <x v="24"/>
    <x v="27"/>
    <x v="1"/>
    <n v="30"/>
    <n v="650"/>
    <n v="195000"/>
    <n v="68250"/>
    <n v="0.35"/>
    <x v="2"/>
  </r>
  <r>
    <x v="3"/>
    <n v="1197831"/>
    <x v="723"/>
    <x v="2"/>
    <x v="24"/>
    <x v="27"/>
    <x v="2"/>
    <n v="25"/>
    <n v="475"/>
    <n v="118750"/>
    <n v="41563"/>
    <n v="0.35"/>
    <x v="2"/>
  </r>
  <r>
    <x v="3"/>
    <n v="1197831"/>
    <x v="723"/>
    <x v="2"/>
    <x v="24"/>
    <x v="27"/>
    <x v="3"/>
    <n v="30"/>
    <n v="375"/>
    <n v="112500"/>
    <n v="50625"/>
    <n v="0.45"/>
    <x v="2"/>
  </r>
  <r>
    <x v="3"/>
    <n v="1197831"/>
    <x v="723"/>
    <x v="2"/>
    <x v="24"/>
    <x v="27"/>
    <x v="4"/>
    <n v="35"/>
    <n v="275"/>
    <n v="96250"/>
    <n v="28875"/>
    <n v="0.3"/>
    <x v="2"/>
  </r>
  <r>
    <x v="3"/>
    <n v="1197831"/>
    <x v="723"/>
    <x v="2"/>
    <x v="24"/>
    <x v="27"/>
    <x v="5"/>
    <n v="30"/>
    <n v="550"/>
    <n v="165000"/>
    <n v="82500"/>
    <n v="0.5"/>
    <x v="2"/>
  </r>
  <r>
    <x v="3"/>
    <n v="1197831"/>
    <x v="258"/>
    <x v="2"/>
    <x v="24"/>
    <x v="27"/>
    <x v="0"/>
    <n v="20"/>
    <n v="700"/>
    <n v="140000"/>
    <n v="49000"/>
    <n v="0.35"/>
    <x v="2"/>
  </r>
  <r>
    <x v="3"/>
    <n v="1197831"/>
    <x v="258"/>
    <x v="2"/>
    <x v="24"/>
    <x v="27"/>
    <x v="1"/>
    <n v="30"/>
    <n v="725"/>
    <n v="217500"/>
    <n v="76125"/>
    <n v="0.35"/>
    <x v="2"/>
  </r>
  <r>
    <x v="3"/>
    <n v="1197831"/>
    <x v="258"/>
    <x v="2"/>
    <x v="24"/>
    <x v="27"/>
    <x v="2"/>
    <n v="25"/>
    <n v="575"/>
    <n v="143750"/>
    <n v="50313"/>
    <n v="0.35"/>
    <x v="2"/>
  </r>
  <r>
    <x v="3"/>
    <n v="1197831"/>
    <x v="258"/>
    <x v="2"/>
    <x v="24"/>
    <x v="27"/>
    <x v="3"/>
    <n v="35"/>
    <n v="500"/>
    <n v="175000"/>
    <n v="78750"/>
    <n v="0.45"/>
    <x v="2"/>
  </r>
  <r>
    <x v="3"/>
    <n v="1197831"/>
    <x v="258"/>
    <x v="2"/>
    <x v="24"/>
    <x v="27"/>
    <x v="4"/>
    <n v="50"/>
    <n v="400"/>
    <n v="200000"/>
    <n v="60000"/>
    <n v="0.3"/>
    <x v="2"/>
  </r>
  <r>
    <x v="3"/>
    <n v="1197831"/>
    <x v="258"/>
    <x v="2"/>
    <x v="24"/>
    <x v="27"/>
    <x v="5"/>
    <n v="45"/>
    <n v="750"/>
    <n v="337500"/>
    <n v="168750"/>
    <n v="0.5"/>
    <x v="2"/>
  </r>
  <r>
    <x v="3"/>
    <n v="1197831"/>
    <x v="288"/>
    <x v="2"/>
    <x v="24"/>
    <x v="27"/>
    <x v="0"/>
    <n v="45"/>
    <n v="750"/>
    <n v="337500"/>
    <n v="118125"/>
    <n v="0.35"/>
    <x v="2"/>
  </r>
  <r>
    <x v="3"/>
    <n v="1197831"/>
    <x v="288"/>
    <x v="2"/>
    <x v="24"/>
    <x v="27"/>
    <x v="1"/>
    <n v="50"/>
    <n v="750"/>
    <n v="375000"/>
    <n v="131250"/>
    <n v="0.35"/>
    <x v="2"/>
  </r>
  <r>
    <x v="3"/>
    <n v="1197831"/>
    <x v="288"/>
    <x v="2"/>
    <x v="24"/>
    <x v="27"/>
    <x v="2"/>
    <n v="50"/>
    <n v="600"/>
    <n v="300000"/>
    <n v="105000"/>
    <n v="0.35"/>
    <x v="2"/>
  </r>
  <r>
    <x v="3"/>
    <n v="1197831"/>
    <x v="288"/>
    <x v="2"/>
    <x v="24"/>
    <x v="27"/>
    <x v="3"/>
    <n v="50"/>
    <n v="550"/>
    <n v="275000"/>
    <n v="123750"/>
    <n v="0.45"/>
    <x v="2"/>
  </r>
  <r>
    <x v="3"/>
    <n v="1197831"/>
    <x v="288"/>
    <x v="2"/>
    <x v="24"/>
    <x v="27"/>
    <x v="4"/>
    <n v="55"/>
    <n v="450"/>
    <n v="247500"/>
    <n v="74250"/>
    <n v="0.3"/>
    <x v="2"/>
  </r>
  <r>
    <x v="3"/>
    <n v="1197831"/>
    <x v="288"/>
    <x v="2"/>
    <x v="24"/>
    <x v="27"/>
    <x v="5"/>
    <n v="60"/>
    <n v="825"/>
    <n v="495000"/>
    <n v="247500"/>
    <n v="0.5"/>
    <x v="2"/>
  </r>
  <r>
    <x v="3"/>
    <n v="1197831"/>
    <x v="320"/>
    <x v="2"/>
    <x v="24"/>
    <x v="27"/>
    <x v="0"/>
    <n v="50"/>
    <n v="775"/>
    <n v="387500"/>
    <n v="155000"/>
    <n v="0.4"/>
    <x v="2"/>
  </r>
  <r>
    <x v="3"/>
    <n v="1197831"/>
    <x v="320"/>
    <x v="2"/>
    <x v="24"/>
    <x v="27"/>
    <x v="1"/>
    <n v="55"/>
    <n v="775"/>
    <n v="426250"/>
    <n v="170500"/>
    <n v="0.4"/>
    <x v="2"/>
  </r>
  <r>
    <x v="3"/>
    <n v="1197831"/>
    <x v="320"/>
    <x v="2"/>
    <x v="24"/>
    <x v="27"/>
    <x v="2"/>
    <n v="50"/>
    <n v="925"/>
    <n v="462500"/>
    <n v="185000"/>
    <n v="0.4"/>
    <x v="2"/>
  </r>
  <r>
    <x v="3"/>
    <n v="1197831"/>
    <x v="320"/>
    <x v="2"/>
    <x v="24"/>
    <x v="27"/>
    <x v="3"/>
    <n v="50"/>
    <n v="525"/>
    <n v="262500"/>
    <n v="131250"/>
    <n v="0.5"/>
    <x v="2"/>
  </r>
  <r>
    <x v="3"/>
    <n v="1197831"/>
    <x v="320"/>
    <x v="2"/>
    <x v="24"/>
    <x v="27"/>
    <x v="4"/>
    <n v="55"/>
    <n v="525"/>
    <n v="288750"/>
    <n v="101063"/>
    <n v="0.35"/>
    <x v="2"/>
  </r>
  <r>
    <x v="0"/>
    <n v="1197831"/>
    <x v="320"/>
    <x v="2"/>
    <x v="24"/>
    <x v="27"/>
    <x v="5"/>
    <n v="65"/>
    <n v="800"/>
    <n v="520000"/>
    <n v="286000"/>
    <n v="0.55000000000000004"/>
    <x v="2"/>
  </r>
  <r>
    <x v="0"/>
    <n v="1197831"/>
    <x v="353"/>
    <x v="2"/>
    <x v="24"/>
    <x v="27"/>
    <x v="0"/>
    <n v="50"/>
    <n v="750"/>
    <n v="375000"/>
    <n v="150000"/>
    <n v="0.4"/>
    <x v="2"/>
  </r>
  <r>
    <x v="0"/>
    <n v="1197831"/>
    <x v="353"/>
    <x v="2"/>
    <x v="24"/>
    <x v="27"/>
    <x v="1"/>
    <n v="55"/>
    <n v="750"/>
    <n v="412500"/>
    <n v="165000"/>
    <n v="0.4"/>
    <x v="2"/>
  </r>
  <r>
    <x v="0"/>
    <n v="1197831"/>
    <x v="353"/>
    <x v="2"/>
    <x v="24"/>
    <x v="27"/>
    <x v="2"/>
    <n v="50"/>
    <n v="925"/>
    <n v="462500"/>
    <n v="185000"/>
    <n v="0.4"/>
    <x v="2"/>
  </r>
  <r>
    <x v="0"/>
    <n v="1197831"/>
    <x v="353"/>
    <x v="2"/>
    <x v="24"/>
    <x v="27"/>
    <x v="3"/>
    <n v="50"/>
    <n v="475"/>
    <n v="237500"/>
    <n v="118750"/>
    <n v="0.5"/>
    <x v="2"/>
  </r>
  <r>
    <x v="2"/>
    <n v="1197831"/>
    <x v="353"/>
    <x v="2"/>
    <x v="24"/>
    <x v="27"/>
    <x v="4"/>
    <n v="55"/>
    <n v="475"/>
    <n v="261250"/>
    <n v="91438"/>
    <n v="0.35"/>
    <x v="2"/>
  </r>
  <r>
    <x v="2"/>
    <n v="1197831"/>
    <x v="353"/>
    <x v="2"/>
    <x v="24"/>
    <x v="27"/>
    <x v="5"/>
    <n v="60"/>
    <n v="725"/>
    <n v="435000"/>
    <n v="239250"/>
    <n v="0.55000000000000004"/>
    <x v="2"/>
  </r>
  <r>
    <x v="2"/>
    <n v="1197831"/>
    <x v="381"/>
    <x v="2"/>
    <x v="24"/>
    <x v="27"/>
    <x v="0"/>
    <n v="55"/>
    <n v="675"/>
    <n v="371250"/>
    <n v="148500"/>
    <n v="0.4"/>
    <x v="2"/>
  </r>
  <r>
    <x v="2"/>
    <n v="1197831"/>
    <x v="381"/>
    <x v="2"/>
    <x v="24"/>
    <x v="27"/>
    <x v="1"/>
    <n v="55"/>
    <n v="625"/>
    <n v="343750"/>
    <n v="137500"/>
    <n v="0.4"/>
    <x v="2"/>
  </r>
  <r>
    <x v="2"/>
    <n v="1197831"/>
    <x v="381"/>
    <x v="2"/>
    <x v="24"/>
    <x v="27"/>
    <x v="2"/>
    <n v="60"/>
    <n v="675"/>
    <n v="405000"/>
    <n v="162000"/>
    <n v="0.4"/>
    <x v="2"/>
  </r>
  <r>
    <x v="2"/>
    <n v="1197831"/>
    <x v="381"/>
    <x v="2"/>
    <x v="24"/>
    <x v="27"/>
    <x v="3"/>
    <n v="60"/>
    <n v="400"/>
    <n v="240000"/>
    <n v="120000"/>
    <n v="0.5"/>
    <x v="2"/>
  </r>
  <r>
    <x v="2"/>
    <n v="1197831"/>
    <x v="381"/>
    <x v="2"/>
    <x v="24"/>
    <x v="27"/>
    <x v="4"/>
    <n v="55"/>
    <n v="400"/>
    <n v="220000"/>
    <n v="77000"/>
    <n v="0.35"/>
    <x v="2"/>
  </r>
  <r>
    <x v="2"/>
    <n v="1197831"/>
    <x v="381"/>
    <x v="2"/>
    <x v="24"/>
    <x v="27"/>
    <x v="5"/>
    <n v="50"/>
    <n v="625"/>
    <n v="312500"/>
    <n v="171875"/>
    <n v="0.55000000000000004"/>
    <x v="2"/>
  </r>
  <r>
    <x v="2"/>
    <n v="1197831"/>
    <x v="410"/>
    <x v="2"/>
    <x v="24"/>
    <x v="27"/>
    <x v="0"/>
    <n v="40"/>
    <n v="575"/>
    <n v="230000"/>
    <n v="92000"/>
    <n v="0.4"/>
    <x v="2"/>
  </r>
  <r>
    <x v="2"/>
    <n v="1197831"/>
    <x v="410"/>
    <x v="2"/>
    <x v="24"/>
    <x v="27"/>
    <x v="1"/>
    <n v="40"/>
    <n v="575"/>
    <n v="230000"/>
    <n v="92000"/>
    <n v="0.4"/>
    <x v="2"/>
  </r>
  <r>
    <x v="2"/>
    <n v="1197831"/>
    <x v="410"/>
    <x v="2"/>
    <x v="24"/>
    <x v="27"/>
    <x v="2"/>
    <n v="45"/>
    <n v="525"/>
    <n v="236250"/>
    <n v="94500"/>
    <n v="0.4"/>
    <x v="2"/>
  </r>
  <r>
    <x v="2"/>
    <n v="1197831"/>
    <x v="410"/>
    <x v="2"/>
    <x v="24"/>
    <x v="27"/>
    <x v="3"/>
    <n v="45"/>
    <n v="375"/>
    <n v="168750"/>
    <n v="84375"/>
    <n v="0.5"/>
    <x v="2"/>
  </r>
  <r>
    <x v="2"/>
    <n v="1197831"/>
    <x v="410"/>
    <x v="2"/>
    <x v="24"/>
    <x v="27"/>
    <x v="4"/>
    <n v="35"/>
    <n v="350"/>
    <n v="122500"/>
    <n v="42875"/>
    <n v="0.35"/>
    <x v="2"/>
  </r>
  <r>
    <x v="2"/>
    <n v="1197831"/>
    <x v="410"/>
    <x v="2"/>
    <x v="24"/>
    <x v="27"/>
    <x v="5"/>
    <n v="45"/>
    <n v="525"/>
    <n v="236250"/>
    <n v="129938"/>
    <n v="0.55000000000000004"/>
    <x v="2"/>
  </r>
  <r>
    <x v="2"/>
    <n v="1197831"/>
    <x v="442"/>
    <x v="2"/>
    <x v="24"/>
    <x v="27"/>
    <x v="0"/>
    <n v="35"/>
    <n v="675"/>
    <n v="236250"/>
    <n v="94500"/>
    <n v="0.4"/>
    <x v="2"/>
  </r>
  <r>
    <x v="2"/>
    <n v="1197831"/>
    <x v="442"/>
    <x v="2"/>
    <x v="24"/>
    <x v="27"/>
    <x v="1"/>
    <n v="35"/>
    <n v="675"/>
    <n v="236250"/>
    <n v="94500"/>
    <n v="0.4"/>
    <x v="2"/>
  </r>
  <r>
    <x v="2"/>
    <n v="1197831"/>
    <x v="442"/>
    <x v="2"/>
    <x v="24"/>
    <x v="27"/>
    <x v="2"/>
    <n v="60"/>
    <n v="600"/>
    <n v="360000"/>
    <n v="144000"/>
    <n v="0.4"/>
    <x v="2"/>
  </r>
  <r>
    <x v="2"/>
    <n v="1197831"/>
    <x v="442"/>
    <x v="2"/>
    <x v="24"/>
    <x v="27"/>
    <x v="3"/>
    <n v="60"/>
    <n v="450"/>
    <n v="270000"/>
    <n v="135000"/>
    <n v="0.5"/>
    <x v="2"/>
  </r>
  <r>
    <x v="2"/>
    <n v="1197831"/>
    <x v="442"/>
    <x v="2"/>
    <x v="24"/>
    <x v="27"/>
    <x v="4"/>
    <n v="55"/>
    <n v="425"/>
    <n v="233750"/>
    <n v="81813"/>
    <n v="0.35"/>
    <x v="2"/>
  </r>
  <r>
    <x v="2"/>
    <n v="1197831"/>
    <x v="442"/>
    <x v="2"/>
    <x v="24"/>
    <x v="27"/>
    <x v="5"/>
    <n v="65"/>
    <n v="625"/>
    <n v="406250"/>
    <n v="223438"/>
    <n v="0.55000000000000004"/>
    <x v="2"/>
  </r>
  <r>
    <x v="0"/>
    <n v="1197831"/>
    <x v="471"/>
    <x v="2"/>
    <x v="24"/>
    <x v="27"/>
    <x v="0"/>
    <n v="55"/>
    <n v="775"/>
    <n v="426250"/>
    <n v="170500"/>
    <n v="0.4"/>
    <x v="2"/>
  </r>
  <r>
    <x v="0"/>
    <n v="1197831"/>
    <x v="471"/>
    <x v="2"/>
    <x v="24"/>
    <x v="27"/>
    <x v="1"/>
    <n v="55"/>
    <n v="775"/>
    <n v="426250"/>
    <n v="170500"/>
    <n v="0.4"/>
    <x v="2"/>
  </r>
  <r>
    <x v="0"/>
    <n v="1197831"/>
    <x v="471"/>
    <x v="2"/>
    <x v="24"/>
    <x v="27"/>
    <x v="2"/>
    <n v="60"/>
    <n v="675"/>
    <n v="405000"/>
    <n v="162000"/>
    <n v="0.4"/>
    <x v="2"/>
  </r>
  <r>
    <x v="0"/>
    <n v="1197831"/>
    <x v="471"/>
    <x v="2"/>
    <x v="24"/>
    <x v="27"/>
    <x v="3"/>
    <n v="60"/>
    <n v="525"/>
    <n v="315000"/>
    <n v="157500"/>
    <n v="0.5"/>
    <x v="2"/>
  </r>
  <r>
    <x v="0"/>
    <n v="1197831"/>
    <x v="471"/>
    <x v="2"/>
    <x v="24"/>
    <x v="27"/>
    <x v="4"/>
    <n v="55"/>
    <n v="475"/>
    <n v="261250"/>
    <n v="91438"/>
    <n v="0.35"/>
    <x v="2"/>
  </r>
  <r>
    <x v="0"/>
    <n v="1197831"/>
    <x v="471"/>
    <x v="2"/>
    <x v="24"/>
    <x v="27"/>
    <x v="5"/>
    <n v="65"/>
    <n v="725"/>
    <n v="471250"/>
    <n v="259188"/>
    <n v="0.55000000000000004"/>
    <x v="2"/>
  </r>
  <r>
    <x v="0"/>
    <n v="1128299"/>
    <x v="187"/>
    <x v="2"/>
    <x v="24"/>
    <x v="27"/>
    <x v="0"/>
    <n v="30"/>
    <n v="425"/>
    <n v="127500"/>
    <n v="44625"/>
    <n v="0.35"/>
    <x v="2"/>
  </r>
  <r>
    <x v="0"/>
    <n v="1128299"/>
    <x v="187"/>
    <x v="2"/>
    <x v="24"/>
    <x v="27"/>
    <x v="1"/>
    <n v="40"/>
    <n v="425"/>
    <n v="170000"/>
    <n v="68000"/>
    <n v="0.4"/>
    <x v="2"/>
  </r>
  <r>
    <x v="0"/>
    <n v="1128299"/>
    <x v="187"/>
    <x v="2"/>
    <x v="24"/>
    <x v="27"/>
    <x v="2"/>
    <n v="40"/>
    <n v="425"/>
    <n v="170000"/>
    <n v="59500"/>
    <n v="0.35"/>
    <x v="2"/>
  </r>
  <r>
    <x v="0"/>
    <n v="1128299"/>
    <x v="187"/>
    <x v="2"/>
    <x v="24"/>
    <x v="27"/>
    <x v="3"/>
    <n v="40"/>
    <n v="275"/>
    <n v="110000"/>
    <n v="38500"/>
    <n v="0.35"/>
    <x v="2"/>
  </r>
  <r>
    <x v="0"/>
    <n v="1128299"/>
    <x v="187"/>
    <x v="2"/>
    <x v="24"/>
    <x v="27"/>
    <x v="4"/>
    <n v="45"/>
    <n v="225"/>
    <n v="101250"/>
    <n v="30375"/>
    <n v="0.3"/>
    <x v="2"/>
  </r>
  <r>
    <x v="0"/>
    <n v="1128299"/>
    <x v="187"/>
    <x v="2"/>
    <x v="24"/>
    <x v="27"/>
    <x v="5"/>
    <n v="40"/>
    <n v="425"/>
    <n v="170000"/>
    <n v="42500"/>
    <n v="0.25"/>
    <x v="2"/>
  </r>
  <r>
    <x v="0"/>
    <n v="1128299"/>
    <x v="697"/>
    <x v="2"/>
    <x v="24"/>
    <x v="27"/>
    <x v="0"/>
    <n v="30"/>
    <n v="475"/>
    <n v="142500"/>
    <n v="49875"/>
    <n v="0.35"/>
    <x v="2"/>
  </r>
  <r>
    <x v="0"/>
    <n v="1128299"/>
    <x v="697"/>
    <x v="2"/>
    <x v="24"/>
    <x v="27"/>
    <x v="1"/>
    <n v="40"/>
    <n v="375"/>
    <n v="150000"/>
    <n v="60000"/>
    <n v="0.4"/>
    <x v="2"/>
  </r>
  <r>
    <x v="0"/>
    <n v="1128299"/>
    <x v="697"/>
    <x v="2"/>
    <x v="24"/>
    <x v="27"/>
    <x v="2"/>
    <n v="40"/>
    <n v="375"/>
    <n v="150000"/>
    <n v="52500"/>
    <n v="0.35"/>
    <x v="2"/>
  </r>
  <r>
    <x v="0"/>
    <n v="1128299"/>
    <x v="697"/>
    <x v="2"/>
    <x v="25"/>
    <x v="28"/>
    <x v="3"/>
    <n v="40"/>
    <n v="225"/>
    <n v="90000"/>
    <n v="31500"/>
    <n v="0.35"/>
    <x v="2"/>
  </r>
  <r>
    <x v="0"/>
    <n v="1128299"/>
    <x v="697"/>
    <x v="2"/>
    <x v="25"/>
    <x v="28"/>
    <x v="4"/>
    <n v="45"/>
    <n v="150"/>
    <n v="67500"/>
    <n v="20250"/>
    <n v="0.3"/>
    <x v="2"/>
  </r>
  <r>
    <x v="0"/>
    <n v="1128299"/>
    <x v="697"/>
    <x v="2"/>
    <x v="25"/>
    <x v="28"/>
    <x v="5"/>
    <n v="40"/>
    <n v="350"/>
    <n v="140000"/>
    <n v="35000"/>
    <n v="0.25"/>
    <x v="2"/>
  </r>
  <r>
    <x v="0"/>
    <n v="1128299"/>
    <x v="227"/>
    <x v="2"/>
    <x v="25"/>
    <x v="28"/>
    <x v="0"/>
    <n v="40"/>
    <n v="500"/>
    <n v="200000"/>
    <n v="70000"/>
    <n v="0.35"/>
    <x v="2"/>
  </r>
  <r>
    <x v="0"/>
    <n v="1128299"/>
    <x v="227"/>
    <x v="2"/>
    <x v="25"/>
    <x v="28"/>
    <x v="1"/>
    <n v="50"/>
    <n v="350"/>
    <n v="175000"/>
    <n v="70000"/>
    <n v="0.4"/>
    <x v="2"/>
  </r>
  <r>
    <x v="0"/>
    <n v="1128299"/>
    <x v="227"/>
    <x v="2"/>
    <x v="25"/>
    <x v="28"/>
    <x v="2"/>
    <n v="50"/>
    <n v="350"/>
    <n v="175000"/>
    <n v="61250"/>
    <n v="0.35"/>
    <x v="2"/>
  </r>
  <r>
    <x v="0"/>
    <n v="1128299"/>
    <x v="227"/>
    <x v="2"/>
    <x v="25"/>
    <x v="28"/>
    <x v="3"/>
    <n v="50"/>
    <n v="225"/>
    <n v="112500"/>
    <n v="39375"/>
    <n v="0.35"/>
    <x v="2"/>
  </r>
  <r>
    <x v="0"/>
    <n v="1128299"/>
    <x v="227"/>
    <x v="2"/>
    <x v="25"/>
    <x v="28"/>
    <x v="4"/>
    <n v="55"/>
    <n v="125"/>
    <n v="68750"/>
    <n v="20625"/>
    <n v="0.3"/>
    <x v="2"/>
  </r>
  <r>
    <x v="0"/>
    <n v="1128299"/>
    <x v="227"/>
    <x v="2"/>
    <x v="25"/>
    <x v="28"/>
    <x v="5"/>
    <n v="50"/>
    <n v="325"/>
    <n v="162500"/>
    <n v="40625"/>
    <n v="0.25"/>
    <x v="2"/>
  </r>
  <r>
    <x v="0"/>
    <n v="1128299"/>
    <x v="246"/>
    <x v="2"/>
    <x v="25"/>
    <x v="28"/>
    <x v="0"/>
    <n v="50"/>
    <n v="500"/>
    <n v="250000"/>
    <n v="87500"/>
    <n v="0.35"/>
    <x v="2"/>
  </r>
  <r>
    <x v="0"/>
    <n v="1128299"/>
    <x v="246"/>
    <x v="2"/>
    <x v="25"/>
    <x v="28"/>
    <x v="1"/>
    <n v="55"/>
    <n v="300"/>
    <n v="165000"/>
    <n v="66000"/>
    <n v="0.4"/>
    <x v="2"/>
  </r>
  <r>
    <x v="0"/>
    <n v="1128299"/>
    <x v="246"/>
    <x v="2"/>
    <x v="25"/>
    <x v="28"/>
    <x v="2"/>
    <n v="55"/>
    <n v="350"/>
    <n v="192500"/>
    <n v="67375"/>
    <n v="0.35"/>
    <x v="2"/>
  </r>
  <r>
    <x v="0"/>
    <n v="1128299"/>
    <x v="246"/>
    <x v="2"/>
    <x v="25"/>
    <x v="28"/>
    <x v="3"/>
    <n v="50"/>
    <n v="250"/>
    <n v="125000"/>
    <n v="43750"/>
    <n v="0.35"/>
    <x v="2"/>
  </r>
  <r>
    <x v="0"/>
    <n v="1128299"/>
    <x v="246"/>
    <x v="2"/>
    <x v="25"/>
    <x v="28"/>
    <x v="4"/>
    <n v="55"/>
    <n v="150"/>
    <n v="82500"/>
    <n v="24750"/>
    <n v="0.3"/>
    <x v="2"/>
  </r>
  <r>
    <x v="0"/>
    <n v="1128299"/>
    <x v="246"/>
    <x v="2"/>
    <x v="25"/>
    <x v="28"/>
    <x v="5"/>
    <n v="70"/>
    <n v="325"/>
    <n v="227500"/>
    <n v="56875"/>
    <n v="0.25"/>
    <x v="2"/>
  </r>
  <r>
    <x v="0"/>
    <n v="1128299"/>
    <x v="277"/>
    <x v="2"/>
    <x v="25"/>
    <x v="28"/>
    <x v="0"/>
    <n v="50"/>
    <n v="525"/>
    <n v="262500"/>
    <n v="91875"/>
    <n v="0.35"/>
    <x v="2"/>
  </r>
  <r>
    <x v="0"/>
    <n v="1128299"/>
    <x v="277"/>
    <x v="2"/>
    <x v="25"/>
    <x v="28"/>
    <x v="1"/>
    <n v="55"/>
    <n v="375"/>
    <n v="206250"/>
    <n v="82500"/>
    <n v="0.4"/>
    <x v="2"/>
  </r>
  <r>
    <x v="0"/>
    <n v="1128299"/>
    <x v="277"/>
    <x v="2"/>
    <x v="25"/>
    <x v="28"/>
    <x v="2"/>
    <n v="55"/>
    <n v="400"/>
    <n v="220000"/>
    <n v="77000"/>
    <n v="0.35"/>
    <x v="2"/>
  </r>
  <r>
    <x v="0"/>
    <n v="1128299"/>
    <x v="277"/>
    <x v="2"/>
    <x v="25"/>
    <x v="28"/>
    <x v="3"/>
    <n v="50"/>
    <n v="300"/>
    <n v="150000"/>
    <n v="52500"/>
    <n v="0.35"/>
    <x v="2"/>
  </r>
  <r>
    <x v="0"/>
    <n v="1128299"/>
    <x v="277"/>
    <x v="2"/>
    <x v="25"/>
    <x v="28"/>
    <x v="4"/>
    <n v="55"/>
    <n v="200"/>
    <n v="110000"/>
    <n v="33000"/>
    <n v="0.3"/>
    <x v="2"/>
  </r>
  <r>
    <x v="0"/>
    <n v="1128299"/>
    <x v="277"/>
    <x v="2"/>
    <x v="25"/>
    <x v="28"/>
    <x v="5"/>
    <n v="70"/>
    <n v="375"/>
    <n v="262500"/>
    <n v="65625"/>
    <n v="0.25"/>
    <x v="2"/>
  </r>
  <r>
    <x v="0"/>
    <n v="1128299"/>
    <x v="307"/>
    <x v="2"/>
    <x v="25"/>
    <x v="28"/>
    <x v="0"/>
    <n v="50"/>
    <n v="625"/>
    <n v="312500"/>
    <n v="109375"/>
    <n v="0.35"/>
    <x v="2"/>
  </r>
  <r>
    <x v="0"/>
    <n v="1128299"/>
    <x v="307"/>
    <x v="2"/>
    <x v="25"/>
    <x v="28"/>
    <x v="1"/>
    <n v="55"/>
    <n v="475"/>
    <n v="261250"/>
    <n v="104500"/>
    <n v="0.4"/>
    <x v="2"/>
  </r>
  <r>
    <x v="0"/>
    <n v="1128299"/>
    <x v="307"/>
    <x v="2"/>
    <x v="25"/>
    <x v="28"/>
    <x v="2"/>
    <n v="55"/>
    <n v="475"/>
    <n v="261250"/>
    <n v="91438"/>
    <n v="0.35"/>
    <x v="2"/>
  </r>
  <r>
    <x v="0"/>
    <n v="1128299"/>
    <x v="307"/>
    <x v="2"/>
    <x v="25"/>
    <x v="28"/>
    <x v="3"/>
    <n v="50"/>
    <n v="350"/>
    <n v="175000"/>
    <n v="61250"/>
    <n v="0.35"/>
    <x v="2"/>
  </r>
  <r>
    <x v="0"/>
    <n v="1128299"/>
    <x v="307"/>
    <x v="2"/>
    <x v="25"/>
    <x v="28"/>
    <x v="4"/>
    <n v="55"/>
    <n v="225"/>
    <n v="123750"/>
    <n v="37125"/>
    <n v="0.3"/>
    <x v="2"/>
  </r>
  <r>
    <x v="0"/>
    <n v="1128299"/>
    <x v="307"/>
    <x v="2"/>
    <x v="25"/>
    <x v="28"/>
    <x v="5"/>
    <n v="70"/>
    <n v="525"/>
    <n v="367500"/>
    <n v="91875"/>
    <n v="0.25"/>
    <x v="2"/>
  </r>
  <r>
    <x v="0"/>
    <n v="1128299"/>
    <x v="336"/>
    <x v="2"/>
    <x v="25"/>
    <x v="28"/>
    <x v="0"/>
    <n v="50"/>
    <n v="675"/>
    <n v="337500"/>
    <n v="118125"/>
    <n v="0.35"/>
    <x v="2"/>
  </r>
  <r>
    <x v="0"/>
    <n v="1128299"/>
    <x v="336"/>
    <x v="2"/>
    <x v="25"/>
    <x v="28"/>
    <x v="1"/>
    <n v="55"/>
    <n v="525"/>
    <n v="288750"/>
    <n v="115500"/>
    <n v="0.4"/>
    <x v="2"/>
  </r>
  <r>
    <x v="0"/>
    <n v="1128299"/>
    <x v="336"/>
    <x v="2"/>
    <x v="25"/>
    <x v="28"/>
    <x v="2"/>
    <n v="55"/>
    <n v="475"/>
    <n v="261250"/>
    <n v="91438"/>
    <n v="0.35"/>
    <x v="2"/>
  </r>
  <r>
    <x v="0"/>
    <n v="1128299"/>
    <x v="336"/>
    <x v="2"/>
    <x v="25"/>
    <x v="28"/>
    <x v="3"/>
    <n v="50"/>
    <n v="375"/>
    <n v="187500"/>
    <n v="65625"/>
    <n v="0.35"/>
    <x v="2"/>
  </r>
  <r>
    <x v="0"/>
    <n v="1128299"/>
    <x v="336"/>
    <x v="2"/>
    <x v="25"/>
    <x v="28"/>
    <x v="4"/>
    <n v="55"/>
    <n v="425"/>
    <n v="233750"/>
    <n v="70125"/>
    <n v="0.3"/>
    <x v="2"/>
  </r>
  <r>
    <x v="0"/>
    <n v="1128299"/>
    <x v="336"/>
    <x v="2"/>
    <x v="25"/>
    <x v="28"/>
    <x v="5"/>
    <n v="70"/>
    <n v="425"/>
    <n v="297500"/>
    <n v="74375"/>
    <n v="0.25"/>
    <x v="2"/>
  </r>
  <r>
    <x v="0"/>
    <n v="1128299"/>
    <x v="368"/>
    <x v="2"/>
    <x v="25"/>
    <x v="28"/>
    <x v="0"/>
    <n v="55"/>
    <n v="625"/>
    <n v="343750"/>
    <n v="120313"/>
    <n v="0.35"/>
    <x v="2"/>
  </r>
  <r>
    <x v="0"/>
    <n v="1128299"/>
    <x v="368"/>
    <x v="2"/>
    <x v="25"/>
    <x v="28"/>
    <x v="1"/>
    <n v="60"/>
    <n v="575"/>
    <n v="345000"/>
    <n v="138000"/>
    <n v="0.4"/>
    <x v="2"/>
  </r>
  <r>
    <x v="0"/>
    <n v="1128299"/>
    <x v="368"/>
    <x v="2"/>
    <x v="25"/>
    <x v="28"/>
    <x v="2"/>
    <n v="55"/>
    <n v="450"/>
    <n v="247500"/>
    <n v="86625"/>
    <n v="0.35"/>
    <x v="2"/>
  </r>
  <r>
    <x v="0"/>
    <n v="1128299"/>
    <x v="368"/>
    <x v="2"/>
    <x v="25"/>
    <x v="28"/>
    <x v="3"/>
    <n v="55"/>
    <n v="400"/>
    <n v="220000"/>
    <n v="77000"/>
    <n v="0.35"/>
    <x v="2"/>
  </r>
  <r>
    <x v="0"/>
    <n v="1128299"/>
    <x v="368"/>
    <x v="2"/>
    <x v="25"/>
    <x v="28"/>
    <x v="4"/>
    <n v="65"/>
    <n v="400"/>
    <n v="260000"/>
    <n v="78000"/>
    <n v="0.3"/>
    <x v="2"/>
  </r>
  <r>
    <x v="0"/>
    <n v="1128299"/>
    <x v="368"/>
    <x v="2"/>
    <x v="25"/>
    <x v="28"/>
    <x v="5"/>
    <n v="70"/>
    <n v="375"/>
    <n v="262500"/>
    <n v="65625"/>
    <n v="0.25"/>
    <x v="2"/>
  </r>
  <r>
    <x v="0"/>
    <n v="1128299"/>
    <x v="400"/>
    <x v="2"/>
    <x v="25"/>
    <x v="28"/>
    <x v="0"/>
    <n v="45"/>
    <n v="575"/>
    <n v="258750"/>
    <n v="90563"/>
    <n v="0.35"/>
    <x v="2"/>
  </r>
  <r>
    <x v="0"/>
    <n v="1128299"/>
    <x v="400"/>
    <x v="2"/>
    <x v="25"/>
    <x v="28"/>
    <x v="1"/>
    <n v="50"/>
    <n v="575"/>
    <n v="287500"/>
    <n v="115000"/>
    <n v="0.4"/>
    <x v="2"/>
  </r>
  <r>
    <x v="0"/>
    <n v="1128299"/>
    <x v="400"/>
    <x v="2"/>
    <x v="25"/>
    <x v="28"/>
    <x v="2"/>
    <n v="45"/>
    <n v="425"/>
    <n v="191250"/>
    <n v="66938"/>
    <n v="0.35"/>
    <x v="2"/>
  </r>
  <r>
    <x v="0"/>
    <n v="1128299"/>
    <x v="400"/>
    <x v="2"/>
    <x v="25"/>
    <x v="28"/>
    <x v="3"/>
    <n v="45"/>
    <n v="375"/>
    <n v="168750"/>
    <n v="59063"/>
    <n v="0.35"/>
    <x v="2"/>
  </r>
  <r>
    <x v="0"/>
    <n v="1128299"/>
    <x v="400"/>
    <x v="2"/>
    <x v="25"/>
    <x v="28"/>
    <x v="4"/>
    <n v="55"/>
    <n v="375"/>
    <n v="206250"/>
    <n v="61875"/>
    <n v="0.3"/>
    <x v="2"/>
  </r>
  <r>
    <x v="0"/>
    <n v="1128299"/>
    <x v="400"/>
    <x v="2"/>
    <x v="25"/>
    <x v="28"/>
    <x v="5"/>
    <n v="60"/>
    <n v="425"/>
    <n v="255000"/>
    <n v="63750"/>
    <n v="0.25"/>
    <x v="2"/>
  </r>
  <r>
    <x v="0"/>
    <n v="1128299"/>
    <x v="429"/>
    <x v="2"/>
    <x v="25"/>
    <x v="28"/>
    <x v="0"/>
    <n v="45"/>
    <n v="500"/>
    <n v="225000"/>
    <n v="78750"/>
    <n v="0.35"/>
    <x v="2"/>
  </r>
  <r>
    <x v="0"/>
    <n v="1128299"/>
    <x v="429"/>
    <x v="2"/>
    <x v="25"/>
    <x v="28"/>
    <x v="1"/>
    <n v="50"/>
    <n v="500"/>
    <n v="250000"/>
    <n v="100000"/>
    <n v="0.4"/>
    <x v="2"/>
  </r>
  <r>
    <x v="0"/>
    <n v="1128299"/>
    <x v="429"/>
    <x v="2"/>
    <x v="25"/>
    <x v="28"/>
    <x v="2"/>
    <n v="45"/>
    <n v="325"/>
    <n v="146250"/>
    <n v="51188"/>
    <n v="0.35"/>
    <x v="2"/>
  </r>
  <r>
    <x v="0"/>
    <n v="1128299"/>
    <x v="429"/>
    <x v="2"/>
    <x v="25"/>
    <x v="28"/>
    <x v="3"/>
    <n v="45"/>
    <n v="300"/>
    <n v="135000"/>
    <n v="47250"/>
    <n v="0.35"/>
    <x v="2"/>
  </r>
  <r>
    <x v="0"/>
    <n v="1128299"/>
    <x v="429"/>
    <x v="2"/>
    <x v="25"/>
    <x v="28"/>
    <x v="4"/>
    <n v="55"/>
    <n v="275"/>
    <n v="151250"/>
    <n v="45375"/>
    <n v="0.3"/>
    <x v="2"/>
  </r>
  <r>
    <x v="0"/>
    <n v="1128299"/>
    <x v="429"/>
    <x v="2"/>
    <x v="25"/>
    <x v="28"/>
    <x v="5"/>
    <n v="60"/>
    <n v="325"/>
    <n v="195000"/>
    <n v="48750"/>
    <n v="0.25"/>
    <x v="2"/>
  </r>
  <r>
    <x v="0"/>
    <n v="1128299"/>
    <x v="460"/>
    <x v="2"/>
    <x v="25"/>
    <x v="28"/>
    <x v="0"/>
    <n v="45"/>
    <n v="500"/>
    <n v="225000"/>
    <n v="78750"/>
    <n v="0.35"/>
    <x v="2"/>
  </r>
  <r>
    <x v="0"/>
    <n v="1128299"/>
    <x v="460"/>
    <x v="2"/>
    <x v="25"/>
    <x v="28"/>
    <x v="1"/>
    <n v="50"/>
    <n v="525"/>
    <n v="262500"/>
    <n v="105000"/>
    <n v="0.4"/>
    <x v="2"/>
  </r>
  <r>
    <x v="0"/>
    <n v="1128299"/>
    <x v="460"/>
    <x v="2"/>
    <x v="25"/>
    <x v="28"/>
    <x v="2"/>
    <n v="45"/>
    <n v="375"/>
    <n v="168750"/>
    <n v="59063"/>
    <n v="0.35"/>
    <x v="2"/>
  </r>
  <r>
    <x v="0"/>
    <n v="1128299"/>
    <x v="460"/>
    <x v="2"/>
    <x v="25"/>
    <x v="28"/>
    <x v="3"/>
    <n v="45"/>
    <n v="350"/>
    <n v="157500"/>
    <n v="55125"/>
    <n v="0.35"/>
    <x v="2"/>
  </r>
  <r>
    <x v="0"/>
    <n v="1128299"/>
    <x v="460"/>
    <x v="2"/>
    <x v="25"/>
    <x v="28"/>
    <x v="4"/>
    <n v="55"/>
    <n v="300"/>
    <n v="165000"/>
    <n v="49500"/>
    <n v="0.3"/>
    <x v="2"/>
  </r>
  <r>
    <x v="0"/>
    <n v="1128299"/>
    <x v="460"/>
    <x v="2"/>
    <x v="25"/>
    <x v="28"/>
    <x v="5"/>
    <n v="60"/>
    <n v="425"/>
    <n v="255000"/>
    <n v="63750"/>
    <n v="0.25"/>
    <x v="2"/>
  </r>
  <r>
    <x v="0"/>
    <n v="1128299"/>
    <x v="489"/>
    <x v="2"/>
    <x v="25"/>
    <x v="28"/>
    <x v="0"/>
    <n v="45"/>
    <n v="625"/>
    <n v="281250"/>
    <n v="98438"/>
    <n v="0.35"/>
    <x v="2"/>
  </r>
  <r>
    <x v="0"/>
    <n v="1128299"/>
    <x v="489"/>
    <x v="2"/>
    <x v="25"/>
    <x v="28"/>
    <x v="1"/>
    <n v="50"/>
    <n v="625"/>
    <n v="312500"/>
    <n v="125000"/>
    <n v="0.4"/>
    <x v="2"/>
  </r>
  <r>
    <x v="4"/>
    <n v="1128299"/>
    <x v="489"/>
    <x v="2"/>
    <x v="25"/>
    <x v="28"/>
    <x v="2"/>
    <n v="45"/>
    <n v="425"/>
    <n v="191250"/>
    <n v="66938"/>
    <n v="0.35"/>
    <x v="2"/>
  </r>
  <r>
    <x v="4"/>
    <n v="1128299"/>
    <x v="489"/>
    <x v="2"/>
    <x v="25"/>
    <x v="28"/>
    <x v="3"/>
    <n v="45"/>
    <n v="425"/>
    <n v="191250"/>
    <n v="66938"/>
    <n v="0.35"/>
    <x v="2"/>
  </r>
  <r>
    <x v="4"/>
    <n v="1128299"/>
    <x v="489"/>
    <x v="2"/>
    <x v="25"/>
    <x v="28"/>
    <x v="4"/>
    <n v="55"/>
    <n v="350"/>
    <n v="192500"/>
    <n v="57750"/>
    <n v="0.3"/>
    <x v="2"/>
  </r>
  <r>
    <x v="4"/>
    <n v="1128299"/>
    <x v="489"/>
    <x v="2"/>
    <x v="25"/>
    <x v="28"/>
    <x v="5"/>
    <n v="60"/>
    <n v="450"/>
    <n v="270000"/>
    <n v="67500"/>
    <n v="0.25"/>
    <x v="2"/>
  </r>
  <r>
    <x v="4"/>
    <n v="1128299"/>
    <x v="190"/>
    <x v="2"/>
    <x v="25"/>
    <x v="28"/>
    <x v="0"/>
    <n v="35"/>
    <n v="475"/>
    <n v="166250"/>
    <n v="58188"/>
    <n v="0.35"/>
    <x v="2"/>
  </r>
  <r>
    <x v="4"/>
    <n v="1128299"/>
    <x v="190"/>
    <x v="2"/>
    <x v="25"/>
    <x v="28"/>
    <x v="1"/>
    <n v="45"/>
    <n v="475"/>
    <n v="213750"/>
    <n v="85500"/>
    <n v="0.4"/>
    <x v="2"/>
  </r>
  <r>
    <x v="4"/>
    <n v="1128299"/>
    <x v="190"/>
    <x v="2"/>
    <x v="25"/>
    <x v="28"/>
    <x v="2"/>
    <n v="45"/>
    <n v="475"/>
    <n v="213750"/>
    <n v="74813"/>
    <n v="0.35"/>
    <x v="2"/>
  </r>
  <r>
    <x v="4"/>
    <n v="1128299"/>
    <x v="190"/>
    <x v="2"/>
    <x v="25"/>
    <x v="28"/>
    <x v="3"/>
    <n v="45"/>
    <n v="325"/>
    <n v="146250"/>
    <n v="51188"/>
    <n v="0.35"/>
    <x v="2"/>
  </r>
  <r>
    <x v="4"/>
    <n v="1128299"/>
    <x v="190"/>
    <x v="2"/>
    <x v="25"/>
    <x v="28"/>
    <x v="4"/>
    <n v="50"/>
    <n v="275"/>
    <n v="137500"/>
    <n v="41250"/>
    <n v="0.3"/>
    <x v="2"/>
  </r>
  <r>
    <x v="4"/>
    <n v="1128299"/>
    <x v="190"/>
    <x v="2"/>
    <x v="25"/>
    <x v="28"/>
    <x v="5"/>
    <n v="45"/>
    <n v="475"/>
    <n v="213750"/>
    <n v="53438"/>
    <n v="0.25"/>
    <x v="2"/>
  </r>
  <r>
    <x v="4"/>
    <n v="1128299"/>
    <x v="700"/>
    <x v="2"/>
    <x v="25"/>
    <x v="28"/>
    <x v="0"/>
    <n v="35"/>
    <n v="525"/>
    <n v="183750"/>
    <n v="64313"/>
    <n v="0.35"/>
    <x v="2"/>
  </r>
  <r>
    <x v="4"/>
    <n v="1128299"/>
    <x v="700"/>
    <x v="2"/>
    <x v="25"/>
    <x v="28"/>
    <x v="1"/>
    <n v="45"/>
    <n v="425"/>
    <n v="191250"/>
    <n v="76500"/>
    <n v="0.4"/>
    <x v="2"/>
  </r>
  <r>
    <x v="4"/>
    <n v="1128299"/>
    <x v="700"/>
    <x v="2"/>
    <x v="25"/>
    <x v="28"/>
    <x v="2"/>
    <n v="45"/>
    <n v="425"/>
    <n v="191250"/>
    <n v="66938"/>
    <n v="0.35"/>
    <x v="2"/>
  </r>
  <r>
    <x v="4"/>
    <n v="1128299"/>
    <x v="700"/>
    <x v="2"/>
    <x v="26"/>
    <x v="29"/>
    <x v="3"/>
    <n v="45"/>
    <n v="275"/>
    <n v="123750"/>
    <n v="43313"/>
    <n v="0.35"/>
    <x v="2"/>
  </r>
  <r>
    <x v="4"/>
    <n v="1128299"/>
    <x v="700"/>
    <x v="2"/>
    <x v="26"/>
    <x v="29"/>
    <x v="4"/>
    <n v="50"/>
    <n v="200"/>
    <n v="100000"/>
    <n v="30000"/>
    <n v="0.3"/>
    <x v="2"/>
  </r>
  <r>
    <x v="4"/>
    <n v="1128299"/>
    <x v="700"/>
    <x v="2"/>
    <x v="26"/>
    <x v="29"/>
    <x v="5"/>
    <n v="45"/>
    <n v="400"/>
    <n v="180000"/>
    <n v="45000"/>
    <n v="0.25"/>
    <x v="2"/>
  </r>
  <r>
    <x v="4"/>
    <n v="1128299"/>
    <x v="712"/>
    <x v="2"/>
    <x v="26"/>
    <x v="29"/>
    <x v="0"/>
    <n v="45"/>
    <n v="550"/>
    <n v="247500"/>
    <n v="86625"/>
    <n v="0.35"/>
    <x v="2"/>
  </r>
  <r>
    <x v="4"/>
    <n v="1128299"/>
    <x v="712"/>
    <x v="2"/>
    <x v="26"/>
    <x v="29"/>
    <x v="1"/>
    <n v="55"/>
    <n v="400"/>
    <n v="220000"/>
    <n v="88000"/>
    <n v="0.4"/>
    <x v="2"/>
  </r>
  <r>
    <x v="4"/>
    <n v="1128299"/>
    <x v="712"/>
    <x v="2"/>
    <x v="26"/>
    <x v="29"/>
    <x v="2"/>
    <n v="55"/>
    <n v="400"/>
    <n v="220000"/>
    <n v="77000"/>
    <n v="0.35"/>
    <x v="2"/>
  </r>
  <r>
    <x v="4"/>
    <n v="1128299"/>
    <x v="712"/>
    <x v="2"/>
    <x v="26"/>
    <x v="29"/>
    <x v="3"/>
    <n v="55"/>
    <n v="275"/>
    <n v="151250"/>
    <n v="52938"/>
    <n v="0.35"/>
    <x v="2"/>
  </r>
  <r>
    <x v="4"/>
    <n v="1128299"/>
    <x v="712"/>
    <x v="2"/>
    <x v="26"/>
    <x v="29"/>
    <x v="4"/>
    <n v="60"/>
    <n v="175"/>
    <n v="105000"/>
    <n v="31500"/>
    <n v="0.3"/>
    <x v="2"/>
  </r>
  <r>
    <x v="4"/>
    <n v="1128299"/>
    <x v="712"/>
    <x v="2"/>
    <x v="26"/>
    <x v="29"/>
    <x v="5"/>
    <n v="55"/>
    <n v="375"/>
    <n v="206250"/>
    <n v="51563"/>
    <n v="0.25"/>
    <x v="2"/>
  </r>
  <r>
    <x v="4"/>
    <n v="1128299"/>
    <x v="249"/>
    <x v="2"/>
    <x v="26"/>
    <x v="29"/>
    <x v="0"/>
    <n v="55"/>
    <n v="550"/>
    <n v="302500"/>
    <n v="105875"/>
    <n v="0.35"/>
    <x v="2"/>
  </r>
  <r>
    <x v="4"/>
    <n v="1128299"/>
    <x v="249"/>
    <x v="2"/>
    <x v="26"/>
    <x v="29"/>
    <x v="1"/>
    <n v="60"/>
    <n v="350"/>
    <n v="210000"/>
    <n v="84000"/>
    <n v="0.4"/>
    <x v="2"/>
  </r>
  <r>
    <x v="4"/>
    <n v="1128299"/>
    <x v="249"/>
    <x v="2"/>
    <x v="26"/>
    <x v="29"/>
    <x v="2"/>
    <n v="60"/>
    <n v="400"/>
    <n v="240000"/>
    <n v="84000"/>
    <n v="0.35"/>
    <x v="2"/>
  </r>
  <r>
    <x v="4"/>
    <n v="1128299"/>
    <x v="249"/>
    <x v="2"/>
    <x v="26"/>
    <x v="29"/>
    <x v="3"/>
    <n v="55"/>
    <n v="300"/>
    <n v="165000"/>
    <n v="57750"/>
    <n v="0.35"/>
    <x v="2"/>
  </r>
  <r>
    <x v="4"/>
    <n v="1128299"/>
    <x v="249"/>
    <x v="2"/>
    <x v="26"/>
    <x v="29"/>
    <x v="4"/>
    <n v="60"/>
    <n v="200"/>
    <n v="120000"/>
    <n v="36000"/>
    <n v="0.3"/>
    <x v="2"/>
  </r>
  <r>
    <x v="4"/>
    <n v="1128299"/>
    <x v="249"/>
    <x v="2"/>
    <x v="26"/>
    <x v="29"/>
    <x v="5"/>
    <n v="75"/>
    <n v="375"/>
    <n v="281250"/>
    <n v="70313"/>
    <n v="0.25"/>
    <x v="2"/>
  </r>
  <r>
    <x v="4"/>
    <n v="1128299"/>
    <x v="280"/>
    <x v="2"/>
    <x v="26"/>
    <x v="29"/>
    <x v="0"/>
    <n v="55"/>
    <n v="575"/>
    <n v="316250"/>
    <n v="110688"/>
    <n v="0.35"/>
    <x v="2"/>
  </r>
  <r>
    <x v="4"/>
    <n v="1128299"/>
    <x v="280"/>
    <x v="2"/>
    <x v="26"/>
    <x v="29"/>
    <x v="1"/>
    <n v="60"/>
    <n v="425"/>
    <n v="255000"/>
    <n v="102000"/>
    <n v="0.4"/>
    <x v="2"/>
  </r>
  <r>
    <x v="4"/>
    <n v="1128299"/>
    <x v="280"/>
    <x v="2"/>
    <x v="26"/>
    <x v="29"/>
    <x v="2"/>
    <n v="60"/>
    <n v="450"/>
    <n v="270000"/>
    <n v="94500"/>
    <n v="0.35"/>
    <x v="2"/>
  </r>
  <r>
    <x v="4"/>
    <n v="1128299"/>
    <x v="280"/>
    <x v="2"/>
    <x v="26"/>
    <x v="29"/>
    <x v="3"/>
    <n v="55"/>
    <n v="350"/>
    <n v="192500"/>
    <n v="67375"/>
    <n v="0.35"/>
    <x v="2"/>
  </r>
  <r>
    <x v="4"/>
    <n v="1128299"/>
    <x v="280"/>
    <x v="2"/>
    <x v="26"/>
    <x v="29"/>
    <x v="4"/>
    <n v="60"/>
    <n v="250"/>
    <n v="150000"/>
    <n v="45000"/>
    <n v="0.3"/>
    <x v="2"/>
  </r>
  <r>
    <x v="4"/>
    <n v="1128299"/>
    <x v="280"/>
    <x v="2"/>
    <x v="26"/>
    <x v="29"/>
    <x v="5"/>
    <n v="75"/>
    <n v="425"/>
    <n v="318750"/>
    <n v="79688"/>
    <n v="0.25"/>
    <x v="2"/>
  </r>
  <r>
    <x v="4"/>
    <n v="1128299"/>
    <x v="310"/>
    <x v="2"/>
    <x v="26"/>
    <x v="29"/>
    <x v="0"/>
    <n v="55"/>
    <n v="700"/>
    <n v="385000"/>
    <n v="134750"/>
    <n v="0.35"/>
    <x v="2"/>
  </r>
  <r>
    <x v="4"/>
    <n v="1128299"/>
    <x v="310"/>
    <x v="2"/>
    <x v="26"/>
    <x v="29"/>
    <x v="1"/>
    <n v="60"/>
    <n v="550"/>
    <n v="330000"/>
    <n v="132000"/>
    <n v="0.4"/>
    <x v="2"/>
  </r>
  <r>
    <x v="4"/>
    <n v="1128299"/>
    <x v="310"/>
    <x v="2"/>
    <x v="26"/>
    <x v="29"/>
    <x v="2"/>
    <n v="60"/>
    <n v="550"/>
    <n v="330000"/>
    <n v="115500"/>
    <n v="0.35"/>
    <x v="2"/>
  </r>
  <r>
    <x v="4"/>
    <n v="1128299"/>
    <x v="310"/>
    <x v="2"/>
    <x v="26"/>
    <x v="29"/>
    <x v="3"/>
    <n v="55"/>
    <n v="425"/>
    <n v="233750"/>
    <n v="81813"/>
    <n v="0.35"/>
    <x v="2"/>
  </r>
  <r>
    <x v="4"/>
    <n v="1128299"/>
    <x v="310"/>
    <x v="2"/>
    <x v="26"/>
    <x v="29"/>
    <x v="4"/>
    <n v="60"/>
    <n v="300"/>
    <n v="180000"/>
    <n v="54000"/>
    <n v="0.3"/>
    <x v="2"/>
  </r>
  <r>
    <x v="4"/>
    <n v="1128299"/>
    <x v="310"/>
    <x v="2"/>
    <x v="26"/>
    <x v="29"/>
    <x v="5"/>
    <n v="75"/>
    <n v="600"/>
    <n v="450000"/>
    <n v="112500"/>
    <n v="0.25"/>
    <x v="2"/>
  </r>
  <r>
    <x v="4"/>
    <n v="1128299"/>
    <x v="339"/>
    <x v="2"/>
    <x v="26"/>
    <x v="29"/>
    <x v="0"/>
    <n v="55"/>
    <n v="750"/>
    <n v="412500"/>
    <n v="144375"/>
    <n v="0.35"/>
    <x v="2"/>
  </r>
  <r>
    <x v="4"/>
    <n v="1128299"/>
    <x v="339"/>
    <x v="2"/>
    <x v="26"/>
    <x v="29"/>
    <x v="1"/>
    <n v="60"/>
    <n v="600"/>
    <n v="360000"/>
    <n v="144000"/>
    <n v="0.4"/>
    <x v="2"/>
  </r>
  <r>
    <x v="4"/>
    <n v="1128299"/>
    <x v="339"/>
    <x v="2"/>
    <x v="26"/>
    <x v="29"/>
    <x v="2"/>
    <n v="60"/>
    <n v="550"/>
    <n v="330000"/>
    <n v="115500"/>
    <n v="0.35"/>
    <x v="2"/>
  </r>
  <r>
    <x v="4"/>
    <n v="1128299"/>
    <x v="339"/>
    <x v="2"/>
    <x v="26"/>
    <x v="29"/>
    <x v="3"/>
    <n v="55"/>
    <n v="450"/>
    <n v="247500"/>
    <n v="86625"/>
    <n v="0.35"/>
    <x v="2"/>
  </r>
  <r>
    <x v="4"/>
    <n v="1128299"/>
    <x v="339"/>
    <x v="2"/>
    <x v="26"/>
    <x v="29"/>
    <x v="4"/>
    <n v="60"/>
    <n v="500"/>
    <n v="300000"/>
    <n v="90000"/>
    <n v="0.3"/>
    <x v="2"/>
  </r>
  <r>
    <x v="4"/>
    <n v="1128299"/>
    <x v="339"/>
    <x v="2"/>
    <x v="26"/>
    <x v="29"/>
    <x v="5"/>
    <n v="75"/>
    <n v="500"/>
    <n v="375000"/>
    <n v="93750"/>
    <n v="0.25"/>
    <x v="2"/>
  </r>
  <r>
    <x v="4"/>
    <n v="1128299"/>
    <x v="371"/>
    <x v="2"/>
    <x v="26"/>
    <x v="29"/>
    <x v="0"/>
    <n v="60"/>
    <n v="700"/>
    <n v="420000"/>
    <n v="147000"/>
    <n v="0.35"/>
    <x v="2"/>
  </r>
  <r>
    <x v="4"/>
    <n v="1128299"/>
    <x v="371"/>
    <x v="2"/>
    <x v="26"/>
    <x v="29"/>
    <x v="1"/>
    <n v="65"/>
    <n v="650"/>
    <n v="422500"/>
    <n v="169000"/>
    <n v="0.4"/>
    <x v="2"/>
  </r>
  <r>
    <x v="4"/>
    <n v="1128299"/>
    <x v="371"/>
    <x v="2"/>
    <x v="26"/>
    <x v="29"/>
    <x v="2"/>
    <n v="60"/>
    <n v="525"/>
    <n v="315000"/>
    <n v="110250"/>
    <n v="0.35"/>
    <x v="2"/>
  </r>
  <r>
    <x v="4"/>
    <n v="1128299"/>
    <x v="371"/>
    <x v="2"/>
    <x v="26"/>
    <x v="29"/>
    <x v="3"/>
    <n v="60"/>
    <n v="475"/>
    <n v="285000"/>
    <n v="99750"/>
    <n v="0.35"/>
    <x v="2"/>
  </r>
  <r>
    <x v="4"/>
    <n v="1128299"/>
    <x v="371"/>
    <x v="2"/>
    <x v="26"/>
    <x v="29"/>
    <x v="4"/>
    <n v="70"/>
    <n v="475"/>
    <n v="332500"/>
    <n v="99750"/>
    <n v="0.3"/>
    <x v="2"/>
  </r>
  <r>
    <x v="4"/>
    <n v="1128299"/>
    <x v="371"/>
    <x v="2"/>
    <x v="26"/>
    <x v="29"/>
    <x v="5"/>
    <n v="75"/>
    <n v="450"/>
    <n v="337500"/>
    <n v="84375"/>
    <n v="0.25"/>
    <x v="2"/>
  </r>
  <r>
    <x v="4"/>
    <n v="1128299"/>
    <x v="403"/>
    <x v="2"/>
    <x v="26"/>
    <x v="29"/>
    <x v="0"/>
    <n v="50"/>
    <n v="625"/>
    <n v="312500"/>
    <n v="109375"/>
    <n v="0.35"/>
    <x v="2"/>
  </r>
  <r>
    <x v="4"/>
    <n v="1128299"/>
    <x v="403"/>
    <x v="2"/>
    <x v="26"/>
    <x v="29"/>
    <x v="1"/>
    <n v="55"/>
    <n v="625"/>
    <n v="343750"/>
    <n v="137500"/>
    <n v="0.4"/>
    <x v="2"/>
  </r>
  <r>
    <x v="4"/>
    <n v="1128299"/>
    <x v="403"/>
    <x v="2"/>
    <x v="26"/>
    <x v="29"/>
    <x v="2"/>
    <n v="50"/>
    <n v="475"/>
    <n v="237500"/>
    <n v="83125"/>
    <n v="0.35"/>
    <x v="2"/>
  </r>
  <r>
    <x v="4"/>
    <n v="1128299"/>
    <x v="403"/>
    <x v="2"/>
    <x v="26"/>
    <x v="29"/>
    <x v="3"/>
    <n v="50"/>
    <n v="425"/>
    <n v="212500"/>
    <n v="74375"/>
    <n v="0.35"/>
    <x v="2"/>
  </r>
  <r>
    <x v="4"/>
    <n v="1128299"/>
    <x v="403"/>
    <x v="2"/>
    <x v="26"/>
    <x v="29"/>
    <x v="4"/>
    <n v="60"/>
    <n v="425"/>
    <n v="255000"/>
    <n v="76500"/>
    <n v="0.3"/>
    <x v="2"/>
  </r>
  <r>
    <x v="4"/>
    <n v="1128299"/>
    <x v="403"/>
    <x v="2"/>
    <x v="26"/>
    <x v="29"/>
    <x v="5"/>
    <n v="65"/>
    <n v="475"/>
    <n v="308750"/>
    <n v="77188"/>
    <n v="0.25"/>
    <x v="2"/>
  </r>
  <r>
    <x v="4"/>
    <n v="1128299"/>
    <x v="432"/>
    <x v="2"/>
    <x v="26"/>
    <x v="29"/>
    <x v="0"/>
    <n v="50"/>
    <n v="550"/>
    <n v="275000"/>
    <n v="96250"/>
    <n v="0.35"/>
    <x v="2"/>
  </r>
  <r>
    <x v="4"/>
    <n v="1128299"/>
    <x v="432"/>
    <x v="2"/>
    <x v="26"/>
    <x v="29"/>
    <x v="1"/>
    <n v="55"/>
    <n v="550"/>
    <n v="302500"/>
    <n v="121000"/>
    <n v="0.4"/>
    <x v="2"/>
  </r>
  <r>
    <x v="4"/>
    <n v="1128299"/>
    <x v="432"/>
    <x v="2"/>
    <x v="26"/>
    <x v="29"/>
    <x v="2"/>
    <n v="50"/>
    <n v="375"/>
    <n v="187500"/>
    <n v="65625"/>
    <n v="0.35"/>
    <x v="2"/>
  </r>
  <r>
    <x v="4"/>
    <n v="1128299"/>
    <x v="432"/>
    <x v="2"/>
    <x v="26"/>
    <x v="29"/>
    <x v="3"/>
    <n v="50"/>
    <n v="350"/>
    <n v="175000"/>
    <n v="61250"/>
    <n v="0.35"/>
    <x v="2"/>
  </r>
  <r>
    <x v="4"/>
    <n v="1128299"/>
    <x v="432"/>
    <x v="2"/>
    <x v="26"/>
    <x v="29"/>
    <x v="4"/>
    <n v="60"/>
    <n v="325"/>
    <n v="195000"/>
    <n v="58500"/>
    <n v="0.3"/>
    <x v="2"/>
  </r>
  <r>
    <x v="4"/>
    <n v="1128299"/>
    <x v="432"/>
    <x v="2"/>
    <x v="26"/>
    <x v="29"/>
    <x v="5"/>
    <n v="75"/>
    <n v="375"/>
    <n v="281250"/>
    <n v="70313"/>
    <n v="0.25"/>
    <x v="2"/>
  </r>
  <r>
    <x v="4"/>
    <n v="1128299"/>
    <x v="463"/>
    <x v="2"/>
    <x v="26"/>
    <x v="29"/>
    <x v="0"/>
    <n v="60"/>
    <n v="550"/>
    <n v="330000"/>
    <n v="115500"/>
    <n v="0.35"/>
    <x v="2"/>
  </r>
  <r>
    <x v="4"/>
    <n v="1128299"/>
    <x v="463"/>
    <x v="2"/>
    <x v="26"/>
    <x v="29"/>
    <x v="1"/>
    <n v="65"/>
    <n v="600"/>
    <n v="390000"/>
    <n v="156000"/>
    <n v="0.4"/>
    <x v="2"/>
  </r>
  <r>
    <x v="4"/>
    <n v="1128299"/>
    <x v="463"/>
    <x v="2"/>
    <x v="26"/>
    <x v="29"/>
    <x v="2"/>
    <n v="60"/>
    <n v="450"/>
    <n v="270000"/>
    <n v="94500"/>
    <n v="0.35"/>
    <x v="2"/>
  </r>
  <r>
    <x v="4"/>
    <n v="1128299"/>
    <x v="463"/>
    <x v="2"/>
    <x v="26"/>
    <x v="29"/>
    <x v="3"/>
    <n v="60"/>
    <n v="425"/>
    <n v="255000"/>
    <n v="89250"/>
    <n v="0.35"/>
    <x v="2"/>
  </r>
  <r>
    <x v="4"/>
    <n v="1128299"/>
    <x v="463"/>
    <x v="2"/>
    <x v="26"/>
    <x v="29"/>
    <x v="4"/>
    <n v="70"/>
    <n v="375"/>
    <n v="262500"/>
    <n v="78750"/>
    <n v="0.3"/>
    <x v="2"/>
  </r>
  <r>
    <x v="4"/>
    <n v="1128299"/>
    <x v="463"/>
    <x v="2"/>
    <x v="26"/>
    <x v="29"/>
    <x v="5"/>
    <n v="75"/>
    <n v="500"/>
    <n v="375000"/>
    <n v="93750"/>
    <n v="0.25"/>
    <x v="2"/>
  </r>
  <r>
    <x v="4"/>
    <n v="1128299"/>
    <x v="492"/>
    <x v="2"/>
    <x v="26"/>
    <x v="29"/>
    <x v="0"/>
    <n v="60"/>
    <n v="700"/>
    <n v="420000"/>
    <n v="147000"/>
    <n v="0.35"/>
    <x v="2"/>
  </r>
  <r>
    <x v="4"/>
    <n v="1128299"/>
    <x v="492"/>
    <x v="2"/>
    <x v="26"/>
    <x v="29"/>
    <x v="1"/>
    <n v="65"/>
    <n v="700"/>
    <n v="455000"/>
    <n v="182000"/>
    <n v="0.4"/>
    <x v="2"/>
  </r>
  <r>
    <x v="2"/>
    <n v="1128299"/>
    <x v="492"/>
    <x v="2"/>
    <x v="26"/>
    <x v="29"/>
    <x v="2"/>
    <n v="60"/>
    <n v="500"/>
    <n v="300000"/>
    <n v="105000"/>
    <n v="0.35"/>
    <x v="2"/>
  </r>
  <r>
    <x v="2"/>
    <n v="1128299"/>
    <x v="492"/>
    <x v="2"/>
    <x v="26"/>
    <x v="29"/>
    <x v="3"/>
    <n v="60"/>
    <n v="500"/>
    <n v="300000"/>
    <n v="105000"/>
    <n v="0.35"/>
    <x v="2"/>
  </r>
  <r>
    <x v="2"/>
    <n v="1128299"/>
    <x v="492"/>
    <x v="2"/>
    <x v="26"/>
    <x v="29"/>
    <x v="4"/>
    <n v="70"/>
    <n v="425"/>
    <n v="297500"/>
    <n v="89250"/>
    <n v="0.3"/>
    <x v="2"/>
  </r>
  <r>
    <x v="2"/>
    <n v="1128299"/>
    <x v="492"/>
    <x v="2"/>
    <x v="26"/>
    <x v="29"/>
    <x v="5"/>
    <n v="75"/>
    <n v="525"/>
    <n v="393750"/>
    <n v="98438"/>
    <n v="0.25"/>
    <x v="2"/>
  </r>
  <r>
    <x v="2"/>
    <n v="1128299"/>
    <x v="177"/>
    <x v="2"/>
    <x v="26"/>
    <x v="29"/>
    <x v="0"/>
    <n v="30"/>
    <n v="450"/>
    <n v="135000"/>
    <n v="54000"/>
    <n v="0.4"/>
    <x v="2"/>
  </r>
  <r>
    <x v="2"/>
    <n v="1128299"/>
    <x v="177"/>
    <x v="2"/>
    <x v="26"/>
    <x v="29"/>
    <x v="1"/>
    <n v="40"/>
    <n v="450"/>
    <n v="180000"/>
    <n v="72000"/>
    <n v="0.4"/>
    <x v="2"/>
  </r>
  <r>
    <x v="2"/>
    <n v="1128299"/>
    <x v="177"/>
    <x v="2"/>
    <x v="26"/>
    <x v="29"/>
    <x v="2"/>
    <n v="40"/>
    <n v="450"/>
    <n v="180000"/>
    <n v="63000"/>
    <n v="0.35"/>
    <x v="2"/>
  </r>
  <r>
    <x v="2"/>
    <n v="1128299"/>
    <x v="177"/>
    <x v="2"/>
    <x v="26"/>
    <x v="29"/>
    <x v="3"/>
    <n v="40"/>
    <n v="300"/>
    <n v="120000"/>
    <n v="48000"/>
    <n v="0.4"/>
    <x v="2"/>
  </r>
  <r>
    <x v="2"/>
    <n v="1128299"/>
    <x v="177"/>
    <x v="2"/>
    <x v="26"/>
    <x v="29"/>
    <x v="4"/>
    <n v="45"/>
    <n v="250"/>
    <n v="112500"/>
    <n v="39375"/>
    <n v="0.35"/>
    <x v="2"/>
  </r>
  <r>
    <x v="2"/>
    <n v="1128299"/>
    <x v="177"/>
    <x v="2"/>
    <x v="26"/>
    <x v="29"/>
    <x v="5"/>
    <n v="40"/>
    <n v="450"/>
    <n v="180000"/>
    <n v="45000"/>
    <n v="0.25"/>
    <x v="2"/>
  </r>
  <r>
    <x v="2"/>
    <n v="1128299"/>
    <x v="208"/>
    <x v="2"/>
    <x v="26"/>
    <x v="29"/>
    <x v="0"/>
    <n v="30"/>
    <n v="500"/>
    <n v="150000"/>
    <n v="60000"/>
    <n v="0.4"/>
    <x v="2"/>
  </r>
  <r>
    <x v="2"/>
    <n v="1128299"/>
    <x v="208"/>
    <x v="2"/>
    <x v="26"/>
    <x v="29"/>
    <x v="1"/>
    <n v="40"/>
    <n v="400"/>
    <n v="160000"/>
    <n v="64000"/>
    <n v="0.4"/>
    <x v="2"/>
  </r>
  <r>
    <x v="2"/>
    <n v="1128299"/>
    <x v="208"/>
    <x v="2"/>
    <x v="26"/>
    <x v="29"/>
    <x v="2"/>
    <n v="40"/>
    <n v="400"/>
    <n v="160000"/>
    <n v="56000"/>
    <n v="0.35"/>
    <x v="2"/>
  </r>
  <r>
    <x v="2"/>
    <n v="1128299"/>
    <x v="208"/>
    <x v="4"/>
    <x v="27"/>
    <x v="30"/>
    <x v="3"/>
    <n v="40"/>
    <n v="250"/>
    <n v="100000"/>
    <n v="40000"/>
    <n v="0.4"/>
    <x v="2"/>
  </r>
  <r>
    <x v="2"/>
    <n v="1128299"/>
    <x v="208"/>
    <x v="4"/>
    <x v="27"/>
    <x v="30"/>
    <x v="4"/>
    <n v="45"/>
    <n v="175"/>
    <n v="78750"/>
    <n v="27563"/>
    <n v="0.35"/>
    <x v="2"/>
  </r>
  <r>
    <x v="2"/>
    <n v="1128299"/>
    <x v="208"/>
    <x v="4"/>
    <x v="27"/>
    <x v="30"/>
    <x v="5"/>
    <n v="40"/>
    <n v="375"/>
    <n v="150000"/>
    <n v="37500"/>
    <n v="0.25"/>
    <x v="2"/>
  </r>
  <r>
    <x v="2"/>
    <n v="1128299"/>
    <x v="217"/>
    <x v="4"/>
    <x v="27"/>
    <x v="30"/>
    <x v="0"/>
    <n v="40"/>
    <n v="525"/>
    <n v="210000"/>
    <n v="84000"/>
    <n v="0.4"/>
    <x v="2"/>
  </r>
  <r>
    <x v="2"/>
    <n v="1128299"/>
    <x v="217"/>
    <x v="4"/>
    <x v="27"/>
    <x v="30"/>
    <x v="1"/>
    <n v="50"/>
    <n v="375"/>
    <n v="187500"/>
    <n v="75000"/>
    <n v="0.4"/>
    <x v="2"/>
  </r>
  <r>
    <x v="2"/>
    <n v="1128299"/>
    <x v="217"/>
    <x v="4"/>
    <x v="27"/>
    <x v="30"/>
    <x v="2"/>
    <n v="50"/>
    <n v="375"/>
    <n v="187500"/>
    <n v="65625"/>
    <n v="0.35"/>
    <x v="2"/>
  </r>
  <r>
    <x v="2"/>
    <n v="1128299"/>
    <x v="217"/>
    <x v="4"/>
    <x v="27"/>
    <x v="30"/>
    <x v="3"/>
    <n v="50"/>
    <n v="250"/>
    <n v="125000"/>
    <n v="50000"/>
    <n v="0.4"/>
    <x v="2"/>
  </r>
  <r>
    <x v="2"/>
    <n v="1128299"/>
    <x v="217"/>
    <x v="4"/>
    <x v="27"/>
    <x v="30"/>
    <x v="4"/>
    <n v="55"/>
    <n v="150"/>
    <n v="82500"/>
    <n v="28875"/>
    <n v="0.35"/>
    <x v="2"/>
  </r>
  <r>
    <x v="2"/>
    <n v="1128299"/>
    <x v="217"/>
    <x v="4"/>
    <x v="27"/>
    <x v="30"/>
    <x v="5"/>
    <n v="50"/>
    <n v="350"/>
    <n v="175000"/>
    <n v="43750"/>
    <n v="0.25"/>
    <x v="2"/>
  </r>
  <r>
    <x v="2"/>
    <n v="1128299"/>
    <x v="236"/>
    <x v="4"/>
    <x v="27"/>
    <x v="30"/>
    <x v="0"/>
    <n v="50"/>
    <n v="525"/>
    <n v="262500"/>
    <n v="105000"/>
    <n v="0.4"/>
    <x v="2"/>
  </r>
  <r>
    <x v="2"/>
    <n v="1128299"/>
    <x v="236"/>
    <x v="4"/>
    <x v="27"/>
    <x v="30"/>
    <x v="1"/>
    <n v="55"/>
    <n v="325"/>
    <n v="178750"/>
    <n v="71500"/>
    <n v="0.4"/>
    <x v="2"/>
  </r>
  <r>
    <x v="2"/>
    <n v="1128299"/>
    <x v="236"/>
    <x v="4"/>
    <x v="27"/>
    <x v="30"/>
    <x v="2"/>
    <n v="55"/>
    <n v="375"/>
    <n v="206250"/>
    <n v="72188"/>
    <n v="0.35"/>
    <x v="2"/>
  </r>
  <r>
    <x v="2"/>
    <n v="1128299"/>
    <x v="236"/>
    <x v="4"/>
    <x v="27"/>
    <x v="30"/>
    <x v="3"/>
    <n v="50"/>
    <n v="275"/>
    <n v="137500"/>
    <n v="55000"/>
    <n v="0.4"/>
    <x v="2"/>
  </r>
  <r>
    <x v="2"/>
    <n v="1128299"/>
    <x v="236"/>
    <x v="4"/>
    <x v="27"/>
    <x v="30"/>
    <x v="4"/>
    <n v="55"/>
    <n v="175"/>
    <n v="96250"/>
    <n v="33688"/>
    <n v="0.35"/>
    <x v="2"/>
  </r>
  <r>
    <x v="2"/>
    <n v="1128299"/>
    <x v="236"/>
    <x v="4"/>
    <x v="27"/>
    <x v="30"/>
    <x v="5"/>
    <n v="70"/>
    <n v="350"/>
    <n v="245000"/>
    <n v="61250"/>
    <n v="0.25"/>
    <x v="2"/>
  </r>
  <r>
    <x v="2"/>
    <n v="1128299"/>
    <x v="267"/>
    <x v="4"/>
    <x v="27"/>
    <x v="30"/>
    <x v="0"/>
    <n v="50"/>
    <n v="550"/>
    <n v="275000"/>
    <n v="110000"/>
    <n v="0.4"/>
    <x v="2"/>
  </r>
  <r>
    <x v="2"/>
    <n v="1128299"/>
    <x v="267"/>
    <x v="4"/>
    <x v="27"/>
    <x v="30"/>
    <x v="1"/>
    <n v="55"/>
    <n v="400"/>
    <n v="220000"/>
    <n v="88000"/>
    <n v="0.4"/>
    <x v="2"/>
  </r>
  <r>
    <x v="2"/>
    <n v="1128299"/>
    <x v="267"/>
    <x v="4"/>
    <x v="27"/>
    <x v="30"/>
    <x v="2"/>
    <n v="55"/>
    <n v="425"/>
    <n v="233750"/>
    <n v="81813"/>
    <n v="0.35"/>
    <x v="2"/>
  </r>
  <r>
    <x v="2"/>
    <n v="1128299"/>
    <x v="267"/>
    <x v="4"/>
    <x v="27"/>
    <x v="30"/>
    <x v="3"/>
    <n v="50"/>
    <n v="325"/>
    <n v="162500"/>
    <n v="65000"/>
    <n v="0.4"/>
    <x v="2"/>
  </r>
  <r>
    <x v="2"/>
    <n v="1128299"/>
    <x v="267"/>
    <x v="4"/>
    <x v="27"/>
    <x v="30"/>
    <x v="4"/>
    <n v="55"/>
    <n v="225"/>
    <n v="123750"/>
    <n v="43313"/>
    <n v="0.35"/>
    <x v="2"/>
  </r>
  <r>
    <x v="2"/>
    <n v="1128299"/>
    <x v="267"/>
    <x v="4"/>
    <x v="27"/>
    <x v="30"/>
    <x v="5"/>
    <n v="70"/>
    <n v="400"/>
    <n v="280000"/>
    <n v="70000"/>
    <n v="0.25"/>
    <x v="2"/>
  </r>
  <r>
    <x v="2"/>
    <n v="1128299"/>
    <x v="297"/>
    <x v="4"/>
    <x v="27"/>
    <x v="30"/>
    <x v="0"/>
    <n v="50"/>
    <n v="675"/>
    <n v="337500"/>
    <n v="135000"/>
    <n v="0.4"/>
    <x v="2"/>
  </r>
  <r>
    <x v="2"/>
    <n v="1128299"/>
    <x v="297"/>
    <x v="4"/>
    <x v="27"/>
    <x v="30"/>
    <x v="1"/>
    <n v="55"/>
    <n v="525"/>
    <n v="288750"/>
    <n v="115500"/>
    <n v="0.4"/>
    <x v="2"/>
  </r>
  <r>
    <x v="2"/>
    <n v="1128299"/>
    <x v="297"/>
    <x v="4"/>
    <x v="27"/>
    <x v="30"/>
    <x v="2"/>
    <n v="55"/>
    <n v="525"/>
    <n v="288750"/>
    <n v="101063"/>
    <n v="0.35"/>
    <x v="2"/>
  </r>
  <r>
    <x v="2"/>
    <n v="1128299"/>
    <x v="297"/>
    <x v="4"/>
    <x v="27"/>
    <x v="30"/>
    <x v="3"/>
    <n v="50"/>
    <n v="400"/>
    <n v="200000"/>
    <n v="80000"/>
    <n v="0.4"/>
    <x v="2"/>
  </r>
  <r>
    <x v="2"/>
    <n v="1128299"/>
    <x v="297"/>
    <x v="4"/>
    <x v="27"/>
    <x v="30"/>
    <x v="4"/>
    <n v="55"/>
    <n v="275"/>
    <n v="151250"/>
    <n v="52938"/>
    <n v="0.35"/>
    <x v="2"/>
  </r>
  <r>
    <x v="2"/>
    <n v="1128299"/>
    <x v="297"/>
    <x v="4"/>
    <x v="27"/>
    <x v="30"/>
    <x v="5"/>
    <n v="70"/>
    <n v="575"/>
    <n v="402500"/>
    <n v="100625"/>
    <n v="0.25"/>
    <x v="2"/>
  </r>
  <r>
    <x v="2"/>
    <n v="1128299"/>
    <x v="326"/>
    <x v="4"/>
    <x v="27"/>
    <x v="30"/>
    <x v="0"/>
    <n v="50"/>
    <n v="725"/>
    <n v="362500"/>
    <n v="145000"/>
    <n v="0.4"/>
    <x v="2"/>
  </r>
  <r>
    <x v="2"/>
    <n v="1128299"/>
    <x v="326"/>
    <x v="4"/>
    <x v="27"/>
    <x v="30"/>
    <x v="1"/>
    <n v="55"/>
    <n v="575"/>
    <n v="316250"/>
    <n v="126500"/>
    <n v="0.4"/>
    <x v="2"/>
  </r>
  <r>
    <x v="2"/>
    <n v="1128299"/>
    <x v="326"/>
    <x v="4"/>
    <x v="27"/>
    <x v="30"/>
    <x v="2"/>
    <n v="55"/>
    <n v="525"/>
    <n v="288750"/>
    <n v="101063"/>
    <n v="0.35"/>
    <x v="2"/>
  </r>
  <r>
    <x v="2"/>
    <n v="1128299"/>
    <x v="326"/>
    <x v="4"/>
    <x v="27"/>
    <x v="30"/>
    <x v="3"/>
    <n v="50"/>
    <n v="425"/>
    <n v="212500"/>
    <n v="85000"/>
    <n v="0.4"/>
    <x v="2"/>
  </r>
  <r>
    <x v="2"/>
    <n v="1128299"/>
    <x v="326"/>
    <x v="4"/>
    <x v="27"/>
    <x v="30"/>
    <x v="4"/>
    <n v="55"/>
    <n v="475"/>
    <n v="261250"/>
    <n v="91438"/>
    <n v="0.35"/>
    <x v="2"/>
  </r>
  <r>
    <x v="2"/>
    <n v="1128299"/>
    <x v="326"/>
    <x v="4"/>
    <x v="27"/>
    <x v="30"/>
    <x v="5"/>
    <n v="70"/>
    <n v="475"/>
    <n v="332500"/>
    <n v="83125"/>
    <n v="0.25"/>
    <x v="2"/>
  </r>
  <r>
    <x v="2"/>
    <n v="1128299"/>
    <x v="358"/>
    <x v="4"/>
    <x v="27"/>
    <x v="30"/>
    <x v="0"/>
    <n v="55"/>
    <n v="675"/>
    <n v="371250"/>
    <n v="148500"/>
    <n v="0.4"/>
    <x v="2"/>
  </r>
  <r>
    <x v="2"/>
    <n v="1128299"/>
    <x v="358"/>
    <x v="4"/>
    <x v="27"/>
    <x v="30"/>
    <x v="1"/>
    <n v="60"/>
    <n v="625"/>
    <n v="375000"/>
    <n v="150000"/>
    <n v="0.4"/>
    <x v="2"/>
  </r>
  <r>
    <x v="2"/>
    <n v="1128299"/>
    <x v="358"/>
    <x v="4"/>
    <x v="27"/>
    <x v="30"/>
    <x v="2"/>
    <n v="55"/>
    <n v="500"/>
    <n v="275000"/>
    <n v="96250"/>
    <n v="0.35"/>
    <x v="2"/>
  </r>
  <r>
    <x v="2"/>
    <n v="1128299"/>
    <x v="358"/>
    <x v="4"/>
    <x v="27"/>
    <x v="30"/>
    <x v="3"/>
    <n v="55"/>
    <n v="450"/>
    <n v="247500"/>
    <n v="99000"/>
    <n v="0.4"/>
    <x v="2"/>
  </r>
  <r>
    <x v="2"/>
    <n v="1128299"/>
    <x v="358"/>
    <x v="4"/>
    <x v="27"/>
    <x v="30"/>
    <x v="4"/>
    <n v="65"/>
    <n v="450"/>
    <n v="292500"/>
    <n v="102375"/>
    <n v="0.35"/>
    <x v="2"/>
  </r>
  <r>
    <x v="2"/>
    <n v="1128299"/>
    <x v="358"/>
    <x v="4"/>
    <x v="27"/>
    <x v="30"/>
    <x v="5"/>
    <n v="70"/>
    <n v="425"/>
    <n v="297500"/>
    <n v="74375"/>
    <n v="0.25"/>
    <x v="2"/>
  </r>
  <r>
    <x v="2"/>
    <n v="1128299"/>
    <x v="390"/>
    <x v="4"/>
    <x v="27"/>
    <x v="30"/>
    <x v="0"/>
    <n v="45"/>
    <n v="600"/>
    <n v="270000"/>
    <n v="108000"/>
    <n v="0.4"/>
    <x v="2"/>
  </r>
  <r>
    <x v="2"/>
    <n v="1128299"/>
    <x v="390"/>
    <x v="4"/>
    <x v="27"/>
    <x v="30"/>
    <x v="1"/>
    <n v="50"/>
    <n v="600"/>
    <n v="300000"/>
    <n v="120000"/>
    <n v="0.4"/>
    <x v="2"/>
  </r>
  <r>
    <x v="2"/>
    <n v="1128299"/>
    <x v="390"/>
    <x v="4"/>
    <x v="27"/>
    <x v="30"/>
    <x v="2"/>
    <n v="45"/>
    <n v="450"/>
    <n v="202500"/>
    <n v="70875"/>
    <n v="0.35"/>
    <x v="2"/>
  </r>
  <r>
    <x v="2"/>
    <n v="1128299"/>
    <x v="390"/>
    <x v="4"/>
    <x v="27"/>
    <x v="30"/>
    <x v="3"/>
    <n v="45"/>
    <n v="400"/>
    <n v="180000"/>
    <n v="72000"/>
    <n v="0.4"/>
    <x v="2"/>
  </r>
  <r>
    <x v="2"/>
    <n v="1128299"/>
    <x v="390"/>
    <x v="4"/>
    <x v="27"/>
    <x v="30"/>
    <x v="4"/>
    <n v="55"/>
    <n v="400"/>
    <n v="220000"/>
    <n v="77000"/>
    <n v="0.35"/>
    <x v="2"/>
  </r>
  <r>
    <x v="2"/>
    <n v="1128299"/>
    <x v="390"/>
    <x v="4"/>
    <x v="27"/>
    <x v="30"/>
    <x v="5"/>
    <n v="60"/>
    <n v="450"/>
    <n v="270000"/>
    <n v="67500"/>
    <n v="0.25"/>
    <x v="2"/>
  </r>
  <r>
    <x v="2"/>
    <n v="1128299"/>
    <x v="419"/>
    <x v="4"/>
    <x v="27"/>
    <x v="30"/>
    <x v="0"/>
    <n v="45"/>
    <n v="525"/>
    <n v="236250"/>
    <n v="94500"/>
    <n v="0.4"/>
    <x v="2"/>
  </r>
  <r>
    <x v="2"/>
    <n v="1128299"/>
    <x v="419"/>
    <x v="4"/>
    <x v="27"/>
    <x v="30"/>
    <x v="1"/>
    <n v="50"/>
    <n v="525"/>
    <n v="262500"/>
    <n v="105000"/>
    <n v="0.4"/>
    <x v="2"/>
  </r>
  <r>
    <x v="2"/>
    <n v="1128299"/>
    <x v="419"/>
    <x v="4"/>
    <x v="27"/>
    <x v="30"/>
    <x v="2"/>
    <n v="45"/>
    <n v="350"/>
    <n v="157500"/>
    <n v="55125"/>
    <n v="0.35"/>
    <x v="2"/>
  </r>
  <r>
    <x v="2"/>
    <n v="1128299"/>
    <x v="419"/>
    <x v="4"/>
    <x v="27"/>
    <x v="30"/>
    <x v="3"/>
    <n v="45"/>
    <n v="325"/>
    <n v="146250"/>
    <n v="58500"/>
    <n v="0.4"/>
    <x v="2"/>
  </r>
  <r>
    <x v="2"/>
    <n v="1128299"/>
    <x v="419"/>
    <x v="4"/>
    <x v="27"/>
    <x v="30"/>
    <x v="4"/>
    <n v="55"/>
    <n v="300"/>
    <n v="165000"/>
    <n v="57750"/>
    <n v="0.35"/>
    <x v="2"/>
  </r>
  <r>
    <x v="2"/>
    <n v="1128299"/>
    <x v="419"/>
    <x v="4"/>
    <x v="27"/>
    <x v="30"/>
    <x v="5"/>
    <n v="70"/>
    <n v="350"/>
    <n v="245000"/>
    <n v="61250"/>
    <n v="0.25"/>
    <x v="2"/>
  </r>
  <r>
    <x v="2"/>
    <n v="1128299"/>
    <x v="450"/>
    <x v="4"/>
    <x v="27"/>
    <x v="30"/>
    <x v="0"/>
    <n v="55"/>
    <n v="525"/>
    <n v="288750"/>
    <n v="115500"/>
    <n v="0.4"/>
    <x v="2"/>
  </r>
  <r>
    <x v="2"/>
    <n v="1128299"/>
    <x v="450"/>
    <x v="4"/>
    <x v="27"/>
    <x v="30"/>
    <x v="1"/>
    <n v="60"/>
    <n v="575"/>
    <n v="345000"/>
    <n v="138000"/>
    <n v="0.4"/>
    <x v="2"/>
  </r>
  <r>
    <x v="2"/>
    <n v="1128299"/>
    <x v="450"/>
    <x v="4"/>
    <x v="27"/>
    <x v="30"/>
    <x v="2"/>
    <n v="55"/>
    <n v="425"/>
    <n v="233750"/>
    <n v="81813"/>
    <n v="0.35"/>
    <x v="2"/>
  </r>
  <r>
    <x v="2"/>
    <n v="1128299"/>
    <x v="450"/>
    <x v="4"/>
    <x v="27"/>
    <x v="30"/>
    <x v="3"/>
    <n v="55"/>
    <n v="400"/>
    <n v="220000"/>
    <n v="88000"/>
    <n v="0.4"/>
    <x v="2"/>
  </r>
  <r>
    <x v="2"/>
    <n v="1128299"/>
    <x v="450"/>
    <x v="4"/>
    <x v="27"/>
    <x v="30"/>
    <x v="4"/>
    <n v="65"/>
    <n v="350"/>
    <n v="227500"/>
    <n v="79625"/>
    <n v="0.35"/>
    <x v="2"/>
  </r>
  <r>
    <x v="2"/>
    <n v="1128299"/>
    <x v="450"/>
    <x v="4"/>
    <x v="27"/>
    <x v="30"/>
    <x v="5"/>
    <n v="70"/>
    <n v="475"/>
    <n v="332500"/>
    <n v="83125"/>
    <n v="0.25"/>
    <x v="2"/>
  </r>
  <r>
    <x v="2"/>
    <n v="1128299"/>
    <x v="479"/>
    <x v="4"/>
    <x v="27"/>
    <x v="30"/>
    <x v="0"/>
    <n v="55"/>
    <n v="675"/>
    <n v="371250"/>
    <n v="148500"/>
    <n v="0.4"/>
    <x v="2"/>
  </r>
  <r>
    <x v="2"/>
    <n v="1128299"/>
    <x v="479"/>
    <x v="4"/>
    <x v="27"/>
    <x v="30"/>
    <x v="1"/>
    <n v="60"/>
    <n v="675"/>
    <n v="405000"/>
    <n v="162000"/>
    <n v="0.4"/>
    <x v="2"/>
  </r>
  <r>
    <x v="0"/>
    <n v="1128299"/>
    <x v="479"/>
    <x v="4"/>
    <x v="27"/>
    <x v="30"/>
    <x v="2"/>
    <n v="55"/>
    <n v="475"/>
    <n v="261250"/>
    <n v="91438"/>
    <n v="0.35"/>
    <x v="2"/>
  </r>
  <r>
    <x v="0"/>
    <n v="1128299"/>
    <x v="479"/>
    <x v="4"/>
    <x v="27"/>
    <x v="30"/>
    <x v="3"/>
    <n v="55"/>
    <n v="475"/>
    <n v="261250"/>
    <n v="104500"/>
    <n v="0.4"/>
    <x v="2"/>
  </r>
  <r>
    <x v="0"/>
    <n v="1128299"/>
    <x v="479"/>
    <x v="4"/>
    <x v="27"/>
    <x v="30"/>
    <x v="4"/>
    <n v="65"/>
    <n v="400"/>
    <n v="260000"/>
    <n v="91000"/>
    <n v="0.35"/>
    <x v="2"/>
  </r>
  <r>
    <x v="0"/>
    <n v="1128299"/>
    <x v="479"/>
    <x v="4"/>
    <x v="27"/>
    <x v="30"/>
    <x v="5"/>
    <n v="70"/>
    <n v="500"/>
    <n v="350000"/>
    <n v="87500"/>
    <n v="0.25"/>
    <x v="2"/>
  </r>
  <r>
    <x v="0"/>
    <n v="1185732"/>
    <x v="173"/>
    <x v="4"/>
    <x v="27"/>
    <x v="30"/>
    <x v="0"/>
    <n v="40"/>
    <n v="1025"/>
    <n v="410000"/>
    <n v="184500"/>
    <n v="0.45"/>
    <x v="2"/>
  </r>
  <r>
    <x v="0"/>
    <n v="1185732"/>
    <x v="173"/>
    <x v="4"/>
    <x v="27"/>
    <x v="30"/>
    <x v="1"/>
    <n v="40"/>
    <n v="825"/>
    <n v="330000"/>
    <n v="115500"/>
    <n v="0.35"/>
    <x v="2"/>
  </r>
  <r>
    <x v="0"/>
    <n v="1185732"/>
    <x v="173"/>
    <x v="4"/>
    <x v="27"/>
    <x v="30"/>
    <x v="2"/>
    <n v="30"/>
    <n v="825"/>
    <n v="247500"/>
    <n v="61875"/>
    <n v="0.25"/>
    <x v="2"/>
  </r>
  <r>
    <x v="0"/>
    <n v="1185732"/>
    <x v="173"/>
    <x v="4"/>
    <x v="27"/>
    <x v="30"/>
    <x v="3"/>
    <n v="35"/>
    <n v="675"/>
    <n v="236250"/>
    <n v="70875"/>
    <n v="0.3"/>
    <x v="2"/>
  </r>
  <r>
    <x v="0"/>
    <n v="1185732"/>
    <x v="173"/>
    <x v="4"/>
    <x v="27"/>
    <x v="30"/>
    <x v="4"/>
    <n v="50"/>
    <n v="725"/>
    <n v="362500"/>
    <n v="126875"/>
    <n v="0.35"/>
    <x v="2"/>
  </r>
  <r>
    <x v="0"/>
    <n v="1185732"/>
    <x v="173"/>
    <x v="4"/>
    <x v="27"/>
    <x v="30"/>
    <x v="5"/>
    <n v="40"/>
    <n v="825"/>
    <n v="330000"/>
    <n v="165000"/>
    <n v="0.5"/>
    <x v="2"/>
  </r>
  <r>
    <x v="0"/>
    <n v="1185732"/>
    <x v="202"/>
    <x v="4"/>
    <x v="27"/>
    <x v="30"/>
    <x v="0"/>
    <n v="40"/>
    <n v="1075"/>
    <n v="430000"/>
    <n v="193500"/>
    <n v="0.45"/>
    <x v="2"/>
  </r>
  <r>
    <x v="0"/>
    <n v="1185732"/>
    <x v="202"/>
    <x v="4"/>
    <x v="27"/>
    <x v="30"/>
    <x v="1"/>
    <n v="40"/>
    <n v="725"/>
    <n v="290000"/>
    <n v="101500"/>
    <n v="0.35"/>
    <x v="2"/>
  </r>
  <r>
    <x v="0"/>
    <n v="1185732"/>
    <x v="202"/>
    <x v="4"/>
    <x v="27"/>
    <x v="30"/>
    <x v="2"/>
    <n v="30"/>
    <n v="775"/>
    <n v="232500"/>
    <n v="58125"/>
    <n v="0.25"/>
    <x v="2"/>
  </r>
  <r>
    <x v="0"/>
    <n v="1185732"/>
    <x v="202"/>
    <x v="4"/>
    <x v="28"/>
    <x v="31"/>
    <x v="3"/>
    <n v="35"/>
    <n v="625"/>
    <n v="218750"/>
    <n v="65625"/>
    <n v="0.3"/>
    <x v="2"/>
  </r>
  <r>
    <x v="0"/>
    <n v="1185732"/>
    <x v="202"/>
    <x v="4"/>
    <x v="28"/>
    <x v="31"/>
    <x v="4"/>
    <n v="50"/>
    <n v="700"/>
    <n v="350000"/>
    <n v="122500"/>
    <n v="0.35"/>
    <x v="2"/>
  </r>
  <r>
    <x v="0"/>
    <n v="1185732"/>
    <x v="202"/>
    <x v="4"/>
    <x v="28"/>
    <x v="31"/>
    <x v="5"/>
    <n v="35"/>
    <n v="800"/>
    <n v="280000"/>
    <n v="140000"/>
    <n v="0.5"/>
    <x v="2"/>
  </r>
  <r>
    <x v="0"/>
    <n v="1185732"/>
    <x v="707"/>
    <x v="4"/>
    <x v="28"/>
    <x v="31"/>
    <x v="0"/>
    <n v="35"/>
    <n v="1020"/>
    <n v="357000"/>
    <n v="160650"/>
    <n v="0.45"/>
    <x v="2"/>
  </r>
  <r>
    <x v="0"/>
    <n v="1185732"/>
    <x v="707"/>
    <x v="4"/>
    <x v="28"/>
    <x v="31"/>
    <x v="1"/>
    <n v="35"/>
    <n v="700"/>
    <n v="245000"/>
    <n v="85750"/>
    <n v="0.35"/>
    <x v="2"/>
  </r>
  <r>
    <x v="0"/>
    <n v="1185732"/>
    <x v="707"/>
    <x v="4"/>
    <x v="28"/>
    <x v="31"/>
    <x v="2"/>
    <n v="25"/>
    <n v="725"/>
    <n v="181250"/>
    <n v="45313"/>
    <n v="0.25"/>
    <x v="2"/>
  </r>
  <r>
    <x v="0"/>
    <n v="1185732"/>
    <x v="707"/>
    <x v="4"/>
    <x v="28"/>
    <x v="31"/>
    <x v="3"/>
    <n v="30"/>
    <n v="575"/>
    <n v="172500"/>
    <n v="51750"/>
    <n v="0.3"/>
    <x v="2"/>
  </r>
  <r>
    <x v="0"/>
    <n v="1185732"/>
    <x v="707"/>
    <x v="4"/>
    <x v="28"/>
    <x v="31"/>
    <x v="4"/>
    <n v="45"/>
    <n v="625"/>
    <n v="281250"/>
    <n v="98438"/>
    <n v="0.35"/>
    <x v="2"/>
  </r>
  <r>
    <x v="0"/>
    <n v="1185732"/>
    <x v="707"/>
    <x v="4"/>
    <x v="28"/>
    <x v="31"/>
    <x v="5"/>
    <n v="35"/>
    <n v="725"/>
    <n v="253750"/>
    <n v="126875"/>
    <n v="0.5"/>
    <x v="2"/>
  </r>
  <r>
    <x v="0"/>
    <n v="1185732"/>
    <x v="229"/>
    <x v="4"/>
    <x v="28"/>
    <x v="31"/>
    <x v="0"/>
    <n v="35"/>
    <n v="975"/>
    <n v="341250"/>
    <n v="153563"/>
    <n v="0.45"/>
    <x v="2"/>
  </r>
  <r>
    <x v="0"/>
    <n v="1185732"/>
    <x v="229"/>
    <x v="4"/>
    <x v="28"/>
    <x v="31"/>
    <x v="1"/>
    <n v="35"/>
    <n v="675"/>
    <n v="236250"/>
    <n v="82688"/>
    <n v="0.35"/>
    <x v="2"/>
  </r>
  <r>
    <x v="0"/>
    <n v="1185732"/>
    <x v="229"/>
    <x v="4"/>
    <x v="28"/>
    <x v="31"/>
    <x v="2"/>
    <n v="25"/>
    <n v="675"/>
    <n v="168750"/>
    <n v="42188"/>
    <n v="0.25"/>
    <x v="2"/>
  </r>
  <r>
    <x v="0"/>
    <n v="1185732"/>
    <x v="229"/>
    <x v="4"/>
    <x v="28"/>
    <x v="31"/>
    <x v="3"/>
    <n v="30"/>
    <n v="600"/>
    <n v="180000"/>
    <n v="54000"/>
    <n v="0.3"/>
    <x v="2"/>
  </r>
  <r>
    <x v="0"/>
    <n v="1185732"/>
    <x v="229"/>
    <x v="4"/>
    <x v="28"/>
    <x v="31"/>
    <x v="4"/>
    <n v="50"/>
    <n v="625"/>
    <n v="312500"/>
    <n v="109375"/>
    <n v="0.35"/>
    <x v="2"/>
  </r>
  <r>
    <x v="0"/>
    <n v="1185732"/>
    <x v="229"/>
    <x v="4"/>
    <x v="28"/>
    <x v="31"/>
    <x v="5"/>
    <n v="40"/>
    <n v="775"/>
    <n v="310000"/>
    <n v="155000"/>
    <n v="0.5"/>
    <x v="2"/>
  </r>
  <r>
    <x v="0"/>
    <n v="1185732"/>
    <x v="258"/>
    <x v="4"/>
    <x v="28"/>
    <x v="31"/>
    <x v="0"/>
    <n v="50"/>
    <n v="1045"/>
    <n v="522500"/>
    <n v="235125"/>
    <n v="0.45"/>
    <x v="2"/>
  </r>
  <r>
    <x v="0"/>
    <n v="1185732"/>
    <x v="258"/>
    <x v="4"/>
    <x v="28"/>
    <x v="31"/>
    <x v="1"/>
    <n v="50"/>
    <n v="750"/>
    <n v="375000"/>
    <n v="131250"/>
    <n v="0.35"/>
    <x v="2"/>
  </r>
  <r>
    <x v="0"/>
    <n v="1185732"/>
    <x v="258"/>
    <x v="4"/>
    <x v="28"/>
    <x v="31"/>
    <x v="2"/>
    <n v="45"/>
    <n v="725"/>
    <n v="326250"/>
    <n v="81563"/>
    <n v="0.25"/>
    <x v="2"/>
  </r>
  <r>
    <x v="0"/>
    <n v="1185732"/>
    <x v="258"/>
    <x v="4"/>
    <x v="28"/>
    <x v="31"/>
    <x v="3"/>
    <n v="45"/>
    <n v="675"/>
    <n v="303750"/>
    <n v="91125"/>
    <n v="0.3"/>
    <x v="2"/>
  </r>
  <r>
    <x v="0"/>
    <n v="1185732"/>
    <x v="258"/>
    <x v="4"/>
    <x v="28"/>
    <x v="31"/>
    <x v="4"/>
    <n v="55"/>
    <n v="700"/>
    <n v="385000"/>
    <n v="134750"/>
    <n v="0.35"/>
    <x v="2"/>
  </r>
  <r>
    <x v="0"/>
    <n v="1185732"/>
    <x v="258"/>
    <x v="4"/>
    <x v="28"/>
    <x v="31"/>
    <x v="5"/>
    <n v="60"/>
    <n v="800"/>
    <n v="480000"/>
    <n v="240000"/>
    <n v="0.5"/>
    <x v="2"/>
  </r>
  <r>
    <x v="0"/>
    <n v="1185732"/>
    <x v="291"/>
    <x v="4"/>
    <x v="28"/>
    <x v="31"/>
    <x v="0"/>
    <n v="55"/>
    <n v="1050"/>
    <n v="577500"/>
    <n v="259875"/>
    <n v="0.45"/>
    <x v="2"/>
  </r>
  <r>
    <x v="0"/>
    <n v="1185732"/>
    <x v="291"/>
    <x v="4"/>
    <x v="28"/>
    <x v="31"/>
    <x v="1"/>
    <n v="50"/>
    <n v="800"/>
    <n v="400000"/>
    <n v="140000"/>
    <n v="0.35"/>
    <x v="2"/>
  </r>
  <r>
    <x v="0"/>
    <n v="1185732"/>
    <x v="291"/>
    <x v="4"/>
    <x v="28"/>
    <x v="31"/>
    <x v="2"/>
    <n v="50"/>
    <n v="775"/>
    <n v="387500"/>
    <n v="96875"/>
    <n v="0.25"/>
    <x v="2"/>
  </r>
  <r>
    <x v="0"/>
    <n v="1185732"/>
    <x v="291"/>
    <x v="4"/>
    <x v="28"/>
    <x v="31"/>
    <x v="3"/>
    <n v="50"/>
    <n v="750"/>
    <n v="375000"/>
    <n v="112500"/>
    <n v="0.3"/>
    <x v="2"/>
  </r>
  <r>
    <x v="0"/>
    <n v="1185732"/>
    <x v="291"/>
    <x v="4"/>
    <x v="28"/>
    <x v="31"/>
    <x v="4"/>
    <n v="65"/>
    <n v="750"/>
    <n v="487500"/>
    <n v="170625"/>
    <n v="0.35"/>
    <x v="2"/>
  </r>
  <r>
    <x v="0"/>
    <n v="1185732"/>
    <x v="291"/>
    <x v="4"/>
    <x v="28"/>
    <x v="31"/>
    <x v="5"/>
    <n v="70"/>
    <n v="925"/>
    <n v="647500"/>
    <n v="323750"/>
    <n v="0.5"/>
    <x v="2"/>
  </r>
  <r>
    <x v="0"/>
    <n v="1185732"/>
    <x v="319"/>
    <x v="4"/>
    <x v="28"/>
    <x v="31"/>
    <x v="0"/>
    <n v="65"/>
    <n v="1150"/>
    <n v="747500"/>
    <n v="336375"/>
    <n v="0.45"/>
    <x v="2"/>
  </r>
  <r>
    <x v="0"/>
    <n v="1185732"/>
    <x v="319"/>
    <x v="4"/>
    <x v="28"/>
    <x v="31"/>
    <x v="1"/>
    <n v="60"/>
    <n v="900"/>
    <n v="540000"/>
    <n v="189000"/>
    <n v="0.35"/>
    <x v="2"/>
  </r>
  <r>
    <x v="0"/>
    <n v="1185732"/>
    <x v="319"/>
    <x v="4"/>
    <x v="28"/>
    <x v="31"/>
    <x v="2"/>
    <n v="55"/>
    <n v="825"/>
    <n v="453750"/>
    <n v="113438"/>
    <n v="0.25"/>
    <x v="2"/>
  </r>
  <r>
    <x v="0"/>
    <n v="1185732"/>
    <x v="319"/>
    <x v="4"/>
    <x v="28"/>
    <x v="31"/>
    <x v="3"/>
    <n v="55"/>
    <n v="775"/>
    <n v="426250"/>
    <n v="127875"/>
    <n v="0.3"/>
    <x v="2"/>
  </r>
  <r>
    <x v="0"/>
    <n v="1185732"/>
    <x v="319"/>
    <x v="4"/>
    <x v="28"/>
    <x v="31"/>
    <x v="4"/>
    <n v="65"/>
    <n v="800"/>
    <n v="520000"/>
    <n v="182000"/>
    <n v="0.35"/>
    <x v="2"/>
  </r>
  <r>
    <x v="0"/>
    <n v="1185732"/>
    <x v="319"/>
    <x v="4"/>
    <x v="28"/>
    <x v="31"/>
    <x v="5"/>
    <n v="70"/>
    <n v="975"/>
    <n v="682500"/>
    <n v="341250"/>
    <n v="0.5"/>
    <x v="2"/>
  </r>
  <r>
    <x v="0"/>
    <n v="1185732"/>
    <x v="351"/>
    <x v="4"/>
    <x v="28"/>
    <x v="31"/>
    <x v="0"/>
    <n v="65"/>
    <n v="1125"/>
    <n v="731250"/>
    <n v="329063"/>
    <n v="0.45"/>
    <x v="2"/>
  </r>
  <r>
    <x v="0"/>
    <n v="1185732"/>
    <x v="351"/>
    <x v="4"/>
    <x v="28"/>
    <x v="31"/>
    <x v="1"/>
    <n v="60"/>
    <n v="900"/>
    <n v="540000"/>
    <n v="189000"/>
    <n v="0.35"/>
    <x v="2"/>
  </r>
  <r>
    <x v="0"/>
    <n v="1185732"/>
    <x v="351"/>
    <x v="4"/>
    <x v="28"/>
    <x v="31"/>
    <x v="2"/>
    <n v="55"/>
    <n v="825"/>
    <n v="453750"/>
    <n v="113438"/>
    <n v="0.25"/>
    <x v="2"/>
  </r>
  <r>
    <x v="0"/>
    <n v="1185732"/>
    <x v="351"/>
    <x v="4"/>
    <x v="28"/>
    <x v="31"/>
    <x v="3"/>
    <n v="45"/>
    <n v="775"/>
    <n v="348750"/>
    <n v="104625"/>
    <n v="0.3"/>
    <x v="2"/>
  </r>
  <r>
    <x v="0"/>
    <n v="1185732"/>
    <x v="351"/>
    <x v="4"/>
    <x v="28"/>
    <x v="31"/>
    <x v="4"/>
    <n v="55"/>
    <n v="750"/>
    <n v="412500"/>
    <n v="144375"/>
    <n v="0.35"/>
    <x v="2"/>
  </r>
  <r>
    <x v="0"/>
    <n v="1185732"/>
    <x v="351"/>
    <x v="4"/>
    <x v="28"/>
    <x v="31"/>
    <x v="5"/>
    <n v="60"/>
    <n v="925"/>
    <n v="555000"/>
    <n v="277500"/>
    <n v="0.5"/>
    <x v="2"/>
  </r>
  <r>
    <x v="0"/>
    <n v="1185732"/>
    <x v="381"/>
    <x v="4"/>
    <x v="28"/>
    <x v="31"/>
    <x v="0"/>
    <n v="55"/>
    <n v="1025"/>
    <n v="563750"/>
    <n v="253688"/>
    <n v="0.45"/>
    <x v="2"/>
  </r>
  <r>
    <x v="0"/>
    <n v="1185732"/>
    <x v="381"/>
    <x v="4"/>
    <x v="28"/>
    <x v="31"/>
    <x v="1"/>
    <n v="50"/>
    <n v="825"/>
    <n v="412500"/>
    <n v="144375"/>
    <n v="0.35"/>
    <x v="2"/>
  </r>
  <r>
    <x v="0"/>
    <n v="1185732"/>
    <x v="381"/>
    <x v="4"/>
    <x v="28"/>
    <x v="31"/>
    <x v="2"/>
    <n v="40"/>
    <n v="725"/>
    <n v="290000"/>
    <n v="72500"/>
    <n v="0.25"/>
    <x v="2"/>
  </r>
  <r>
    <x v="0"/>
    <n v="1185732"/>
    <x v="381"/>
    <x v="4"/>
    <x v="28"/>
    <x v="31"/>
    <x v="3"/>
    <n v="40"/>
    <n v="700"/>
    <n v="280000"/>
    <n v="84000"/>
    <n v="0.3"/>
    <x v="2"/>
  </r>
  <r>
    <x v="0"/>
    <n v="1185732"/>
    <x v="381"/>
    <x v="4"/>
    <x v="28"/>
    <x v="31"/>
    <x v="4"/>
    <n v="50"/>
    <n v="700"/>
    <n v="350000"/>
    <n v="122500"/>
    <n v="0.35"/>
    <x v="2"/>
  </r>
  <r>
    <x v="0"/>
    <n v="1185732"/>
    <x v="381"/>
    <x v="4"/>
    <x v="28"/>
    <x v="31"/>
    <x v="5"/>
    <n v="55"/>
    <n v="800"/>
    <n v="440000"/>
    <n v="220000"/>
    <n v="0.5"/>
    <x v="2"/>
  </r>
  <r>
    <x v="0"/>
    <n v="1185732"/>
    <x v="413"/>
    <x v="4"/>
    <x v="28"/>
    <x v="31"/>
    <x v="0"/>
    <n v="55"/>
    <n v="975"/>
    <n v="536250"/>
    <n v="241313"/>
    <n v="0.45"/>
    <x v="2"/>
  </r>
  <r>
    <x v="0"/>
    <n v="1185732"/>
    <x v="413"/>
    <x v="4"/>
    <x v="28"/>
    <x v="31"/>
    <x v="1"/>
    <n v="45"/>
    <n v="800"/>
    <n v="360000"/>
    <n v="126000"/>
    <n v="0.35"/>
    <x v="2"/>
  </r>
  <r>
    <x v="0"/>
    <n v="1185732"/>
    <x v="413"/>
    <x v="4"/>
    <x v="28"/>
    <x v="31"/>
    <x v="2"/>
    <n v="45"/>
    <n v="675"/>
    <n v="303750"/>
    <n v="75938"/>
    <n v="0.25"/>
    <x v="2"/>
  </r>
  <r>
    <x v="0"/>
    <n v="1185732"/>
    <x v="413"/>
    <x v="4"/>
    <x v="28"/>
    <x v="31"/>
    <x v="3"/>
    <n v="45"/>
    <n v="650"/>
    <n v="292500"/>
    <n v="87750"/>
    <n v="0.3"/>
    <x v="2"/>
  </r>
  <r>
    <x v="0"/>
    <n v="1185732"/>
    <x v="413"/>
    <x v="4"/>
    <x v="28"/>
    <x v="31"/>
    <x v="4"/>
    <n v="55"/>
    <n v="650"/>
    <n v="357500"/>
    <n v="125125"/>
    <n v="0.35"/>
    <x v="2"/>
  </r>
  <r>
    <x v="0"/>
    <n v="1185732"/>
    <x v="413"/>
    <x v="4"/>
    <x v="28"/>
    <x v="31"/>
    <x v="5"/>
    <n v="60"/>
    <n v="775"/>
    <n v="465000"/>
    <n v="232500"/>
    <n v="0.5"/>
    <x v="2"/>
  </r>
  <r>
    <x v="0"/>
    <n v="1185732"/>
    <x v="443"/>
    <x v="4"/>
    <x v="28"/>
    <x v="31"/>
    <x v="0"/>
    <n v="55"/>
    <n v="925"/>
    <n v="508750"/>
    <n v="228938"/>
    <n v="0.45"/>
    <x v="2"/>
  </r>
  <r>
    <x v="0"/>
    <n v="1185732"/>
    <x v="443"/>
    <x v="4"/>
    <x v="28"/>
    <x v="31"/>
    <x v="1"/>
    <n v="45"/>
    <n v="750"/>
    <n v="337500"/>
    <n v="118125"/>
    <n v="0.35"/>
    <x v="2"/>
  </r>
  <r>
    <x v="0"/>
    <n v="1185732"/>
    <x v="443"/>
    <x v="4"/>
    <x v="28"/>
    <x v="31"/>
    <x v="2"/>
    <n v="45"/>
    <n v="695"/>
    <n v="312750"/>
    <n v="78188"/>
    <n v="0.25"/>
    <x v="2"/>
  </r>
  <r>
    <x v="0"/>
    <n v="1185732"/>
    <x v="443"/>
    <x v="4"/>
    <x v="28"/>
    <x v="31"/>
    <x v="3"/>
    <n v="55"/>
    <n v="750"/>
    <n v="412500"/>
    <n v="123750"/>
    <n v="0.3"/>
    <x v="2"/>
  </r>
  <r>
    <x v="0"/>
    <n v="1185732"/>
    <x v="443"/>
    <x v="4"/>
    <x v="28"/>
    <x v="31"/>
    <x v="4"/>
    <n v="70"/>
    <n v="725"/>
    <n v="507500"/>
    <n v="177625"/>
    <n v="0.35"/>
    <x v="2"/>
  </r>
  <r>
    <x v="0"/>
    <n v="1185732"/>
    <x v="443"/>
    <x v="4"/>
    <x v="28"/>
    <x v="31"/>
    <x v="5"/>
    <n v="75"/>
    <n v="825"/>
    <n v="618750"/>
    <n v="309375"/>
    <n v="0.5"/>
    <x v="2"/>
  </r>
  <r>
    <x v="0"/>
    <n v="1185732"/>
    <x v="472"/>
    <x v="4"/>
    <x v="28"/>
    <x v="31"/>
    <x v="0"/>
    <n v="70"/>
    <n v="1075"/>
    <n v="752500"/>
    <n v="338625"/>
    <n v="0.45"/>
    <x v="2"/>
  </r>
  <r>
    <x v="0"/>
    <n v="1185732"/>
    <x v="472"/>
    <x v="4"/>
    <x v="28"/>
    <x v="31"/>
    <x v="1"/>
    <n v="60"/>
    <n v="875"/>
    <n v="525000"/>
    <n v="183750"/>
    <n v="0.35"/>
    <x v="2"/>
  </r>
  <r>
    <x v="2"/>
    <n v="1185732"/>
    <x v="472"/>
    <x v="4"/>
    <x v="28"/>
    <x v="31"/>
    <x v="2"/>
    <n v="60"/>
    <n v="825"/>
    <n v="495000"/>
    <n v="123750"/>
    <n v="0.25"/>
    <x v="2"/>
  </r>
  <r>
    <x v="2"/>
    <n v="1185732"/>
    <x v="472"/>
    <x v="4"/>
    <x v="28"/>
    <x v="31"/>
    <x v="3"/>
    <n v="60"/>
    <n v="775"/>
    <n v="465000"/>
    <n v="139500"/>
    <n v="0.3"/>
    <x v="2"/>
  </r>
  <r>
    <x v="2"/>
    <n v="1185732"/>
    <x v="472"/>
    <x v="4"/>
    <x v="28"/>
    <x v="31"/>
    <x v="4"/>
    <n v="70"/>
    <n v="775"/>
    <n v="542500"/>
    <n v="189875"/>
    <n v="0.35"/>
    <x v="2"/>
  </r>
  <r>
    <x v="2"/>
    <n v="1185732"/>
    <x v="472"/>
    <x v="4"/>
    <x v="28"/>
    <x v="31"/>
    <x v="5"/>
    <n v="75"/>
    <n v="875"/>
    <n v="656250"/>
    <n v="328125"/>
    <n v="0.5"/>
    <x v="2"/>
  </r>
  <r>
    <x v="2"/>
    <n v="1185732"/>
    <x v="170"/>
    <x v="4"/>
    <x v="28"/>
    <x v="31"/>
    <x v="0"/>
    <n v="35"/>
    <n v="925"/>
    <n v="323750"/>
    <n v="129500"/>
    <n v="0.4"/>
    <x v="2"/>
  </r>
  <r>
    <x v="2"/>
    <n v="1185732"/>
    <x v="170"/>
    <x v="4"/>
    <x v="28"/>
    <x v="31"/>
    <x v="1"/>
    <n v="35"/>
    <n v="725"/>
    <n v="253750"/>
    <n v="88813"/>
    <n v="0.35"/>
    <x v="2"/>
  </r>
  <r>
    <x v="2"/>
    <n v="1185732"/>
    <x v="170"/>
    <x v="4"/>
    <x v="28"/>
    <x v="31"/>
    <x v="2"/>
    <n v="25"/>
    <n v="725"/>
    <n v="181250"/>
    <n v="72500"/>
    <n v="0.4"/>
    <x v="2"/>
  </r>
  <r>
    <x v="2"/>
    <n v="1185732"/>
    <x v="170"/>
    <x v="4"/>
    <x v="28"/>
    <x v="31"/>
    <x v="3"/>
    <n v="30"/>
    <n v="575"/>
    <n v="172500"/>
    <n v="69000"/>
    <n v="0.4"/>
    <x v="2"/>
  </r>
  <r>
    <x v="2"/>
    <n v="1185732"/>
    <x v="170"/>
    <x v="4"/>
    <x v="28"/>
    <x v="31"/>
    <x v="4"/>
    <n v="45"/>
    <n v="625"/>
    <n v="281250"/>
    <n v="98438"/>
    <n v="0.35"/>
    <x v="2"/>
  </r>
  <r>
    <x v="2"/>
    <n v="1185732"/>
    <x v="170"/>
    <x v="4"/>
    <x v="28"/>
    <x v="31"/>
    <x v="5"/>
    <n v="35"/>
    <n v="725"/>
    <n v="253750"/>
    <n v="126875"/>
    <n v="0.5"/>
    <x v="2"/>
  </r>
  <r>
    <x v="2"/>
    <n v="1185732"/>
    <x v="199"/>
    <x v="4"/>
    <x v="28"/>
    <x v="31"/>
    <x v="0"/>
    <n v="35"/>
    <n v="975"/>
    <n v="341250"/>
    <n v="136500"/>
    <n v="0.4"/>
    <x v="2"/>
  </r>
  <r>
    <x v="2"/>
    <n v="1185732"/>
    <x v="199"/>
    <x v="4"/>
    <x v="28"/>
    <x v="31"/>
    <x v="1"/>
    <n v="35"/>
    <n v="625"/>
    <n v="218750"/>
    <n v="76563"/>
    <n v="0.35"/>
    <x v="2"/>
  </r>
  <r>
    <x v="2"/>
    <n v="1185732"/>
    <x v="199"/>
    <x v="4"/>
    <x v="28"/>
    <x v="31"/>
    <x v="2"/>
    <n v="25"/>
    <n v="675"/>
    <n v="168750"/>
    <n v="67500"/>
    <n v="0.4"/>
    <x v="2"/>
  </r>
  <r>
    <x v="2"/>
    <n v="1185732"/>
    <x v="199"/>
    <x v="4"/>
    <x v="29"/>
    <x v="32"/>
    <x v="3"/>
    <n v="30"/>
    <n v="525"/>
    <n v="157500"/>
    <n v="63000"/>
    <n v="0.4"/>
    <x v="2"/>
  </r>
  <r>
    <x v="2"/>
    <n v="1185732"/>
    <x v="199"/>
    <x v="4"/>
    <x v="29"/>
    <x v="32"/>
    <x v="4"/>
    <n v="45"/>
    <n v="600"/>
    <n v="270000"/>
    <n v="94500"/>
    <n v="0.35"/>
    <x v="2"/>
  </r>
  <r>
    <x v="2"/>
    <n v="1185732"/>
    <x v="199"/>
    <x v="4"/>
    <x v="29"/>
    <x v="32"/>
    <x v="5"/>
    <n v="30"/>
    <n v="700"/>
    <n v="210000"/>
    <n v="105000"/>
    <n v="0.5"/>
    <x v="2"/>
  </r>
  <r>
    <x v="2"/>
    <n v="1185732"/>
    <x v="704"/>
    <x v="4"/>
    <x v="29"/>
    <x v="32"/>
    <x v="0"/>
    <n v="30"/>
    <n v="920"/>
    <n v="276000"/>
    <n v="110400"/>
    <n v="0.4"/>
    <x v="2"/>
  </r>
  <r>
    <x v="2"/>
    <n v="1185732"/>
    <x v="704"/>
    <x v="4"/>
    <x v="29"/>
    <x v="32"/>
    <x v="1"/>
    <n v="30"/>
    <n v="600"/>
    <n v="180000"/>
    <n v="63000"/>
    <n v="0.35"/>
    <x v="2"/>
  </r>
  <r>
    <x v="2"/>
    <n v="1185732"/>
    <x v="704"/>
    <x v="4"/>
    <x v="29"/>
    <x v="32"/>
    <x v="2"/>
    <n v="20"/>
    <n v="625"/>
    <n v="125000"/>
    <n v="50000"/>
    <n v="0.4"/>
    <x v="2"/>
  </r>
  <r>
    <x v="2"/>
    <n v="1185732"/>
    <x v="704"/>
    <x v="4"/>
    <x v="29"/>
    <x v="32"/>
    <x v="3"/>
    <n v="25"/>
    <n v="475"/>
    <n v="118750"/>
    <n v="47500"/>
    <n v="0.4"/>
    <x v="2"/>
  </r>
  <r>
    <x v="2"/>
    <n v="1185732"/>
    <x v="704"/>
    <x v="4"/>
    <x v="29"/>
    <x v="32"/>
    <x v="4"/>
    <n v="40"/>
    <n v="525"/>
    <n v="210000"/>
    <n v="73500"/>
    <n v="0.35"/>
    <x v="2"/>
  </r>
  <r>
    <x v="2"/>
    <n v="1185732"/>
    <x v="704"/>
    <x v="4"/>
    <x v="29"/>
    <x v="32"/>
    <x v="5"/>
    <n v="30"/>
    <n v="625"/>
    <n v="187500"/>
    <n v="93750"/>
    <n v="0.5"/>
    <x v="2"/>
  </r>
  <r>
    <x v="2"/>
    <n v="1185732"/>
    <x v="721"/>
    <x v="4"/>
    <x v="29"/>
    <x v="32"/>
    <x v="0"/>
    <n v="30"/>
    <n v="875"/>
    <n v="262500"/>
    <n v="105000"/>
    <n v="0.4"/>
    <x v="2"/>
  </r>
  <r>
    <x v="2"/>
    <n v="1185732"/>
    <x v="721"/>
    <x v="4"/>
    <x v="29"/>
    <x v="32"/>
    <x v="1"/>
    <n v="30"/>
    <n v="575"/>
    <n v="172500"/>
    <n v="60375"/>
    <n v="0.35"/>
    <x v="2"/>
  </r>
  <r>
    <x v="2"/>
    <n v="1185732"/>
    <x v="721"/>
    <x v="4"/>
    <x v="29"/>
    <x v="32"/>
    <x v="2"/>
    <n v="20"/>
    <n v="575"/>
    <n v="115000"/>
    <n v="46000"/>
    <n v="0.4"/>
    <x v="2"/>
  </r>
  <r>
    <x v="2"/>
    <n v="1185732"/>
    <x v="721"/>
    <x v="4"/>
    <x v="29"/>
    <x v="32"/>
    <x v="3"/>
    <n v="25"/>
    <n v="500"/>
    <n v="125000"/>
    <n v="50000"/>
    <n v="0.4"/>
    <x v="2"/>
  </r>
  <r>
    <x v="2"/>
    <n v="1185732"/>
    <x v="721"/>
    <x v="4"/>
    <x v="29"/>
    <x v="32"/>
    <x v="4"/>
    <n v="45"/>
    <n v="525"/>
    <n v="236250"/>
    <n v="82688"/>
    <n v="0.35"/>
    <x v="2"/>
  </r>
  <r>
    <x v="2"/>
    <n v="1185732"/>
    <x v="721"/>
    <x v="4"/>
    <x v="29"/>
    <x v="32"/>
    <x v="5"/>
    <n v="35"/>
    <n v="675"/>
    <n v="236250"/>
    <n v="118125"/>
    <n v="0.5"/>
    <x v="2"/>
  </r>
  <r>
    <x v="2"/>
    <n v="1185732"/>
    <x v="255"/>
    <x v="4"/>
    <x v="29"/>
    <x v="32"/>
    <x v="0"/>
    <n v="45"/>
    <n v="945"/>
    <n v="425250"/>
    <n v="170100"/>
    <n v="0.4"/>
    <x v="2"/>
  </r>
  <r>
    <x v="2"/>
    <n v="1185732"/>
    <x v="255"/>
    <x v="4"/>
    <x v="29"/>
    <x v="32"/>
    <x v="1"/>
    <n v="45"/>
    <n v="650"/>
    <n v="292500"/>
    <n v="102375"/>
    <n v="0.35"/>
    <x v="2"/>
  </r>
  <r>
    <x v="2"/>
    <n v="1185732"/>
    <x v="255"/>
    <x v="4"/>
    <x v="29"/>
    <x v="32"/>
    <x v="2"/>
    <n v="40"/>
    <n v="625"/>
    <n v="250000"/>
    <n v="100000"/>
    <n v="0.4"/>
    <x v="2"/>
  </r>
  <r>
    <x v="2"/>
    <n v="1185732"/>
    <x v="255"/>
    <x v="4"/>
    <x v="29"/>
    <x v="32"/>
    <x v="3"/>
    <n v="40"/>
    <n v="575"/>
    <n v="230000"/>
    <n v="92000"/>
    <n v="0.4"/>
    <x v="2"/>
  </r>
  <r>
    <x v="2"/>
    <n v="1185732"/>
    <x v="255"/>
    <x v="4"/>
    <x v="29"/>
    <x v="32"/>
    <x v="4"/>
    <n v="50"/>
    <n v="600"/>
    <n v="300000"/>
    <n v="105000"/>
    <n v="0.35"/>
    <x v="2"/>
  </r>
  <r>
    <x v="2"/>
    <n v="1185732"/>
    <x v="255"/>
    <x v="4"/>
    <x v="29"/>
    <x v="32"/>
    <x v="5"/>
    <n v="55"/>
    <n v="700"/>
    <n v="385000"/>
    <n v="192500"/>
    <n v="0.5"/>
    <x v="2"/>
  </r>
  <r>
    <x v="2"/>
    <n v="1185732"/>
    <x v="288"/>
    <x v="4"/>
    <x v="29"/>
    <x v="32"/>
    <x v="0"/>
    <n v="50"/>
    <n v="950"/>
    <n v="475000"/>
    <n v="190000"/>
    <n v="0.4"/>
    <x v="2"/>
  </r>
  <r>
    <x v="2"/>
    <n v="1185732"/>
    <x v="288"/>
    <x v="4"/>
    <x v="29"/>
    <x v="32"/>
    <x v="1"/>
    <n v="45"/>
    <n v="700"/>
    <n v="315000"/>
    <n v="110250"/>
    <n v="0.35"/>
    <x v="2"/>
  </r>
  <r>
    <x v="2"/>
    <n v="1185732"/>
    <x v="288"/>
    <x v="4"/>
    <x v="29"/>
    <x v="32"/>
    <x v="2"/>
    <n v="50"/>
    <n v="675"/>
    <n v="337500"/>
    <n v="135000"/>
    <n v="0.4"/>
    <x v="2"/>
  </r>
  <r>
    <x v="2"/>
    <n v="1185732"/>
    <x v="288"/>
    <x v="4"/>
    <x v="29"/>
    <x v="32"/>
    <x v="3"/>
    <n v="50"/>
    <n v="650"/>
    <n v="325000"/>
    <n v="130000"/>
    <n v="0.4"/>
    <x v="2"/>
  </r>
  <r>
    <x v="2"/>
    <n v="1185732"/>
    <x v="288"/>
    <x v="4"/>
    <x v="29"/>
    <x v="32"/>
    <x v="4"/>
    <n v="65"/>
    <n v="650"/>
    <n v="422500"/>
    <n v="147875"/>
    <n v="0.35"/>
    <x v="2"/>
  </r>
  <r>
    <x v="2"/>
    <n v="1185732"/>
    <x v="288"/>
    <x v="4"/>
    <x v="29"/>
    <x v="32"/>
    <x v="5"/>
    <n v="70"/>
    <n v="825"/>
    <n v="577500"/>
    <n v="288750"/>
    <n v="0.5"/>
    <x v="2"/>
  </r>
  <r>
    <x v="2"/>
    <n v="1185732"/>
    <x v="316"/>
    <x v="4"/>
    <x v="29"/>
    <x v="32"/>
    <x v="0"/>
    <n v="65"/>
    <n v="1050"/>
    <n v="682500"/>
    <n v="273000"/>
    <n v="0.4"/>
    <x v="2"/>
  </r>
  <r>
    <x v="2"/>
    <n v="1185732"/>
    <x v="316"/>
    <x v="4"/>
    <x v="29"/>
    <x v="32"/>
    <x v="1"/>
    <n v="60"/>
    <n v="800"/>
    <n v="480000"/>
    <n v="168000"/>
    <n v="0.35"/>
    <x v="2"/>
  </r>
  <r>
    <x v="2"/>
    <n v="1185732"/>
    <x v="316"/>
    <x v="4"/>
    <x v="29"/>
    <x v="32"/>
    <x v="2"/>
    <n v="55"/>
    <n v="725"/>
    <n v="398750"/>
    <n v="159500"/>
    <n v="0.4"/>
    <x v="2"/>
  </r>
  <r>
    <x v="2"/>
    <n v="1185732"/>
    <x v="316"/>
    <x v="4"/>
    <x v="29"/>
    <x v="32"/>
    <x v="3"/>
    <n v="55"/>
    <n v="675"/>
    <n v="371250"/>
    <n v="148500"/>
    <n v="0.4"/>
    <x v="2"/>
  </r>
  <r>
    <x v="2"/>
    <n v="1185732"/>
    <x v="316"/>
    <x v="4"/>
    <x v="29"/>
    <x v="32"/>
    <x v="4"/>
    <n v="65"/>
    <n v="700"/>
    <n v="455000"/>
    <n v="159250"/>
    <n v="0.35"/>
    <x v="2"/>
  </r>
  <r>
    <x v="2"/>
    <n v="1185732"/>
    <x v="316"/>
    <x v="4"/>
    <x v="29"/>
    <x v="32"/>
    <x v="5"/>
    <n v="70"/>
    <n v="875"/>
    <n v="612500"/>
    <n v="306250"/>
    <n v="0.5"/>
    <x v="2"/>
  </r>
  <r>
    <x v="2"/>
    <n v="1185732"/>
    <x v="348"/>
    <x v="4"/>
    <x v="29"/>
    <x v="32"/>
    <x v="0"/>
    <n v="65"/>
    <n v="1025"/>
    <n v="666250"/>
    <n v="266500"/>
    <n v="0.4"/>
    <x v="2"/>
  </r>
  <r>
    <x v="2"/>
    <n v="1185732"/>
    <x v="348"/>
    <x v="4"/>
    <x v="29"/>
    <x v="32"/>
    <x v="1"/>
    <n v="60"/>
    <n v="800"/>
    <n v="480000"/>
    <n v="168000"/>
    <n v="0.35"/>
    <x v="2"/>
  </r>
  <r>
    <x v="2"/>
    <n v="1185732"/>
    <x v="348"/>
    <x v="4"/>
    <x v="29"/>
    <x v="32"/>
    <x v="2"/>
    <n v="55"/>
    <n v="725"/>
    <n v="398750"/>
    <n v="159500"/>
    <n v="0.4"/>
    <x v="2"/>
  </r>
  <r>
    <x v="2"/>
    <n v="1185732"/>
    <x v="348"/>
    <x v="4"/>
    <x v="29"/>
    <x v="32"/>
    <x v="3"/>
    <n v="45"/>
    <n v="675"/>
    <n v="303750"/>
    <n v="121500"/>
    <n v="0.4"/>
    <x v="2"/>
  </r>
  <r>
    <x v="2"/>
    <n v="1185732"/>
    <x v="348"/>
    <x v="4"/>
    <x v="29"/>
    <x v="32"/>
    <x v="4"/>
    <n v="55"/>
    <n v="650"/>
    <n v="357500"/>
    <n v="125125"/>
    <n v="0.35"/>
    <x v="2"/>
  </r>
  <r>
    <x v="2"/>
    <n v="1185732"/>
    <x v="348"/>
    <x v="4"/>
    <x v="29"/>
    <x v="32"/>
    <x v="5"/>
    <n v="60"/>
    <n v="825"/>
    <n v="495000"/>
    <n v="247500"/>
    <n v="0.5"/>
    <x v="2"/>
  </r>
  <r>
    <x v="2"/>
    <n v="1185732"/>
    <x v="378"/>
    <x v="4"/>
    <x v="29"/>
    <x v="32"/>
    <x v="0"/>
    <n v="55"/>
    <n v="925"/>
    <n v="508750"/>
    <n v="203500"/>
    <n v="0.4"/>
    <x v="2"/>
  </r>
  <r>
    <x v="2"/>
    <n v="1185732"/>
    <x v="378"/>
    <x v="4"/>
    <x v="29"/>
    <x v="32"/>
    <x v="1"/>
    <n v="50"/>
    <n v="725"/>
    <n v="362500"/>
    <n v="126875"/>
    <n v="0.35"/>
    <x v="2"/>
  </r>
  <r>
    <x v="2"/>
    <n v="1185732"/>
    <x v="378"/>
    <x v="4"/>
    <x v="29"/>
    <x v="32"/>
    <x v="2"/>
    <n v="30"/>
    <n v="625"/>
    <n v="187500"/>
    <n v="75000"/>
    <n v="0.4"/>
    <x v="2"/>
  </r>
  <r>
    <x v="2"/>
    <n v="1185732"/>
    <x v="378"/>
    <x v="4"/>
    <x v="29"/>
    <x v="32"/>
    <x v="3"/>
    <n v="30"/>
    <n v="600"/>
    <n v="180000"/>
    <n v="72000"/>
    <n v="0.4"/>
    <x v="2"/>
  </r>
  <r>
    <x v="2"/>
    <n v="1185732"/>
    <x v="378"/>
    <x v="4"/>
    <x v="29"/>
    <x v="32"/>
    <x v="4"/>
    <n v="40"/>
    <n v="600"/>
    <n v="240000"/>
    <n v="84000"/>
    <n v="0.35"/>
    <x v="2"/>
  </r>
  <r>
    <x v="2"/>
    <n v="1185732"/>
    <x v="378"/>
    <x v="4"/>
    <x v="29"/>
    <x v="32"/>
    <x v="5"/>
    <n v="45"/>
    <n v="700"/>
    <n v="315000"/>
    <n v="157500"/>
    <n v="0.5"/>
    <x v="2"/>
  </r>
  <r>
    <x v="2"/>
    <n v="1185732"/>
    <x v="410"/>
    <x v="4"/>
    <x v="29"/>
    <x v="32"/>
    <x v="0"/>
    <n v="45"/>
    <n v="875"/>
    <n v="393750"/>
    <n v="157500"/>
    <n v="0.4"/>
    <x v="2"/>
  </r>
  <r>
    <x v="2"/>
    <n v="1185732"/>
    <x v="410"/>
    <x v="4"/>
    <x v="29"/>
    <x v="32"/>
    <x v="1"/>
    <n v="35"/>
    <n v="700"/>
    <n v="245000"/>
    <n v="85750"/>
    <n v="0.35"/>
    <x v="2"/>
  </r>
  <r>
    <x v="2"/>
    <n v="1185732"/>
    <x v="410"/>
    <x v="4"/>
    <x v="29"/>
    <x v="32"/>
    <x v="2"/>
    <n v="35"/>
    <n v="575"/>
    <n v="201250"/>
    <n v="80500"/>
    <n v="0.4"/>
    <x v="2"/>
  </r>
  <r>
    <x v="2"/>
    <n v="1185732"/>
    <x v="410"/>
    <x v="4"/>
    <x v="29"/>
    <x v="32"/>
    <x v="3"/>
    <n v="35"/>
    <n v="550"/>
    <n v="192500"/>
    <n v="77000"/>
    <n v="0.4"/>
    <x v="2"/>
  </r>
  <r>
    <x v="2"/>
    <n v="1185732"/>
    <x v="410"/>
    <x v="4"/>
    <x v="29"/>
    <x v="32"/>
    <x v="4"/>
    <n v="45"/>
    <n v="550"/>
    <n v="247500"/>
    <n v="86625"/>
    <n v="0.35"/>
    <x v="2"/>
  </r>
  <r>
    <x v="2"/>
    <n v="1185732"/>
    <x v="410"/>
    <x v="4"/>
    <x v="29"/>
    <x v="32"/>
    <x v="5"/>
    <n v="50"/>
    <n v="675"/>
    <n v="337500"/>
    <n v="168750"/>
    <n v="0.5"/>
    <x v="2"/>
  </r>
  <r>
    <x v="2"/>
    <n v="1185732"/>
    <x v="440"/>
    <x v="4"/>
    <x v="29"/>
    <x v="32"/>
    <x v="0"/>
    <n v="45"/>
    <n v="825"/>
    <n v="371250"/>
    <n v="148500"/>
    <n v="0.4"/>
    <x v="2"/>
  </r>
  <r>
    <x v="2"/>
    <n v="1185732"/>
    <x v="440"/>
    <x v="4"/>
    <x v="29"/>
    <x v="32"/>
    <x v="1"/>
    <n v="35"/>
    <n v="650"/>
    <n v="227500"/>
    <n v="79625"/>
    <n v="0.35"/>
    <x v="2"/>
  </r>
  <r>
    <x v="2"/>
    <n v="1185732"/>
    <x v="440"/>
    <x v="4"/>
    <x v="29"/>
    <x v="32"/>
    <x v="2"/>
    <n v="40"/>
    <n v="595"/>
    <n v="238000"/>
    <n v="95200"/>
    <n v="0.4"/>
    <x v="2"/>
  </r>
  <r>
    <x v="2"/>
    <n v="1185732"/>
    <x v="440"/>
    <x v="4"/>
    <x v="29"/>
    <x v="32"/>
    <x v="3"/>
    <n v="60"/>
    <n v="650"/>
    <n v="390000"/>
    <n v="156000"/>
    <n v="0.4"/>
    <x v="2"/>
  </r>
  <r>
    <x v="2"/>
    <n v="1185732"/>
    <x v="440"/>
    <x v="4"/>
    <x v="29"/>
    <x v="32"/>
    <x v="4"/>
    <n v="75"/>
    <n v="625"/>
    <n v="468750"/>
    <n v="164063"/>
    <n v="0.35"/>
    <x v="2"/>
  </r>
  <r>
    <x v="2"/>
    <n v="1185732"/>
    <x v="440"/>
    <x v="4"/>
    <x v="29"/>
    <x v="32"/>
    <x v="5"/>
    <n v="75"/>
    <n v="725"/>
    <n v="543750"/>
    <n v="271875"/>
    <n v="0.5"/>
    <x v="2"/>
  </r>
  <r>
    <x v="2"/>
    <n v="1185732"/>
    <x v="469"/>
    <x v="4"/>
    <x v="29"/>
    <x v="32"/>
    <x v="0"/>
    <n v="70"/>
    <n v="975"/>
    <n v="682500"/>
    <n v="273000"/>
    <n v="0.4"/>
    <x v="2"/>
  </r>
  <r>
    <x v="2"/>
    <n v="1185732"/>
    <x v="469"/>
    <x v="4"/>
    <x v="29"/>
    <x v="32"/>
    <x v="1"/>
    <n v="60"/>
    <n v="775"/>
    <n v="465000"/>
    <n v="162750"/>
    <n v="0.35"/>
    <x v="2"/>
  </r>
  <r>
    <x v="5"/>
    <n v="1185732"/>
    <x v="469"/>
    <x v="4"/>
    <x v="29"/>
    <x v="32"/>
    <x v="2"/>
    <n v="60"/>
    <n v="725"/>
    <n v="435000"/>
    <n v="174000"/>
    <n v="0.4"/>
    <x v="2"/>
  </r>
  <r>
    <x v="5"/>
    <n v="1185732"/>
    <x v="469"/>
    <x v="4"/>
    <x v="29"/>
    <x v="32"/>
    <x v="3"/>
    <n v="60"/>
    <n v="675"/>
    <n v="405000"/>
    <n v="162000"/>
    <n v="0.4"/>
    <x v="2"/>
  </r>
  <r>
    <x v="5"/>
    <n v="1185732"/>
    <x v="469"/>
    <x v="4"/>
    <x v="29"/>
    <x v="32"/>
    <x v="4"/>
    <n v="70"/>
    <n v="675"/>
    <n v="472500"/>
    <n v="165375"/>
    <n v="0.35"/>
    <x v="2"/>
  </r>
  <r>
    <x v="5"/>
    <n v="1185732"/>
    <x v="469"/>
    <x v="4"/>
    <x v="29"/>
    <x v="32"/>
    <x v="5"/>
    <n v="75"/>
    <n v="775"/>
    <n v="581250"/>
    <n v="290625"/>
    <n v="0.5"/>
    <x v="2"/>
  </r>
  <r>
    <x v="5"/>
    <n v="1185732"/>
    <x v="177"/>
    <x v="4"/>
    <x v="29"/>
    <x v="32"/>
    <x v="0"/>
    <n v="35"/>
    <n v="775"/>
    <n v="271250"/>
    <n v="108500"/>
    <n v="0.4"/>
    <x v="2"/>
  </r>
  <r>
    <x v="5"/>
    <n v="1185732"/>
    <x v="177"/>
    <x v="4"/>
    <x v="29"/>
    <x v="32"/>
    <x v="1"/>
    <n v="35"/>
    <n v="575"/>
    <n v="201250"/>
    <n v="70438"/>
    <n v="0.35"/>
    <x v="2"/>
  </r>
  <r>
    <x v="5"/>
    <n v="1185732"/>
    <x v="177"/>
    <x v="4"/>
    <x v="29"/>
    <x v="32"/>
    <x v="2"/>
    <n v="25"/>
    <n v="575"/>
    <n v="143750"/>
    <n v="57500"/>
    <n v="0.4"/>
    <x v="2"/>
  </r>
  <r>
    <x v="5"/>
    <n v="1185732"/>
    <x v="177"/>
    <x v="4"/>
    <x v="29"/>
    <x v="32"/>
    <x v="3"/>
    <n v="30"/>
    <n v="425"/>
    <n v="127500"/>
    <n v="51000"/>
    <n v="0.4"/>
    <x v="2"/>
  </r>
  <r>
    <x v="5"/>
    <n v="1185732"/>
    <x v="177"/>
    <x v="4"/>
    <x v="29"/>
    <x v="32"/>
    <x v="4"/>
    <n v="45"/>
    <n v="475"/>
    <n v="213750"/>
    <n v="74813"/>
    <n v="0.35"/>
    <x v="2"/>
  </r>
  <r>
    <x v="5"/>
    <n v="1185732"/>
    <x v="177"/>
    <x v="4"/>
    <x v="29"/>
    <x v="32"/>
    <x v="5"/>
    <n v="35"/>
    <n v="575"/>
    <n v="201250"/>
    <n v="100625"/>
    <n v="0.5"/>
    <x v="2"/>
  </r>
  <r>
    <x v="5"/>
    <n v="1185732"/>
    <x v="206"/>
    <x v="4"/>
    <x v="29"/>
    <x v="32"/>
    <x v="0"/>
    <n v="35"/>
    <n v="825"/>
    <n v="288750"/>
    <n v="115500"/>
    <n v="0.4"/>
    <x v="2"/>
  </r>
  <r>
    <x v="5"/>
    <n v="1185732"/>
    <x v="206"/>
    <x v="4"/>
    <x v="29"/>
    <x v="32"/>
    <x v="1"/>
    <n v="35"/>
    <n v="475"/>
    <n v="166250"/>
    <n v="58188"/>
    <n v="0.35"/>
    <x v="2"/>
  </r>
  <r>
    <x v="5"/>
    <n v="1185732"/>
    <x v="206"/>
    <x v="4"/>
    <x v="29"/>
    <x v="32"/>
    <x v="2"/>
    <n v="25"/>
    <n v="525"/>
    <n v="131250"/>
    <n v="52500"/>
    <n v="0.4"/>
    <x v="2"/>
  </r>
  <r>
    <x v="5"/>
    <n v="1185732"/>
    <x v="206"/>
    <x v="3"/>
    <x v="30"/>
    <x v="33"/>
    <x v="3"/>
    <n v="30"/>
    <n v="375"/>
    <n v="112500"/>
    <n v="45000"/>
    <n v="0.4"/>
    <x v="2"/>
  </r>
  <r>
    <x v="5"/>
    <n v="1185732"/>
    <x v="206"/>
    <x v="3"/>
    <x v="30"/>
    <x v="33"/>
    <x v="4"/>
    <n v="45"/>
    <n v="450"/>
    <n v="202500"/>
    <n v="70875"/>
    <n v="0.35"/>
    <x v="2"/>
  </r>
  <r>
    <x v="5"/>
    <n v="1185732"/>
    <x v="206"/>
    <x v="3"/>
    <x v="30"/>
    <x v="33"/>
    <x v="5"/>
    <n v="30"/>
    <n v="550"/>
    <n v="165000"/>
    <n v="82500"/>
    <n v="0.5"/>
    <x v="2"/>
  </r>
  <r>
    <x v="5"/>
    <n v="1185732"/>
    <x v="214"/>
    <x v="3"/>
    <x v="30"/>
    <x v="33"/>
    <x v="0"/>
    <n v="30"/>
    <n v="770"/>
    <n v="231000"/>
    <n v="92400"/>
    <n v="0.4"/>
    <x v="2"/>
  </r>
  <r>
    <x v="5"/>
    <n v="1185732"/>
    <x v="214"/>
    <x v="3"/>
    <x v="30"/>
    <x v="33"/>
    <x v="1"/>
    <n v="30"/>
    <n v="450"/>
    <n v="135000"/>
    <n v="47250"/>
    <n v="0.35"/>
    <x v="2"/>
  </r>
  <r>
    <x v="5"/>
    <n v="1185732"/>
    <x v="214"/>
    <x v="3"/>
    <x v="30"/>
    <x v="33"/>
    <x v="2"/>
    <n v="20"/>
    <n v="475"/>
    <n v="95000"/>
    <n v="38000"/>
    <n v="0.4"/>
    <x v="2"/>
  </r>
  <r>
    <x v="5"/>
    <n v="1185732"/>
    <x v="214"/>
    <x v="3"/>
    <x v="30"/>
    <x v="33"/>
    <x v="3"/>
    <n v="25"/>
    <n v="325"/>
    <n v="81250"/>
    <n v="32500"/>
    <n v="0.4"/>
    <x v="2"/>
  </r>
  <r>
    <x v="5"/>
    <n v="1185732"/>
    <x v="214"/>
    <x v="3"/>
    <x v="30"/>
    <x v="33"/>
    <x v="4"/>
    <n v="40"/>
    <n v="375"/>
    <n v="150000"/>
    <n v="52500"/>
    <n v="0.35"/>
    <x v="2"/>
  </r>
  <r>
    <x v="5"/>
    <n v="1185732"/>
    <x v="214"/>
    <x v="3"/>
    <x v="30"/>
    <x v="33"/>
    <x v="5"/>
    <n v="30"/>
    <n v="475"/>
    <n v="142500"/>
    <n v="71250"/>
    <n v="0.5"/>
    <x v="2"/>
  </r>
  <r>
    <x v="5"/>
    <n v="1185732"/>
    <x v="233"/>
    <x v="3"/>
    <x v="30"/>
    <x v="33"/>
    <x v="0"/>
    <n v="30"/>
    <n v="725"/>
    <n v="217500"/>
    <n v="87000"/>
    <n v="0.4"/>
    <x v="2"/>
  </r>
  <r>
    <x v="5"/>
    <n v="1185732"/>
    <x v="233"/>
    <x v="3"/>
    <x v="30"/>
    <x v="33"/>
    <x v="1"/>
    <n v="30"/>
    <n v="425"/>
    <n v="127500"/>
    <n v="44625"/>
    <n v="0.35"/>
    <x v="2"/>
  </r>
  <r>
    <x v="5"/>
    <n v="1185732"/>
    <x v="233"/>
    <x v="3"/>
    <x v="30"/>
    <x v="33"/>
    <x v="2"/>
    <n v="20"/>
    <n v="425"/>
    <n v="85000"/>
    <n v="34000"/>
    <n v="0.4"/>
    <x v="2"/>
  </r>
  <r>
    <x v="5"/>
    <n v="1185732"/>
    <x v="233"/>
    <x v="3"/>
    <x v="30"/>
    <x v="33"/>
    <x v="3"/>
    <n v="25"/>
    <n v="350"/>
    <n v="87500"/>
    <n v="35000"/>
    <n v="0.4"/>
    <x v="2"/>
  </r>
  <r>
    <x v="5"/>
    <n v="1185732"/>
    <x v="233"/>
    <x v="3"/>
    <x v="30"/>
    <x v="33"/>
    <x v="4"/>
    <n v="45"/>
    <n v="375"/>
    <n v="168750"/>
    <n v="59063"/>
    <n v="0.35"/>
    <x v="2"/>
  </r>
  <r>
    <x v="5"/>
    <n v="1185732"/>
    <x v="233"/>
    <x v="3"/>
    <x v="30"/>
    <x v="33"/>
    <x v="5"/>
    <n v="35"/>
    <n v="525"/>
    <n v="183750"/>
    <n v="91875"/>
    <n v="0.5"/>
    <x v="2"/>
  </r>
  <r>
    <x v="5"/>
    <n v="1185732"/>
    <x v="262"/>
    <x v="3"/>
    <x v="30"/>
    <x v="33"/>
    <x v="0"/>
    <n v="45"/>
    <n v="795"/>
    <n v="357750"/>
    <n v="143100"/>
    <n v="0.4"/>
    <x v="2"/>
  </r>
  <r>
    <x v="5"/>
    <n v="1185732"/>
    <x v="262"/>
    <x v="3"/>
    <x v="30"/>
    <x v="33"/>
    <x v="1"/>
    <n v="45"/>
    <n v="500"/>
    <n v="225000"/>
    <n v="78750"/>
    <n v="0.35"/>
    <x v="2"/>
  </r>
  <r>
    <x v="5"/>
    <n v="1185732"/>
    <x v="262"/>
    <x v="3"/>
    <x v="30"/>
    <x v="33"/>
    <x v="2"/>
    <n v="40"/>
    <n v="475"/>
    <n v="190000"/>
    <n v="76000"/>
    <n v="0.4"/>
    <x v="2"/>
  </r>
  <r>
    <x v="5"/>
    <n v="1185732"/>
    <x v="262"/>
    <x v="3"/>
    <x v="30"/>
    <x v="33"/>
    <x v="3"/>
    <n v="40"/>
    <n v="425"/>
    <n v="170000"/>
    <n v="68000"/>
    <n v="0.4"/>
    <x v="2"/>
  </r>
  <r>
    <x v="5"/>
    <n v="1185732"/>
    <x v="262"/>
    <x v="3"/>
    <x v="30"/>
    <x v="33"/>
    <x v="4"/>
    <n v="50"/>
    <n v="450"/>
    <n v="225000"/>
    <n v="78750"/>
    <n v="0.35"/>
    <x v="2"/>
  </r>
  <r>
    <x v="5"/>
    <n v="1185732"/>
    <x v="262"/>
    <x v="3"/>
    <x v="30"/>
    <x v="33"/>
    <x v="5"/>
    <n v="55"/>
    <n v="550"/>
    <n v="302500"/>
    <n v="151250"/>
    <n v="0.5"/>
    <x v="2"/>
  </r>
  <r>
    <x v="5"/>
    <n v="1185732"/>
    <x v="295"/>
    <x v="3"/>
    <x v="30"/>
    <x v="33"/>
    <x v="0"/>
    <n v="50"/>
    <n v="800"/>
    <n v="400000"/>
    <n v="160000"/>
    <n v="0.4"/>
    <x v="2"/>
  </r>
  <r>
    <x v="5"/>
    <n v="1185732"/>
    <x v="295"/>
    <x v="3"/>
    <x v="30"/>
    <x v="33"/>
    <x v="1"/>
    <n v="45"/>
    <n v="550"/>
    <n v="247500"/>
    <n v="86625"/>
    <n v="0.35"/>
    <x v="2"/>
  </r>
  <r>
    <x v="5"/>
    <n v="1185732"/>
    <x v="295"/>
    <x v="3"/>
    <x v="30"/>
    <x v="33"/>
    <x v="2"/>
    <n v="50"/>
    <n v="525"/>
    <n v="262500"/>
    <n v="105000"/>
    <n v="0.4"/>
    <x v="2"/>
  </r>
  <r>
    <x v="5"/>
    <n v="1185732"/>
    <x v="295"/>
    <x v="3"/>
    <x v="30"/>
    <x v="33"/>
    <x v="3"/>
    <n v="50"/>
    <n v="500"/>
    <n v="250000"/>
    <n v="100000"/>
    <n v="0.4"/>
    <x v="2"/>
  </r>
  <r>
    <x v="5"/>
    <n v="1185732"/>
    <x v="295"/>
    <x v="3"/>
    <x v="30"/>
    <x v="33"/>
    <x v="4"/>
    <n v="65"/>
    <n v="500"/>
    <n v="325000"/>
    <n v="113750"/>
    <n v="0.35"/>
    <x v="2"/>
  </r>
  <r>
    <x v="5"/>
    <n v="1185732"/>
    <x v="295"/>
    <x v="3"/>
    <x v="30"/>
    <x v="33"/>
    <x v="5"/>
    <n v="70"/>
    <n v="675"/>
    <n v="472500"/>
    <n v="236250"/>
    <n v="0.5"/>
    <x v="2"/>
  </r>
  <r>
    <x v="5"/>
    <n v="1185732"/>
    <x v="323"/>
    <x v="3"/>
    <x v="30"/>
    <x v="33"/>
    <x v="0"/>
    <n v="65"/>
    <n v="900"/>
    <n v="585000"/>
    <n v="234000"/>
    <n v="0.4"/>
    <x v="2"/>
  </r>
  <r>
    <x v="5"/>
    <n v="1185732"/>
    <x v="323"/>
    <x v="3"/>
    <x v="30"/>
    <x v="33"/>
    <x v="1"/>
    <n v="60"/>
    <n v="650"/>
    <n v="390000"/>
    <n v="136500"/>
    <n v="0.35"/>
    <x v="2"/>
  </r>
  <r>
    <x v="5"/>
    <n v="1185732"/>
    <x v="323"/>
    <x v="3"/>
    <x v="30"/>
    <x v="33"/>
    <x v="2"/>
    <n v="55"/>
    <n v="575"/>
    <n v="316250"/>
    <n v="126500"/>
    <n v="0.4"/>
    <x v="2"/>
  </r>
  <r>
    <x v="5"/>
    <n v="1185732"/>
    <x v="323"/>
    <x v="3"/>
    <x v="30"/>
    <x v="33"/>
    <x v="3"/>
    <n v="55"/>
    <n v="525"/>
    <n v="288750"/>
    <n v="115500"/>
    <n v="0.4"/>
    <x v="2"/>
  </r>
  <r>
    <x v="5"/>
    <n v="1185732"/>
    <x v="323"/>
    <x v="3"/>
    <x v="30"/>
    <x v="33"/>
    <x v="4"/>
    <n v="65"/>
    <n v="550"/>
    <n v="357500"/>
    <n v="125125"/>
    <n v="0.35"/>
    <x v="2"/>
  </r>
  <r>
    <x v="5"/>
    <n v="1185732"/>
    <x v="323"/>
    <x v="3"/>
    <x v="30"/>
    <x v="33"/>
    <x v="5"/>
    <n v="70"/>
    <n v="725"/>
    <n v="507500"/>
    <n v="253750"/>
    <n v="0.5"/>
    <x v="2"/>
  </r>
  <r>
    <x v="5"/>
    <n v="1185732"/>
    <x v="355"/>
    <x v="3"/>
    <x v="30"/>
    <x v="33"/>
    <x v="0"/>
    <n v="65"/>
    <n v="875"/>
    <n v="568750"/>
    <n v="227500"/>
    <n v="0.4"/>
    <x v="2"/>
  </r>
  <r>
    <x v="5"/>
    <n v="1185732"/>
    <x v="355"/>
    <x v="3"/>
    <x v="30"/>
    <x v="33"/>
    <x v="1"/>
    <n v="60"/>
    <n v="650"/>
    <n v="390000"/>
    <n v="136500"/>
    <n v="0.35"/>
    <x v="2"/>
  </r>
  <r>
    <x v="5"/>
    <n v="1185732"/>
    <x v="355"/>
    <x v="3"/>
    <x v="30"/>
    <x v="33"/>
    <x v="2"/>
    <n v="55"/>
    <n v="575"/>
    <n v="316250"/>
    <n v="126500"/>
    <n v="0.4"/>
    <x v="2"/>
  </r>
  <r>
    <x v="5"/>
    <n v="1185732"/>
    <x v="355"/>
    <x v="3"/>
    <x v="30"/>
    <x v="33"/>
    <x v="3"/>
    <n v="45"/>
    <n v="525"/>
    <n v="236250"/>
    <n v="94500"/>
    <n v="0.4"/>
    <x v="2"/>
  </r>
  <r>
    <x v="5"/>
    <n v="1185732"/>
    <x v="355"/>
    <x v="3"/>
    <x v="30"/>
    <x v="33"/>
    <x v="4"/>
    <n v="55"/>
    <n v="500"/>
    <n v="275000"/>
    <n v="96250"/>
    <n v="0.35"/>
    <x v="2"/>
  </r>
  <r>
    <x v="5"/>
    <n v="1185732"/>
    <x v="355"/>
    <x v="3"/>
    <x v="30"/>
    <x v="33"/>
    <x v="5"/>
    <n v="60"/>
    <n v="675"/>
    <n v="405000"/>
    <n v="202500"/>
    <n v="0.5"/>
    <x v="2"/>
  </r>
  <r>
    <x v="5"/>
    <n v="1185732"/>
    <x v="385"/>
    <x v="3"/>
    <x v="30"/>
    <x v="33"/>
    <x v="0"/>
    <n v="55"/>
    <n v="775"/>
    <n v="426250"/>
    <n v="170500"/>
    <n v="0.4"/>
    <x v="2"/>
  </r>
  <r>
    <x v="5"/>
    <n v="1185732"/>
    <x v="385"/>
    <x v="3"/>
    <x v="30"/>
    <x v="33"/>
    <x v="1"/>
    <n v="50"/>
    <n v="575"/>
    <n v="287500"/>
    <n v="100625"/>
    <n v="0.35"/>
    <x v="2"/>
  </r>
  <r>
    <x v="5"/>
    <n v="1185732"/>
    <x v="385"/>
    <x v="3"/>
    <x v="30"/>
    <x v="33"/>
    <x v="2"/>
    <n v="25"/>
    <n v="475"/>
    <n v="118750"/>
    <n v="47500"/>
    <n v="0.4"/>
    <x v="2"/>
  </r>
  <r>
    <x v="5"/>
    <n v="1185732"/>
    <x v="385"/>
    <x v="3"/>
    <x v="30"/>
    <x v="33"/>
    <x v="3"/>
    <n v="25"/>
    <n v="450"/>
    <n v="112500"/>
    <n v="45000"/>
    <n v="0.4"/>
    <x v="2"/>
  </r>
  <r>
    <x v="5"/>
    <n v="1185732"/>
    <x v="385"/>
    <x v="3"/>
    <x v="30"/>
    <x v="33"/>
    <x v="4"/>
    <n v="35"/>
    <n v="450"/>
    <n v="157500"/>
    <n v="55125"/>
    <n v="0.35"/>
    <x v="2"/>
  </r>
  <r>
    <x v="5"/>
    <n v="1185732"/>
    <x v="385"/>
    <x v="3"/>
    <x v="30"/>
    <x v="33"/>
    <x v="5"/>
    <n v="40"/>
    <n v="550"/>
    <n v="220000"/>
    <n v="110000"/>
    <n v="0.5"/>
    <x v="2"/>
  </r>
  <r>
    <x v="5"/>
    <n v="1185732"/>
    <x v="417"/>
    <x v="3"/>
    <x v="30"/>
    <x v="33"/>
    <x v="0"/>
    <n v="40"/>
    <n v="725"/>
    <n v="290000"/>
    <n v="116000"/>
    <n v="0.4"/>
    <x v="2"/>
  </r>
  <r>
    <x v="5"/>
    <n v="1185732"/>
    <x v="417"/>
    <x v="3"/>
    <x v="30"/>
    <x v="33"/>
    <x v="1"/>
    <n v="30"/>
    <n v="550"/>
    <n v="165000"/>
    <n v="57750"/>
    <n v="0.35"/>
    <x v="2"/>
  </r>
  <r>
    <x v="5"/>
    <n v="1185732"/>
    <x v="417"/>
    <x v="3"/>
    <x v="30"/>
    <x v="33"/>
    <x v="2"/>
    <n v="30"/>
    <n v="425"/>
    <n v="127500"/>
    <n v="51000"/>
    <n v="0.4"/>
    <x v="2"/>
  </r>
  <r>
    <x v="5"/>
    <n v="1185732"/>
    <x v="417"/>
    <x v="3"/>
    <x v="30"/>
    <x v="33"/>
    <x v="3"/>
    <n v="30"/>
    <n v="400"/>
    <n v="120000"/>
    <n v="48000"/>
    <n v="0.4"/>
    <x v="2"/>
  </r>
  <r>
    <x v="5"/>
    <n v="1185732"/>
    <x v="417"/>
    <x v="3"/>
    <x v="30"/>
    <x v="33"/>
    <x v="4"/>
    <n v="40"/>
    <n v="400"/>
    <n v="160000"/>
    <n v="56000"/>
    <n v="0.35"/>
    <x v="2"/>
  </r>
  <r>
    <x v="5"/>
    <n v="1185732"/>
    <x v="417"/>
    <x v="3"/>
    <x v="30"/>
    <x v="33"/>
    <x v="5"/>
    <n v="40"/>
    <n v="525"/>
    <n v="210000"/>
    <n v="105000"/>
    <n v="0.5"/>
    <x v="2"/>
  </r>
  <r>
    <x v="5"/>
    <n v="1185732"/>
    <x v="447"/>
    <x v="3"/>
    <x v="30"/>
    <x v="33"/>
    <x v="0"/>
    <n v="35"/>
    <n v="675"/>
    <n v="236250"/>
    <n v="94500"/>
    <n v="0.4"/>
    <x v="2"/>
  </r>
  <r>
    <x v="5"/>
    <n v="1185732"/>
    <x v="447"/>
    <x v="3"/>
    <x v="30"/>
    <x v="33"/>
    <x v="1"/>
    <n v="25"/>
    <n v="500"/>
    <n v="125000"/>
    <n v="43750"/>
    <n v="0.35"/>
    <x v="2"/>
  </r>
  <r>
    <x v="5"/>
    <n v="1185732"/>
    <x v="447"/>
    <x v="3"/>
    <x v="30"/>
    <x v="33"/>
    <x v="2"/>
    <n v="35"/>
    <n v="445"/>
    <n v="155750"/>
    <n v="62300"/>
    <n v="0.4"/>
    <x v="2"/>
  </r>
  <r>
    <x v="5"/>
    <n v="1185732"/>
    <x v="447"/>
    <x v="3"/>
    <x v="30"/>
    <x v="33"/>
    <x v="3"/>
    <n v="65"/>
    <n v="500"/>
    <n v="325000"/>
    <n v="130000"/>
    <n v="0.4"/>
    <x v="2"/>
  </r>
  <r>
    <x v="5"/>
    <n v="1185732"/>
    <x v="447"/>
    <x v="3"/>
    <x v="30"/>
    <x v="33"/>
    <x v="4"/>
    <n v="80"/>
    <n v="475"/>
    <n v="380000"/>
    <n v="133000"/>
    <n v="0.35"/>
    <x v="2"/>
  </r>
  <r>
    <x v="5"/>
    <n v="1185732"/>
    <x v="447"/>
    <x v="3"/>
    <x v="30"/>
    <x v="33"/>
    <x v="5"/>
    <n v="80"/>
    <n v="575"/>
    <n v="460000"/>
    <n v="230000"/>
    <n v="0.5"/>
    <x v="2"/>
  </r>
  <r>
    <x v="5"/>
    <n v="1185732"/>
    <x v="476"/>
    <x v="3"/>
    <x v="30"/>
    <x v="33"/>
    <x v="0"/>
    <n v="75"/>
    <n v="825"/>
    <n v="618750"/>
    <n v="247500"/>
    <n v="0.4"/>
    <x v="2"/>
  </r>
  <r>
    <x v="5"/>
    <n v="1185732"/>
    <x v="476"/>
    <x v="3"/>
    <x v="30"/>
    <x v="33"/>
    <x v="1"/>
    <n v="65"/>
    <n v="625"/>
    <n v="406250"/>
    <n v="142188"/>
    <n v="0.35"/>
    <x v="2"/>
  </r>
  <r>
    <x v="3"/>
    <n v="1185732"/>
    <x v="476"/>
    <x v="3"/>
    <x v="30"/>
    <x v="33"/>
    <x v="2"/>
    <n v="65"/>
    <n v="575"/>
    <n v="373750"/>
    <n v="149500"/>
    <n v="0.4"/>
    <x v="2"/>
  </r>
  <r>
    <x v="3"/>
    <n v="1185732"/>
    <x v="476"/>
    <x v="3"/>
    <x v="30"/>
    <x v="33"/>
    <x v="3"/>
    <n v="65"/>
    <n v="525"/>
    <n v="341250"/>
    <n v="136500"/>
    <n v="0.4"/>
    <x v="2"/>
  </r>
  <r>
    <x v="3"/>
    <n v="1185732"/>
    <x v="476"/>
    <x v="3"/>
    <x v="30"/>
    <x v="33"/>
    <x v="4"/>
    <n v="75"/>
    <n v="525"/>
    <n v="393750"/>
    <n v="137813"/>
    <n v="0.35"/>
    <x v="2"/>
  </r>
  <r>
    <x v="3"/>
    <n v="1185732"/>
    <x v="476"/>
    <x v="3"/>
    <x v="30"/>
    <x v="33"/>
    <x v="5"/>
    <n v="80"/>
    <n v="625"/>
    <n v="500000"/>
    <n v="250000"/>
    <n v="0.5"/>
    <x v="2"/>
  </r>
  <r>
    <x v="5"/>
    <n v="1185732"/>
    <x v="186"/>
    <x v="3"/>
    <x v="30"/>
    <x v="33"/>
    <x v="0"/>
    <n v="40"/>
    <n v="500"/>
    <n v="200000"/>
    <n v="80000"/>
    <n v="0.4"/>
    <x v="2"/>
  </r>
  <r>
    <x v="5"/>
    <n v="1185732"/>
    <x v="186"/>
    <x v="3"/>
    <x v="30"/>
    <x v="33"/>
    <x v="1"/>
    <n v="40"/>
    <n v="300"/>
    <n v="120000"/>
    <n v="42000"/>
    <n v="0.35"/>
    <x v="2"/>
  </r>
  <r>
    <x v="5"/>
    <n v="1185732"/>
    <x v="186"/>
    <x v="3"/>
    <x v="30"/>
    <x v="33"/>
    <x v="2"/>
    <n v="30"/>
    <n v="300"/>
    <n v="90000"/>
    <n v="36000"/>
    <n v="0.4"/>
    <x v="2"/>
  </r>
  <r>
    <x v="5"/>
    <n v="1185732"/>
    <x v="186"/>
    <x v="3"/>
    <x v="30"/>
    <x v="33"/>
    <x v="3"/>
    <n v="35"/>
    <n v="150"/>
    <n v="52500"/>
    <n v="21000"/>
    <n v="0.4"/>
    <x v="2"/>
  </r>
  <r>
    <x v="5"/>
    <n v="1185732"/>
    <x v="186"/>
    <x v="3"/>
    <x v="30"/>
    <x v="33"/>
    <x v="4"/>
    <n v="50"/>
    <n v="200"/>
    <n v="100000"/>
    <n v="35000"/>
    <n v="0.35"/>
    <x v="2"/>
  </r>
  <r>
    <x v="5"/>
    <n v="1185732"/>
    <x v="186"/>
    <x v="3"/>
    <x v="30"/>
    <x v="33"/>
    <x v="5"/>
    <n v="40"/>
    <n v="300"/>
    <n v="120000"/>
    <n v="48000"/>
    <n v="0.4"/>
    <x v="2"/>
  </r>
  <r>
    <x v="5"/>
    <n v="1185732"/>
    <x v="696"/>
    <x v="3"/>
    <x v="30"/>
    <x v="33"/>
    <x v="0"/>
    <n v="40"/>
    <n v="550"/>
    <n v="220000"/>
    <n v="88000"/>
    <n v="0.4"/>
    <x v="2"/>
  </r>
  <r>
    <x v="5"/>
    <n v="1185732"/>
    <x v="696"/>
    <x v="3"/>
    <x v="30"/>
    <x v="33"/>
    <x v="1"/>
    <n v="40"/>
    <n v="200"/>
    <n v="80000"/>
    <n v="28000"/>
    <n v="0.35"/>
    <x v="2"/>
  </r>
  <r>
    <x v="5"/>
    <n v="1185732"/>
    <x v="696"/>
    <x v="3"/>
    <x v="30"/>
    <x v="33"/>
    <x v="2"/>
    <n v="30"/>
    <n v="250"/>
    <n v="75000"/>
    <n v="30000"/>
    <n v="0.4"/>
    <x v="2"/>
  </r>
  <r>
    <x v="5"/>
    <n v="1185732"/>
    <x v="696"/>
    <x v="4"/>
    <x v="31"/>
    <x v="34"/>
    <x v="3"/>
    <n v="35"/>
    <n v="125"/>
    <n v="43750"/>
    <n v="17500"/>
    <n v="0.4"/>
    <x v="2"/>
  </r>
  <r>
    <x v="5"/>
    <n v="1185732"/>
    <x v="696"/>
    <x v="4"/>
    <x v="31"/>
    <x v="34"/>
    <x v="4"/>
    <n v="50"/>
    <n v="200"/>
    <n v="100000"/>
    <n v="35000"/>
    <n v="0.35"/>
    <x v="2"/>
  </r>
  <r>
    <x v="5"/>
    <n v="1185732"/>
    <x v="696"/>
    <x v="4"/>
    <x v="31"/>
    <x v="34"/>
    <x v="5"/>
    <n v="40"/>
    <n v="300"/>
    <n v="120000"/>
    <n v="48000"/>
    <n v="0.4"/>
    <x v="2"/>
  </r>
  <r>
    <x v="5"/>
    <n v="1185732"/>
    <x v="226"/>
    <x v="4"/>
    <x v="31"/>
    <x v="34"/>
    <x v="0"/>
    <n v="45"/>
    <n v="520"/>
    <n v="234000"/>
    <n v="93600"/>
    <n v="0.4"/>
    <x v="2"/>
  </r>
  <r>
    <x v="5"/>
    <n v="1185732"/>
    <x v="226"/>
    <x v="4"/>
    <x v="31"/>
    <x v="34"/>
    <x v="1"/>
    <n v="45"/>
    <n v="225"/>
    <n v="101250"/>
    <n v="35438"/>
    <n v="0.35"/>
    <x v="2"/>
  </r>
  <r>
    <x v="5"/>
    <n v="1185732"/>
    <x v="226"/>
    <x v="4"/>
    <x v="31"/>
    <x v="34"/>
    <x v="2"/>
    <n v="35"/>
    <n v="250"/>
    <n v="87500"/>
    <n v="35000"/>
    <n v="0.4"/>
    <x v="2"/>
  </r>
  <r>
    <x v="5"/>
    <n v="1185732"/>
    <x v="226"/>
    <x v="4"/>
    <x v="31"/>
    <x v="34"/>
    <x v="3"/>
    <n v="40"/>
    <n v="100"/>
    <n v="40000"/>
    <n v="16000"/>
    <n v="0.4"/>
    <x v="2"/>
  </r>
  <r>
    <x v="5"/>
    <n v="1185732"/>
    <x v="226"/>
    <x v="4"/>
    <x v="31"/>
    <x v="34"/>
    <x v="4"/>
    <n v="55"/>
    <n v="150"/>
    <n v="82500"/>
    <n v="28875"/>
    <n v="0.35"/>
    <x v="2"/>
  </r>
  <r>
    <x v="5"/>
    <n v="1185732"/>
    <x v="226"/>
    <x v="4"/>
    <x v="31"/>
    <x v="34"/>
    <x v="5"/>
    <n v="45"/>
    <n v="250"/>
    <n v="112500"/>
    <n v="45000"/>
    <n v="0.4"/>
    <x v="2"/>
  </r>
  <r>
    <x v="5"/>
    <n v="1185732"/>
    <x v="245"/>
    <x v="4"/>
    <x v="31"/>
    <x v="34"/>
    <x v="0"/>
    <n v="45"/>
    <n v="475"/>
    <n v="213750"/>
    <n v="85500"/>
    <n v="0.4"/>
    <x v="2"/>
  </r>
  <r>
    <x v="5"/>
    <n v="1185732"/>
    <x v="245"/>
    <x v="4"/>
    <x v="31"/>
    <x v="34"/>
    <x v="1"/>
    <n v="45"/>
    <n v="175"/>
    <n v="78750"/>
    <n v="27563"/>
    <n v="0.35"/>
    <x v="2"/>
  </r>
  <r>
    <x v="5"/>
    <n v="1185732"/>
    <x v="245"/>
    <x v="4"/>
    <x v="31"/>
    <x v="34"/>
    <x v="2"/>
    <n v="40"/>
    <n v="175"/>
    <n v="70000"/>
    <n v="28000"/>
    <n v="0.4"/>
    <x v="2"/>
  </r>
  <r>
    <x v="5"/>
    <n v="1185732"/>
    <x v="245"/>
    <x v="4"/>
    <x v="31"/>
    <x v="34"/>
    <x v="3"/>
    <n v="45"/>
    <n v="100"/>
    <n v="45000"/>
    <n v="18000"/>
    <n v="0.4"/>
    <x v="2"/>
  </r>
  <r>
    <x v="5"/>
    <n v="1185732"/>
    <x v="245"/>
    <x v="4"/>
    <x v="31"/>
    <x v="34"/>
    <x v="4"/>
    <n v="50"/>
    <n v="125"/>
    <n v="62500"/>
    <n v="21875"/>
    <n v="0.35"/>
    <x v="2"/>
  </r>
  <r>
    <x v="5"/>
    <n v="1185732"/>
    <x v="245"/>
    <x v="4"/>
    <x v="31"/>
    <x v="34"/>
    <x v="5"/>
    <n v="40"/>
    <n v="250"/>
    <n v="100000"/>
    <n v="40000"/>
    <n v="0.4"/>
    <x v="2"/>
  </r>
  <r>
    <x v="5"/>
    <n v="1185732"/>
    <x v="276"/>
    <x v="4"/>
    <x v="31"/>
    <x v="34"/>
    <x v="0"/>
    <n v="50"/>
    <n v="520"/>
    <n v="260000"/>
    <n v="104000"/>
    <n v="0.4"/>
    <x v="2"/>
  </r>
  <r>
    <x v="5"/>
    <n v="1185732"/>
    <x v="276"/>
    <x v="4"/>
    <x v="31"/>
    <x v="34"/>
    <x v="1"/>
    <n v="45"/>
    <n v="225"/>
    <n v="101250"/>
    <n v="35438"/>
    <n v="0.35"/>
    <x v="2"/>
  </r>
  <r>
    <x v="5"/>
    <n v="1185732"/>
    <x v="276"/>
    <x v="4"/>
    <x v="31"/>
    <x v="34"/>
    <x v="2"/>
    <n v="40"/>
    <n v="200"/>
    <n v="80000"/>
    <n v="32000"/>
    <n v="0.4"/>
    <x v="2"/>
  </r>
  <r>
    <x v="5"/>
    <n v="1185732"/>
    <x v="276"/>
    <x v="4"/>
    <x v="31"/>
    <x v="34"/>
    <x v="3"/>
    <n v="40"/>
    <n v="125"/>
    <n v="50000"/>
    <n v="20000"/>
    <n v="0.4"/>
    <x v="2"/>
  </r>
  <r>
    <x v="5"/>
    <n v="1185732"/>
    <x v="276"/>
    <x v="4"/>
    <x v="31"/>
    <x v="34"/>
    <x v="4"/>
    <n v="50"/>
    <n v="150"/>
    <n v="75000"/>
    <n v="26250"/>
    <n v="0.35"/>
    <x v="2"/>
  </r>
  <r>
    <x v="5"/>
    <n v="1185732"/>
    <x v="276"/>
    <x v="4"/>
    <x v="31"/>
    <x v="34"/>
    <x v="5"/>
    <n v="55"/>
    <n v="275"/>
    <n v="151250"/>
    <n v="60500"/>
    <n v="0.4"/>
    <x v="2"/>
  </r>
  <r>
    <x v="5"/>
    <n v="1185732"/>
    <x v="306"/>
    <x v="4"/>
    <x v="31"/>
    <x v="34"/>
    <x v="0"/>
    <n v="40"/>
    <n v="525"/>
    <n v="210000"/>
    <n v="84000"/>
    <n v="0.4"/>
    <x v="2"/>
  </r>
  <r>
    <x v="5"/>
    <n v="1185732"/>
    <x v="306"/>
    <x v="4"/>
    <x v="31"/>
    <x v="34"/>
    <x v="1"/>
    <n v="35"/>
    <n v="275"/>
    <n v="96250"/>
    <n v="33688"/>
    <n v="0.35"/>
    <x v="2"/>
  </r>
  <r>
    <x v="5"/>
    <n v="1185732"/>
    <x v="306"/>
    <x v="4"/>
    <x v="31"/>
    <x v="34"/>
    <x v="2"/>
    <n v="30"/>
    <n v="225"/>
    <n v="67500"/>
    <n v="27000"/>
    <n v="0.4"/>
    <x v="2"/>
  </r>
  <r>
    <x v="5"/>
    <n v="1185732"/>
    <x v="306"/>
    <x v="4"/>
    <x v="31"/>
    <x v="34"/>
    <x v="3"/>
    <n v="30"/>
    <n v="200"/>
    <n v="60000"/>
    <n v="24000"/>
    <n v="0.4"/>
    <x v="2"/>
  </r>
  <r>
    <x v="5"/>
    <n v="1185732"/>
    <x v="306"/>
    <x v="4"/>
    <x v="31"/>
    <x v="34"/>
    <x v="4"/>
    <n v="50"/>
    <n v="200"/>
    <n v="100000"/>
    <n v="35000"/>
    <n v="0.35"/>
    <x v="2"/>
  </r>
  <r>
    <x v="5"/>
    <n v="1185732"/>
    <x v="306"/>
    <x v="4"/>
    <x v="31"/>
    <x v="34"/>
    <x v="5"/>
    <n v="55"/>
    <n v="375"/>
    <n v="206250"/>
    <n v="82500"/>
    <n v="0.4"/>
    <x v="2"/>
  </r>
  <r>
    <x v="5"/>
    <n v="1185732"/>
    <x v="335"/>
    <x v="4"/>
    <x v="31"/>
    <x v="34"/>
    <x v="0"/>
    <n v="50"/>
    <n v="600"/>
    <n v="300000"/>
    <n v="120000"/>
    <n v="0.4"/>
    <x v="2"/>
  </r>
  <r>
    <x v="5"/>
    <n v="1185732"/>
    <x v="335"/>
    <x v="4"/>
    <x v="31"/>
    <x v="34"/>
    <x v="1"/>
    <n v="45"/>
    <n v="350"/>
    <n v="157500"/>
    <n v="55125"/>
    <n v="0.35"/>
    <x v="2"/>
  </r>
  <r>
    <x v="5"/>
    <n v="1185732"/>
    <x v="335"/>
    <x v="4"/>
    <x v="31"/>
    <x v="34"/>
    <x v="2"/>
    <n v="40"/>
    <n v="275"/>
    <n v="110000"/>
    <n v="44000"/>
    <n v="0.4"/>
    <x v="2"/>
  </r>
  <r>
    <x v="5"/>
    <n v="1185732"/>
    <x v="335"/>
    <x v="4"/>
    <x v="31"/>
    <x v="34"/>
    <x v="3"/>
    <n v="40"/>
    <n v="225"/>
    <n v="90000"/>
    <n v="36000"/>
    <n v="0.4"/>
    <x v="2"/>
  </r>
  <r>
    <x v="5"/>
    <n v="1185732"/>
    <x v="335"/>
    <x v="4"/>
    <x v="31"/>
    <x v="34"/>
    <x v="4"/>
    <n v="50"/>
    <n v="250"/>
    <n v="125000"/>
    <n v="43750"/>
    <n v="0.35"/>
    <x v="2"/>
  </r>
  <r>
    <x v="5"/>
    <n v="1185732"/>
    <x v="335"/>
    <x v="4"/>
    <x v="31"/>
    <x v="34"/>
    <x v="5"/>
    <n v="55"/>
    <n v="425"/>
    <n v="233750"/>
    <n v="93500"/>
    <n v="0.4"/>
    <x v="2"/>
  </r>
  <r>
    <x v="5"/>
    <n v="1185732"/>
    <x v="367"/>
    <x v="4"/>
    <x v="31"/>
    <x v="34"/>
    <x v="0"/>
    <n v="50"/>
    <n v="575"/>
    <n v="287500"/>
    <n v="115000"/>
    <n v="0.4"/>
    <x v="2"/>
  </r>
  <r>
    <x v="5"/>
    <n v="1185732"/>
    <x v="367"/>
    <x v="4"/>
    <x v="31"/>
    <x v="34"/>
    <x v="1"/>
    <n v="45"/>
    <n v="350"/>
    <n v="157500"/>
    <n v="55125"/>
    <n v="0.35"/>
    <x v="2"/>
  </r>
  <r>
    <x v="5"/>
    <n v="1185732"/>
    <x v="367"/>
    <x v="4"/>
    <x v="31"/>
    <x v="34"/>
    <x v="2"/>
    <n v="40"/>
    <n v="275"/>
    <n v="110000"/>
    <n v="44000"/>
    <n v="0.4"/>
    <x v="2"/>
  </r>
  <r>
    <x v="5"/>
    <n v="1185732"/>
    <x v="367"/>
    <x v="4"/>
    <x v="31"/>
    <x v="34"/>
    <x v="3"/>
    <n v="40"/>
    <n v="250"/>
    <n v="100000"/>
    <n v="40000"/>
    <n v="0.4"/>
    <x v="2"/>
  </r>
  <r>
    <x v="5"/>
    <n v="1185732"/>
    <x v="367"/>
    <x v="4"/>
    <x v="31"/>
    <x v="34"/>
    <x v="4"/>
    <n v="50"/>
    <n v="225"/>
    <n v="112500"/>
    <n v="39375"/>
    <n v="0.35"/>
    <x v="2"/>
  </r>
  <r>
    <x v="5"/>
    <n v="1185732"/>
    <x v="367"/>
    <x v="4"/>
    <x v="31"/>
    <x v="34"/>
    <x v="5"/>
    <n v="55"/>
    <n v="400"/>
    <n v="220000"/>
    <n v="88000"/>
    <n v="0.4"/>
    <x v="2"/>
  </r>
  <r>
    <x v="5"/>
    <n v="1185732"/>
    <x v="399"/>
    <x v="4"/>
    <x v="31"/>
    <x v="34"/>
    <x v="0"/>
    <n v="50"/>
    <n v="525"/>
    <n v="262500"/>
    <n v="105000"/>
    <n v="0.4"/>
    <x v="2"/>
  </r>
  <r>
    <x v="5"/>
    <n v="1185732"/>
    <x v="399"/>
    <x v="4"/>
    <x v="31"/>
    <x v="34"/>
    <x v="1"/>
    <n v="45"/>
    <n v="325"/>
    <n v="146250"/>
    <n v="51188"/>
    <n v="0.35"/>
    <x v="2"/>
  </r>
  <r>
    <x v="5"/>
    <n v="1185732"/>
    <x v="399"/>
    <x v="4"/>
    <x v="31"/>
    <x v="34"/>
    <x v="2"/>
    <n v="35"/>
    <n v="225"/>
    <n v="78750"/>
    <n v="31500"/>
    <n v="0.4"/>
    <x v="2"/>
  </r>
  <r>
    <x v="5"/>
    <n v="1185732"/>
    <x v="399"/>
    <x v="4"/>
    <x v="31"/>
    <x v="34"/>
    <x v="3"/>
    <n v="35"/>
    <n v="200"/>
    <n v="70000"/>
    <n v="28000"/>
    <n v="0.4"/>
    <x v="2"/>
  </r>
  <r>
    <x v="5"/>
    <n v="1185732"/>
    <x v="399"/>
    <x v="4"/>
    <x v="31"/>
    <x v="34"/>
    <x v="4"/>
    <n v="45"/>
    <n v="200"/>
    <n v="90000"/>
    <n v="31500"/>
    <n v="0.35"/>
    <x v="2"/>
  </r>
  <r>
    <x v="5"/>
    <n v="1185732"/>
    <x v="399"/>
    <x v="4"/>
    <x v="31"/>
    <x v="34"/>
    <x v="5"/>
    <n v="50"/>
    <n v="275"/>
    <n v="137500"/>
    <n v="55000"/>
    <n v="0.4"/>
    <x v="2"/>
  </r>
  <r>
    <x v="5"/>
    <n v="1185732"/>
    <x v="428"/>
    <x v="4"/>
    <x v="31"/>
    <x v="34"/>
    <x v="0"/>
    <n v="55"/>
    <n v="450"/>
    <n v="247500"/>
    <n v="99000"/>
    <n v="0.4"/>
    <x v="2"/>
  </r>
  <r>
    <x v="5"/>
    <n v="1185732"/>
    <x v="428"/>
    <x v="4"/>
    <x v="31"/>
    <x v="34"/>
    <x v="1"/>
    <n v="45"/>
    <n v="275"/>
    <n v="123750"/>
    <n v="43313"/>
    <n v="0.35"/>
    <x v="2"/>
  </r>
  <r>
    <x v="5"/>
    <n v="1185732"/>
    <x v="428"/>
    <x v="4"/>
    <x v="31"/>
    <x v="34"/>
    <x v="2"/>
    <n v="45"/>
    <n v="175"/>
    <n v="78750"/>
    <n v="31500"/>
    <n v="0.4"/>
    <x v="2"/>
  </r>
  <r>
    <x v="5"/>
    <n v="1185732"/>
    <x v="428"/>
    <x v="4"/>
    <x v="31"/>
    <x v="34"/>
    <x v="3"/>
    <n v="45"/>
    <n v="150"/>
    <n v="67500"/>
    <n v="27000"/>
    <n v="0.4"/>
    <x v="2"/>
  </r>
  <r>
    <x v="5"/>
    <n v="1185732"/>
    <x v="428"/>
    <x v="4"/>
    <x v="31"/>
    <x v="34"/>
    <x v="4"/>
    <n v="55"/>
    <n v="150"/>
    <n v="82500"/>
    <n v="28875"/>
    <n v="0.35"/>
    <x v="2"/>
  </r>
  <r>
    <x v="5"/>
    <n v="1185732"/>
    <x v="428"/>
    <x v="4"/>
    <x v="31"/>
    <x v="34"/>
    <x v="5"/>
    <n v="55"/>
    <n v="275"/>
    <n v="151250"/>
    <n v="60500"/>
    <n v="0.4"/>
    <x v="2"/>
  </r>
  <r>
    <x v="5"/>
    <n v="1185732"/>
    <x v="459"/>
    <x v="4"/>
    <x v="31"/>
    <x v="34"/>
    <x v="0"/>
    <n v="50"/>
    <n v="425"/>
    <n v="212500"/>
    <n v="85000"/>
    <n v="0.4"/>
    <x v="2"/>
  </r>
  <r>
    <x v="5"/>
    <n v="1185732"/>
    <x v="459"/>
    <x v="4"/>
    <x v="31"/>
    <x v="34"/>
    <x v="1"/>
    <n v="40"/>
    <n v="275"/>
    <n v="110000"/>
    <n v="38500"/>
    <n v="0.35"/>
    <x v="2"/>
  </r>
  <r>
    <x v="5"/>
    <n v="1185732"/>
    <x v="459"/>
    <x v="4"/>
    <x v="31"/>
    <x v="34"/>
    <x v="2"/>
    <n v="45"/>
    <n v="220"/>
    <n v="99000"/>
    <n v="39600"/>
    <n v="0.4"/>
    <x v="2"/>
  </r>
  <r>
    <x v="0"/>
    <n v="1185732"/>
    <x v="459"/>
    <x v="4"/>
    <x v="31"/>
    <x v="34"/>
    <x v="3"/>
    <n v="55"/>
    <n v="200"/>
    <n v="110000"/>
    <n v="44000"/>
    <n v="0.4"/>
    <x v="2"/>
  </r>
  <r>
    <x v="0"/>
    <n v="1185732"/>
    <x v="459"/>
    <x v="4"/>
    <x v="31"/>
    <x v="34"/>
    <x v="4"/>
    <n v="65"/>
    <n v="175"/>
    <n v="113750"/>
    <n v="39813"/>
    <n v="0.35"/>
    <x v="2"/>
  </r>
  <r>
    <x v="0"/>
    <n v="1185732"/>
    <x v="459"/>
    <x v="4"/>
    <x v="31"/>
    <x v="34"/>
    <x v="5"/>
    <n v="70"/>
    <n v="275"/>
    <n v="192500"/>
    <n v="77000"/>
    <n v="0.4"/>
    <x v="2"/>
  </r>
  <r>
    <x v="0"/>
    <n v="1185732"/>
    <x v="488"/>
    <x v="4"/>
    <x v="31"/>
    <x v="34"/>
    <x v="0"/>
    <n v="65"/>
    <n v="525"/>
    <n v="341250"/>
    <n v="136500"/>
    <n v="0.4"/>
    <x v="2"/>
  </r>
  <r>
    <x v="0"/>
    <n v="1185732"/>
    <x v="488"/>
    <x v="4"/>
    <x v="31"/>
    <x v="34"/>
    <x v="1"/>
    <n v="55"/>
    <n v="325"/>
    <n v="178750"/>
    <n v="62563"/>
    <n v="0.35"/>
    <x v="2"/>
  </r>
  <r>
    <x v="0"/>
    <n v="1185732"/>
    <x v="488"/>
    <x v="4"/>
    <x v="31"/>
    <x v="34"/>
    <x v="2"/>
    <n v="55"/>
    <n v="275"/>
    <n v="151250"/>
    <n v="60500"/>
    <n v="0.4"/>
    <x v="2"/>
  </r>
  <r>
    <x v="0"/>
    <n v="1185732"/>
    <x v="488"/>
    <x v="4"/>
    <x v="31"/>
    <x v="34"/>
    <x v="3"/>
    <n v="50"/>
    <n v="225"/>
    <n v="112500"/>
    <n v="45000"/>
    <n v="0.4"/>
    <x v="2"/>
  </r>
  <r>
    <x v="0"/>
    <n v="1185732"/>
    <x v="488"/>
    <x v="4"/>
    <x v="31"/>
    <x v="34"/>
    <x v="4"/>
    <n v="60"/>
    <n v="225"/>
    <n v="135000"/>
    <n v="47250"/>
    <n v="0.35"/>
    <x v="2"/>
  </r>
  <r>
    <x v="0"/>
    <n v="1185732"/>
    <x v="488"/>
    <x v="4"/>
    <x v="31"/>
    <x v="34"/>
    <x v="5"/>
    <n v="65"/>
    <n v="325"/>
    <n v="211250"/>
    <n v="84500"/>
    <n v="0.4"/>
    <x v="2"/>
  </r>
  <r>
    <x v="0"/>
    <n v="1185732"/>
    <x v="184"/>
    <x v="4"/>
    <x v="31"/>
    <x v="34"/>
    <x v="0"/>
    <n v="30"/>
    <n v="725"/>
    <n v="217500"/>
    <n v="87000"/>
    <n v="0.4"/>
    <x v="2"/>
  </r>
  <r>
    <x v="0"/>
    <n v="1185732"/>
    <x v="184"/>
    <x v="4"/>
    <x v="31"/>
    <x v="34"/>
    <x v="1"/>
    <n v="30"/>
    <n v="525"/>
    <n v="157500"/>
    <n v="55125"/>
    <n v="0.35"/>
    <x v="2"/>
  </r>
  <r>
    <x v="0"/>
    <n v="1185732"/>
    <x v="184"/>
    <x v="4"/>
    <x v="31"/>
    <x v="34"/>
    <x v="2"/>
    <n v="20"/>
    <n v="525"/>
    <n v="105000"/>
    <n v="42000"/>
    <n v="0.4"/>
    <x v="2"/>
  </r>
  <r>
    <x v="0"/>
    <n v="1185732"/>
    <x v="184"/>
    <x v="4"/>
    <x v="31"/>
    <x v="34"/>
    <x v="3"/>
    <n v="25"/>
    <n v="375"/>
    <n v="93750"/>
    <n v="37500"/>
    <n v="0.4"/>
    <x v="2"/>
  </r>
  <r>
    <x v="0"/>
    <n v="1185732"/>
    <x v="184"/>
    <x v="4"/>
    <x v="31"/>
    <x v="34"/>
    <x v="4"/>
    <n v="40"/>
    <n v="425"/>
    <n v="170000"/>
    <n v="59500"/>
    <n v="0.35"/>
    <x v="2"/>
  </r>
  <r>
    <x v="0"/>
    <n v="1185732"/>
    <x v="184"/>
    <x v="4"/>
    <x v="31"/>
    <x v="34"/>
    <x v="5"/>
    <n v="30"/>
    <n v="525"/>
    <n v="157500"/>
    <n v="78750"/>
    <n v="0.5"/>
    <x v="2"/>
  </r>
  <r>
    <x v="0"/>
    <n v="1185732"/>
    <x v="213"/>
    <x v="4"/>
    <x v="31"/>
    <x v="34"/>
    <x v="0"/>
    <n v="30"/>
    <n v="775"/>
    <n v="232500"/>
    <n v="93000"/>
    <n v="0.4"/>
    <x v="2"/>
  </r>
  <r>
    <x v="0"/>
    <n v="1185732"/>
    <x v="213"/>
    <x v="4"/>
    <x v="31"/>
    <x v="34"/>
    <x v="1"/>
    <n v="30"/>
    <n v="425"/>
    <n v="127500"/>
    <n v="44625"/>
    <n v="0.35"/>
    <x v="2"/>
  </r>
  <r>
    <x v="0"/>
    <n v="1185732"/>
    <x v="213"/>
    <x v="4"/>
    <x v="31"/>
    <x v="34"/>
    <x v="2"/>
    <n v="20"/>
    <n v="475"/>
    <n v="95000"/>
    <n v="38000"/>
    <n v="0.4"/>
    <x v="2"/>
  </r>
  <r>
    <x v="0"/>
    <n v="1185732"/>
    <x v="213"/>
    <x v="1"/>
    <x v="32"/>
    <x v="35"/>
    <x v="3"/>
    <n v="25"/>
    <n v="325"/>
    <n v="81250"/>
    <n v="32500"/>
    <n v="0.4"/>
    <x v="2"/>
  </r>
  <r>
    <x v="0"/>
    <n v="1185732"/>
    <x v="213"/>
    <x v="1"/>
    <x v="32"/>
    <x v="35"/>
    <x v="4"/>
    <n v="40"/>
    <n v="400"/>
    <n v="160000"/>
    <n v="56000"/>
    <n v="0.35"/>
    <x v="2"/>
  </r>
  <r>
    <x v="0"/>
    <n v="1185732"/>
    <x v="213"/>
    <x v="1"/>
    <x v="32"/>
    <x v="35"/>
    <x v="5"/>
    <n v="25"/>
    <n v="500"/>
    <n v="125000"/>
    <n v="62500"/>
    <n v="0.5"/>
    <x v="2"/>
  </r>
  <r>
    <x v="0"/>
    <n v="1185732"/>
    <x v="221"/>
    <x v="1"/>
    <x v="32"/>
    <x v="35"/>
    <x v="0"/>
    <n v="25"/>
    <n v="720"/>
    <n v="180000"/>
    <n v="72000"/>
    <n v="0.4"/>
    <x v="2"/>
  </r>
  <r>
    <x v="0"/>
    <n v="1185732"/>
    <x v="221"/>
    <x v="1"/>
    <x v="32"/>
    <x v="35"/>
    <x v="1"/>
    <n v="25"/>
    <n v="400"/>
    <n v="100000"/>
    <n v="35000"/>
    <n v="0.35"/>
    <x v="2"/>
  </r>
  <r>
    <x v="0"/>
    <n v="1185732"/>
    <x v="221"/>
    <x v="1"/>
    <x v="32"/>
    <x v="35"/>
    <x v="2"/>
    <n v="15"/>
    <n v="425"/>
    <n v="63750"/>
    <n v="25500"/>
    <n v="0.4"/>
    <x v="2"/>
  </r>
  <r>
    <x v="0"/>
    <n v="1185732"/>
    <x v="221"/>
    <x v="1"/>
    <x v="32"/>
    <x v="35"/>
    <x v="3"/>
    <n v="20"/>
    <n v="275"/>
    <n v="55000"/>
    <n v="22000"/>
    <n v="0.4"/>
    <x v="2"/>
  </r>
  <r>
    <x v="0"/>
    <n v="1185732"/>
    <x v="221"/>
    <x v="1"/>
    <x v="32"/>
    <x v="35"/>
    <x v="4"/>
    <n v="35"/>
    <n v="325"/>
    <n v="113750"/>
    <n v="39813"/>
    <n v="0.35"/>
    <x v="2"/>
  </r>
  <r>
    <x v="0"/>
    <n v="1185732"/>
    <x v="221"/>
    <x v="1"/>
    <x v="32"/>
    <x v="35"/>
    <x v="5"/>
    <n v="25"/>
    <n v="425"/>
    <n v="106250"/>
    <n v="53125"/>
    <n v="0.5"/>
    <x v="2"/>
  </r>
  <r>
    <x v="0"/>
    <n v="1185732"/>
    <x v="240"/>
    <x v="1"/>
    <x v="32"/>
    <x v="35"/>
    <x v="0"/>
    <n v="25"/>
    <n v="675"/>
    <n v="168750"/>
    <n v="67500"/>
    <n v="0.4"/>
    <x v="2"/>
  </r>
  <r>
    <x v="0"/>
    <n v="1185732"/>
    <x v="240"/>
    <x v="1"/>
    <x v="32"/>
    <x v="35"/>
    <x v="1"/>
    <n v="25"/>
    <n v="375"/>
    <n v="93750"/>
    <n v="32813"/>
    <n v="0.35"/>
    <x v="2"/>
  </r>
  <r>
    <x v="0"/>
    <n v="1185732"/>
    <x v="240"/>
    <x v="1"/>
    <x v="32"/>
    <x v="35"/>
    <x v="2"/>
    <n v="15"/>
    <n v="375"/>
    <n v="56250"/>
    <n v="22500"/>
    <n v="0.4"/>
    <x v="2"/>
  </r>
  <r>
    <x v="0"/>
    <n v="1185732"/>
    <x v="240"/>
    <x v="1"/>
    <x v="32"/>
    <x v="35"/>
    <x v="3"/>
    <n v="20"/>
    <n v="300"/>
    <n v="60000"/>
    <n v="24000"/>
    <n v="0.4"/>
    <x v="2"/>
  </r>
  <r>
    <x v="0"/>
    <n v="1185732"/>
    <x v="240"/>
    <x v="1"/>
    <x v="32"/>
    <x v="35"/>
    <x v="4"/>
    <n v="40"/>
    <n v="325"/>
    <n v="130000"/>
    <n v="45500"/>
    <n v="0.35"/>
    <x v="2"/>
  </r>
  <r>
    <x v="0"/>
    <n v="1185732"/>
    <x v="240"/>
    <x v="1"/>
    <x v="32"/>
    <x v="35"/>
    <x v="5"/>
    <n v="30"/>
    <n v="475"/>
    <n v="142500"/>
    <n v="71250"/>
    <n v="0.5"/>
    <x v="2"/>
  </r>
  <r>
    <x v="0"/>
    <n v="1185732"/>
    <x v="269"/>
    <x v="1"/>
    <x v="32"/>
    <x v="35"/>
    <x v="0"/>
    <n v="40"/>
    <n v="745"/>
    <n v="298000"/>
    <n v="119200"/>
    <n v="0.4"/>
    <x v="2"/>
  </r>
  <r>
    <x v="0"/>
    <n v="1185732"/>
    <x v="269"/>
    <x v="1"/>
    <x v="32"/>
    <x v="35"/>
    <x v="1"/>
    <n v="40"/>
    <n v="450"/>
    <n v="180000"/>
    <n v="63000"/>
    <n v="0.35"/>
    <x v="2"/>
  </r>
  <r>
    <x v="0"/>
    <n v="1185732"/>
    <x v="269"/>
    <x v="1"/>
    <x v="32"/>
    <x v="35"/>
    <x v="2"/>
    <n v="35"/>
    <n v="425"/>
    <n v="148750"/>
    <n v="59500"/>
    <n v="0.4"/>
    <x v="2"/>
  </r>
  <r>
    <x v="0"/>
    <n v="1185732"/>
    <x v="269"/>
    <x v="1"/>
    <x v="32"/>
    <x v="35"/>
    <x v="3"/>
    <n v="35"/>
    <n v="375"/>
    <n v="131250"/>
    <n v="52500"/>
    <n v="0.4"/>
    <x v="2"/>
  </r>
  <r>
    <x v="0"/>
    <n v="1185732"/>
    <x v="269"/>
    <x v="1"/>
    <x v="32"/>
    <x v="35"/>
    <x v="4"/>
    <n v="45"/>
    <n v="400"/>
    <n v="180000"/>
    <n v="63000"/>
    <n v="0.35"/>
    <x v="2"/>
  </r>
  <r>
    <x v="0"/>
    <n v="1185732"/>
    <x v="269"/>
    <x v="1"/>
    <x v="32"/>
    <x v="35"/>
    <x v="5"/>
    <n v="50"/>
    <n v="500"/>
    <n v="250000"/>
    <n v="125000"/>
    <n v="0.5"/>
    <x v="2"/>
  </r>
  <r>
    <x v="0"/>
    <n v="1185732"/>
    <x v="302"/>
    <x v="1"/>
    <x v="32"/>
    <x v="35"/>
    <x v="0"/>
    <n v="45"/>
    <n v="750"/>
    <n v="337500"/>
    <n v="135000"/>
    <n v="0.4"/>
    <x v="2"/>
  </r>
  <r>
    <x v="0"/>
    <n v="1185732"/>
    <x v="302"/>
    <x v="1"/>
    <x v="32"/>
    <x v="35"/>
    <x v="1"/>
    <n v="40"/>
    <n v="500"/>
    <n v="200000"/>
    <n v="70000"/>
    <n v="0.35"/>
    <x v="2"/>
  </r>
  <r>
    <x v="0"/>
    <n v="1185732"/>
    <x v="302"/>
    <x v="1"/>
    <x v="32"/>
    <x v="35"/>
    <x v="2"/>
    <n v="45"/>
    <n v="475"/>
    <n v="213750"/>
    <n v="85500"/>
    <n v="0.4"/>
    <x v="2"/>
  </r>
  <r>
    <x v="0"/>
    <n v="1185732"/>
    <x v="302"/>
    <x v="1"/>
    <x v="32"/>
    <x v="35"/>
    <x v="3"/>
    <n v="45"/>
    <n v="450"/>
    <n v="202500"/>
    <n v="81000"/>
    <n v="0.4"/>
    <x v="2"/>
  </r>
  <r>
    <x v="0"/>
    <n v="1185732"/>
    <x v="302"/>
    <x v="1"/>
    <x v="32"/>
    <x v="35"/>
    <x v="4"/>
    <n v="60"/>
    <n v="450"/>
    <n v="270000"/>
    <n v="94500"/>
    <n v="0.35"/>
    <x v="2"/>
  </r>
  <r>
    <x v="0"/>
    <n v="1185732"/>
    <x v="302"/>
    <x v="1"/>
    <x v="32"/>
    <x v="35"/>
    <x v="5"/>
    <n v="65"/>
    <n v="625"/>
    <n v="406250"/>
    <n v="203125"/>
    <n v="0.5"/>
    <x v="2"/>
  </r>
  <r>
    <x v="0"/>
    <n v="1185732"/>
    <x v="330"/>
    <x v="1"/>
    <x v="32"/>
    <x v="35"/>
    <x v="0"/>
    <n v="60"/>
    <n v="850"/>
    <n v="510000"/>
    <n v="204000"/>
    <n v="0.4"/>
    <x v="2"/>
  </r>
  <r>
    <x v="1"/>
    <n v="1185732"/>
    <x v="330"/>
    <x v="1"/>
    <x v="32"/>
    <x v="35"/>
    <x v="1"/>
    <n v="55"/>
    <n v="600"/>
    <n v="330000"/>
    <n v="115500"/>
    <n v="0.35"/>
    <x v="2"/>
  </r>
  <r>
    <x v="1"/>
    <n v="1185732"/>
    <x v="330"/>
    <x v="1"/>
    <x v="32"/>
    <x v="35"/>
    <x v="2"/>
    <n v="50"/>
    <n v="525"/>
    <n v="262500"/>
    <n v="105000"/>
    <n v="0.4"/>
    <x v="2"/>
  </r>
  <r>
    <x v="1"/>
    <n v="1185732"/>
    <x v="330"/>
    <x v="1"/>
    <x v="32"/>
    <x v="35"/>
    <x v="3"/>
    <n v="50"/>
    <n v="475"/>
    <n v="237500"/>
    <n v="95000"/>
    <n v="0.4"/>
    <x v="2"/>
  </r>
  <r>
    <x v="1"/>
    <n v="1185732"/>
    <x v="330"/>
    <x v="1"/>
    <x v="32"/>
    <x v="35"/>
    <x v="4"/>
    <n v="60"/>
    <n v="500"/>
    <n v="300000"/>
    <n v="105000"/>
    <n v="0.35"/>
    <x v="2"/>
  </r>
  <r>
    <x v="1"/>
    <n v="1185732"/>
    <x v="330"/>
    <x v="1"/>
    <x v="32"/>
    <x v="35"/>
    <x v="5"/>
    <n v="65"/>
    <n v="675"/>
    <n v="438750"/>
    <n v="219375"/>
    <n v="0.5"/>
    <x v="2"/>
  </r>
  <r>
    <x v="1"/>
    <n v="1185732"/>
    <x v="362"/>
    <x v="1"/>
    <x v="32"/>
    <x v="35"/>
    <x v="0"/>
    <n v="60"/>
    <n v="825"/>
    <n v="495000"/>
    <n v="198000"/>
    <n v="0.4"/>
    <x v="2"/>
  </r>
  <r>
    <x v="1"/>
    <n v="1185732"/>
    <x v="362"/>
    <x v="1"/>
    <x v="32"/>
    <x v="35"/>
    <x v="1"/>
    <n v="55"/>
    <n v="600"/>
    <n v="330000"/>
    <n v="115500"/>
    <n v="0.35"/>
    <x v="2"/>
  </r>
  <r>
    <x v="1"/>
    <n v="1185732"/>
    <x v="362"/>
    <x v="1"/>
    <x v="32"/>
    <x v="35"/>
    <x v="2"/>
    <n v="50"/>
    <n v="525"/>
    <n v="262500"/>
    <n v="105000"/>
    <n v="0.4"/>
    <x v="2"/>
  </r>
  <r>
    <x v="1"/>
    <n v="1185732"/>
    <x v="362"/>
    <x v="1"/>
    <x v="32"/>
    <x v="35"/>
    <x v="3"/>
    <n v="40"/>
    <n v="475"/>
    <n v="190000"/>
    <n v="76000"/>
    <n v="0.4"/>
    <x v="2"/>
  </r>
  <r>
    <x v="1"/>
    <n v="1185732"/>
    <x v="362"/>
    <x v="1"/>
    <x v="32"/>
    <x v="35"/>
    <x v="4"/>
    <n v="50"/>
    <n v="450"/>
    <n v="225000"/>
    <n v="78750"/>
    <n v="0.35"/>
    <x v="2"/>
  </r>
  <r>
    <x v="1"/>
    <n v="1185732"/>
    <x v="362"/>
    <x v="1"/>
    <x v="32"/>
    <x v="35"/>
    <x v="5"/>
    <n v="55"/>
    <n v="625"/>
    <n v="343750"/>
    <n v="171875"/>
    <n v="0.5"/>
    <x v="2"/>
  </r>
  <r>
    <x v="1"/>
    <n v="1185732"/>
    <x v="392"/>
    <x v="1"/>
    <x v="32"/>
    <x v="35"/>
    <x v="0"/>
    <n v="50"/>
    <n v="725"/>
    <n v="362500"/>
    <n v="145000"/>
    <n v="0.4"/>
    <x v="2"/>
  </r>
  <r>
    <x v="1"/>
    <n v="1185732"/>
    <x v="392"/>
    <x v="1"/>
    <x v="32"/>
    <x v="35"/>
    <x v="1"/>
    <n v="45"/>
    <n v="525"/>
    <n v="236250"/>
    <n v="82688"/>
    <n v="0.35"/>
    <x v="2"/>
  </r>
  <r>
    <x v="1"/>
    <n v="1185732"/>
    <x v="392"/>
    <x v="1"/>
    <x v="32"/>
    <x v="35"/>
    <x v="2"/>
    <n v="20"/>
    <n v="425"/>
    <n v="85000"/>
    <n v="34000"/>
    <n v="0.4"/>
    <x v="2"/>
  </r>
  <r>
    <x v="1"/>
    <n v="1185732"/>
    <x v="392"/>
    <x v="1"/>
    <x v="32"/>
    <x v="35"/>
    <x v="3"/>
    <n v="20"/>
    <n v="400"/>
    <n v="80000"/>
    <n v="32000"/>
    <n v="0.4"/>
    <x v="2"/>
  </r>
  <r>
    <x v="1"/>
    <n v="1185732"/>
    <x v="392"/>
    <x v="1"/>
    <x v="32"/>
    <x v="35"/>
    <x v="4"/>
    <n v="30"/>
    <n v="400"/>
    <n v="120000"/>
    <n v="42000"/>
    <n v="0.35"/>
    <x v="2"/>
  </r>
  <r>
    <x v="1"/>
    <n v="1185732"/>
    <x v="392"/>
    <x v="1"/>
    <x v="32"/>
    <x v="35"/>
    <x v="5"/>
    <n v="35"/>
    <n v="500"/>
    <n v="175000"/>
    <n v="87500"/>
    <n v="0.5"/>
    <x v="2"/>
  </r>
  <r>
    <x v="1"/>
    <n v="1185732"/>
    <x v="424"/>
    <x v="1"/>
    <x v="32"/>
    <x v="35"/>
    <x v="0"/>
    <n v="35"/>
    <n v="675"/>
    <n v="236250"/>
    <n v="94500"/>
    <n v="0.4"/>
    <x v="2"/>
  </r>
  <r>
    <x v="1"/>
    <n v="1185732"/>
    <x v="424"/>
    <x v="1"/>
    <x v="32"/>
    <x v="35"/>
    <x v="1"/>
    <n v="25"/>
    <n v="500"/>
    <n v="125000"/>
    <n v="43750"/>
    <n v="0.35"/>
    <x v="2"/>
  </r>
  <r>
    <x v="1"/>
    <n v="1185732"/>
    <x v="424"/>
    <x v="1"/>
    <x v="32"/>
    <x v="35"/>
    <x v="2"/>
    <n v="25"/>
    <n v="375"/>
    <n v="93750"/>
    <n v="37500"/>
    <n v="0.4"/>
    <x v="2"/>
  </r>
  <r>
    <x v="1"/>
    <n v="1185732"/>
    <x v="424"/>
    <x v="1"/>
    <x v="32"/>
    <x v="35"/>
    <x v="3"/>
    <n v="25"/>
    <n v="350"/>
    <n v="87500"/>
    <n v="35000"/>
    <n v="0.4"/>
    <x v="2"/>
  </r>
  <r>
    <x v="1"/>
    <n v="1185732"/>
    <x v="424"/>
    <x v="1"/>
    <x v="32"/>
    <x v="35"/>
    <x v="4"/>
    <n v="35"/>
    <n v="350"/>
    <n v="122500"/>
    <n v="42875"/>
    <n v="0.35"/>
    <x v="2"/>
  </r>
  <r>
    <x v="2"/>
    <n v="1185732"/>
    <x v="424"/>
    <x v="1"/>
    <x v="32"/>
    <x v="35"/>
    <x v="5"/>
    <n v="35"/>
    <n v="475"/>
    <n v="166250"/>
    <n v="83125"/>
    <n v="0.5"/>
    <x v="2"/>
  </r>
  <r>
    <x v="2"/>
    <n v="1185732"/>
    <x v="454"/>
    <x v="1"/>
    <x v="32"/>
    <x v="35"/>
    <x v="0"/>
    <n v="30"/>
    <n v="625"/>
    <n v="187500"/>
    <n v="75000"/>
    <n v="0.4"/>
    <x v="2"/>
  </r>
  <r>
    <x v="2"/>
    <n v="1185732"/>
    <x v="454"/>
    <x v="1"/>
    <x v="32"/>
    <x v="35"/>
    <x v="1"/>
    <n v="20"/>
    <n v="450"/>
    <n v="90000"/>
    <n v="31500"/>
    <n v="0.35"/>
    <x v="2"/>
  </r>
  <r>
    <x v="2"/>
    <n v="1185732"/>
    <x v="454"/>
    <x v="1"/>
    <x v="32"/>
    <x v="35"/>
    <x v="2"/>
    <n v="30"/>
    <n v="395"/>
    <n v="118500"/>
    <n v="47400"/>
    <n v="0.4"/>
    <x v="2"/>
  </r>
  <r>
    <x v="2"/>
    <n v="1185732"/>
    <x v="454"/>
    <x v="1"/>
    <x v="32"/>
    <x v="35"/>
    <x v="3"/>
    <n v="60"/>
    <n v="450"/>
    <n v="270000"/>
    <n v="108000"/>
    <n v="0.4"/>
    <x v="2"/>
  </r>
  <r>
    <x v="2"/>
    <n v="1185732"/>
    <x v="454"/>
    <x v="1"/>
    <x v="32"/>
    <x v="35"/>
    <x v="4"/>
    <n v="75"/>
    <n v="425"/>
    <n v="318750"/>
    <n v="111563"/>
    <n v="0.35"/>
    <x v="2"/>
  </r>
  <r>
    <x v="2"/>
    <n v="1185732"/>
    <x v="454"/>
    <x v="1"/>
    <x v="32"/>
    <x v="35"/>
    <x v="5"/>
    <n v="75"/>
    <n v="525"/>
    <n v="393750"/>
    <n v="196875"/>
    <n v="0.5"/>
    <x v="2"/>
  </r>
  <r>
    <x v="2"/>
    <n v="1185732"/>
    <x v="483"/>
    <x v="1"/>
    <x v="32"/>
    <x v="35"/>
    <x v="0"/>
    <n v="70"/>
    <n v="775"/>
    <n v="542500"/>
    <n v="217000"/>
    <n v="0.4"/>
    <x v="2"/>
  </r>
  <r>
    <x v="2"/>
    <n v="1185732"/>
    <x v="483"/>
    <x v="1"/>
    <x v="32"/>
    <x v="35"/>
    <x v="1"/>
    <n v="60"/>
    <n v="575"/>
    <n v="345000"/>
    <n v="120750"/>
    <n v="0.35"/>
    <x v="2"/>
  </r>
  <r>
    <x v="2"/>
    <n v="1185732"/>
    <x v="483"/>
    <x v="1"/>
    <x v="32"/>
    <x v="35"/>
    <x v="2"/>
    <n v="60"/>
    <n v="525"/>
    <n v="315000"/>
    <n v="126000"/>
    <n v="0.4"/>
    <x v="2"/>
  </r>
  <r>
    <x v="2"/>
    <n v="1185732"/>
    <x v="483"/>
    <x v="1"/>
    <x v="32"/>
    <x v="35"/>
    <x v="3"/>
    <n v="60"/>
    <n v="475"/>
    <n v="285000"/>
    <n v="114000"/>
    <n v="0.4"/>
    <x v="2"/>
  </r>
  <r>
    <x v="2"/>
    <n v="1185732"/>
    <x v="483"/>
    <x v="1"/>
    <x v="32"/>
    <x v="35"/>
    <x v="4"/>
    <n v="70"/>
    <n v="475"/>
    <n v="332500"/>
    <n v="116375"/>
    <n v="0.35"/>
    <x v="2"/>
  </r>
  <r>
    <x v="2"/>
    <n v="1185732"/>
    <x v="483"/>
    <x v="1"/>
    <x v="32"/>
    <x v="35"/>
    <x v="5"/>
    <n v="75"/>
    <n v="575"/>
    <n v="431250"/>
    <n v="215625"/>
    <n v="0.5"/>
    <x v="2"/>
  </r>
  <r>
    <x v="2"/>
    <n v="1197831"/>
    <x v="187"/>
    <x v="1"/>
    <x v="32"/>
    <x v="35"/>
    <x v="0"/>
    <n v="25"/>
    <n v="650"/>
    <n v="162500"/>
    <n v="65000"/>
    <n v="0.4"/>
    <x v="2"/>
  </r>
  <r>
    <x v="2"/>
    <n v="1197831"/>
    <x v="187"/>
    <x v="1"/>
    <x v="32"/>
    <x v="35"/>
    <x v="1"/>
    <n v="25"/>
    <n v="450"/>
    <n v="112500"/>
    <n v="39375"/>
    <n v="0.35"/>
    <x v="2"/>
  </r>
  <r>
    <x v="2"/>
    <n v="1197831"/>
    <x v="187"/>
    <x v="1"/>
    <x v="32"/>
    <x v="35"/>
    <x v="2"/>
    <n v="15"/>
    <n v="450"/>
    <n v="67500"/>
    <n v="27000"/>
    <n v="0.4"/>
    <x v="2"/>
  </r>
  <r>
    <x v="2"/>
    <n v="1197831"/>
    <x v="187"/>
    <x v="1"/>
    <x v="32"/>
    <x v="35"/>
    <x v="3"/>
    <n v="20"/>
    <n v="300"/>
    <n v="60000"/>
    <n v="24000"/>
    <n v="0.4"/>
    <x v="2"/>
  </r>
  <r>
    <x v="2"/>
    <n v="1197831"/>
    <x v="187"/>
    <x v="1"/>
    <x v="32"/>
    <x v="35"/>
    <x v="4"/>
    <n v="35"/>
    <n v="350"/>
    <n v="122500"/>
    <n v="42875"/>
    <n v="0.35"/>
    <x v="2"/>
  </r>
  <r>
    <x v="2"/>
    <n v="1197831"/>
    <x v="187"/>
    <x v="1"/>
    <x v="32"/>
    <x v="35"/>
    <x v="5"/>
    <n v="25"/>
    <n v="450"/>
    <n v="112500"/>
    <n v="45000"/>
    <n v="0.4"/>
    <x v="2"/>
  </r>
  <r>
    <x v="2"/>
    <n v="1197831"/>
    <x v="695"/>
    <x v="1"/>
    <x v="32"/>
    <x v="35"/>
    <x v="0"/>
    <n v="25"/>
    <n v="700"/>
    <n v="175000"/>
    <n v="70000"/>
    <n v="0.4"/>
    <x v="2"/>
  </r>
  <r>
    <x v="2"/>
    <n v="1197831"/>
    <x v="695"/>
    <x v="1"/>
    <x v="32"/>
    <x v="35"/>
    <x v="1"/>
    <n v="25"/>
    <n v="350"/>
    <n v="87500"/>
    <n v="30625"/>
    <n v="0.35"/>
    <x v="2"/>
  </r>
  <r>
    <x v="2"/>
    <n v="1197831"/>
    <x v="695"/>
    <x v="1"/>
    <x v="32"/>
    <x v="35"/>
    <x v="2"/>
    <n v="15"/>
    <n v="400"/>
    <n v="60000"/>
    <n v="24000"/>
    <n v="0.4"/>
    <x v="2"/>
  </r>
  <r>
    <x v="1"/>
    <n v="1197831"/>
    <x v="695"/>
    <x v="1"/>
    <x v="33"/>
    <x v="36"/>
    <x v="3"/>
    <n v="20"/>
    <n v="250"/>
    <n v="50000"/>
    <n v="20000"/>
    <n v="0.4"/>
    <x v="2"/>
  </r>
  <r>
    <x v="1"/>
    <n v="1197831"/>
    <x v="695"/>
    <x v="1"/>
    <x v="33"/>
    <x v="36"/>
    <x v="4"/>
    <n v="35"/>
    <n v="325"/>
    <n v="113750"/>
    <n v="39813"/>
    <n v="0.35"/>
    <x v="2"/>
  </r>
  <r>
    <x v="1"/>
    <n v="1197831"/>
    <x v="695"/>
    <x v="1"/>
    <x v="33"/>
    <x v="36"/>
    <x v="5"/>
    <n v="20"/>
    <n v="425"/>
    <n v="85000"/>
    <n v="34000"/>
    <n v="0.4"/>
    <x v="2"/>
  </r>
  <r>
    <x v="1"/>
    <n v="1197831"/>
    <x v="224"/>
    <x v="1"/>
    <x v="33"/>
    <x v="36"/>
    <x v="0"/>
    <n v="20"/>
    <n v="645"/>
    <n v="129000"/>
    <n v="51600"/>
    <n v="0.4"/>
    <x v="2"/>
  </r>
  <r>
    <x v="1"/>
    <n v="1197831"/>
    <x v="224"/>
    <x v="1"/>
    <x v="33"/>
    <x v="36"/>
    <x v="1"/>
    <n v="20"/>
    <n v="325"/>
    <n v="65000"/>
    <n v="22750"/>
    <n v="0.35"/>
    <x v="2"/>
  </r>
  <r>
    <x v="1"/>
    <n v="1197831"/>
    <x v="224"/>
    <x v="1"/>
    <x v="33"/>
    <x v="36"/>
    <x v="2"/>
    <n v="10"/>
    <n v="350"/>
    <n v="35000"/>
    <n v="14000"/>
    <n v="0.4"/>
    <x v="2"/>
  </r>
  <r>
    <x v="1"/>
    <n v="1197831"/>
    <x v="224"/>
    <x v="1"/>
    <x v="33"/>
    <x v="36"/>
    <x v="3"/>
    <n v="20"/>
    <n v="200"/>
    <n v="40000"/>
    <n v="16000"/>
    <n v="0.4"/>
    <x v="2"/>
  </r>
  <r>
    <x v="1"/>
    <n v="1197831"/>
    <x v="224"/>
    <x v="1"/>
    <x v="33"/>
    <x v="36"/>
    <x v="4"/>
    <n v="35"/>
    <n v="250"/>
    <n v="87500"/>
    <n v="30625"/>
    <n v="0.35"/>
    <x v="2"/>
  </r>
  <r>
    <x v="1"/>
    <n v="1197831"/>
    <x v="224"/>
    <x v="1"/>
    <x v="33"/>
    <x v="36"/>
    <x v="5"/>
    <n v="25"/>
    <n v="350"/>
    <n v="87500"/>
    <n v="35000"/>
    <n v="0.4"/>
    <x v="2"/>
  </r>
  <r>
    <x v="1"/>
    <n v="1197831"/>
    <x v="243"/>
    <x v="1"/>
    <x v="33"/>
    <x v="36"/>
    <x v="0"/>
    <n v="25"/>
    <n v="600"/>
    <n v="150000"/>
    <n v="60000"/>
    <n v="0.4"/>
    <x v="2"/>
  </r>
  <r>
    <x v="1"/>
    <n v="1197831"/>
    <x v="243"/>
    <x v="1"/>
    <x v="33"/>
    <x v="36"/>
    <x v="1"/>
    <n v="25"/>
    <n v="300"/>
    <n v="75000"/>
    <n v="26250"/>
    <n v="0.35"/>
    <x v="2"/>
  </r>
  <r>
    <x v="1"/>
    <n v="1197831"/>
    <x v="243"/>
    <x v="1"/>
    <x v="33"/>
    <x v="36"/>
    <x v="2"/>
    <n v="15"/>
    <n v="300"/>
    <n v="45000"/>
    <n v="18000"/>
    <n v="0.4"/>
    <x v="2"/>
  </r>
  <r>
    <x v="1"/>
    <n v="1197831"/>
    <x v="243"/>
    <x v="1"/>
    <x v="33"/>
    <x v="36"/>
    <x v="3"/>
    <n v="20"/>
    <n v="225"/>
    <n v="45000"/>
    <n v="18000"/>
    <n v="0.4"/>
    <x v="2"/>
  </r>
  <r>
    <x v="1"/>
    <n v="1197831"/>
    <x v="243"/>
    <x v="1"/>
    <x v="33"/>
    <x v="36"/>
    <x v="4"/>
    <n v="40"/>
    <n v="250"/>
    <n v="100000"/>
    <n v="35000"/>
    <n v="0.35"/>
    <x v="2"/>
  </r>
  <r>
    <x v="1"/>
    <n v="1197831"/>
    <x v="243"/>
    <x v="1"/>
    <x v="33"/>
    <x v="36"/>
    <x v="5"/>
    <n v="30"/>
    <n v="400"/>
    <n v="120000"/>
    <n v="48000"/>
    <n v="0.4"/>
    <x v="2"/>
  </r>
  <r>
    <x v="1"/>
    <n v="1197831"/>
    <x v="272"/>
    <x v="1"/>
    <x v="33"/>
    <x v="36"/>
    <x v="0"/>
    <n v="40"/>
    <n v="670"/>
    <n v="268000"/>
    <n v="107200"/>
    <n v="0.4"/>
    <x v="2"/>
  </r>
  <r>
    <x v="1"/>
    <n v="1197831"/>
    <x v="272"/>
    <x v="1"/>
    <x v="33"/>
    <x v="36"/>
    <x v="1"/>
    <n v="40"/>
    <n v="375"/>
    <n v="150000"/>
    <n v="52500"/>
    <n v="0.35"/>
    <x v="2"/>
  </r>
  <r>
    <x v="1"/>
    <n v="1197831"/>
    <x v="272"/>
    <x v="1"/>
    <x v="33"/>
    <x v="36"/>
    <x v="2"/>
    <n v="35"/>
    <n v="350"/>
    <n v="122500"/>
    <n v="49000"/>
    <n v="0.4"/>
    <x v="2"/>
  </r>
  <r>
    <x v="1"/>
    <n v="1197831"/>
    <x v="272"/>
    <x v="1"/>
    <x v="33"/>
    <x v="36"/>
    <x v="3"/>
    <n v="35"/>
    <n v="300"/>
    <n v="105000"/>
    <n v="42000"/>
    <n v="0.4"/>
    <x v="2"/>
  </r>
  <r>
    <x v="1"/>
    <n v="1197831"/>
    <x v="272"/>
    <x v="1"/>
    <x v="33"/>
    <x v="36"/>
    <x v="4"/>
    <n v="45"/>
    <n v="325"/>
    <n v="146250"/>
    <n v="51188"/>
    <n v="0.35"/>
    <x v="2"/>
  </r>
  <r>
    <x v="1"/>
    <n v="1197831"/>
    <x v="272"/>
    <x v="1"/>
    <x v="33"/>
    <x v="36"/>
    <x v="5"/>
    <n v="45"/>
    <n v="425"/>
    <n v="191250"/>
    <n v="76500"/>
    <n v="0.4"/>
    <x v="2"/>
  </r>
  <r>
    <x v="1"/>
    <n v="1197831"/>
    <x v="305"/>
    <x v="1"/>
    <x v="33"/>
    <x v="36"/>
    <x v="0"/>
    <n v="40"/>
    <n v="675"/>
    <n v="270000"/>
    <n v="108000"/>
    <n v="0.4"/>
    <x v="2"/>
  </r>
  <r>
    <x v="1"/>
    <n v="1197831"/>
    <x v="305"/>
    <x v="1"/>
    <x v="33"/>
    <x v="36"/>
    <x v="1"/>
    <n v="35"/>
    <n v="425"/>
    <n v="148750"/>
    <n v="52063"/>
    <n v="0.35"/>
    <x v="2"/>
  </r>
  <r>
    <x v="1"/>
    <n v="1197831"/>
    <x v="305"/>
    <x v="1"/>
    <x v="33"/>
    <x v="36"/>
    <x v="2"/>
    <n v="40"/>
    <n v="400"/>
    <n v="160000"/>
    <n v="64000"/>
    <n v="0.4"/>
    <x v="2"/>
  </r>
  <r>
    <x v="1"/>
    <n v="1197831"/>
    <x v="305"/>
    <x v="1"/>
    <x v="33"/>
    <x v="36"/>
    <x v="3"/>
    <n v="40"/>
    <n v="375"/>
    <n v="150000"/>
    <n v="60000"/>
    <n v="0.4"/>
    <x v="2"/>
  </r>
  <r>
    <x v="1"/>
    <n v="1197831"/>
    <x v="305"/>
    <x v="1"/>
    <x v="33"/>
    <x v="36"/>
    <x v="4"/>
    <n v="55"/>
    <n v="375"/>
    <n v="206250"/>
    <n v="72188"/>
    <n v="0.35"/>
    <x v="2"/>
  </r>
  <r>
    <x v="1"/>
    <n v="1197831"/>
    <x v="305"/>
    <x v="1"/>
    <x v="33"/>
    <x v="36"/>
    <x v="5"/>
    <n v="60"/>
    <n v="550"/>
    <n v="330000"/>
    <n v="132000"/>
    <n v="0.4"/>
    <x v="2"/>
  </r>
  <r>
    <x v="1"/>
    <n v="1197831"/>
    <x v="333"/>
    <x v="1"/>
    <x v="33"/>
    <x v="36"/>
    <x v="0"/>
    <n v="55"/>
    <n v="775"/>
    <n v="426250"/>
    <n v="170500"/>
    <n v="0.4"/>
    <x v="2"/>
  </r>
  <r>
    <x v="1"/>
    <n v="1197831"/>
    <x v="333"/>
    <x v="1"/>
    <x v="33"/>
    <x v="36"/>
    <x v="1"/>
    <n v="50"/>
    <n v="525"/>
    <n v="262500"/>
    <n v="91875"/>
    <n v="0.35"/>
    <x v="2"/>
  </r>
  <r>
    <x v="1"/>
    <n v="1197831"/>
    <x v="333"/>
    <x v="1"/>
    <x v="33"/>
    <x v="36"/>
    <x v="2"/>
    <n v="45"/>
    <n v="450"/>
    <n v="202500"/>
    <n v="81000"/>
    <n v="0.4"/>
    <x v="2"/>
  </r>
  <r>
    <x v="1"/>
    <n v="1197831"/>
    <x v="333"/>
    <x v="1"/>
    <x v="33"/>
    <x v="36"/>
    <x v="3"/>
    <n v="45"/>
    <n v="400"/>
    <n v="180000"/>
    <n v="72000"/>
    <n v="0.4"/>
    <x v="2"/>
  </r>
  <r>
    <x v="1"/>
    <n v="1197831"/>
    <x v="333"/>
    <x v="1"/>
    <x v="33"/>
    <x v="36"/>
    <x v="4"/>
    <n v="60"/>
    <n v="425"/>
    <n v="255000"/>
    <n v="89250"/>
    <n v="0.35"/>
    <x v="2"/>
  </r>
  <r>
    <x v="1"/>
    <n v="1197831"/>
    <x v="333"/>
    <x v="1"/>
    <x v="33"/>
    <x v="36"/>
    <x v="5"/>
    <n v="65"/>
    <n v="600"/>
    <n v="390000"/>
    <n v="156000"/>
    <n v="0.4"/>
    <x v="2"/>
  </r>
  <r>
    <x v="1"/>
    <n v="1197831"/>
    <x v="365"/>
    <x v="1"/>
    <x v="33"/>
    <x v="36"/>
    <x v="0"/>
    <n v="60"/>
    <n v="750"/>
    <n v="450000"/>
    <n v="180000"/>
    <n v="0.4"/>
    <x v="2"/>
  </r>
  <r>
    <x v="1"/>
    <n v="1197831"/>
    <x v="365"/>
    <x v="1"/>
    <x v="33"/>
    <x v="36"/>
    <x v="1"/>
    <n v="55"/>
    <n v="525"/>
    <n v="288750"/>
    <n v="101063"/>
    <n v="0.35"/>
    <x v="2"/>
  </r>
  <r>
    <x v="1"/>
    <n v="1197831"/>
    <x v="365"/>
    <x v="1"/>
    <x v="33"/>
    <x v="36"/>
    <x v="2"/>
    <n v="50"/>
    <n v="450"/>
    <n v="225000"/>
    <n v="90000"/>
    <n v="0.4"/>
    <x v="2"/>
  </r>
  <r>
    <x v="1"/>
    <n v="1197831"/>
    <x v="365"/>
    <x v="1"/>
    <x v="33"/>
    <x v="36"/>
    <x v="3"/>
    <n v="40"/>
    <n v="400"/>
    <n v="160000"/>
    <n v="64000"/>
    <n v="0.4"/>
    <x v="2"/>
  </r>
  <r>
    <x v="1"/>
    <n v="1197831"/>
    <x v="365"/>
    <x v="1"/>
    <x v="33"/>
    <x v="36"/>
    <x v="4"/>
    <n v="50"/>
    <n v="375"/>
    <n v="187500"/>
    <n v="65625"/>
    <n v="0.35"/>
    <x v="2"/>
  </r>
  <r>
    <x v="1"/>
    <n v="1197831"/>
    <x v="365"/>
    <x v="1"/>
    <x v="33"/>
    <x v="36"/>
    <x v="5"/>
    <n v="55"/>
    <n v="550"/>
    <n v="302500"/>
    <n v="121000"/>
    <n v="0.4"/>
    <x v="2"/>
  </r>
  <r>
    <x v="1"/>
    <n v="1197831"/>
    <x v="395"/>
    <x v="1"/>
    <x v="33"/>
    <x v="36"/>
    <x v="0"/>
    <n v="50"/>
    <n v="650"/>
    <n v="325000"/>
    <n v="130000"/>
    <n v="0.4"/>
    <x v="2"/>
  </r>
  <r>
    <x v="1"/>
    <n v="1197831"/>
    <x v="395"/>
    <x v="1"/>
    <x v="33"/>
    <x v="36"/>
    <x v="1"/>
    <n v="40"/>
    <n v="450"/>
    <n v="180000"/>
    <n v="63000"/>
    <n v="0.35"/>
    <x v="2"/>
  </r>
  <r>
    <x v="1"/>
    <n v="1197831"/>
    <x v="395"/>
    <x v="1"/>
    <x v="33"/>
    <x v="36"/>
    <x v="2"/>
    <n v="15"/>
    <n v="350"/>
    <n v="52500"/>
    <n v="21000"/>
    <n v="0.4"/>
    <x v="2"/>
  </r>
  <r>
    <x v="1"/>
    <n v="1197831"/>
    <x v="395"/>
    <x v="1"/>
    <x v="33"/>
    <x v="36"/>
    <x v="3"/>
    <n v="15"/>
    <n v="325"/>
    <n v="48750"/>
    <n v="19500"/>
    <n v="0.4"/>
    <x v="2"/>
  </r>
  <r>
    <x v="1"/>
    <n v="1197831"/>
    <x v="395"/>
    <x v="1"/>
    <x v="33"/>
    <x v="36"/>
    <x v="4"/>
    <n v="25"/>
    <n v="325"/>
    <n v="81250"/>
    <n v="28438"/>
    <n v="0.35"/>
    <x v="2"/>
  </r>
  <r>
    <x v="1"/>
    <n v="1197831"/>
    <x v="395"/>
    <x v="1"/>
    <x v="33"/>
    <x v="36"/>
    <x v="5"/>
    <n v="30"/>
    <n v="425"/>
    <n v="127500"/>
    <n v="51000"/>
    <n v="0.4"/>
    <x v="2"/>
  </r>
  <r>
    <x v="1"/>
    <n v="1197831"/>
    <x v="427"/>
    <x v="1"/>
    <x v="33"/>
    <x v="36"/>
    <x v="0"/>
    <n v="30"/>
    <n v="600"/>
    <n v="180000"/>
    <n v="72000"/>
    <n v="0.4"/>
    <x v="2"/>
  </r>
  <r>
    <x v="1"/>
    <n v="1197831"/>
    <x v="427"/>
    <x v="1"/>
    <x v="33"/>
    <x v="36"/>
    <x v="1"/>
    <n v="20"/>
    <n v="425"/>
    <n v="85000"/>
    <n v="29750"/>
    <n v="0.35"/>
    <x v="2"/>
  </r>
  <r>
    <x v="1"/>
    <n v="1197831"/>
    <x v="427"/>
    <x v="1"/>
    <x v="33"/>
    <x v="36"/>
    <x v="2"/>
    <n v="20"/>
    <n v="300"/>
    <n v="60000"/>
    <n v="24000"/>
    <n v="0.4"/>
    <x v="2"/>
  </r>
  <r>
    <x v="1"/>
    <n v="1197831"/>
    <x v="427"/>
    <x v="1"/>
    <x v="33"/>
    <x v="36"/>
    <x v="3"/>
    <n v="20"/>
    <n v="275"/>
    <n v="55000"/>
    <n v="22000"/>
    <n v="0.4"/>
    <x v="2"/>
  </r>
  <r>
    <x v="1"/>
    <n v="1197831"/>
    <x v="427"/>
    <x v="1"/>
    <x v="33"/>
    <x v="36"/>
    <x v="4"/>
    <n v="30"/>
    <n v="275"/>
    <n v="82500"/>
    <n v="28875"/>
    <n v="0.35"/>
    <x v="2"/>
  </r>
  <r>
    <x v="3"/>
    <n v="1197831"/>
    <x v="427"/>
    <x v="1"/>
    <x v="33"/>
    <x v="36"/>
    <x v="5"/>
    <n v="30"/>
    <n v="400"/>
    <n v="120000"/>
    <n v="48000"/>
    <n v="0.4"/>
    <x v="2"/>
  </r>
  <r>
    <x v="3"/>
    <n v="1197831"/>
    <x v="457"/>
    <x v="1"/>
    <x v="33"/>
    <x v="36"/>
    <x v="0"/>
    <n v="25"/>
    <n v="550"/>
    <n v="137500"/>
    <n v="55000"/>
    <n v="0.4"/>
    <x v="2"/>
  </r>
  <r>
    <x v="3"/>
    <n v="1197831"/>
    <x v="457"/>
    <x v="1"/>
    <x v="33"/>
    <x v="36"/>
    <x v="1"/>
    <n v="15"/>
    <n v="375"/>
    <n v="56250"/>
    <n v="19688"/>
    <n v="0.35"/>
    <x v="2"/>
  </r>
  <r>
    <x v="3"/>
    <n v="1197831"/>
    <x v="457"/>
    <x v="1"/>
    <x v="33"/>
    <x v="36"/>
    <x v="2"/>
    <n v="25"/>
    <n v="320"/>
    <n v="80000"/>
    <n v="32000"/>
    <n v="0.4"/>
    <x v="2"/>
  </r>
  <r>
    <x v="3"/>
    <n v="1197831"/>
    <x v="457"/>
    <x v="1"/>
    <x v="33"/>
    <x v="36"/>
    <x v="3"/>
    <n v="55"/>
    <n v="375"/>
    <n v="206250"/>
    <n v="82500"/>
    <n v="0.4"/>
    <x v="2"/>
  </r>
  <r>
    <x v="3"/>
    <n v="1197831"/>
    <x v="457"/>
    <x v="1"/>
    <x v="33"/>
    <x v="36"/>
    <x v="4"/>
    <n v="75"/>
    <n v="350"/>
    <n v="262500"/>
    <n v="91875"/>
    <n v="0.35"/>
    <x v="2"/>
  </r>
  <r>
    <x v="3"/>
    <n v="1197831"/>
    <x v="457"/>
    <x v="1"/>
    <x v="33"/>
    <x v="36"/>
    <x v="5"/>
    <n v="75"/>
    <n v="450"/>
    <n v="337500"/>
    <n v="135000"/>
    <n v="0.4"/>
    <x v="2"/>
  </r>
  <r>
    <x v="3"/>
    <n v="1197831"/>
    <x v="486"/>
    <x v="1"/>
    <x v="33"/>
    <x v="36"/>
    <x v="0"/>
    <n v="70"/>
    <n v="700"/>
    <n v="490000"/>
    <n v="196000"/>
    <n v="0.4"/>
    <x v="2"/>
  </r>
  <r>
    <x v="3"/>
    <n v="1197831"/>
    <x v="486"/>
    <x v="1"/>
    <x v="33"/>
    <x v="36"/>
    <x v="1"/>
    <n v="60"/>
    <n v="500"/>
    <n v="300000"/>
    <n v="105000"/>
    <n v="0.35"/>
    <x v="2"/>
  </r>
  <r>
    <x v="3"/>
    <n v="1197831"/>
    <x v="486"/>
    <x v="1"/>
    <x v="33"/>
    <x v="36"/>
    <x v="2"/>
    <n v="60"/>
    <n v="450"/>
    <n v="270000"/>
    <n v="108000"/>
    <n v="0.4"/>
    <x v="2"/>
  </r>
  <r>
    <x v="3"/>
    <n v="1197831"/>
    <x v="486"/>
    <x v="1"/>
    <x v="33"/>
    <x v="36"/>
    <x v="3"/>
    <n v="60"/>
    <n v="400"/>
    <n v="240000"/>
    <n v="96000"/>
    <n v="0.4"/>
    <x v="2"/>
  </r>
  <r>
    <x v="3"/>
    <n v="1197831"/>
    <x v="486"/>
    <x v="1"/>
    <x v="33"/>
    <x v="36"/>
    <x v="4"/>
    <n v="70"/>
    <n v="400"/>
    <n v="280000"/>
    <n v="98000"/>
    <n v="0.35"/>
    <x v="2"/>
  </r>
  <r>
    <x v="3"/>
    <n v="1197831"/>
    <x v="486"/>
    <x v="1"/>
    <x v="33"/>
    <x v="36"/>
    <x v="5"/>
    <n v="75"/>
    <n v="500"/>
    <n v="375000"/>
    <n v="150000"/>
    <n v="0.4"/>
    <x v="2"/>
  </r>
  <r>
    <x v="3"/>
    <n v="1197831"/>
    <x v="187"/>
    <x v="1"/>
    <x v="33"/>
    <x v="36"/>
    <x v="0"/>
    <n v="25"/>
    <n v="575"/>
    <n v="143750"/>
    <n v="57500"/>
    <n v="0.4"/>
    <x v="2"/>
  </r>
  <r>
    <x v="3"/>
    <n v="1197831"/>
    <x v="187"/>
    <x v="1"/>
    <x v="33"/>
    <x v="36"/>
    <x v="1"/>
    <n v="25"/>
    <n v="375"/>
    <n v="93750"/>
    <n v="32813"/>
    <n v="0.35"/>
    <x v="2"/>
  </r>
  <r>
    <x v="3"/>
    <n v="1197831"/>
    <x v="187"/>
    <x v="1"/>
    <x v="33"/>
    <x v="36"/>
    <x v="2"/>
    <n v="15"/>
    <n v="375"/>
    <n v="56250"/>
    <n v="22500"/>
    <n v="0.4"/>
    <x v="2"/>
  </r>
  <r>
    <x v="3"/>
    <n v="1197831"/>
    <x v="187"/>
    <x v="1"/>
    <x v="33"/>
    <x v="36"/>
    <x v="3"/>
    <n v="20"/>
    <n v="225"/>
    <n v="45000"/>
    <n v="18000"/>
    <n v="0.4"/>
    <x v="2"/>
  </r>
  <r>
    <x v="3"/>
    <n v="1197831"/>
    <x v="187"/>
    <x v="1"/>
    <x v="33"/>
    <x v="36"/>
    <x v="4"/>
    <n v="35"/>
    <n v="275"/>
    <n v="96250"/>
    <n v="33688"/>
    <n v="0.35"/>
    <x v="2"/>
  </r>
  <r>
    <x v="3"/>
    <n v="1197831"/>
    <x v="187"/>
    <x v="1"/>
    <x v="33"/>
    <x v="36"/>
    <x v="5"/>
    <n v="25"/>
    <n v="375"/>
    <n v="93750"/>
    <n v="37500"/>
    <n v="0.4"/>
    <x v="2"/>
  </r>
  <r>
    <x v="3"/>
    <n v="1197831"/>
    <x v="695"/>
    <x v="1"/>
    <x v="33"/>
    <x v="36"/>
    <x v="0"/>
    <n v="25"/>
    <n v="625"/>
    <n v="156250"/>
    <n v="62500"/>
    <n v="0.4"/>
    <x v="2"/>
  </r>
  <r>
    <x v="3"/>
    <n v="1197831"/>
    <x v="695"/>
    <x v="1"/>
    <x v="33"/>
    <x v="36"/>
    <x v="1"/>
    <n v="25"/>
    <n v="275"/>
    <n v="68750"/>
    <n v="24063"/>
    <n v="0.35"/>
    <x v="2"/>
  </r>
  <r>
    <x v="3"/>
    <n v="1197831"/>
    <x v="695"/>
    <x v="1"/>
    <x v="33"/>
    <x v="36"/>
    <x v="2"/>
    <n v="15"/>
    <n v="325"/>
    <n v="48750"/>
    <n v="19500"/>
    <n v="0.4"/>
    <x v="2"/>
  </r>
  <r>
    <x v="3"/>
    <n v="1197831"/>
    <x v="695"/>
    <x v="1"/>
    <x v="34"/>
    <x v="37"/>
    <x v="3"/>
    <n v="20"/>
    <n v="175"/>
    <n v="35000"/>
    <n v="14000"/>
    <n v="0.4"/>
    <x v="2"/>
  </r>
  <r>
    <x v="3"/>
    <n v="1197831"/>
    <x v="695"/>
    <x v="1"/>
    <x v="34"/>
    <x v="37"/>
    <x v="4"/>
    <n v="35"/>
    <n v="250"/>
    <n v="87500"/>
    <n v="30625"/>
    <n v="0.35"/>
    <x v="2"/>
  </r>
  <r>
    <x v="3"/>
    <n v="1197831"/>
    <x v="695"/>
    <x v="1"/>
    <x v="34"/>
    <x v="37"/>
    <x v="5"/>
    <n v="20"/>
    <n v="350"/>
    <n v="70000"/>
    <n v="28000"/>
    <n v="0.4"/>
    <x v="2"/>
  </r>
  <r>
    <x v="3"/>
    <n v="1197831"/>
    <x v="224"/>
    <x v="1"/>
    <x v="34"/>
    <x v="37"/>
    <x v="0"/>
    <n v="20"/>
    <n v="570"/>
    <n v="114000"/>
    <n v="45600"/>
    <n v="0.4"/>
    <x v="2"/>
  </r>
  <r>
    <x v="3"/>
    <n v="1197831"/>
    <x v="224"/>
    <x v="1"/>
    <x v="34"/>
    <x v="37"/>
    <x v="1"/>
    <n v="20"/>
    <n v="250"/>
    <n v="50000"/>
    <n v="17500"/>
    <n v="0.35"/>
    <x v="2"/>
  </r>
  <r>
    <x v="3"/>
    <n v="1197831"/>
    <x v="224"/>
    <x v="1"/>
    <x v="34"/>
    <x v="37"/>
    <x v="2"/>
    <n v="10"/>
    <n v="275"/>
    <n v="27500"/>
    <n v="11000"/>
    <n v="0.4"/>
    <x v="2"/>
  </r>
  <r>
    <x v="3"/>
    <n v="1197831"/>
    <x v="224"/>
    <x v="1"/>
    <x v="34"/>
    <x v="37"/>
    <x v="3"/>
    <n v="20"/>
    <n v="125"/>
    <n v="25000"/>
    <n v="10000"/>
    <n v="0.4"/>
    <x v="2"/>
  </r>
  <r>
    <x v="3"/>
    <n v="1197831"/>
    <x v="224"/>
    <x v="1"/>
    <x v="34"/>
    <x v="37"/>
    <x v="4"/>
    <n v="35"/>
    <n v="175"/>
    <n v="61250"/>
    <n v="21438"/>
    <n v="0.35"/>
    <x v="2"/>
  </r>
  <r>
    <x v="3"/>
    <n v="1197831"/>
    <x v="224"/>
    <x v="1"/>
    <x v="34"/>
    <x v="37"/>
    <x v="5"/>
    <n v="25"/>
    <n v="275"/>
    <n v="68750"/>
    <n v="27500"/>
    <n v="0.4"/>
    <x v="2"/>
  </r>
  <r>
    <x v="3"/>
    <n v="1197831"/>
    <x v="243"/>
    <x v="1"/>
    <x v="34"/>
    <x v="37"/>
    <x v="0"/>
    <n v="25"/>
    <n v="525"/>
    <n v="131250"/>
    <n v="52500"/>
    <n v="0.4"/>
    <x v="2"/>
  </r>
  <r>
    <x v="3"/>
    <n v="1197831"/>
    <x v="243"/>
    <x v="1"/>
    <x v="34"/>
    <x v="37"/>
    <x v="1"/>
    <n v="25"/>
    <n v="225"/>
    <n v="56250"/>
    <n v="19688"/>
    <n v="0.35"/>
    <x v="2"/>
  </r>
  <r>
    <x v="3"/>
    <n v="1197831"/>
    <x v="243"/>
    <x v="1"/>
    <x v="34"/>
    <x v="37"/>
    <x v="2"/>
    <n v="15"/>
    <n v="225"/>
    <n v="33750"/>
    <n v="13500"/>
    <n v="0.4"/>
    <x v="2"/>
  </r>
  <r>
    <x v="3"/>
    <n v="1197831"/>
    <x v="243"/>
    <x v="1"/>
    <x v="34"/>
    <x v="37"/>
    <x v="3"/>
    <n v="20"/>
    <n v="150"/>
    <n v="30000"/>
    <n v="12000"/>
    <n v="0.4"/>
    <x v="2"/>
  </r>
  <r>
    <x v="3"/>
    <n v="1197831"/>
    <x v="243"/>
    <x v="1"/>
    <x v="34"/>
    <x v="37"/>
    <x v="4"/>
    <n v="40"/>
    <n v="175"/>
    <n v="70000"/>
    <n v="24500"/>
    <n v="0.35"/>
    <x v="2"/>
  </r>
  <r>
    <x v="3"/>
    <n v="1197831"/>
    <x v="243"/>
    <x v="1"/>
    <x v="34"/>
    <x v="37"/>
    <x v="5"/>
    <n v="30"/>
    <n v="325"/>
    <n v="97500"/>
    <n v="39000"/>
    <n v="0.4"/>
    <x v="2"/>
  </r>
  <r>
    <x v="3"/>
    <n v="1197831"/>
    <x v="272"/>
    <x v="1"/>
    <x v="34"/>
    <x v="37"/>
    <x v="0"/>
    <n v="40"/>
    <n v="595"/>
    <n v="238000"/>
    <n v="95200"/>
    <n v="0.4"/>
    <x v="2"/>
  </r>
  <r>
    <x v="3"/>
    <n v="1197831"/>
    <x v="272"/>
    <x v="1"/>
    <x v="34"/>
    <x v="37"/>
    <x v="1"/>
    <n v="40"/>
    <n v="300"/>
    <n v="120000"/>
    <n v="42000"/>
    <n v="0.35"/>
    <x v="2"/>
  </r>
  <r>
    <x v="3"/>
    <n v="1197831"/>
    <x v="272"/>
    <x v="1"/>
    <x v="34"/>
    <x v="37"/>
    <x v="2"/>
    <n v="35"/>
    <n v="275"/>
    <n v="96250"/>
    <n v="38500"/>
    <n v="0.4"/>
    <x v="2"/>
  </r>
  <r>
    <x v="3"/>
    <n v="1197831"/>
    <x v="272"/>
    <x v="1"/>
    <x v="34"/>
    <x v="37"/>
    <x v="3"/>
    <n v="35"/>
    <n v="225"/>
    <n v="78750"/>
    <n v="31500"/>
    <n v="0.4"/>
    <x v="2"/>
  </r>
  <r>
    <x v="3"/>
    <n v="1197831"/>
    <x v="272"/>
    <x v="1"/>
    <x v="34"/>
    <x v="37"/>
    <x v="4"/>
    <n v="45"/>
    <n v="250"/>
    <n v="112500"/>
    <n v="39375"/>
    <n v="0.35"/>
    <x v="2"/>
  </r>
  <r>
    <x v="3"/>
    <n v="1197831"/>
    <x v="272"/>
    <x v="1"/>
    <x v="34"/>
    <x v="37"/>
    <x v="5"/>
    <n v="45"/>
    <n v="350"/>
    <n v="157500"/>
    <n v="63000"/>
    <n v="0.4"/>
    <x v="2"/>
  </r>
  <r>
    <x v="3"/>
    <n v="1197831"/>
    <x v="305"/>
    <x v="1"/>
    <x v="34"/>
    <x v="37"/>
    <x v="0"/>
    <n v="40"/>
    <n v="600"/>
    <n v="240000"/>
    <n v="96000"/>
    <n v="0.4"/>
    <x v="2"/>
  </r>
  <r>
    <x v="3"/>
    <n v="1197831"/>
    <x v="305"/>
    <x v="1"/>
    <x v="34"/>
    <x v="37"/>
    <x v="1"/>
    <n v="35"/>
    <n v="350"/>
    <n v="122500"/>
    <n v="42875"/>
    <n v="0.35"/>
    <x v="2"/>
  </r>
  <r>
    <x v="3"/>
    <n v="1197831"/>
    <x v="305"/>
    <x v="1"/>
    <x v="34"/>
    <x v="37"/>
    <x v="2"/>
    <n v="40"/>
    <n v="325"/>
    <n v="130000"/>
    <n v="52000"/>
    <n v="0.4"/>
    <x v="2"/>
  </r>
  <r>
    <x v="3"/>
    <n v="1197831"/>
    <x v="305"/>
    <x v="1"/>
    <x v="34"/>
    <x v="37"/>
    <x v="3"/>
    <n v="40"/>
    <n v="300"/>
    <n v="120000"/>
    <n v="48000"/>
    <n v="0.4"/>
    <x v="2"/>
  </r>
  <r>
    <x v="3"/>
    <n v="1197831"/>
    <x v="305"/>
    <x v="1"/>
    <x v="34"/>
    <x v="37"/>
    <x v="4"/>
    <n v="55"/>
    <n v="300"/>
    <n v="165000"/>
    <n v="57750"/>
    <n v="0.35"/>
    <x v="2"/>
  </r>
  <r>
    <x v="3"/>
    <n v="1197831"/>
    <x v="305"/>
    <x v="1"/>
    <x v="34"/>
    <x v="37"/>
    <x v="5"/>
    <n v="60"/>
    <n v="475"/>
    <n v="285000"/>
    <n v="114000"/>
    <n v="0.4"/>
    <x v="2"/>
  </r>
  <r>
    <x v="3"/>
    <n v="1197831"/>
    <x v="333"/>
    <x v="1"/>
    <x v="34"/>
    <x v="37"/>
    <x v="0"/>
    <n v="55"/>
    <n v="700"/>
    <n v="385000"/>
    <n v="154000"/>
    <n v="0.4"/>
    <x v="2"/>
  </r>
  <r>
    <x v="3"/>
    <n v="1197831"/>
    <x v="333"/>
    <x v="1"/>
    <x v="34"/>
    <x v="37"/>
    <x v="1"/>
    <n v="50"/>
    <n v="450"/>
    <n v="225000"/>
    <n v="78750"/>
    <n v="0.35"/>
    <x v="2"/>
  </r>
  <r>
    <x v="3"/>
    <n v="1197831"/>
    <x v="333"/>
    <x v="1"/>
    <x v="34"/>
    <x v="37"/>
    <x v="2"/>
    <n v="45"/>
    <n v="375"/>
    <n v="168750"/>
    <n v="67500"/>
    <n v="0.4"/>
    <x v="2"/>
  </r>
  <r>
    <x v="3"/>
    <n v="1197831"/>
    <x v="333"/>
    <x v="1"/>
    <x v="34"/>
    <x v="37"/>
    <x v="3"/>
    <n v="45"/>
    <n v="325"/>
    <n v="146250"/>
    <n v="58500"/>
    <n v="0.4"/>
    <x v="2"/>
  </r>
  <r>
    <x v="3"/>
    <n v="1197831"/>
    <x v="333"/>
    <x v="1"/>
    <x v="34"/>
    <x v="37"/>
    <x v="4"/>
    <n v="60"/>
    <n v="350"/>
    <n v="210000"/>
    <n v="73500"/>
    <n v="0.35"/>
    <x v="2"/>
  </r>
  <r>
    <x v="3"/>
    <n v="1197831"/>
    <x v="333"/>
    <x v="1"/>
    <x v="34"/>
    <x v="37"/>
    <x v="5"/>
    <n v="65"/>
    <n v="525"/>
    <n v="341250"/>
    <n v="136500"/>
    <n v="0.4"/>
    <x v="2"/>
  </r>
  <r>
    <x v="3"/>
    <n v="1197831"/>
    <x v="365"/>
    <x v="1"/>
    <x v="34"/>
    <x v="37"/>
    <x v="0"/>
    <n v="60"/>
    <n v="675"/>
    <n v="405000"/>
    <n v="162000"/>
    <n v="0.4"/>
    <x v="2"/>
  </r>
  <r>
    <x v="3"/>
    <n v="1197831"/>
    <x v="365"/>
    <x v="1"/>
    <x v="34"/>
    <x v="37"/>
    <x v="1"/>
    <n v="55"/>
    <n v="450"/>
    <n v="247500"/>
    <n v="86625"/>
    <n v="0.35"/>
    <x v="2"/>
  </r>
  <r>
    <x v="3"/>
    <n v="1197831"/>
    <x v="365"/>
    <x v="1"/>
    <x v="34"/>
    <x v="37"/>
    <x v="2"/>
    <n v="50"/>
    <n v="375"/>
    <n v="187500"/>
    <n v="75000"/>
    <n v="0.4"/>
    <x v="2"/>
  </r>
  <r>
    <x v="3"/>
    <n v="1197831"/>
    <x v="365"/>
    <x v="1"/>
    <x v="34"/>
    <x v="37"/>
    <x v="3"/>
    <n v="40"/>
    <n v="325"/>
    <n v="130000"/>
    <n v="52000"/>
    <n v="0.4"/>
    <x v="2"/>
  </r>
  <r>
    <x v="3"/>
    <n v="1197831"/>
    <x v="365"/>
    <x v="1"/>
    <x v="34"/>
    <x v="37"/>
    <x v="4"/>
    <n v="50"/>
    <n v="300"/>
    <n v="150000"/>
    <n v="52500"/>
    <n v="0.35"/>
    <x v="2"/>
  </r>
  <r>
    <x v="3"/>
    <n v="1197831"/>
    <x v="365"/>
    <x v="1"/>
    <x v="34"/>
    <x v="37"/>
    <x v="5"/>
    <n v="55"/>
    <n v="475"/>
    <n v="261250"/>
    <n v="104500"/>
    <n v="0.4"/>
    <x v="2"/>
  </r>
  <r>
    <x v="3"/>
    <n v="1197831"/>
    <x v="395"/>
    <x v="1"/>
    <x v="34"/>
    <x v="37"/>
    <x v="0"/>
    <n v="50"/>
    <n v="575"/>
    <n v="287500"/>
    <n v="115000"/>
    <n v="0.4"/>
    <x v="2"/>
  </r>
  <r>
    <x v="3"/>
    <n v="1197831"/>
    <x v="395"/>
    <x v="1"/>
    <x v="34"/>
    <x v="37"/>
    <x v="1"/>
    <n v="40"/>
    <n v="375"/>
    <n v="150000"/>
    <n v="52500"/>
    <n v="0.35"/>
    <x v="2"/>
  </r>
  <r>
    <x v="3"/>
    <n v="1197831"/>
    <x v="395"/>
    <x v="1"/>
    <x v="34"/>
    <x v="37"/>
    <x v="2"/>
    <n v="15"/>
    <n v="275"/>
    <n v="41250"/>
    <n v="16500"/>
    <n v="0.4"/>
    <x v="2"/>
  </r>
  <r>
    <x v="3"/>
    <n v="1197831"/>
    <x v="395"/>
    <x v="1"/>
    <x v="34"/>
    <x v="37"/>
    <x v="3"/>
    <n v="15"/>
    <n v="250"/>
    <n v="37500"/>
    <n v="15000"/>
    <n v="0.4"/>
    <x v="2"/>
  </r>
  <r>
    <x v="3"/>
    <n v="1197831"/>
    <x v="395"/>
    <x v="1"/>
    <x v="34"/>
    <x v="37"/>
    <x v="4"/>
    <n v="25"/>
    <n v="250"/>
    <n v="62500"/>
    <n v="21875"/>
    <n v="0.35"/>
    <x v="2"/>
  </r>
  <r>
    <x v="3"/>
    <n v="1197831"/>
    <x v="395"/>
    <x v="1"/>
    <x v="34"/>
    <x v="37"/>
    <x v="5"/>
    <n v="30"/>
    <n v="350"/>
    <n v="105000"/>
    <n v="42000"/>
    <n v="0.4"/>
    <x v="2"/>
  </r>
  <r>
    <x v="3"/>
    <n v="1197831"/>
    <x v="427"/>
    <x v="1"/>
    <x v="34"/>
    <x v="37"/>
    <x v="0"/>
    <n v="30"/>
    <n v="525"/>
    <n v="157500"/>
    <n v="63000"/>
    <n v="0.4"/>
    <x v="2"/>
  </r>
  <r>
    <x v="3"/>
    <n v="1197831"/>
    <x v="427"/>
    <x v="1"/>
    <x v="34"/>
    <x v="37"/>
    <x v="1"/>
    <n v="20"/>
    <n v="350"/>
    <n v="70000"/>
    <n v="24500"/>
    <n v="0.35"/>
    <x v="2"/>
  </r>
  <r>
    <x v="3"/>
    <n v="1197831"/>
    <x v="427"/>
    <x v="1"/>
    <x v="34"/>
    <x v="37"/>
    <x v="2"/>
    <n v="20"/>
    <n v="225"/>
    <n v="45000"/>
    <n v="18000"/>
    <n v="0.4"/>
    <x v="2"/>
  </r>
  <r>
    <x v="3"/>
    <n v="1197831"/>
    <x v="427"/>
    <x v="1"/>
    <x v="34"/>
    <x v="37"/>
    <x v="3"/>
    <n v="20"/>
    <n v="200"/>
    <n v="40000"/>
    <n v="16000"/>
    <n v="0.4"/>
    <x v="2"/>
  </r>
  <r>
    <x v="3"/>
    <n v="1197831"/>
    <x v="427"/>
    <x v="1"/>
    <x v="34"/>
    <x v="37"/>
    <x v="4"/>
    <n v="30"/>
    <n v="200"/>
    <n v="60000"/>
    <n v="21000"/>
    <n v="0.35"/>
    <x v="2"/>
  </r>
  <r>
    <x v="4"/>
    <n v="1197831"/>
    <x v="427"/>
    <x v="1"/>
    <x v="34"/>
    <x v="37"/>
    <x v="5"/>
    <n v="30"/>
    <n v="325"/>
    <n v="97500"/>
    <n v="39000"/>
    <n v="0.4"/>
    <x v="2"/>
  </r>
  <r>
    <x v="4"/>
    <n v="1197831"/>
    <x v="457"/>
    <x v="1"/>
    <x v="34"/>
    <x v="37"/>
    <x v="0"/>
    <n v="25"/>
    <n v="475"/>
    <n v="118750"/>
    <n v="47500"/>
    <n v="0.4"/>
    <x v="2"/>
  </r>
  <r>
    <x v="4"/>
    <n v="1197831"/>
    <x v="457"/>
    <x v="1"/>
    <x v="34"/>
    <x v="37"/>
    <x v="1"/>
    <n v="15"/>
    <n v="300"/>
    <n v="45000"/>
    <n v="15750"/>
    <n v="0.35"/>
    <x v="2"/>
  </r>
  <r>
    <x v="4"/>
    <n v="1197831"/>
    <x v="457"/>
    <x v="1"/>
    <x v="34"/>
    <x v="37"/>
    <x v="2"/>
    <n v="25"/>
    <n v="245"/>
    <n v="61250"/>
    <n v="24500"/>
    <n v="0.4"/>
    <x v="2"/>
  </r>
  <r>
    <x v="4"/>
    <n v="1197831"/>
    <x v="457"/>
    <x v="1"/>
    <x v="34"/>
    <x v="37"/>
    <x v="3"/>
    <n v="55"/>
    <n v="300"/>
    <n v="165000"/>
    <n v="66000"/>
    <n v="0.4"/>
    <x v="2"/>
  </r>
  <r>
    <x v="4"/>
    <n v="1197831"/>
    <x v="457"/>
    <x v="1"/>
    <x v="34"/>
    <x v="37"/>
    <x v="4"/>
    <n v="75"/>
    <n v="275"/>
    <n v="206250"/>
    <n v="72188"/>
    <n v="0.35"/>
    <x v="2"/>
  </r>
  <r>
    <x v="4"/>
    <n v="1197831"/>
    <x v="457"/>
    <x v="1"/>
    <x v="34"/>
    <x v="37"/>
    <x v="5"/>
    <n v="75"/>
    <n v="375"/>
    <n v="281250"/>
    <n v="112500"/>
    <n v="0.4"/>
    <x v="2"/>
  </r>
  <r>
    <x v="4"/>
    <n v="1197831"/>
    <x v="486"/>
    <x v="1"/>
    <x v="34"/>
    <x v="37"/>
    <x v="0"/>
    <n v="70"/>
    <n v="625"/>
    <n v="437500"/>
    <n v="175000"/>
    <n v="0.4"/>
    <x v="2"/>
  </r>
  <r>
    <x v="4"/>
    <n v="1197831"/>
    <x v="486"/>
    <x v="1"/>
    <x v="34"/>
    <x v="37"/>
    <x v="1"/>
    <n v="60"/>
    <n v="425"/>
    <n v="255000"/>
    <n v="89250"/>
    <n v="0.35"/>
    <x v="2"/>
  </r>
  <r>
    <x v="4"/>
    <n v="1197831"/>
    <x v="486"/>
    <x v="1"/>
    <x v="34"/>
    <x v="37"/>
    <x v="2"/>
    <n v="60"/>
    <n v="375"/>
    <n v="225000"/>
    <n v="90000"/>
    <n v="0.4"/>
    <x v="2"/>
  </r>
  <r>
    <x v="4"/>
    <n v="1197831"/>
    <x v="486"/>
    <x v="1"/>
    <x v="34"/>
    <x v="37"/>
    <x v="3"/>
    <n v="60"/>
    <n v="325"/>
    <n v="195000"/>
    <n v="78000"/>
    <n v="0.4"/>
    <x v="2"/>
  </r>
  <r>
    <x v="4"/>
    <n v="1197831"/>
    <x v="486"/>
    <x v="1"/>
    <x v="34"/>
    <x v="37"/>
    <x v="4"/>
    <n v="70"/>
    <n v="325"/>
    <n v="227500"/>
    <n v="79625"/>
    <n v="0.35"/>
    <x v="2"/>
  </r>
  <r>
    <x v="4"/>
    <n v="1197831"/>
    <x v="486"/>
    <x v="1"/>
    <x v="34"/>
    <x v="37"/>
    <x v="5"/>
    <n v="75"/>
    <n v="425"/>
    <n v="318750"/>
    <n v="127500"/>
    <n v="0.4"/>
    <x v="2"/>
  </r>
  <r>
    <x v="4"/>
    <n v="1197831"/>
    <x v="180"/>
    <x v="1"/>
    <x v="34"/>
    <x v="37"/>
    <x v="0"/>
    <n v="25"/>
    <n v="550"/>
    <n v="137500"/>
    <n v="48125"/>
    <n v="0.35"/>
    <x v="2"/>
  </r>
  <r>
    <x v="4"/>
    <n v="1197831"/>
    <x v="180"/>
    <x v="1"/>
    <x v="34"/>
    <x v="37"/>
    <x v="1"/>
    <n v="25"/>
    <n v="350"/>
    <n v="87500"/>
    <n v="30625"/>
    <n v="0.35"/>
    <x v="2"/>
  </r>
  <r>
    <x v="4"/>
    <n v="1197831"/>
    <x v="180"/>
    <x v="1"/>
    <x v="34"/>
    <x v="37"/>
    <x v="2"/>
    <n v="15"/>
    <n v="350"/>
    <n v="52500"/>
    <n v="18375"/>
    <n v="0.35"/>
    <x v="2"/>
  </r>
  <r>
    <x v="4"/>
    <n v="1197831"/>
    <x v="180"/>
    <x v="1"/>
    <x v="34"/>
    <x v="37"/>
    <x v="3"/>
    <n v="20"/>
    <n v="200"/>
    <n v="40000"/>
    <n v="14000"/>
    <n v="0.35"/>
    <x v="2"/>
  </r>
  <r>
    <x v="4"/>
    <n v="1197831"/>
    <x v="180"/>
    <x v="1"/>
    <x v="34"/>
    <x v="37"/>
    <x v="4"/>
    <n v="35"/>
    <n v="250"/>
    <n v="87500"/>
    <n v="30625"/>
    <n v="0.35"/>
    <x v="2"/>
  </r>
  <r>
    <x v="4"/>
    <n v="1197831"/>
    <x v="180"/>
    <x v="1"/>
    <x v="34"/>
    <x v="37"/>
    <x v="5"/>
    <n v="25"/>
    <n v="350"/>
    <n v="87500"/>
    <n v="30625"/>
    <n v="0.35"/>
    <x v="2"/>
  </r>
  <r>
    <x v="4"/>
    <n v="1197831"/>
    <x v="209"/>
    <x v="1"/>
    <x v="34"/>
    <x v="37"/>
    <x v="0"/>
    <n v="25"/>
    <n v="600"/>
    <n v="150000"/>
    <n v="52500"/>
    <n v="0.35"/>
    <x v="2"/>
  </r>
  <r>
    <x v="4"/>
    <n v="1197831"/>
    <x v="209"/>
    <x v="1"/>
    <x v="34"/>
    <x v="37"/>
    <x v="1"/>
    <n v="25"/>
    <n v="250"/>
    <n v="62500"/>
    <n v="21875"/>
    <n v="0.35"/>
    <x v="2"/>
  </r>
  <r>
    <x v="4"/>
    <n v="1197831"/>
    <x v="209"/>
    <x v="1"/>
    <x v="34"/>
    <x v="37"/>
    <x v="2"/>
    <n v="15"/>
    <n v="300"/>
    <n v="45000"/>
    <n v="15750"/>
    <n v="0.35"/>
    <x v="2"/>
  </r>
  <r>
    <x v="4"/>
    <n v="1197831"/>
    <x v="209"/>
    <x v="3"/>
    <x v="35"/>
    <x v="38"/>
    <x v="3"/>
    <n v="20"/>
    <n v="150"/>
    <n v="30000"/>
    <n v="10500"/>
    <n v="0.35"/>
    <x v="2"/>
  </r>
  <r>
    <x v="4"/>
    <n v="1197831"/>
    <x v="209"/>
    <x v="3"/>
    <x v="35"/>
    <x v="38"/>
    <x v="4"/>
    <n v="35"/>
    <n v="225"/>
    <n v="78750"/>
    <n v="27563"/>
    <n v="0.35"/>
    <x v="2"/>
  </r>
  <r>
    <x v="4"/>
    <n v="1197831"/>
    <x v="209"/>
    <x v="3"/>
    <x v="35"/>
    <x v="38"/>
    <x v="5"/>
    <n v="20"/>
    <n v="325"/>
    <n v="65000"/>
    <n v="22750"/>
    <n v="0.35"/>
    <x v="2"/>
  </r>
  <r>
    <x v="4"/>
    <n v="1197831"/>
    <x v="217"/>
    <x v="3"/>
    <x v="35"/>
    <x v="38"/>
    <x v="0"/>
    <n v="20"/>
    <n v="545"/>
    <n v="109000"/>
    <n v="38150"/>
    <n v="0.35"/>
    <x v="2"/>
  </r>
  <r>
    <x v="4"/>
    <n v="1197831"/>
    <x v="217"/>
    <x v="3"/>
    <x v="35"/>
    <x v="38"/>
    <x v="1"/>
    <n v="20"/>
    <n v="225"/>
    <n v="45000"/>
    <n v="15750"/>
    <n v="0.35"/>
    <x v="2"/>
  </r>
  <r>
    <x v="4"/>
    <n v="1197831"/>
    <x v="217"/>
    <x v="3"/>
    <x v="35"/>
    <x v="38"/>
    <x v="2"/>
    <n v="10"/>
    <n v="250"/>
    <n v="25000"/>
    <n v="8750"/>
    <n v="0.35"/>
    <x v="2"/>
  </r>
  <r>
    <x v="4"/>
    <n v="1197831"/>
    <x v="217"/>
    <x v="3"/>
    <x v="35"/>
    <x v="38"/>
    <x v="3"/>
    <n v="20"/>
    <n v="100"/>
    <n v="20000"/>
    <n v="7000"/>
    <n v="0.35"/>
    <x v="2"/>
  </r>
  <r>
    <x v="4"/>
    <n v="1197831"/>
    <x v="217"/>
    <x v="3"/>
    <x v="35"/>
    <x v="38"/>
    <x v="4"/>
    <n v="35"/>
    <n v="150"/>
    <n v="52500"/>
    <n v="18375"/>
    <n v="0.35"/>
    <x v="2"/>
  </r>
  <r>
    <x v="4"/>
    <n v="1197831"/>
    <x v="217"/>
    <x v="3"/>
    <x v="35"/>
    <x v="38"/>
    <x v="5"/>
    <n v="25"/>
    <n v="250"/>
    <n v="62500"/>
    <n v="21875"/>
    <n v="0.35"/>
    <x v="2"/>
  </r>
  <r>
    <x v="4"/>
    <n v="1197831"/>
    <x v="236"/>
    <x v="3"/>
    <x v="35"/>
    <x v="38"/>
    <x v="0"/>
    <n v="25"/>
    <n v="500"/>
    <n v="125000"/>
    <n v="43750"/>
    <n v="0.35"/>
    <x v="2"/>
  </r>
  <r>
    <x v="4"/>
    <n v="1197831"/>
    <x v="236"/>
    <x v="3"/>
    <x v="35"/>
    <x v="38"/>
    <x v="1"/>
    <n v="25"/>
    <n v="200"/>
    <n v="50000"/>
    <n v="17500"/>
    <n v="0.35"/>
    <x v="2"/>
  </r>
  <r>
    <x v="4"/>
    <n v="1197831"/>
    <x v="236"/>
    <x v="3"/>
    <x v="35"/>
    <x v="38"/>
    <x v="2"/>
    <n v="15"/>
    <n v="200"/>
    <n v="30000"/>
    <n v="10500"/>
    <n v="0.35"/>
    <x v="2"/>
  </r>
  <r>
    <x v="4"/>
    <n v="1197831"/>
    <x v="236"/>
    <x v="3"/>
    <x v="35"/>
    <x v="38"/>
    <x v="3"/>
    <n v="20"/>
    <n v="125"/>
    <n v="25000"/>
    <n v="8750"/>
    <n v="0.35"/>
    <x v="2"/>
  </r>
  <r>
    <x v="4"/>
    <n v="1197831"/>
    <x v="236"/>
    <x v="3"/>
    <x v="35"/>
    <x v="38"/>
    <x v="4"/>
    <n v="40"/>
    <n v="150"/>
    <n v="60000"/>
    <n v="21000"/>
    <n v="0.35"/>
    <x v="2"/>
  </r>
  <r>
    <x v="4"/>
    <n v="1197831"/>
    <x v="236"/>
    <x v="3"/>
    <x v="35"/>
    <x v="38"/>
    <x v="5"/>
    <n v="30"/>
    <n v="300"/>
    <n v="90000"/>
    <n v="31500"/>
    <n v="0.35"/>
    <x v="2"/>
  </r>
  <r>
    <x v="4"/>
    <n v="1197831"/>
    <x v="265"/>
    <x v="3"/>
    <x v="35"/>
    <x v="38"/>
    <x v="0"/>
    <n v="40"/>
    <n v="570"/>
    <n v="228000"/>
    <n v="79800"/>
    <n v="0.35"/>
    <x v="2"/>
  </r>
  <r>
    <x v="4"/>
    <n v="1197831"/>
    <x v="265"/>
    <x v="3"/>
    <x v="35"/>
    <x v="38"/>
    <x v="1"/>
    <n v="40"/>
    <n v="275"/>
    <n v="110000"/>
    <n v="38500"/>
    <n v="0.35"/>
    <x v="2"/>
  </r>
  <r>
    <x v="4"/>
    <n v="1197831"/>
    <x v="265"/>
    <x v="3"/>
    <x v="35"/>
    <x v="38"/>
    <x v="2"/>
    <n v="35"/>
    <n v="250"/>
    <n v="87500"/>
    <n v="30625"/>
    <n v="0.35"/>
    <x v="2"/>
  </r>
  <r>
    <x v="4"/>
    <n v="1197831"/>
    <x v="265"/>
    <x v="3"/>
    <x v="35"/>
    <x v="38"/>
    <x v="3"/>
    <n v="35"/>
    <n v="200"/>
    <n v="70000"/>
    <n v="24500"/>
    <n v="0.35"/>
    <x v="2"/>
  </r>
  <r>
    <x v="4"/>
    <n v="1197831"/>
    <x v="265"/>
    <x v="3"/>
    <x v="35"/>
    <x v="38"/>
    <x v="4"/>
    <n v="45"/>
    <n v="225"/>
    <n v="101250"/>
    <n v="35438"/>
    <n v="0.35"/>
    <x v="2"/>
  </r>
  <r>
    <x v="4"/>
    <n v="1197831"/>
    <x v="265"/>
    <x v="3"/>
    <x v="35"/>
    <x v="38"/>
    <x v="5"/>
    <n v="45"/>
    <n v="325"/>
    <n v="146250"/>
    <n v="51188"/>
    <n v="0.35"/>
    <x v="2"/>
  </r>
  <r>
    <x v="4"/>
    <n v="1197831"/>
    <x v="298"/>
    <x v="3"/>
    <x v="35"/>
    <x v="38"/>
    <x v="0"/>
    <n v="40"/>
    <n v="575"/>
    <n v="230000"/>
    <n v="80500"/>
    <n v="0.35"/>
    <x v="2"/>
  </r>
  <r>
    <x v="4"/>
    <n v="1197831"/>
    <x v="298"/>
    <x v="3"/>
    <x v="35"/>
    <x v="38"/>
    <x v="1"/>
    <n v="35"/>
    <n v="325"/>
    <n v="113750"/>
    <n v="39813"/>
    <n v="0.35"/>
    <x v="2"/>
  </r>
  <r>
    <x v="4"/>
    <n v="1197831"/>
    <x v="298"/>
    <x v="3"/>
    <x v="35"/>
    <x v="38"/>
    <x v="2"/>
    <n v="40"/>
    <n v="300"/>
    <n v="120000"/>
    <n v="42000"/>
    <n v="0.35"/>
    <x v="2"/>
  </r>
  <r>
    <x v="4"/>
    <n v="1197831"/>
    <x v="298"/>
    <x v="3"/>
    <x v="35"/>
    <x v="38"/>
    <x v="3"/>
    <n v="40"/>
    <n v="275"/>
    <n v="110000"/>
    <n v="38500"/>
    <n v="0.35"/>
    <x v="2"/>
  </r>
  <r>
    <x v="4"/>
    <n v="1197831"/>
    <x v="298"/>
    <x v="3"/>
    <x v="35"/>
    <x v="38"/>
    <x v="4"/>
    <n v="55"/>
    <n v="275"/>
    <n v="151250"/>
    <n v="52938"/>
    <n v="0.35"/>
    <x v="2"/>
  </r>
  <r>
    <x v="4"/>
    <n v="1197831"/>
    <x v="298"/>
    <x v="3"/>
    <x v="35"/>
    <x v="38"/>
    <x v="5"/>
    <n v="60"/>
    <n v="450"/>
    <n v="270000"/>
    <n v="94500"/>
    <n v="0.35"/>
    <x v="2"/>
  </r>
  <r>
    <x v="4"/>
    <n v="1197831"/>
    <x v="326"/>
    <x v="3"/>
    <x v="35"/>
    <x v="38"/>
    <x v="0"/>
    <n v="55"/>
    <n v="675"/>
    <n v="371250"/>
    <n v="129938"/>
    <n v="0.35"/>
    <x v="2"/>
  </r>
  <r>
    <x v="4"/>
    <n v="1197831"/>
    <x v="326"/>
    <x v="3"/>
    <x v="35"/>
    <x v="38"/>
    <x v="1"/>
    <n v="50"/>
    <n v="425"/>
    <n v="212500"/>
    <n v="74375"/>
    <n v="0.35"/>
    <x v="2"/>
  </r>
  <r>
    <x v="4"/>
    <n v="1197831"/>
    <x v="326"/>
    <x v="3"/>
    <x v="35"/>
    <x v="38"/>
    <x v="2"/>
    <n v="45"/>
    <n v="350"/>
    <n v="157500"/>
    <n v="55125"/>
    <n v="0.35"/>
    <x v="2"/>
  </r>
  <r>
    <x v="4"/>
    <n v="1197831"/>
    <x v="326"/>
    <x v="3"/>
    <x v="35"/>
    <x v="38"/>
    <x v="3"/>
    <n v="45"/>
    <n v="300"/>
    <n v="135000"/>
    <n v="47250"/>
    <n v="0.35"/>
    <x v="2"/>
  </r>
  <r>
    <x v="4"/>
    <n v="1197831"/>
    <x v="326"/>
    <x v="3"/>
    <x v="35"/>
    <x v="38"/>
    <x v="4"/>
    <n v="60"/>
    <n v="325"/>
    <n v="195000"/>
    <n v="68250"/>
    <n v="0.35"/>
    <x v="2"/>
  </r>
  <r>
    <x v="4"/>
    <n v="1197831"/>
    <x v="326"/>
    <x v="3"/>
    <x v="35"/>
    <x v="38"/>
    <x v="5"/>
    <n v="65"/>
    <n v="500"/>
    <n v="325000"/>
    <n v="113750"/>
    <n v="0.35"/>
    <x v="2"/>
  </r>
  <r>
    <x v="4"/>
    <n v="1197831"/>
    <x v="358"/>
    <x v="3"/>
    <x v="35"/>
    <x v="38"/>
    <x v="0"/>
    <n v="60"/>
    <n v="650"/>
    <n v="390000"/>
    <n v="136500"/>
    <n v="0.35"/>
    <x v="2"/>
  </r>
  <r>
    <x v="4"/>
    <n v="1197831"/>
    <x v="358"/>
    <x v="3"/>
    <x v="35"/>
    <x v="38"/>
    <x v="1"/>
    <n v="55"/>
    <n v="425"/>
    <n v="233750"/>
    <n v="81813"/>
    <n v="0.35"/>
    <x v="2"/>
  </r>
  <r>
    <x v="4"/>
    <n v="1197831"/>
    <x v="358"/>
    <x v="3"/>
    <x v="35"/>
    <x v="38"/>
    <x v="2"/>
    <n v="50"/>
    <n v="350"/>
    <n v="175000"/>
    <n v="61250"/>
    <n v="0.35"/>
    <x v="2"/>
  </r>
  <r>
    <x v="4"/>
    <n v="1197831"/>
    <x v="358"/>
    <x v="3"/>
    <x v="35"/>
    <x v="38"/>
    <x v="3"/>
    <n v="40"/>
    <n v="300"/>
    <n v="120000"/>
    <n v="42000"/>
    <n v="0.35"/>
    <x v="2"/>
  </r>
  <r>
    <x v="4"/>
    <n v="1197831"/>
    <x v="358"/>
    <x v="3"/>
    <x v="35"/>
    <x v="38"/>
    <x v="4"/>
    <n v="50"/>
    <n v="275"/>
    <n v="137500"/>
    <n v="48125"/>
    <n v="0.35"/>
    <x v="2"/>
  </r>
  <r>
    <x v="4"/>
    <n v="1197831"/>
    <x v="358"/>
    <x v="3"/>
    <x v="35"/>
    <x v="38"/>
    <x v="5"/>
    <n v="55"/>
    <n v="450"/>
    <n v="247500"/>
    <n v="86625"/>
    <n v="0.35"/>
    <x v="2"/>
  </r>
  <r>
    <x v="4"/>
    <n v="1197831"/>
    <x v="388"/>
    <x v="3"/>
    <x v="35"/>
    <x v="38"/>
    <x v="0"/>
    <n v="50"/>
    <n v="550"/>
    <n v="275000"/>
    <n v="96250"/>
    <n v="0.35"/>
    <x v="2"/>
  </r>
  <r>
    <x v="4"/>
    <n v="1197831"/>
    <x v="388"/>
    <x v="3"/>
    <x v="35"/>
    <x v="38"/>
    <x v="1"/>
    <n v="40"/>
    <n v="350"/>
    <n v="140000"/>
    <n v="49000"/>
    <n v="0.35"/>
    <x v="2"/>
  </r>
  <r>
    <x v="4"/>
    <n v="1197831"/>
    <x v="388"/>
    <x v="3"/>
    <x v="35"/>
    <x v="38"/>
    <x v="2"/>
    <n v="15"/>
    <n v="250"/>
    <n v="37500"/>
    <n v="13125"/>
    <n v="0.35"/>
    <x v="2"/>
  </r>
  <r>
    <x v="4"/>
    <n v="1197831"/>
    <x v="388"/>
    <x v="3"/>
    <x v="35"/>
    <x v="38"/>
    <x v="3"/>
    <n v="15"/>
    <n v="225"/>
    <n v="33750"/>
    <n v="11813"/>
    <n v="0.35"/>
    <x v="2"/>
  </r>
  <r>
    <x v="4"/>
    <n v="1197831"/>
    <x v="388"/>
    <x v="3"/>
    <x v="35"/>
    <x v="38"/>
    <x v="4"/>
    <n v="25"/>
    <n v="225"/>
    <n v="56250"/>
    <n v="19688"/>
    <n v="0.35"/>
    <x v="2"/>
  </r>
  <r>
    <x v="4"/>
    <n v="1197831"/>
    <x v="388"/>
    <x v="3"/>
    <x v="35"/>
    <x v="38"/>
    <x v="5"/>
    <n v="30"/>
    <n v="325"/>
    <n v="97500"/>
    <n v="34125"/>
    <n v="0.35"/>
    <x v="2"/>
  </r>
  <r>
    <x v="4"/>
    <n v="1197831"/>
    <x v="420"/>
    <x v="3"/>
    <x v="35"/>
    <x v="38"/>
    <x v="0"/>
    <n v="30"/>
    <n v="500"/>
    <n v="150000"/>
    <n v="52500"/>
    <n v="0.35"/>
    <x v="2"/>
  </r>
  <r>
    <x v="4"/>
    <n v="1197831"/>
    <x v="420"/>
    <x v="3"/>
    <x v="35"/>
    <x v="38"/>
    <x v="1"/>
    <n v="20"/>
    <n v="325"/>
    <n v="65000"/>
    <n v="22750"/>
    <n v="0.35"/>
    <x v="2"/>
  </r>
  <r>
    <x v="4"/>
    <n v="1197831"/>
    <x v="420"/>
    <x v="3"/>
    <x v="35"/>
    <x v="38"/>
    <x v="2"/>
    <n v="20"/>
    <n v="200"/>
    <n v="40000"/>
    <n v="14000"/>
    <n v="0.35"/>
    <x v="2"/>
  </r>
  <r>
    <x v="4"/>
    <n v="1197831"/>
    <x v="420"/>
    <x v="3"/>
    <x v="35"/>
    <x v="38"/>
    <x v="3"/>
    <n v="20"/>
    <n v="175"/>
    <n v="35000"/>
    <n v="12250"/>
    <n v="0.35"/>
    <x v="2"/>
  </r>
  <r>
    <x v="4"/>
    <n v="1197831"/>
    <x v="420"/>
    <x v="3"/>
    <x v="35"/>
    <x v="38"/>
    <x v="4"/>
    <n v="30"/>
    <n v="175"/>
    <n v="52500"/>
    <n v="18375"/>
    <n v="0.35"/>
    <x v="2"/>
  </r>
  <r>
    <x v="0"/>
    <n v="1197831"/>
    <x v="420"/>
    <x v="3"/>
    <x v="35"/>
    <x v="38"/>
    <x v="5"/>
    <n v="30"/>
    <n v="300"/>
    <n v="90000"/>
    <n v="31500"/>
    <n v="0.35"/>
    <x v="2"/>
  </r>
  <r>
    <x v="0"/>
    <n v="1197831"/>
    <x v="450"/>
    <x v="3"/>
    <x v="35"/>
    <x v="38"/>
    <x v="0"/>
    <n v="25"/>
    <n v="450"/>
    <n v="112500"/>
    <n v="39375"/>
    <n v="0.35"/>
    <x v="2"/>
  </r>
  <r>
    <x v="0"/>
    <n v="1197831"/>
    <x v="450"/>
    <x v="3"/>
    <x v="35"/>
    <x v="38"/>
    <x v="1"/>
    <n v="15"/>
    <n v="275"/>
    <n v="41250"/>
    <n v="14438"/>
    <n v="0.35"/>
    <x v="2"/>
  </r>
  <r>
    <x v="0"/>
    <n v="1197831"/>
    <x v="450"/>
    <x v="3"/>
    <x v="35"/>
    <x v="38"/>
    <x v="2"/>
    <n v="25"/>
    <n v="220"/>
    <n v="55000"/>
    <n v="19250"/>
    <n v="0.35"/>
    <x v="2"/>
  </r>
  <r>
    <x v="0"/>
    <n v="1197831"/>
    <x v="450"/>
    <x v="3"/>
    <x v="35"/>
    <x v="38"/>
    <x v="3"/>
    <n v="55"/>
    <n v="275"/>
    <n v="151250"/>
    <n v="52938"/>
    <n v="0.35"/>
    <x v="2"/>
  </r>
  <r>
    <x v="0"/>
    <n v="1197831"/>
    <x v="450"/>
    <x v="3"/>
    <x v="35"/>
    <x v="38"/>
    <x v="4"/>
    <n v="75"/>
    <n v="250"/>
    <n v="187500"/>
    <n v="65625"/>
    <n v="0.35"/>
    <x v="2"/>
  </r>
  <r>
    <x v="0"/>
    <n v="1197831"/>
    <x v="450"/>
    <x v="3"/>
    <x v="35"/>
    <x v="38"/>
    <x v="5"/>
    <n v="75"/>
    <n v="350"/>
    <n v="262500"/>
    <n v="91875"/>
    <n v="0.35"/>
    <x v="2"/>
  </r>
  <r>
    <x v="0"/>
    <n v="1197831"/>
    <x v="479"/>
    <x v="3"/>
    <x v="35"/>
    <x v="38"/>
    <x v="0"/>
    <n v="70"/>
    <n v="600"/>
    <n v="420000"/>
    <n v="147000"/>
    <n v="0.35"/>
    <x v="2"/>
  </r>
  <r>
    <x v="0"/>
    <n v="1197831"/>
    <x v="479"/>
    <x v="3"/>
    <x v="35"/>
    <x v="38"/>
    <x v="1"/>
    <n v="60"/>
    <n v="400"/>
    <n v="240000"/>
    <n v="84000"/>
    <n v="0.35"/>
    <x v="2"/>
  </r>
  <r>
    <x v="0"/>
    <n v="1197831"/>
    <x v="479"/>
    <x v="3"/>
    <x v="35"/>
    <x v="38"/>
    <x v="2"/>
    <n v="60"/>
    <n v="350"/>
    <n v="210000"/>
    <n v="73500"/>
    <n v="0.35"/>
    <x v="2"/>
  </r>
  <r>
    <x v="0"/>
    <n v="1197831"/>
    <x v="479"/>
    <x v="3"/>
    <x v="35"/>
    <x v="38"/>
    <x v="3"/>
    <n v="60"/>
    <n v="300"/>
    <n v="180000"/>
    <n v="63000"/>
    <n v="0.35"/>
    <x v="2"/>
  </r>
  <r>
    <x v="0"/>
    <n v="1197831"/>
    <x v="479"/>
    <x v="3"/>
    <x v="35"/>
    <x v="38"/>
    <x v="4"/>
    <n v="70"/>
    <n v="300"/>
    <n v="210000"/>
    <n v="73500"/>
    <n v="0.35"/>
    <x v="2"/>
  </r>
  <r>
    <x v="0"/>
    <n v="1197831"/>
    <x v="479"/>
    <x v="3"/>
    <x v="35"/>
    <x v="38"/>
    <x v="5"/>
    <n v="75"/>
    <n v="400"/>
    <n v="300000"/>
    <n v="105000"/>
    <n v="0.35"/>
    <x v="2"/>
  </r>
  <r>
    <x v="0"/>
    <n v="1185732"/>
    <x v="176"/>
    <x v="3"/>
    <x v="35"/>
    <x v="38"/>
    <x v="0"/>
    <n v="40"/>
    <n v="475"/>
    <n v="190000"/>
    <n v="66500"/>
    <n v="0.35"/>
    <x v="2"/>
  </r>
  <r>
    <x v="0"/>
    <n v="1185732"/>
    <x v="176"/>
    <x v="3"/>
    <x v="35"/>
    <x v="38"/>
    <x v="1"/>
    <n v="40"/>
    <n v="275"/>
    <n v="110000"/>
    <n v="33000"/>
    <n v="0.3"/>
    <x v="2"/>
  </r>
  <r>
    <x v="0"/>
    <n v="1185732"/>
    <x v="176"/>
    <x v="3"/>
    <x v="35"/>
    <x v="38"/>
    <x v="2"/>
    <n v="30"/>
    <n v="275"/>
    <n v="82500"/>
    <n v="24750"/>
    <n v="0.3"/>
    <x v="2"/>
  </r>
  <r>
    <x v="0"/>
    <n v="1185732"/>
    <x v="176"/>
    <x v="3"/>
    <x v="35"/>
    <x v="38"/>
    <x v="3"/>
    <n v="35"/>
    <n v="125"/>
    <n v="43750"/>
    <n v="13125"/>
    <n v="0.3"/>
    <x v="2"/>
  </r>
  <r>
    <x v="0"/>
    <n v="1185732"/>
    <x v="176"/>
    <x v="3"/>
    <x v="35"/>
    <x v="38"/>
    <x v="4"/>
    <n v="50"/>
    <n v="175"/>
    <n v="87500"/>
    <n v="30625"/>
    <n v="0.35"/>
    <x v="2"/>
  </r>
  <r>
    <x v="0"/>
    <n v="1185732"/>
    <x v="176"/>
    <x v="3"/>
    <x v="35"/>
    <x v="38"/>
    <x v="5"/>
    <n v="40"/>
    <n v="275"/>
    <n v="110000"/>
    <n v="44000"/>
    <n v="0.4"/>
    <x v="2"/>
  </r>
  <r>
    <x v="0"/>
    <n v="1185732"/>
    <x v="207"/>
    <x v="3"/>
    <x v="35"/>
    <x v="38"/>
    <x v="0"/>
    <n v="40"/>
    <n v="525"/>
    <n v="210000"/>
    <n v="73500"/>
    <n v="0.35"/>
    <x v="2"/>
  </r>
  <r>
    <x v="0"/>
    <n v="1185732"/>
    <x v="207"/>
    <x v="3"/>
    <x v="35"/>
    <x v="38"/>
    <x v="1"/>
    <n v="40"/>
    <n v="175"/>
    <n v="70000"/>
    <n v="21000"/>
    <n v="0.3"/>
    <x v="2"/>
  </r>
  <r>
    <x v="0"/>
    <n v="1185732"/>
    <x v="207"/>
    <x v="3"/>
    <x v="35"/>
    <x v="38"/>
    <x v="2"/>
    <n v="30"/>
    <n v="225"/>
    <n v="67500"/>
    <n v="20250"/>
    <n v="0.3"/>
    <x v="2"/>
  </r>
  <r>
    <x v="0"/>
    <n v="1185732"/>
    <x v="207"/>
    <x v="3"/>
    <x v="36"/>
    <x v="39"/>
    <x v="3"/>
    <n v="35"/>
    <n v="100"/>
    <n v="35000"/>
    <n v="10500"/>
    <n v="0.3"/>
    <x v="2"/>
  </r>
  <r>
    <x v="0"/>
    <n v="1185732"/>
    <x v="207"/>
    <x v="3"/>
    <x v="36"/>
    <x v="39"/>
    <x v="4"/>
    <n v="50"/>
    <n v="175"/>
    <n v="87500"/>
    <n v="30625"/>
    <n v="0.35"/>
    <x v="2"/>
  </r>
  <r>
    <x v="0"/>
    <n v="1185732"/>
    <x v="207"/>
    <x v="3"/>
    <x v="36"/>
    <x v="39"/>
    <x v="5"/>
    <n v="35"/>
    <n v="275"/>
    <n v="96250"/>
    <n v="38500"/>
    <n v="0.4"/>
    <x v="2"/>
  </r>
  <r>
    <x v="0"/>
    <n v="1185732"/>
    <x v="216"/>
    <x v="3"/>
    <x v="36"/>
    <x v="39"/>
    <x v="0"/>
    <n v="40"/>
    <n v="495"/>
    <n v="198000"/>
    <n v="69300"/>
    <n v="0.35"/>
    <x v="2"/>
  </r>
  <r>
    <x v="0"/>
    <n v="1185732"/>
    <x v="216"/>
    <x v="3"/>
    <x v="36"/>
    <x v="39"/>
    <x v="1"/>
    <n v="40"/>
    <n v="200"/>
    <n v="80000"/>
    <n v="24000"/>
    <n v="0.3"/>
    <x v="2"/>
  </r>
  <r>
    <x v="0"/>
    <n v="1185732"/>
    <x v="216"/>
    <x v="3"/>
    <x v="36"/>
    <x v="39"/>
    <x v="2"/>
    <n v="30"/>
    <n v="225"/>
    <n v="67500"/>
    <n v="20250"/>
    <n v="0.3"/>
    <x v="2"/>
  </r>
  <r>
    <x v="0"/>
    <n v="1185732"/>
    <x v="216"/>
    <x v="3"/>
    <x v="36"/>
    <x v="39"/>
    <x v="3"/>
    <n v="35"/>
    <n v="75"/>
    <n v="26250"/>
    <n v="7875"/>
    <n v="0.3"/>
    <x v="2"/>
  </r>
  <r>
    <x v="0"/>
    <n v="1185732"/>
    <x v="216"/>
    <x v="3"/>
    <x v="36"/>
    <x v="39"/>
    <x v="4"/>
    <n v="50"/>
    <n v="125"/>
    <n v="62500"/>
    <n v="21875"/>
    <n v="0.35"/>
    <x v="2"/>
  </r>
  <r>
    <x v="0"/>
    <n v="1185732"/>
    <x v="216"/>
    <x v="3"/>
    <x v="36"/>
    <x v="39"/>
    <x v="5"/>
    <n v="40"/>
    <n v="225"/>
    <n v="90000"/>
    <n v="36000"/>
    <n v="0.4"/>
    <x v="2"/>
  </r>
  <r>
    <x v="0"/>
    <n v="1185732"/>
    <x v="235"/>
    <x v="3"/>
    <x v="36"/>
    <x v="39"/>
    <x v="0"/>
    <n v="40"/>
    <n v="450"/>
    <n v="180000"/>
    <n v="63000"/>
    <n v="0.35"/>
    <x v="2"/>
  </r>
  <r>
    <x v="0"/>
    <n v="1185732"/>
    <x v="235"/>
    <x v="3"/>
    <x v="36"/>
    <x v="39"/>
    <x v="1"/>
    <n v="40"/>
    <n v="150"/>
    <n v="60000"/>
    <n v="18000"/>
    <n v="0.3"/>
    <x v="2"/>
  </r>
  <r>
    <x v="0"/>
    <n v="1185732"/>
    <x v="235"/>
    <x v="3"/>
    <x v="36"/>
    <x v="39"/>
    <x v="2"/>
    <n v="30"/>
    <n v="150"/>
    <n v="45000"/>
    <n v="13500"/>
    <n v="0.3"/>
    <x v="2"/>
  </r>
  <r>
    <x v="0"/>
    <n v="1185732"/>
    <x v="235"/>
    <x v="3"/>
    <x v="36"/>
    <x v="39"/>
    <x v="3"/>
    <n v="35"/>
    <n v="75"/>
    <n v="26250"/>
    <n v="7875"/>
    <n v="0.3"/>
    <x v="2"/>
  </r>
  <r>
    <x v="0"/>
    <n v="1185732"/>
    <x v="235"/>
    <x v="3"/>
    <x v="36"/>
    <x v="39"/>
    <x v="4"/>
    <n v="60"/>
    <n v="100"/>
    <n v="60000"/>
    <n v="21000"/>
    <n v="0.35"/>
    <x v="2"/>
  </r>
  <r>
    <x v="0"/>
    <n v="1185732"/>
    <x v="235"/>
    <x v="3"/>
    <x v="36"/>
    <x v="39"/>
    <x v="5"/>
    <n v="50"/>
    <n v="225"/>
    <n v="112500"/>
    <n v="45000"/>
    <n v="0.4"/>
    <x v="2"/>
  </r>
  <r>
    <x v="0"/>
    <n v="1185732"/>
    <x v="266"/>
    <x v="3"/>
    <x v="36"/>
    <x v="39"/>
    <x v="0"/>
    <n v="60"/>
    <n v="495"/>
    <n v="297000"/>
    <n v="103950"/>
    <n v="0.35"/>
    <x v="2"/>
  </r>
  <r>
    <x v="0"/>
    <n v="1185732"/>
    <x v="266"/>
    <x v="3"/>
    <x v="36"/>
    <x v="39"/>
    <x v="1"/>
    <n v="50"/>
    <n v="200"/>
    <n v="100000"/>
    <n v="30000"/>
    <n v="0.3"/>
    <x v="2"/>
  </r>
  <r>
    <x v="0"/>
    <n v="1185732"/>
    <x v="266"/>
    <x v="3"/>
    <x v="36"/>
    <x v="39"/>
    <x v="2"/>
    <n v="45"/>
    <n v="175"/>
    <n v="78750"/>
    <n v="23625"/>
    <n v="0.3"/>
    <x v="2"/>
  </r>
  <r>
    <x v="0"/>
    <n v="1185732"/>
    <x v="266"/>
    <x v="3"/>
    <x v="36"/>
    <x v="39"/>
    <x v="3"/>
    <n v="45"/>
    <n v="100"/>
    <n v="45000"/>
    <n v="13500"/>
    <n v="0.3"/>
    <x v="2"/>
  </r>
  <r>
    <x v="0"/>
    <n v="1185732"/>
    <x v="266"/>
    <x v="3"/>
    <x v="36"/>
    <x v="39"/>
    <x v="4"/>
    <n v="55"/>
    <n v="125"/>
    <n v="68750"/>
    <n v="24063"/>
    <n v="0.35"/>
    <x v="2"/>
  </r>
  <r>
    <x v="0"/>
    <n v="1185732"/>
    <x v="266"/>
    <x v="3"/>
    <x v="36"/>
    <x v="39"/>
    <x v="5"/>
    <n v="60"/>
    <n v="250"/>
    <n v="150000"/>
    <n v="60000"/>
    <n v="0.4"/>
    <x v="2"/>
  </r>
  <r>
    <x v="0"/>
    <n v="1185732"/>
    <x v="296"/>
    <x v="3"/>
    <x v="36"/>
    <x v="39"/>
    <x v="0"/>
    <n v="45"/>
    <n v="500"/>
    <n v="225000"/>
    <n v="78750"/>
    <n v="0.35"/>
    <x v="2"/>
  </r>
  <r>
    <x v="0"/>
    <n v="1185732"/>
    <x v="296"/>
    <x v="3"/>
    <x v="36"/>
    <x v="39"/>
    <x v="1"/>
    <n v="40"/>
    <n v="250"/>
    <n v="100000"/>
    <n v="30000"/>
    <n v="0.3"/>
    <x v="2"/>
  </r>
  <r>
    <x v="0"/>
    <n v="1185732"/>
    <x v="296"/>
    <x v="3"/>
    <x v="36"/>
    <x v="39"/>
    <x v="2"/>
    <n v="35"/>
    <n v="200"/>
    <n v="70000"/>
    <n v="21000"/>
    <n v="0.3"/>
    <x v="2"/>
  </r>
  <r>
    <x v="0"/>
    <n v="1185732"/>
    <x v="296"/>
    <x v="3"/>
    <x v="36"/>
    <x v="39"/>
    <x v="3"/>
    <n v="35"/>
    <n v="175"/>
    <n v="61250"/>
    <n v="18375"/>
    <n v="0.3"/>
    <x v="2"/>
  </r>
  <r>
    <x v="0"/>
    <n v="1185732"/>
    <x v="296"/>
    <x v="3"/>
    <x v="36"/>
    <x v="39"/>
    <x v="4"/>
    <n v="45"/>
    <n v="175"/>
    <n v="78750"/>
    <n v="27563"/>
    <n v="0.35"/>
    <x v="2"/>
  </r>
  <r>
    <x v="0"/>
    <n v="1185732"/>
    <x v="296"/>
    <x v="3"/>
    <x v="36"/>
    <x v="39"/>
    <x v="5"/>
    <n v="55"/>
    <n v="325"/>
    <n v="178750"/>
    <n v="71500"/>
    <n v="0.4"/>
    <x v="2"/>
  </r>
  <r>
    <x v="0"/>
    <n v="1185732"/>
    <x v="325"/>
    <x v="3"/>
    <x v="36"/>
    <x v="39"/>
    <x v="0"/>
    <n v="50"/>
    <n v="550"/>
    <n v="275000"/>
    <n v="96250"/>
    <n v="0.35"/>
    <x v="2"/>
  </r>
  <r>
    <x v="0"/>
    <n v="1185732"/>
    <x v="325"/>
    <x v="3"/>
    <x v="36"/>
    <x v="39"/>
    <x v="1"/>
    <n v="45"/>
    <n v="300"/>
    <n v="135000"/>
    <n v="40500"/>
    <n v="0.3"/>
    <x v="2"/>
  </r>
  <r>
    <x v="0"/>
    <n v="1185732"/>
    <x v="325"/>
    <x v="3"/>
    <x v="36"/>
    <x v="39"/>
    <x v="2"/>
    <n v="40"/>
    <n v="225"/>
    <n v="90000"/>
    <n v="27000"/>
    <n v="0.3"/>
    <x v="2"/>
  </r>
  <r>
    <x v="0"/>
    <n v="1185732"/>
    <x v="325"/>
    <x v="3"/>
    <x v="36"/>
    <x v="39"/>
    <x v="3"/>
    <n v="40"/>
    <n v="175"/>
    <n v="70000"/>
    <n v="21000"/>
    <n v="0.3"/>
    <x v="2"/>
  </r>
  <r>
    <x v="0"/>
    <n v="1185732"/>
    <x v="325"/>
    <x v="3"/>
    <x v="36"/>
    <x v="39"/>
    <x v="4"/>
    <n v="50"/>
    <n v="200"/>
    <n v="100000"/>
    <n v="35000"/>
    <n v="0.35"/>
    <x v="2"/>
  </r>
  <r>
    <x v="0"/>
    <n v="1185732"/>
    <x v="325"/>
    <x v="3"/>
    <x v="36"/>
    <x v="39"/>
    <x v="5"/>
    <n v="55"/>
    <n v="375"/>
    <n v="206250"/>
    <n v="82500"/>
    <n v="0.4"/>
    <x v="2"/>
  </r>
  <r>
    <x v="0"/>
    <n v="1185732"/>
    <x v="357"/>
    <x v="3"/>
    <x v="36"/>
    <x v="39"/>
    <x v="0"/>
    <n v="50"/>
    <n v="525"/>
    <n v="262500"/>
    <n v="91875"/>
    <n v="0.35"/>
    <x v="2"/>
  </r>
  <r>
    <x v="0"/>
    <n v="1185732"/>
    <x v="357"/>
    <x v="3"/>
    <x v="36"/>
    <x v="39"/>
    <x v="1"/>
    <n v="45"/>
    <n v="300"/>
    <n v="135000"/>
    <n v="40500"/>
    <n v="0.3"/>
    <x v="2"/>
  </r>
  <r>
    <x v="0"/>
    <n v="1185732"/>
    <x v="357"/>
    <x v="3"/>
    <x v="36"/>
    <x v="39"/>
    <x v="2"/>
    <n v="40"/>
    <n v="225"/>
    <n v="90000"/>
    <n v="27000"/>
    <n v="0.3"/>
    <x v="2"/>
  </r>
  <r>
    <x v="0"/>
    <n v="1185732"/>
    <x v="357"/>
    <x v="3"/>
    <x v="36"/>
    <x v="39"/>
    <x v="3"/>
    <n v="40"/>
    <n v="200"/>
    <n v="80000"/>
    <n v="24000"/>
    <n v="0.3"/>
    <x v="2"/>
  </r>
  <r>
    <x v="0"/>
    <n v="1185732"/>
    <x v="357"/>
    <x v="3"/>
    <x v="36"/>
    <x v="39"/>
    <x v="4"/>
    <n v="50"/>
    <n v="175"/>
    <n v="87500"/>
    <n v="30625"/>
    <n v="0.35"/>
    <x v="2"/>
  </r>
  <r>
    <x v="0"/>
    <n v="1185732"/>
    <x v="357"/>
    <x v="3"/>
    <x v="36"/>
    <x v="39"/>
    <x v="5"/>
    <n v="55"/>
    <n v="350"/>
    <n v="192500"/>
    <n v="77000"/>
    <n v="0.4"/>
    <x v="2"/>
  </r>
  <r>
    <x v="0"/>
    <n v="1185732"/>
    <x v="389"/>
    <x v="3"/>
    <x v="36"/>
    <x v="39"/>
    <x v="0"/>
    <n v="45"/>
    <n v="475"/>
    <n v="213750"/>
    <n v="74813"/>
    <n v="0.35"/>
    <x v="2"/>
  </r>
  <r>
    <x v="0"/>
    <n v="1185732"/>
    <x v="389"/>
    <x v="3"/>
    <x v="36"/>
    <x v="39"/>
    <x v="1"/>
    <n v="40"/>
    <n v="275"/>
    <n v="110000"/>
    <n v="33000"/>
    <n v="0.3"/>
    <x v="2"/>
  </r>
  <r>
    <x v="0"/>
    <n v="1185732"/>
    <x v="389"/>
    <x v="3"/>
    <x v="36"/>
    <x v="39"/>
    <x v="2"/>
    <n v="35"/>
    <n v="175"/>
    <n v="61250"/>
    <n v="18375"/>
    <n v="0.3"/>
    <x v="2"/>
  </r>
  <r>
    <x v="0"/>
    <n v="1185732"/>
    <x v="389"/>
    <x v="3"/>
    <x v="36"/>
    <x v="39"/>
    <x v="3"/>
    <n v="35"/>
    <n v="150"/>
    <n v="52500"/>
    <n v="15750"/>
    <n v="0.3"/>
    <x v="2"/>
  </r>
  <r>
    <x v="0"/>
    <n v="1185732"/>
    <x v="389"/>
    <x v="3"/>
    <x v="36"/>
    <x v="39"/>
    <x v="4"/>
    <n v="45"/>
    <n v="150"/>
    <n v="67500"/>
    <n v="23625"/>
    <n v="0.35"/>
    <x v="2"/>
  </r>
  <r>
    <x v="0"/>
    <n v="1185732"/>
    <x v="389"/>
    <x v="3"/>
    <x v="36"/>
    <x v="39"/>
    <x v="5"/>
    <n v="50"/>
    <n v="225"/>
    <n v="112500"/>
    <n v="45000"/>
    <n v="0.4"/>
    <x v="2"/>
  </r>
  <r>
    <x v="0"/>
    <n v="1185732"/>
    <x v="418"/>
    <x v="3"/>
    <x v="36"/>
    <x v="39"/>
    <x v="0"/>
    <n v="55"/>
    <n v="400"/>
    <n v="220000"/>
    <n v="77000"/>
    <n v="0.35"/>
    <x v="2"/>
  </r>
  <r>
    <x v="0"/>
    <n v="1185732"/>
    <x v="418"/>
    <x v="3"/>
    <x v="36"/>
    <x v="39"/>
    <x v="1"/>
    <n v="45"/>
    <n v="250"/>
    <n v="112500"/>
    <n v="33750"/>
    <n v="0.3"/>
    <x v="2"/>
  </r>
  <r>
    <x v="0"/>
    <n v="1185732"/>
    <x v="418"/>
    <x v="3"/>
    <x v="36"/>
    <x v="39"/>
    <x v="2"/>
    <n v="45"/>
    <n v="150"/>
    <n v="67500"/>
    <n v="20250"/>
    <n v="0.3"/>
    <x v="2"/>
  </r>
  <r>
    <x v="0"/>
    <n v="1185732"/>
    <x v="418"/>
    <x v="3"/>
    <x v="36"/>
    <x v="39"/>
    <x v="3"/>
    <n v="45"/>
    <n v="125"/>
    <n v="56250"/>
    <n v="16875"/>
    <n v="0.3"/>
    <x v="2"/>
  </r>
  <r>
    <x v="0"/>
    <n v="1185732"/>
    <x v="418"/>
    <x v="3"/>
    <x v="36"/>
    <x v="39"/>
    <x v="4"/>
    <n v="55"/>
    <n v="125"/>
    <n v="68750"/>
    <n v="24063"/>
    <n v="0.35"/>
    <x v="2"/>
  </r>
  <r>
    <x v="2"/>
    <n v="1185732"/>
    <x v="418"/>
    <x v="3"/>
    <x v="36"/>
    <x v="39"/>
    <x v="5"/>
    <n v="60"/>
    <n v="250"/>
    <n v="150000"/>
    <n v="60000"/>
    <n v="0.4"/>
    <x v="2"/>
  </r>
  <r>
    <x v="2"/>
    <n v="1185732"/>
    <x v="449"/>
    <x v="3"/>
    <x v="36"/>
    <x v="39"/>
    <x v="0"/>
    <n v="55"/>
    <n v="400"/>
    <n v="220000"/>
    <n v="77000"/>
    <n v="0.35"/>
    <x v="2"/>
  </r>
  <r>
    <x v="2"/>
    <n v="1185732"/>
    <x v="449"/>
    <x v="3"/>
    <x v="36"/>
    <x v="39"/>
    <x v="1"/>
    <n v="45"/>
    <n v="250"/>
    <n v="112500"/>
    <n v="33750"/>
    <n v="0.3"/>
    <x v="2"/>
  </r>
  <r>
    <x v="2"/>
    <n v="1185732"/>
    <x v="449"/>
    <x v="3"/>
    <x v="36"/>
    <x v="39"/>
    <x v="2"/>
    <n v="45"/>
    <n v="195"/>
    <n v="87750"/>
    <n v="26325"/>
    <n v="0.3"/>
    <x v="2"/>
  </r>
  <r>
    <x v="2"/>
    <n v="1185732"/>
    <x v="449"/>
    <x v="3"/>
    <x v="36"/>
    <x v="39"/>
    <x v="3"/>
    <n v="45"/>
    <n v="175"/>
    <n v="78750"/>
    <n v="23625"/>
    <n v="0.3"/>
    <x v="2"/>
  </r>
  <r>
    <x v="2"/>
    <n v="1185732"/>
    <x v="449"/>
    <x v="3"/>
    <x v="36"/>
    <x v="39"/>
    <x v="4"/>
    <n v="60"/>
    <n v="150"/>
    <n v="90000"/>
    <n v="31500"/>
    <n v="0.35"/>
    <x v="2"/>
  </r>
  <r>
    <x v="2"/>
    <n v="1185732"/>
    <x v="449"/>
    <x v="3"/>
    <x v="36"/>
    <x v="39"/>
    <x v="5"/>
    <n v="65"/>
    <n v="250"/>
    <n v="162500"/>
    <n v="65000"/>
    <n v="0.4"/>
    <x v="2"/>
  </r>
  <r>
    <x v="2"/>
    <n v="1185732"/>
    <x v="478"/>
    <x v="3"/>
    <x v="36"/>
    <x v="39"/>
    <x v="0"/>
    <n v="60"/>
    <n v="500"/>
    <n v="300000"/>
    <n v="105000"/>
    <n v="0.35"/>
    <x v="2"/>
  </r>
  <r>
    <x v="2"/>
    <n v="1185732"/>
    <x v="478"/>
    <x v="3"/>
    <x v="36"/>
    <x v="39"/>
    <x v="1"/>
    <n v="50"/>
    <n v="300"/>
    <n v="150000"/>
    <n v="45000"/>
    <n v="0.3"/>
    <x v="2"/>
  </r>
  <r>
    <x v="2"/>
    <n v="1185732"/>
    <x v="478"/>
    <x v="3"/>
    <x v="36"/>
    <x v="39"/>
    <x v="2"/>
    <n v="50"/>
    <n v="250"/>
    <n v="125000"/>
    <n v="37500"/>
    <n v="0.3"/>
    <x v="2"/>
  </r>
  <r>
    <x v="2"/>
    <n v="1185732"/>
    <x v="478"/>
    <x v="3"/>
    <x v="36"/>
    <x v="39"/>
    <x v="3"/>
    <n v="50"/>
    <n v="200"/>
    <n v="100000"/>
    <n v="30000"/>
    <n v="0.3"/>
    <x v="2"/>
  </r>
  <r>
    <x v="2"/>
    <n v="1185732"/>
    <x v="478"/>
    <x v="3"/>
    <x v="36"/>
    <x v="39"/>
    <x v="4"/>
    <n v="60"/>
    <n v="200"/>
    <n v="120000"/>
    <n v="42000"/>
    <n v="0.35"/>
    <x v="2"/>
  </r>
  <r>
    <x v="2"/>
    <n v="1185732"/>
    <x v="478"/>
    <x v="3"/>
    <x v="36"/>
    <x v="39"/>
    <x v="5"/>
    <n v="65"/>
    <n v="300"/>
    <n v="195000"/>
    <n v="78000"/>
    <n v="0.4"/>
    <x v="2"/>
  </r>
  <r>
    <x v="2"/>
    <n v="1185732"/>
    <x v="173"/>
    <x v="3"/>
    <x v="36"/>
    <x v="39"/>
    <x v="0"/>
    <n v="35"/>
    <n v="475"/>
    <n v="166250"/>
    <n v="58188"/>
    <n v="0.35"/>
    <x v="2"/>
  </r>
  <r>
    <x v="2"/>
    <n v="1185732"/>
    <x v="173"/>
    <x v="3"/>
    <x v="36"/>
    <x v="39"/>
    <x v="1"/>
    <n v="35"/>
    <n v="275"/>
    <n v="96250"/>
    <n v="28875"/>
    <n v="0.3"/>
    <x v="2"/>
  </r>
  <r>
    <x v="2"/>
    <n v="1185732"/>
    <x v="173"/>
    <x v="3"/>
    <x v="36"/>
    <x v="39"/>
    <x v="2"/>
    <n v="25"/>
    <n v="275"/>
    <n v="68750"/>
    <n v="20625"/>
    <n v="0.3"/>
    <x v="2"/>
  </r>
  <r>
    <x v="2"/>
    <n v="1185732"/>
    <x v="173"/>
    <x v="3"/>
    <x v="36"/>
    <x v="39"/>
    <x v="3"/>
    <n v="30"/>
    <n v="125"/>
    <n v="37500"/>
    <n v="11250"/>
    <n v="0.3"/>
    <x v="2"/>
  </r>
  <r>
    <x v="2"/>
    <n v="1185732"/>
    <x v="173"/>
    <x v="3"/>
    <x v="36"/>
    <x v="39"/>
    <x v="4"/>
    <n v="45"/>
    <n v="175"/>
    <n v="78750"/>
    <n v="27563"/>
    <n v="0.35"/>
    <x v="2"/>
  </r>
  <r>
    <x v="2"/>
    <n v="1185732"/>
    <x v="173"/>
    <x v="3"/>
    <x v="36"/>
    <x v="39"/>
    <x v="5"/>
    <n v="35"/>
    <n v="275"/>
    <n v="96250"/>
    <n v="38500"/>
    <n v="0.4"/>
    <x v="2"/>
  </r>
  <r>
    <x v="2"/>
    <n v="1185732"/>
    <x v="204"/>
    <x v="3"/>
    <x v="36"/>
    <x v="39"/>
    <x v="0"/>
    <n v="35"/>
    <n v="525"/>
    <n v="183750"/>
    <n v="64313"/>
    <n v="0.35"/>
    <x v="2"/>
  </r>
  <r>
    <x v="2"/>
    <n v="1185732"/>
    <x v="204"/>
    <x v="3"/>
    <x v="36"/>
    <x v="39"/>
    <x v="1"/>
    <n v="35"/>
    <n v="175"/>
    <n v="61250"/>
    <n v="18375"/>
    <n v="0.3"/>
    <x v="2"/>
  </r>
  <r>
    <x v="2"/>
    <n v="1185732"/>
    <x v="204"/>
    <x v="3"/>
    <x v="36"/>
    <x v="39"/>
    <x v="2"/>
    <n v="25"/>
    <n v="225"/>
    <n v="56250"/>
    <n v="16875"/>
    <n v="0.3"/>
    <x v="2"/>
  </r>
  <r>
    <x v="2"/>
    <n v="1185732"/>
    <x v="204"/>
    <x v="3"/>
    <x v="37"/>
    <x v="40"/>
    <x v="3"/>
    <n v="30"/>
    <n v="100"/>
    <n v="30000"/>
    <n v="9000"/>
    <n v="0.3"/>
    <x v="2"/>
  </r>
  <r>
    <x v="2"/>
    <n v="1185732"/>
    <x v="204"/>
    <x v="3"/>
    <x v="37"/>
    <x v="40"/>
    <x v="4"/>
    <n v="45"/>
    <n v="175"/>
    <n v="78750"/>
    <n v="27563"/>
    <n v="0.35"/>
    <x v="2"/>
  </r>
  <r>
    <x v="2"/>
    <n v="1185732"/>
    <x v="204"/>
    <x v="3"/>
    <x v="37"/>
    <x v="40"/>
    <x v="5"/>
    <n v="25"/>
    <n v="275"/>
    <n v="68750"/>
    <n v="27500"/>
    <n v="0.4"/>
    <x v="2"/>
  </r>
  <r>
    <x v="2"/>
    <n v="1185732"/>
    <x v="710"/>
    <x v="3"/>
    <x v="37"/>
    <x v="40"/>
    <x v="0"/>
    <n v="30"/>
    <n v="495"/>
    <n v="148500"/>
    <n v="51975"/>
    <n v="0.35"/>
    <x v="2"/>
  </r>
  <r>
    <x v="2"/>
    <n v="1185732"/>
    <x v="710"/>
    <x v="3"/>
    <x v="37"/>
    <x v="40"/>
    <x v="1"/>
    <n v="30"/>
    <n v="200"/>
    <n v="60000"/>
    <n v="18000"/>
    <n v="0.3"/>
    <x v="2"/>
  </r>
  <r>
    <x v="2"/>
    <n v="1185732"/>
    <x v="710"/>
    <x v="3"/>
    <x v="37"/>
    <x v="40"/>
    <x v="2"/>
    <n v="20"/>
    <n v="225"/>
    <n v="45000"/>
    <n v="13500"/>
    <n v="0.3"/>
    <x v="2"/>
  </r>
  <r>
    <x v="2"/>
    <n v="1185732"/>
    <x v="710"/>
    <x v="3"/>
    <x v="37"/>
    <x v="40"/>
    <x v="3"/>
    <n v="25"/>
    <n v="75"/>
    <n v="18750"/>
    <n v="5625"/>
    <n v="0.3"/>
    <x v="2"/>
  </r>
  <r>
    <x v="2"/>
    <n v="1185732"/>
    <x v="710"/>
    <x v="3"/>
    <x v="37"/>
    <x v="40"/>
    <x v="4"/>
    <n v="40"/>
    <n v="125"/>
    <n v="50000"/>
    <n v="17500"/>
    <n v="0.35"/>
    <x v="2"/>
  </r>
  <r>
    <x v="2"/>
    <n v="1185732"/>
    <x v="710"/>
    <x v="3"/>
    <x v="37"/>
    <x v="40"/>
    <x v="5"/>
    <n v="30"/>
    <n v="225"/>
    <n v="67500"/>
    <n v="27000"/>
    <n v="0.4"/>
    <x v="2"/>
  </r>
  <r>
    <x v="2"/>
    <n v="1185732"/>
    <x v="232"/>
    <x v="3"/>
    <x v="37"/>
    <x v="40"/>
    <x v="0"/>
    <n v="30"/>
    <n v="450"/>
    <n v="135000"/>
    <n v="47250"/>
    <n v="0.35"/>
    <x v="2"/>
  </r>
  <r>
    <x v="2"/>
    <n v="1185732"/>
    <x v="232"/>
    <x v="3"/>
    <x v="37"/>
    <x v="40"/>
    <x v="1"/>
    <n v="30"/>
    <n v="150"/>
    <n v="45000"/>
    <n v="13500"/>
    <n v="0.3"/>
    <x v="2"/>
  </r>
  <r>
    <x v="2"/>
    <n v="1185732"/>
    <x v="232"/>
    <x v="3"/>
    <x v="37"/>
    <x v="40"/>
    <x v="2"/>
    <n v="20"/>
    <n v="150"/>
    <n v="30000"/>
    <n v="9000"/>
    <n v="0.3"/>
    <x v="2"/>
  </r>
  <r>
    <x v="2"/>
    <n v="1185732"/>
    <x v="232"/>
    <x v="3"/>
    <x v="37"/>
    <x v="40"/>
    <x v="3"/>
    <n v="25"/>
    <n v="75"/>
    <n v="18750"/>
    <n v="5625"/>
    <n v="0.3"/>
    <x v="2"/>
  </r>
  <r>
    <x v="2"/>
    <n v="1185732"/>
    <x v="232"/>
    <x v="3"/>
    <x v="37"/>
    <x v="40"/>
    <x v="4"/>
    <n v="60"/>
    <n v="100"/>
    <n v="60000"/>
    <n v="21000"/>
    <n v="0.35"/>
    <x v="0"/>
  </r>
  <r>
    <x v="2"/>
    <n v="1185732"/>
    <x v="232"/>
    <x v="3"/>
    <x v="37"/>
    <x v="40"/>
    <x v="5"/>
    <n v="50"/>
    <n v="225"/>
    <n v="112500"/>
    <n v="45000"/>
    <n v="0.4"/>
    <x v="0"/>
  </r>
  <r>
    <x v="2"/>
    <n v="1185732"/>
    <x v="263"/>
    <x v="3"/>
    <x v="37"/>
    <x v="40"/>
    <x v="0"/>
    <n v="60"/>
    <n v="495"/>
    <n v="297000"/>
    <n v="103950"/>
    <n v="0.35"/>
    <x v="0"/>
  </r>
  <r>
    <x v="2"/>
    <n v="1185732"/>
    <x v="263"/>
    <x v="3"/>
    <x v="37"/>
    <x v="40"/>
    <x v="1"/>
    <n v="45"/>
    <n v="200"/>
    <n v="90000"/>
    <n v="27000"/>
    <n v="0.3"/>
    <x v="0"/>
  </r>
  <r>
    <x v="2"/>
    <n v="1185732"/>
    <x v="263"/>
    <x v="3"/>
    <x v="37"/>
    <x v="40"/>
    <x v="2"/>
    <n v="40"/>
    <n v="175"/>
    <n v="70000"/>
    <n v="21000"/>
    <n v="0.3"/>
    <x v="0"/>
  </r>
  <r>
    <x v="2"/>
    <n v="1185732"/>
    <x v="263"/>
    <x v="3"/>
    <x v="37"/>
    <x v="40"/>
    <x v="3"/>
    <n v="40"/>
    <n v="100"/>
    <n v="40000"/>
    <n v="12000"/>
    <n v="0.3"/>
    <x v="0"/>
  </r>
  <r>
    <x v="2"/>
    <n v="1185732"/>
    <x v="263"/>
    <x v="3"/>
    <x v="37"/>
    <x v="40"/>
    <x v="4"/>
    <n v="50"/>
    <n v="125"/>
    <n v="62500"/>
    <n v="21875"/>
    <n v="0.35"/>
    <x v="0"/>
  </r>
  <r>
    <x v="2"/>
    <n v="1185732"/>
    <x v="263"/>
    <x v="3"/>
    <x v="37"/>
    <x v="40"/>
    <x v="5"/>
    <n v="55"/>
    <n v="250"/>
    <n v="137500"/>
    <n v="55000"/>
    <n v="0.4"/>
    <x v="0"/>
  </r>
  <r>
    <x v="2"/>
    <n v="1185732"/>
    <x v="293"/>
    <x v="3"/>
    <x v="37"/>
    <x v="40"/>
    <x v="0"/>
    <n v="40"/>
    <n v="500"/>
    <n v="200000"/>
    <n v="70000"/>
    <n v="0.35"/>
    <x v="0"/>
  </r>
  <r>
    <x v="2"/>
    <n v="1185732"/>
    <x v="293"/>
    <x v="3"/>
    <x v="37"/>
    <x v="40"/>
    <x v="1"/>
    <n v="35"/>
    <n v="250"/>
    <n v="87500"/>
    <n v="26250"/>
    <n v="0.3"/>
    <x v="0"/>
  </r>
  <r>
    <x v="2"/>
    <n v="1185732"/>
    <x v="293"/>
    <x v="3"/>
    <x v="37"/>
    <x v="40"/>
    <x v="2"/>
    <n v="30"/>
    <n v="200"/>
    <n v="60000"/>
    <n v="18000"/>
    <n v="0.3"/>
    <x v="0"/>
  </r>
  <r>
    <x v="2"/>
    <n v="1185732"/>
    <x v="293"/>
    <x v="3"/>
    <x v="37"/>
    <x v="40"/>
    <x v="3"/>
    <n v="30"/>
    <n v="175"/>
    <n v="52500"/>
    <n v="15750"/>
    <n v="0.3"/>
    <x v="0"/>
  </r>
  <r>
    <x v="2"/>
    <n v="1185732"/>
    <x v="293"/>
    <x v="3"/>
    <x v="37"/>
    <x v="40"/>
    <x v="4"/>
    <n v="40"/>
    <n v="175"/>
    <n v="70000"/>
    <n v="24500"/>
    <n v="0.35"/>
    <x v="0"/>
  </r>
  <r>
    <x v="2"/>
    <n v="1185732"/>
    <x v="293"/>
    <x v="3"/>
    <x v="37"/>
    <x v="40"/>
    <x v="5"/>
    <n v="55"/>
    <n v="325"/>
    <n v="178750"/>
    <n v="71500"/>
    <n v="0.4"/>
    <x v="0"/>
  </r>
  <r>
    <x v="2"/>
    <n v="1185732"/>
    <x v="322"/>
    <x v="3"/>
    <x v="37"/>
    <x v="40"/>
    <x v="0"/>
    <n v="50"/>
    <n v="550"/>
    <n v="275000"/>
    <n v="96250"/>
    <n v="0.35"/>
    <x v="0"/>
  </r>
  <r>
    <x v="2"/>
    <n v="1185732"/>
    <x v="322"/>
    <x v="3"/>
    <x v="37"/>
    <x v="40"/>
    <x v="1"/>
    <n v="45"/>
    <n v="300"/>
    <n v="135000"/>
    <n v="40500"/>
    <n v="0.3"/>
    <x v="0"/>
  </r>
  <r>
    <x v="2"/>
    <n v="1185732"/>
    <x v="322"/>
    <x v="3"/>
    <x v="37"/>
    <x v="40"/>
    <x v="2"/>
    <n v="40"/>
    <n v="225"/>
    <n v="90000"/>
    <n v="27000"/>
    <n v="0.3"/>
    <x v="0"/>
  </r>
  <r>
    <x v="2"/>
    <n v="1185732"/>
    <x v="322"/>
    <x v="3"/>
    <x v="37"/>
    <x v="40"/>
    <x v="3"/>
    <n v="40"/>
    <n v="175"/>
    <n v="70000"/>
    <n v="21000"/>
    <n v="0.3"/>
    <x v="0"/>
  </r>
  <r>
    <x v="2"/>
    <n v="1185732"/>
    <x v="322"/>
    <x v="3"/>
    <x v="37"/>
    <x v="40"/>
    <x v="4"/>
    <n v="50"/>
    <n v="200"/>
    <n v="100000"/>
    <n v="35000"/>
    <n v="0.35"/>
    <x v="0"/>
  </r>
  <r>
    <x v="2"/>
    <n v="1185732"/>
    <x v="322"/>
    <x v="3"/>
    <x v="37"/>
    <x v="40"/>
    <x v="5"/>
    <n v="55"/>
    <n v="375"/>
    <n v="206250"/>
    <n v="82500"/>
    <n v="0.4"/>
    <x v="0"/>
  </r>
  <r>
    <x v="2"/>
    <n v="1185732"/>
    <x v="354"/>
    <x v="3"/>
    <x v="37"/>
    <x v="40"/>
    <x v="0"/>
    <n v="50"/>
    <n v="525"/>
    <n v="262500"/>
    <n v="91875"/>
    <n v="0.35"/>
    <x v="0"/>
  </r>
  <r>
    <x v="2"/>
    <n v="1185732"/>
    <x v="354"/>
    <x v="3"/>
    <x v="37"/>
    <x v="40"/>
    <x v="1"/>
    <n v="45"/>
    <n v="300"/>
    <n v="135000"/>
    <n v="40500"/>
    <n v="0.3"/>
    <x v="0"/>
  </r>
  <r>
    <x v="2"/>
    <n v="1185732"/>
    <x v="354"/>
    <x v="3"/>
    <x v="37"/>
    <x v="40"/>
    <x v="2"/>
    <n v="40"/>
    <n v="225"/>
    <n v="90000"/>
    <n v="27000"/>
    <n v="0.3"/>
    <x v="0"/>
  </r>
  <r>
    <x v="2"/>
    <n v="1185732"/>
    <x v="354"/>
    <x v="3"/>
    <x v="37"/>
    <x v="40"/>
    <x v="3"/>
    <n v="40"/>
    <n v="200"/>
    <n v="80000"/>
    <n v="24000"/>
    <n v="0.3"/>
    <x v="0"/>
  </r>
  <r>
    <x v="2"/>
    <n v="1185732"/>
    <x v="354"/>
    <x v="3"/>
    <x v="37"/>
    <x v="40"/>
    <x v="4"/>
    <n v="50"/>
    <n v="175"/>
    <n v="87500"/>
    <n v="30625"/>
    <n v="0.35"/>
    <x v="0"/>
  </r>
  <r>
    <x v="2"/>
    <n v="1185732"/>
    <x v="354"/>
    <x v="3"/>
    <x v="37"/>
    <x v="40"/>
    <x v="5"/>
    <n v="55"/>
    <n v="350"/>
    <n v="192500"/>
    <n v="77000"/>
    <n v="0.4"/>
    <x v="0"/>
  </r>
  <r>
    <x v="2"/>
    <n v="1185732"/>
    <x v="386"/>
    <x v="3"/>
    <x v="37"/>
    <x v="40"/>
    <x v="0"/>
    <n v="40"/>
    <n v="475"/>
    <n v="190000"/>
    <n v="66500"/>
    <n v="0.35"/>
    <x v="0"/>
  </r>
  <r>
    <x v="2"/>
    <n v="1185732"/>
    <x v="386"/>
    <x v="3"/>
    <x v="37"/>
    <x v="40"/>
    <x v="1"/>
    <n v="35"/>
    <n v="275"/>
    <n v="96250"/>
    <n v="28875"/>
    <n v="0.3"/>
    <x v="0"/>
  </r>
  <r>
    <x v="2"/>
    <n v="1185732"/>
    <x v="386"/>
    <x v="3"/>
    <x v="37"/>
    <x v="40"/>
    <x v="2"/>
    <n v="30"/>
    <n v="175"/>
    <n v="52500"/>
    <n v="15750"/>
    <n v="0.3"/>
    <x v="0"/>
  </r>
  <r>
    <x v="2"/>
    <n v="1185732"/>
    <x v="386"/>
    <x v="3"/>
    <x v="37"/>
    <x v="40"/>
    <x v="3"/>
    <n v="30"/>
    <n v="150"/>
    <n v="45000"/>
    <n v="13500"/>
    <n v="0.3"/>
    <x v="0"/>
  </r>
  <r>
    <x v="2"/>
    <n v="1185732"/>
    <x v="386"/>
    <x v="3"/>
    <x v="37"/>
    <x v="40"/>
    <x v="4"/>
    <n v="40"/>
    <n v="150"/>
    <n v="60000"/>
    <n v="21000"/>
    <n v="0.35"/>
    <x v="0"/>
  </r>
  <r>
    <x v="2"/>
    <n v="1185732"/>
    <x v="386"/>
    <x v="3"/>
    <x v="37"/>
    <x v="40"/>
    <x v="5"/>
    <n v="45"/>
    <n v="225"/>
    <n v="101250"/>
    <n v="40500"/>
    <n v="0.4"/>
    <x v="0"/>
  </r>
  <r>
    <x v="2"/>
    <n v="1185732"/>
    <x v="415"/>
    <x v="3"/>
    <x v="37"/>
    <x v="40"/>
    <x v="0"/>
    <n v="50"/>
    <n v="400"/>
    <n v="200000"/>
    <n v="70000"/>
    <n v="0.35"/>
    <x v="0"/>
  </r>
  <r>
    <x v="2"/>
    <n v="1185732"/>
    <x v="415"/>
    <x v="3"/>
    <x v="37"/>
    <x v="40"/>
    <x v="1"/>
    <n v="40"/>
    <n v="250"/>
    <n v="100000"/>
    <n v="30000"/>
    <n v="0.3"/>
    <x v="0"/>
  </r>
  <r>
    <x v="2"/>
    <n v="1185732"/>
    <x v="415"/>
    <x v="3"/>
    <x v="37"/>
    <x v="40"/>
    <x v="2"/>
    <n v="40"/>
    <n v="150"/>
    <n v="60000"/>
    <n v="18000"/>
    <n v="0.3"/>
    <x v="0"/>
  </r>
  <r>
    <x v="2"/>
    <n v="1185732"/>
    <x v="415"/>
    <x v="3"/>
    <x v="37"/>
    <x v="40"/>
    <x v="3"/>
    <n v="40"/>
    <n v="125"/>
    <n v="50000"/>
    <n v="15000"/>
    <n v="0.3"/>
    <x v="0"/>
  </r>
  <r>
    <x v="2"/>
    <n v="1185732"/>
    <x v="415"/>
    <x v="3"/>
    <x v="37"/>
    <x v="40"/>
    <x v="4"/>
    <n v="50"/>
    <n v="125"/>
    <n v="62500"/>
    <n v="21875"/>
    <n v="0.35"/>
    <x v="0"/>
  </r>
  <r>
    <x v="0"/>
    <n v="1185732"/>
    <x v="415"/>
    <x v="3"/>
    <x v="37"/>
    <x v="40"/>
    <x v="5"/>
    <n v="55"/>
    <n v="250"/>
    <n v="137500"/>
    <n v="55000"/>
    <n v="0.4"/>
    <x v="0"/>
  </r>
  <r>
    <x v="0"/>
    <n v="1185732"/>
    <x v="446"/>
    <x v="3"/>
    <x v="37"/>
    <x v="40"/>
    <x v="0"/>
    <n v="50"/>
    <n v="400"/>
    <n v="200000"/>
    <n v="70000"/>
    <n v="0.35"/>
    <x v="0"/>
  </r>
  <r>
    <x v="0"/>
    <n v="1185732"/>
    <x v="446"/>
    <x v="3"/>
    <x v="37"/>
    <x v="40"/>
    <x v="1"/>
    <n v="40"/>
    <n v="250"/>
    <n v="100000"/>
    <n v="30000"/>
    <n v="0.3"/>
    <x v="0"/>
  </r>
  <r>
    <x v="0"/>
    <n v="1185732"/>
    <x v="446"/>
    <x v="3"/>
    <x v="37"/>
    <x v="40"/>
    <x v="2"/>
    <n v="40"/>
    <n v="195"/>
    <n v="78000"/>
    <n v="23400"/>
    <n v="0.3"/>
    <x v="0"/>
  </r>
  <r>
    <x v="0"/>
    <n v="1185732"/>
    <x v="446"/>
    <x v="3"/>
    <x v="37"/>
    <x v="40"/>
    <x v="3"/>
    <n v="40"/>
    <n v="175"/>
    <n v="70000"/>
    <n v="21000"/>
    <n v="0.3"/>
    <x v="0"/>
  </r>
  <r>
    <x v="0"/>
    <n v="1185732"/>
    <x v="446"/>
    <x v="3"/>
    <x v="37"/>
    <x v="40"/>
    <x v="4"/>
    <n v="60"/>
    <n v="150"/>
    <n v="90000"/>
    <n v="31500"/>
    <n v="0.35"/>
    <x v="0"/>
  </r>
  <r>
    <x v="0"/>
    <n v="1185732"/>
    <x v="446"/>
    <x v="3"/>
    <x v="37"/>
    <x v="40"/>
    <x v="5"/>
    <n v="65"/>
    <n v="250"/>
    <n v="162500"/>
    <n v="65000"/>
    <n v="0.4"/>
    <x v="0"/>
  </r>
  <r>
    <x v="0"/>
    <n v="1185732"/>
    <x v="475"/>
    <x v="3"/>
    <x v="37"/>
    <x v="40"/>
    <x v="0"/>
    <n v="60"/>
    <n v="500"/>
    <n v="300000"/>
    <n v="105000"/>
    <n v="0.35"/>
    <x v="0"/>
  </r>
  <r>
    <x v="0"/>
    <n v="1185732"/>
    <x v="475"/>
    <x v="3"/>
    <x v="37"/>
    <x v="40"/>
    <x v="1"/>
    <n v="50"/>
    <n v="300"/>
    <n v="150000"/>
    <n v="45000"/>
    <n v="0.3"/>
    <x v="0"/>
  </r>
  <r>
    <x v="0"/>
    <n v="1185732"/>
    <x v="475"/>
    <x v="3"/>
    <x v="37"/>
    <x v="40"/>
    <x v="2"/>
    <n v="50"/>
    <n v="250"/>
    <n v="125000"/>
    <n v="37500"/>
    <n v="0.3"/>
    <x v="0"/>
  </r>
  <r>
    <x v="0"/>
    <n v="1185732"/>
    <x v="475"/>
    <x v="3"/>
    <x v="37"/>
    <x v="40"/>
    <x v="3"/>
    <n v="50"/>
    <n v="200"/>
    <n v="100000"/>
    <n v="30000"/>
    <n v="0.3"/>
    <x v="0"/>
  </r>
  <r>
    <x v="0"/>
    <n v="1185732"/>
    <x v="475"/>
    <x v="3"/>
    <x v="37"/>
    <x v="40"/>
    <x v="4"/>
    <n v="60"/>
    <n v="200"/>
    <n v="120000"/>
    <n v="42000"/>
    <n v="0.35"/>
    <x v="0"/>
  </r>
  <r>
    <x v="0"/>
    <n v="1185732"/>
    <x v="475"/>
    <x v="3"/>
    <x v="37"/>
    <x v="40"/>
    <x v="5"/>
    <n v="65"/>
    <n v="300"/>
    <n v="195000"/>
    <n v="78000"/>
    <n v="0.4"/>
    <x v="0"/>
  </r>
  <r>
    <x v="0"/>
    <n v="1185732"/>
    <x v="170"/>
    <x v="3"/>
    <x v="37"/>
    <x v="40"/>
    <x v="0"/>
    <n v="30"/>
    <n v="450"/>
    <n v="135000"/>
    <n v="40500"/>
    <n v="0.3"/>
    <x v="0"/>
  </r>
  <r>
    <x v="0"/>
    <n v="1185732"/>
    <x v="170"/>
    <x v="3"/>
    <x v="37"/>
    <x v="40"/>
    <x v="1"/>
    <n v="30"/>
    <n v="250"/>
    <n v="75000"/>
    <n v="26250"/>
    <n v="0.35"/>
    <x v="0"/>
  </r>
  <r>
    <x v="0"/>
    <n v="1185732"/>
    <x v="170"/>
    <x v="3"/>
    <x v="37"/>
    <x v="40"/>
    <x v="2"/>
    <n v="20"/>
    <n v="250"/>
    <n v="50000"/>
    <n v="15000"/>
    <n v="0.3"/>
    <x v="0"/>
  </r>
  <r>
    <x v="0"/>
    <n v="1185732"/>
    <x v="170"/>
    <x v="3"/>
    <x v="37"/>
    <x v="40"/>
    <x v="3"/>
    <n v="25"/>
    <n v="100"/>
    <n v="25000"/>
    <n v="7500"/>
    <n v="0.3"/>
    <x v="0"/>
  </r>
  <r>
    <x v="0"/>
    <n v="1185732"/>
    <x v="170"/>
    <x v="3"/>
    <x v="37"/>
    <x v="40"/>
    <x v="4"/>
    <n v="40"/>
    <n v="150"/>
    <n v="60000"/>
    <n v="30000"/>
    <n v="0.5"/>
    <x v="0"/>
  </r>
  <r>
    <x v="0"/>
    <n v="1185732"/>
    <x v="170"/>
    <x v="3"/>
    <x v="37"/>
    <x v="40"/>
    <x v="5"/>
    <n v="30"/>
    <n v="250"/>
    <n v="75000"/>
    <n v="30000"/>
    <n v="0.4"/>
    <x v="0"/>
  </r>
  <r>
    <x v="0"/>
    <n v="1185732"/>
    <x v="201"/>
    <x v="3"/>
    <x v="37"/>
    <x v="40"/>
    <x v="0"/>
    <n v="30"/>
    <n v="500"/>
    <n v="150000"/>
    <n v="45000"/>
    <n v="0.3"/>
    <x v="0"/>
  </r>
  <r>
    <x v="0"/>
    <n v="1185732"/>
    <x v="201"/>
    <x v="3"/>
    <x v="37"/>
    <x v="40"/>
    <x v="1"/>
    <n v="30"/>
    <n v="150"/>
    <n v="45000"/>
    <n v="15750"/>
    <n v="0.35"/>
    <x v="0"/>
  </r>
  <r>
    <x v="0"/>
    <n v="1185732"/>
    <x v="201"/>
    <x v="3"/>
    <x v="37"/>
    <x v="40"/>
    <x v="2"/>
    <n v="20"/>
    <n v="200"/>
    <n v="40000"/>
    <n v="12000"/>
    <n v="0.3"/>
    <x v="0"/>
  </r>
  <r>
    <x v="0"/>
    <n v="1185732"/>
    <x v="201"/>
    <x v="3"/>
    <x v="38"/>
    <x v="41"/>
    <x v="3"/>
    <n v="25"/>
    <n v="75"/>
    <n v="18750"/>
    <n v="5625"/>
    <n v="0.3"/>
    <x v="0"/>
  </r>
  <r>
    <x v="0"/>
    <n v="1185732"/>
    <x v="201"/>
    <x v="3"/>
    <x v="38"/>
    <x v="41"/>
    <x v="4"/>
    <n v="40"/>
    <n v="150"/>
    <n v="60000"/>
    <n v="30000"/>
    <n v="0.5"/>
    <x v="0"/>
  </r>
  <r>
    <x v="0"/>
    <n v="1185732"/>
    <x v="201"/>
    <x v="3"/>
    <x v="38"/>
    <x v="41"/>
    <x v="5"/>
    <n v="15"/>
    <n v="250"/>
    <n v="37500"/>
    <n v="15000"/>
    <n v="0.4"/>
    <x v="0"/>
  </r>
  <r>
    <x v="0"/>
    <n v="1185732"/>
    <x v="707"/>
    <x v="3"/>
    <x v="38"/>
    <x v="41"/>
    <x v="0"/>
    <n v="20"/>
    <n v="470"/>
    <n v="94000"/>
    <n v="28200"/>
    <n v="0.3"/>
    <x v="0"/>
  </r>
  <r>
    <x v="0"/>
    <n v="1185732"/>
    <x v="707"/>
    <x v="3"/>
    <x v="38"/>
    <x v="41"/>
    <x v="1"/>
    <n v="20"/>
    <n v="175"/>
    <n v="35000"/>
    <n v="12250"/>
    <n v="0.35"/>
    <x v="0"/>
  </r>
  <r>
    <x v="0"/>
    <n v="1185732"/>
    <x v="707"/>
    <x v="3"/>
    <x v="38"/>
    <x v="41"/>
    <x v="2"/>
    <n v="10"/>
    <n v="225"/>
    <n v="22500"/>
    <n v="6750"/>
    <n v="0.3"/>
    <x v="0"/>
  </r>
  <r>
    <x v="0"/>
    <n v="1185732"/>
    <x v="707"/>
    <x v="3"/>
    <x v="38"/>
    <x v="41"/>
    <x v="3"/>
    <n v="15"/>
    <n v="100"/>
    <n v="15000"/>
    <n v="4500"/>
    <n v="0.3"/>
    <x v="0"/>
  </r>
  <r>
    <x v="0"/>
    <n v="1185732"/>
    <x v="707"/>
    <x v="3"/>
    <x v="38"/>
    <x v="41"/>
    <x v="4"/>
    <n v="30"/>
    <n v="150"/>
    <n v="45000"/>
    <n v="22500"/>
    <n v="0.5"/>
    <x v="0"/>
  </r>
  <r>
    <x v="0"/>
    <n v="1185732"/>
    <x v="707"/>
    <x v="3"/>
    <x v="38"/>
    <x v="41"/>
    <x v="5"/>
    <n v="20"/>
    <n v="250"/>
    <n v="50000"/>
    <n v="20000"/>
    <n v="0.4"/>
    <x v="0"/>
  </r>
  <r>
    <x v="0"/>
    <n v="1185732"/>
    <x v="229"/>
    <x v="3"/>
    <x v="38"/>
    <x v="41"/>
    <x v="0"/>
    <n v="20"/>
    <n v="475"/>
    <n v="95000"/>
    <n v="28500"/>
    <n v="0.3"/>
    <x v="0"/>
  </r>
  <r>
    <x v="0"/>
    <n v="1185732"/>
    <x v="229"/>
    <x v="3"/>
    <x v="38"/>
    <x v="41"/>
    <x v="1"/>
    <n v="20"/>
    <n v="175"/>
    <n v="35000"/>
    <n v="12250"/>
    <n v="0.35"/>
    <x v="0"/>
  </r>
  <r>
    <x v="0"/>
    <n v="1185732"/>
    <x v="229"/>
    <x v="3"/>
    <x v="38"/>
    <x v="41"/>
    <x v="2"/>
    <n v="10"/>
    <n v="175"/>
    <n v="17500"/>
    <n v="5250"/>
    <n v="0.3"/>
    <x v="0"/>
  </r>
  <r>
    <x v="0"/>
    <n v="1185732"/>
    <x v="229"/>
    <x v="3"/>
    <x v="38"/>
    <x v="41"/>
    <x v="3"/>
    <n v="15"/>
    <n v="100"/>
    <n v="15000"/>
    <n v="4500"/>
    <n v="0.3"/>
    <x v="0"/>
  </r>
  <r>
    <x v="0"/>
    <n v="1185732"/>
    <x v="229"/>
    <x v="3"/>
    <x v="38"/>
    <x v="41"/>
    <x v="4"/>
    <n v="60"/>
    <n v="125"/>
    <n v="75000"/>
    <n v="37500"/>
    <n v="0.5"/>
    <x v="0"/>
  </r>
  <r>
    <x v="0"/>
    <n v="1185732"/>
    <x v="229"/>
    <x v="3"/>
    <x v="38"/>
    <x v="41"/>
    <x v="5"/>
    <n v="50"/>
    <n v="250"/>
    <n v="125000"/>
    <n v="50000"/>
    <n v="0.4"/>
    <x v="0"/>
  </r>
  <r>
    <x v="0"/>
    <n v="1185732"/>
    <x v="260"/>
    <x v="3"/>
    <x v="38"/>
    <x v="41"/>
    <x v="0"/>
    <n v="60"/>
    <n v="520"/>
    <n v="312000"/>
    <n v="93600"/>
    <n v="0.3"/>
    <x v="0"/>
  </r>
  <r>
    <x v="0"/>
    <n v="1185732"/>
    <x v="260"/>
    <x v="3"/>
    <x v="38"/>
    <x v="41"/>
    <x v="1"/>
    <n v="40"/>
    <n v="225"/>
    <n v="90000"/>
    <n v="31500"/>
    <n v="0.35"/>
    <x v="0"/>
  </r>
  <r>
    <x v="0"/>
    <n v="1185732"/>
    <x v="260"/>
    <x v="3"/>
    <x v="38"/>
    <x v="41"/>
    <x v="2"/>
    <n v="35"/>
    <n v="200"/>
    <n v="70000"/>
    <n v="21000"/>
    <n v="0.3"/>
    <x v="0"/>
  </r>
  <r>
    <x v="0"/>
    <n v="1185732"/>
    <x v="260"/>
    <x v="3"/>
    <x v="38"/>
    <x v="41"/>
    <x v="3"/>
    <n v="35"/>
    <n v="125"/>
    <n v="43750"/>
    <n v="13125"/>
    <n v="0.3"/>
    <x v="0"/>
  </r>
  <r>
    <x v="0"/>
    <n v="1185732"/>
    <x v="260"/>
    <x v="3"/>
    <x v="38"/>
    <x v="41"/>
    <x v="4"/>
    <n v="45"/>
    <n v="150"/>
    <n v="67500"/>
    <n v="33750"/>
    <n v="0.5"/>
    <x v="0"/>
  </r>
  <r>
    <x v="0"/>
    <n v="1185732"/>
    <x v="260"/>
    <x v="3"/>
    <x v="38"/>
    <x v="41"/>
    <x v="5"/>
    <n v="50"/>
    <n v="275"/>
    <n v="137500"/>
    <n v="55000"/>
    <n v="0.4"/>
    <x v="0"/>
  </r>
  <r>
    <x v="0"/>
    <n v="1185732"/>
    <x v="290"/>
    <x v="3"/>
    <x v="38"/>
    <x v="41"/>
    <x v="0"/>
    <n v="35"/>
    <n v="525"/>
    <n v="183750"/>
    <n v="55125"/>
    <n v="0.3"/>
    <x v="0"/>
  </r>
  <r>
    <x v="0"/>
    <n v="1185732"/>
    <x v="290"/>
    <x v="3"/>
    <x v="38"/>
    <x v="41"/>
    <x v="1"/>
    <n v="30"/>
    <n v="275"/>
    <n v="82500"/>
    <n v="28875"/>
    <n v="0.35"/>
    <x v="0"/>
  </r>
  <r>
    <x v="0"/>
    <n v="1185732"/>
    <x v="290"/>
    <x v="3"/>
    <x v="38"/>
    <x v="41"/>
    <x v="2"/>
    <n v="25"/>
    <n v="200"/>
    <n v="50000"/>
    <n v="15000"/>
    <n v="0.3"/>
    <x v="0"/>
  </r>
  <r>
    <x v="0"/>
    <n v="1185732"/>
    <x v="290"/>
    <x v="3"/>
    <x v="38"/>
    <x v="41"/>
    <x v="3"/>
    <n v="25"/>
    <n v="175"/>
    <n v="43750"/>
    <n v="13125"/>
    <n v="0.3"/>
    <x v="0"/>
  </r>
  <r>
    <x v="0"/>
    <n v="1185732"/>
    <x v="290"/>
    <x v="3"/>
    <x v="38"/>
    <x v="41"/>
    <x v="4"/>
    <n v="35"/>
    <n v="175"/>
    <n v="61250"/>
    <n v="30625"/>
    <n v="0.5"/>
    <x v="0"/>
  </r>
  <r>
    <x v="0"/>
    <n v="1185732"/>
    <x v="290"/>
    <x v="3"/>
    <x v="38"/>
    <x v="41"/>
    <x v="5"/>
    <n v="55"/>
    <n v="325"/>
    <n v="178750"/>
    <n v="71500"/>
    <n v="0.4"/>
    <x v="0"/>
  </r>
  <r>
    <x v="0"/>
    <n v="1185732"/>
    <x v="319"/>
    <x v="3"/>
    <x v="38"/>
    <x v="41"/>
    <x v="0"/>
    <n v="50"/>
    <n v="550"/>
    <n v="275000"/>
    <n v="82500"/>
    <n v="0.3"/>
    <x v="0"/>
  </r>
  <r>
    <x v="0"/>
    <n v="1185732"/>
    <x v="319"/>
    <x v="3"/>
    <x v="38"/>
    <x v="41"/>
    <x v="1"/>
    <n v="45"/>
    <n v="300"/>
    <n v="135000"/>
    <n v="47250"/>
    <n v="0.35"/>
    <x v="0"/>
  </r>
  <r>
    <x v="0"/>
    <n v="1185732"/>
    <x v="319"/>
    <x v="3"/>
    <x v="38"/>
    <x v="41"/>
    <x v="2"/>
    <n v="40"/>
    <n v="225"/>
    <n v="90000"/>
    <n v="27000"/>
    <n v="0.3"/>
    <x v="0"/>
  </r>
  <r>
    <x v="0"/>
    <n v="1185732"/>
    <x v="319"/>
    <x v="3"/>
    <x v="38"/>
    <x v="41"/>
    <x v="3"/>
    <n v="40"/>
    <n v="175"/>
    <n v="70000"/>
    <n v="21000"/>
    <n v="0.3"/>
    <x v="0"/>
  </r>
  <r>
    <x v="0"/>
    <n v="1185732"/>
    <x v="319"/>
    <x v="3"/>
    <x v="38"/>
    <x v="41"/>
    <x v="4"/>
    <n v="50"/>
    <n v="200"/>
    <n v="100000"/>
    <n v="50000"/>
    <n v="0.5"/>
    <x v="0"/>
  </r>
  <r>
    <x v="0"/>
    <n v="1185732"/>
    <x v="319"/>
    <x v="3"/>
    <x v="38"/>
    <x v="41"/>
    <x v="5"/>
    <n v="55"/>
    <n v="375"/>
    <n v="206250"/>
    <n v="82500"/>
    <n v="0.4"/>
    <x v="0"/>
  </r>
  <r>
    <x v="0"/>
    <n v="1185732"/>
    <x v="351"/>
    <x v="3"/>
    <x v="38"/>
    <x v="41"/>
    <x v="0"/>
    <n v="50"/>
    <n v="525"/>
    <n v="262500"/>
    <n v="78750"/>
    <n v="0.3"/>
    <x v="0"/>
  </r>
  <r>
    <x v="0"/>
    <n v="1185732"/>
    <x v="351"/>
    <x v="3"/>
    <x v="38"/>
    <x v="41"/>
    <x v="1"/>
    <n v="45"/>
    <n v="300"/>
    <n v="135000"/>
    <n v="47250"/>
    <n v="0.35"/>
    <x v="0"/>
  </r>
  <r>
    <x v="0"/>
    <n v="1185732"/>
    <x v="351"/>
    <x v="3"/>
    <x v="38"/>
    <x v="41"/>
    <x v="2"/>
    <n v="40"/>
    <n v="225"/>
    <n v="90000"/>
    <n v="27000"/>
    <n v="0.3"/>
    <x v="0"/>
  </r>
  <r>
    <x v="0"/>
    <n v="1185732"/>
    <x v="351"/>
    <x v="3"/>
    <x v="38"/>
    <x v="41"/>
    <x v="3"/>
    <n v="40"/>
    <n v="200"/>
    <n v="80000"/>
    <n v="24000"/>
    <n v="0.3"/>
    <x v="0"/>
  </r>
  <r>
    <x v="0"/>
    <n v="1185732"/>
    <x v="351"/>
    <x v="3"/>
    <x v="38"/>
    <x v="41"/>
    <x v="4"/>
    <n v="50"/>
    <n v="175"/>
    <n v="87500"/>
    <n v="43750"/>
    <n v="0.5"/>
    <x v="0"/>
  </r>
  <r>
    <x v="0"/>
    <n v="1185732"/>
    <x v="351"/>
    <x v="3"/>
    <x v="38"/>
    <x v="41"/>
    <x v="5"/>
    <n v="55"/>
    <n v="350"/>
    <n v="192500"/>
    <n v="77000"/>
    <n v="0.4"/>
    <x v="0"/>
  </r>
  <r>
    <x v="0"/>
    <n v="1185732"/>
    <x v="383"/>
    <x v="3"/>
    <x v="38"/>
    <x v="41"/>
    <x v="0"/>
    <n v="35"/>
    <n v="475"/>
    <n v="166250"/>
    <n v="49875"/>
    <n v="0.3"/>
    <x v="0"/>
  </r>
  <r>
    <x v="0"/>
    <n v="1185732"/>
    <x v="383"/>
    <x v="3"/>
    <x v="38"/>
    <x v="41"/>
    <x v="1"/>
    <n v="30"/>
    <n v="275"/>
    <n v="82500"/>
    <n v="28875"/>
    <n v="0.35"/>
    <x v="0"/>
  </r>
  <r>
    <x v="0"/>
    <n v="1185732"/>
    <x v="383"/>
    <x v="3"/>
    <x v="38"/>
    <x v="41"/>
    <x v="2"/>
    <n v="25"/>
    <n v="175"/>
    <n v="43750"/>
    <n v="13125"/>
    <n v="0.3"/>
    <x v="0"/>
  </r>
  <r>
    <x v="0"/>
    <n v="1185732"/>
    <x v="383"/>
    <x v="3"/>
    <x v="38"/>
    <x v="41"/>
    <x v="3"/>
    <n v="25"/>
    <n v="150"/>
    <n v="37500"/>
    <n v="11250"/>
    <n v="0.3"/>
    <x v="0"/>
  </r>
  <r>
    <x v="0"/>
    <n v="1185732"/>
    <x v="383"/>
    <x v="3"/>
    <x v="38"/>
    <x v="41"/>
    <x v="4"/>
    <n v="35"/>
    <n v="150"/>
    <n v="52500"/>
    <n v="26250"/>
    <n v="0.5"/>
    <x v="0"/>
  </r>
  <r>
    <x v="0"/>
    <n v="1185732"/>
    <x v="383"/>
    <x v="3"/>
    <x v="38"/>
    <x v="41"/>
    <x v="5"/>
    <n v="40"/>
    <n v="225"/>
    <n v="90000"/>
    <n v="36000"/>
    <n v="0.4"/>
    <x v="0"/>
  </r>
  <r>
    <x v="0"/>
    <n v="1185732"/>
    <x v="412"/>
    <x v="3"/>
    <x v="38"/>
    <x v="41"/>
    <x v="0"/>
    <n v="45"/>
    <n v="400"/>
    <n v="180000"/>
    <n v="54000"/>
    <n v="0.3"/>
    <x v="0"/>
  </r>
  <r>
    <x v="0"/>
    <n v="1185732"/>
    <x v="412"/>
    <x v="3"/>
    <x v="38"/>
    <x v="41"/>
    <x v="1"/>
    <n v="35"/>
    <n v="250"/>
    <n v="87500"/>
    <n v="30625"/>
    <n v="0.35"/>
    <x v="0"/>
  </r>
  <r>
    <x v="0"/>
    <n v="1185732"/>
    <x v="412"/>
    <x v="3"/>
    <x v="38"/>
    <x v="41"/>
    <x v="2"/>
    <n v="35"/>
    <n v="150"/>
    <n v="52500"/>
    <n v="15750"/>
    <n v="0.3"/>
    <x v="0"/>
  </r>
  <r>
    <x v="0"/>
    <n v="1185732"/>
    <x v="412"/>
    <x v="3"/>
    <x v="38"/>
    <x v="41"/>
    <x v="3"/>
    <n v="35"/>
    <n v="125"/>
    <n v="43750"/>
    <n v="13125"/>
    <n v="0.3"/>
    <x v="0"/>
  </r>
  <r>
    <x v="0"/>
    <n v="1185732"/>
    <x v="412"/>
    <x v="3"/>
    <x v="38"/>
    <x v="41"/>
    <x v="4"/>
    <n v="45"/>
    <n v="125"/>
    <n v="56250"/>
    <n v="28125"/>
    <n v="0.5"/>
    <x v="0"/>
  </r>
  <r>
    <x v="3"/>
    <n v="1185732"/>
    <x v="412"/>
    <x v="3"/>
    <x v="38"/>
    <x v="41"/>
    <x v="5"/>
    <n v="50"/>
    <n v="250"/>
    <n v="125000"/>
    <n v="50000"/>
    <n v="0.4"/>
    <x v="0"/>
  </r>
  <r>
    <x v="3"/>
    <n v="1185732"/>
    <x v="443"/>
    <x v="3"/>
    <x v="38"/>
    <x v="41"/>
    <x v="0"/>
    <n v="45"/>
    <n v="400"/>
    <n v="180000"/>
    <n v="54000"/>
    <n v="0.3"/>
    <x v="0"/>
  </r>
  <r>
    <x v="3"/>
    <n v="1185732"/>
    <x v="443"/>
    <x v="3"/>
    <x v="38"/>
    <x v="41"/>
    <x v="1"/>
    <n v="35"/>
    <n v="275"/>
    <n v="96250"/>
    <n v="33688"/>
    <n v="0.35"/>
    <x v="0"/>
  </r>
  <r>
    <x v="3"/>
    <n v="1185732"/>
    <x v="443"/>
    <x v="3"/>
    <x v="38"/>
    <x v="41"/>
    <x v="2"/>
    <n v="35"/>
    <n v="220"/>
    <n v="77000"/>
    <n v="23100"/>
    <n v="0.3"/>
    <x v="0"/>
  </r>
  <r>
    <x v="3"/>
    <n v="1185732"/>
    <x v="443"/>
    <x v="3"/>
    <x v="38"/>
    <x v="41"/>
    <x v="3"/>
    <n v="35"/>
    <n v="200"/>
    <n v="70000"/>
    <n v="21000"/>
    <n v="0.3"/>
    <x v="0"/>
  </r>
  <r>
    <x v="3"/>
    <n v="1185732"/>
    <x v="443"/>
    <x v="3"/>
    <x v="38"/>
    <x v="41"/>
    <x v="4"/>
    <n v="60"/>
    <n v="175"/>
    <n v="105000"/>
    <n v="52500"/>
    <n v="0.5"/>
    <x v="0"/>
  </r>
  <r>
    <x v="3"/>
    <n v="1185732"/>
    <x v="443"/>
    <x v="3"/>
    <x v="38"/>
    <x v="41"/>
    <x v="5"/>
    <n v="65"/>
    <n v="275"/>
    <n v="178750"/>
    <n v="71500"/>
    <n v="0.4"/>
    <x v="0"/>
  </r>
  <r>
    <x v="3"/>
    <n v="1185732"/>
    <x v="472"/>
    <x v="3"/>
    <x v="38"/>
    <x v="41"/>
    <x v="0"/>
    <n v="60"/>
    <n v="525"/>
    <n v="315000"/>
    <n v="94500"/>
    <n v="0.3"/>
    <x v="0"/>
  </r>
  <r>
    <x v="3"/>
    <n v="1185732"/>
    <x v="472"/>
    <x v="3"/>
    <x v="38"/>
    <x v="41"/>
    <x v="1"/>
    <n v="50"/>
    <n v="325"/>
    <n v="162500"/>
    <n v="56875"/>
    <n v="0.35"/>
    <x v="0"/>
  </r>
  <r>
    <x v="3"/>
    <n v="1185732"/>
    <x v="472"/>
    <x v="3"/>
    <x v="38"/>
    <x v="41"/>
    <x v="2"/>
    <n v="50"/>
    <n v="275"/>
    <n v="137500"/>
    <n v="41250"/>
    <n v="0.3"/>
    <x v="0"/>
  </r>
  <r>
    <x v="3"/>
    <n v="1185732"/>
    <x v="472"/>
    <x v="3"/>
    <x v="38"/>
    <x v="41"/>
    <x v="3"/>
    <n v="50"/>
    <n v="225"/>
    <n v="112500"/>
    <n v="33750"/>
    <n v="0.3"/>
    <x v="0"/>
  </r>
  <r>
    <x v="3"/>
    <n v="1185732"/>
    <x v="472"/>
    <x v="3"/>
    <x v="38"/>
    <x v="41"/>
    <x v="4"/>
    <n v="60"/>
    <n v="225"/>
    <n v="135000"/>
    <n v="67500"/>
    <n v="0.5"/>
    <x v="0"/>
  </r>
  <r>
    <x v="3"/>
    <n v="1185732"/>
    <x v="472"/>
    <x v="3"/>
    <x v="38"/>
    <x v="41"/>
    <x v="5"/>
    <n v="65"/>
    <n v="325"/>
    <n v="211250"/>
    <n v="84500"/>
    <n v="0.4"/>
    <x v="0"/>
  </r>
  <r>
    <x v="3"/>
    <n v="1185732"/>
    <x v="167"/>
    <x v="3"/>
    <x v="38"/>
    <x v="41"/>
    <x v="0"/>
    <n v="30"/>
    <n v="450"/>
    <n v="135000"/>
    <n v="40500"/>
    <n v="0.3"/>
    <x v="0"/>
  </r>
  <r>
    <x v="3"/>
    <n v="1185732"/>
    <x v="167"/>
    <x v="3"/>
    <x v="38"/>
    <x v="41"/>
    <x v="1"/>
    <n v="30"/>
    <n v="250"/>
    <n v="75000"/>
    <n v="26250"/>
    <n v="0.35"/>
    <x v="0"/>
  </r>
  <r>
    <x v="3"/>
    <n v="1185732"/>
    <x v="167"/>
    <x v="3"/>
    <x v="38"/>
    <x v="41"/>
    <x v="2"/>
    <n v="20"/>
    <n v="250"/>
    <n v="50000"/>
    <n v="15000"/>
    <n v="0.3"/>
    <x v="0"/>
  </r>
  <r>
    <x v="3"/>
    <n v="1185732"/>
    <x v="167"/>
    <x v="3"/>
    <x v="38"/>
    <x v="41"/>
    <x v="3"/>
    <n v="25"/>
    <n v="100"/>
    <n v="25000"/>
    <n v="7500"/>
    <n v="0.3"/>
    <x v="0"/>
  </r>
  <r>
    <x v="3"/>
    <n v="1185732"/>
    <x v="167"/>
    <x v="3"/>
    <x v="38"/>
    <x v="41"/>
    <x v="4"/>
    <n v="40"/>
    <n v="150"/>
    <n v="60000"/>
    <n v="30000"/>
    <n v="0.5"/>
    <x v="0"/>
  </r>
  <r>
    <x v="3"/>
    <n v="1185732"/>
    <x v="167"/>
    <x v="3"/>
    <x v="38"/>
    <x v="41"/>
    <x v="5"/>
    <n v="30"/>
    <n v="250"/>
    <n v="75000"/>
    <n v="30000"/>
    <n v="0.4"/>
    <x v="0"/>
  </r>
  <r>
    <x v="3"/>
    <n v="1185732"/>
    <x v="198"/>
    <x v="3"/>
    <x v="38"/>
    <x v="41"/>
    <x v="0"/>
    <n v="30"/>
    <n v="500"/>
    <n v="150000"/>
    <n v="45000"/>
    <n v="0.3"/>
    <x v="0"/>
  </r>
  <r>
    <x v="3"/>
    <n v="1185732"/>
    <x v="198"/>
    <x v="3"/>
    <x v="38"/>
    <x v="41"/>
    <x v="1"/>
    <n v="30"/>
    <n v="150"/>
    <n v="45000"/>
    <n v="15750"/>
    <n v="0.35"/>
    <x v="0"/>
  </r>
  <r>
    <x v="3"/>
    <n v="1185732"/>
    <x v="198"/>
    <x v="3"/>
    <x v="38"/>
    <x v="41"/>
    <x v="2"/>
    <n v="20"/>
    <n v="200"/>
    <n v="40000"/>
    <n v="12000"/>
    <n v="0.3"/>
    <x v="0"/>
  </r>
  <r>
    <x v="3"/>
    <n v="1185732"/>
    <x v="198"/>
    <x v="3"/>
    <x v="39"/>
    <x v="42"/>
    <x v="3"/>
    <n v="25"/>
    <n v="75"/>
    <n v="18750"/>
    <n v="5625"/>
    <n v="0.3"/>
    <x v="0"/>
  </r>
  <r>
    <x v="3"/>
    <n v="1185732"/>
    <x v="198"/>
    <x v="3"/>
    <x v="39"/>
    <x v="42"/>
    <x v="4"/>
    <n v="40"/>
    <n v="150"/>
    <n v="60000"/>
    <n v="30000"/>
    <n v="0.5"/>
    <x v="0"/>
  </r>
  <r>
    <x v="3"/>
    <n v="1185732"/>
    <x v="198"/>
    <x v="3"/>
    <x v="39"/>
    <x v="42"/>
    <x v="5"/>
    <n v="15"/>
    <n v="250"/>
    <n v="37500"/>
    <n v="15000"/>
    <n v="0.4"/>
    <x v="0"/>
  </r>
  <r>
    <x v="3"/>
    <n v="1185732"/>
    <x v="704"/>
    <x v="3"/>
    <x v="39"/>
    <x v="42"/>
    <x v="0"/>
    <n v="20"/>
    <n v="470"/>
    <n v="94000"/>
    <n v="28200"/>
    <n v="0.3"/>
    <x v="0"/>
  </r>
  <r>
    <x v="3"/>
    <n v="1185732"/>
    <x v="704"/>
    <x v="3"/>
    <x v="39"/>
    <x v="42"/>
    <x v="1"/>
    <n v="20"/>
    <n v="175"/>
    <n v="35000"/>
    <n v="12250"/>
    <n v="0.35"/>
    <x v="0"/>
  </r>
  <r>
    <x v="3"/>
    <n v="1185732"/>
    <x v="704"/>
    <x v="3"/>
    <x v="39"/>
    <x v="42"/>
    <x v="2"/>
    <n v="10"/>
    <n v="225"/>
    <n v="22500"/>
    <n v="6750"/>
    <n v="0.3"/>
    <x v="0"/>
  </r>
  <r>
    <x v="3"/>
    <n v="1185732"/>
    <x v="704"/>
    <x v="3"/>
    <x v="39"/>
    <x v="42"/>
    <x v="3"/>
    <n v="15"/>
    <n v="75"/>
    <n v="11250"/>
    <n v="3375"/>
    <n v="0.3"/>
    <x v="0"/>
  </r>
  <r>
    <x v="3"/>
    <n v="1185732"/>
    <x v="704"/>
    <x v="3"/>
    <x v="39"/>
    <x v="42"/>
    <x v="4"/>
    <n v="30"/>
    <n v="125"/>
    <n v="37500"/>
    <n v="18750"/>
    <n v="0.5"/>
    <x v="0"/>
  </r>
  <r>
    <x v="3"/>
    <n v="1185732"/>
    <x v="704"/>
    <x v="3"/>
    <x v="39"/>
    <x v="42"/>
    <x v="5"/>
    <n v="20"/>
    <n v="225"/>
    <n v="45000"/>
    <n v="18000"/>
    <n v="0.4"/>
    <x v="0"/>
  </r>
  <r>
    <x v="3"/>
    <n v="1185732"/>
    <x v="721"/>
    <x v="3"/>
    <x v="39"/>
    <x v="42"/>
    <x v="0"/>
    <n v="20"/>
    <n v="450"/>
    <n v="90000"/>
    <n v="27000"/>
    <n v="0.3"/>
    <x v="0"/>
  </r>
  <r>
    <x v="3"/>
    <n v="1185732"/>
    <x v="721"/>
    <x v="3"/>
    <x v="39"/>
    <x v="42"/>
    <x v="1"/>
    <n v="20"/>
    <n v="150"/>
    <n v="30000"/>
    <n v="10500"/>
    <n v="0.35"/>
    <x v="0"/>
  </r>
  <r>
    <x v="3"/>
    <n v="1185732"/>
    <x v="721"/>
    <x v="3"/>
    <x v="39"/>
    <x v="42"/>
    <x v="2"/>
    <n v="10"/>
    <n v="150"/>
    <n v="15000"/>
    <n v="4500"/>
    <n v="0.3"/>
    <x v="0"/>
  </r>
  <r>
    <x v="3"/>
    <n v="1185732"/>
    <x v="721"/>
    <x v="3"/>
    <x v="39"/>
    <x v="42"/>
    <x v="3"/>
    <n v="15"/>
    <n v="75"/>
    <n v="11250"/>
    <n v="3375"/>
    <n v="0.3"/>
    <x v="0"/>
  </r>
  <r>
    <x v="3"/>
    <n v="1185732"/>
    <x v="721"/>
    <x v="3"/>
    <x v="39"/>
    <x v="42"/>
    <x v="4"/>
    <n v="60"/>
    <n v="100"/>
    <n v="60000"/>
    <n v="30000"/>
    <n v="0.5"/>
    <x v="0"/>
  </r>
  <r>
    <x v="3"/>
    <n v="1185732"/>
    <x v="721"/>
    <x v="3"/>
    <x v="39"/>
    <x v="42"/>
    <x v="5"/>
    <n v="50"/>
    <n v="225"/>
    <n v="112500"/>
    <n v="45000"/>
    <n v="0.4"/>
    <x v="0"/>
  </r>
  <r>
    <x v="3"/>
    <n v="1185732"/>
    <x v="257"/>
    <x v="3"/>
    <x v="39"/>
    <x v="42"/>
    <x v="0"/>
    <n v="60"/>
    <n v="495"/>
    <n v="297000"/>
    <n v="89100"/>
    <n v="0.3"/>
    <x v="0"/>
  </r>
  <r>
    <x v="3"/>
    <n v="1185732"/>
    <x v="257"/>
    <x v="3"/>
    <x v="39"/>
    <x v="42"/>
    <x v="1"/>
    <n v="40"/>
    <n v="200"/>
    <n v="80000"/>
    <n v="28000"/>
    <n v="0.35"/>
    <x v="0"/>
  </r>
  <r>
    <x v="3"/>
    <n v="1185732"/>
    <x v="257"/>
    <x v="3"/>
    <x v="39"/>
    <x v="42"/>
    <x v="2"/>
    <n v="35"/>
    <n v="175"/>
    <n v="61250"/>
    <n v="18375"/>
    <n v="0.3"/>
    <x v="0"/>
  </r>
  <r>
    <x v="3"/>
    <n v="1185732"/>
    <x v="257"/>
    <x v="3"/>
    <x v="39"/>
    <x v="42"/>
    <x v="3"/>
    <n v="35"/>
    <n v="150"/>
    <n v="52500"/>
    <n v="15750"/>
    <n v="0.3"/>
    <x v="0"/>
  </r>
  <r>
    <x v="3"/>
    <n v="1185732"/>
    <x v="257"/>
    <x v="3"/>
    <x v="39"/>
    <x v="42"/>
    <x v="4"/>
    <n v="45"/>
    <n v="175"/>
    <n v="78750"/>
    <n v="39375"/>
    <n v="0.5"/>
    <x v="0"/>
  </r>
  <r>
    <x v="3"/>
    <n v="1185732"/>
    <x v="257"/>
    <x v="3"/>
    <x v="39"/>
    <x v="42"/>
    <x v="5"/>
    <n v="50"/>
    <n v="300"/>
    <n v="150000"/>
    <n v="60000"/>
    <n v="0.4"/>
    <x v="0"/>
  </r>
  <r>
    <x v="3"/>
    <n v="1185732"/>
    <x v="287"/>
    <x v="3"/>
    <x v="39"/>
    <x v="42"/>
    <x v="0"/>
    <n v="35"/>
    <n v="550"/>
    <n v="192500"/>
    <n v="57750"/>
    <n v="0.3"/>
    <x v="0"/>
  </r>
  <r>
    <x v="3"/>
    <n v="1185732"/>
    <x v="287"/>
    <x v="3"/>
    <x v="39"/>
    <x v="42"/>
    <x v="1"/>
    <n v="30"/>
    <n v="300"/>
    <n v="90000"/>
    <n v="31500"/>
    <n v="0.35"/>
    <x v="0"/>
  </r>
  <r>
    <x v="3"/>
    <n v="1185732"/>
    <x v="287"/>
    <x v="3"/>
    <x v="39"/>
    <x v="42"/>
    <x v="2"/>
    <n v="25"/>
    <n v="200"/>
    <n v="50000"/>
    <n v="15000"/>
    <n v="0.3"/>
    <x v="0"/>
  </r>
  <r>
    <x v="3"/>
    <n v="1185732"/>
    <x v="287"/>
    <x v="3"/>
    <x v="39"/>
    <x v="42"/>
    <x v="3"/>
    <n v="25"/>
    <n v="175"/>
    <n v="43750"/>
    <n v="13125"/>
    <n v="0.3"/>
    <x v="0"/>
  </r>
  <r>
    <x v="3"/>
    <n v="1185732"/>
    <x v="287"/>
    <x v="3"/>
    <x v="39"/>
    <x v="42"/>
    <x v="4"/>
    <n v="35"/>
    <n v="175"/>
    <n v="61250"/>
    <n v="30625"/>
    <n v="0.5"/>
    <x v="0"/>
  </r>
  <r>
    <x v="3"/>
    <n v="1185732"/>
    <x v="287"/>
    <x v="3"/>
    <x v="39"/>
    <x v="42"/>
    <x v="5"/>
    <n v="55"/>
    <n v="325"/>
    <n v="178750"/>
    <n v="71500"/>
    <n v="0.4"/>
    <x v="0"/>
  </r>
  <r>
    <x v="3"/>
    <n v="1185732"/>
    <x v="316"/>
    <x v="3"/>
    <x v="39"/>
    <x v="42"/>
    <x v="0"/>
    <n v="50"/>
    <n v="550"/>
    <n v="275000"/>
    <n v="82500"/>
    <n v="0.3"/>
    <x v="0"/>
  </r>
  <r>
    <x v="3"/>
    <n v="1185732"/>
    <x v="316"/>
    <x v="3"/>
    <x v="39"/>
    <x v="42"/>
    <x v="1"/>
    <n v="45"/>
    <n v="300"/>
    <n v="135000"/>
    <n v="47250"/>
    <n v="0.35"/>
    <x v="0"/>
  </r>
  <r>
    <x v="3"/>
    <n v="1185732"/>
    <x v="316"/>
    <x v="3"/>
    <x v="39"/>
    <x v="42"/>
    <x v="2"/>
    <n v="40"/>
    <n v="225"/>
    <n v="90000"/>
    <n v="27000"/>
    <n v="0.3"/>
    <x v="0"/>
  </r>
  <r>
    <x v="3"/>
    <n v="1185732"/>
    <x v="316"/>
    <x v="3"/>
    <x v="39"/>
    <x v="42"/>
    <x v="3"/>
    <n v="40"/>
    <n v="175"/>
    <n v="70000"/>
    <n v="21000"/>
    <n v="0.3"/>
    <x v="0"/>
  </r>
  <r>
    <x v="3"/>
    <n v="1185732"/>
    <x v="316"/>
    <x v="3"/>
    <x v="39"/>
    <x v="42"/>
    <x v="4"/>
    <n v="50"/>
    <n v="200"/>
    <n v="100000"/>
    <n v="50000"/>
    <n v="0.5"/>
    <x v="0"/>
  </r>
  <r>
    <x v="3"/>
    <n v="1185732"/>
    <x v="316"/>
    <x v="3"/>
    <x v="39"/>
    <x v="42"/>
    <x v="5"/>
    <n v="55"/>
    <n v="375"/>
    <n v="206250"/>
    <n v="82500"/>
    <n v="0.4"/>
    <x v="0"/>
  </r>
  <r>
    <x v="3"/>
    <n v="1185732"/>
    <x v="348"/>
    <x v="3"/>
    <x v="39"/>
    <x v="42"/>
    <x v="0"/>
    <n v="50"/>
    <n v="525"/>
    <n v="262500"/>
    <n v="78750"/>
    <n v="0.3"/>
    <x v="0"/>
  </r>
  <r>
    <x v="3"/>
    <n v="1185732"/>
    <x v="348"/>
    <x v="3"/>
    <x v="39"/>
    <x v="42"/>
    <x v="1"/>
    <n v="45"/>
    <n v="300"/>
    <n v="135000"/>
    <n v="47250"/>
    <n v="0.35"/>
    <x v="0"/>
  </r>
  <r>
    <x v="3"/>
    <n v="1185732"/>
    <x v="348"/>
    <x v="3"/>
    <x v="39"/>
    <x v="42"/>
    <x v="2"/>
    <n v="40"/>
    <n v="225"/>
    <n v="90000"/>
    <n v="27000"/>
    <n v="0.3"/>
    <x v="0"/>
  </r>
  <r>
    <x v="3"/>
    <n v="1185732"/>
    <x v="348"/>
    <x v="3"/>
    <x v="39"/>
    <x v="42"/>
    <x v="3"/>
    <n v="40"/>
    <n v="200"/>
    <n v="80000"/>
    <n v="24000"/>
    <n v="0.3"/>
    <x v="0"/>
  </r>
  <r>
    <x v="3"/>
    <n v="1185732"/>
    <x v="348"/>
    <x v="3"/>
    <x v="39"/>
    <x v="42"/>
    <x v="4"/>
    <n v="50"/>
    <n v="175"/>
    <n v="87500"/>
    <n v="43750"/>
    <n v="0.5"/>
    <x v="0"/>
  </r>
  <r>
    <x v="3"/>
    <n v="1185732"/>
    <x v="348"/>
    <x v="3"/>
    <x v="39"/>
    <x v="42"/>
    <x v="5"/>
    <n v="55"/>
    <n v="350"/>
    <n v="192500"/>
    <n v="77000"/>
    <n v="0.4"/>
    <x v="0"/>
  </r>
  <r>
    <x v="3"/>
    <n v="1185732"/>
    <x v="380"/>
    <x v="3"/>
    <x v="39"/>
    <x v="42"/>
    <x v="0"/>
    <n v="35"/>
    <n v="475"/>
    <n v="166250"/>
    <n v="49875"/>
    <n v="0.3"/>
    <x v="0"/>
  </r>
  <r>
    <x v="3"/>
    <n v="1185732"/>
    <x v="380"/>
    <x v="3"/>
    <x v="39"/>
    <x v="42"/>
    <x v="1"/>
    <n v="30"/>
    <n v="250"/>
    <n v="75000"/>
    <n v="26250"/>
    <n v="0.35"/>
    <x v="0"/>
  </r>
  <r>
    <x v="3"/>
    <n v="1185732"/>
    <x v="380"/>
    <x v="3"/>
    <x v="39"/>
    <x v="42"/>
    <x v="2"/>
    <n v="25"/>
    <n v="150"/>
    <n v="37500"/>
    <n v="11250"/>
    <n v="0.3"/>
    <x v="0"/>
  </r>
  <r>
    <x v="3"/>
    <n v="1185732"/>
    <x v="380"/>
    <x v="3"/>
    <x v="39"/>
    <x v="42"/>
    <x v="3"/>
    <n v="25"/>
    <n v="125"/>
    <n v="31250"/>
    <n v="9375"/>
    <n v="0.3"/>
    <x v="0"/>
  </r>
  <r>
    <x v="3"/>
    <n v="1185732"/>
    <x v="380"/>
    <x v="3"/>
    <x v="39"/>
    <x v="42"/>
    <x v="4"/>
    <n v="35"/>
    <n v="125"/>
    <n v="43750"/>
    <n v="21875"/>
    <n v="0.5"/>
    <x v="0"/>
  </r>
  <r>
    <x v="3"/>
    <n v="1185732"/>
    <x v="380"/>
    <x v="3"/>
    <x v="39"/>
    <x v="42"/>
    <x v="5"/>
    <n v="40"/>
    <n v="200"/>
    <n v="80000"/>
    <n v="32000"/>
    <n v="0.4"/>
    <x v="0"/>
  </r>
  <r>
    <x v="3"/>
    <n v="1185732"/>
    <x v="409"/>
    <x v="3"/>
    <x v="39"/>
    <x v="42"/>
    <x v="0"/>
    <n v="45"/>
    <n v="375"/>
    <n v="168750"/>
    <n v="50625"/>
    <n v="0.3"/>
    <x v="0"/>
  </r>
  <r>
    <x v="3"/>
    <n v="1185732"/>
    <x v="409"/>
    <x v="3"/>
    <x v="39"/>
    <x v="42"/>
    <x v="1"/>
    <n v="35"/>
    <n v="225"/>
    <n v="78750"/>
    <n v="27563"/>
    <n v="0.35"/>
    <x v="0"/>
  </r>
  <r>
    <x v="3"/>
    <n v="1185732"/>
    <x v="409"/>
    <x v="3"/>
    <x v="39"/>
    <x v="42"/>
    <x v="2"/>
    <n v="35"/>
    <n v="125"/>
    <n v="43750"/>
    <n v="13125"/>
    <n v="0.3"/>
    <x v="0"/>
  </r>
  <r>
    <x v="3"/>
    <n v="1185732"/>
    <x v="409"/>
    <x v="3"/>
    <x v="39"/>
    <x v="42"/>
    <x v="3"/>
    <n v="35"/>
    <n v="125"/>
    <n v="43750"/>
    <n v="13125"/>
    <n v="0.3"/>
    <x v="0"/>
  </r>
  <r>
    <x v="3"/>
    <n v="1185732"/>
    <x v="409"/>
    <x v="3"/>
    <x v="39"/>
    <x v="42"/>
    <x v="4"/>
    <n v="45"/>
    <n v="125"/>
    <n v="56250"/>
    <n v="28125"/>
    <n v="0.5"/>
    <x v="0"/>
  </r>
  <r>
    <x v="3"/>
    <n v="1185732"/>
    <x v="409"/>
    <x v="3"/>
    <x v="39"/>
    <x v="42"/>
    <x v="5"/>
    <n v="50"/>
    <n v="250"/>
    <n v="125000"/>
    <n v="50000"/>
    <n v="0.4"/>
    <x v="0"/>
  </r>
  <r>
    <x v="3"/>
    <n v="1185732"/>
    <x v="440"/>
    <x v="3"/>
    <x v="39"/>
    <x v="42"/>
    <x v="0"/>
    <n v="45"/>
    <n v="400"/>
    <n v="180000"/>
    <n v="54000"/>
    <n v="0.3"/>
    <x v="0"/>
  </r>
  <r>
    <x v="3"/>
    <n v="1185732"/>
    <x v="440"/>
    <x v="3"/>
    <x v="39"/>
    <x v="42"/>
    <x v="1"/>
    <n v="35"/>
    <n v="300"/>
    <n v="105000"/>
    <n v="36750"/>
    <n v="0.35"/>
    <x v="0"/>
  </r>
  <r>
    <x v="3"/>
    <n v="1185732"/>
    <x v="440"/>
    <x v="3"/>
    <x v="39"/>
    <x v="42"/>
    <x v="2"/>
    <n v="35"/>
    <n v="245"/>
    <n v="85750"/>
    <n v="25725"/>
    <n v="0.3"/>
    <x v="0"/>
  </r>
  <r>
    <x v="3"/>
    <n v="1185732"/>
    <x v="440"/>
    <x v="3"/>
    <x v="39"/>
    <x v="42"/>
    <x v="3"/>
    <n v="35"/>
    <n v="225"/>
    <n v="78750"/>
    <n v="23625"/>
    <n v="0.3"/>
    <x v="0"/>
  </r>
  <r>
    <x v="3"/>
    <n v="1185732"/>
    <x v="440"/>
    <x v="3"/>
    <x v="39"/>
    <x v="42"/>
    <x v="4"/>
    <n v="60"/>
    <n v="200"/>
    <n v="120000"/>
    <n v="60000"/>
    <n v="0.5"/>
    <x v="0"/>
  </r>
  <r>
    <x v="3"/>
    <n v="1185732"/>
    <x v="440"/>
    <x v="3"/>
    <x v="39"/>
    <x v="42"/>
    <x v="5"/>
    <n v="65"/>
    <n v="300"/>
    <n v="195000"/>
    <n v="78000"/>
    <n v="0.4"/>
    <x v="0"/>
  </r>
  <r>
    <x v="3"/>
    <n v="1185732"/>
    <x v="469"/>
    <x v="3"/>
    <x v="39"/>
    <x v="42"/>
    <x v="0"/>
    <n v="60"/>
    <n v="550"/>
    <n v="330000"/>
    <n v="99000"/>
    <n v="0.3"/>
    <x v="0"/>
  </r>
  <r>
    <x v="3"/>
    <n v="1185732"/>
    <x v="469"/>
    <x v="3"/>
    <x v="39"/>
    <x v="42"/>
    <x v="1"/>
    <n v="50"/>
    <n v="350"/>
    <n v="175000"/>
    <n v="61250"/>
    <n v="0.35"/>
    <x v="0"/>
  </r>
  <r>
    <x v="3"/>
    <n v="1185732"/>
    <x v="469"/>
    <x v="3"/>
    <x v="39"/>
    <x v="42"/>
    <x v="2"/>
    <n v="50"/>
    <n v="300"/>
    <n v="150000"/>
    <n v="45000"/>
    <n v="0.3"/>
    <x v="0"/>
  </r>
  <r>
    <x v="3"/>
    <n v="1185732"/>
    <x v="469"/>
    <x v="3"/>
    <x v="39"/>
    <x v="42"/>
    <x v="3"/>
    <n v="50"/>
    <n v="250"/>
    <n v="125000"/>
    <n v="37500"/>
    <n v="0.3"/>
    <x v="0"/>
  </r>
  <r>
    <x v="3"/>
    <n v="1185732"/>
    <x v="469"/>
    <x v="3"/>
    <x v="39"/>
    <x v="42"/>
    <x v="4"/>
    <n v="60"/>
    <n v="250"/>
    <n v="150000"/>
    <n v="75000"/>
    <n v="0.5"/>
    <x v="0"/>
  </r>
  <r>
    <x v="3"/>
    <n v="1185732"/>
    <x v="469"/>
    <x v="3"/>
    <x v="39"/>
    <x v="42"/>
    <x v="5"/>
    <n v="65"/>
    <n v="350"/>
    <n v="227500"/>
    <n v="91000"/>
    <n v="0.4"/>
    <x v="0"/>
  </r>
  <r>
    <x v="3"/>
    <n v="1185732"/>
    <x v="174"/>
    <x v="3"/>
    <x v="39"/>
    <x v="42"/>
    <x v="0"/>
    <n v="35"/>
    <n v="500"/>
    <n v="175000"/>
    <n v="70000"/>
    <n v="0.4"/>
    <x v="0"/>
  </r>
  <r>
    <x v="3"/>
    <n v="1185732"/>
    <x v="174"/>
    <x v="3"/>
    <x v="39"/>
    <x v="42"/>
    <x v="1"/>
    <n v="35"/>
    <n v="300"/>
    <n v="105000"/>
    <n v="42000"/>
    <n v="0.4"/>
    <x v="0"/>
  </r>
  <r>
    <x v="3"/>
    <n v="1185732"/>
    <x v="174"/>
    <x v="3"/>
    <x v="39"/>
    <x v="42"/>
    <x v="2"/>
    <n v="25"/>
    <n v="300"/>
    <n v="75000"/>
    <n v="26250"/>
    <n v="0.35"/>
    <x v="0"/>
  </r>
  <r>
    <x v="3"/>
    <n v="1185732"/>
    <x v="174"/>
    <x v="3"/>
    <x v="39"/>
    <x v="42"/>
    <x v="3"/>
    <n v="30"/>
    <n v="150"/>
    <n v="45000"/>
    <n v="15750"/>
    <n v="0.35"/>
    <x v="0"/>
  </r>
  <r>
    <x v="3"/>
    <n v="1185732"/>
    <x v="174"/>
    <x v="3"/>
    <x v="39"/>
    <x v="42"/>
    <x v="4"/>
    <n v="45"/>
    <n v="200"/>
    <n v="90000"/>
    <n v="27000"/>
    <n v="0.3"/>
    <x v="0"/>
  </r>
  <r>
    <x v="3"/>
    <n v="1185732"/>
    <x v="174"/>
    <x v="3"/>
    <x v="39"/>
    <x v="42"/>
    <x v="5"/>
    <n v="35"/>
    <n v="300"/>
    <n v="105000"/>
    <n v="42000"/>
    <n v="0.4"/>
    <x v="0"/>
  </r>
  <r>
    <x v="3"/>
    <n v="1185732"/>
    <x v="205"/>
    <x v="3"/>
    <x v="39"/>
    <x v="42"/>
    <x v="0"/>
    <n v="35"/>
    <n v="550"/>
    <n v="192500"/>
    <n v="77000"/>
    <n v="0.4"/>
    <x v="0"/>
  </r>
  <r>
    <x v="3"/>
    <n v="1185732"/>
    <x v="205"/>
    <x v="3"/>
    <x v="39"/>
    <x v="42"/>
    <x v="1"/>
    <n v="35"/>
    <n v="200"/>
    <n v="70000"/>
    <n v="28000"/>
    <n v="0.4"/>
    <x v="0"/>
  </r>
  <r>
    <x v="3"/>
    <n v="1185732"/>
    <x v="205"/>
    <x v="3"/>
    <x v="39"/>
    <x v="42"/>
    <x v="2"/>
    <n v="25"/>
    <n v="250"/>
    <n v="62500"/>
    <n v="21875"/>
    <n v="0.35"/>
    <x v="0"/>
  </r>
  <r>
    <x v="3"/>
    <n v="1185732"/>
    <x v="205"/>
    <x v="3"/>
    <x v="40"/>
    <x v="43"/>
    <x v="3"/>
    <n v="30"/>
    <n v="125"/>
    <n v="37500"/>
    <n v="13125"/>
    <n v="0.35"/>
    <x v="0"/>
  </r>
  <r>
    <x v="3"/>
    <n v="1185732"/>
    <x v="205"/>
    <x v="3"/>
    <x v="40"/>
    <x v="43"/>
    <x v="4"/>
    <n v="45"/>
    <n v="200"/>
    <n v="90000"/>
    <n v="27000"/>
    <n v="0.3"/>
    <x v="0"/>
  </r>
  <r>
    <x v="3"/>
    <n v="1185732"/>
    <x v="205"/>
    <x v="3"/>
    <x v="40"/>
    <x v="43"/>
    <x v="5"/>
    <n v="20"/>
    <n v="300"/>
    <n v="60000"/>
    <n v="24000"/>
    <n v="0.4"/>
    <x v="0"/>
  </r>
  <r>
    <x v="3"/>
    <n v="1185732"/>
    <x v="214"/>
    <x v="3"/>
    <x v="40"/>
    <x v="43"/>
    <x v="0"/>
    <n v="25"/>
    <n v="520"/>
    <n v="130000"/>
    <n v="52000"/>
    <n v="0.4"/>
    <x v="0"/>
  </r>
  <r>
    <x v="3"/>
    <n v="1185732"/>
    <x v="214"/>
    <x v="3"/>
    <x v="40"/>
    <x v="43"/>
    <x v="1"/>
    <n v="25"/>
    <n v="225"/>
    <n v="56250"/>
    <n v="22500"/>
    <n v="0.4"/>
    <x v="0"/>
  </r>
  <r>
    <x v="3"/>
    <n v="1185732"/>
    <x v="214"/>
    <x v="3"/>
    <x v="40"/>
    <x v="43"/>
    <x v="2"/>
    <n v="15"/>
    <n v="275"/>
    <n v="41250"/>
    <n v="14438"/>
    <n v="0.35"/>
    <x v="0"/>
  </r>
  <r>
    <x v="3"/>
    <n v="1185732"/>
    <x v="214"/>
    <x v="3"/>
    <x v="40"/>
    <x v="43"/>
    <x v="3"/>
    <n v="20"/>
    <n v="125"/>
    <n v="25000"/>
    <n v="8750"/>
    <n v="0.35"/>
    <x v="0"/>
  </r>
  <r>
    <x v="3"/>
    <n v="1185732"/>
    <x v="214"/>
    <x v="3"/>
    <x v="40"/>
    <x v="43"/>
    <x v="4"/>
    <n v="35"/>
    <n v="175"/>
    <n v="61250"/>
    <n v="18375"/>
    <n v="0.3"/>
    <x v="0"/>
  </r>
  <r>
    <x v="3"/>
    <n v="1185732"/>
    <x v="214"/>
    <x v="3"/>
    <x v="40"/>
    <x v="43"/>
    <x v="5"/>
    <n v="25"/>
    <n v="275"/>
    <n v="68750"/>
    <n v="27500"/>
    <n v="0.4"/>
    <x v="0"/>
  </r>
  <r>
    <x v="3"/>
    <n v="1185732"/>
    <x v="233"/>
    <x v="3"/>
    <x v="40"/>
    <x v="43"/>
    <x v="0"/>
    <n v="25"/>
    <n v="500"/>
    <n v="125000"/>
    <n v="50000"/>
    <n v="0.4"/>
    <x v="0"/>
  </r>
  <r>
    <x v="3"/>
    <n v="1185732"/>
    <x v="233"/>
    <x v="3"/>
    <x v="40"/>
    <x v="43"/>
    <x v="1"/>
    <n v="25"/>
    <n v="200"/>
    <n v="50000"/>
    <n v="20000"/>
    <n v="0.4"/>
    <x v="0"/>
  </r>
  <r>
    <x v="3"/>
    <n v="1185732"/>
    <x v="233"/>
    <x v="3"/>
    <x v="40"/>
    <x v="43"/>
    <x v="2"/>
    <n v="15"/>
    <n v="200"/>
    <n v="30000"/>
    <n v="10500"/>
    <n v="0.35"/>
    <x v="0"/>
  </r>
  <r>
    <x v="3"/>
    <n v="1185732"/>
    <x v="233"/>
    <x v="3"/>
    <x v="40"/>
    <x v="43"/>
    <x v="3"/>
    <n v="20"/>
    <n v="125"/>
    <n v="25000"/>
    <n v="8750"/>
    <n v="0.35"/>
    <x v="0"/>
  </r>
  <r>
    <x v="3"/>
    <n v="1185732"/>
    <x v="233"/>
    <x v="3"/>
    <x v="40"/>
    <x v="43"/>
    <x v="4"/>
    <n v="65"/>
    <n v="150"/>
    <n v="97500"/>
    <n v="29250"/>
    <n v="0.3"/>
    <x v="0"/>
  </r>
  <r>
    <x v="3"/>
    <n v="1185732"/>
    <x v="233"/>
    <x v="3"/>
    <x v="40"/>
    <x v="43"/>
    <x v="5"/>
    <n v="50"/>
    <n v="275"/>
    <n v="137500"/>
    <n v="55000"/>
    <n v="0.4"/>
    <x v="0"/>
  </r>
  <r>
    <x v="3"/>
    <n v="1185732"/>
    <x v="264"/>
    <x v="3"/>
    <x v="40"/>
    <x v="43"/>
    <x v="0"/>
    <n v="60"/>
    <n v="545"/>
    <n v="327000"/>
    <n v="130800"/>
    <n v="0.4"/>
    <x v="0"/>
  </r>
  <r>
    <x v="3"/>
    <n v="1185732"/>
    <x v="264"/>
    <x v="3"/>
    <x v="40"/>
    <x v="43"/>
    <x v="1"/>
    <n v="40"/>
    <n v="250"/>
    <n v="100000"/>
    <n v="40000"/>
    <n v="0.4"/>
    <x v="0"/>
  </r>
  <r>
    <x v="3"/>
    <n v="1185732"/>
    <x v="264"/>
    <x v="3"/>
    <x v="40"/>
    <x v="43"/>
    <x v="2"/>
    <n v="35"/>
    <n v="225"/>
    <n v="78750"/>
    <n v="27563"/>
    <n v="0.35"/>
    <x v="0"/>
  </r>
  <r>
    <x v="3"/>
    <n v="1185732"/>
    <x v="264"/>
    <x v="3"/>
    <x v="40"/>
    <x v="43"/>
    <x v="3"/>
    <n v="35"/>
    <n v="175"/>
    <n v="61250"/>
    <n v="21438"/>
    <n v="0.35"/>
    <x v="0"/>
  </r>
  <r>
    <x v="3"/>
    <n v="1185732"/>
    <x v="264"/>
    <x v="3"/>
    <x v="40"/>
    <x v="43"/>
    <x v="4"/>
    <n v="45"/>
    <n v="200"/>
    <n v="90000"/>
    <n v="27000"/>
    <n v="0.3"/>
    <x v="0"/>
  </r>
  <r>
    <x v="3"/>
    <n v="1185732"/>
    <x v="264"/>
    <x v="3"/>
    <x v="40"/>
    <x v="43"/>
    <x v="5"/>
    <n v="55"/>
    <n v="325"/>
    <n v="178750"/>
    <n v="71500"/>
    <n v="0.4"/>
    <x v="0"/>
  </r>
  <r>
    <x v="3"/>
    <n v="1185732"/>
    <x v="294"/>
    <x v="3"/>
    <x v="40"/>
    <x v="43"/>
    <x v="0"/>
    <n v="40"/>
    <n v="575"/>
    <n v="230000"/>
    <n v="92000"/>
    <n v="0.4"/>
    <x v="0"/>
  </r>
  <r>
    <x v="3"/>
    <n v="1185732"/>
    <x v="294"/>
    <x v="3"/>
    <x v="40"/>
    <x v="43"/>
    <x v="1"/>
    <n v="35"/>
    <n v="325"/>
    <n v="113750"/>
    <n v="45500"/>
    <n v="0.4"/>
    <x v="0"/>
  </r>
  <r>
    <x v="3"/>
    <n v="1185732"/>
    <x v="294"/>
    <x v="3"/>
    <x v="40"/>
    <x v="43"/>
    <x v="2"/>
    <n v="30"/>
    <n v="200"/>
    <n v="60000"/>
    <n v="21000"/>
    <n v="0.35"/>
    <x v="0"/>
  </r>
  <r>
    <x v="3"/>
    <n v="1185732"/>
    <x v="294"/>
    <x v="3"/>
    <x v="40"/>
    <x v="43"/>
    <x v="3"/>
    <n v="30"/>
    <n v="175"/>
    <n v="52500"/>
    <n v="18375"/>
    <n v="0.35"/>
    <x v="0"/>
  </r>
  <r>
    <x v="3"/>
    <n v="1185732"/>
    <x v="294"/>
    <x v="3"/>
    <x v="40"/>
    <x v="43"/>
    <x v="4"/>
    <n v="40"/>
    <n v="175"/>
    <n v="70000"/>
    <n v="21000"/>
    <n v="0.3"/>
    <x v="0"/>
  </r>
  <r>
    <x v="3"/>
    <n v="1185732"/>
    <x v="294"/>
    <x v="3"/>
    <x v="40"/>
    <x v="43"/>
    <x v="5"/>
    <n v="60"/>
    <n v="325"/>
    <n v="195000"/>
    <n v="78000"/>
    <n v="0.4"/>
    <x v="0"/>
  </r>
  <r>
    <x v="3"/>
    <n v="1185732"/>
    <x v="323"/>
    <x v="3"/>
    <x v="40"/>
    <x v="43"/>
    <x v="0"/>
    <n v="55"/>
    <n v="550"/>
    <n v="302500"/>
    <n v="121000"/>
    <n v="0.4"/>
    <x v="0"/>
  </r>
  <r>
    <x v="3"/>
    <n v="1185732"/>
    <x v="323"/>
    <x v="3"/>
    <x v="40"/>
    <x v="43"/>
    <x v="1"/>
    <n v="50"/>
    <n v="300"/>
    <n v="150000"/>
    <n v="60000"/>
    <n v="0.4"/>
    <x v="0"/>
  </r>
  <r>
    <x v="3"/>
    <n v="1185732"/>
    <x v="323"/>
    <x v="3"/>
    <x v="40"/>
    <x v="43"/>
    <x v="2"/>
    <n v="45"/>
    <n v="225"/>
    <n v="101250"/>
    <n v="35438"/>
    <n v="0.35"/>
    <x v="0"/>
  </r>
  <r>
    <x v="3"/>
    <n v="1185732"/>
    <x v="323"/>
    <x v="3"/>
    <x v="40"/>
    <x v="43"/>
    <x v="3"/>
    <n v="45"/>
    <n v="175"/>
    <n v="78750"/>
    <n v="27563"/>
    <n v="0.35"/>
    <x v="0"/>
  </r>
  <r>
    <x v="3"/>
    <n v="1185732"/>
    <x v="323"/>
    <x v="3"/>
    <x v="40"/>
    <x v="43"/>
    <x v="4"/>
    <n v="55"/>
    <n v="200"/>
    <n v="110000"/>
    <n v="33000"/>
    <n v="0.3"/>
    <x v="0"/>
  </r>
  <r>
    <x v="3"/>
    <n v="1185732"/>
    <x v="323"/>
    <x v="3"/>
    <x v="40"/>
    <x v="43"/>
    <x v="5"/>
    <n v="60"/>
    <n v="375"/>
    <n v="225000"/>
    <n v="90000"/>
    <n v="0.4"/>
    <x v="0"/>
  </r>
  <r>
    <x v="3"/>
    <n v="1185732"/>
    <x v="355"/>
    <x v="3"/>
    <x v="40"/>
    <x v="43"/>
    <x v="0"/>
    <n v="50"/>
    <n v="525"/>
    <n v="262500"/>
    <n v="105000"/>
    <n v="0.4"/>
    <x v="0"/>
  </r>
  <r>
    <x v="3"/>
    <n v="1185732"/>
    <x v="355"/>
    <x v="3"/>
    <x v="40"/>
    <x v="43"/>
    <x v="1"/>
    <n v="45"/>
    <n v="300"/>
    <n v="135000"/>
    <n v="54000"/>
    <n v="0.4"/>
    <x v="0"/>
  </r>
  <r>
    <x v="3"/>
    <n v="1185732"/>
    <x v="355"/>
    <x v="3"/>
    <x v="40"/>
    <x v="43"/>
    <x v="2"/>
    <n v="40"/>
    <n v="225"/>
    <n v="90000"/>
    <n v="31500"/>
    <n v="0.35"/>
    <x v="0"/>
  </r>
  <r>
    <x v="3"/>
    <n v="1185732"/>
    <x v="355"/>
    <x v="3"/>
    <x v="40"/>
    <x v="43"/>
    <x v="3"/>
    <n v="40"/>
    <n v="200"/>
    <n v="80000"/>
    <n v="28000"/>
    <n v="0.35"/>
    <x v="0"/>
  </r>
  <r>
    <x v="3"/>
    <n v="1185732"/>
    <x v="355"/>
    <x v="3"/>
    <x v="40"/>
    <x v="43"/>
    <x v="4"/>
    <n v="50"/>
    <n v="175"/>
    <n v="87500"/>
    <n v="26250"/>
    <n v="0.3"/>
    <x v="0"/>
  </r>
  <r>
    <x v="3"/>
    <n v="1185732"/>
    <x v="355"/>
    <x v="3"/>
    <x v="40"/>
    <x v="43"/>
    <x v="5"/>
    <n v="55"/>
    <n v="350"/>
    <n v="192500"/>
    <n v="77000"/>
    <n v="0.4"/>
    <x v="0"/>
  </r>
  <r>
    <x v="3"/>
    <n v="1185732"/>
    <x v="387"/>
    <x v="3"/>
    <x v="40"/>
    <x v="43"/>
    <x v="0"/>
    <n v="35"/>
    <n v="475"/>
    <n v="166250"/>
    <n v="66500"/>
    <n v="0.4"/>
    <x v="0"/>
  </r>
  <r>
    <x v="3"/>
    <n v="1185732"/>
    <x v="387"/>
    <x v="3"/>
    <x v="40"/>
    <x v="43"/>
    <x v="1"/>
    <n v="30"/>
    <n v="275"/>
    <n v="82500"/>
    <n v="33000"/>
    <n v="0.4"/>
    <x v="0"/>
  </r>
  <r>
    <x v="3"/>
    <n v="1185732"/>
    <x v="387"/>
    <x v="3"/>
    <x v="40"/>
    <x v="43"/>
    <x v="2"/>
    <n v="25"/>
    <n v="175"/>
    <n v="43750"/>
    <n v="15313"/>
    <n v="0.35"/>
    <x v="0"/>
  </r>
  <r>
    <x v="3"/>
    <n v="1185732"/>
    <x v="387"/>
    <x v="3"/>
    <x v="40"/>
    <x v="43"/>
    <x v="3"/>
    <n v="25"/>
    <n v="150"/>
    <n v="37500"/>
    <n v="13125"/>
    <n v="0.35"/>
    <x v="0"/>
  </r>
  <r>
    <x v="3"/>
    <n v="1185732"/>
    <x v="387"/>
    <x v="3"/>
    <x v="40"/>
    <x v="43"/>
    <x v="4"/>
    <n v="35"/>
    <n v="150"/>
    <n v="52500"/>
    <n v="15750"/>
    <n v="0.3"/>
    <x v="0"/>
  </r>
  <r>
    <x v="3"/>
    <n v="1185732"/>
    <x v="387"/>
    <x v="3"/>
    <x v="40"/>
    <x v="43"/>
    <x v="5"/>
    <n v="40"/>
    <n v="225"/>
    <n v="90000"/>
    <n v="36000"/>
    <n v="0.4"/>
    <x v="0"/>
  </r>
  <r>
    <x v="3"/>
    <n v="1185732"/>
    <x v="416"/>
    <x v="3"/>
    <x v="40"/>
    <x v="43"/>
    <x v="0"/>
    <n v="45"/>
    <n v="400"/>
    <n v="180000"/>
    <n v="72000"/>
    <n v="0.4"/>
    <x v="0"/>
  </r>
  <r>
    <x v="3"/>
    <n v="1185732"/>
    <x v="416"/>
    <x v="3"/>
    <x v="40"/>
    <x v="43"/>
    <x v="1"/>
    <n v="35"/>
    <n v="250"/>
    <n v="87500"/>
    <n v="35000"/>
    <n v="0.4"/>
    <x v="0"/>
  </r>
  <r>
    <x v="3"/>
    <n v="1185732"/>
    <x v="416"/>
    <x v="3"/>
    <x v="40"/>
    <x v="43"/>
    <x v="2"/>
    <n v="35"/>
    <n v="150"/>
    <n v="52500"/>
    <n v="18375"/>
    <n v="0.35"/>
    <x v="0"/>
  </r>
  <r>
    <x v="3"/>
    <n v="1185732"/>
    <x v="416"/>
    <x v="3"/>
    <x v="40"/>
    <x v="43"/>
    <x v="3"/>
    <n v="35"/>
    <n v="150"/>
    <n v="52500"/>
    <n v="18375"/>
    <n v="0.35"/>
    <x v="0"/>
  </r>
  <r>
    <x v="3"/>
    <n v="1185732"/>
    <x v="416"/>
    <x v="3"/>
    <x v="40"/>
    <x v="43"/>
    <x v="4"/>
    <n v="45"/>
    <n v="150"/>
    <n v="67500"/>
    <n v="20250"/>
    <n v="0.3"/>
    <x v="0"/>
  </r>
  <r>
    <x v="3"/>
    <n v="1185732"/>
    <x v="416"/>
    <x v="3"/>
    <x v="40"/>
    <x v="43"/>
    <x v="5"/>
    <n v="50"/>
    <n v="275"/>
    <n v="137500"/>
    <n v="55000"/>
    <n v="0.4"/>
    <x v="0"/>
  </r>
  <r>
    <x v="3"/>
    <n v="1185732"/>
    <x v="447"/>
    <x v="3"/>
    <x v="40"/>
    <x v="43"/>
    <x v="0"/>
    <n v="45"/>
    <n v="425"/>
    <n v="191250"/>
    <n v="76500"/>
    <n v="0.4"/>
    <x v="0"/>
  </r>
  <r>
    <x v="3"/>
    <n v="1185732"/>
    <x v="447"/>
    <x v="3"/>
    <x v="40"/>
    <x v="43"/>
    <x v="1"/>
    <n v="35"/>
    <n v="325"/>
    <n v="113750"/>
    <n v="45500"/>
    <n v="0.4"/>
    <x v="0"/>
  </r>
  <r>
    <x v="3"/>
    <n v="1185732"/>
    <x v="447"/>
    <x v="3"/>
    <x v="40"/>
    <x v="43"/>
    <x v="2"/>
    <n v="35"/>
    <n v="270"/>
    <n v="94500"/>
    <n v="33075"/>
    <n v="0.35"/>
    <x v="0"/>
  </r>
  <r>
    <x v="3"/>
    <n v="1185732"/>
    <x v="447"/>
    <x v="3"/>
    <x v="40"/>
    <x v="43"/>
    <x v="3"/>
    <n v="35"/>
    <n v="275"/>
    <n v="96250"/>
    <n v="33688"/>
    <n v="0.35"/>
    <x v="0"/>
  </r>
  <r>
    <x v="3"/>
    <n v="1185732"/>
    <x v="447"/>
    <x v="3"/>
    <x v="40"/>
    <x v="43"/>
    <x v="4"/>
    <n v="60"/>
    <n v="250"/>
    <n v="150000"/>
    <n v="45000"/>
    <n v="0.3"/>
    <x v="0"/>
  </r>
  <r>
    <x v="3"/>
    <n v="1185732"/>
    <x v="447"/>
    <x v="3"/>
    <x v="40"/>
    <x v="43"/>
    <x v="5"/>
    <n v="65"/>
    <n v="350"/>
    <n v="227500"/>
    <n v="91000"/>
    <n v="0.4"/>
    <x v="0"/>
  </r>
  <r>
    <x v="3"/>
    <n v="1185732"/>
    <x v="476"/>
    <x v="3"/>
    <x v="40"/>
    <x v="43"/>
    <x v="0"/>
    <n v="60"/>
    <n v="600"/>
    <n v="360000"/>
    <n v="144000"/>
    <n v="0.4"/>
    <x v="0"/>
  </r>
  <r>
    <x v="3"/>
    <n v="1185732"/>
    <x v="476"/>
    <x v="3"/>
    <x v="40"/>
    <x v="43"/>
    <x v="1"/>
    <n v="50"/>
    <n v="400"/>
    <n v="200000"/>
    <n v="80000"/>
    <n v="0.4"/>
    <x v="0"/>
  </r>
  <r>
    <x v="3"/>
    <n v="1185732"/>
    <x v="476"/>
    <x v="3"/>
    <x v="40"/>
    <x v="43"/>
    <x v="2"/>
    <n v="50"/>
    <n v="350"/>
    <n v="175000"/>
    <n v="61250"/>
    <n v="0.35"/>
    <x v="0"/>
  </r>
  <r>
    <x v="3"/>
    <n v="1185732"/>
    <x v="476"/>
    <x v="3"/>
    <x v="40"/>
    <x v="43"/>
    <x v="3"/>
    <n v="50"/>
    <n v="300"/>
    <n v="150000"/>
    <n v="52500"/>
    <n v="0.35"/>
    <x v="0"/>
  </r>
  <r>
    <x v="3"/>
    <n v="1185732"/>
    <x v="476"/>
    <x v="3"/>
    <x v="40"/>
    <x v="43"/>
    <x v="4"/>
    <n v="60"/>
    <n v="300"/>
    <n v="180000"/>
    <n v="54000"/>
    <n v="0.3"/>
    <x v="0"/>
  </r>
  <r>
    <x v="3"/>
    <n v="1185732"/>
    <x v="476"/>
    <x v="3"/>
    <x v="40"/>
    <x v="43"/>
    <x v="5"/>
    <n v="65"/>
    <n v="400"/>
    <n v="260000"/>
    <n v="104000"/>
    <n v="0.4"/>
    <x v="0"/>
  </r>
  <r>
    <x v="3"/>
    <n v="1185732"/>
    <x v="181"/>
    <x v="3"/>
    <x v="40"/>
    <x v="43"/>
    <x v="0"/>
    <n v="35"/>
    <n v="500"/>
    <n v="175000"/>
    <n v="70000"/>
    <n v="0.4"/>
    <x v="0"/>
  </r>
  <r>
    <x v="3"/>
    <n v="1185732"/>
    <x v="181"/>
    <x v="3"/>
    <x v="40"/>
    <x v="43"/>
    <x v="1"/>
    <n v="35"/>
    <n v="300"/>
    <n v="105000"/>
    <n v="42000"/>
    <n v="0.4"/>
    <x v="0"/>
  </r>
  <r>
    <x v="3"/>
    <n v="1185732"/>
    <x v="181"/>
    <x v="3"/>
    <x v="40"/>
    <x v="43"/>
    <x v="2"/>
    <n v="25"/>
    <n v="300"/>
    <n v="75000"/>
    <n v="30000"/>
    <n v="0.4"/>
    <x v="0"/>
  </r>
  <r>
    <x v="3"/>
    <n v="1185732"/>
    <x v="181"/>
    <x v="3"/>
    <x v="40"/>
    <x v="43"/>
    <x v="3"/>
    <n v="30"/>
    <n v="150"/>
    <n v="45000"/>
    <n v="18000"/>
    <n v="0.4"/>
    <x v="0"/>
  </r>
  <r>
    <x v="3"/>
    <n v="1185732"/>
    <x v="181"/>
    <x v="3"/>
    <x v="40"/>
    <x v="43"/>
    <x v="4"/>
    <n v="45"/>
    <n v="200"/>
    <n v="90000"/>
    <n v="36000"/>
    <n v="0.4"/>
    <x v="0"/>
  </r>
  <r>
    <x v="3"/>
    <n v="1185732"/>
    <x v="181"/>
    <x v="3"/>
    <x v="40"/>
    <x v="43"/>
    <x v="5"/>
    <n v="35"/>
    <n v="300"/>
    <n v="105000"/>
    <n v="42000"/>
    <n v="0.4"/>
    <x v="0"/>
  </r>
  <r>
    <x v="3"/>
    <n v="1185732"/>
    <x v="212"/>
    <x v="3"/>
    <x v="40"/>
    <x v="43"/>
    <x v="0"/>
    <n v="35"/>
    <n v="550"/>
    <n v="192500"/>
    <n v="77000"/>
    <n v="0.4"/>
    <x v="0"/>
  </r>
  <r>
    <x v="3"/>
    <n v="1185732"/>
    <x v="212"/>
    <x v="3"/>
    <x v="40"/>
    <x v="43"/>
    <x v="1"/>
    <n v="40"/>
    <n v="200"/>
    <n v="80000"/>
    <n v="32000"/>
    <n v="0.4"/>
    <x v="0"/>
  </r>
  <r>
    <x v="3"/>
    <n v="1185732"/>
    <x v="212"/>
    <x v="3"/>
    <x v="40"/>
    <x v="43"/>
    <x v="2"/>
    <n v="30"/>
    <n v="300"/>
    <n v="90000"/>
    <n v="36000"/>
    <n v="0.4"/>
    <x v="0"/>
  </r>
  <r>
    <x v="3"/>
    <n v="1185732"/>
    <x v="212"/>
    <x v="0"/>
    <x v="41"/>
    <x v="31"/>
    <x v="3"/>
    <n v="35"/>
    <n v="175"/>
    <n v="61250"/>
    <n v="24500"/>
    <n v="0.4"/>
    <x v="0"/>
  </r>
  <r>
    <x v="3"/>
    <n v="1185732"/>
    <x v="212"/>
    <x v="0"/>
    <x v="41"/>
    <x v="31"/>
    <x v="4"/>
    <n v="50"/>
    <n v="250"/>
    <n v="125000"/>
    <n v="50000"/>
    <n v="0.4"/>
    <x v="0"/>
  </r>
  <r>
    <x v="3"/>
    <n v="1185732"/>
    <x v="212"/>
    <x v="0"/>
    <x v="41"/>
    <x v="31"/>
    <x v="5"/>
    <n v="25"/>
    <n v="350"/>
    <n v="87500"/>
    <n v="35000"/>
    <n v="0.4"/>
    <x v="0"/>
  </r>
  <r>
    <x v="3"/>
    <n v="1185732"/>
    <x v="221"/>
    <x v="0"/>
    <x v="41"/>
    <x v="31"/>
    <x v="0"/>
    <n v="30"/>
    <n v="570"/>
    <n v="171000"/>
    <n v="68400"/>
    <n v="0.4"/>
    <x v="0"/>
  </r>
  <r>
    <x v="3"/>
    <n v="1185732"/>
    <x v="221"/>
    <x v="0"/>
    <x v="41"/>
    <x v="31"/>
    <x v="1"/>
    <n v="30"/>
    <n v="275"/>
    <n v="82500"/>
    <n v="33000"/>
    <n v="0.4"/>
    <x v="0"/>
  </r>
  <r>
    <x v="3"/>
    <n v="1185732"/>
    <x v="221"/>
    <x v="0"/>
    <x v="41"/>
    <x v="31"/>
    <x v="2"/>
    <n v="20"/>
    <n v="325"/>
    <n v="65000"/>
    <n v="26000"/>
    <n v="0.4"/>
    <x v="0"/>
  </r>
  <r>
    <x v="3"/>
    <n v="1185732"/>
    <x v="221"/>
    <x v="0"/>
    <x v="41"/>
    <x v="31"/>
    <x v="3"/>
    <n v="25"/>
    <n v="175"/>
    <n v="43750"/>
    <n v="17500"/>
    <n v="0.4"/>
    <x v="0"/>
  </r>
  <r>
    <x v="3"/>
    <n v="1185732"/>
    <x v="221"/>
    <x v="0"/>
    <x v="41"/>
    <x v="31"/>
    <x v="4"/>
    <n v="40"/>
    <n v="225"/>
    <n v="90000"/>
    <n v="36000"/>
    <n v="0.4"/>
    <x v="0"/>
  </r>
  <r>
    <x v="3"/>
    <n v="1185732"/>
    <x v="221"/>
    <x v="0"/>
    <x v="41"/>
    <x v="31"/>
    <x v="5"/>
    <n v="30"/>
    <n v="325"/>
    <n v="97500"/>
    <n v="39000"/>
    <n v="0.4"/>
    <x v="0"/>
  </r>
  <r>
    <x v="3"/>
    <n v="1185732"/>
    <x v="240"/>
    <x v="0"/>
    <x v="41"/>
    <x v="31"/>
    <x v="0"/>
    <n v="30"/>
    <n v="550"/>
    <n v="165000"/>
    <n v="66000"/>
    <n v="0.4"/>
    <x v="0"/>
  </r>
  <r>
    <x v="3"/>
    <n v="1185732"/>
    <x v="240"/>
    <x v="0"/>
    <x v="41"/>
    <x v="31"/>
    <x v="1"/>
    <n v="30"/>
    <n v="250"/>
    <n v="75000"/>
    <n v="30000"/>
    <n v="0.4"/>
    <x v="0"/>
  </r>
  <r>
    <x v="3"/>
    <n v="1185732"/>
    <x v="240"/>
    <x v="0"/>
    <x v="41"/>
    <x v="31"/>
    <x v="2"/>
    <n v="20"/>
    <n v="250"/>
    <n v="50000"/>
    <n v="20000"/>
    <n v="0.4"/>
    <x v="0"/>
  </r>
  <r>
    <x v="3"/>
    <n v="1185732"/>
    <x v="240"/>
    <x v="0"/>
    <x v="41"/>
    <x v="31"/>
    <x v="3"/>
    <n v="25"/>
    <n v="175"/>
    <n v="43750"/>
    <n v="17500"/>
    <n v="0.4"/>
    <x v="0"/>
  </r>
  <r>
    <x v="3"/>
    <n v="1185732"/>
    <x v="240"/>
    <x v="0"/>
    <x v="41"/>
    <x v="31"/>
    <x v="4"/>
    <n v="65"/>
    <n v="200"/>
    <n v="130000"/>
    <n v="52000"/>
    <n v="0.4"/>
    <x v="0"/>
  </r>
  <r>
    <x v="3"/>
    <n v="1185732"/>
    <x v="240"/>
    <x v="0"/>
    <x v="41"/>
    <x v="31"/>
    <x v="5"/>
    <n v="50"/>
    <n v="325"/>
    <n v="162500"/>
    <n v="65000"/>
    <n v="0.4"/>
    <x v="0"/>
  </r>
  <r>
    <x v="3"/>
    <n v="1185732"/>
    <x v="271"/>
    <x v="0"/>
    <x v="41"/>
    <x v="31"/>
    <x v="0"/>
    <n v="60"/>
    <n v="595"/>
    <n v="357000"/>
    <n v="142800"/>
    <n v="0.4"/>
    <x v="0"/>
  </r>
  <r>
    <x v="3"/>
    <n v="1185732"/>
    <x v="271"/>
    <x v="0"/>
    <x v="41"/>
    <x v="31"/>
    <x v="1"/>
    <n v="40"/>
    <n v="300"/>
    <n v="120000"/>
    <n v="48000"/>
    <n v="0.4"/>
    <x v="0"/>
  </r>
  <r>
    <x v="3"/>
    <n v="1185732"/>
    <x v="271"/>
    <x v="0"/>
    <x v="41"/>
    <x v="31"/>
    <x v="2"/>
    <n v="35"/>
    <n v="275"/>
    <n v="96250"/>
    <n v="38500"/>
    <n v="0.4"/>
    <x v="0"/>
  </r>
  <r>
    <x v="3"/>
    <n v="1185732"/>
    <x v="271"/>
    <x v="0"/>
    <x v="41"/>
    <x v="31"/>
    <x v="3"/>
    <n v="35"/>
    <n v="200"/>
    <n v="70000"/>
    <n v="28000"/>
    <n v="0.4"/>
    <x v="0"/>
  </r>
  <r>
    <x v="3"/>
    <n v="1185732"/>
    <x v="271"/>
    <x v="0"/>
    <x v="41"/>
    <x v="31"/>
    <x v="4"/>
    <n v="45"/>
    <n v="225"/>
    <n v="101250"/>
    <n v="40500"/>
    <n v="0.4"/>
    <x v="0"/>
  </r>
  <r>
    <x v="3"/>
    <n v="1185732"/>
    <x v="271"/>
    <x v="0"/>
    <x v="41"/>
    <x v="31"/>
    <x v="5"/>
    <n v="55"/>
    <n v="350"/>
    <n v="192500"/>
    <n v="77000"/>
    <n v="0.4"/>
    <x v="0"/>
  </r>
  <r>
    <x v="3"/>
    <n v="1185732"/>
    <x v="301"/>
    <x v="0"/>
    <x v="41"/>
    <x v="31"/>
    <x v="0"/>
    <n v="45"/>
    <n v="600"/>
    <n v="270000"/>
    <n v="108000"/>
    <n v="0.4"/>
    <x v="0"/>
  </r>
  <r>
    <x v="3"/>
    <n v="1185732"/>
    <x v="301"/>
    <x v="0"/>
    <x v="41"/>
    <x v="31"/>
    <x v="1"/>
    <n v="40"/>
    <n v="425"/>
    <n v="170000"/>
    <n v="68000"/>
    <n v="0.4"/>
    <x v="0"/>
  </r>
  <r>
    <x v="3"/>
    <n v="1185732"/>
    <x v="301"/>
    <x v="0"/>
    <x v="41"/>
    <x v="31"/>
    <x v="2"/>
    <n v="35"/>
    <n v="300"/>
    <n v="105000"/>
    <n v="42000"/>
    <n v="0.4"/>
    <x v="0"/>
  </r>
  <r>
    <x v="3"/>
    <n v="1185732"/>
    <x v="301"/>
    <x v="0"/>
    <x v="41"/>
    <x v="31"/>
    <x v="3"/>
    <n v="35"/>
    <n v="275"/>
    <n v="96250"/>
    <n v="38500"/>
    <n v="0.4"/>
    <x v="0"/>
  </r>
  <r>
    <x v="3"/>
    <n v="1185732"/>
    <x v="301"/>
    <x v="0"/>
    <x v="41"/>
    <x v="31"/>
    <x v="4"/>
    <n v="45"/>
    <n v="275"/>
    <n v="123750"/>
    <n v="49500"/>
    <n v="0.4"/>
    <x v="0"/>
  </r>
  <r>
    <x v="3"/>
    <n v="1185732"/>
    <x v="301"/>
    <x v="0"/>
    <x v="41"/>
    <x v="31"/>
    <x v="5"/>
    <n v="65"/>
    <n v="425"/>
    <n v="276250"/>
    <n v="110500"/>
    <n v="0.4"/>
    <x v="0"/>
  </r>
  <r>
    <x v="3"/>
    <n v="1185732"/>
    <x v="330"/>
    <x v="0"/>
    <x v="41"/>
    <x v="31"/>
    <x v="0"/>
    <n v="60"/>
    <n v="650"/>
    <n v="390000"/>
    <n v="156000"/>
    <n v="0.4"/>
    <x v="0"/>
  </r>
  <r>
    <x v="3"/>
    <n v="1185732"/>
    <x v="330"/>
    <x v="0"/>
    <x v="41"/>
    <x v="31"/>
    <x v="1"/>
    <n v="55"/>
    <n v="400"/>
    <n v="220000"/>
    <n v="88000"/>
    <n v="0.4"/>
    <x v="0"/>
  </r>
  <r>
    <x v="3"/>
    <n v="1185732"/>
    <x v="330"/>
    <x v="0"/>
    <x v="41"/>
    <x v="31"/>
    <x v="2"/>
    <n v="50"/>
    <n v="325"/>
    <n v="162500"/>
    <n v="65000"/>
    <n v="0.4"/>
    <x v="0"/>
  </r>
  <r>
    <x v="3"/>
    <n v="1185732"/>
    <x v="330"/>
    <x v="0"/>
    <x v="41"/>
    <x v="31"/>
    <x v="3"/>
    <n v="50"/>
    <n v="275"/>
    <n v="137500"/>
    <n v="55000"/>
    <n v="0.4"/>
    <x v="0"/>
  </r>
  <r>
    <x v="3"/>
    <n v="1185732"/>
    <x v="330"/>
    <x v="0"/>
    <x v="41"/>
    <x v="31"/>
    <x v="4"/>
    <n v="60"/>
    <n v="300"/>
    <n v="180000"/>
    <n v="72000"/>
    <n v="0.4"/>
    <x v="0"/>
  </r>
  <r>
    <x v="3"/>
    <n v="1185732"/>
    <x v="330"/>
    <x v="0"/>
    <x v="41"/>
    <x v="31"/>
    <x v="5"/>
    <n v="65"/>
    <n v="475"/>
    <n v="308750"/>
    <n v="123500"/>
    <n v="0.4"/>
    <x v="0"/>
  </r>
  <r>
    <x v="3"/>
    <n v="1185732"/>
    <x v="362"/>
    <x v="0"/>
    <x v="41"/>
    <x v="31"/>
    <x v="0"/>
    <n v="50"/>
    <n v="525"/>
    <n v="262500"/>
    <n v="105000"/>
    <n v="0.4"/>
    <x v="0"/>
  </r>
  <r>
    <x v="3"/>
    <n v="1185732"/>
    <x v="362"/>
    <x v="0"/>
    <x v="41"/>
    <x v="31"/>
    <x v="1"/>
    <n v="45"/>
    <n v="300"/>
    <n v="135000"/>
    <n v="54000"/>
    <n v="0.4"/>
    <x v="0"/>
  </r>
  <r>
    <x v="3"/>
    <n v="1185732"/>
    <x v="362"/>
    <x v="0"/>
    <x v="41"/>
    <x v="31"/>
    <x v="2"/>
    <n v="40"/>
    <n v="300"/>
    <n v="120000"/>
    <n v="48000"/>
    <n v="0.4"/>
    <x v="0"/>
  </r>
  <r>
    <x v="3"/>
    <n v="1185732"/>
    <x v="362"/>
    <x v="0"/>
    <x v="41"/>
    <x v="31"/>
    <x v="3"/>
    <n v="40"/>
    <n v="275"/>
    <n v="110000"/>
    <n v="44000"/>
    <n v="0.4"/>
    <x v="0"/>
  </r>
  <r>
    <x v="3"/>
    <n v="1185732"/>
    <x v="362"/>
    <x v="0"/>
    <x v="41"/>
    <x v="31"/>
    <x v="4"/>
    <n v="50"/>
    <n v="250"/>
    <n v="125000"/>
    <n v="50000"/>
    <n v="0.4"/>
    <x v="0"/>
  </r>
  <r>
    <x v="3"/>
    <n v="1185732"/>
    <x v="362"/>
    <x v="0"/>
    <x v="41"/>
    <x v="31"/>
    <x v="5"/>
    <n v="55"/>
    <n v="425"/>
    <n v="233750"/>
    <n v="93500"/>
    <n v="0.4"/>
    <x v="0"/>
  </r>
  <r>
    <x v="3"/>
    <n v="1185732"/>
    <x v="394"/>
    <x v="0"/>
    <x v="41"/>
    <x v="31"/>
    <x v="0"/>
    <n v="35"/>
    <n v="550"/>
    <n v="192500"/>
    <n v="77000"/>
    <n v="0.4"/>
    <x v="0"/>
  </r>
  <r>
    <x v="3"/>
    <n v="1185732"/>
    <x v="394"/>
    <x v="0"/>
    <x v="41"/>
    <x v="31"/>
    <x v="1"/>
    <n v="30"/>
    <n v="350"/>
    <n v="105000"/>
    <n v="42000"/>
    <n v="0.4"/>
    <x v="0"/>
  </r>
  <r>
    <x v="3"/>
    <n v="1185732"/>
    <x v="394"/>
    <x v="0"/>
    <x v="41"/>
    <x v="31"/>
    <x v="2"/>
    <n v="25"/>
    <n v="250"/>
    <n v="62500"/>
    <n v="25000"/>
    <n v="0.4"/>
    <x v="0"/>
  </r>
  <r>
    <x v="3"/>
    <n v="1185732"/>
    <x v="394"/>
    <x v="0"/>
    <x v="41"/>
    <x v="31"/>
    <x v="3"/>
    <n v="25"/>
    <n v="225"/>
    <n v="56250"/>
    <n v="22500"/>
    <n v="0.4"/>
    <x v="0"/>
  </r>
  <r>
    <x v="3"/>
    <n v="1185732"/>
    <x v="394"/>
    <x v="0"/>
    <x v="41"/>
    <x v="31"/>
    <x v="4"/>
    <n v="35"/>
    <n v="225"/>
    <n v="78750"/>
    <n v="31500"/>
    <n v="0.4"/>
    <x v="0"/>
  </r>
  <r>
    <x v="3"/>
    <n v="1185732"/>
    <x v="394"/>
    <x v="0"/>
    <x v="41"/>
    <x v="31"/>
    <x v="5"/>
    <n v="40"/>
    <n v="300"/>
    <n v="120000"/>
    <n v="48000"/>
    <n v="0.4"/>
    <x v="0"/>
  </r>
  <r>
    <x v="3"/>
    <n v="1185732"/>
    <x v="423"/>
    <x v="0"/>
    <x v="41"/>
    <x v="31"/>
    <x v="0"/>
    <n v="45"/>
    <n v="425"/>
    <n v="191250"/>
    <n v="76500"/>
    <n v="0.4"/>
    <x v="0"/>
  </r>
  <r>
    <x v="3"/>
    <n v="1185732"/>
    <x v="423"/>
    <x v="0"/>
    <x v="41"/>
    <x v="31"/>
    <x v="1"/>
    <n v="35"/>
    <n v="275"/>
    <n v="96250"/>
    <n v="38500"/>
    <n v="0.4"/>
    <x v="0"/>
  </r>
  <r>
    <x v="3"/>
    <n v="1185732"/>
    <x v="423"/>
    <x v="0"/>
    <x v="41"/>
    <x v="31"/>
    <x v="2"/>
    <n v="35"/>
    <n v="175"/>
    <n v="61250"/>
    <n v="24500"/>
    <n v="0.4"/>
    <x v="0"/>
  </r>
  <r>
    <x v="3"/>
    <n v="1185732"/>
    <x v="423"/>
    <x v="0"/>
    <x v="41"/>
    <x v="31"/>
    <x v="3"/>
    <n v="35"/>
    <n v="175"/>
    <n v="61250"/>
    <n v="24500"/>
    <n v="0.4"/>
    <x v="0"/>
  </r>
  <r>
    <x v="3"/>
    <n v="1185732"/>
    <x v="423"/>
    <x v="0"/>
    <x v="41"/>
    <x v="31"/>
    <x v="4"/>
    <n v="45"/>
    <n v="175"/>
    <n v="78750"/>
    <n v="31500"/>
    <n v="0.4"/>
    <x v="0"/>
  </r>
  <r>
    <x v="0"/>
    <n v="1185732"/>
    <x v="423"/>
    <x v="0"/>
    <x v="41"/>
    <x v="31"/>
    <x v="5"/>
    <n v="50"/>
    <n v="300"/>
    <n v="150000"/>
    <n v="60000"/>
    <n v="0.4"/>
    <x v="0"/>
  </r>
  <r>
    <x v="0"/>
    <n v="1185732"/>
    <x v="454"/>
    <x v="0"/>
    <x v="41"/>
    <x v="31"/>
    <x v="0"/>
    <n v="45"/>
    <n v="450"/>
    <n v="202500"/>
    <n v="81000"/>
    <n v="0.4"/>
    <x v="0"/>
  </r>
  <r>
    <x v="0"/>
    <n v="1185732"/>
    <x v="454"/>
    <x v="0"/>
    <x v="41"/>
    <x v="31"/>
    <x v="1"/>
    <n v="35"/>
    <n v="350"/>
    <n v="122500"/>
    <n v="49000"/>
    <n v="0.4"/>
    <x v="0"/>
  </r>
  <r>
    <x v="0"/>
    <n v="1185732"/>
    <x v="454"/>
    <x v="0"/>
    <x v="41"/>
    <x v="31"/>
    <x v="2"/>
    <n v="35"/>
    <n v="295"/>
    <n v="103250"/>
    <n v="41300"/>
    <n v="0.4"/>
    <x v="0"/>
  </r>
  <r>
    <x v="0"/>
    <n v="1185732"/>
    <x v="454"/>
    <x v="0"/>
    <x v="41"/>
    <x v="31"/>
    <x v="3"/>
    <n v="40"/>
    <n v="325"/>
    <n v="130000"/>
    <n v="52000"/>
    <n v="0.4"/>
    <x v="0"/>
  </r>
  <r>
    <x v="0"/>
    <n v="1185732"/>
    <x v="454"/>
    <x v="0"/>
    <x v="41"/>
    <x v="31"/>
    <x v="4"/>
    <n v="65"/>
    <n v="300"/>
    <n v="195000"/>
    <n v="78000"/>
    <n v="0.4"/>
    <x v="0"/>
  </r>
  <r>
    <x v="0"/>
    <n v="1185732"/>
    <x v="454"/>
    <x v="0"/>
    <x v="41"/>
    <x v="31"/>
    <x v="5"/>
    <n v="70"/>
    <n v="400"/>
    <n v="280000"/>
    <n v="112000"/>
    <n v="0.4"/>
    <x v="0"/>
  </r>
  <r>
    <x v="0"/>
    <n v="1185732"/>
    <x v="483"/>
    <x v="0"/>
    <x v="41"/>
    <x v="31"/>
    <x v="0"/>
    <n v="65"/>
    <n v="650"/>
    <n v="422500"/>
    <n v="169000"/>
    <n v="0.4"/>
    <x v="0"/>
  </r>
  <r>
    <x v="0"/>
    <n v="1185732"/>
    <x v="483"/>
    <x v="0"/>
    <x v="41"/>
    <x v="31"/>
    <x v="1"/>
    <n v="55"/>
    <n v="450"/>
    <n v="247500"/>
    <n v="99000"/>
    <n v="0.4"/>
    <x v="0"/>
  </r>
  <r>
    <x v="3"/>
    <n v="1185732"/>
    <x v="483"/>
    <x v="0"/>
    <x v="41"/>
    <x v="31"/>
    <x v="2"/>
    <n v="55"/>
    <n v="400"/>
    <n v="220000"/>
    <n v="88000"/>
    <n v="0.4"/>
    <x v="0"/>
  </r>
  <r>
    <x v="0"/>
    <n v="1185732"/>
    <x v="483"/>
    <x v="0"/>
    <x v="41"/>
    <x v="31"/>
    <x v="3"/>
    <n v="55"/>
    <n v="350"/>
    <n v="192500"/>
    <n v="77000"/>
    <n v="0.4"/>
    <x v="0"/>
  </r>
  <r>
    <x v="0"/>
    <n v="1185732"/>
    <x v="483"/>
    <x v="0"/>
    <x v="41"/>
    <x v="31"/>
    <x v="4"/>
    <n v="65"/>
    <n v="350"/>
    <n v="227500"/>
    <n v="91000"/>
    <n v="0.4"/>
    <x v="0"/>
  </r>
  <r>
    <x v="0"/>
    <n v="1185732"/>
    <x v="483"/>
    <x v="0"/>
    <x v="41"/>
    <x v="31"/>
    <x v="5"/>
    <n v="70"/>
    <n v="450"/>
    <n v="315000"/>
    <n v="126000"/>
    <n v="0.4"/>
    <x v="0"/>
  </r>
  <r>
    <x v="0"/>
    <n v="1185732"/>
    <x v="188"/>
    <x v="0"/>
    <x v="41"/>
    <x v="31"/>
    <x v="0"/>
    <n v="35"/>
    <n v="425"/>
    <n v="148750"/>
    <n v="59500"/>
    <n v="0.4"/>
    <x v="0"/>
  </r>
  <r>
    <x v="0"/>
    <n v="1185732"/>
    <x v="188"/>
    <x v="0"/>
    <x v="41"/>
    <x v="31"/>
    <x v="1"/>
    <n v="35"/>
    <n v="225"/>
    <n v="78750"/>
    <n v="27563"/>
    <n v="0.35"/>
    <x v="0"/>
  </r>
  <r>
    <x v="0"/>
    <n v="1185732"/>
    <x v="188"/>
    <x v="0"/>
    <x v="41"/>
    <x v="31"/>
    <x v="2"/>
    <n v="25"/>
    <n v="225"/>
    <n v="56250"/>
    <n v="19688"/>
    <n v="0.35"/>
    <x v="0"/>
  </r>
  <r>
    <x v="0"/>
    <n v="1185732"/>
    <x v="188"/>
    <x v="0"/>
    <x v="41"/>
    <x v="31"/>
    <x v="3"/>
    <n v="30"/>
    <n v="75"/>
    <n v="22500"/>
    <n v="7875"/>
    <n v="0.35"/>
    <x v="0"/>
  </r>
  <r>
    <x v="0"/>
    <n v="1185732"/>
    <x v="188"/>
    <x v="0"/>
    <x v="41"/>
    <x v="31"/>
    <x v="4"/>
    <n v="45"/>
    <n v="125"/>
    <n v="56250"/>
    <n v="16875"/>
    <n v="0.3"/>
    <x v="0"/>
  </r>
  <r>
    <x v="0"/>
    <n v="1185732"/>
    <x v="188"/>
    <x v="0"/>
    <x v="41"/>
    <x v="31"/>
    <x v="5"/>
    <n v="35"/>
    <n v="225"/>
    <n v="78750"/>
    <n v="23625"/>
    <n v="0.3"/>
    <x v="0"/>
  </r>
  <r>
    <x v="0"/>
    <n v="1185732"/>
    <x v="696"/>
    <x v="0"/>
    <x v="41"/>
    <x v="31"/>
    <x v="0"/>
    <n v="35"/>
    <n v="475"/>
    <n v="166250"/>
    <n v="66500"/>
    <n v="0.4"/>
    <x v="0"/>
  </r>
  <r>
    <x v="3"/>
    <n v="1185732"/>
    <x v="696"/>
    <x v="0"/>
    <x v="41"/>
    <x v="31"/>
    <x v="1"/>
    <n v="35"/>
    <n v="125"/>
    <n v="43750"/>
    <n v="15313"/>
    <n v="0.35"/>
    <x v="0"/>
  </r>
  <r>
    <x v="3"/>
    <n v="1185732"/>
    <x v="696"/>
    <x v="0"/>
    <x v="41"/>
    <x v="31"/>
    <x v="2"/>
    <n v="25"/>
    <n v="175"/>
    <n v="43750"/>
    <n v="15313"/>
    <n v="0.35"/>
    <x v="0"/>
  </r>
  <r>
    <x v="3"/>
    <n v="1185732"/>
    <x v="696"/>
    <x v="0"/>
    <x v="42"/>
    <x v="44"/>
    <x v="3"/>
    <n v="30"/>
    <n v="50"/>
    <n v="15000"/>
    <n v="5250"/>
    <n v="0.35"/>
    <x v="0"/>
  </r>
  <r>
    <x v="3"/>
    <n v="1185732"/>
    <x v="696"/>
    <x v="0"/>
    <x v="42"/>
    <x v="44"/>
    <x v="4"/>
    <n v="45"/>
    <n v="125"/>
    <n v="56250"/>
    <n v="16875"/>
    <n v="0.3"/>
    <x v="0"/>
  </r>
  <r>
    <x v="3"/>
    <n v="1185732"/>
    <x v="696"/>
    <x v="0"/>
    <x v="42"/>
    <x v="44"/>
    <x v="5"/>
    <n v="35"/>
    <n v="225"/>
    <n v="78750"/>
    <n v="23625"/>
    <n v="0.3"/>
    <x v="0"/>
  </r>
  <r>
    <x v="3"/>
    <n v="1185732"/>
    <x v="225"/>
    <x v="0"/>
    <x v="42"/>
    <x v="44"/>
    <x v="0"/>
    <n v="35"/>
    <n v="445"/>
    <n v="155750"/>
    <n v="62300"/>
    <n v="0.4"/>
    <x v="0"/>
  </r>
  <r>
    <x v="3"/>
    <n v="1185732"/>
    <x v="225"/>
    <x v="0"/>
    <x v="42"/>
    <x v="44"/>
    <x v="1"/>
    <n v="35"/>
    <n v="150"/>
    <n v="52500"/>
    <n v="18375"/>
    <n v="0.35"/>
    <x v="0"/>
  </r>
  <r>
    <x v="3"/>
    <n v="1185732"/>
    <x v="225"/>
    <x v="0"/>
    <x v="42"/>
    <x v="44"/>
    <x v="2"/>
    <n v="25"/>
    <n v="175"/>
    <n v="43750"/>
    <n v="15313"/>
    <n v="0.35"/>
    <x v="0"/>
  </r>
  <r>
    <x v="3"/>
    <n v="1185732"/>
    <x v="225"/>
    <x v="0"/>
    <x v="42"/>
    <x v="44"/>
    <x v="3"/>
    <n v="30"/>
    <n v="25"/>
    <n v="7500"/>
    <n v="2625"/>
    <n v="0.35"/>
    <x v="0"/>
  </r>
  <r>
    <x v="3"/>
    <n v="1185732"/>
    <x v="225"/>
    <x v="0"/>
    <x v="42"/>
    <x v="44"/>
    <x v="4"/>
    <n v="45"/>
    <n v="75"/>
    <n v="33750"/>
    <n v="10125"/>
    <n v="0.3"/>
    <x v="0"/>
  </r>
  <r>
    <x v="3"/>
    <n v="1185732"/>
    <x v="225"/>
    <x v="0"/>
    <x v="42"/>
    <x v="44"/>
    <x v="5"/>
    <n v="35"/>
    <n v="175"/>
    <n v="61250"/>
    <n v="18375"/>
    <n v="0.3"/>
    <x v="0"/>
  </r>
  <r>
    <x v="3"/>
    <n v="1185732"/>
    <x v="244"/>
    <x v="0"/>
    <x v="42"/>
    <x v="44"/>
    <x v="0"/>
    <n v="35"/>
    <n v="425"/>
    <n v="148750"/>
    <n v="59500"/>
    <n v="0.4"/>
    <x v="0"/>
  </r>
  <r>
    <x v="3"/>
    <n v="1185732"/>
    <x v="244"/>
    <x v="0"/>
    <x v="42"/>
    <x v="44"/>
    <x v="1"/>
    <n v="35"/>
    <n v="125"/>
    <n v="43750"/>
    <n v="15313"/>
    <n v="0.35"/>
    <x v="0"/>
  </r>
  <r>
    <x v="3"/>
    <n v="1185732"/>
    <x v="244"/>
    <x v="0"/>
    <x v="42"/>
    <x v="44"/>
    <x v="2"/>
    <n v="25"/>
    <n v="125"/>
    <n v="31250"/>
    <n v="10938"/>
    <n v="0.35"/>
    <x v="0"/>
  </r>
  <r>
    <x v="3"/>
    <n v="1185732"/>
    <x v="244"/>
    <x v="0"/>
    <x v="42"/>
    <x v="44"/>
    <x v="3"/>
    <n v="30"/>
    <n v="50"/>
    <n v="15000"/>
    <n v="5250"/>
    <n v="0.35"/>
    <x v="0"/>
  </r>
  <r>
    <x v="3"/>
    <n v="1185732"/>
    <x v="244"/>
    <x v="0"/>
    <x v="42"/>
    <x v="44"/>
    <x v="4"/>
    <n v="45"/>
    <n v="50"/>
    <n v="22500"/>
    <n v="6750"/>
    <n v="0.3"/>
    <x v="0"/>
  </r>
  <r>
    <x v="3"/>
    <n v="1185732"/>
    <x v="244"/>
    <x v="0"/>
    <x v="42"/>
    <x v="44"/>
    <x v="5"/>
    <n v="35"/>
    <n v="200"/>
    <n v="70000"/>
    <n v="21000"/>
    <n v="0.3"/>
    <x v="0"/>
  </r>
  <r>
    <x v="3"/>
    <n v="1185732"/>
    <x v="273"/>
    <x v="0"/>
    <x v="42"/>
    <x v="44"/>
    <x v="0"/>
    <n v="50"/>
    <n v="470"/>
    <n v="235000"/>
    <n v="94000"/>
    <n v="0.4"/>
    <x v="0"/>
  </r>
  <r>
    <x v="3"/>
    <n v="1185732"/>
    <x v="273"/>
    <x v="0"/>
    <x v="42"/>
    <x v="44"/>
    <x v="1"/>
    <n v="45"/>
    <n v="175"/>
    <n v="78750"/>
    <n v="27563"/>
    <n v="0.35"/>
    <x v="0"/>
  </r>
  <r>
    <x v="3"/>
    <n v="1185732"/>
    <x v="273"/>
    <x v="0"/>
    <x v="42"/>
    <x v="44"/>
    <x v="2"/>
    <n v="40"/>
    <n v="150"/>
    <n v="60000"/>
    <n v="21000"/>
    <n v="0.35"/>
    <x v="0"/>
  </r>
  <r>
    <x v="3"/>
    <n v="1185732"/>
    <x v="273"/>
    <x v="0"/>
    <x v="42"/>
    <x v="44"/>
    <x v="3"/>
    <n v="40"/>
    <n v="100"/>
    <n v="40000"/>
    <n v="14000"/>
    <n v="0.35"/>
    <x v="0"/>
  </r>
  <r>
    <x v="3"/>
    <n v="1185732"/>
    <x v="273"/>
    <x v="0"/>
    <x v="42"/>
    <x v="44"/>
    <x v="4"/>
    <n v="50"/>
    <n v="125"/>
    <n v="62500"/>
    <n v="18750"/>
    <n v="0.3"/>
    <x v="0"/>
  </r>
  <r>
    <x v="3"/>
    <n v="1185732"/>
    <x v="273"/>
    <x v="0"/>
    <x v="42"/>
    <x v="44"/>
    <x v="5"/>
    <n v="55"/>
    <n v="250"/>
    <n v="137500"/>
    <n v="41250"/>
    <n v="0.3"/>
    <x v="0"/>
  </r>
  <r>
    <x v="3"/>
    <n v="1185732"/>
    <x v="306"/>
    <x v="0"/>
    <x v="42"/>
    <x v="44"/>
    <x v="0"/>
    <n v="50"/>
    <n v="500"/>
    <n v="250000"/>
    <n v="100000"/>
    <n v="0.4"/>
    <x v="0"/>
  </r>
  <r>
    <x v="3"/>
    <n v="1185732"/>
    <x v="306"/>
    <x v="0"/>
    <x v="42"/>
    <x v="44"/>
    <x v="1"/>
    <n v="45"/>
    <n v="250"/>
    <n v="112500"/>
    <n v="39375"/>
    <n v="0.35"/>
    <x v="0"/>
  </r>
  <r>
    <x v="0"/>
    <n v="1185732"/>
    <x v="306"/>
    <x v="0"/>
    <x v="42"/>
    <x v="44"/>
    <x v="2"/>
    <n v="40"/>
    <n v="175"/>
    <n v="70000"/>
    <n v="24500"/>
    <n v="0.35"/>
    <x v="0"/>
  </r>
  <r>
    <x v="0"/>
    <n v="1185732"/>
    <x v="306"/>
    <x v="0"/>
    <x v="42"/>
    <x v="44"/>
    <x v="3"/>
    <n v="40"/>
    <n v="150"/>
    <n v="60000"/>
    <n v="21000"/>
    <n v="0.35"/>
    <x v="0"/>
  </r>
  <r>
    <x v="0"/>
    <n v="1185732"/>
    <x v="306"/>
    <x v="0"/>
    <x v="42"/>
    <x v="44"/>
    <x v="4"/>
    <n v="50"/>
    <n v="150"/>
    <n v="75000"/>
    <n v="22500"/>
    <n v="0.3"/>
    <x v="0"/>
  </r>
  <r>
    <x v="0"/>
    <n v="1185732"/>
    <x v="306"/>
    <x v="0"/>
    <x v="42"/>
    <x v="44"/>
    <x v="5"/>
    <n v="55"/>
    <n v="300"/>
    <n v="165000"/>
    <n v="49500"/>
    <n v="0.3"/>
    <x v="0"/>
  </r>
  <r>
    <x v="0"/>
    <n v="1185732"/>
    <x v="334"/>
    <x v="0"/>
    <x v="42"/>
    <x v="44"/>
    <x v="0"/>
    <n v="50"/>
    <n v="525"/>
    <n v="262500"/>
    <n v="105000"/>
    <n v="0.4"/>
    <x v="0"/>
  </r>
  <r>
    <x v="2"/>
    <n v="1185732"/>
    <x v="334"/>
    <x v="0"/>
    <x v="42"/>
    <x v="44"/>
    <x v="1"/>
    <n v="45"/>
    <n v="275"/>
    <n v="123750"/>
    <n v="43313"/>
    <n v="0.35"/>
    <x v="0"/>
  </r>
  <r>
    <x v="2"/>
    <n v="1185732"/>
    <x v="334"/>
    <x v="0"/>
    <x v="42"/>
    <x v="44"/>
    <x v="2"/>
    <n v="40"/>
    <n v="200"/>
    <n v="80000"/>
    <n v="28000"/>
    <n v="0.35"/>
    <x v="0"/>
  </r>
  <r>
    <x v="2"/>
    <n v="1185732"/>
    <x v="334"/>
    <x v="0"/>
    <x v="42"/>
    <x v="44"/>
    <x v="3"/>
    <n v="40"/>
    <n v="150"/>
    <n v="60000"/>
    <n v="21000"/>
    <n v="0.35"/>
    <x v="0"/>
  </r>
  <r>
    <x v="2"/>
    <n v="1185732"/>
    <x v="334"/>
    <x v="0"/>
    <x v="42"/>
    <x v="44"/>
    <x v="4"/>
    <n v="50"/>
    <n v="175"/>
    <n v="87500"/>
    <n v="26250"/>
    <n v="0.3"/>
    <x v="0"/>
  </r>
  <r>
    <x v="2"/>
    <n v="1185732"/>
    <x v="334"/>
    <x v="0"/>
    <x v="42"/>
    <x v="44"/>
    <x v="5"/>
    <n v="55"/>
    <n v="350"/>
    <n v="192500"/>
    <n v="57750"/>
    <n v="0.3"/>
    <x v="0"/>
  </r>
  <r>
    <x v="2"/>
    <n v="1185732"/>
    <x v="366"/>
    <x v="0"/>
    <x v="42"/>
    <x v="44"/>
    <x v="0"/>
    <n v="50"/>
    <n v="500"/>
    <n v="250000"/>
    <n v="100000"/>
    <n v="0.4"/>
    <x v="0"/>
  </r>
  <r>
    <x v="2"/>
    <n v="1185732"/>
    <x v="366"/>
    <x v="0"/>
    <x v="42"/>
    <x v="44"/>
    <x v="1"/>
    <n v="45"/>
    <n v="275"/>
    <n v="123750"/>
    <n v="43313"/>
    <n v="0.35"/>
    <x v="0"/>
  </r>
  <r>
    <x v="2"/>
    <n v="1185732"/>
    <x v="366"/>
    <x v="0"/>
    <x v="42"/>
    <x v="44"/>
    <x v="2"/>
    <n v="40"/>
    <n v="200"/>
    <n v="80000"/>
    <n v="28000"/>
    <n v="0.35"/>
    <x v="0"/>
  </r>
  <r>
    <x v="2"/>
    <n v="1185732"/>
    <x v="366"/>
    <x v="0"/>
    <x v="42"/>
    <x v="44"/>
    <x v="3"/>
    <n v="40"/>
    <n v="150"/>
    <n v="60000"/>
    <n v="21000"/>
    <n v="0.35"/>
    <x v="0"/>
  </r>
  <r>
    <x v="2"/>
    <n v="1185732"/>
    <x v="366"/>
    <x v="0"/>
    <x v="42"/>
    <x v="44"/>
    <x v="4"/>
    <n v="50"/>
    <n v="125"/>
    <n v="62500"/>
    <n v="18750"/>
    <n v="0.3"/>
    <x v="0"/>
  </r>
  <r>
    <x v="2"/>
    <n v="1185732"/>
    <x v="366"/>
    <x v="0"/>
    <x v="42"/>
    <x v="44"/>
    <x v="5"/>
    <n v="55"/>
    <n v="300"/>
    <n v="165000"/>
    <n v="49500"/>
    <n v="0.3"/>
    <x v="0"/>
  </r>
  <r>
    <x v="2"/>
    <n v="1185732"/>
    <x v="396"/>
    <x v="0"/>
    <x v="42"/>
    <x v="44"/>
    <x v="0"/>
    <n v="50"/>
    <n v="425"/>
    <n v="212500"/>
    <n v="85000"/>
    <n v="0.4"/>
    <x v="0"/>
  </r>
  <r>
    <x v="2"/>
    <n v="1185732"/>
    <x v="396"/>
    <x v="0"/>
    <x v="42"/>
    <x v="44"/>
    <x v="1"/>
    <n v="45"/>
    <n v="225"/>
    <n v="101250"/>
    <n v="35438"/>
    <n v="0.35"/>
    <x v="0"/>
  </r>
  <r>
    <x v="2"/>
    <n v="1185732"/>
    <x v="396"/>
    <x v="0"/>
    <x v="42"/>
    <x v="44"/>
    <x v="2"/>
    <n v="40"/>
    <n v="125"/>
    <n v="50000"/>
    <n v="17500"/>
    <n v="0.35"/>
    <x v="0"/>
  </r>
  <r>
    <x v="2"/>
    <n v="1185732"/>
    <x v="396"/>
    <x v="0"/>
    <x v="42"/>
    <x v="44"/>
    <x v="3"/>
    <n v="40"/>
    <n v="100"/>
    <n v="40000"/>
    <n v="14000"/>
    <n v="0.35"/>
    <x v="0"/>
  </r>
  <r>
    <x v="2"/>
    <n v="1185732"/>
    <x v="396"/>
    <x v="0"/>
    <x v="42"/>
    <x v="44"/>
    <x v="4"/>
    <n v="50"/>
    <n v="100"/>
    <n v="50000"/>
    <n v="15000"/>
    <n v="0.3"/>
    <x v="0"/>
  </r>
  <r>
    <x v="2"/>
    <n v="1185732"/>
    <x v="396"/>
    <x v="0"/>
    <x v="42"/>
    <x v="44"/>
    <x v="5"/>
    <n v="55"/>
    <n v="200"/>
    <n v="110000"/>
    <n v="33000"/>
    <n v="0.3"/>
    <x v="0"/>
  </r>
  <r>
    <x v="2"/>
    <n v="1185732"/>
    <x v="428"/>
    <x v="0"/>
    <x v="42"/>
    <x v="44"/>
    <x v="0"/>
    <n v="55"/>
    <n v="375"/>
    <n v="206250"/>
    <n v="82500"/>
    <n v="0.4"/>
    <x v="0"/>
  </r>
  <r>
    <x v="2"/>
    <n v="1185732"/>
    <x v="428"/>
    <x v="0"/>
    <x v="42"/>
    <x v="44"/>
    <x v="1"/>
    <n v="50"/>
    <n v="200"/>
    <n v="100000"/>
    <n v="35000"/>
    <n v="0.35"/>
    <x v="0"/>
  </r>
  <r>
    <x v="2"/>
    <n v="1185732"/>
    <x v="428"/>
    <x v="0"/>
    <x v="42"/>
    <x v="44"/>
    <x v="2"/>
    <n v="50"/>
    <n v="100"/>
    <n v="50000"/>
    <n v="17500"/>
    <n v="0.35"/>
    <x v="0"/>
  </r>
  <r>
    <x v="0"/>
    <n v="1185732"/>
    <x v="428"/>
    <x v="0"/>
    <x v="42"/>
    <x v="44"/>
    <x v="3"/>
    <n v="50"/>
    <n v="75"/>
    <n v="37500"/>
    <n v="13125"/>
    <n v="0.35"/>
    <x v="0"/>
  </r>
  <r>
    <x v="0"/>
    <n v="1185732"/>
    <x v="428"/>
    <x v="0"/>
    <x v="42"/>
    <x v="44"/>
    <x v="4"/>
    <n v="60"/>
    <n v="75"/>
    <n v="45000"/>
    <n v="13500"/>
    <n v="0.3"/>
    <x v="0"/>
  </r>
  <r>
    <x v="0"/>
    <n v="1185732"/>
    <x v="428"/>
    <x v="0"/>
    <x v="42"/>
    <x v="44"/>
    <x v="5"/>
    <n v="65"/>
    <n v="200"/>
    <n v="130000"/>
    <n v="39000"/>
    <n v="0.3"/>
    <x v="0"/>
  </r>
  <r>
    <x v="0"/>
    <n v="1185732"/>
    <x v="458"/>
    <x v="0"/>
    <x v="42"/>
    <x v="44"/>
    <x v="0"/>
    <n v="60"/>
    <n v="350"/>
    <n v="210000"/>
    <n v="84000"/>
    <n v="0.4"/>
    <x v="0"/>
  </r>
  <r>
    <x v="0"/>
    <n v="1185732"/>
    <x v="458"/>
    <x v="0"/>
    <x v="42"/>
    <x v="44"/>
    <x v="1"/>
    <n v="50"/>
    <n v="175"/>
    <n v="87500"/>
    <n v="30625"/>
    <n v="0.35"/>
    <x v="0"/>
  </r>
  <r>
    <x v="0"/>
    <n v="1185732"/>
    <x v="458"/>
    <x v="0"/>
    <x v="42"/>
    <x v="44"/>
    <x v="2"/>
    <n v="50"/>
    <n v="170"/>
    <n v="85000"/>
    <n v="29750"/>
    <n v="0.35"/>
    <x v="0"/>
  </r>
  <r>
    <x v="0"/>
    <n v="1185732"/>
    <x v="458"/>
    <x v="0"/>
    <x v="42"/>
    <x v="44"/>
    <x v="3"/>
    <n v="50"/>
    <n v="150"/>
    <n v="75000"/>
    <n v="26250"/>
    <n v="0.35"/>
    <x v="0"/>
  </r>
  <r>
    <x v="0"/>
    <n v="1185732"/>
    <x v="458"/>
    <x v="0"/>
    <x v="42"/>
    <x v="44"/>
    <x v="4"/>
    <n v="60"/>
    <n v="125"/>
    <n v="75000"/>
    <n v="22500"/>
    <n v="0.3"/>
    <x v="0"/>
  </r>
  <r>
    <x v="0"/>
    <n v="1185732"/>
    <x v="458"/>
    <x v="0"/>
    <x v="42"/>
    <x v="44"/>
    <x v="5"/>
    <n v="65"/>
    <n v="225"/>
    <n v="146250"/>
    <n v="43875"/>
    <n v="0.3"/>
    <x v="0"/>
  </r>
  <r>
    <x v="0"/>
    <n v="1185732"/>
    <x v="487"/>
    <x v="0"/>
    <x v="42"/>
    <x v="44"/>
    <x v="0"/>
    <n v="60"/>
    <n v="450"/>
    <n v="270000"/>
    <n v="108000"/>
    <n v="0.4"/>
    <x v="0"/>
  </r>
  <r>
    <x v="0"/>
    <n v="1185732"/>
    <x v="487"/>
    <x v="0"/>
    <x v="42"/>
    <x v="44"/>
    <x v="1"/>
    <n v="50"/>
    <n v="250"/>
    <n v="125000"/>
    <n v="43750"/>
    <n v="0.35"/>
    <x v="0"/>
  </r>
  <r>
    <x v="0"/>
    <n v="1185732"/>
    <x v="487"/>
    <x v="0"/>
    <x v="42"/>
    <x v="44"/>
    <x v="2"/>
    <n v="50"/>
    <n v="225"/>
    <n v="112500"/>
    <n v="39375"/>
    <n v="0.35"/>
    <x v="0"/>
  </r>
  <r>
    <x v="0"/>
    <n v="1185732"/>
    <x v="487"/>
    <x v="0"/>
    <x v="42"/>
    <x v="44"/>
    <x v="3"/>
    <n v="50"/>
    <n v="175"/>
    <n v="87500"/>
    <n v="30625"/>
    <n v="0.35"/>
    <x v="0"/>
  </r>
  <r>
    <x v="0"/>
    <n v="1185732"/>
    <x v="487"/>
    <x v="0"/>
    <x v="42"/>
    <x v="44"/>
    <x v="4"/>
    <n v="60"/>
    <n v="175"/>
    <n v="105000"/>
    <n v="31500"/>
    <n v="0.3"/>
    <x v="0"/>
  </r>
  <r>
    <x v="0"/>
    <n v="1185732"/>
    <x v="487"/>
    <x v="0"/>
    <x v="42"/>
    <x v="44"/>
    <x v="5"/>
    <n v="65"/>
    <n v="275"/>
    <n v="178750"/>
    <n v="53625"/>
    <n v="0.3"/>
    <x v="0"/>
  </r>
  <r>
    <x v="0"/>
    <n v="1185732"/>
    <x v="181"/>
    <x v="0"/>
    <x v="42"/>
    <x v="44"/>
    <x v="0"/>
    <n v="40"/>
    <n v="525"/>
    <n v="210000"/>
    <n v="73500"/>
    <n v="0.35"/>
    <x v="0"/>
  </r>
  <r>
    <x v="0"/>
    <n v="1185732"/>
    <x v="181"/>
    <x v="0"/>
    <x v="42"/>
    <x v="44"/>
    <x v="1"/>
    <n v="40"/>
    <n v="325"/>
    <n v="130000"/>
    <n v="45500"/>
    <n v="0.35"/>
    <x v="0"/>
  </r>
  <r>
    <x v="0"/>
    <n v="1185732"/>
    <x v="181"/>
    <x v="0"/>
    <x v="42"/>
    <x v="44"/>
    <x v="2"/>
    <n v="30"/>
    <n v="325"/>
    <n v="97500"/>
    <n v="39000"/>
    <n v="0.4"/>
    <x v="0"/>
  </r>
  <r>
    <x v="0"/>
    <n v="1185732"/>
    <x v="181"/>
    <x v="0"/>
    <x v="42"/>
    <x v="44"/>
    <x v="3"/>
    <n v="35"/>
    <n v="175"/>
    <n v="61250"/>
    <n v="24500"/>
    <n v="0.4"/>
    <x v="0"/>
  </r>
  <r>
    <x v="0"/>
    <n v="1185732"/>
    <x v="181"/>
    <x v="0"/>
    <x v="42"/>
    <x v="44"/>
    <x v="4"/>
    <n v="50"/>
    <n v="225"/>
    <n v="112500"/>
    <n v="33750"/>
    <n v="0.3"/>
    <x v="0"/>
  </r>
  <r>
    <x v="0"/>
    <n v="1185732"/>
    <x v="181"/>
    <x v="0"/>
    <x v="42"/>
    <x v="44"/>
    <x v="5"/>
    <n v="40"/>
    <n v="325"/>
    <n v="130000"/>
    <n v="52000"/>
    <n v="0.4"/>
    <x v="0"/>
  </r>
  <r>
    <x v="0"/>
    <n v="1185732"/>
    <x v="210"/>
    <x v="0"/>
    <x v="42"/>
    <x v="44"/>
    <x v="0"/>
    <n v="40"/>
    <n v="575"/>
    <n v="230000"/>
    <n v="80500"/>
    <n v="0.35"/>
    <x v="0"/>
  </r>
  <r>
    <x v="0"/>
    <n v="1185732"/>
    <x v="210"/>
    <x v="0"/>
    <x v="42"/>
    <x v="44"/>
    <x v="1"/>
    <n v="40"/>
    <n v="225"/>
    <n v="90000"/>
    <n v="31500"/>
    <n v="0.35"/>
    <x v="0"/>
  </r>
  <r>
    <x v="0"/>
    <n v="1185732"/>
    <x v="210"/>
    <x v="0"/>
    <x v="42"/>
    <x v="44"/>
    <x v="2"/>
    <n v="30"/>
    <n v="275"/>
    <n v="82500"/>
    <n v="33000"/>
    <n v="0.4"/>
    <x v="0"/>
  </r>
  <r>
    <x v="0"/>
    <n v="1185732"/>
    <x v="210"/>
    <x v="0"/>
    <x v="43"/>
    <x v="45"/>
    <x v="3"/>
    <n v="35"/>
    <n v="150"/>
    <n v="52500"/>
    <n v="21000"/>
    <n v="0.4"/>
    <x v="0"/>
  </r>
  <r>
    <x v="0"/>
    <n v="1185732"/>
    <x v="210"/>
    <x v="0"/>
    <x v="43"/>
    <x v="45"/>
    <x v="4"/>
    <n v="50"/>
    <n v="225"/>
    <n v="112500"/>
    <n v="33750"/>
    <n v="0.3"/>
    <x v="0"/>
  </r>
  <r>
    <x v="0"/>
    <n v="1185732"/>
    <x v="210"/>
    <x v="0"/>
    <x v="43"/>
    <x v="45"/>
    <x v="5"/>
    <n v="40"/>
    <n v="325"/>
    <n v="130000"/>
    <n v="52000"/>
    <n v="0.4"/>
    <x v="0"/>
  </r>
  <r>
    <x v="0"/>
    <n v="1185732"/>
    <x v="218"/>
    <x v="0"/>
    <x v="43"/>
    <x v="45"/>
    <x v="0"/>
    <n v="40"/>
    <n v="545"/>
    <n v="218000"/>
    <n v="76300"/>
    <n v="0.35"/>
    <x v="0"/>
  </r>
  <r>
    <x v="0"/>
    <n v="1185732"/>
    <x v="218"/>
    <x v="0"/>
    <x v="43"/>
    <x v="45"/>
    <x v="1"/>
    <n v="40"/>
    <n v="250"/>
    <n v="100000"/>
    <n v="35000"/>
    <n v="0.35"/>
    <x v="0"/>
  </r>
  <r>
    <x v="0"/>
    <n v="1185732"/>
    <x v="218"/>
    <x v="0"/>
    <x v="43"/>
    <x v="45"/>
    <x v="2"/>
    <n v="30"/>
    <n v="275"/>
    <n v="82500"/>
    <n v="33000"/>
    <n v="0.4"/>
    <x v="0"/>
  </r>
  <r>
    <x v="0"/>
    <n v="1185732"/>
    <x v="218"/>
    <x v="0"/>
    <x v="43"/>
    <x v="45"/>
    <x v="3"/>
    <n v="35"/>
    <n v="125"/>
    <n v="43750"/>
    <n v="17500"/>
    <n v="0.4"/>
    <x v="0"/>
  </r>
  <r>
    <x v="0"/>
    <n v="1185732"/>
    <x v="218"/>
    <x v="0"/>
    <x v="43"/>
    <x v="45"/>
    <x v="4"/>
    <n v="50"/>
    <n v="175"/>
    <n v="87500"/>
    <n v="26250"/>
    <n v="0.3"/>
    <x v="0"/>
  </r>
  <r>
    <x v="0"/>
    <n v="1185732"/>
    <x v="218"/>
    <x v="0"/>
    <x v="43"/>
    <x v="45"/>
    <x v="5"/>
    <n v="40"/>
    <n v="275"/>
    <n v="110000"/>
    <n v="44000"/>
    <n v="0.4"/>
    <x v="0"/>
  </r>
  <r>
    <x v="0"/>
    <n v="1185732"/>
    <x v="237"/>
    <x v="0"/>
    <x v="43"/>
    <x v="45"/>
    <x v="0"/>
    <n v="40"/>
    <n v="525"/>
    <n v="210000"/>
    <n v="73500"/>
    <n v="0.35"/>
    <x v="0"/>
  </r>
  <r>
    <x v="0"/>
    <n v="1185732"/>
    <x v="237"/>
    <x v="0"/>
    <x v="43"/>
    <x v="45"/>
    <x v="1"/>
    <n v="40"/>
    <n v="225"/>
    <n v="90000"/>
    <n v="31500"/>
    <n v="0.35"/>
    <x v="0"/>
  </r>
  <r>
    <x v="0"/>
    <n v="1185732"/>
    <x v="237"/>
    <x v="0"/>
    <x v="43"/>
    <x v="45"/>
    <x v="2"/>
    <n v="30"/>
    <n v="225"/>
    <n v="67500"/>
    <n v="27000"/>
    <n v="0.4"/>
    <x v="0"/>
  </r>
  <r>
    <x v="0"/>
    <n v="1185732"/>
    <x v="237"/>
    <x v="0"/>
    <x v="43"/>
    <x v="45"/>
    <x v="3"/>
    <n v="35"/>
    <n v="150"/>
    <n v="52500"/>
    <n v="21000"/>
    <n v="0.4"/>
    <x v="0"/>
  </r>
  <r>
    <x v="0"/>
    <n v="1185732"/>
    <x v="237"/>
    <x v="0"/>
    <x v="43"/>
    <x v="45"/>
    <x v="4"/>
    <n v="50"/>
    <n v="150"/>
    <n v="75000"/>
    <n v="22500"/>
    <n v="0.3"/>
    <x v="0"/>
  </r>
  <r>
    <x v="0"/>
    <n v="1185732"/>
    <x v="237"/>
    <x v="0"/>
    <x v="43"/>
    <x v="45"/>
    <x v="5"/>
    <n v="40"/>
    <n v="300"/>
    <n v="120000"/>
    <n v="48000"/>
    <n v="0.4"/>
    <x v="0"/>
  </r>
  <r>
    <x v="0"/>
    <n v="1185732"/>
    <x v="266"/>
    <x v="0"/>
    <x v="43"/>
    <x v="45"/>
    <x v="0"/>
    <n v="55"/>
    <n v="570"/>
    <n v="313500"/>
    <n v="109725"/>
    <n v="0.35"/>
    <x v="0"/>
  </r>
  <r>
    <x v="0"/>
    <n v="1185732"/>
    <x v="266"/>
    <x v="0"/>
    <x v="43"/>
    <x v="45"/>
    <x v="1"/>
    <n v="50"/>
    <n v="275"/>
    <n v="137500"/>
    <n v="48125"/>
    <n v="0.35"/>
    <x v="0"/>
  </r>
  <r>
    <x v="0"/>
    <n v="1185732"/>
    <x v="266"/>
    <x v="0"/>
    <x v="43"/>
    <x v="45"/>
    <x v="2"/>
    <n v="45"/>
    <n v="300"/>
    <n v="135000"/>
    <n v="54000"/>
    <n v="0.4"/>
    <x v="0"/>
  </r>
  <r>
    <x v="0"/>
    <n v="1185732"/>
    <x v="266"/>
    <x v="0"/>
    <x v="43"/>
    <x v="45"/>
    <x v="3"/>
    <n v="45"/>
    <n v="250"/>
    <n v="112500"/>
    <n v="45000"/>
    <n v="0.4"/>
    <x v="0"/>
  </r>
  <r>
    <x v="0"/>
    <n v="1185732"/>
    <x v="266"/>
    <x v="0"/>
    <x v="43"/>
    <x v="45"/>
    <x v="4"/>
    <n v="55"/>
    <n v="275"/>
    <n v="151250"/>
    <n v="45375"/>
    <n v="0.3"/>
    <x v="0"/>
  </r>
  <r>
    <x v="0"/>
    <n v="1185732"/>
    <x v="266"/>
    <x v="0"/>
    <x v="43"/>
    <x v="45"/>
    <x v="5"/>
    <n v="60"/>
    <n v="400"/>
    <n v="240000"/>
    <n v="96000"/>
    <n v="0.4"/>
    <x v="0"/>
  </r>
  <r>
    <x v="0"/>
    <n v="1185732"/>
    <x v="299"/>
    <x v="0"/>
    <x v="43"/>
    <x v="45"/>
    <x v="0"/>
    <n v="55"/>
    <n v="650"/>
    <n v="357500"/>
    <n v="125125"/>
    <n v="0.35"/>
    <x v="0"/>
  </r>
  <r>
    <x v="0"/>
    <n v="1185732"/>
    <x v="299"/>
    <x v="0"/>
    <x v="43"/>
    <x v="45"/>
    <x v="1"/>
    <n v="50"/>
    <n v="400"/>
    <n v="200000"/>
    <n v="70000"/>
    <n v="0.35"/>
    <x v="0"/>
  </r>
  <r>
    <x v="0"/>
    <n v="1185732"/>
    <x v="299"/>
    <x v="0"/>
    <x v="43"/>
    <x v="45"/>
    <x v="2"/>
    <n v="45"/>
    <n v="325"/>
    <n v="146250"/>
    <n v="58500"/>
    <n v="0.4"/>
    <x v="0"/>
  </r>
  <r>
    <x v="0"/>
    <n v="1185732"/>
    <x v="299"/>
    <x v="0"/>
    <x v="43"/>
    <x v="45"/>
    <x v="3"/>
    <n v="45"/>
    <n v="300"/>
    <n v="135000"/>
    <n v="54000"/>
    <n v="0.4"/>
    <x v="0"/>
  </r>
  <r>
    <x v="0"/>
    <n v="1185732"/>
    <x v="299"/>
    <x v="0"/>
    <x v="43"/>
    <x v="45"/>
    <x v="4"/>
    <n v="55"/>
    <n v="300"/>
    <n v="165000"/>
    <n v="49500"/>
    <n v="0.3"/>
    <x v="0"/>
  </r>
  <r>
    <x v="0"/>
    <n v="1185732"/>
    <x v="299"/>
    <x v="0"/>
    <x v="43"/>
    <x v="45"/>
    <x v="5"/>
    <n v="60"/>
    <n v="450"/>
    <n v="270000"/>
    <n v="108000"/>
    <n v="0.4"/>
    <x v="0"/>
  </r>
  <r>
    <x v="0"/>
    <n v="1185732"/>
    <x v="327"/>
    <x v="0"/>
    <x v="43"/>
    <x v="45"/>
    <x v="0"/>
    <n v="55"/>
    <n v="675"/>
    <n v="371250"/>
    <n v="129938"/>
    <n v="0.35"/>
    <x v="0"/>
  </r>
  <r>
    <x v="0"/>
    <n v="1185732"/>
    <x v="327"/>
    <x v="0"/>
    <x v="43"/>
    <x v="45"/>
    <x v="1"/>
    <n v="50"/>
    <n v="425"/>
    <n v="212500"/>
    <n v="74375"/>
    <n v="0.35"/>
    <x v="0"/>
  </r>
  <r>
    <x v="0"/>
    <n v="1185732"/>
    <x v="327"/>
    <x v="0"/>
    <x v="43"/>
    <x v="45"/>
    <x v="2"/>
    <n v="45"/>
    <n v="350"/>
    <n v="157500"/>
    <n v="63000"/>
    <n v="0.4"/>
    <x v="0"/>
  </r>
  <r>
    <x v="0"/>
    <n v="1185732"/>
    <x v="327"/>
    <x v="0"/>
    <x v="43"/>
    <x v="45"/>
    <x v="3"/>
    <n v="45"/>
    <n v="300"/>
    <n v="135000"/>
    <n v="54000"/>
    <n v="0.4"/>
    <x v="0"/>
  </r>
  <r>
    <x v="0"/>
    <n v="1185732"/>
    <x v="327"/>
    <x v="0"/>
    <x v="43"/>
    <x v="45"/>
    <x v="4"/>
    <n v="55"/>
    <n v="325"/>
    <n v="178750"/>
    <n v="53625"/>
    <n v="0.3"/>
    <x v="0"/>
  </r>
  <r>
    <x v="0"/>
    <n v="1185732"/>
    <x v="327"/>
    <x v="0"/>
    <x v="43"/>
    <x v="45"/>
    <x v="5"/>
    <n v="60"/>
    <n v="500"/>
    <n v="300000"/>
    <n v="120000"/>
    <n v="0.4"/>
    <x v="0"/>
  </r>
  <r>
    <x v="0"/>
    <n v="1185732"/>
    <x v="359"/>
    <x v="0"/>
    <x v="43"/>
    <x v="45"/>
    <x v="0"/>
    <n v="55"/>
    <n v="650"/>
    <n v="357500"/>
    <n v="125125"/>
    <n v="0.35"/>
    <x v="0"/>
  </r>
  <r>
    <x v="0"/>
    <n v="1185732"/>
    <x v="359"/>
    <x v="0"/>
    <x v="43"/>
    <x v="45"/>
    <x v="1"/>
    <n v="50"/>
    <n v="425"/>
    <n v="212500"/>
    <n v="74375"/>
    <n v="0.35"/>
    <x v="0"/>
  </r>
  <r>
    <x v="0"/>
    <n v="1185732"/>
    <x v="359"/>
    <x v="0"/>
    <x v="43"/>
    <x v="45"/>
    <x v="2"/>
    <n v="45"/>
    <n v="350"/>
    <n v="157500"/>
    <n v="63000"/>
    <n v="0.4"/>
    <x v="0"/>
  </r>
  <r>
    <x v="0"/>
    <n v="1185732"/>
    <x v="359"/>
    <x v="0"/>
    <x v="43"/>
    <x v="45"/>
    <x v="3"/>
    <n v="45"/>
    <n v="250"/>
    <n v="112500"/>
    <n v="45000"/>
    <n v="0.4"/>
    <x v="0"/>
  </r>
  <r>
    <x v="0"/>
    <n v="1185732"/>
    <x v="359"/>
    <x v="0"/>
    <x v="43"/>
    <x v="45"/>
    <x v="4"/>
    <n v="55"/>
    <n v="225"/>
    <n v="123750"/>
    <n v="37125"/>
    <n v="0.3"/>
    <x v="0"/>
  </r>
  <r>
    <x v="0"/>
    <n v="1185732"/>
    <x v="359"/>
    <x v="0"/>
    <x v="43"/>
    <x v="45"/>
    <x v="5"/>
    <n v="60"/>
    <n v="400"/>
    <n v="240000"/>
    <n v="96000"/>
    <n v="0.4"/>
    <x v="0"/>
  </r>
  <r>
    <x v="0"/>
    <n v="1185732"/>
    <x v="389"/>
    <x v="0"/>
    <x v="43"/>
    <x v="45"/>
    <x v="0"/>
    <n v="55"/>
    <n v="525"/>
    <n v="288750"/>
    <n v="101063"/>
    <n v="0.35"/>
    <x v="0"/>
  </r>
  <r>
    <x v="0"/>
    <n v="1185732"/>
    <x v="389"/>
    <x v="0"/>
    <x v="43"/>
    <x v="45"/>
    <x v="1"/>
    <n v="50"/>
    <n v="325"/>
    <n v="162500"/>
    <n v="56875"/>
    <n v="0.35"/>
    <x v="0"/>
  </r>
  <r>
    <x v="0"/>
    <n v="1185732"/>
    <x v="389"/>
    <x v="0"/>
    <x v="43"/>
    <x v="45"/>
    <x v="2"/>
    <n v="45"/>
    <n v="225"/>
    <n v="101250"/>
    <n v="40500"/>
    <n v="0.4"/>
    <x v="0"/>
  </r>
  <r>
    <x v="0"/>
    <n v="1185732"/>
    <x v="389"/>
    <x v="0"/>
    <x v="43"/>
    <x v="45"/>
    <x v="3"/>
    <n v="45"/>
    <n v="200"/>
    <n v="90000"/>
    <n v="36000"/>
    <n v="0.4"/>
    <x v="0"/>
  </r>
  <r>
    <x v="0"/>
    <n v="1185732"/>
    <x v="389"/>
    <x v="0"/>
    <x v="43"/>
    <x v="45"/>
    <x v="4"/>
    <n v="55"/>
    <n v="200"/>
    <n v="110000"/>
    <n v="33000"/>
    <n v="0.3"/>
    <x v="0"/>
  </r>
  <r>
    <x v="0"/>
    <n v="1185732"/>
    <x v="389"/>
    <x v="0"/>
    <x v="43"/>
    <x v="45"/>
    <x v="5"/>
    <n v="60"/>
    <n v="300"/>
    <n v="180000"/>
    <n v="72000"/>
    <n v="0.4"/>
    <x v="0"/>
  </r>
  <r>
    <x v="0"/>
    <n v="1185732"/>
    <x v="421"/>
    <x v="0"/>
    <x v="43"/>
    <x v="45"/>
    <x v="0"/>
    <n v="60"/>
    <n v="475"/>
    <n v="285000"/>
    <n v="99750"/>
    <n v="0.35"/>
    <x v="0"/>
  </r>
  <r>
    <x v="0"/>
    <n v="1185732"/>
    <x v="421"/>
    <x v="0"/>
    <x v="43"/>
    <x v="45"/>
    <x v="1"/>
    <n v="55"/>
    <n v="300"/>
    <n v="165000"/>
    <n v="57750"/>
    <n v="0.35"/>
    <x v="0"/>
  </r>
  <r>
    <x v="0"/>
    <n v="1185732"/>
    <x v="421"/>
    <x v="0"/>
    <x v="43"/>
    <x v="45"/>
    <x v="2"/>
    <n v="55"/>
    <n v="200"/>
    <n v="110000"/>
    <n v="44000"/>
    <n v="0.4"/>
    <x v="0"/>
  </r>
  <r>
    <x v="0"/>
    <n v="1185732"/>
    <x v="421"/>
    <x v="0"/>
    <x v="43"/>
    <x v="45"/>
    <x v="3"/>
    <n v="55"/>
    <n v="175"/>
    <n v="96250"/>
    <n v="38500"/>
    <n v="0.4"/>
    <x v="0"/>
  </r>
  <r>
    <x v="0"/>
    <n v="1185732"/>
    <x v="421"/>
    <x v="0"/>
    <x v="43"/>
    <x v="45"/>
    <x v="4"/>
    <n v="65"/>
    <n v="175"/>
    <n v="113750"/>
    <n v="34125"/>
    <n v="0.3"/>
    <x v="0"/>
  </r>
  <r>
    <x v="4"/>
    <n v="1185732"/>
    <x v="421"/>
    <x v="0"/>
    <x v="43"/>
    <x v="45"/>
    <x v="5"/>
    <n v="70"/>
    <n v="300"/>
    <n v="210000"/>
    <n v="84000"/>
    <n v="0.4"/>
    <x v="0"/>
  </r>
  <r>
    <x v="4"/>
    <n v="1185732"/>
    <x v="451"/>
    <x v="0"/>
    <x v="43"/>
    <x v="45"/>
    <x v="0"/>
    <n v="65"/>
    <n v="450"/>
    <n v="292500"/>
    <n v="102375"/>
    <n v="0.35"/>
    <x v="0"/>
  </r>
  <r>
    <x v="4"/>
    <n v="1185732"/>
    <x v="451"/>
    <x v="0"/>
    <x v="43"/>
    <x v="45"/>
    <x v="1"/>
    <n v="55"/>
    <n v="325"/>
    <n v="178750"/>
    <n v="62563"/>
    <n v="0.35"/>
    <x v="0"/>
  </r>
  <r>
    <x v="4"/>
    <n v="1185732"/>
    <x v="451"/>
    <x v="0"/>
    <x v="43"/>
    <x v="45"/>
    <x v="2"/>
    <n v="55"/>
    <n v="320"/>
    <n v="176000"/>
    <n v="70400"/>
    <n v="0.4"/>
    <x v="0"/>
  </r>
  <r>
    <x v="4"/>
    <n v="1185732"/>
    <x v="451"/>
    <x v="0"/>
    <x v="43"/>
    <x v="45"/>
    <x v="3"/>
    <n v="55"/>
    <n v="300"/>
    <n v="165000"/>
    <n v="66000"/>
    <n v="0.4"/>
    <x v="0"/>
  </r>
  <r>
    <x v="4"/>
    <n v="1185732"/>
    <x v="451"/>
    <x v="0"/>
    <x v="43"/>
    <x v="45"/>
    <x v="4"/>
    <n v="65"/>
    <n v="275"/>
    <n v="178750"/>
    <n v="53625"/>
    <n v="0.3"/>
    <x v="0"/>
  </r>
  <r>
    <x v="4"/>
    <n v="1185732"/>
    <x v="451"/>
    <x v="0"/>
    <x v="43"/>
    <x v="45"/>
    <x v="5"/>
    <n v="70"/>
    <n v="375"/>
    <n v="262500"/>
    <n v="105000"/>
    <n v="0.4"/>
    <x v="0"/>
  </r>
  <r>
    <x v="4"/>
    <n v="1185732"/>
    <x v="480"/>
    <x v="0"/>
    <x v="43"/>
    <x v="45"/>
    <x v="0"/>
    <n v="65"/>
    <n v="600"/>
    <n v="390000"/>
    <n v="136500"/>
    <n v="0.35"/>
    <x v="0"/>
  </r>
  <r>
    <x v="4"/>
    <n v="1185732"/>
    <x v="480"/>
    <x v="0"/>
    <x v="43"/>
    <x v="45"/>
    <x v="1"/>
    <n v="55"/>
    <n v="400"/>
    <n v="220000"/>
    <n v="77000"/>
    <n v="0.35"/>
    <x v="0"/>
  </r>
  <r>
    <x v="4"/>
    <n v="1185732"/>
    <x v="480"/>
    <x v="0"/>
    <x v="43"/>
    <x v="45"/>
    <x v="2"/>
    <n v="55"/>
    <n v="375"/>
    <n v="206250"/>
    <n v="82500"/>
    <n v="0.4"/>
    <x v="0"/>
  </r>
  <r>
    <x v="4"/>
    <n v="1185732"/>
    <x v="480"/>
    <x v="0"/>
    <x v="43"/>
    <x v="45"/>
    <x v="3"/>
    <n v="55"/>
    <n v="325"/>
    <n v="178750"/>
    <n v="71500"/>
    <n v="0.4"/>
    <x v="0"/>
  </r>
  <r>
    <x v="4"/>
    <n v="1185732"/>
    <x v="480"/>
    <x v="0"/>
    <x v="43"/>
    <x v="45"/>
    <x v="4"/>
    <n v="65"/>
    <n v="325"/>
    <n v="211250"/>
    <n v="63375"/>
    <n v="0.3"/>
    <x v="0"/>
  </r>
  <r>
    <x v="4"/>
    <n v="1185732"/>
    <x v="480"/>
    <x v="0"/>
    <x v="43"/>
    <x v="45"/>
    <x v="5"/>
    <n v="70"/>
    <n v="425"/>
    <n v="297500"/>
    <n v="119000"/>
    <n v="0.4"/>
    <x v="0"/>
  </r>
  <r>
    <x v="4"/>
    <n v="1185732"/>
    <x v="174"/>
    <x v="0"/>
    <x v="43"/>
    <x v="45"/>
    <x v="0"/>
    <n v="35"/>
    <n v="475"/>
    <n v="166250"/>
    <n v="58188"/>
    <n v="0.35"/>
    <x v="0"/>
  </r>
  <r>
    <x v="4"/>
    <n v="1185732"/>
    <x v="174"/>
    <x v="0"/>
    <x v="43"/>
    <x v="45"/>
    <x v="1"/>
    <n v="35"/>
    <n v="275"/>
    <n v="96250"/>
    <n v="33688"/>
    <n v="0.35"/>
    <x v="0"/>
  </r>
  <r>
    <x v="4"/>
    <n v="1185732"/>
    <x v="174"/>
    <x v="0"/>
    <x v="43"/>
    <x v="45"/>
    <x v="2"/>
    <n v="25"/>
    <n v="275"/>
    <n v="68750"/>
    <n v="27500"/>
    <n v="0.4"/>
    <x v="0"/>
  </r>
  <r>
    <x v="4"/>
    <n v="1185732"/>
    <x v="174"/>
    <x v="0"/>
    <x v="43"/>
    <x v="45"/>
    <x v="3"/>
    <n v="30"/>
    <n v="125"/>
    <n v="37500"/>
    <n v="15000"/>
    <n v="0.4"/>
    <x v="0"/>
  </r>
  <r>
    <x v="4"/>
    <n v="1185732"/>
    <x v="174"/>
    <x v="0"/>
    <x v="43"/>
    <x v="45"/>
    <x v="4"/>
    <n v="45"/>
    <n v="175"/>
    <n v="78750"/>
    <n v="23625"/>
    <n v="0.3"/>
    <x v="0"/>
  </r>
  <r>
    <x v="4"/>
    <n v="1185732"/>
    <x v="174"/>
    <x v="0"/>
    <x v="43"/>
    <x v="45"/>
    <x v="5"/>
    <n v="35"/>
    <n v="275"/>
    <n v="96250"/>
    <n v="38500"/>
    <n v="0.4"/>
    <x v="0"/>
  </r>
  <r>
    <x v="4"/>
    <n v="1185732"/>
    <x v="203"/>
    <x v="0"/>
    <x v="43"/>
    <x v="45"/>
    <x v="0"/>
    <n v="35"/>
    <n v="525"/>
    <n v="183750"/>
    <n v="64313"/>
    <n v="0.35"/>
    <x v="0"/>
  </r>
  <r>
    <x v="4"/>
    <n v="1185732"/>
    <x v="203"/>
    <x v="0"/>
    <x v="43"/>
    <x v="45"/>
    <x v="1"/>
    <n v="35"/>
    <n v="175"/>
    <n v="61250"/>
    <n v="21438"/>
    <n v="0.35"/>
    <x v="0"/>
  </r>
  <r>
    <x v="4"/>
    <n v="1185732"/>
    <x v="203"/>
    <x v="0"/>
    <x v="43"/>
    <x v="45"/>
    <x v="2"/>
    <n v="25"/>
    <n v="225"/>
    <n v="56250"/>
    <n v="22500"/>
    <n v="0.4"/>
    <x v="0"/>
  </r>
  <r>
    <x v="4"/>
    <n v="1185732"/>
    <x v="203"/>
    <x v="0"/>
    <x v="44"/>
    <x v="46"/>
    <x v="3"/>
    <n v="30"/>
    <n v="100"/>
    <n v="30000"/>
    <n v="12000"/>
    <n v="0.4"/>
    <x v="0"/>
  </r>
  <r>
    <x v="4"/>
    <n v="1185732"/>
    <x v="203"/>
    <x v="0"/>
    <x v="44"/>
    <x v="46"/>
    <x v="4"/>
    <n v="45"/>
    <n v="175"/>
    <n v="78750"/>
    <n v="23625"/>
    <n v="0.3"/>
    <x v="0"/>
  </r>
  <r>
    <x v="4"/>
    <n v="1185732"/>
    <x v="203"/>
    <x v="0"/>
    <x v="44"/>
    <x v="46"/>
    <x v="5"/>
    <n v="35"/>
    <n v="275"/>
    <n v="96250"/>
    <n v="38500"/>
    <n v="0.4"/>
    <x v="0"/>
  </r>
  <r>
    <x v="4"/>
    <n v="1185732"/>
    <x v="708"/>
    <x v="0"/>
    <x v="44"/>
    <x v="46"/>
    <x v="0"/>
    <n v="35"/>
    <n v="495"/>
    <n v="173250"/>
    <n v="60638"/>
    <n v="0.35"/>
    <x v="0"/>
  </r>
  <r>
    <x v="4"/>
    <n v="1185732"/>
    <x v="708"/>
    <x v="0"/>
    <x v="44"/>
    <x v="46"/>
    <x v="1"/>
    <n v="35"/>
    <n v="200"/>
    <n v="70000"/>
    <n v="24500"/>
    <n v="0.35"/>
    <x v="0"/>
  </r>
  <r>
    <x v="4"/>
    <n v="1185732"/>
    <x v="708"/>
    <x v="0"/>
    <x v="44"/>
    <x v="46"/>
    <x v="2"/>
    <n v="25"/>
    <n v="225"/>
    <n v="56250"/>
    <n v="22500"/>
    <n v="0.4"/>
    <x v="0"/>
  </r>
  <r>
    <x v="4"/>
    <n v="1185732"/>
    <x v="708"/>
    <x v="0"/>
    <x v="44"/>
    <x v="46"/>
    <x v="3"/>
    <n v="30"/>
    <n v="75"/>
    <n v="22500"/>
    <n v="9000"/>
    <n v="0.4"/>
    <x v="0"/>
  </r>
  <r>
    <x v="4"/>
    <n v="1185732"/>
    <x v="708"/>
    <x v="0"/>
    <x v="44"/>
    <x v="46"/>
    <x v="4"/>
    <n v="45"/>
    <n v="125"/>
    <n v="56250"/>
    <n v="16875"/>
    <n v="0.3"/>
    <x v="0"/>
  </r>
  <r>
    <x v="4"/>
    <n v="1185732"/>
    <x v="708"/>
    <x v="0"/>
    <x v="44"/>
    <x v="46"/>
    <x v="5"/>
    <n v="35"/>
    <n v="225"/>
    <n v="78750"/>
    <n v="31500"/>
    <n v="0.4"/>
    <x v="0"/>
  </r>
  <r>
    <x v="4"/>
    <n v="1185732"/>
    <x v="230"/>
    <x v="0"/>
    <x v="44"/>
    <x v="46"/>
    <x v="0"/>
    <n v="35"/>
    <n v="475"/>
    <n v="166250"/>
    <n v="58188"/>
    <n v="0.35"/>
    <x v="0"/>
  </r>
  <r>
    <x v="4"/>
    <n v="1185732"/>
    <x v="230"/>
    <x v="0"/>
    <x v="44"/>
    <x v="46"/>
    <x v="1"/>
    <n v="35"/>
    <n v="175"/>
    <n v="61250"/>
    <n v="21438"/>
    <n v="0.35"/>
    <x v="0"/>
  </r>
  <r>
    <x v="4"/>
    <n v="1185732"/>
    <x v="230"/>
    <x v="0"/>
    <x v="44"/>
    <x v="46"/>
    <x v="2"/>
    <n v="25"/>
    <n v="175"/>
    <n v="43750"/>
    <n v="17500"/>
    <n v="0.4"/>
    <x v="0"/>
  </r>
  <r>
    <x v="4"/>
    <n v="1185732"/>
    <x v="230"/>
    <x v="0"/>
    <x v="44"/>
    <x v="46"/>
    <x v="3"/>
    <n v="30"/>
    <n v="100"/>
    <n v="30000"/>
    <n v="12000"/>
    <n v="0.4"/>
    <x v="0"/>
  </r>
  <r>
    <x v="4"/>
    <n v="1185732"/>
    <x v="230"/>
    <x v="0"/>
    <x v="44"/>
    <x v="46"/>
    <x v="4"/>
    <n v="45"/>
    <n v="100"/>
    <n v="45000"/>
    <n v="13500"/>
    <n v="0.3"/>
    <x v="0"/>
  </r>
  <r>
    <x v="4"/>
    <n v="1185732"/>
    <x v="230"/>
    <x v="0"/>
    <x v="44"/>
    <x v="46"/>
    <x v="5"/>
    <n v="35"/>
    <n v="250"/>
    <n v="87500"/>
    <n v="35000"/>
    <n v="0.4"/>
    <x v="0"/>
  </r>
  <r>
    <x v="4"/>
    <n v="1185732"/>
    <x v="259"/>
    <x v="0"/>
    <x v="44"/>
    <x v="46"/>
    <x v="0"/>
    <n v="50"/>
    <n v="520"/>
    <n v="260000"/>
    <n v="91000"/>
    <n v="0.35"/>
    <x v="0"/>
  </r>
  <r>
    <x v="4"/>
    <n v="1185732"/>
    <x v="259"/>
    <x v="0"/>
    <x v="44"/>
    <x v="46"/>
    <x v="1"/>
    <n v="45"/>
    <n v="225"/>
    <n v="101250"/>
    <n v="35438"/>
    <n v="0.35"/>
    <x v="0"/>
  </r>
  <r>
    <x v="4"/>
    <n v="1185732"/>
    <x v="259"/>
    <x v="0"/>
    <x v="44"/>
    <x v="46"/>
    <x v="2"/>
    <n v="40"/>
    <n v="250"/>
    <n v="100000"/>
    <n v="40000"/>
    <n v="0.4"/>
    <x v="0"/>
  </r>
  <r>
    <x v="4"/>
    <n v="1185732"/>
    <x v="259"/>
    <x v="0"/>
    <x v="44"/>
    <x v="46"/>
    <x v="3"/>
    <n v="40"/>
    <n v="200"/>
    <n v="80000"/>
    <n v="32000"/>
    <n v="0.4"/>
    <x v="0"/>
  </r>
  <r>
    <x v="4"/>
    <n v="1185732"/>
    <x v="259"/>
    <x v="0"/>
    <x v="44"/>
    <x v="46"/>
    <x v="4"/>
    <n v="50"/>
    <n v="225"/>
    <n v="112500"/>
    <n v="33750"/>
    <n v="0.3"/>
    <x v="0"/>
  </r>
  <r>
    <x v="4"/>
    <n v="1185732"/>
    <x v="259"/>
    <x v="0"/>
    <x v="44"/>
    <x v="46"/>
    <x v="5"/>
    <n v="55"/>
    <n v="350"/>
    <n v="192500"/>
    <n v="77000"/>
    <n v="0.4"/>
    <x v="0"/>
  </r>
  <r>
    <x v="4"/>
    <n v="1185732"/>
    <x v="292"/>
    <x v="0"/>
    <x v="44"/>
    <x v="46"/>
    <x v="0"/>
    <n v="50"/>
    <n v="600"/>
    <n v="300000"/>
    <n v="105000"/>
    <n v="0.35"/>
    <x v="0"/>
  </r>
  <r>
    <x v="4"/>
    <n v="1185732"/>
    <x v="292"/>
    <x v="0"/>
    <x v="44"/>
    <x v="46"/>
    <x v="1"/>
    <n v="45"/>
    <n v="350"/>
    <n v="157500"/>
    <n v="55125"/>
    <n v="0.35"/>
    <x v="0"/>
  </r>
  <r>
    <x v="4"/>
    <n v="1185732"/>
    <x v="292"/>
    <x v="0"/>
    <x v="44"/>
    <x v="46"/>
    <x v="2"/>
    <n v="40"/>
    <n v="275"/>
    <n v="110000"/>
    <n v="44000"/>
    <n v="0.4"/>
    <x v="0"/>
  </r>
  <r>
    <x v="4"/>
    <n v="1185732"/>
    <x v="292"/>
    <x v="0"/>
    <x v="44"/>
    <x v="46"/>
    <x v="3"/>
    <n v="40"/>
    <n v="250"/>
    <n v="100000"/>
    <n v="40000"/>
    <n v="0.4"/>
    <x v="0"/>
  </r>
  <r>
    <x v="4"/>
    <n v="1185732"/>
    <x v="292"/>
    <x v="0"/>
    <x v="44"/>
    <x v="46"/>
    <x v="4"/>
    <n v="50"/>
    <n v="250"/>
    <n v="125000"/>
    <n v="37500"/>
    <n v="0.3"/>
    <x v="0"/>
  </r>
  <r>
    <x v="4"/>
    <n v="1185732"/>
    <x v="292"/>
    <x v="0"/>
    <x v="44"/>
    <x v="46"/>
    <x v="5"/>
    <n v="55"/>
    <n v="400"/>
    <n v="220000"/>
    <n v="88000"/>
    <n v="0.4"/>
    <x v="0"/>
  </r>
  <r>
    <x v="4"/>
    <n v="1185732"/>
    <x v="320"/>
    <x v="0"/>
    <x v="44"/>
    <x v="46"/>
    <x v="0"/>
    <n v="50"/>
    <n v="625"/>
    <n v="312500"/>
    <n v="109375"/>
    <n v="0.35"/>
    <x v="0"/>
  </r>
  <r>
    <x v="4"/>
    <n v="1185732"/>
    <x v="320"/>
    <x v="0"/>
    <x v="44"/>
    <x v="46"/>
    <x v="1"/>
    <n v="45"/>
    <n v="375"/>
    <n v="168750"/>
    <n v="59063"/>
    <n v="0.35"/>
    <x v="0"/>
  </r>
  <r>
    <x v="4"/>
    <n v="1185732"/>
    <x v="320"/>
    <x v="0"/>
    <x v="44"/>
    <x v="46"/>
    <x v="2"/>
    <n v="40"/>
    <n v="300"/>
    <n v="120000"/>
    <n v="48000"/>
    <n v="0.4"/>
    <x v="0"/>
  </r>
  <r>
    <x v="4"/>
    <n v="1185732"/>
    <x v="320"/>
    <x v="0"/>
    <x v="44"/>
    <x v="46"/>
    <x v="3"/>
    <n v="40"/>
    <n v="250"/>
    <n v="100000"/>
    <n v="40000"/>
    <n v="0.4"/>
    <x v="0"/>
  </r>
  <r>
    <x v="4"/>
    <n v="1185732"/>
    <x v="320"/>
    <x v="0"/>
    <x v="44"/>
    <x v="46"/>
    <x v="4"/>
    <n v="50"/>
    <n v="275"/>
    <n v="137500"/>
    <n v="41250"/>
    <n v="0.3"/>
    <x v="0"/>
  </r>
  <r>
    <x v="4"/>
    <n v="1185732"/>
    <x v="320"/>
    <x v="0"/>
    <x v="44"/>
    <x v="46"/>
    <x v="5"/>
    <n v="55"/>
    <n v="450"/>
    <n v="247500"/>
    <n v="99000"/>
    <n v="0.4"/>
    <x v="0"/>
  </r>
  <r>
    <x v="4"/>
    <n v="1185732"/>
    <x v="352"/>
    <x v="0"/>
    <x v="44"/>
    <x v="46"/>
    <x v="0"/>
    <n v="50"/>
    <n v="600"/>
    <n v="300000"/>
    <n v="105000"/>
    <n v="0.35"/>
    <x v="0"/>
  </r>
  <r>
    <x v="4"/>
    <n v="1185732"/>
    <x v="352"/>
    <x v="0"/>
    <x v="44"/>
    <x v="46"/>
    <x v="1"/>
    <n v="45"/>
    <n v="375"/>
    <n v="168750"/>
    <n v="59063"/>
    <n v="0.35"/>
    <x v="0"/>
  </r>
  <r>
    <x v="4"/>
    <n v="1185732"/>
    <x v="352"/>
    <x v="0"/>
    <x v="44"/>
    <x v="46"/>
    <x v="2"/>
    <n v="40"/>
    <n v="300"/>
    <n v="120000"/>
    <n v="48000"/>
    <n v="0.4"/>
    <x v="0"/>
  </r>
  <r>
    <x v="4"/>
    <n v="1185732"/>
    <x v="352"/>
    <x v="0"/>
    <x v="44"/>
    <x v="46"/>
    <x v="3"/>
    <n v="40"/>
    <n v="200"/>
    <n v="80000"/>
    <n v="32000"/>
    <n v="0.4"/>
    <x v="0"/>
  </r>
  <r>
    <x v="4"/>
    <n v="1185732"/>
    <x v="352"/>
    <x v="0"/>
    <x v="44"/>
    <x v="46"/>
    <x v="4"/>
    <n v="50"/>
    <n v="175"/>
    <n v="87500"/>
    <n v="26250"/>
    <n v="0.3"/>
    <x v="0"/>
  </r>
  <r>
    <x v="4"/>
    <n v="1185732"/>
    <x v="352"/>
    <x v="0"/>
    <x v="44"/>
    <x v="46"/>
    <x v="5"/>
    <n v="55"/>
    <n v="350"/>
    <n v="192500"/>
    <n v="77000"/>
    <n v="0.4"/>
    <x v="0"/>
  </r>
  <r>
    <x v="4"/>
    <n v="1185732"/>
    <x v="382"/>
    <x v="0"/>
    <x v="44"/>
    <x v="46"/>
    <x v="0"/>
    <n v="50"/>
    <n v="475"/>
    <n v="237500"/>
    <n v="83125"/>
    <n v="0.35"/>
    <x v="0"/>
  </r>
  <r>
    <x v="4"/>
    <n v="1185732"/>
    <x v="382"/>
    <x v="0"/>
    <x v="44"/>
    <x v="46"/>
    <x v="1"/>
    <n v="45"/>
    <n v="275"/>
    <n v="123750"/>
    <n v="43313"/>
    <n v="0.35"/>
    <x v="0"/>
  </r>
  <r>
    <x v="4"/>
    <n v="1185732"/>
    <x v="382"/>
    <x v="0"/>
    <x v="44"/>
    <x v="46"/>
    <x v="2"/>
    <n v="40"/>
    <n v="175"/>
    <n v="70000"/>
    <n v="28000"/>
    <n v="0.4"/>
    <x v="0"/>
  </r>
  <r>
    <x v="4"/>
    <n v="1185732"/>
    <x v="382"/>
    <x v="0"/>
    <x v="44"/>
    <x v="46"/>
    <x v="3"/>
    <n v="40"/>
    <n v="150"/>
    <n v="60000"/>
    <n v="24000"/>
    <n v="0.4"/>
    <x v="0"/>
  </r>
  <r>
    <x v="4"/>
    <n v="1185732"/>
    <x v="382"/>
    <x v="0"/>
    <x v="44"/>
    <x v="46"/>
    <x v="4"/>
    <n v="50"/>
    <n v="150"/>
    <n v="75000"/>
    <n v="22500"/>
    <n v="0.3"/>
    <x v="0"/>
  </r>
  <r>
    <x v="4"/>
    <n v="1185732"/>
    <x v="382"/>
    <x v="0"/>
    <x v="44"/>
    <x v="46"/>
    <x v="5"/>
    <n v="55"/>
    <n v="250"/>
    <n v="137500"/>
    <n v="55000"/>
    <n v="0.4"/>
    <x v="0"/>
  </r>
  <r>
    <x v="4"/>
    <n v="1185732"/>
    <x v="414"/>
    <x v="0"/>
    <x v="44"/>
    <x v="46"/>
    <x v="0"/>
    <n v="55"/>
    <n v="425"/>
    <n v="233750"/>
    <n v="81813"/>
    <n v="0.35"/>
    <x v="0"/>
  </r>
  <r>
    <x v="4"/>
    <n v="1185732"/>
    <x v="414"/>
    <x v="0"/>
    <x v="44"/>
    <x v="46"/>
    <x v="1"/>
    <n v="50"/>
    <n v="250"/>
    <n v="125000"/>
    <n v="43750"/>
    <n v="0.35"/>
    <x v="0"/>
  </r>
  <r>
    <x v="4"/>
    <n v="1185732"/>
    <x v="414"/>
    <x v="0"/>
    <x v="44"/>
    <x v="46"/>
    <x v="2"/>
    <n v="50"/>
    <n v="150"/>
    <n v="75000"/>
    <n v="30000"/>
    <n v="0.4"/>
    <x v="0"/>
  </r>
  <r>
    <x v="4"/>
    <n v="1185732"/>
    <x v="414"/>
    <x v="0"/>
    <x v="44"/>
    <x v="46"/>
    <x v="3"/>
    <n v="50"/>
    <n v="125"/>
    <n v="62500"/>
    <n v="25000"/>
    <n v="0.4"/>
    <x v="0"/>
  </r>
  <r>
    <x v="4"/>
    <n v="1185732"/>
    <x v="414"/>
    <x v="0"/>
    <x v="44"/>
    <x v="46"/>
    <x v="4"/>
    <n v="60"/>
    <n v="125"/>
    <n v="75000"/>
    <n v="22500"/>
    <n v="0.3"/>
    <x v="0"/>
  </r>
  <r>
    <x v="2"/>
    <n v="1185732"/>
    <x v="414"/>
    <x v="0"/>
    <x v="44"/>
    <x v="46"/>
    <x v="5"/>
    <n v="65"/>
    <n v="250"/>
    <n v="162500"/>
    <n v="65000"/>
    <n v="0.4"/>
    <x v="0"/>
  </r>
  <r>
    <x v="2"/>
    <n v="1185732"/>
    <x v="444"/>
    <x v="0"/>
    <x v="44"/>
    <x v="46"/>
    <x v="0"/>
    <n v="60"/>
    <n v="400"/>
    <n v="240000"/>
    <n v="84000"/>
    <n v="0.35"/>
    <x v="0"/>
  </r>
  <r>
    <x v="2"/>
    <n v="1185732"/>
    <x v="444"/>
    <x v="0"/>
    <x v="44"/>
    <x v="46"/>
    <x v="1"/>
    <n v="50"/>
    <n v="275"/>
    <n v="137500"/>
    <n v="48125"/>
    <n v="0.35"/>
    <x v="0"/>
  </r>
  <r>
    <x v="2"/>
    <n v="1185732"/>
    <x v="444"/>
    <x v="0"/>
    <x v="44"/>
    <x v="46"/>
    <x v="2"/>
    <n v="50"/>
    <n v="270"/>
    <n v="135000"/>
    <n v="54000"/>
    <n v="0.4"/>
    <x v="0"/>
  </r>
  <r>
    <x v="2"/>
    <n v="1185732"/>
    <x v="444"/>
    <x v="0"/>
    <x v="44"/>
    <x v="46"/>
    <x v="3"/>
    <n v="50"/>
    <n v="250"/>
    <n v="125000"/>
    <n v="50000"/>
    <n v="0.4"/>
    <x v="0"/>
  </r>
  <r>
    <x v="2"/>
    <n v="1185732"/>
    <x v="444"/>
    <x v="0"/>
    <x v="44"/>
    <x v="46"/>
    <x v="4"/>
    <n v="60"/>
    <n v="225"/>
    <n v="135000"/>
    <n v="40500"/>
    <n v="0.3"/>
    <x v="0"/>
  </r>
  <r>
    <x v="2"/>
    <n v="1185732"/>
    <x v="444"/>
    <x v="0"/>
    <x v="44"/>
    <x v="46"/>
    <x v="5"/>
    <n v="65"/>
    <n v="325"/>
    <n v="211250"/>
    <n v="84500"/>
    <n v="0.4"/>
    <x v="0"/>
  </r>
  <r>
    <x v="2"/>
    <n v="1185732"/>
    <x v="473"/>
    <x v="0"/>
    <x v="44"/>
    <x v="46"/>
    <x v="0"/>
    <n v="60"/>
    <n v="550"/>
    <n v="330000"/>
    <n v="115500"/>
    <n v="0.35"/>
    <x v="0"/>
  </r>
  <r>
    <x v="2"/>
    <n v="1185732"/>
    <x v="473"/>
    <x v="0"/>
    <x v="44"/>
    <x v="46"/>
    <x v="1"/>
    <n v="50"/>
    <n v="350"/>
    <n v="175000"/>
    <n v="61250"/>
    <n v="0.35"/>
    <x v="0"/>
  </r>
  <r>
    <x v="2"/>
    <n v="1185732"/>
    <x v="473"/>
    <x v="0"/>
    <x v="44"/>
    <x v="46"/>
    <x v="2"/>
    <n v="50"/>
    <n v="325"/>
    <n v="162500"/>
    <n v="65000"/>
    <n v="0.4"/>
    <x v="0"/>
  </r>
  <r>
    <x v="2"/>
    <n v="1185732"/>
    <x v="473"/>
    <x v="0"/>
    <x v="44"/>
    <x v="46"/>
    <x v="3"/>
    <n v="50"/>
    <n v="275"/>
    <n v="137500"/>
    <n v="55000"/>
    <n v="0.4"/>
    <x v="0"/>
  </r>
  <r>
    <x v="2"/>
    <n v="1185732"/>
    <x v="473"/>
    <x v="0"/>
    <x v="44"/>
    <x v="46"/>
    <x v="4"/>
    <n v="60"/>
    <n v="275"/>
    <n v="165000"/>
    <n v="49500"/>
    <n v="0.3"/>
    <x v="0"/>
  </r>
  <r>
    <x v="2"/>
    <n v="1185732"/>
    <x v="473"/>
    <x v="0"/>
    <x v="44"/>
    <x v="46"/>
    <x v="5"/>
    <n v="65"/>
    <n v="375"/>
    <n v="243750"/>
    <n v="97500"/>
    <n v="0.4"/>
    <x v="0"/>
  </r>
  <r>
    <x v="2"/>
    <n v="1185732"/>
    <x v="171"/>
    <x v="0"/>
    <x v="44"/>
    <x v="46"/>
    <x v="0"/>
    <n v="40"/>
    <n v="500"/>
    <n v="200000"/>
    <n v="80000"/>
    <n v="0.4"/>
    <x v="0"/>
  </r>
  <r>
    <x v="2"/>
    <n v="1185732"/>
    <x v="171"/>
    <x v="0"/>
    <x v="44"/>
    <x v="46"/>
    <x v="1"/>
    <n v="40"/>
    <n v="300"/>
    <n v="120000"/>
    <n v="48000"/>
    <n v="0.4"/>
    <x v="0"/>
  </r>
  <r>
    <x v="2"/>
    <n v="1185732"/>
    <x v="171"/>
    <x v="0"/>
    <x v="44"/>
    <x v="46"/>
    <x v="2"/>
    <n v="30"/>
    <n v="300"/>
    <n v="90000"/>
    <n v="27000"/>
    <n v="0.3"/>
    <x v="0"/>
  </r>
  <r>
    <x v="2"/>
    <n v="1185732"/>
    <x v="171"/>
    <x v="0"/>
    <x v="44"/>
    <x v="46"/>
    <x v="3"/>
    <n v="35"/>
    <n v="150"/>
    <n v="52500"/>
    <n v="15750"/>
    <n v="0.3"/>
    <x v="0"/>
  </r>
  <r>
    <x v="2"/>
    <n v="1185732"/>
    <x v="171"/>
    <x v="0"/>
    <x v="44"/>
    <x v="46"/>
    <x v="4"/>
    <n v="50"/>
    <n v="200"/>
    <n v="100000"/>
    <n v="30000"/>
    <n v="0.3"/>
    <x v="0"/>
  </r>
  <r>
    <x v="2"/>
    <n v="1185732"/>
    <x v="171"/>
    <x v="0"/>
    <x v="44"/>
    <x v="46"/>
    <x v="5"/>
    <n v="40"/>
    <n v="300"/>
    <n v="120000"/>
    <n v="42000"/>
    <n v="0.35"/>
    <x v="0"/>
  </r>
  <r>
    <x v="2"/>
    <n v="1185732"/>
    <x v="200"/>
    <x v="0"/>
    <x v="44"/>
    <x v="46"/>
    <x v="0"/>
    <n v="40"/>
    <n v="550"/>
    <n v="220000"/>
    <n v="88000"/>
    <n v="0.4"/>
    <x v="0"/>
  </r>
  <r>
    <x v="2"/>
    <n v="1185732"/>
    <x v="200"/>
    <x v="0"/>
    <x v="44"/>
    <x v="46"/>
    <x v="1"/>
    <n v="40"/>
    <n v="200"/>
    <n v="80000"/>
    <n v="32000"/>
    <n v="0.4"/>
    <x v="0"/>
  </r>
  <r>
    <x v="2"/>
    <n v="1185732"/>
    <x v="200"/>
    <x v="0"/>
    <x v="44"/>
    <x v="46"/>
    <x v="2"/>
    <n v="30"/>
    <n v="250"/>
    <n v="75000"/>
    <n v="22500"/>
    <n v="0.3"/>
    <x v="0"/>
  </r>
  <r>
    <x v="2"/>
    <n v="1185732"/>
    <x v="200"/>
    <x v="0"/>
    <x v="45"/>
    <x v="47"/>
    <x v="3"/>
    <n v="35"/>
    <n v="125"/>
    <n v="43750"/>
    <n v="13125"/>
    <n v="0.3"/>
    <x v="0"/>
  </r>
  <r>
    <x v="2"/>
    <n v="1185732"/>
    <x v="200"/>
    <x v="0"/>
    <x v="45"/>
    <x v="47"/>
    <x v="4"/>
    <n v="50"/>
    <n v="200"/>
    <n v="100000"/>
    <n v="30000"/>
    <n v="0.3"/>
    <x v="0"/>
  </r>
  <r>
    <x v="2"/>
    <n v="1185732"/>
    <x v="200"/>
    <x v="0"/>
    <x v="45"/>
    <x v="47"/>
    <x v="5"/>
    <n v="40"/>
    <n v="300"/>
    <n v="120000"/>
    <n v="42000"/>
    <n v="0.35"/>
    <x v="0"/>
  </r>
  <r>
    <x v="2"/>
    <n v="1185732"/>
    <x v="705"/>
    <x v="0"/>
    <x v="45"/>
    <x v="47"/>
    <x v="0"/>
    <n v="40"/>
    <n v="520"/>
    <n v="208000"/>
    <n v="83200"/>
    <n v="0.4"/>
    <x v="0"/>
  </r>
  <r>
    <x v="2"/>
    <n v="1185732"/>
    <x v="705"/>
    <x v="0"/>
    <x v="45"/>
    <x v="47"/>
    <x v="1"/>
    <n v="40"/>
    <n v="225"/>
    <n v="90000"/>
    <n v="36000"/>
    <n v="0.4"/>
    <x v="0"/>
  </r>
  <r>
    <x v="2"/>
    <n v="1185732"/>
    <x v="705"/>
    <x v="0"/>
    <x v="45"/>
    <x v="47"/>
    <x v="2"/>
    <n v="30"/>
    <n v="250"/>
    <n v="75000"/>
    <n v="22500"/>
    <n v="0.3"/>
    <x v="0"/>
  </r>
  <r>
    <x v="2"/>
    <n v="1185732"/>
    <x v="705"/>
    <x v="0"/>
    <x v="45"/>
    <x v="47"/>
    <x v="3"/>
    <n v="35"/>
    <n v="100"/>
    <n v="35000"/>
    <n v="10500"/>
    <n v="0.3"/>
    <x v="0"/>
  </r>
  <r>
    <x v="2"/>
    <n v="1185732"/>
    <x v="705"/>
    <x v="0"/>
    <x v="45"/>
    <x v="47"/>
    <x v="4"/>
    <n v="50"/>
    <n v="150"/>
    <n v="75000"/>
    <n v="22500"/>
    <n v="0.3"/>
    <x v="0"/>
  </r>
  <r>
    <x v="2"/>
    <n v="1185732"/>
    <x v="705"/>
    <x v="0"/>
    <x v="45"/>
    <x v="47"/>
    <x v="5"/>
    <n v="40"/>
    <n v="250"/>
    <n v="100000"/>
    <n v="35000"/>
    <n v="0.35"/>
    <x v="0"/>
  </r>
  <r>
    <x v="2"/>
    <n v="1185732"/>
    <x v="722"/>
    <x v="0"/>
    <x v="45"/>
    <x v="47"/>
    <x v="0"/>
    <n v="40"/>
    <n v="500"/>
    <n v="200000"/>
    <n v="80000"/>
    <n v="0.4"/>
    <x v="0"/>
  </r>
  <r>
    <x v="2"/>
    <n v="1185732"/>
    <x v="722"/>
    <x v="0"/>
    <x v="45"/>
    <x v="47"/>
    <x v="1"/>
    <n v="40"/>
    <n v="200"/>
    <n v="80000"/>
    <n v="32000"/>
    <n v="0.4"/>
    <x v="0"/>
  </r>
  <r>
    <x v="2"/>
    <n v="1185732"/>
    <x v="722"/>
    <x v="0"/>
    <x v="45"/>
    <x v="47"/>
    <x v="2"/>
    <n v="30"/>
    <n v="200"/>
    <n v="60000"/>
    <n v="18000"/>
    <n v="0.3"/>
    <x v="0"/>
  </r>
  <r>
    <x v="2"/>
    <n v="1185732"/>
    <x v="722"/>
    <x v="0"/>
    <x v="45"/>
    <x v="47"/>
    <x v="3"/>
    <n v="35"/>
    <n v="125"/>
    <n v="43750"/>
    <n v="13125"/>
    <n v="0.3"/>
    <x v="0"/>
  </r>
  <r>
    <x v="2"/>
    <n v="1185732"/>
    <x v="722"/>
    <x v="0"/>
    <x v="45"/>
    <x v="47"/>
    <x v="4"/>
    <n v="50"/>
    <n v="125"/>
    <n v="62500"/>
    <n v="18750"/>
    <n v="0.3"/>
    <x v="0"/>
  </r>
  <r>
    <x v="2"/>
    <n v="1185732"/>
    <x v="722"/>
    <x v="0"/>
    <x v="45"/>
    <x v="47"/>
    <x v="5"/>
    <n v="40"/>
    <n v="275"/>
    <n v="110000"/>
    <n v="38500"/>
    <n v="0.35"/>
    <x v="0"/>
  </r>
  <r>
    <x v="2"/>
    <n v="1185732"/>
    <x v="256"/>
    <x v="0"/>
    <x v="45"/>
    <x v="47"/>
    <x v="0"/>
    <n v="55"/>
    <n v="545"/>
    <n v="299750"/>
    <n v="119900"/>
    <n v="0.4"/>
    <x v="0"/>
  </r>
  <r>
    <x v="2"/>
    <n v="1185732"/>
    <x v="256"/>
    <x v="0"/>
    <x v="45"/>
    <x v="47"/>
    <x v="1"/>
    <n v="50"/>
    <n v="250"/>
    <n v="125000"/>
    <n v="50000"/>
    <n v="0.4"/>
    <x v="0"/>
  </r>
  <r>
    <x v="2"/>
    <n v="1185732"/>
    <x v="256"/>
    <x v="0"/>
    <x v="45"/>
    <x v="47"/>
    <x v="2"/>
    <n v="45"/>
    <n v="275"/>
    <n v="123750"/>
    <n v="37125"/>
    <n v="0.3"/>
    <x v="0"/>
  </r>
  <r>
    <x v="2"/>
    <n v="1185732"/>
    <x v="256"/>
    <x v="0"/>
    <x v="45"/>
    <x v="47"/>
    <x v="3"/>
    <n v="45"/>
    <n v="225"/>
    <n v="101250"/>
    <n v="30375"/>
    <n v="0.3"/>
    <x v="0"/>
  </r>
  <r>
    <x v="2"/>
    <n v="1185732"/>
    <x v="256"/>
    <x v="0"/>
    <x v="45"/>
    <x v="47"/>
    <x v="4"/>
    <n v="55"/>
    <n v="250"/>
    <n v="137500"/>
    <n v="41250"/>
    <n v="0.3"/>
    <x v="0"/>
  </r>
  <r>
    <x v="2"/>
    <n v="1185732"/>
    <x v="256"/>
    <x v="0"/>
    <x v="45"/>
    <x v="47"/>
    <x v="5"/>
    <n v="60"/>
    <n v="375"/>
    <n v="225000"/>
    <n v="78750"/>
    <n v="0.35"/>
    <x v="0"/>
  </r>
  <r>
    <x v="2"/>
    <n v="1185732"/>
    <x v="289"/>
    <x v="0"/>
    <x v="45"/>
    <x v="47"/>
    <x v="0"/>
    <n v="55"/>
    <n v="625"/>
    <n v="343750"/>
    <n v="137500"/>
    <n v="0.4"/>
    <x v="0"/>
  </r>
  <r>
    <x v="2"/>
    <n v="1185732"/>
    <x v="289"/>
    <x v="0"/>
    <x v="45"/>
    <x v="47"/>
    <x v="1"/>
    <n v="50"/>
    <n v="375"/>
    <n v="187500"/>
    <n v="75000"/>
    <n v="0.4"/>
    <x v="0"/>
  </r>
  <r>
    <x v="2"/>
    <n v="1185732"/>
    <x v="289"/>
    <x v="0"/>
    <x v="45"/>
    <x v="47"/>
    <x v="2"/>
    <n v="45"/>
    <n v="300"/>
    <n v="135000"/>
    <n v="40500"/>
    <n v="0.3"/>
    <x v="0"/>
  </r>
  <r>
    <x v="2"/>
    <n v="1185732"/>
    <x v="289"/>
    <x v="0"/>
    <x v="45"/>
    <x v="47"/>
    <x v="3"/>
    <n v="45"/>
    <n v="275"/>
    <n v="123750"/>
    <n v="37125"/>
    <n v="0.3"/>
    <x v="0"/>
  </r>
  <r>
    <x v="2"/>
    <n v="1185732"/>
    <x v="289"/>
    <x v="0"/>
    <x v="45"/>
    <x v="47"/>
    <x v="4"/>
    <n v="55"/>
    <n v="275"/>
    <n v="151250"/>
    <n v="45375"/>
    <n v="0.3"/>
    <x v="0"/>
  </r>
  <r>
    <x v="2"/>
    <n v="1185732"/>
    <x v="289"/>
    <x v="0"/>
    <x v="45"/>
    <x v="47"/>
    <x v="5"/>
    <n v="60"/>
    <n v="425"/>
    <n v="255000"/>
    <n v="89250"/>
    <n v="0.35"/>
    <x v="0"/>
  </r>
  <r>
    <x v="2"/>
    <n v="1185732"/>
    <x v="317"/>
    <x v="0"/>
    <x v="45"/>
    <x v="47"/>
    <x v="0"/>
    <n v="55"/>
    <n v="650"/>
    <n v="357500"/>
    <n v="143000"/>
    <n v="0.4"/>
    <x v="0"/>
  </r>
  <r>
    <x v="2"/>
    <n v="1185732"/>
    <x v="317"/>
    <x v="0"/>
    <x v="45"/>
    <x v="47"/>
    <x v="1"/>
    <n v="50"/>
    <n v="400"/>
    <n v="200000"/>
    <n v="80000"/>
    <n v="0.4"/>
    <x v="0"/>
  </r>
  <r>
    <x v="2"/>
    <n v="1185732"/>
    <x v="317"/>
    <x v="0"/>
    <x v="45"/>
    <x v="47"/>
    <x v="2"/>
    <n v="45"/>
    <n v="325"/>
    <n v="146250"/>
    <n v="43875"/>
    <n v="0.3"/>
    <x v="0"/>
  </r>
  <r>
    <x v="2"/>
    <n v="1185732"/>
    <x v="317"/>
    <x v="0"/>
    <x v="45"/>
    <x v="47"/>
    <x v="3"/>
    <n v="45"/>
    <n v="275"/>
    <n v="123750"/>
    <n v="37125"/>
    <n v="0.3"/>
    <x v="0"/>
  </r>
  <r>
    <x v="2"/>
    <n v="1185732"/>
    <x v="317"/>
    <x v="0"/>
    <x v="45"/>
    <x v="47"/>
    <x v="4"/>
    <n v="55"/>
    <n v="300"/>
    <n v="165000"/>
    <n v="49500"/>
    <n v="0.3"/>
    <x v="0"/>
  </r>
  <r>
    <x v="2"/>
    <n v="1185732"/>
    <x v="317"/>
    <x v="0"/>
    <x v="45"/>
    <x v="47"/>
    <x v="5"/>
    <n v="60"/>
    <n v="475"/>
    <n v="285000"/>
    <n v="99750"/>
    <n v="0.35"/>
    <x v="0"/>
  </r>
  <r>
    <x v="2"/>
    <n v="1185732"/>
    <x v="349"/>
    <x v="0"/>
    <x v="45"/>
    <x v="47"/>
    <x v="0"/>
    <n v="55"/>
    <n v="625"/>
    <n v="343750"/>
    <n v="137500"/>
    <n v="0.4"/>
    <x v="0"/>
  </r>
  <r>
    <x v="2"/>
    <n v="1185732"/>
    <x v="349"/>
    <x v="0"/>
    <x v="45"/>
    <x v="47"/>
    <x v="1"/>
    <n v="50"/>
    <n v="400"/>
    <n v="200000"/>
    <n v="80000"/>
    <n v="0.4"/>
    <x v="0"/>
  </r>
  <r>
    <x v="2"/>
    <n v="1185732"/>
    <x v="349"/>
    <x v="0"/>
    <x v="45"/>
    <x v="47"/>
    <x v="2"/>
    <n v="45"/>
    <n v="325"/>
    <n v="146250"/>
    <n v="43875"/>
    <n v="0.3"/>
    <x v="0"/>
  </r>
  <r>
    <x v="2"/>
    <n v="1185732"/>
    <x v="349"/>
    <x v="0"/>
    <x v="45"/>
    <x v="47"/>
    <x v="3"/>
    <n v="45"/>
    <n v="225"/>
    <n v="101250"/>
    <n v="30375"/>
    <n v="0.3"/>
    <x v="0"/>
  </r>
  <r>
    <x v="2"/>
    <n v="1185732"/>
    <x v="349"/>
    <x v="0"/>
    <x v="45"/>
    <x v="47"/>
    <x v="4"/>
    <n v="55"/>
    <n v="200"/>
    <n v="110000"/>
    <n v="33000"/>
    <n v="0.3"/>
    <x v="0"/>
  </r>
  <r>
    <x v="2"/>
    <n v="1185732"/>
    <x v="349"/>
    <x v="0"/>
    <x v="45"/>
    <x v="47"/>
    <x v="5"/>
    <n v="60"/>
    <n v="375"/>
    <n v="225000"/>
    <n v="78750"/>
    <n v="0.35"/>
    <x v="0"/>
  </r>
  <r>
    <x v="2"/>
    <n v="1185732"/>
    <x v="379"/>
    <x v="0"/>
    <x v="45"/>
    <x v="47"/>
    <x v="0"/>
    <n v="55"/>
    <n v="500"/>
    <n v="275000"/>
    <n v="110000"/>
    <n v="0.4"/>
    <x v="0"/>
  </r>
  <r>
    <x v="2"/>
    <n v="1185732"/>
    <x v="379"/>
    <x v="0"/>
    <x v="45"/>
    <x v="47"/>
    <x v="1"/>
    <n v="50"/>
    <n v="300"/>
    <n v="150000"/>
    <n v="60000"/>
    <n v="0.4"/>
    <x v="0"/>
  </r>
  <r>
    <x v="2"/>
    <n v="1185732"/>
    <x v="379"/>
    <x v="0"/>
    <x v="45"/>
    <x v="47"/>
    <x v="2"/>
    <n v="45"/>
    <n v="200"/>
    <n v="90000"/>
    <n v="27000"/>
    <n v="0.3"/>
    <x v="0"/>
  </r>
  <r>
    <x v="2"/>
    <n v="1185732"/>
    <x v="379"/>
    <x v="0"/>
    <x v="45"/>
    <x v="47"/>
    <x v="3"/>
    <n v="45"/>
    <n v="175"/>
    <n v="78750"/>
    <n v="23625"/>
    <n v="0.3"/>
    <x v="0"/>
  </r>
  <r>
    <x v="2"/>
    <n v="1185732"/>
    <x v="379"/>
    <x v="0"/>
    <x v="45"/>
    <x v="47"/>
    <x v="4"/>
    <n v="55"/>
    <n v="175"/>
    <n v="96250"/>
    <n v="28875"/>
    <n v="0.3"/>
    <x v="0"/>
  </r>
  <r>
    <x v="2"/>
    <n v="1185732"/>
    <x v="379"/>
    <x v="0"/>
    <x v="45"/>
    <x v="47"/>
    <x v="5"/>
    <n v="60"/>
    <n v="275"/>
    <n v="165000"/>
    <n v="57750"/>
    <n v="0.35"/>
    <x v="0"/>
  </r>
  <r>
    <x v="2"/>
    <n v="1185732"/>
    <x v="411"/>
    <x v="0"/>
    <x v="45"/>
    <x v="47"/>
    <x v="0"/>
    <n v="60"/>
    <n v="450"/>
    <n v="270000"/>
    <n v="108000"/>
    <n v="0.4"/>
    <x v="0"/>
  </r>
  <r>
    <x v="2"/>
    <n v="1185732"/>
    <x v="411"/>
    <x v="0"/>
    <x v="45"/>
    <x v="47"/>
    <x v="1"/>
    <n v="55"/>
    <n v="275"/>
    <n v="151250"/>
    <n v="60500"/>
    <n v="0.4"/>
    <x v="0"/>
  </r>
  <r>
    <x v="2"/>
    <n v="1185732"/>
    <x v="411"/>
    <x v="0"/>
    <x v="45"/>
    <x v="47"/>
    <x v="2"/>
    <n v="55"/>
    <n v="175"/>
    <n v="96250"/>
    <n v="28875"/>
    <n v="0.3"/>
    <x v="0"/>
  </r>
  <r>
    <x v="2"/>
    <n v="1185732"/>
    <x v="411"/>
    <x v="0"/>
    <x v="45"/>
    <x v="47"/>
    <x v="3"/>
    <n v="55"/>
    <n v="150"/>
    <n v="82500"/>
    <n v="24750"/>
    <n v="0.3"/>
    <x v="0"/>
  </r>
  <r>
    <x v="2"/>
    <n v="1185732"/>
    <x v="411"/>
    <x v="0"/>
    <x v="45"/>
    <x v="47"/>
    <x v="4"/>
    <n v="65"/>
    <n v="150"/>
    <n v="97500"/>
    <n v="29250"/>
    <n v="0.3"/>
    <x v="0"/>
  </r>
  <r>
    <x v="0"/>
    <n v="1185732"/>
    <x v="411"/>
    <x v="0"/>
    <x v="45"/>
    <x v="47"/>
    <x v="5"/>
    <n v="70"/>
    <n v="275"/>
    <n v="192500"/>
    <n v="67375"/>
    <n v="0.35"/>
    <x v="0"/>
  </r>
  <r>
    <x v="0"/>
    <n v="1185732"/>
    <x v="441"/>
    <x v="0"/>
    <x v="45"/>
    <x v="47"/>
    <x v="0"/>
    <n v="65"/>
    <n v="425"/>
    <n v="276250"/>
    <n v="110500"/>
    <n v="0.4"/>
    <x v="0"/>
  </r>
  <r>
    <x v="0"/>
    <n v="1185732"/>
    <x v="441"/>
    <x v="0"/>
    <x v="45"/>
    <x v="47"/>
    <x v="1"/>
    <n v="55"/>
    <n v="300"/>
    <n v="165000"/>
    <n v="66000"/>
    <n v="0.4"/>
    <x v="0"/>
  </r>
  <r>
    <x v="0"/>
    <n v="1185732"/>
    <x v="441"/>
    <x v="0"/>
    <x v="45"/>
    <x v="47"/>
    <x v="2"/>
    <n v="55"/>
    <n v="295"/>
    <n v="162250"/>
    <n v="48675"/>
    <n v="0.3"/>
    <x v="0"/>
  </r>
  <r>
    <x v="0"/>
    <n v="1185732"/>
    <x v="441"/>
    <x v="0"/>
    <x v="45"/>
    <x v="47"/>
    <x v="3"/>
    <n v="55"/>
    <n v="275"/>
    <n v="151250"/>
    <n v="45375"/>
    <n v="0.3"/>
    <x v="0"/>
  </r>
  <r>
    <x v="0"/>
    <n v="1185732"/>
    <x v="441"/>
    <x v="0"/>
    <x v="45"/>
    <x v="47"/>
    <x v="4"/>
    <n v="65"/>
    <n v="250"/>
    <n v="162500"/>
    <n v="48750"/>
    <n v="0.3"/>
    <x v="0"/>
  </r>
  <r>
    <x v="0"/>
    <n v="1185732"/>
    <x v="441"/>
    <x v="0"/>
    <x v="45"/>
    <x v="47"/>
    <x v="5"/>
    <n v="70"/>
    <n v="350"/>
    <n v="245000"/>
    <n v="85750"/>
    <n v="0.35"/>
    <x v="0"/>
  </r>
  <r>
    <x v="0"/>
    <n v="1185732"/>
    <x v="470"/>
    <x v="0"/>
    <x v="45"/>
    <x v="47"/>
    <x v="0"/>
    <n v="65"/>
    <n v="575"/>
    <n v="373750"/>
    <n v="149500"/>
    <n v="0.4"/>
    <x v="0"/>
  </r>
  <r>
    <x v="0"/>
    <n v="1185732"/>
    <x v="470"/>
    <x v="0"/>
    <x v="45"/>
    <x v="47"/>
    <x v="1"/>
    <n v="55"/>
    <n v="375"/>
    <n v="206250"/>
    <n v="82500"/>
    <n v="0.4"/>
    <x v="0"/>
  </r>
  <r>
    <x v="0"/>
    <n v="1185732"/>
    <x v="470"/>
    <x v="0"/>
    <x v="45"/>
    <x v="47"/>
    <x v="2"/>
    <n v="55"/>
    <n v="350"/>
    <n v="192500"/>
    <n v="57750"/>
    <n v="0.3"/>
    <x v="0"/>
  </r>
  <r>
    <x v="0"/>
    <n v="1185732"/>
    <x v="470"/>
    <x v="0"/>
    <x v="45"/>
    <x v="47"/>
    <x v="3"/>
    <n v="55"/>
    <n v="300"/>
    <n v="165000"/>
    <n v="49500"/>
    <n v="0.3"/>
    <x v="0"/>
  </r>
  <r>
    <x v="0"/>
    <n v="1185732"/>
    <x v="470"/>
    <x v="0"/>
    <x v="45"/>
    <x v="47"/>
    <x v="4"/>
    <n v="65"/>
    <n v="300"/>
    <n v="195000"/>
    <n v="58500"/>
    <n v="0.3"/>
    <x v="0"/>
  </r>
  <r>
    <x v="0"/>
    <n v="1185732"/>
    <x v="470"/>
    <x v="0"/>
    <x v="45"/>
    <x v="47"/>
    <x v="5"/>
    <n v="70"/>
    <n v="400"/>
    <n v="280000"/>
    <n v="98000"/>
    <n v="0.35"/>
    <x v="0"/>
  </r>
  <r>
    <x v="0"/>
    <n v="1185732"/>
    <x v="174"/>
    <x v="0"/>
    <x v="45"/>
    <x v="47"/>
    <x v="0"/>
    <n v="35"/>
    <n v="425"/>
    <n v="148750"/>
    <n v="52063"/>
    <n v="0.35"/>
    <x v="0"/>
  </r>
  <r>
    <x v="0"/>
    <n v="1185732"/>
    <x v="174"/>
    <x v="0"/>
    <x v="45"/>
    <x v="47"/>
    <x v="1"/>
    <n v="35"/>
    <n v="225"/>
    <n v="78750"/>
    <n v="27563"/>
    <n v="0.35"/>
    <x v="0"/>
  </r>
  <r>
    <x v="0"/>
    <n v="1185732"/>
    <x v="174"/>
    <x v="0"/>
    <x v="45"/>
    <x v="47"/>
    <x v="2"/>
    <n v="25"/>
    <n v="225"/>
    <n v="56250"/>
    <n v="22500"/>
    <n v="0.4"/>
    <x v="0"/>
  </r>
  <r>
    <x v="0"/>
    <n v="1185732"/>
    <x v="174"/>
    <x v="0"/>
    <x v="45"/>
    <x v="47"/>
    <x v="3"/>
    <n v="30"/>
    <n v="75"/>
    <n v="22500"/>
    <n v="9000"/>
    <n v="0.4"/>
    <x v="0"/>
  </r>
  <r>
    <x v="0"/>
    <n v="1185732"/>
    <x v="174"/>
    <x v="0"/>
    <x v="45"/>
    <x v="47"/>
    <x v="4"/>
    <n v="45"/>
    <n v="125"/>
    <n v="56250"/>
    <n v="16875"/>
    <n v="0.3"/>
    <x v="0"/>
  </r>
  <r>
    <x v="0"/>
    <n v="1185732"/>
    <x v="174"/>
    <x v="0"/>
    <x v="45"/>
    <x v="47"/>
    <x v="5"/>
    <n v="35"/>
    <n v="225"/>
    <n v="78750"/>
    <n v="31500"/>
    <n v="0.4"/>
    <x v="0"/>
  </r>
  <r>
    <x v="0"/>
    <n v="1185732"/>
    <x v="203"/>
    <x v="0"/>
    <x v="45"/>
    <x v="47"/>
    <x v="0"/>
    <n v="35"/>
    <n v="475"/>
    <n v="166250"/>
    <n v="58188"/>
    <n v="0.35"/>
    <x v="0"/>
  </r>
  <r>
    <x v="0"/>
    <n v="1185732"/>
    <x v="203"/>
    <x v="0"/>
    <x v="45"/>
    <x v="47"/>
    <x v="1"/>
    <n v="35"/>
    <n v="125"/>
    <n v="43750"/>
    <n v="15313"/>
    <n v="0.35"/>
    <x v="0"/>
  </r>
  <r>
    <x v="0"/>
    <n v="1185732"/>
    <x v="203"/>
    <x v="0"/>
    <x v="45"/>
    <x v="47"/>
    <x v="2"/>
    <n v="25"/>
    <n v="175"/>
    <n v="43750"/>
    <n v="17500"/>
    <n v="0.4"/>
    <x v="0"/>
  </r>
  <r>
    <x v="0"/>
    <n v="1185732"/>
    <x v="203"/>
    <x v="0"/>
    <x v="46"/>
    <x v="48"/>
    <x v="3"/>
    <n v="30"/>
    <n v="50"/>
    <n v="15000"/>
    <n v="6000"/>
    <n v="0.4"/>
    <x v="0"/>
  </r>
  <r>
    <x v="0"/>
    <n v="1185732"/>
    <x v="203"/>
    <x v="0"/>
    <x v="46"/>
    <x v="48"/>
    <x v="4"/>
    <n v="45"/>
    <n v="125"/>
    <n v="56250"/>
    <n v="16875"/>
    <n v="0.3"/>
    <x v="0"/>
  </r>
  <r>
    <x v="0"/>
    <n v="1185732"/>
    <x v="203"/>
    <x v="0"/>
    <x v="46"/>
    <x v="48"/>
    <x v="5"/>
    <n v="35"/>
    <n v="225"/>
    <n v="78750"/>
    <n v="31500"/>
    <n v="0.4"/>
    <x v="0"/>
  </r>
  <r>
    <x v="0"/>
    <n v="1185732"/>
    <x v="708"/>
    <x v="0"/>
    <x v="46"/>
    <x v="48"/>
    <x v="0"/>
    <n v="35"/>
    <n v="445"/>
    <n v="155750"/>
    <n v="54513"/>
    <n v="0.35"/>
    <x v="0"/>
  </r>
  <r>
    <x v="0"/>
    <n v="1185732"/>
    <x v="708"/>
    <x v="0"/>
    <x v="46"/>
    <x v="48"/>
    <x v="1"/>
    <n v="35"/>
    <n v="150"/>
    <n v="52500"/>
    <n v="18375"/>
    <n v="0.35"/>
    <x v="0"/>
  </r>
  <r>
    <x v="0"/>
    <n v="1185732"/>
    <x v="708"/>
    <x v="0"/>
    <x v="46"/>
    <x v="48"/>
    <x v="2"/>
    <n v="25"/>
    <n v="175"/>
    <n v="43750"/>
    <n v="17500"/>
    <n v="0.4"/>
    <x v="0"/>
  </r>
  <r>
    <x v="0"/>
    <n v="1185732"/>
    <x v="708"/>
    <x v="0"/>
    <x v="46"/>
    <x v="48"/>
    <x v="3"/>
    <n v="30"/>
    <n v="25"/>
    <n v="7500"/>
    <n v="3000"/>
    <n v="0.4"/>
    <x v="0"/>
  </r>
  <r>
    <x v="0"/>
    <n v="1185732"/>
    <x v="708"/>
    <x v="0"/>
    <x v="46"/>
    <x v="48"/>
    <x v="4"/>
    <n v="45"/>
    <n v="75"/>
    <n v="33750"/>
    <n v="10125"/>
    <n v="0.3"/>
    <x v="0"/>
  </r>
  <r>
    <x v="0"/>
    <n v="1185732"/>
    <x v="708"/>
    <x v="0"/>
    <x v="46"/>
    <x v="48"/>
    <x v="5"/>
    <n v="35"/>
    <n v="175"/>
    <n v="61250"/>
    <n v="24500"/>
    <n v="0.4"/>
    <x v="0"/>
  </r>
  <r>
    <x v="0"/>
    <n v="1185732"/>
    <x v="230"/>
    <x v="0"/>
    <x v="46"/>
    <x v="48"/>
    <x v="0"/>
    <n v="35"/>
    <n v="425"/>
    <n v="148750"/>
    <n v="52063"/>
    <n v="0.35"/>
    <x v="0"/>
  </r>
  <r>
    <x v="0"/>
    <n v="1185732"/>
    <x v="230"/>
    <x v="0"/>
    <x v="46"/>
    <x v="48"/>
    <x v="1"/>
    <n v="35"/>
    <n v="125"/>
    <n v="43750"/>
    <n v="15313"/>
    <n v="0.35"/>
    <x v="0"/>
  </r>
  <r>
    <x v="0"/>
    <n v="1185732"/>
    <x v="230"/>
    <x v="0"/>
    <x v="46"/>
    <x v="48"/>
    <x v="2"/>
    <n v="25"/>
    <n v="125"/>
    <n v="31250"/>
    <n v="12500"/>
    <n v="0.4"/>
    <x v="0"/>
  </r>
  <r>
    <x v="0"/>
    <n v="1185732"/>
    <x v="230"/>
    <x v="0"/>
    <x v="46"/>
    <x v="48"/>
    <x v="3"/>
    <n v="30"/>
    <n v="50"/>
    <n v="15000"/>
    <n v="6000"/>
    <n v="0.4"/>
    <x v="0"/>
  </r>
  <r>
    <x v="0"/>
    <n v="1185732"/>
    <x v="230"/>
    <x v="0"/>
    <x v="46"/>
    <x v="48"/>
    <x v="4"/>
    <n v="45"/>
    <n v="50"/>
    <n v="22500"/>
    <n v="6750"/>
    <n v="0.3"/>
    <x v="0"/>
  </r>
  <r>
    <x v="0"/>
    <n v="1185732"/>
    <x v="230"/>
    <x v="0"/>
    <x v="46"/>
    <x v="48"/>
    <x v="5"/>
    <n v="35"/>
    <n v="200"/>
    <n v="70000"/>
    <n v="28000"/>
    <n v="0.4"/>
    <x v="0"/>
  </r>
  <r>
    <x v="0"/>
    <n v="1185732"/>
    <x v="259"/>
    <x v="0"/>
    <x v="46"/>
    <x v="48"/>
    <x v="0"/>
    <n v="50"/>
    <n v="470"/>
    <n v="235000"/>
    <n v="82250"/>
    <n v="0.35"/>
    <x v="0"/>
  </r>
  <r>
    <x v="0"/>
    <n v="1185732"/>
    <x v="259"/>
    <x v="0"/>
    <x v="46"/>
    <x v="48"/>
    <x v="1"/>
    <n v="45"/>
    <n v="175"/>
    <n v="78750"/>
    <n v="27563"/>
    <n v="0.35"/>
    <x v="0"/>
  </r>
  <r>
    <x v="0"/>
    <n v="1185732"/>
    <x v="259"/>
    <x v="0"/>
    <x v="46"/>
    <x v="48"/>
    <x v="2"/>
    <n v="40"/>
    <n v="200"/>
    <n v="80000"/>
    <n v="32000"/>
    <n v="0.4"/>
    <x v="0"/>
  </r>
  <r>
    <x v="0"/>
    <n v="1185732"/>
    <x v="259"/>
    <x v="0"/>
    <x v="46"/>
    <x v="48"/>
    <x v="3"/>
    <n v="40"/>
    <n v="150"/>
    <n v="60000"/>
    <n v="24000"/>
    <n v="0.4"/>
    <x v="0"/>
  </r>
  <r>
    <x v="0"/>
    <n v="1185732"/>
    <x v="259"/>
    <x v="0"/>
    <x v="46"/>
    <x v="48"/>
    <x v="4"/>
    <n v="50"/>
    <n v="175"/>
    <n v="87500"/>
    <n v="26250"/>
    <n v="0.3"/>
    <x v="0"/>
  </r>
  <r>
    <x v="0"/>
    <n v="1185732"/>
    <x v="259"/>
    <x v="0"/>
    <x v="46"/>
    <x v="48"/>
    <x v="5"/>
    <n v="55"/>
    <n v="300"/>
    <n v="165000"/>
    <n v="66000"/>
    <n v="0.4"/>
    <x v="0"/>
  </r>
  <r>
    <x v="0"/>
    <n v="1185732"/>
    <x v="292"/>
    <x v="0"/>
    <x v="46"/>
    <x v="48"/>
    <x v="0"/>
    <n v="50"/>
    <n v="550"/>
    <n v="275000"/>
    <n v="96250"/>
    <n v="0.35"/>
    <x v="0"/>
  </r>
  <r>
    <x v="0"/>
    <n v="1185732"/>
    <x v="292"/>
    <x v="0"/>
    <x v="46"/>
    <x v="48"/>
    <x v="1"/>
    <n v="45"/>
    <n v="300"/>
    <n v="135000"/>
    <n v="47250"/>
    <n v="0.35"/>
    <x v="0"/>
  </r>
  <r>
    <x v="0"/>
    <n v="1185732"/>
    <x v="292"/>
    <x v="0"/>
    <x v="46"/>
    <x v="48"/>
    <x v="2"/>
    <n v="40"/>
    <n v="225"/>
    <n v="90000"/>
    <n v="36000"/>
    <n v="0.4"/>
    <x v="0"/>
  </r>
  <r>
    <x v="0"/>
    <n v="1185732"/>
    <x v="292"/>
    <x v="0"/>
    <x v="46"/>
    <x v="48"/>
    <x v="3"/>
    <n v="40"/>
    <n v="200"/>
    <n v="80000"/>
    <n v="32000"/>
    <n v="0.4"/>
    <x v="0"/>
  </r>
  <r>
    <x v="0"/>
    <n v="1185732"/>
    <x v="292"/>
    <x v="0"/>
    <x v="46"/>
    <x v="48"/>
    <x v="4"/>
    <n v="50"/>
    <n v="200"/>
    <n v="100000"/>
    <n v="30000"/>
    <n v="0.3"/>
    <x v="0"/>
  </r>
  <r>
    <x v="0"/>
    <n v="1185732"/>
    <x v="292"/>
    <x v="0"/>
    <x v="46"/>
    <x v="48"/>
    <x v="5"/>
    <n v="55"/>
    <n v="350"/>
    <n v="192500"/>
    <n v="77000"/>
    <n v="0.4"/>
    <x v="0"/>
  </r>
  <r>
    <x v="0"/>
    <n v="1185732"/>
    <x v="320"/>
    <x v="0"/>
    <x v="46"/>
    <x v="48"/>
    <x v="0"/>
    <n v="50"/>
    <n v="575"/>
    <n v="287500"/>
    <n v="100625"/>
    <n v="0.35"/>
    <x v="0"/>
  </r>
  <r>
    <x v="0"/>
    <n v="1185732"/>
    <x v="320"/>
    <x v="0"/>
    <x v="46"/>
    <x v="48"/>
    <x v="1"/>
    <n v="45"/>
    <n v="325"/>
    <n v="146250"/>
    <n v="51188"/>
    <n v="0.35"/>
    <x v="0"/>
  </r>
  <r>
    <x v="0"/>
    <n v="1185732"/>
    <x v="320"/>
    <x v="0"/>
    <x v="46"/>
    <x v="48"/>
    <x v="2"/>
    <n v="40"/>
    <n v="250"/>
    <n v="100000"/>
    <n v="40000"/>
    <n v="0.4"/>
    <x v="0"/>
  </r>
  <r>
    <x v="0"/>
    <n v="1185732"/>
    <x v="320"/>
    <x v="0"/>
    <x v="46"/>
    <x v="48"/>
    <x v="3"/>
    <n v="40"/>
    <n v="200"/>
    <n v="80000"/>
    <n v="32000"/>
    <n v="0.4"/>
    <x v="0"/>
  </r>
  <r>
    <x v="0"/>
    <n v="1185732"/>
    <x v="320"/>
    <x v="0"/>
    <x v="46"/>
    <x v="48"/>
    <x v="4"/>
    <n v="50"/>
    <n v="225"/>
    <n v="112500"/>
    <n v="33750"/>
    <n v="0.3"/>
    <x v="0"/>
  </r>
  <r>
    <x v="0"/>
    <n v="1185732"/>
    <x v="320"/>
    <x v="0"/>
    <x v="46"/>
    <x v="48"/>
    <x v="5"/>
    <n v="55"/>
    <n v="400"/>
    <n v="220000"/>
    <n v="88000"/>
    <n v="0.4"/>
    <x v="0"/>
  </r>
  <r>
    <x v="0"/>
    <n v="1185732"/>
    <x v="352"/>
    <x v="0"/>
    <x v="46"/>
    <x v="48"/>
    <x v="0"/>
    <n v="50"/>
    <n v="550"/>
    <n v="275000"/>
    <n v="96250"/>
    <n v="0.35"/>
    <x v="0"/>
  </r>
  <r>
    <x v="0"/>
    <n v="1185732"/>
    <x v="352"/>
    <x v="0"/>
    <x v="46"/>
    <x v="48"/>
    <x v="1"/>
    <n v="45"/>
    <n v="325"/>
    <n v="146250"/>
    <n v="51188"/>
    <n v="0.35"/>
    <x v="0"/>
  </r>
  <r>
    <x v="0"/>
    <n v="1185732"/>
    <x v="352"/>
    <x v="0"/>
    <x v="46"/>
    <x v="48"/>
    <x v="2"/>
    <n v="40"/>
    <n v="250"/>
    <n v="100000"/>
    <n v="40000"/>
    <n v="0.4"/>
    <x v="0"/>
  </r>
  <r>
    <x v="0"/>
    <n v="1185732"/>
    <x v="352"/>
    <x v="0"/>
    <x v="46"/>
    <x v="48"/>
    <x v="3"/>
    <n v="40"/>
    <n v="150"/>
    <n v="60000"/>
    <n v="24000"/>
    <n v="0.4"/>
    <x v="0"/>
  </r>
  <r>
    <x v="0"/>
    <n v="1185732"/>
    <x v="352"/>
    <x v="0"/>
    <x v="46"/>
    <x v="48"/>
    <x v="4"/>
    <n v="50"/>
    <n v="125"/>
    <n v="62500"/>
    <n v="18750"/>
    <n v="0.3"/>
    <x v="0"/>
  </r>
  <r>
    <x v="0"/>
    <n v="1185732"/>
    <x v="352"/>
    <x v="0"/>
    <x v="46"/>
    <x v="48"/>
    <x v="5"/>
    <n v="55"/>
    <n v="300"/>
    <n v="165000"/>
    <n v="66000"/>
    <n v="0.4"/>
    <x v="0"/>
  </r>
  <r>
    <x v="0"/>
    <n v="1185732"/>
    <x v="382"/>
    <x v="0"/>
    <x v="46"/>
    <x v="48"/>
    <x v="0"/>
    <n v="50"/>
    <n v="425"/>
    <n v="212500"/>
    <n v="74375"/>
    <n v="0.35"/>
    <x v="0"/>
  </r>
  <r>
    <x v="0"/>
    <n v="1185732"/>
    <x v="382"/>
    <x v="0"/>
    <x v="46"/>
    <x v="48"/>
    <x v="1"/>
    <n v="45"/>
    <n v="225"/>
    <n v="101250"/>
    <n v="35438"/>
    <n v="0.35"/>
    <x v="0"/>
  </r>
  <r>
    <x v="0"/>
    <n v="1185732"/>
    <x v="382"/>
    <x v="0"/>
    <x v="46"/>
    <x v="48"/>
    <x v="2"/>
    <n v="40"/>
    <n v="125"/>
    <n v="50000"/>
    <n v="20000"/>
    <n v="0.4"/>
    <x v="0"/>
  </r>
  <r>
    <x v="0"/>
    <n v="1185732"/>
    <x v="382"/>
    <x v="0"/>
    <x v="46"/>
    <x v="48"/>
    <x v="3"/>
    <n v="40"/>
    <n v="100"/>
    <n v="40000"/>
    <n v="16000"/>
    <n v="0.4"/>
    <x v="0"/>
  </r>
  <r>
    <x v="0"/>
    <n v="1185732"/>
    <x v="382"/>
    <x v="0"/>
    <x v="46"/>
    <x v="48"/>
    <x v="4"/>
    <n v="50"/>
    <n v="100"/>
    <n v="50000"/>
    <n v="15000"/>
    <n v="0.3"/>
    <x v="0"/>
  </r>
  <r>
    <x v="0"/>
    <n v="1185732"/>
    <x v="382"/>
    <x v="0"/>
    <x v="46"/>
    <x v="48"/>
    <x v="5"/>
    <n v="55"/>
    <n v="200"/>
    <n v="110000"/>
    <n v="44000"/>
    <n v="0.4"/>
    <x v="0"/>
  </r>
  <r>
    <x v="0"/>
    <n v="1185732"/>
    <x v="414"/>
    <x v="0"/>
    <x v="46"/>
    <x v="48"/>
    <x v="0"/>
    <n v="55"/>
    <n v="375"/>
    <n v="206250"/>
    <n v="72188"/>
    <n v="0.35"/>
    <x v="0"/>
  </r>
  <r>
    <x v="0"/>
    <n v="1185732"/>
    <x v="414"/>
    <x v="0"/>
    <x v="46"/>
    <x v="48"/>
    <x v="1"/>
    <n v="50"/>
    <n v="200"/>
    <n v="100000"/>
    <n v="35000"/>
    <n v="0.35"/>
    <x v="0"/>
  </r>
  <r>
    <x v="0"/>
    <n v="1185732"/>
    <x v="414"/>
    <x v="0"/>
    <x v="46"/>
    <x v="48"/>
    <x v="2"/>
    <n v="50"/>
    <n v="100"/>
    <n v="50000"/>
    <n v="20000"/>
    <n v="0.4"/>
    <x v="0"/>
  </r>
  <r>
    <x v="0"/>
    <n v="1185732"/>
    <x v="414"/>
    <x v="0"/>
    <x v="46"/>
    <x v="48"/>
    <x v="3"/>
    <n v="50"/>
    <n v="75"/>
    <n v="37500"/>
    <n v="15000"/>
    <n v="0.4"/>
    <x v="0"/>
  </r>
  <r>
    <x v="0"/>
    <n v="1185732"/>
    <x v="414"/>
    <x v="0"/>
    <x v="46"/>
    <x v="48"/>
    <x v="4"/>
    <n v="60"/>
    <n v="75"/>
    <n v="45000"/>
    <n v="13500"/>
    <n v="0.3"/>
    <x v="0"/>
  </r>
  <r>
    <x v="2"/>
    <n v="1185732"/>
    <x v="414"/>
    <x v="0"/>
    <x v="46"/>
    <x v="48"/>
    <x v="5"/>
    <n v="65"/>
    <n v="200"/>
    <n v="130000"/>
    <n v="52000"/>
    <n v="0.4"/>
    <x v="0"/>
  </r>
  <r>
    <x v="2"/>
    <n v="1185732"/>
    <x v="444"/>
    <x v="0"/>
    <x v="46"/>
    <x v="48"/>
    <x v="0"/>
    <n v="60"/>
    <n v="350"/>
    <n v="210000"/>
    <n v="73500"/>
    <n v="0.35"/>
    <x v="0"/>
  </r>
  <r>
    <x v="2"/>
    <n v="1185732"/>
    <x v="444"/>
    <x v="0"/>
    <x v="46"/>
    <x v="48"/>
    <x v="1"/>
    <n v="50"/>
    <n v="225"/>
    <n v="112500"/>
    <n v="39375"/>
    <n v="0.35"/>
    <x v="0"/>
  </r>
  <r>
    <x v="2"/>
    <n v="1185732"/>
    <x v="444"/>
    <x v="0"/>
    <x v="46"/>
    <x v="48"/>
    <x v="2"/>
    <n v="50"/>
    <n v="220"/>
    <n v="110000"/>
    <n v="44000"/>
    <n v="0.4"/>
    <x v="0"/>
  </r>
  <r>
    <x v="2"/>
    <n v="1185732"/>
    <x v="444"/>
    <x v="0"/>
    <x v="46"/>
    <x v="48"/>
    <x v="3"/>
    <n v="50"/>
    <n v="200"/>
    <n v="100000"/>
    <n v="40000"/>
    <n v="0.4"/>
    <x v="0"/>
  </r>
  <r>
    <x v="2"/>
    <n v="1185732"/>
    <x v="444"/>
    <x v="0"/>
    <x v="46"/>
    <x v="48"/>
    <x v="4"/>
    <n v="60"/>
    <n v="175"/>
    <n v="105000"/>
    <n v="31500"/>
    <n v="0.3"/>
    <x v="0"/>
  </r>
  <r>
    <x v="2"/>
    <n v="1185732"/>
    <x v="444"/>
    <x v="0"/>
    <x v="46"/>
    <x v="48"/>
    <x v="5"/>
    <n v="65"/>
    <n v="275"/>
    <n v="178750"/>
    <n v="71500"/>
    <n v="0.4"/>
    <x v="0"/>
  </r>
  <r>
    <x v="2"/>
    <n v="1185732"/>
    <x v="473"/>
    <x v="0"/>
    <x v="46"/>
    <x v="48"/>
    <x v="0"/>
    <n v="60"/>
    <n v="500"/>
    <n v="300000"/>
    <n v="105000"/>
    <n v="0.35"/>
    <x v="0"/>
  </r>
  <r>
    <x v="2"/>
    <n v="1185732"/>
    <x v="473"/>
    <x v="0"/>
    <x v="46"/>
    <x v="48"/>
    <x v="1"/>
    <n v="50"/>
    <n v="300"/>
    <n v="150000"/>
    <n v="52500"/>
    <n v="0.35"/>
    <x v="0"/>
  </r>
  <r>
    <x v="2"/>
    <n v="1185732"/>
    <x v="473"/>
    <x v="0"/>
    <x v="46"/>
    <x v="48"/>
    <x v="2"/>
    <n v="50"/>
    <n v="275"/>
    <n v="137500"/>
    <n v="55000"/>
    <n v="0.4"/>
    <x v="0"/>
  </r>
  <r>
    <x v="2"/>
    <n v="1185732"/>
    <x v="473"/>
    <x v="0"/>
    <x v="46"/>
    <x v="48"/>
    <x v="3"/>
    <n v="50"/>
    <n v="225"/>
    <n v="112500"/>
    <n v="45000"/>
    <n v="0.4"/>
    <x v="0"/>
  </r>
  <r>
    <x v="2"/>
    <n v="1185732"/>
    <x v="473"/>
    <x v="0"/>
    <x v="46"/>
    <x v="48"/>
    <x v="4"/>
    <n v="60"/>
    <n v="225"/>
    <n v="135000"/>
    <n v="40500"/>
    <n v="0.3"/>
    <x v="0"/>
  </r>
  <r>
    <x v="2"/>
    <n v="1185732"/>
    <x v="473"/>
    <x v="0"/>
    <x v="46"/>
    <x v="48"/>
    <x v="5"/>
    <n v="65"/>
    <n v="325"/>
    <n v="211250"/>
    <n v="84500"/>
    <n v="0.4"/>
    <x v="0"/>
  </r>
  <r>
    <x v="2"/>
    <n v="1185732"/>
    <x v="181"/>
    <x v="0"/>
    <x v="46"/>
    <x v="48"/>
    <x v="0"/>
    <n v="40"/>
    <n v="450"/>
    <n v="180000"/>
    <n v="54000"/>
    <n v="0.3"/>
    <x v="0"/>
  </r>
  <r>
    <x v="2"/>
    <n v="1185732"/>
    <x v="181"/>
    <x v="0"/>
    <x v="46"/>
    <x v="48"/>
    <x v="1"/>
    <n v="40"/>
    <n v="250"/>
    <n v="100000"/>
    <n v="30000"/>
    <n v="0.3"/>
    <x v="0"/>
  </r>
  <r>
    <x v="2"/>
    <n v="1185732"/>
    <x v="181"/>
    <x v="0"/>
    <x v="46"/>
    <x v="48"/>
    <x v="2"/>
    <n v="30"/>
    <n v="250"/>
    <n v="75000"/>
    <n v="18750"/>
    <n v="0.25"/>
    <x v="0"/>
  </r>
  <r>
    <x v="2"/>
    <n v="1185732"/>
    <x v="181"/>
    <x v="0"/>
    <x v="46"/>
    <x v="48"/>
    <x v="3"/>
    <n v="35"/>
    <n v="100"/>
    <n v="35000"/>
    <n v="8750"/>
    <n v="0.25"/>
    <x v="0"/>
  </r>
  <r>
    <x v="2"/>
    <n v="1185732"/>
    <x v="181"/>
    <x v="0"/>
    <x v="46"/>
    <x v="48"/>
    <x v="4"/>
    <n v="50"/>
    <n v="150"/>
    <n v="75000"/>
    <n v="18750"/>
    <n v="0.25"/>
    <x v="0"/>
  </r>
  <r>
    <x v="2"/>
    <n v="1185732"/>
    <x v="181"/>
    <x v="0"/>
    <x v="46"/>
    <x v="48"/>
    <x v="5"/>
    <n v="40"/>
    <n v="250"/>
    <n v="100000"/>
    <n v="30000"/>
    <n v="0.3"/>
    <x v="0"/>
  </r>
  <r>
    <x v="2"/>
    <n v="1185732"/>
    <x v="210"/>
    <x v="0"/>
    <x v="46"/>
    <x v="48"/>
    <x v="0"/>
    <n v="40"/>
    <n v="500"/>
    <n v="200000"/>
    <n v="60000"/>
    <n v="0.3"/>
    <x v="0"/>
  </r>
  <r>
    <x v="2"/>
    <n v="1185732"/>
    <x v="210"/>
    <x v="0"/>
    <x v="46"/>
    <x v="48"/>
    <x v="1"/>
    <n v="40"/>
    <n v="150"/>
    <n v="60000"/>
    <n v="18000"/>
    <n v="0.3"/>
    <x v="0"/>
  </r>
  <r>
    <x v="2"/>
    <n v="1185732"/>
    <x v="210"/>
    <x v="0"/>
    <x v="46"/>
    <x v="48"/>
    <x v="2"/>
    <n v="30"/>
    <n v="200"/>
    <n v="60000"/>
    <n v="15000"/>
    <n v="0.25"/>
    <x v="0"/>
  </r>
  <r>
    <x v="2"/>
    <n v="1185732"/>
    <x v="210"/>
    <x v="0"/>
    <x v="47"/>
    <x v="49"/>
    <x v="3"/>
    <n v="35"/>
    <n v="250"/>
    <n v="87500"/>
    <n v="21875"/>
    <n v="0.25"/>
    <x v="0"/>
  </r>
  <r>
    <x v="2"/>
    <n v="1185732"/>
    <x v="210"/>
    <x v="0"/>
    <x v="47"/>
    <x v="49"/>
    <x v="4"/>
    <n v="50"/>
    <n v="150"/>
    <n v="75000"/>
    <n v="18750"/>
    <n v="0.25"/>
    <x v="0"/>
  </r>
  <r>
    <x v="2"/>
    <n v="1185732"/>
    <x v="210"/>
    <x v="0"/>
    <x v="47"/>
    <x v="49"/>
    <x v="5"/>
    <n v="40"/>
    <n v="250"/>
    <n v="100000"/>
    <n v="30000"/>
    <n v="0.3"/>
    <x v="0"/>
  </r>
  <r>
    <x v="2"/>
    <n v="1185732"/>
    <x v="218"/>
    <x v="0"/>
    <x v="47"/>
    <x v="49"/>
    <x v="0"/>
    <n v="40"/>
    <n v="470"/>
    <n v="188000"/>
    <n v="56400"/>
    <n v="0.3"/>
    <x v="0"/>
  </r>
  <r>
    <x v="2"/>
    <n v="1185732"/>
    <x v="218"/>
    <x v="0"/>
    <x v="47"/>
    <x v="49"/>
    <x v="1"/>
    <n v="40"/>
    <n v="175"/>
    <n v="70000"/>
    <n v="21000"/>
    <n v="0.3"/>
    <x v="0"/>
  </r>
  <r>
    <x v="2"/>
    <n v="1185732"/>
    <x v="218"/>
    <x v="0"/>
    <x v="47"/>
    <x v="49"/>
    <x v="2"/>
    <n v="30"/>
    <n v="200"/>
    <n v="60000"/>
    <n v="15000"/>
    <n v="0.25"/>
    <x v="0"/>
  </r>
  <r>
    <x v="2"/>
    <n v="1185732"/>
    <x v="218"/>
    <x v="0"/>
    <x v="47"/>
    <x v="49"/>
    <x v="3"/>
    <n v="35"/>
    <n v="300"/>
    <n v="105000"/>
    <n v="26250"/>
    <n v="0.25"/>
    <x v="0"/>
  </r>
  <r>
    <x v="2"/>
    <n v="1185732"/>
    <x v="218"/>
    <x v="0"/>
    <x v="47"/>
    <x v="49"/>
    <x v="4"/>
    <n v="50"/>
    <n v="100"/>
    <n v="50000"/>
    <n v="12500"/>
    <n v="0.25"/>
    <x v="0"/>
  </r>
  <r>
    <x v="2"/>
    <n v="1185732"/>
    <x v="218"/>
    <x v="0"/>
    <x v="47"/>
    <x v="49"/>
    <x v="5"/>
    <n v="40"/>
    <n v="200"/>
    <n v="80000"/>
    <n v="24000"/>
    <n v="0.3"/>
    <x v="0"/>
  </r>
  <r>
    <x v="2"/>
    <n v="1185732"/>
    <x v="237"/>
    <x v="0"/>
    <x v="47"/>
    <x v="49"/>
    <x v="0"/>
    <n v="40"/>
    <n v="450"/>
    <n v="180000"/>
    <n v="54000"/>
    <n v="0.3"/>
    <x v="0"/>
  </r>
  <r>
    <x v="2"/>
    <n v="1185732"/>
    <x v="237"/>
    <x v="0"/>
    <x v="47"/>
    <x v="49"/>
    <x v="1"/>
    <n v="40"/>
    <n v="150"/>
    <n v="60000"/>
    <n v="18000"/>
    <n v="0.3"/>
    <x v="0"/>
  </r>
  <r>
    <x v="2"/>
    <n v="1185732"/>
    <x v="237"/>
    <x v="0"/>
    <x v="47"/>
    <x v="49"/>
    <x v="2"/>
    <n v="30"/>
    <n v="150"/>
    <n v="45000"/>
    <n v="11250"/>
    <n v="0.25"/>
    <x v="0"/>
  </r>
  <r>
    <x v="2"/>
    <n v="1185732"/>
    <x v="237"/>
    <x v="0"/>
    <x v="47"/>
    <x v="49"/>
    <x v="3"/>
    <n v="35"/>
    <n v="125"/>
    <n v="43750"/>
    <n v="10938"/>
    <n v="0.25"/>
    <x v="0"/>
  </r>
  <r>
    <x v="2"/>
    <n v="1185732"/>
    <x v="237"/>
    <x v="0"/>
    <x v="47"/>
    <x v="49"/>
    <x v="4"/>
    <n v="50"/>
    <n v="125"/>
    <n v="62500"/>
    <n v="15625"/>
    <n v="0.25"/>
    <x v="0"/>
  </r>
  <r>
    <x v="2"/>
    <n v="1185732"/>
    <x v="237"/>
    <x v="0"/>
    <x v="47"/>
    <x v="49"/>
    <x v="5"/>
    <n v="40"/>
    <n v="275"/>
    <n v="110000"/>
    <n v="33000"/>
    <n v="0.3"/>
    <x v="0"/>
  </r>
  <r>
    <x v="2"/>
    <n v="1185732"/>
    <x v="266"/>
    <x v="0"/>
    <x v="47"/>
    <x v="49"/>
    <x v="0"/>
    <n v="55"/>
    <n v="495"/>
    <n v="272250"/>
    <n v="81675"/>
    <n v="0.3"/>
    <x v="0"/>
  </r>
  <r>
    <x v="2"/>
    <n v="1185732"/>
    <x v="266"/>
    <x v="0"/>
    <x v="47"/>
    <x v="49"/>
    <x v="1"/>
    <n v="50"/>
    <n v="200"/>
    <n v="100000"/>
    <n v="30000"/>
    <n v="0.3"/>
    <x v="0"/>
  </r>
  <r>
    <x v="2"/>
    <n v="1185732"/>
    <x v="266"/>
    <x v="0"/>
    <x v="47"/>
    <x v="49"/>
    <x v="2"/>
    <n v="45"/>
    <n v="225"/>
    <n v="101250"/>
    <n v="25313"/>
    <n v="0.25"/>
    <x v="0"/>
  </r>
  <r>
    <x v="2"/>
    <n v="1185732"/>
    <x v="266"/>
    <x v="0"/>
    <x v="47"/>
    <x v="49"/>
    <x v="3"/>
    <n v="45"/>
    <n v="175"/>
    <n v="78750"/>
    <n v="19688"/>
    <n v="0.25"/>
    <x v="0"/>
  </r>
  <r>
    <x v="2"/>
    <n v="1185732"/>
    <x v="266"/>
    <x v="0"/>
    <x v="47"/>
    <x v="49"/>
    <x v="4"/>
    <n v="55"/>
    <n v="200"/>
    <n v="110000"/>
    <n v="27500"/>
    <n v="0.25"/>
    <x v="0"/>
  </r>
  <r>
    <x v="2"/>
    <n v="1185732"/>
    <x v="266"/>
    <x v="0"/>
    <x v="47"/>
    <x v="49"/>
    <x v="5"/>
    <n v="60"/>
    <n v="325"/>
    <n v="195000"/>
    <n v="58500"/>
    <n v="0.3"/>
    <x v="0"/>
  </r>
  <r>
    <x v="2"/>
    <n v="1185732"/>
    <x v="299"/>
    <x v="0"/>
    <x v="47"/>
    <x v="49"/>
    <x v="0"/>
    <n v="55"/>
    <n v="575"/>
    <n v="316250"/>
    <n v="94875"/>
    <n v="0.3"/>
    <x v="0"/>
  </r>
  <r>
    <x v="2"/>
    <n v="1185732"/>
    <x v="299"/>
    <x v="0"/>
    <x v="47"/>
    <x v="49"/>
    <x v="1"/>
    <n v="50"/>
    <n v="325"/>
    <n v="162500"/>
    <n v="48750"/>
    <n v="0.3"/>
    <x v="0"/>
  </r>
  <r>
    <x v="2"/>
    <n v="1185732"/>
    <x v="299"/>
    <x v="0"/>
    <x v="47"/>
    <x v="49"/>
    <x v="2"/>
    <n v="45"/>
    <n v="250"/>
    <n v="112500"/>
    <n v="28125"/>
    <n v="0.25"/>
    <x v="0"/>
  </r>
  <r>
    <x v="2"/>
    <n v="1185732"/>
    <x v="299"/>
    <x v="0"/>
    <x v="47"/>
    <x v="49"/>
    <x v="3"/>
    <n v="45"/>
    <n v="225"/>
    <n v="101250"/>
    <n v="25313"/>
    <n v="0.25"/>
    <x v="0"/>
  </r>
  <r>
    <x v="2"/>
    <n v="1185732"/>
    <x v="299"/>
    <x v="0"/>
    <x v="47"/>
    <x v="49"/>
    <x v="4"/>
    <n v="55"/>
    <n v="225"/>
    <n v="123750"/>
    <n v="30938"/>
    <n v="0.25"/>
    <x v="0"/>
  </r>
  <r>
    <x v="2"/>
    <n v="1185732"/>
    <x v="299"/>
    <x v="0"/>
    <x v="47"/>
    <x v="49"/>
    <x v="5"/>
    <n v="60"/>
    <n v="375"/>
    <n v="225000"/>
    <n v="67500"/>
    <n v="0.3"/>
    <x v="0"/>
  </r>
  <r>
    <x v="2"/>
    <n v="1185732"/>
    <x v="327"/>
    <x v="0"/>
    <x v="47"/>
    <x v="49"/>
    <x v="0"/>
    <n v="55"/>
    <n v="600"/>
    <n v="330000"/>
    <n v="99000"/>
    <n v="0.3"/>
    <x v="0"/>
  </r>
  <r>
    <x v="2"/>
    <n v="1185732"/>
    <x v="327"/>
    <x v="0"/>
    <x v="47"/>
    <x v="49"/>
    <x v="1"/>
    <n v="50"/>
    <n v="350"/>
    <n v="175000"/>
    <n v="52500"/>
    <n v="0.3"/>
    <x v="0"/>
  </r>
  <r>
    <x v="2"/>
    <n v="1185732"/>
    <x v="327"/>
    <x v="0"/>
    <x v="47"/>
    <x v="49"/>
    <x v="2"/>
    <n v="45"/>
    <n v="275"/>
    <n v="123750"/>
    <n v="30938"/>
    <n v="0.25"/>
    <x v="0"/>
  </r>
  <r>
    <x v="2"/>
    <n v="1185732"/>
    <x v="327"/>
    <x v="0"/>
    <x v="47"/>
    <x v="49"/>
    <x v="3"/>
    <n v="45"/>
    <n v="225"/>
    <n v="101250"/>
    <n v="25313"/>
    <n v="0.25"/>
    <x v="0"/>
  </r>
  <r>
    <x v="2"/>
    <n v="1185732"/>
    <x v="327"/>
    <x v="0"/>
    <x v="47"/>
    <x v="49"/>
    <x v="4"/>
    <n v="55"/>
    <n v="250"/>
    <n v="137500"/>
    <n v="34375"/>
    <n v="0.25"/>
    <x v="0"/>
  </r>
  <r>
    <x v="2"/>
    <n v="1185732"/>
    <x v="327"/>
    <x v="0"/>
    <x v="47"/>
    <x v="49"/>
    <x v="5"/>
    <n v="60"/>
    <n v="425"/>
    <n v="255000"/>
    <n v="76500"/>
    <n v="0.3"/>
    <x v="0"/>
  </r>
  <r>
    <x v="2"/>
    <n v="1185732"/>
    <x v="359"/>
    <x v="0"/>
    <x v="47"/>
    <x v="49"/>
    <x v="0"/>
    <n v="55"/>
    <n v="575"/>
    <n v="316250"/>
    <n v="94875"/>
    <n v="0.3"/>
    <x v="0"/>
  </r>
  <r>
    <x v="2"/>
    <n v="1185732"/>
    <x v="359"/>
    <x v="0"/>
    <x v="47"/>
    <x v="49"/>
    <x v="1"/>
    <n v="50"/>
    <n v="350"/>
    <n v="175000"/>
    <n v="52500"/>
    <n v="0.3"/>
    <x v="0"/>
  </r>
  <r>
    <x v="2"/>
    <n v="1185732"/>
    <x v="359"/>
    <x v="0"/>
    <x v="47"/>
    <x v="49"/>
    <x v="2"/>
    <n v="45"/>
    <n v="275"/>
    <n v="123750"/>
    <n v="30938"/>
    <n v="0.25"/>
    <x v="0"/>
  </r>
  <r>
    <x v="2"/>
    <n v="1185732"/>
    <x v="359"/>
    <x v="0"/>
    <x v="47"/>
    <x v="49"/>
    <x v="3"/>
    <n v="45"/>
    <n v="175"/>
    <n v="78750"/>
    <n v="19688"/>
    <n v="0.25"/>
    <x v="0"/>
  </r>
  <r>
    <x v="2"/>
    <n v="1185732"/>
    <x v="359"/>
    <x v="0"/>
    <x v="47"/>
    <x v="49"/>
    <x v="4"/>
    <n v="55"/>
    <n v="150"/>
    <n v="82500"/>
    <n v="20625"/>
    <n v="0.25"/>
    <x v="0"/>
  </r>
  <r>
    <x v="2"/>
    <n v="1185732"/>
    <x v="359"/>
    <x v="0"/>
    <x v="47"/>
    <x v="49"/>
    <x v="5"/>
    <n v="60"/>
    <n v="325"/>
    <n v="195000"/>
    <n v="58500"/>
    <n v="0.3"/>
    <x v="0"/>
  </r>
  <r>
    <x v="2"/>
    <n v="1185732"/>
    <x v="389"/>
    <x v="0"/>
    <x v="47"/>
    <x v="49"/>
    <x v="0"/>
    <n v="55"/>
    <n v="450"/>
    <n v="247500"/>
    <n v="74250"/>
    <n v="0.3"/>
    <x v="0"/>
  </r>
  <r>
    <x v="2"/>
    <n v="1185732"/>
    <x v="389"/>
    <x v="0"/>
    <x v="47"/>
    <x v="49"/>
    <x v="1"/>
    <n v="50"/>
    <n v="250"/>
    <n v="125000"/>
    <n v="37500"/>
    <n v="0.3"/>
    <x v="0"/>
  </r>
  <r>
    <x v="2"/>
    <n v="1185732"/>
    <x v="389"/>
    <x v="0"/>
    <x v="47"/>
    <x v="49"/>
    <x v="2"/>
    <n v="45"/>
    <n v="150"/>
    <n v="67500"/>
    <n v="16875"/>
    <n v="0.25"/>
    <x v="0"/>
  </r>
  <r>
    <x v="2"/>
    <n v="1185732"/>
    <x v="389"/>
    <x v="0"/>
    <x v="47"/>
    <x v="49"/>
    <x v="3"/>
    <n v="45"/>
    <n v="125"/>
    <n v="56250"/>
    <n v="14063"/>
    <n v="0.25"/>
    <x v="0"/>
  </r>
  <r>
    <x v="2"/>
    <n v="1185732"/>
    <x v="389"/>
    <x v="0"/>
    <x v="47"/>
    <x v="49"/>
    <x v="4"/>
    <n v="55"/>
    <n v="125"/>
    <n v="68750"/>
    <n v="17188"/>
    <n v="0.25"/>
    <x v="0"/>
  </r>
  <r>
    <x v="2"/>
    <n v="1185732"/>
    <x v="389"/>
    <x v="0"/>
    <x v="47"/>
    <x v="49"/>
    <x v="5"/>
    <n v="60"/>
    <n v="225"/>
    <n v="135000"/>
    <n v="40500"/>
    <n v="0.3"/>
    <x v="0"/>
  </r>
  <r>
    <x v="2"/>
    <n v="1185732"/>
    <x v="421"/>
    <x v="0"/>
    <x v="47"/>
    <x v="49"/>
    <x v="0"/>
    <n v="60"/>
    <n v="400"/>
    <n v="240000"/>
    <n v="72000"/>
    <n v="0.3"/>
    <x v="0"/>
  </r>
  <r>
    <x v="2"/>
    <n v="1185732"/>
    <x v="421"/>
    <x v="0"/>
    <x v="47"/>
    <x v="49"/>
    <x v="1"/>
    <n v="55"/>
    <n v="225"/>
    <n v="123750"/>
    <n v="37125"/>
    <n v="0.3"/>
    <x v="0"/>
  </r>
  <r>
    <x v="2"/>
    <n v="1185732"/>
    <x v="421"/>
    <x v="0"/>
    <x v="47"/>
    <x v="49"/>
    <x v="2"/>
    <n v="55"/>
    <n v="125"/>
    <n v="68750"/>
    <n v="17188"/>
    <n v="0.25"/>
    <x v="0"/>
  </r>
  <r>
    <x v="2"/>
    <n v="1185732"/>
    <x v="421"/>
    <x v="0"/>
    <x v="47"/>
    <x v="49"/>
    <x v="3"/>
    <n v="55"/>
    <n v="100"/>
    <n v="55000"/>
    <n v="13750"/>
    <n v="0.25"/>
    <x v="0"/>
  </r>
  <r>
    <x v="2"/>
    <n v="1185732"/>
    <x v="421"/>
    <x v="0"/>
    <x v="47"/>
    <x v="49"/>
    <x v="4"/>
    <n v="65"/>
    <n v="100"/>
    <n v="65000"/>
    <n v="16250"/>
    <n v="0.25"/>
    <x v="0"/>
  </r>
  <r>
    <x v="5"/>
    <n v="1185732"/>
    <x v="421"/>
    <x v="0"/>
    <x v="47"/>
    <x v="49"/>
    <x v="5"/>
    <n v="70"/>
    <n v="225"/>
    <n v="157500"/>
    <n v="47250"/>
    <n v="0.3"/>
    <x v="0"/>
  </r>
  <r>
    <x v="5"/>
    <n v="1185732"/>
    <x v="451"/>
    <x v="0"/>
    <x v="47"/>
    <x v="49"/>
    <x v="0"/>
    <n v="65"/>
    <n v="375"/>
    <n v="243750"/>
    <n v="73125"/>
    <n v="0.3"/>
    <x v="0"/>
  </r>
  <r>
    <x v="5"/>
    <n v="1185732"/>
    <x v="451"/>
    <x v="0"/>
    <x v="47"/>
    <x v="49"/>
    <x v="1"/>
    <n v="55"/>
    <n v="300"/>
    <n v="165000"/>
    <n v="49500"/>
    <n v="0.3"/>
    <x v="0"/>
  </r>
  <r>
    <x v="5"/>
    <n v="1185732"/>
    <x v="451"/>
    <x v="0"/>
    <x v="47"/>
    <x v="49"/>
    <x v="2"/>
    <n v="55"/>
    <n v="295"/>
    <n v="162250"/>
    <n v="40563"/>
    <n v="0.25"/>
    <x v="0"/>
  </r>
  <r>
    <x v="5"/>
    <n v="1185732"/>
    <x v="451"/>
    <x v="0"/>
    <x v="47"/>
    <x v="49"/>
    <x v="3"/>
    <n v="55"/>
    <n v="275"/>
    <n v="151250"/>
    <n v="37813"/>
    <n v="0.25"/>
    <x v="0"/>
  </r>
  <r>
    <x v="5"/>
    <n v="1185732"/>
    <x v="451"/>
    <x v="0"/>
    <x v="47"/>
    <x v="49"/>
    <x v="4"/>
    <n v="65"/>
    <n v="250"/>
    <n v="162500"/>
    <n v="40625"/>
    <n v="0.25"/>
    <x v="0"/>
  </r>
  <r>
    <x v="5"/>
    <n v="1185732"/>
    <x v="451"/>
    <x v="0"/>
    <x v="47"/>
    <x v="49"/>
    <x v="5"/>
    <n v="70"/>
    <n v="350"/>
    <n v="245000"/>
    <n v="73500"/>
    <n v="0.3"/>
    <x v="0"/>
  </r>
  <r>
    <x v="5"/>
    <n v="1185732"/>
    <x v="480"/>
    <x v="0"/>
    <x v="47"/>
    <x v="49"/>
    <x v="0"/>
    <n v="65"/>
    <n v="575"/>
    <n v="373750"/>
    <n v="112125"/>
    <n v="0.3"/>
    <x v="0"/>
  </r>
  <r>
    <x v="5"/>
    <n v="1185732"/>
    <x v="480"/>
    <x v="0"/>
    <x v="47"/>
    <x v="49"/>
    <x v="1"/>
    <n v="55"/>
    <n v="375"/>
    <n v="206250"/>
    <n v="61875"/>
    <n v="0.3"/>
    <x v="0"/>
  </r>
  <r>
    <x v="5"/>
    <n v="1185732"/>
    <x v="480"/>
    <x v="0"/>
    <x v="47"/>
    <x v="49"/>
    <x v="2"/>
    <n v="55"/>
    <n v="350"/>
    <n v="192500"/>
    <n v="48125"/>
    <n v="0.25"/>
    <x v="0"/>
  </r>
  <r>
    <x v="5"/>
    <n v="1185732"/>
    <x v="480"/>
    <x v="0"/>
    <x v="47"/>
    <x v="49"/>
    <x v="3"/>
    <n v="55"/>
    <n v="300"/>
    <n v="165000"/>
    <n v="41250"/>
    <n v="0.25"/>
    <x v="0"/>
  </r>
  <r>
    <x v="5"/>
    <n v="1185732"/>
    <x v="480"/>
    <x v="0"/>
    <x v="47"/>
    <x v="49"/>
    <x v="4"/>
    <n v="65"/>
    <n v="300"/>
    <n v="195000"/>
    <n v="48750"/>
    <n v="0.25"/>
    <x v="0"/>
  </r>
  <r>
    <x v="5"/>
    <n v="1185732"/>
    <x v="480"/>
    <x v="0"/>
    <x v="47"/>
    <x v="49"/>
    <x v="5"/>
    <n v="70"/>
    <n v="400"/>
    <n v="280000"/>
    <n v="84000"/>
    <n v="0.3"/>
    <x v="0"/>
  </r>
  <r>
    <x v="5"/>
    <n v="1185732"/>
    <x v="178"/>
    <x v="0"/>
    <x v="47"/>
    <x v="49"/>
    <x v="0"/>
    <n v="45"/>
    <n v="525"/>
    <n v="236250"/>
    <n v="106313"/>
    <n v="0.45"/>
    <x v="0"/>
  </r>
  <r>
    <x v="5"/>
    <n v="1185732"/>
    <x v="178"/>
    <x v="0"/>
    <x v="47"/>
    <x v="49"/>
    <x v="1"/>
    <n v="45"/>
    <n v="325"/>
    <n v="146250"/>
    <n v="65813"/>
    <n v="0.45"/>
    <x v="0"/>
  </r>
  <r>
    <x v="5"/>
    <n v="1185732"/>
    <x v="178"/>
    <x v="0"/>
    <x v="47"/>
    <x v="49"/>
    <x v="2"/>
    <n v="35"/>
    <n v="325"/>
    <n v="113750"/>
    <n v="39813"/>
    <n v="0.35"/>
    <x v="0"/>
  </r>
  <r>
    <x v="5"/>
    <n v="1185732"/>
    <x v="178"/>
    <x v="0"/>
    <x v="47"/>
    <x v="49"/>
    <x v="3"/>
    <n v="40"/>
    <n v="175"/>
    <n v="70000"/>
    <n v="24500"/>
    <n v="0.35"/>
    <x v="0"/>
  </r>
  <r>
    <x v="5"/>
    <n v="1185732"/>
    <x v="178"/>
    <x v="0"/>
    <x v="47"/>
    <x v="49"/>
    <x v="4"/>
    <n v="55"/>
    <n v="225"/>
    <n v="123750"/>
    <n v="43313"/>
    <n v="0.35"/>
    <x v="0"/>
  </r>
  <r>
    <x v="5"/>
    <n v="1185732"/>
    <x v="178"/>
    <x v="0"/>
    <x v="47"/>
    <x v="49"/>
    <x v="5"/>
    <n v="45"/>
    <n v="325"/>
    <n v="146250"/>
    <n v="58500"/>
    <n v="0.4"/>
    <x v="0"/>
  </r>
  <r>
    <x v="5"/>
    <n v="1185732"/>
    <x v="207"/>
    <x v="0"/>
    <x v="47"/>
    <x v="49"/>
    <x v="0"/>
    <n v="45"/>
    <n v="575"/>
    <n v="258750"/>
    <n v="116438"/>
    <n v="0.45"/>
    <x v="0"/>
  </r>
  <r>
    <x v="5"/>
    <n v="1185732"/>
    <x v="207"/>
    <x v="0"/>
    <x v="47"/>
    <x v="49"/>
    <x v="1"/>
    <n v="45"/>
    <n v="225"/>
    <n v="101250"/>
    <n v="45563"/>
    <n v="0.45"/>
    <x v="0"/>
  </r>
  <r>
    <x v="5"/>
    <n v="1185732"/>
    <x v="207"/>
    <x v="0"/>
    <x v="47"/>
    <x v="49"/>
    <x v="2"/>
    <n v="35"/>
    <n v="275"/>
    <n v="96250"/>
    <n v="33688"/>
    <n v="0.35"/>
    <x v="0"/>
  </r>
  <r>
    <x v="5"/>
    <n v="1185732"/>
    <x v="207"/>
    <x v="0"/>
    <x v="48"/>
    <x v="50"/>
    <x v="3"/>
    <n v="40"/>
    <n v="150"/>
    <n v="60000"/>
    <n v="21000"/>
    <n v="0.35"/>
    <x v="0"/>
  </r>
  <r>
    <x v="5"/>
    <n v="1185732"/>
    <x v="207"/>
    <x v="0"/>
    <x v="48"/>
    <x v="50"/>
    <x v="4"/>
    <n v="55"/>
    <n v="225"/>
    <n v="123750"/>
    <n v="43313"/>
    <n v="0.35"/>
    <x v="0"/>
  </r>
  <r>
    <x v="5"/>
    <n v="1185732"/>
    <x v="207"/>
    <x v="0"/>
    <x v="48"/>
    <x v="50"/>
    <x v="5"/>
    <n v="45"/>
    <n v="325"/>
    <n v="146250"/>
    <n v="58500"/>
    <n v="0.4"/>
    <x v="0"/>
  </r>
  <r>
    <x v="5"/>
    <n v="1185732"/>
    <x v="215"/>
    <x v="0"/>
    <x v="48"/>
    <x v="50"/>
    <x v="0"/>
    <n v="45"/>
    <n v="545"/>
    <n v="245250"/>
    <n v="110363"/>
    <n v="0.45"/>
    <x v="0"/>
  </r>
  <r>
    <x v="5"/>
    <n v="1185732"/>
    <x v="215"/>
    <x v="0"/>
    <x v="48"/>
    <x v="50"/>
    <x v="1"/>
    <n v="45"/>
    <n v="250"/>
    <n v="112500"/>
    <n v="50625"/>
    <n v="0.45"/>
    <x v="0"/>
  </r>
  <r>
    <x v="5"/>
    <n v="1185732"/>
    <x v="215"/>
    <x v="0"/>
    <x v="48"/>
    <x v="50"/>
    <x v="2"/>
    <n v="35"/>
    <n v="275"/>
    <n v="96250"/>
    <n v="33688"/>
    <n v="0.35"/>
    <x v="0"/>
  </r>
  <r>
    <x v="5"/>
    <n v="1185732"/>
    <x v="215"/>
    <x v="0"/>
    <x v="48"/>
    <x v="50"/>
    <x v="3"/>
    <n v="40"/>
    <n v="125"/>
    <n v="50000"/>
    <n v="17500"/>
    <n v="0.35"/>
    <x v="0"/>
  </r>
  <r>
    <x v="5"/>
    <n v="1185732"/>
    <x v="215"/>
    <x v="0"/>
    <x v="48"/>
    <x v="50"/>
    <x v="4"/>
    <n v="55"/>
    <n v="175"/>
    <n v="96250"/>
    <n v="33688"/>
    <n v="0.35"/>
    <x v="0"/>
  </r>
  <r>
    <x v="5"/>
    <n v="1185732"/>
    <x v="215"/>
    <x v="0"/>
    <x v="48"/>
    <x v="50"/>
    <x v="5"/>
    <n v="45"/>
    <n v="275"/>
    <n v="123750"/>
    <n v="49500"/>
    <n v="0.4"/>
    <x v="0"/>
  </r>
  <r>
    <x v="5"/>
    <n v="1185732"/>
    <x v="234"/>
    <x v="0"/>
    <x v="48"/>
    <x v="50"/>
    <x v="0"/>
    <n v="45"/>
    <n v="525"/>
    <n v="236250"/>
    <n v="106313"/>
    <n v="0.45"/>
    <x v="0"/>
  </r>
  <r>
    <x v="5"/>
    <n v="1185732"/>
    <x v="234"/>
    <x v="0"/>
    <x v="48"/>
    <x v="50"/>
    <x v="1"/>
    <n v="45"/>
    <n v="225"/>
    <n v="101250"/>
    <n v="45563"/>
    <n v="0.45"/>
    <x v="0"/>
  </r>
  <r>
    <x v="5"/>
    <n v="1185732"/>
    <x v="234"/>
    <x v="0"/>
    <x v="48"/>
    <x v="50"/>
    <x v="2"/>
    <n v="35"/>
    <n v="225"/>
    <n v="78750"/>
    <n v="27563"/>
    <n v="0.35"/>
    <x v="0"/>
  </r>
  <r>
    <x v="5"/>
    <n v="1185732"/>
    <x v="234"/>
    <x v="0"/>
    <x v="48"/>
    <x v="50"/>
    <x v="3"/>
    <n v="40"/>
    <n v="150"/>
    <n v="60000"/>
    <n v="21000"/>
    <n v="0.35"/>
    <x v="0"/>
  </r>
  <r>
    <x v="5"/>
    <n v="1185732"/>
    <x v="234"/>
    <x v="0"/>
    <x v="48"/>
    <x v="50"/>
    <x v="4"/>
    <n v="55"/>
    <n v="150"/>
    <n v="82500"/>
    <n v="28875"/>
    <n v="0.35"/>
    <x v="0"/>
  </r>
  <r>
    <x v="5"/>
    <n v="1185732"/>
    <x v="234"/>
    <x v="0"/>
    <x v="48"/>
    <x v="50"/>
    <x v="5"/>
    <n v="45"/>
    <n v="300"/>
    <n v="135000"/>
    <n v="54000"/>
    <n v="0.4"/>
    <x v="0"/>
  </r>
  <r>
    <x v="5"/>
    <n v="1185732"/>
    <x v="263"/>
    <x v="0"/>
    <x v="48"/>
    <x v="50"/>
    <x v="0"/>
    <n v="60"/>
    <n v="570"/>
    <n v="342000"/>
    <n v="153900"/>
    <n v="0.45"/>
    <x v="0"/>
  </r>
  <r>
    <x v="5"/>
    <n v="1185732"/>
    <x v="263"/>
    <x v="0"/>
    <x v="48"/>
    <x v="50"/>
    <x v="1"/>
    <n v="55"/>
    <n v="275"/>
    <n v="151250"/>
    <n v="68063"/>
    <n v="0.45"/>
    <x v="0"/>
  </r>
  <r>
    <x v="5"/>
    <n v="1185732"/>
    <x v="263"/>
    <x v="0"/>
    <x v="48"/>
    <x v="50"/>
    <x v="2"/>
    <n v="50"/>
    <n v="300"/>
    <n v="150000"/>
    <n v="52500"/>
    <n v="0.35"/>
    <x v="0"/>
  </r>
  <r>
    <x v="5"/>
    <n v="1185732"/>
    <x v="263"/>
    <x v="0"/>
    <x v="48"/>
    <x v="50"/>
    <x v="3"/>
    <n v="50"/>
    <n v="250"/>
    <n v="125000"/>
    <n v="43750"/>
    <n v="0.35"/>
    <x v="0"/>
  </r>
  <r>
    <x v="5"/>
    <n v="1185732"/>
    <x v="263"/>
    <x v="0"/>
    <x v="48"/>
    <x v="50"/>
    <x v="4"/>
    <n v="60"/>
    <n v="275"/>
    <n v="165000"/>
    <n v="57750"/>
    <n v="0.35"/>
    <x v="0"/>
  </r>
  <r>
    <x v="5"/>
    <n v="1185732"/>
    <x v="263"/>
    <x v="0"/>
    <x v="48"/>
    <x v="50"/>
    <x v="5"/>
    <n v="65"/>
    <n v="400"/>
    <n v="260000"/>
    <n v="104000"/>
    <n v="0.4"/>
    <x v="0"/>
  </r>
  <r>
    <x v="5"/>
    <n v="1185732"/>
    <x v="296"/>
    <x v="0"/>
    <x v="48"/>
    <x v="50"/>
    <x v="0"/>
    <n v="60"/>
    <n v="650"/>
    <n v="390000"/>
    <n v="175500"/>
    <n v="0.45"/>
    <x v="0"/>
  </r>
  <r>
    <x v="5"/>
    <n v="1185732"/>
    <x v="296"/>
    <x v="0"/>
    <x v="48"/>
    <x v="50"/>
    <x v="1"/>
    <n v="55"/>
    <n v="400"/>
    <n v="220000"/>
    <n v="99000"/>
    <n v="0.45"/>
    <x v="0"/>
  </r>
  <r>
    <x v="5"/>
    <n v="1185732"/>
    <x v="296"/>
    <x v="0"/>
    <x v="48"/>
    <x v="50"/>
    <x v="2"/>
    <n v="50"/>
    <n v="325"/>
    <n v="162500"/>
    <n v="56875"/>
    <n v="0.35"/>
    <x v="0"/>
  </r>
  <r>
    <x v="5"/>
    <n v="1185732"/>
    <x v="296"/>
    <x v="0"/>
    <x v="48"/>
    <x v="50"/>
    <x v="3"/>
    <n v="50"/>
    <n v="300"/>
    <n v="150000"/>
    <n v="52500"/>
    <n v="0.35"/>
    <x v="0"/>
  </r>
  <r>
    <x v="5"/>
    <n v="1185732"/>
    <x v="296"/>
    <x v="0"/>
    <x v="48"/>
    <x v="50"/>
    <x v="4"/>
    <n v="60"/>
    <n v="300"/>
    <n v="180000"/>
    <n v="63000"/>
    <n v="0.35"/>
    <x v="0"/>
  </r>
  <r>
    <x v="5"/>
    <n v="1185732"/>
    <x v="296"/>
    <x v="0"/>
    <x v="48"/>
    <x v="50"/>
    <x v="5"/>
    <n v="65"/>
    <n v="450"/>
    <n v="292500"/>
    <n v="117000"/>
    <n v="0.4"/>
    <x v="0"/>
  </r>
  <r>
    <x v="5"/>
    <n v="1185732"/>
    <x v="324"/>
    <x v="0"/>
    <x v="48"/>
    <x v="50"/>
    <x v="0"/>
    <n v="60"/>
    <n v="675"/>
    <n v="405000"/>
    <n v="182250"/>
    <n v="0.45"/>
    <x v="0"/>
  </r>
  <r>
    <x v="5"/>
    <n v="1185732"/>
    <x v="324"/>
    <x v="0"/>
    <x v="48"/>
    <x v="50"/>
    <x v="1"/>
    <n v="55"/>
    <n v="425"/>
    <n v="233750"/>
    <n v="105188"/>
    <n v="0.45"/>
    <x v="0"/>
  </r>
  <r>
    <x v="5"/>
    <n v="1185732"/>
    <x v="324"/>
    <x v="0"/>
    <x v="48"/>
    <x v="50"/>
    <x v="2"/>
    <n v="50"/>
    <n v="350"/>
    <n v="175000"/>
    <n v="61250"/>
    <n v="0.35"/>
    <x v="0"/>
  </r>
  <r>
    <x v="5"/>
    <n v="1185732"/>
    <x v="324"/>
    <x v="0"/>
    <x v="48"/>
    <x v="50"/>
    <x v="3"/>
    <n v="50"/>
    <n v="300"/>
    <n v="150000"/>
    <n v="52500"/>
    <n v="0.35"/>
    <x v="0"/>
  </r>
  <r>
    <x v="5"/>
    <n v="1185732"/>
    <x v="324"/>
    <x v="0"/>
    <x v="48"/>
    <x v="50"/>
    <x v="4"/>
    <n v="60"/>
    <n v="325"/>
    <n v="195000"/>
    <n v="68250"/>
    <n v="0.35"/>
    <x v="0"/>
  </r>
  <r>
    <x v="5"/>
    <n v="1185732"/>
    <x v="324"/>
    <x v="0"/>
    <x v="48"/>
    <x v="50"/>
    <x v="5"/>
    <n v="65"/>
    <n v="500"/>
    <n v="325000"/>
    <n v="130000"/>
    <n v="0.4"/>
    <x v="0"/>
  </r>
  <r>
    <x v="5"/>
    <n v="1185732"/>
    <x v="356"/>
    <x v="0"/>
    <x v="48"/>
    <x v="50"/>
    <x v="0"/>
    <n v="60"/>
    <n v="650"/>
    <n v="390000"/>
    <n v="175500"/>
    <n v="0.45"/>
    <x v="0"/>
  </r>
  <r>
    <x v="5"/>
    <n v="1185732"/>
    <x v="356"/>
    <x v="0"/>
    <x v="48"/>
    <x v="50"/>
    <x v="1"/>
    <n v="55"/>
    <n v="425"/>
    <n v="233750"/>
    <n v="105188"/>
    <n v="0.45"/>
    <x v="0"/>
  </r>
  <r>
    <x v="5"/>
    <n v="1185732"/>
    <x v="356"/>
    <x v="0"/>
    <x v="48"/>
    <x v="50"/>
    <x v="2"/>
    <n v="50"/>
    <n v="350"/>
    <n v="175000"/>
    <n v="61250"/>
    <n v="0.35"/>
    <x v="0"/>
  </r>
  <r>
    <x v="5"/>
    <n v="1185732"/>
    <x v="356"/>
    <x v="0"/>
    <x v="48"/>
    <x v="50"/>
    <x v="3"/>
    <n v="50"/>
    <n v="250"/>
    <n v="125000"/>
    <n v="43750"/>
    <n v="0.35"/>
    <x v="0"/>
  </r>
  <r>
    <x v="5"/>
    <n v="1185732"/>
    <x v="356"/>
    <x v="0"/>
    <x v="48"/>
    <x v="50"/>
    <x v="4"/>
    <n v="60"/>
    <n v="225"/>
    <n v="135000"/>
    <n v="47250"/>
    <n v="0.35"/>
    <x v="0"/>
  </r>
  <r>
    <x v="5"/>
    <n v="1185732"/>
    <x v="356"/>
    <x v="0"/>
    <x v="48"/>
    <x v="50"/>
    <x v="5"/>
    <n v="65"/>
    <n v="400"/>
    <n v="260000"/>
    <n v="104000"/>
    <n v="0.4"/>
    <x v="0"/>
  </r>
  <r>
    <x v="5"/>
    <n v="1185732"/>
    <x v="386"/>
    <x v="0"/>
    <x v="48"/>
    <x v="50"/>
    <x v="0"/>
    <n v="60"/>
    <n v="525"/>
    <n v="315000"/>
    <n v="141750"/>
    <n v="0.45"/>
    <x v="0"/>
  </r>
  <r>
    <x v="5"/>
    <n v="1185732"/>
    <x v="386"/>
    <x v="0"/>
    <x v="48"/>
    <x v="50"/>
    <x v="1"/>
    <n v="55"/>
    <n v="325"/>
    <n v="178750"/>
    <n v="80438"/>
    <n v="0.45"/>
    <x v="0"/>
  </r>
  <r>
    <x v="5"/>
    <n v="1185732"/>
    <x v="386"/>
    <x v="0"/>
    <x v="48"/>
    <x v="50"/>
    <x v="2"/>
    <n v="50"/>
    <n v="225"/>
    <n v="112500"/>
    <n v="39375"/>
    <n v="0.35"/>
    <x v="0"/>
  </r>
  <r>
    <x v="5"/>
    <n v="1185732"/>
    <x v="386"/>
    <x v="0"/>
    <x v="48"/>
    <x v="50"/>
    <x v="3"/>
    <n v="50"/>
    <n v="200"/>
    <n v="100000"/>
    <n v="35000"/>
    <n v="0.35"/>
    <x v="0"/>
  </r>
  <r>
    <x v="5"/>
    <n v="1185732"/>
    <x v="386"/>
    <x v="0"/>
    <x v="48"/>
    <x v="50"/>
    <x v="4"/>
    <n v="60"/>
    <n v="200"/>
    <n v="120000"/>
    <n v="42000"/>
    <n v="0.35"/>
    <x v="0"/>
  </r>
  <r>
    <x v="5"/>
    <n v="1185732"/>
    <x v="386"/>
    <x v="0"/>
    <x v="48"/>
    <x v="50"/>
    <x v="5"/>
    <n v="65"/>
    <n v="300"/>
    <n v="195000"/>
    <n v="78000"/>
    <n v="0.4"/>
    <x v="0"/>
  </r>
  <r>
    <x v="5"/>
    <n v="1185732"/>
    <x v="418"/>
    <x v="0"/>
    <x v="48"/>
    <x v="50"/>
    <x v="0"/>
    <n v="65"/>
    <n v="475"/>
    <n v="308750"/>
    <n v="138938"/>
    <n v="0.45"/>
    <x v="0"/>
  </r>
  <r>
    <x v="5"/>
    <n v="1185732"/>
    <x v="418"/>
    <x v="0"/>
    <x v="48"/>
    <x v="50"/>
    <x v="1"/>
    <n v="60"/>
    <n v="300"/>
    <n v="180000"/>
    <n v="81000"/>
    <n v="0.45"/>
    <x v="0"/>
  </r>
  <r>
    <x v="5"/>
    <n v="1185732"/>
    <x v="418"/>
    <x v="0"/>
    <x v="48"/>
    <x v="50"/>
    <x v="2"/>
    <n v="60"/>
    <n v="200"/>
    <n v="120000"/>
    <n v="42000"/>
    <n v="0.35"/>
    <x v="0"/>
  </r>
  <r>
    <x v="5"/>
    <n v="1185732"/>
    <x v="418"/>
    <x v="0"/>
    <x v="48"/>
    <x v="50"/>
    <x v="3"/>
    <n v="60"/>
    <n v="175"/>
    <n v="105000"/>
    <n v="36750"/>
    <n v="0.35"/>
    <x v="0"/>
  </r>
  <r>
    <x v="5"/>
    <n v="1185732"/>
    <x v="418"/>
    <x v="0"/>
    <x v="48"/>
    <x v="50"/>
    <x v="4"/>
    <n v="70"/>
    <n v="175"/>
    <n v="122500"/>
    <n v="42875"/>
    <n v="0.35"/>
    <x v="0"/>
  </r>
  <r>
    <x v="3"/>
    <n v="1185732"/>
    <x v="418"/>
    <x v="0"/>
    <x v="48"/>
    <x v="50"/>
    <x v="5"/>
    <n v="75"/>
    <n v="300"/>
    <n v="225000"/>
    <n v="90000"/>
    <n v="0.4"/>
    <x v="0"/>
  </r>
  <r>
    <x v="3"/>
    <n v="1185732"/>
    <x v="448"/>
    <x v="0"/>
    <x v="48"/>
    <x v="50"/>
    <x v="0"/>
    <n v="70"/>
    <n v="450"/>
    <n v="315000"/>
    <n v="141750"/>
    <n v="0.45"/>
    <x v="0"/>
  </r>
  <r>
    <x v="3"/>
    <n v="1185732"/>
    <x v="448"/>
    <x v="0"/>
    <x v="48"/>
    <x v="50"/>
    <x v="1"/>
    <n v="60"/>
    <n v="325"/>
    <n v="195000"/>
    <n v="87750"/>
    <n v="0.45"/>
    <x v="0"/>
  </r>
  <r>
    <x v="3"/>
    <n v="1185732"/>
    <x v="448"/>
    <x v="0"/>
    <x v="48"/>
    <x v="50"/>
    <x v="2"/>
    <n v="60"/>
    <n v="320"/>
    <n v="192000"/>
    <n v="67200"/>
    <n v="0.35"/>
    <x v="0"/>
  </r>
  <r>
    <x v="5"/>
    <n v="1185732"/>
    <x v="448"/>
    <x v="0"/>
    <x v="48"/>
    <x v="50"/>
    <x v="3"/>
    <n v="60"/>
    <n v="300"/>
    <n v="180000"/>
    <n v="63000"/>
    <n v="0.35"/>
    <x v="0"/>
  </r>
  <r>
    <x v="5"/>
    <n v="1185732"/>
    <x v="448"/>
    <x v="0"/>
    <x v="48"/>
    <x v="50"/>
    <x v="4"/>
    <n v="70"/>
    <n v="275"/>
    <n v="192500"/>
    <n v="67375"/>
    <n v="0.35"/>
    <x v="0"/>
  </r>
  <r>
    <x v="5"/>
    <n v="1185732"/>
    <x v="448"/>
    <x v="0"/>
    <x v="48"/>
    <x v="50"/>
    <x v="5"/>
    <n v="75"/>
    <n v="375"/>
    <n v="281250"/>
    <n v="112500"/>
    <n v="0.4"/>
    <x v="0"/>
  </r>
  <r>
    <x v="5"/>
    <n v="1185732"/>
    <x v="477"/>
    <x v="0"/>
    <x v="48"/>
    <x v="50"/>
    <x v="0"/>
    <n v="70"/>
    <n v="600"/>
    <n v="420000"/>
    <n v="189000"/>
    <n v="0.45"/>
    <x v="0"/>
  </r>
  <r>
    <x v="5"/>
    <n v="1185732"/>
    <x v="477"/>
    <x v="0"/>
    <x v="48"/>
    <x v="50"/>
    <x v="1"/>
    <n v="60"/>
    <n v="400"/>
    <n v="240000"/>
    <n v="108000"/>
    <n v="0.45"/>
    <x v="0"/>
  </r>
  <r>
    <x v="5"/>
    <n v="1185732"/>
    <x v="477"/>
    <x v="0"/>
    <x v="48"/>
    <x v="50"/>
    <x v="2"/>
    <n v="60"/>
    <n v="375"/>
    <n v="225000"/>
    <n v="78750"/>
    <n v="0.35"/>
    <x v="0"/>
  </r>
  <r>
    <x v="5"/>
    <n v="1185732"/>
    <x v="477"/>
    <x v="0"/>
    <x v="48"/>
    <x v="50"/>
    <x v="3"/>
    <n v="60"/>
    <n v="325"/>
    <n v="195000"/>
    <n v="68250"/>
    <n v="0.35"/>
    <x v="0"/>
  </r>
  <r>
    <x v="5"/>
    <n v="1185732"/>
    <x v="477"/>
    <x v="0"/>
    <x v="48"/>
    <x v="50"/>
    <x v="4"/>
    <n v="70"/>
    <n v="325"/>
    <n v="227500"/>
    <n v="79625"/>
    <n v="0.35"/>
    <x v="0"/>
  </r>
  <r>
    <x v="5"/>
    <n v="1185732"/>
    <x v="477"/>
    <x v="0"/>
    <x v="48"/>
    <x v="50"/>
    <x v="5"/>
    <n v="75"/>
    <n v="425"/>
    <n v="318750"/>
    <n v="127500"/>
    <n v="0.4"/>
    <x v="0"/>
  </r>
  <r>
    <x v="5"/>
    <n v="1185732"/>
    <x v="185"/>
    <x v="0"/>
    <x v="48"/>
    <x v="50"/>
    <x v="0"/>
    <n v="50"/>
    <n v="525"/>
    <n v="262500"/>
    <n v="105000"/>
    <n v="0.4"/>
    <x v="0"/>
  </r>
  <r>
    <x v="5"/>
    <n v="1185732"/>
    <x v="185"/>
    <x v="0"/>
    <x v="48"/>
    <x v="50"/>
    <x v="1"/>
    <n v="50"/>
    <n v="325"/>
    <n v="162500"/>
    <n v="65000"/>
    <n v="0.4"/>
    <x v="0"/>
  </r>
  <r>
    <x v="5"/>
    <n v="1185732"/>
    <x v="185"/>
    <x v="0"/>
    <x v="48"/>
    <x v="50"/>
    <x v="2"/>
    <n v="40"/>
    <n v="325"/>
    <n v="130000"/>
    <n v="39000"/>
    <n v="0.3"/>
    <x v="0"/>
  </r>
  <r>
    <x v="5"/>
    <n v="1185732"/>
    <x v="185"/>
    <x v="0"/>
    <x v="48"/>
    <x v="50"/>
    <x v="3"/>
    <n v="45"/>
    <n v="175"/>
    <n v="78750"/>
    <n v="23625"/>
    <n v="0.3"/>
    <x v="0"/>
  </r>
  <r>
    <x v="5"/>
    <n v="1185732"/>
    <x v="185"/>
    <x v="0"/>
    <x v="48"/>
    <x v="50"/>
    <x v="4"/>
    <n v="60"/>
    <n v="225"/>
    <n v="135000"/>
    <n v="40500"/>
    <n v="0.3"/>
    <x v="0"/>
  </r>
  <r>
    <x v="5"/>
    <n v="1185732"/>
    <x v="185"/>
    <x v="0"/>
    <x v="48"/>
    <x v="50"/>
    <x v="5"/>
    <n v="50"/>
    <n v="325"/>
    <n v="162500"/>
    <n v="56875"/>
    <n v="0.35"/>
    <x v="0"/>
  </r>
  <r>
    <x v="5"/>
    <n v="1185732"/>
    <x v="693"/>
    <x v="0"/>
    <x v="48"/>
    <x v="50"/>
    <x v="0"/>
    <n v="50"/>
    <n v="600"/>
    <n v="300000"/>
    <n v="120000"/>
    <n v="0.4"/>
    <x v="0"/>
  </r>
  <r>
    <x v="5"/>
    <n v="1185732"/>
    <x v="693"/>
    <x v="0"/>
    <x v="48"/>
    <x v="50"/>
    <x v="1"/>
    <n v="50"/>
    <n v="250"/>
    <n v="125000"/>
    <n v="50000"/>
    <n v="0.4"/>
    <x v="0"/>
  </r>
  <r>
    <x v="5"/>
    <n v="1185732"/>
    <x v="693"/>
    <x v="0"/>
    <x v="48"/>
    <x v="50"/>
    <x v="2"/>
    <n v="40"/>
    <n v="300"/>
    <n v="120000"/>
    <n v="36000"/>
    <n v="0.3"/>
    <x v="0"/>
  </r>
  <r>
    <x v="5"/>
    <n v="1185732"/>
    <x v="693"/>
    <x v="0"/>
    <x v="49"/>
    <x v="51"/>
    <x v="3"/>
    <n v="45"/>
    <n v="200"/>
    <n v="90000"/>
    <n v="27000"/>
    <n v="0.3"/>
    <x v="0"/>
  </r>
  <r>
    <x v="5"/>
    <n v="1185732"/>
    <x v="693"/>
    <x v="0"/>
    <x v="49"/>
    <x v="51"/>
    <x v="4"/>
    <n v="60"/>
    <n v="275"/>
    <n v="165000"/>
    <n v="49500"/>
    <n v="0.3"/>
    <x v="0"/>
  </r>
  <r>
    <x v="5"/>
    <n v="1185732"/>
    <x v="693"/>
    <x v="0"/>
    <x v="49"/>
    <x v="51"/>
    <x v="5"/>
    <n v="50"/>
    <n v="375"/>
    <n v="187500"/>
    <n v="65625"/>
    <n v="0.35"/>
    <x v="0"/>
  </r>
  <r>
    <x v="5"/>
    <n v="1185732"/>
    <x v="222"/>
    <x v="0"/>
    <x v="49"/>
    <x v="51"/>
    <x v="0"/>
    <n v="50"/>
    <n v="570"/>
    <n v="285000"/>
    <n v="114000"/>
    <n v="0.4"/>
    <x v="0"/>
  </r>
  <r>
    <x v="5"/>
    <n v="1185732"/>
    <x v="222"/>
    <x v="0"/>
    <x v="49"/>
    <x v="51"/>
    <x v="1"/>
    <n v="50"/>
    <n v="275"/>
    <n v="137500"/>
    <n v="55000"/>
    <n v="0.4"/>
    <x v="0"/>
  </r>
  <r>
    <x v="5"/>
    <n v="1185732"/>
    <x v="222"/>
    <x v="0"/>
    <x v="49"/>
    <x v="51"/>
    <x v="2"/>
    <n v="40"/>
    <n v="300"/>
    <n v="120000"/>
    <n v="36000"/>
    <n v="0.3"/>
    <x v="0"/>
  </r>
  <r>
    <x v="5"/>
    <n v="1185732"/>
    <x v="222"/>
    <x v="0"/>
    <x v="49"/>
    <x v="51"/>
    <x v="3"/>
    <n v="45"/>
    <n v="150"/>
    <n v="67500"/>
    <n v="20250"/>
    <n v="0.3"/>
    <x v="0"/>
  </r>
  <r>
    <x v="5"/>
    <n v="1185732"/>
    <x v="222"/>
    <x v="0"/>
    <x v="49"/>
    <x v="51"/>
    <x v="4"/>
    <n v="60"/>
    <n v="200"/>
    <n v="120000"/>
    <n v="36000"/>
    <n v="0.3"/>
    <x v="0"/>
  </r>
  <r>
    <x v="5"/>
    <n v="1185732"/>
    <x v="222"/>
    <x v="0"/>
    <x v="49"/>
    <x v="51"/>
    <x v="5"/>
    <n v="50"/>
    <n v="300"/>
    <n v="150000"/>
    <n v="52500"/>
    <n v="0.35"/>
    <x v="0"/>
  </r>
  <r>
    <x v="5"/>
    <n v="1185732"/>
    <x v="241"/>
    <x v="0"/>
    <x v="49"/>
    <x v="51"/>
    <x v="0"/>
    <n v="50"/>
    <n v="550"/>
    <n v="275000"/>
    <n v="110000"/>
    <n v="0.4"/>
    <x v="0"/>
  </r>
  <r>
    <x v="5"/>
    <n v="1185732"/>
    <x v="241"/>
    <x v="0"/>
    <x v="49"/>
    <x v="51"/>
    <x v="1"/>
    <n v="50"/>
    <n v="250"/>
    <n v="125000"/>
    <n v="50000"/>
    <n v="0.4"/>
    <x v="0"/>
  </r>
  <r>
    <x v="5"/>
    <n v="1185732"/>
    <x v="241"/>
    <x v="0"/>
    <x v="49"/>
    <x v="51"/>
    <x v="2"/>
    <n v="40"/>
    <n v="250"/>
    <n v="100000"/>
    <n v="30000"/>
    <n v="0.3"/>
    <x v="0"/>
  </r>
  <r>
    <x v="5"/>
    <n v="1185732"/>
    <x v="241"/>
    <x v="0"/>
    <x v="49"/>
    <x v="51"/>
    <x v="3"/>
    <n v="45"/>
    <n v="175"/>
    <n v="78750"/>
    <n v="23625"/>
    <n v="0.3"/>
    <x v="0"/>
  </r>
  <r>
    <x v="5"/>
    <n v="1185732"/>
    <x v="241"/>
    <x v="0"/>
    <x v="49"/>
    <x v="51"/>
    <x v="4"/>
    <n v="60"/>
    <n v="175"/>
    <n v="105000"/>
    <n v="31500"/>
    <n v="0.3"/>
    <x v="0"/>
  </r>
  <r>
    <x v="5"/>
    <n v="1185732"/>
    <x v="241"/>
    <x v="0"/>
    <x v="49"/>
    <x v="51"/>
    <x v="5"/>
    <n v="50"/>
    <n v="325"/>
    <n v="162500"/>
    <n v="56875"/>
    <n v="0.35"/>
    <x v="0"/>
  </r>
  <r>
    <x v="5"/>
    <n v="1185732"/>
    <x v="270"/>
    <x v="0"/>
    <x v="49"/>
    <x v="51"/>
    <x v="0"/>
    <n v="65"/>
    <n v="595"/>
    <n v="386750"/>
    <n v="154700"/>
    <n v="0.4"/>
    <x v="0"/>
  </r>
  <r>
    <x v="5"/>
    <n v="1185732"/>
    <x v="270"/>
    <x v="0"/>
    <x v="49"/>
    <x v="51"/>
    <x v="1"/>
    <n v="60"/>
    <n v="300"/>
    <n v="180000"/>
    <n v="72000"/>
    <n v="0.4"/>
    <x v="0"/>
  </r>
  <r>
    <x v="5"/>
    <n v="1185732"/>
    <x v="270"/>
    <x v="0"/>
    <x v="49"/>
    <x v="51"/>
    <x v="2"/>
    <n v="55"/>
    <n v="325"/>
    <n v="178750"/>
    <n v="53625"/>
    <n v="0.3"/>
    <x v="0"/>
  </r>
  <r>
    <x v="5"/>
    <n v="1185732"/>
    <x v="270"/>
    <x v="0"/>
    <x v="49"/>
    <x v="51"/>
    <x v="3"/>
    <n v="55"/>
    <n v="275"/>
    <n v="151250"/>
    <n v="45375"/>
    <n v="0.3"/>
    <x v="0"/>
  </r>
  <r>
    <x v="5"/>
    <n v="1185732"/>
    <x v="270"/>
    <x v="0"/>
    <x v="49"/>
    <x v="51"/>
    <x v="4"/>
    <n v="65"/>
    <n v="300"/>
    <n v="195000"/>
    <n v="58500"/>
    <n v="0.3"/>
    <x v="0"/>
  </r>
  <r>
    <x v="5"/>
    <n v="1185732"/>
    <x v="270"/>
    <x v="0"/>
    <x v="49"/>
    <x v="51"/>
    <x v="5"/>
    <n v="70"/>
    <n v="425"/>
    <n v="297500"/>
    <n v="104125"/>
    <n v="0.35"/>
    <x v="0"/>
  </r>
  <r>
    <x v="5"/>
    <n v="1185732"/>
    <x v="303"/>
    <x v="0"/>
    <x v="49"/>
    <x v="51"/>
    <x v="0"/>
    <n v="65"/>
    <n v="675"/>
    <n v="438750"/>
    <n v="175500"/>
    <n v="0.4"/>
    <x v="0"/>
  </r>
  <r>
    <x v="5"/>
    <n v="1185732"/>
    <x v="303"/>
    <x v="0"/>
    <x v="49"/>
    <x v="51"/>
    <x v="1"/>
    <n v="60"/>
    <n v="425"/>
    <n v="255000"/>
    <n v="102000"/>
    <n v="0.4"/>
    <x v="0"/>
  </r>
  <r>
    <x v="5"/>
    <n v="1185732"/>
    <x v="303"/>
    <x v="0"/>
    <x v="49"/>
    <x v="51"/>
    <x v="2"/>
    <n v="55"/>
    <n v="350"/>
    <n v="192500"/>
    <n v="57750"/>
    <n v="0.3"/>
    <x v="0"/>
  </r>
  <r>
    <x v="5"/>
    <n v="1185732"/>
    <x v="303"/>
    <x v="0"/>
    <x v="49"/>
    <x v="51"/>
    <x v="3"/>
    <n v="55"/>
    <n v="325"/>
    <n v="178750"/>
    <n v="53625"/>
    <n v="0.3"/>
    <x v="0"/>
  </r>
  <r>
    <x v="5"/>
    <n v="1185732"/>
    <x v="303"/>
    <x v="0"/>
    <x v="49"/>
    <x v="51"/>
    <x v="4"/>
    <n v="65"/>
    <n v="325"/>
    <n v="211250"/>
    <n v="63375"/>
    <n v="0.3"/>
    <x v="0"/>
  </r>
  <r>
    <x v="5"/>
    <n v="1185732"/>
    <x v="303"/>
    <x v="0"/>
    <x v="49"/>
    <x v="51"/>
    <x v="5"/>
    <n v="70"/>
    <n v="475"/>
    <n v="332500"/>
    <n v="116375"/>
    <n v="0.35"/>
    <x v="0"/>
  </r>
  <r>
    <x v="5"/>
    <n v="1185732"/>
    <x v="331"/>
    <x v="0"/>
    <x v="49"/>
    <x v="51"/>
    <x v="0"/>
    <n v="65"/>
    <n v="700"/>
    <n v="455000"/>
    <n v="182000"/>
    <n v="0.4"/>
    <x v="0"/>
  </r>
  <r>
    <x v="5"/>
    <n v="1185732"/>
    <x v="331"/>
    <x v="0"/>
    <x v="49"/>
    <x v="51"/>
    <x v="1"/>
    <n v="60"/>
    <n v="450"/>
    <n v="270000"/>
    <n v="108000"/>
    <n v="0.4"/>
    <x v="1"/>
  </r>
  <r>
    <x v="5"/>
    <n v="1185732"/>
    <x v="331"/>
    <x v="0"/>
    <x v="49"/>
    <x v="51"/>
    <x v="2"/>
    <n v="55"/>
    <n v="375"/>
    <n v="206250"/>
    <n v="61875"/>
    <n v="0.3"/>
    <x v="1"/>
  </r>
  <r>
    <x v="5"/>
    <n v="1185732"/>
    <x v="331"/>
    <x v="0"/>
    <x v="49"/>
    <x v="51"/>
    <x v="3"/>
    <n v="55"/>
    <n v="325"/>
    <n v="178750"/>
    <n v="53625"/>
    <n v="0.3"/>
    <x v="1"/>
  </r>
  <r>
    <x v="5"/>
    <n v="1185732"/>
    <x v="331"/>
    <x v="0"/>
    <x v="49"/>
    <x v="51"/>
    <x v="4"/>
    <n v="65"/>
    <n v="350"/>
    <n v="227500"/>
    <n v="68250"/>
    <n v="0.3"/>
    <x v="1"/>
  </r>
  <r>
    <x v="5"/>
    <n v="1185732"/>
    <x v="331"/>
    <x v="0"/>
    <x v="49"/>
    <x v="51"/>
    <x v="5"/>
    <n v="70"/>
    <n v="525"/>
    <n v="367500"/>
    <n v="128625"/>
    <n v="0.35"/>
    <x v="1"/>
  </r>
  <r>
    <x v="5"/>
    <n v="1185732"/>
    <x v="363"/>
    <x v="0"/>
    <x v="49"/>
    <x v="51"/>
    <x v="0"/>
    <n v="65"/>
    <n v="675"/>
    <n v="438750"/>
    <n v="175500"/>
    <n v="0.4"/>
    <x v="1"/>
  </r>
  <r>
    <x v="5"/>
    <n v="1185732"/>
    <x v="363"/>
    <x v="0"/>
    <x v="49"/>
    <x v="51"/>
    <x v="1"/>
    <n v="60"/>
    <n v="450"/>
    <n v="270000"/>
    <n v="108000"/>
    <n v="0.4"/>
    <x v="1"/>
  </r>
  <r>
    <x v="5"/>
    <n v="1185732"/>
    <x v="363"/>
    <x v="0"/>
    <x v="49"/>
    <x v="51"/>
    <x v="2"/>
    <n v="55"/>
    <n v="375"/>
    <n v="206250"/>
    <n v="61875"/>
    <n v="0.3"/>
    <x v="1"/>
  </r>
  <r>
    <x v="5"/>
    <n v="1185732"/>
    <x v="363"/>
    <x v="0"/>
    <x v="49"/>
    <x v="51"/>
    <x v="3"/>
    <n v="55"/>
    <n v="275"/>
    <n v="151250"/>
    <n v="45375"/>
    <n v="0.3"/>
    <x v="1"/>
  </r>
  <r>
    <x v="5"/>
    <n v="1185732"/>
    <x v="363"/>
    <x v="0"/>
    <x v="49"/>
    <x v="51"/>
    <x v="4"/>
    <n v="65"/>
    <n v="250"/>
    <n v="162500"/>
    <n v="48750"/>
    <n v="0.3"/>
    <x v="1"/>
  </r>
  <r>
    <x v="5"/>
    <n v="1185732"/>
    <x v="363"/>
    <x v="0"/>
    <x v="49"/>
    <x v="51"/>
    <x v="5"/>
    <n v="70"/>
    <n v="425"/>
    <n v="297500"/>
    <n v="104125"/>
    <n v="0.35"/>
    <x v="1"/>
  </r>
  <r>
    <x v="5"/>
    <n v="1185732"/>
    <x v="393"/>
    <x v="0"/>
    <x v="49"/>
    <x v="51"/>
    <x v="0"/>
    <n v="65"/>
    <n v="550"/>
    <n v="357500"/>
    <n v="143000"/>
    <n v="0.4"/>
    <x v="1"/>
  </r>
  <r>
    <x v="5"/>
    <n v="1185732"/>
    <x v="393"/>
    <x v="0"/>
    <x v="49"/>
    <x v="51"/>
    <x v="1"/>
    <n v="60"/>
    <n v="350"/>
    <n v="210000"/>
    <n v="84000"/>
    <n v="0.4"/>
    <x v="1"/>
  </r>
  <r>
    <x v="5"/>
    <n v="1185732"/>
    <x v="393"/>
    <x v="0"/>
    <x v="49"/>
    <x v="51"/>
    <x v="2"/>
    <n v="55"/>
    <n v="250"/>
    <n v="137500"/>
    <n v="41250"/>
    <n v="0.3"/>
    <x v="1"/>
  </r>
  <r>
    <x v="5"/>
    <n v="1185732"/>
    <x v="393"/>
    <x v="0"/>
    <x v="49"/>
    <x v="51"/>
    <x v="3"/>
    <n v="55"/>
    <n v="225"/>
    <n v="123750"/>
    <n v="37125"/>
    <n v="0.3"/>
    <x v="1"/>
  </r>
  <r>
    <x v="5"/>
    <n v="1185732"/>
    <x v="393"/>
    <x v="0"/>
    <x v="49"/>
    <x v="51"/>
    <x v="4"/>
    <n v="65"/>
    <n v="225"/>
    <n v="146250"/>
    <n v="43875"/>
    <n v="0.3"/>
    <x v="1"/>
  </r>
  <r>
    <x v="5"/>
    <n v="1185732"/>
    <x v="393"/>
    <x v="0"/>
    <x v="49"/>
    <x v="51"/>
    <x v="5"/>
    <n v="70"/>
    <n v="325"/>
    <n v="227500"/>
    <n v="79625"/>
    <n v="0.35"/>
    <x v="1"/>
  </r>
  <r>
    <x v="0"/>
    <n v="1185732"/>
    <x v="425"/>
    <x v="0"/>
    <x v="49"/>
    <x v="51"/>
    <x v="0"/>
    <n v="70"/>
    <n v="475"/>
    <n v="332500"/>
    <n v="133000"/>
    <n v="0.4"/>
    <x v="1"/>
  </r>
  <r>
    <x v="0"/>
    <n v="1185732"/>
    <x v="425"/>
    <x v="0"/>
    <x v="49"/>
    <x v="51"/>
    <x v="1"/>
    <n v="65"/>
    <n v="300"/>
    <n v="195000"/>
    <n v="78000"/>
    <n v="0.4"/>
    <x v="1"/>
  </r>
  <r>
    <x v="0"/>
    <n v="1185732"/>
    <x v="425"/>
    <x v="0"/>
    <x v="49"/>
    <x v="51"/>
    <x v="2"/>
    <n v="65"/>
    <n v="200"/>
    <n v="130000"/>
    <n v="39000"/>
    <n v="0.3"/>
    <x v="1"/>
  </r>
  <r>
    <x v="0"/>
    <n v="1185732"/>
    <x v="425"/>
    <x v="0"/>
    <x v="49"/>
    <x v="51"/>
    <x v="3"/>
    <n v="65"/>
    <n v="175"/>
    <n v="113750"/>
    <n v="34125"/>
    <n v="0.3"/>
    <x v="1"/>
  </r>
  <r>
    <x v="0"/>
    <n v="1185732"/>
    <x v="425"/>
    <x v="0"/>
    <x v="49"/>
    <x v="51"/>
    <x v="4"/>
    <n v="75"/>
    <n v="175"/>
    <n v="131250"/>
    <n v="39375"/>
    <n v="0.3"/>
    <x v="1"/>
  </r>
  <r>
    <x v="0"/>
    <n v="1185732"/>
    <x v="425"/>
    <x v="0"/>
    <x v="49"/>
    <x v="51"/>
    <x v="5"/>
    <n v="80"/>
    <n v="300"/>
    <n v="240000"/>
    <n v="84000"/>
    <n v="0.35"/>
    <x v="1"/>
  </r>
  <r>
    <x v="0"/>
    <n v="1185732"/>
    <x v="455"/>
    <x v="0"/>
    <x v="49"/>
    <x v="51"/>
    <x v="0"/>
    <n v="75"/>
    <n v="450"/>
    <n v="337500"/>
    <n v="135000"/>
    <n v="0.4"/>
    <x v="1"/>
  </r>
  <r>
    <x v="0"/>
    <n v="1185732"/>
    <x v="455"/>
    <x v="0"/>
    <x v="49"/>
    <x v="51"/>
    <x v="1"/>
    <n v="65"/>
    <n v="325"/>
    <n v="211250"/>
    <n v="84500"/>
    <n v="0.4"/>
    <x v="1"/>
  </r>
  <r>
    <x v="0"/>
    <n v="1185732"/>
    <x v="455"/>
    <x v="0"/>
    <x v="49"/>
    <x v="51"/>
    <x v="2"/>
    <n v="65"/>
    <n v="345"/>
    <n v="224250"/>
    <n v="67275"/>
    <n v="0.3"/>
    <x v="1"/>
  </r>
  <r>
    <x v="0"/>
    <n v="1185732"/>
    <x v="455"/>
    <x v="0"/>
    <x v="49"/>
    <x v="51"/>
    <x v="3"/>
    <n v="65"/>
    <n v="325"/>
    <n v="211250"/>
    <n v="63375"/>
    <n v="0.3"/>
    <x v="1"/>
  </r>
  <r>
    <x v="0"/>
    <n v="1185732"/>
    <x v="455"/>
    <x v="0"/>
    <x v="49"/>
    <x v="51"/>
    <x v="4"/>
    <n v="75"/>
    <n v="300"/>
    <n v="225000"/>
    <n v="67500"/>
    <n v="0.3"/>
    <x v="1"/>
  </r>
  <r>
    <x v="0"/>
    <n v="1185732"/>
    <x v="455"/>
    <x v="0"/>
    <x v="49"/>
    <x v="51"/>
    <x v="5"/>
    <n v="80"/>
    <n v="400"/>
    <n v="320000"/>
    <n v="112000"/>
    <n v="0.35"/>
    <x v="1"/>
  </r>
  <r>
    <x v="0"/>
    <n v="1185732"/>
    <x v="484"/>
    <x v="0"/>
    <x v="49"/>
    <x v="51"/>
    <x v="0"/>
    <n v="75"/>
    <n v="625"/>
    <n v="468750"/>
    <n v="187500"/>
    <n v="0.4"/>
    <x v="1"/>
  </r>
  <r>
    <x v="0"/>
    <n v="1185732"/>
    <x v="484"/>
    <x v="0"/>
    <x v="49"/>
    <x v="51"/>
    <x v="1"/>
    <n v="65"/>
    <n v="425"/>
    <n v="276250"/>
    <n v="110500"/>
    <n v="0.4"/>
    <x v="1"/>
  </r>
  <r>
    <x v="0"/>
    <n v="1185732"/>
    <x v="484"/>
    <x v="0"/>
    <x v="49"/>
    <x v="51"/>
    <x v="2"/>
    <n v="65"/>
    <n v="400"/>
    <n v="260000"/>
    <n v="78000"/>
    <n v="0.3"/>
    <x v="1"/>
  </r>
  <r>
    <x v="0"/>
    <n v="1185732"/>
    <x v="484"/>
    <x v="0"/>
    <x v="49"/>
    <x v="51"/>
    <x v="3"/>
    <n v="65"/>
    <n v="350"/>
    <n v="227500"/>
    <n v="68250"/>
    <n v="0.3"/>
    <x v="1"/>
  </r>
  <r>
    <x v="0"/>
    <n v="1185732"/>
    <x v="484"/>
    <x v="0"/>
    <x v="49"/>
    <x v="51"/>
    <x v="4"/>
    <n v="75"/>
    <n v="350"/>
    <n v="262500"/>
    <n v="78750"/>
    <n v="0.3"/>
    <x v="1"/>
  </r>
  <r>
    <x v="0"/>
    <n v="1185732"/>
    <x v="484"/>
    <x v="0"/>
    <x v="49"/>
    <x v="51"/>
    <x v="5"/>
    <n v="80"/>
    <n v="450"/>
    <n v="360000"/>
    <n v="126000"/>
    <n v="0.35"/>
    <x v="1"/>
  </r>
  <r>
    <x v="0"/>
    <n v="1185732"/>
    <x v="188"/>
    <x v="0"/>
    <x v="49"/>
    <x v="51"/>
    <x v="0"/>
    <n v="55"/>
    <n v="500"/>
    <n v="275000"/>
    <n v="96250"/>
    <n v="0.35"/>
    <x v="1"/>
  </r>
  <r>
    <x v="0"/>
    <n v="1185732"/>
    <x v="188"/>
    <x v="0"/>
    <x v="49"/>
    <x v="51"/>
    <x v="1"/>
    <n v="55"/>
    <n v="300"/>
    <n v="165000"/>
    <n v="57750"/>
    <n v="0.35"/>
    <x v="1"/>
  </r>
  <r>
    <x v="0"/>
    <n v="1185732"/>
    <x v="188"/>
    <x v="0"/>
    <x v="49"/>
    <x v="51"/>
    <x v="2"/>
    <n v="45"/>
    <n v="300"/>
    <n v="135000"/>
    <n v="33750"/>
    <n v="0.25"/>
    <x v="1"/>
  </r>
  <r>
    <x v="0"/>
    <n v="1185732"/>
    <x v="188"/>
    <x v="0"/>
    <x v="49"/>
    <x v="51"/>
    <x v="3"/>
    <n v="50"/>
    <n v="150"/>
    <n v="75000"/>
    <n v="18750"/>
    <n v="0.25"/>
    <x v="1"/>
  </r>
  <r>
    <x v="0"/>
    <n v="1185732"/>
    <x v="188"/>
    <x v="0"/>
    <x v="49"/>
    <x v="51"/>
    <x v="4"/>
    <n v="65"/>
    <n v="200"/>
    <n v="130000"/>
    <n v="32500"/>
    <n v="0.25"/>
    <x v="1"/>
  </r>
  <r>
    <x v="0"/>
    <n v="1185732"/>
    <x v="188"/>
    <x v="0"/>
    <x v="49"/>
    <x v="51"/>
    <x v="5"/>
    <n v="55"/>
    <n v="300"/>
    <n v="165000"/>
    <n v="49500"/>
    <n v="0.3"/>
    <x v="1"/>
  </r>
  <r>
    <x v="0"/>
    <n v="1185732"/>
    <x v="696"/>
    <x v="0"/>
    <x v="49"/>
    <x v="51"/>
    <x v="0"/>
    <n v="55"/>
    <n v="575"/>
    <n v="316250"/>
    <n v="110688"/>
    <n v="0.35"/>
    <x v="1"/>
  </r>
  <r>
    <x v="0"/>
    <n v="1185732"/>
    <x v="696"/>
    <x v="0"/>
    <x v="49"/>
    <x v="51"/>
    <x v="1"/>
    <n v="55"/>
    <n v="225"/>
    <n v="123750"/>
    <n v="43313"/>
    <n v="0.35"/>
    <x v="1"/>
  </r>
  <r>
    <x v="0"/>
    <n v="1185732"/>
    <x v="696"/>
    <x v="0"/>
    <x v="49"/>
    <x v="51"/>
    <x v="2"/>
    <n v="45"/>
    <n v="275"/>
    <n v="123750"/>
    <n v="30938"/>
    <n v="0.25"/>
    <x v="1"/>
  </r>
  <r>
    <x v="0"/>
    <n v="1185732"/>
    <x v="0"/>
    <x v="0"/>
    <x v="0"/>
    <x v="0"/>
    <x v="0"/>
    <n v="47"/>
    <n v="336"/>
    <n v="15792"/>
    <n v="9633"/>
    <n v="0.61"/>
    <x v="2"/>
  </r>
  <r>
    <x v="0"/>
    <n v="1185732"/>
    <x v="1"/>
    <x v="0"/>
    <x v="0"/>
    <x v="0"/>
    <x v="1"/>
    <n v="47"/>
    <n v="260"/>
    <n v="12220"/>
    <n v="5132"/>
    <n v="0.42"/>
    <x v="2"/>
  </r>
  <r>
    <x v="0"/>
    <n v="1185732"/>
    <x v="2"/>
    <x v="0"/>
    <x v="0"/>
    <x v="0"/>
    <x v="2"/>
    <n v="36"/>
    <n v="250"/>
    <n v="9000"/>
    <n v="4140"/>
    <n v="0.46"/>
    <x v="2"/>
  </r>
  <r>
    <x v="0"/>
    <n v="1185732"/>
    <x v="3"/>
    <x v="0"/>
    <x v="0"/>
    <x v="0"/>
    <x v="3"/>
    <n v="41"/>
    <n v="247"/>
    <n v="10127"/>
    <n v="4658"/>
    <n v="0.46"/>
    <x v="2"/>
  </r>
  <r>
    <x v="0"/>
    <n v="1185732"/>
    <x v="4"/>
    <x v="0"/>
    <x v="0"/>
    <x v="0"/>
    <x v="4"/>
    <n v="55"/>
    <n v="234"/>
    <n v="12870"/>
    <n v="5148"/>
    <n v="0.4"/>
    <x v="2"/>
  </r>
  <r>
    <x v="0"/>
    <n v="1185732"/>
    <x v="5"/>
    <x v="0"/>
    <x v="0"/>
    <x v="0"/>
    <x v="5"/>
    <n v="46"/>
    <n v="260"/>
    <n v="11960"/>
    <n v="4425"/>
    <n v="0.37"/>
    <x v="2"/>
  </r>
  <r>
    <x v="0"/>
    <n v="1185732"/>
    <x v="6"/>
    <x v="0"/>
    <x v="0"/>
    <x v="0"/>
    <x v="0"/>
    <n v="46"/>
    <n v="313"/>
    <n v="14398"/>
    <n v="8927"/>
    <n v="0.62"/>
    <x v="2"/>
  </r>
  <r>
    <x v="0"/>
    <n v="1185732"/>
    <x v="7"/>
    <x v="0"/>
    <x v="0"/>
    <x v="0"/>
    <x v="1"/>
    <n v="46"/>
    <n v="261"/>
    <n v="12006"/>
    <n v="5283"/>
    <n v="0.44"/>
    <x v="2"/>
  </r>
  <r>
    <x v="0"/>
    <n v="1185732"/>
    <x v="8"/>
    <x v="0"/>
    <x v="0"/>
    <x v="0"/>
    <x v="2"/>
    <n v="36"/>
    <n v="276"/>
    <n v="9936"/>
    <n v="4670"/>
    <n v="0.47"/>
    <x v="2"/>
  </r>
  <r>
    <x v="0"/>
    <n v="1185732"/>
    <x v="9"/>
    <x v="0"/>
    <x v="0"/>
    <x v="0"/>
    <x v="3"/>
    <n v="44"/>
    <n v="206"/>
    <n v="9064"/>
    <n v="4441"/>
    <n v="0.49"/>
    <x v="2"/>
  </r>
  <r>
    <x v="0"/>
    <n v="1185732"/>
    <x v="10"/>
    <x v="0"/>
    <x v="0"/>
    <x v="0"/>
    <x v="4"/>
    <n v="58"/>
    <n v="243"/>
    <n v="14094"/>
    <n v="6060"/>
    <n v="0.43"/>
    <x v="2"/>
  </r>
  <r>
    <x v="0"/>
    <n v="1185732"/>
    <x v="11"/>
    <x v="0"/>
    <x v="0"/>
    <x v="0"/>
    <x v="5"/>
    <n v="48"/>
    <n v="290"/>
    <n v="13920"/>
    <n v="5290"/>
    <n v="0.38"/>
    <x v="2"/>
  </r>
  <r>
    <x v="0"/>
    <n v="1185732"/>
    <x v="12"/>
    <x v="0"/>
    <x v="0"/>
    <x v="0"/>
    <x v="0"/>
    <n v="46"/>
    <n v="354"/>
    <n v="16284"/>
    <n v="10259"/>
    <n v="0.63"/>
    <x v="2"/>
  </r>
  <r>
    <x v="0"/>
    <n v="1185732"/>
    <x v="13"/>
    <x v="0"/>
    <x v="0"/>
    <x v="0"/>
    <x v="1"/>
    <n v="48"/>
    <n v="259"/>
    <n v="12432"/>
    <n v="5346"/>
    <n v="0.43"/>
    <x v="2"/>
  </r>
  <r>
    <x v="0"/>
    <n v="1185732"/>
    <x v="14"/>
    <x v="0"/>
    <x v="0"/>
    <x v="0"/>
    <x v="2"/>
    <n v="39"/>
    <n v="247"/>
    <n v="9633"/>
    <n v="4720"/>
    <n v="0.49"/>
    <x v="2"/>
  </r>
  <r>
    <x v="0"/>
    <n v="1185732"/>
    <x v="15"/>
    <x v="0"/>
    <x v="0"/>
    <x v="0"/>
    <x v="3"/>
    <n v="43"/>
    <n v="216"/>
    <n v="9288"/>
    <n v="4644"/>
    <n v="0.5"/>
    <x v="2"/>
  </r>
  <r>
    <x v="0"/>
    <n v="1185732"/>
    <x v="16"/>
    <x v="0"/>
    <x v="0"/>
    <x v="0"/>
    <x v="4"/>
    <n v="59"/>
    <n v="230"/>
    <n v="13570"/>
    <n v="5699"/>
    <n v="0.42"/>
    <x v="2"/>
  </r>
  <r>
    <x v="0"/>
    <n v="1185732"/>
    <x v="17"/>
    <x v="0"/>
    <x v="0"/>
    <x v="0"/>
    <x v="5"/>
    <n v="45"/>
    <n v="238"/>
    <n v="10710"/>
    <n v="3749"/>
    <n v="0.35"/>
    <x v="2"/>
  </r>
  <r>
    <x v="0"/>
    <n v="1185732"/>
    <x v="18"/>
    <x v="0"/>
    <x v="0"/>
    <x v="0"/>
    <x v="0"/>
    <n v="45"/>
    <n v="300"/>
    <n v="13500"/>
    <n v="8370"/>
    <n v="0.62"/>
    <x v="2"/>
  </r>
  <r>
    <x v="0"/>
    <n v="1185732"/>
    <x v="19"/>
    <x v="0"/>
    <x v="0"/>
    <x v="0"/>
    <x v="1"/>
    <n v="47"/>
    <n v="234"/>
    <n v="10998"/>
    <n v="4509"/>
    <n v="0.41"/>
    <x v="2"/>
  </r>
  <r>
    <x v="0"/>
    <n v="1185732"/>
    <x v="20"/>
    <x v="0"/>
    <x v="0"/>
    <x v="0"/>
    <x v="2"/>
    <n v="39"/>
    <n v="252"/>
    <n v="9828"/>
    <n v="4914"/>
    <n v="0.5"/>
    <x v="2"/>
  </r>
  <r>
    <x v="0"/>
    <n v="1185732"/>
    <x v="21"/>
    <x v="0"/>
    <x v="0"/>
    <x v="0"/>
    <x v="3"/>
    <n v="41"/>
    <n v="239"/>
    <n v="9799"/>
    <n v="4802"/>
    <n v="0.49"/>
    <x v="2"/>
  </r>
  <r>
    <x v="0"/>
    <n v="1185732"/>
    <x v="22"/>
    <x v="0"/>
    <x v="0"/>
    <x v="0"/>
    <x v="4"/>
    <n v="56"/>
    <n v="215"/>
    <n v="12040"/>
    <n v="5057"/>
    <n v="0.42"/>
    <x v="2"/>
  </r>
  <r>
    <x v="0"/>
    <n v="1185732"/>
    <x v="23"/>
    <x v="0"/>
    <x v="0"/>
    <x v="0"/>
    <x v="5"/>
    <n v="49"/>
    <n v="238"/>
    <n v="11662"/>
    <n v="4315"/>
    <n v="0.37"/>
    <x v="2"/>
  </r>
  <r>
    <x v="0"/>
    <n v="1185732"/>
    <x v="24"/>
    <x v="0"/>
    <x v="0"/>
    <x v="0"/>
    <x v="0"/>
    <n v="54"/>
    <n v="317"/>
    <n v="17118"/>
    <n v="10956"/>
    <n v="0.64"/>
    <x v="2"/>
  </r>
  <r>
    <x v="0"/>
    <n v="1185732"/>
    <x v="25"/>
    <x v="0"/>
    <x v="0"/>
    <x v="0"/>
    <x v="1"/>
    <n v="50"/>
    <n v="259"/>
    <n v="12950"/>
    <n v="5180"/>
    <n v="0.4"/>
    <x v="2"/>
  </r>
  <r>
    <x v="0"/>
    <n v="1185732"/>
    <x v="26"/>
    <x v="0"/>
    <x v="0"/>
    <x v="0"/>
    <x v="2"/>
    <n v="46"/>
    <n v="261"/>
    <n v="12006"/>
    <n v="5643"/>
    <n v="0.47"/>
    <x v="2"/>
  </r>
  <r>
    <x v="0"/>
    <n v="1185732"/>
    <x v="27"/>
    <x v="0"/>
    <x v="0"/>
    <x v="0"/>
    <x v="3"/>
    <n v="46"/>
    <n v="230"/>
    <n v="10580"/>
    <n v="5078"/>
    <n v="0.48"/>
    <x v="2"/>
  </r>
  <r>
    <x v="0"/>
    <n v="1185732"/>
    <x v="28"/>
    <x v="0"/>
    <x v="0"/>
    <x v="0"/>
    <x v="4"/>
    <n v="59"/>
    <n v="245"/>
    <n v="14455"/>
    <n v="6505"/>
    <n v="0.45"/>
    <x v="2"/>
  </r>
  <r>
    <x v="0"/>
    <n v="1185732"/>
    <x v="29"/>
    <x v="0"/>
    <x v="0"/>
    <x v="0"/>
    <x v="5"/>
    <n v="59"/>
    <n v="290"/>
    <n v="17110"/>
    <n v="6160"/>
    <n v="0.36"/>
    <x v="2"/>
  </r>
  <r>
    <x v="0"/>
    <n v="1185732"/>
    <x v="30"/>
    <x v="0"/>
    <x v="0"/>
    <x v="0"/>
    <x v="0"/>
    <n v="55"/>
    <n v="313"/>
    <n v="17215"/>
    <n v="10501"/>
    <n v="0.61"/>
    <x v="2"/>
  </r>
  <r>
    <x v="0"/>
    <n v="1185732"/>
    <x v="31"/>
    <x v="0"/>
    <x v="0"/>
    <x v="0"/>
    <x v="1"/>
    <n v="54"/>
    <n v="270"/>
    <n v="14580"/>
    <n v="5978"/>
    <n v="0.41"/>
    <x v="2"/>
  </r>
  <r>
    <x v="0"/>
    <n v="1185732"/>
    <x v="32"/>
    <x v="0"/>
    <x v="0"/>
    <x v="0"/>
    <x v="2"/>
    <n v="46"/>
    <n v="278"/>
    <n v="12788"/>
    <n v="6138"/>
    <n v="0.48"/>
    <x v="2"/>
  </r>
  <r>
    <x v="0"/>
    <n v="1185732"/>
    <x v="33"/>
    <x v="0"/>
    <x v="0"/>
    <x v="0"/>
    <x v="3"/>
    <n v="47"/>
    <n v="261"/>
    <n v="12267"/>
    <n v="5520"/>
    <n v="0.45"/>
    <x v="2"/>
  </r>
  <r>
    <x v="0"/>
    <n v="1185732"/>
    <x v="34"/>
    <x v="0"/>
    <x v="0"/>
    <x v="0"/>
    <x v="4"/>
    <n v="55"/>
    <n v="252"/>
    <n v="13860"/>
    <n v="6237"/>
    <n v="0.45"/>
    <x v="2"/>
  </r>
  <r>
    <x v="0"/>
    <n v="1185732"/>
    <x v="35"/>
    <x v="0"/>
    <x v="0"/>
    <x v="0"/>
    <x v="5"/>
    <n v="64"/>
    <n v="305"/>
    <n v="19520"/>
    <n v="7613"/>
    <n v="0.39"/>
    <x v="2"/>
  </r>
  <r>
    <x v="0"/>
    <n v="1185732"/>
    <x v="36"/>
    <x v="0"/>
    <x v="0"/>
    <x v="0"/>
    <x v="0"/>
    <n v="59"/>
    <n v="319"/>
    <n v="18821"/>
    <n v="11293"/>
    <n v="0.6"/>
    <x v="2"/>
  </r>
  <r>
    <x v="0"/>
    <n v="1185732"/>
    <x v="37"/>
    <x v="0"/>
    <x v="0"/>
    <x v="0"/>
    <x v="1"/>
    <n v="53"/>
    <n v="267"/>
    <n v="14151"/>
    <n v="5943"/>
    <n v="0.42"/>
    <x v="2"/>
  </r>
  <r>
    <x v="0"/>
    <n v="1185732"/>
    <x v="38"/>
    <x v="0"/>
    <x v="0"/>
    <x v="0"/>
    <x v="2"/>
    <n v="46"/>
    <n v="247"/>
    <n v="11362"/>
    <n v="5113"/>
    <n v="0.45"/>
    <x v="2"/>
  </r>
  <r>
    <x v="0"/>
    <n v="1185732"/>
    <x v="39"/>
    <x v="0"/>
    <x v="0"/>
    <x v="0"/>
    <x v="3"/>
    <n v="46"/>
    <n v="243"/>
    <n v="11178"/>
    <n v="5142"/>
    <n v="0.46"/>
    <x v="2"/>
  </r>
  <r>
    <x v="0"/>
    <n v="1185732"/>
    <x v="40"/>
    <x v="0"/>
    <x v="0"/>
    <x v="0"/>
    <x v="4"/>
    <n v="58"/>
    <n v="231"/>
    <n v="13398"/>
    <n v="5761"/>
    <n v="0.43"/>
    <x v="2"/>
  </r>
  <r>
    <x v="0"/>
    <n v="1185732"/>
    <x v="41"/>
    <x v="0"/>
    <x v="0"/>
    <x v="0"/>
    <x v="5"/>
    <n v="61"/>
    <n v="286"/>
    <n v="17446"/>
    <n v="6978"/>
    <n v="0.4"/>
    <x v="2"/>
  </r>
  <r>
    <x v="0"/>
    <n v="1185732"/>
    <x v="42"/>
    <x v="0"/>
    <x v="0"/>
    <x v="0"/>
    <x v="0"/>
    <n v="58"/>
    <n v="325"/>
    <n v="18850"/>
    <n v="11499"/>
    <n v="0.61"/>
    <x v="2"/>
  </r>
  <r>
    <x v="0"/>
    <n v="1185732"/>
    <x v="43"/>
    <x v="0"/>
    <x v="0"/>
    <x v="0"/>
    <x v="1"/>
    <n v="53"/>
    <n v="308"/>
    <n v="16324"/>
    <n v="6693"/>
    <n v="0.41"/>
    <x v="2"/>
  </r>
  <r>
    <x v="0"/>
    <n v="1185732"/>
    <x v="44"/>
    <x v="0"/>
    <x v="0"/>
    <x v="0"/>
    <x v="2"/>
    <n v="45"/>
    <n v="257"/>
    <n v="11565"/>
    <n v="5320"/>
    <n v="0.46"/>
    <x v="2"/>
  </r>
  <r>
    <x v="0"/>
    <n v="1185732"/>
    <x v="45"/>
    <x v="0"/>
    <x v="0"/>
    <x v="0"/>
    <x v="3"/>
    <n v="47"/>
    <n v="241"/>
    <n v="11327"/>
    <n v="5324"/>
    <n v="0.47"/>
    <x v="2"/>
  </r>
  <r>
    <x v="1"/>
    <n v="1185732"/>
    <x v="46"/>
    <x v="0"/>
    <x v="0"/>
    <x v="0"/>
    <x v="4"/>
    <n v="54"/>
    <n v="270"/>
    <n v="14580"/>
    <n v="6561"/>
    <n v="0.45"/>
    <x v="2"/>
  </r>
  <r>
    <x v="1"/>
    <n v="1185732"/>
    <x v="47"/>
    <x v="0"/>
    <x v="0"/>
    <x v="0"/>
    <x v="5"/>
    <n v="62"/>
    <n v="290"/>
    <n v="17980"/>
    <n v="6653"/>
    <n v="0.37"/>
    <x v="2"/>
  </r>
  <r>
    <x v="1"/>
    <n v="1185732"/>
    <x v="48"/>
    <x v="0"/>
    <x v="0"/>
    <x v="0"/>
    <x v="0"/>
    <n v="56"/>
    <n v="360"/>
    <n v="20160"/>
    <n v="12499"/>
    <n v="0.62"/>
    <x v="2"/>
  </r>
  <r>
    <x v="1"/>
    <n v="1185732"/>
    <x v="49"/>
    <x v="0"/>
    <x v="0"/>
    <x v="0"/>
    <x v="1"/>
    <n v="50"/>
    <n v="270"/>
    <n v="13500"/>
    <n v="5940"/>
    <n v="0.44"/>
    <x v="2"/>
  </r>
  <r>
    <x v="1"/>
    <n v="1185732"/>
    <x v="50"/>
    <x v="0"/>
    <x v="0"/>
    <x v="0"/>
    <x v="2"/>
    <n v="47"/>
    <n v="268"/>
    <n v="12596"/>
    <n v="5920"/>
    <n v="0.47"/>
    <x v="2"/>
  </r>
  <r>
    <x v="1"/>
    <n v="1185732"/>
    <x v="51"/>
    <x v="0"/>
    <x v="0"/>
    <x v="0"/>
    <x v="3"/>
    <n v="47"/>
    <n v="252"/>
    <n v="11844"/>
    <n v="5448"/>
    <n v="0.46"/>
    <x v="2"/>
  </r>
  <r>
    <x v="1"/>
    <n v="1185732"/>
    <x v="52"/>
    <x v="0"/>
    <x v="0"/>
    <x v="0"/>
    <x v="4"/>
    <n v="58"/>
    <n v="252"/>
    <n v="14616"/>
    <n v="5846"/>
    <n v="0.4"/>
    <x v="2"/>
  </r>
  <r>
    <x v="1"/>
    <n v="1185732"/>
    <x v="53"/>
    <x v="0"/>
    <x v="0"/>
    <x v="0"/>
    <x v="5"/>
    <n v="59"/>
    <n v="280"/>
    <n v="16520"/>
    <n v="6608"/>
    <n v="0.4"/>
    <x v="2"/>
  </r>
  <r>
    <x v="1"/>
    <n v="1185732"/>
    <x v="54"/>
    <x v="0"/>
    <x v="0"/>
    <x v="0"/>
    <x v="4"/>
    <n v="64"/>
    <n v="236"/>
    <n v="15104"/>
    <n v="6344"/>
    <n v="0.42"/>
    <x v="2"/>
  </r>
  <r>
    <x v="1"/>
    <n v="1185732"/>
    <x v="55"/>
    <x v="0"/>
    <x v="0"/>
    <x v="0"/>
    <x v="5"/>
    <n v="68"/>
    <n v="290"/>
    <n v="19720"/>
    <n v="7494"/>
    <n v="0.38"/>
    <x v="2"/>
  </r>
  <r>
    <x v="1"/>
    <n v="1185732"/>
    <x v="56"/>
    <x v="0"/>
    <x v="0"/>
    <x v="0"/>
    <x v="0"/>
    <n v="60"/>
    <n v="299"/>
    <n v="17940"/>
    <n v="10764"/>
    <n v="0.6"/>
    <x v="2"/>
  </r>
  <r>
    <x v="1"/>
    <n v="1185732"/>
    <x v="57"/>
    <x v="0"/>
    <x v="0"/>
    <x v="0"/>
    <x v="1"/>
    <n v="53"/>
    <n v="273"/>
    <n v="14469"/>
    <n v="6222"/>
    <n v="0.43"/>
    <x v="2"/>
  </r>
  <r>
    <x v="1"/>
    <n v="1185732"/>
    <x v="58"/>
    <x v="0"/>
    <x v="0"/>
    <x v="0"/>
    <x v="2"/>
    <n v="52"/>
    <n v="258"/>
    <n v="13416"/>
    <n v="6440"/>
    <n v="0.48"/>
    <x v="2"/>
  </r>
  <r>
    <x v="1"/>
    <n v="1185732"/>
    <x v="59"/>
    <x v="0"/>
    <x v="0"/>
    <x v="0"/>
    <x v="3"/>
    <n v="50"/>
    <n v="252"/>
    <n v="12600"/>
    <n v="6174"/>
    <n v="0.49"/>
    <x v="2"/>
  </r>
  <r>
    <x v="1"/>
    <n v="1185732"/>
    <x v="60"/>
    <x v="0"/>
    <x v="0"/>
    <x v="0"/>
    <x v="4"/>
    <n v="64"/>
    <n v="254"/>
    <n v="16256"/>
    <n v="6828"/>
    <n v="0.42"/>
    <x v="2"/>
  </r>
  <r>
    <x v="1"/>
    <n v="1185732"/>
    <x v="61"/>
    <x v="0"/>
    <x v="0"/>
    <x v="0"/>
    <x v="5"/>
    <n v="66"/>
    <n v="263"/>
    <n v="17358"/>
    <n v="6422"/>
    <n v="0.37"/>
    <x v="2"/>
  </r>
  <r>
    <x v="1"/>
    <n v="1185732"/>
    <x v="62"/>
    <x v="0"/>
    <x v="0"/>
    <x v="0"/>
    <x v="0"/>
    <n v="62"/>
    <n v="312"/>
    <n v="19344"/>
    <n v="12380"/>
    <n v="0.64"/>
    <x v="2"/>
  </r>
  <r>
    <x v="1"/>
    <n v="1185732"/>
    <x v="63"/>
    <x v="0"/>
    <x v="0"/>
    <x v="0"/>
    <x v="1"/>
    <n v="51"/>
    <n v="300"/>
    <n v="15300"/>
    <n v="6426"/>
    <n v="0.42"/>
    <x v="2"/>
  </r>
  <r>
    <x v="1"/>
    <n v="1185732"/>
    <x v="64"/>
    <x v="0"/>
    <x v="0"/>
    <x v="0"/>
    <x v="2"/>
    <n v="54"/>
    <n v="285"/>
    <n v="15390"/>
    <n v="7233"/>
    <n v="0.47"/>
    <x v="2"/>
  </r>
  <r>
    <x v="1"/>
    <n v="1185732"/>
    <x v="65"/>
    <x v="0"/>
    <x v="0"/>
    <x v="0"/>
    <x v="3"/>
    <n v="54"/>
    <n v="225"/>
    <n v="12150"/>
    <n v="5589"/>
    <n v="0.46"/>
    <x v="2"/>
  </r>
  <r>
    <x v="1"/>
    <n v="1185732"/>
    <x v="66"/>
    <x v="0"/>
    <x v="0"/>
    <x v="0"/>
    <x v="4"/>
    <n v="60"/>
    <n v="261"/>
    <n v="15660"/>
    <n v="6734"/>
    <n v="0.43"/>
    <x v="2"/>
  </r>
  <r>
    <x v="1"/>
    <n v="1185732"/>
    <x v="67"/>
    <x v="0"/>
    <x v="0"/>
    <x v="0"/>
    <x v="5"/>
    <n v="68"/>
    <n v="290"/>
    <n v="19720"/>
    <n v="6902"/>
    <n v="0.35"/>
    <x v="2"/>
  </r>
  <r>
    <x v="2"/>
    <n v="1197831"/>
    <x v="68"/>
    <x v="0"/>
    <x v="0"/>
    <x v="0"/>
    <x v="0"/>
    <n v="24"/>
    <n v="234"/>
    <n v="5616"/>
    <n v="2640"/>
    <n v="0.47"/>
    <x v="2"/>
  </r>
  <r>
    <x v="2"/>
    <n v="1197831"/>
    <x v="69"/>
    <x v="0"/>
    <x v="0"/>
    <x v="0"/>
    <x v="1"/>
    <n v="34"/>
    <n v="225"/>
    <n v="7650"/>
    <n v="3749"/>
    <n v="0.49"/>
    <x v="2"/>
  </r>
  <r>
    <x v="2"/>
    <n v="1197831"/>
    <x v="70"/>
    <x v="0"/>
    <x v="0"/>
    <x v="0"/>
    <x v="2"/>
    <n v="33"/>
    <n v="210"/>
    <n v="6930"/>
    <n v="3188"/>
    <n v="0.46"/>
    <x v="2"/>
  </r>
  <r>
    <x v="2"/>
    <n v="1197831"/>
    <x v="71"/>
    <x v="0"/>
    <x v="0"/>
    <x v="0"/>
    <x v="3"/>
    <n v="34"/>
    <n v="175"/>
    <n v="5950"/>
    <n v="3273"/>
    <n v="0.55000000000000004"/>
    <x v="2"/>
  </r>
  <r>
    <x v="2"/>
    <n v="1197831"/>
    <x v="72"/>
    <x v="1"/>
    <x v="1"/>
    <x v="1"/>
    <x v="4"/>
    <n v="36"/>
    <n v="154"/>
    <n v="5544"/>
    <n v="2384"/>
    <n v="0.43"/>
    <x v="2"/>
  </r>
  <r>
    <x v="2"/>
    <n v="1197831"/>
    <x v="73"/>
    <x v="1"/>
    <x v="1"/>
    <x v="1"/>
    <x v="5"/>
    <n v="34"/>
    <n v="203"/>
    <n v="6902"/>
    <n v="4417"/>
    <n v="0.64"/>
    <x v="2"/>
  </r>
  <r>
    <x v="2"/>
    <n v="1197831"/>
    <x v="74"/>
    <x v="1"/>
    <x v="1"/>
    <x v="1"/>
    <x v="0"/>
    <n v="23"/>
    <n v="213"/>
    <n v="4899"/>
    <n v="2450"/>
    <n v="0.5"/>
    <x v="2"/>
  </r>
  <r>
    <x v="2"/>
    <n v="1197831"/>
    <x v="75"/>
    <x v="1"/>
    <x v="1"/>
    <x v="1"/>
    <x v="1"/>
    <n v="33"/>
    <n v="255"/>
    <n v="8415"/>
    <n v="3787"/>
    <n v="0.45"/>
    <x v="2"/>
  </r>
  <r>
    <x v="2"/>
    <n v="1197831"/>
    <x v="76"/>
    <x v="1"/>
    <x v="1"/>
    <x v="1"/>
    <x v="2"/>
    <n v="32"/>
    <n v="176"/>
    <n v="5632"/>
    <n v="2534"/>
    <n v="0.45"/>
    <x v="2"/>
  </r>
  <r>
    <x v="2"/>
    <n v="1197831"/>
    <x v="77"/>
    <x v="1"/>
    <x v="1"/>
    <x v="1"/>
    <x v="3"/>
    <n v="34"/>
    <n v="175"/>
    <n v="5950"/>
    <n v="3570"/>
    <n v="0.6"/>
    <x v="2"/>
  </r>
  <r>
    <x v="2"/>
    <n v="1197831"/>
    <x v="78"/>
    <x v="1"/>
    <x v="1"/>
    <x v="1"/>
    <x v="4"/>
    <n v="38"/>
    <n v="125"/>
    <n v="4750"/>
    <n v="2138"/>
    <n v="0.45"/>
    <x v="2"/>
  </r>
  <r>
    <x v="2"/>
    <n v="1197831"/>
    <x v="79"/>
    <x v="1"/>
    <x v="1"/>
    <x v="1"/>
    <x v="5"/>
    <n v="34"/>
    <n v="196"/>
    <n v="6664"/>
    <n v="4198"/>
    <n v="0.63"/>
    <x v="2"/>
  </r>
  <r>
    <x v="2"/>
    <n v="1197831"/>
    <x v="80"/>
    <x v="1"/>
    <x v="1"/>
    <x v="1"/>
    <x v="0"/>
    <n v="29"/>
    <n v="254"/>
    <n v="7366"/>
    <n v="3315"/>
    <n v="0.45"/>
    <x v="2"/>
  </r>
  <r>
    <x v="2"/>
    <n v="1197831"/>
    <x v="81"/>
    <x v="1"/>
    <x v="1"/>
    <x v="1"/>
    <x v="1"/>
    <n v="39"/>
    <n v="236"/>
    <n v="9204"/>
    <n v="4142"/>
    <n v="0.45"/>
    <x v="2"/>
  </r>
  <r>
    <x v="2"/>
    <n v="1197831"/>
    <x v="82"/>
    <x v="1"/>
    <x v="1"/>
    <x v="1"/>
    <x v="2"/>
    <n v="32"/>
    <n v="182"/>
    <n v="5824"/>
    <n v="2854"/>
    <n v="0.49"/>
    <x v="2"/>
  </r>
  <r>
    <x v="2"/>
    <n v="1197831"/>
    <x v="83"/>
    <x v="1"/>
    <x v="1"/>
    <x v="1"/>
    <x v="3"/>
    <n v="37"/>
    <n v="174"/>
    <n v="6438"/>
    <n v="3734"/>
    <n v="0.57999999999999996"/>
    <x v="2"/>
  </r>
  <r>
    <x v="2"/>
    <n v="1197831"/>
    <x v="84"/>
    <x v="1"/>
    <x v="1"/>
    <x v="1"/>
    <x v="4"/>
    <n v="41"/>
    <n v="125"/>
    <n v="5125"/>
    <n v="2050"/>
    <n v="0.4"/>
    <x v="2"/>
  </r>
  <r>
    <x v="2"/>
    <n v="1197831"/>
    <x v="85"/>
    <x v="1"/>
    <x v="1"/>
    <x v="1"/>
    <x v="5"/>
    <n v="39"/>
    <n v="189"/>
    <n v="7371"/>
    <n v="4423"/>
    <n v="0.6"/>
    <x v="2"/>
  </r>
  <r>
    <x v="2"/>
    <n v="1197831"/>
    <x v="86"/>
    <x v="1"/>
    <x v="1"/>
    <x v="1"/>
    <x v="0"/>
    <n v="27"/>
    <n v="234"/>
    <n v="6318"/>
    <n v="3033"/>
    <n v="0.48"/>
    <x v="2"/>
  </r>
  <r>
    <x v="2"/>
    <n v="1197831"/>
    <x v="87"/>
    <x v="1"/>
    <x v="1"/>
    <x v="1"/>
    <x v="1"/>
    <n v="38"/>
    <n v="225"/>
    <n v="8550"/>
    <n v="3848"/>
    <n v="0.45"/>
    <x v="2"/>
  </r>
  <r>
    <x v="2"/>
    <n v="1197831"/>
    <x v="88"/>
    <x v="1"/>
    <x v="1"/>
    <x v="1"/>
    <x v="2"/>
    <n v="34"/>
    <n v="203"/>
    <n v="6902"/>
    <n v="3175"/>
    <n v="0.46"/>
    <x v="2"/>
  </r>
  <r>
    <x v="2"/>
    <n v="1197831"/>
    <x v="89"/>
    <x v="1"/>
    <x v="1"/>
    <x v="1"/>
    <x v="3"/>
    <n v="36"/>
    <n v="163"/>
    <n v="5868"/>
    <n v="3462"/>
    <n v="0.59"/>
    <x v="2"/>
  </r>
  <r>
    <x v="1"/>
    <n v="1197831"/>
    <x v="90"/>
    <x v="1"/>
    <x v="1"/>
    <x v="1"/>
    <x v="4"/>
    <n v="42"/>
    <n v="147"/>
    <n v="6174"/>
    <n v="2593"/>
    <n v="0.42"/>
    <x v="2"/>
  </r>
  <r>
    <x v="1"/>
    <n v="1197831"/>
    <x v="91"/>
    <x v="1"/>
    <x v="1"/>
    <x v="1"/>
    <x v="5"/>
    <n v="39"/>
    <n v="232"/>
    <n v="9048"/>
    <n v="5519"/>
    <n v="0.61"/>
    <x v="2"/>
  </r>
  <r>
    <x v="1"/>
    <n v="1197831"/>
    <x v="92"/>
    <x v="1"/>
    <x v="1"/>
    <x v="1"/>
    <x v="0"/>
    <n v="29"/>
    <n v="268"/>
    <n v="7772"/>
    <n v="3731"/>
    <n v="0.48"/>
    <x v="2"/>
  </r>
  <r>
    <x v="1"/>
    <n v="1197831"/>
    <x v="93"/>
    <x v="1"/>
    <x v="1"/>
    <x v="1"/>
    <x v="1"/>
    <n v="38"/>
    <n v="259"/>
    <n v="9842"/>
    <n v="4527"/>
    <n v="0.46"/>
    <x v="2"/>
  </r>
  <r>
    <x v="1"/>
    <n v="1197831"/>
    <x v="94"/>
    <x v="1"/>
    <x v="1"/>
    <x v="1"/>
    <x v="2"/>
    <n v="33"/>
    <n v="225"/>
    <n v="7425"/>
    <n v="3564"/>
    <n v="0.48"/>
    <x v="2"/>
  </r>
  <r>
    <x v="1"/>
    <n v="1197831"/>
    <x v="95"/>
    <x v="1"/>
    <x v="1"/>
    <x v="1"/>
    <x v="3"/>
    <n v="39"/>
    <n v="189"/>
    <n v="7371"/>
    <n v="4275"/>
    <n v="0.57999999999999996"/>
    <x v="2"/>
  </r>
  <r>
    <x v="1"/>
    <n v="1197831"/>
    <x v="96"/>
    <x v="1"/>
    <x v="1"/>
    <x v="1"/>
    <x v="4"/>
    <n v="42"/>
    <n v="168"/>
    <n v="7056"/>
    <n v="2822"/>
    <n v="0.4"/>
    <x v="2"/>
  </r>
  <r>
    <x v="1"/>
    <n v="1197831"/>
    <x v="97"/>
    <x v="1"/>
    <x v="1"/>
    <x v="1"/>
    <x v="5"/>
    <n v="37"/>
    <n v="276"/>
    <n v="10212"/>
    <n v="6434"/>
    <n v="0.63"/>
    <x v="2"/>
  </r>
  <r>
    <x v="1"/>
    <n v="1197831"/>
    <x v="98"/>
    <x v="1"/>
    <x v="1"/>
    <x v="1"/>
    <x v="0"/>
    <n v="39"/>
    <n v="238"/>
    <n v="9282"/>
    <n v="4363"/>
    <n v="0.47"/>
    <x v="2"/>
  </r>
  <r>
    <x v="1"/>
    <n v="1197831"/>
    <x v="99"/>
    <x v="1"/>
    <x v="1"/>
    <x v="1"/>
    <x v="1"/>
    <n v="42"/>
    <n v="238"/>
    <n v="9996"/>
    <n v="4498"/>
    <n v="0.45"/>
    <x v="2"/>
  </r>
  <r>
    <x v="1"/>
    <n v="1197831"/>
    <x v="100"/>
    <x v="1"/>
    <x v="1"/>
    <x v="1"/>
    <x v="2"/>
    <n v="37"/>
    <n v="232"/>
    <n v="8584"/>
    <n v="4206"/>
    <n v="0.49"/>
    <x v="2"/>
  </r>
  <r>
    <x v="1"/>
    <n v="1197831"/>
    <x v="101"/>
    <x v="1"/>
    <x v="1"/>
    <x v="1"/>
    <x v="3"/>
    <n v="38"/>
    <n v="203"/>
    <n v="7714"/>
    <n v="4397"/>
    <n v="0.56999999999999995"/>
    <x v="2"/>
  </r>
  <r>
    <x v="1"/>
    <n v="1197831"/>
    <x v="102"/>
    <x v="1"/>
    <x v="1"/>
    <x v="1"/>
    <x v="4"/>
    <n v="41"/>
    <n v="169"/>
    <n v="6929"/>
    <n v="3118"/>
    <n v="0.45"/>
    <x v="2"/>
  </r>
  <r>
    <x v="1"/>
    <n v="1197831"/>
    <x v="103"/>
    <x v="1"/>
    <x v="1"/>
    <x v="1"/>
    <x v="5"/>
    <n v="47"/>
    <n v="250"/>
    <n v="11750"/>
    <n v="7520"/>
    <n v="0.64"/>
    <x v="2"/>
  </r>
  <r>
    <x v="1"/>
    <n v="1197831"/>
    <x v="104"/>
    <x v="1"/>
    <x v="1"/>
    <x v="1"/>
    <x v="0"/>
    <n v="37"/>
    <n v="238"/>
    <n v="8806"/>
    <n v="3963"/>
    <n v="0.45"/>
    <x v="2"/>
  </r>
  <r>
    <x v="1"/>
    <n v="1197831"/>
    <x v="105"/>
    <x v="1"/>
    <x v="1"/>
    <x v="1"/>
    <x v="1"/>
    <n v="42"/>
    <n v="238"/>
    <n v="9996"/>
    <n v="4598"/>
    <n v="0.46"/>
    <x v="2"/>
  </r>
  <r>
    <x v="1"/>
    <n v="1197831"/>
    <x v="106"/>
    <x v="1"/>
    <x v="1"/>
    <x v="1"/>
    <x v="2"/>
    <n v="37"/>
    <n v="319"/>
    <n v="11803"/>
    <n v="5311"/>
    <n v="0.45"/>
    <x v="2"/>
  </r>
  <r>
    <x v="1"/>
    <n v="1197831"/>
    <x v="107"/>
    <x v="1"/>
    <x v="1"/>
    <x v="1"/>
    <x v="3"/>
    <n v="36"/>
    <n v="210"/>
    <n v="7560"/>
    <n v="4536"/>
    <n v="0.6"/>
    <x v="2"/>
  </r>
  <r>
    <x v="1"/>
    <n v="1197831"/>
    <x v="108"/>
    <x v="1"/>
    <x v="1"/>
    <x v="1"/>
    <x v="4"/>
    <n v="41"/>
    <n v="196"/>
    <n v="8036"/>
    <n v="3214"/>
    <n v="0.4"/>
    <x v="2"/>
  </r>
  <r>
    <x v="1"/>
    <n v="1197831"/>
    <x v="109"/>
    <x v="1"/>
    <x v="1"/>
    <x v="1"/>
    <x v="5"/>
    <n v="47"/>
    <n v="293"/>
    <n v="13771"/>
    <n v="8676"/>
    <n v="0.63"/>
    <x v="2"/>
  </r>
  <r>
    <x v="1"/>
    <n v="1197831"/>
    <x v="110"/>
    <x v="1"/>
    <x v="1"/>
    <x v="1"/>
    <x v="0"/>
    <n v="37"/>
    <n v="268"/>
    <n v="9916"/>
    <n v="4859"/>
    <n v="0.49"/>
    <x v="2"/>
  </r>
  <r>
    <x v="1"/>
    <n v="1197831"/>
    <x v="111"/>
    <x v="1"/>
    <x v="1"/>
    <x v="1"/>
    <x v="1"/>
    <n v="41"/>
    <n v="259"/>
    <n v="10619"/>
    <n v="4779"/>
    <n v="0.45"/>
    <x v="2"/>
  </r>
  <r>
    <x v="1"/>
    <n v="1197831"/>
    <x v="112"/>
    <x v="1"/>
    <x v="1"/>
    <x v="1"/>
    <x v="2"/>
    <n v="39"/>
    <n v="297"/>
    <n v="11583"/>
    <n v="5328"/>
    <n v="0.46"/>
    <x v="2"/>
  </r>
  <r>
    <x v="1"/>
    <n v="1197831"/>
    <x v="113"/>
    <x v="1"/>
    <x v="1"/>
    <x v="1"/>
    <x v="3"/>
    <n v="38"/>
    <n v="189"/>
    <n v="7182"/>
    <n v="4237"/>
    <n v="0.59"/>
    <x v="2"/>
  </r>
  <r>
    <x v="1"/>
    <n v="1197831"/>
    <x v="114"/>
    <x v="1"/>
    <x v="1"/>
    <x v="1"/>
    <x v="4"/>
    <n v="41"/>
    <n v="169"/>
    <n v="6929"/>
    <n v="2772"/>
    <n v="0.4"/>
    <x v="2"/>
  </r>
  <r>
    <x v="1"/>
    <n v="1197831"/>
    <x v="115"/>
    <x v="1"/>
    <x v="1"/>
    <x v="1"/>
    <x v="5"/>
    <n v="46"/>
    <n v="225"/>
    <n v="10350"/>
    <n v="6728"/>
    <n v="0.65"/>
    <x v="2"/>
  </r>
  <r>
    <x v="1"/>
    <n v="1197831"/>
    <x v="116"/>
    <x v="1"/>
    <x v="1"/>
    <x v="1"/>
    <x v="0"/>
    <n v="44"/>
    <n v="255"/>
    <n v="11220"/>
    <n v="5386"/>
    <n v="0.48"/>
    <x v="2"/>
  </r>
  <r>
    <x v="1"/>
    <n v="1197831"/>
    <x v="117"/>
    <x v="1"/>
    <x v="1"/>
    <x v="1"/>
    <x v="1"/>
    <n v="41"/>
    <n v="213"/>
    <n v="8733"/>
    <n v="4017"/>
    <n v="0.46"/>
    <x v="2"/>
  </r>
  <r>
    <x v="1"/>
    <n v="1197831"/>
    <x v="118"/>
    <x v="1"/>
    <x v="1"/>
    <x v="1"/>
    <x v="2"/>
    <n v="46"/>
    <n v="234"/>
    <n v="10764"/>
    <n v="5274"/>
    <n v="0.49"/>
    <x v="2"/>
  </r>
  <r>
    <x v="1"/>
    <n v="1197831"/>
    <x v="119"/>
    <x v="1"/>
    <x v="1"/>
    <x v="1"/>
    <x v="3"/>
    <n v="47"/>
    <n v="181"/>
    <n v="8507"/>
    <n v="4679"/>
    <n v="0.55000000000000004"/>
    <x v="2"/>
  </r>
  <r>
    <x v="1"/>
    <n v="1197831"/>
    <x v="120"/>
    <x v="1"/>
    <x v="1"/>
    <x v="1"/>
    <x v="4"/>
    <n v="44"/>
    <n v="175"/>
    <n v="7700"/>
    <n v="3311"/>
    <n v="0.43"/>
    <x v="2"/>
  </r>
  <r>
    <x v="1"/>
    <n v="1197831"/>
    <x v="121"/>
    <x v="1"/>
    <x v="1"/>
    <x v="1"/>
    <x v="5"/>
    <n v="50"/>
    <n v="213"/>
    <n v="10650"/>
    <n v="6816"/>
    <n v="0.64"/>
    <x v="2"/>
  </r>
  <r>
    <x v="1"/>
    <n v="1197831"/>
    <x v="122"/>
    <x v="1"/>
    <x v="1"/>
    <x v="1"/>
    <x v="0"/>
    <n v="44"/>
    <n v="240"/>
    <n v="10560"/>
    <n v="5280"/>
    <n v="0.5"/>
    <x v="2"/>
  </r>
  <r>
    <x v="1"/>
    <n v="1197831"/>
    <x v="123"/>
    <x v="1"/>
    <x v="1"/>
    <x v="1"/>
    <x v="1"/>
    <n v="43"/>
    <n v="216"/>
    <n v="9288"/>
    <n v="4365"/>
    <n v="0.47"/>
    <x v="2"/>
  </r>
  <r>
    <x v="1"/>
    <n v="1197831"/>
    <x v="124"/>
    <x v="1"/>
    <x v="1"/>
    <x v="1"/>
    <x v="2"/>
    <n v="48"/>
    <n v="188"/>
    <n v="9024"/>
    <n v="4241"/>
    <n v="0.47"/>
    <x v="2"/>
  </r>
  <r>
    <x v="1"/>
    <n v="1197831"/>
    <x v="125"/>
    <x v="1"/>
    <x v="1"/>
    <x v="1"/>
    <x v="3"/>
    <n v="45"/>
    <n v="168"/>
    <n v="7560"/>
    <n v="4385"/>
    <n v="0.57999999999999996"/>
    <x v="2"/>
  </r>
  <r>
    <x v="1"/>
    <n v="1197831"/>
    <x v="126"/>
    <x v="1"/>
    <x v="1"/>
    <x v="1"/>
    <x v="4"/>
    <n v="42"/>
    <n v="150"/>
    <n v="6300"/>
    <n v="2583"/>
    <n v="0.41"/>
    <x v="2"/>
  </r>
  <r>
    <x v="1"/>
    <n v="1197831"/>
    <x v="127"/>
    <x v="1"/>
    <x v="1"/>
    <x v="1"/>
    <x v="5"/>
    <n v="53"/>
    <n v="210"/>
    <n v="11130"/>
    <n v="6901"/>
    <n v="0.62"/>
    <x v="2"/>
  </r>
  <r>
    <x v="1"/>
    <n v="1197831"/>
    <x v="128"/>
    <x v="1"/>
    <x v="1"/>
    <x v="1"/>
    <x v="0"/>
    <n v="43"/>
    <n v="234"/>
    <n v="10062"/>
    <n v="4930"/>
    <n v="0.49"/>
    <x v="2"/>
  </r>
  <r>
    <x v="1"/>
    <n v="1197831"/>
    <x v="129"/>
    <x v="1"/>
    <x v="1"/>
    <x v="1"/>
    <x v="1"/>
    <n v="43"/>
    <n v="243"/>
    <n v="10449"/>
    <n v="5120"/>
    <n v="0.49"/>
    <x v="2"/>
  </r>
  <r>
    <x v="1"/>
    <n v="1197831"/>
    <x v="130"/>
    <x v="1"/>
    <x v="1"/>
    <x v="1"/>
    <x v="2"/>
    <n v="47"/>
    <n v="206"/>
    <n v="9682"/>
    <n v="4647"/>
    <n v="0.48"/>
    <x v="2"/>
  </r>
  <r>
    <x v="1"/>
    <n v="1197831"/>
    <x v="131"/>
    <x v="1"/>
    <x v="1"/>
    <x v="1"/>
    <x v="3"/>
    <n v="48"/>
    <n v="203"/>
    <n v="9744"/>
    <n v="5359"/>
    <n v="0.55000000000000004"/>
    <x v="2"/>
  </r>
  <r>
    <x v="1"/>
    <n v="1197831"/>
    <x v="132"/>
    <x v="1"/>
    <x v="1"/>
    <x v="1"/>
    <x v="4"/>
    <n v="42"/>
    <n v="195"/>
    <n v="8190"/>
    <n v="3686"/>
    <n v="0.45"/>
    <x v="2"/>
  </r>
  <r>
    <x v="1"/>
    <n v="1197831"/>
    <x v="133"/>
    <x v="1"/>
    <x v="1"/>
    <x v="1"/>
    <x v="5"/>
    <n v="51"/>
    <n v="247"/>
    <n v="12597"/>
    <n v="7810"/>
    <n v="0.62"/>
    <x v="2"/>
  </r>
  <r>
    <x v="1"/>
    <n v="1197831"/>
    <x v="134"/>
    <x v="1"/>
    <x v="1"/>
    <x v="1"/>
    <x v="0"/>
    <n v="41"/>
    <n v="238"/>
    <n v="9758"/>
    <n v="4684"/>
    <n v="0.48"/>
    <x v="2"/>
  </r>
  <r>
    <x v="1"/>
    <n v="1197831"/>
    <x v="135"/>
    <x v="1"/>
    <x v="1"/>
    <x v="1"/>
    <x v="1"/>
    <n v="44"/>
    <n v="285"/>
    <n v="12540"/>
    <n v="6019"/>
    <n v="0.48"/>
    <x v="2"/>
  </r>
  <r>
    <x v="1"/>
    <n v="1197831"/>
    <x v="136"/>
    <x v="1"/>
    <x v="1"/>
    <x v="1"/>
    <x v="2"/>
    <n v="47"/>
    <n v="255"/>
    <n v="11985"/>
    <n v="5873"/>
    <n v="0.49"/>
    <x v="2"/>
  </r>
  <r>
    <x v="1"/>
    <n v="1197831"/>
    <x v="137"/>
    <x v="1"/>
    <x v="1"/>
    <x v="1"/>
    <x v="3"/>
    <n v="47"/>
    <n v="182"/>
    <n v="8554"/>
    <n v="4961"/>
    <n v="0.57999999999999996"/>
    <x v="2"/>
  </r>
  <r>
    <x v="1"/>
    <n v="1197831"/>
    <x v="138"/>
    <x v="1"/>
    <x v="1"/>
    <x v="1"/>
    <x v="4"/>
    <n v="42"/>
    <n v="169"/>
    <n v="7098"/>
    <n v="3194"/>
    <n v="0.45"/>
    <x v="2"/>
  </r>
  <r>
    <x v="1"/>
    <n v="1197831"/>
    <x v="139"/>
    <x v="1"/>
    <x v="1"/>
    <x v="1"/>
    <x v="5"/>
    <n v="53"/>
    <n v="261"/>
    <n v="13833"/>
    <n v="8576"/>
    <n v="0.62"/>
    <x v="2"/>
  </r>
  <r>
    <x v="3"/>
    <n v="1128299"/>
    <x v="140"/>
    <x v="1"/>
    <x v="1"/>
    <x v="1"/>
    <x v="0"/>
    <n v="37"/>
    <n v="209"/>
    <n v="7733"/>
    <n v="3480"/>
    <n v="0.45"/>
    <x v="2"/>
  </r>
  <r>
    <x v="3"/>
    <n v="1128299"/>
    <x v="141"/>
    <x v="1"/>
    <x v="1"/>
    <x v="1"/>
    <x v="1"/>
    <n v="49"/>
    <n v="194"/>
    <n v="9506"/>
    <n v="2947"/>
    <n v="0.31"/>
    <x v="2"/>
  </r>
  <r>
    <x v="3"/>
    <n v="1128299"/>
    <x v="142"/>
    <x v="1"/>
    <x v="1"/>
    <x v="1"/>
    <x v="2"/>
    <n v="46"/>
    <n v="217"/>
    <n v="9982"/>
    <n v="4492"/>
    <n v="0.45"/>
    <x v="2"/>
  </r>
  <r>
    <x v="3"/>
    <n v="1128299"/>
    <x v="143"/>
    <x v="1"/>
    <x v="1"/>
    <x v="1"/>
    <x v="3"/>
    <n v="48"/>
    <n v="175"/>
    <n v="8400"/>
    <n v="3360"/>
    <n v="0.4"/>
    <x v="2"/>
  </r>
  <r>
    <x v="3"/>
    <n v="1128299"/>
    <x v="144"/>
    <x v="2"/>
    <x v="2"/>
    <x v="2"/>
    <x v="4"/>
    <n v="51"/>
    <n v="161"/>
    <n v="8211"/>
    <n v="5173"/>
    <n v="0.63"/>
    <x v="2"/>
  </r>
  <r>
    <x v="3"/>
    <n v="1128299"/>
    <x v="145"/>
    <x v="2"/>
    <x v="2"/>
    <x v="2"/>
    <x v="5"/>
    <n v="49"/>
    <n v="233"/>
    <n v="11417"/>
    <n v="2854"/>
    <n v="0.25"/>
    <x v="2"/>
  </r>
  <r>
    <x v="3"/>
    <n v="1128299"/>
    <x v="146"/>
    <x v="2"/>
    <x v="2"/>
    <x v="2"/>
    <x v="0"/>
    <n v="37"/>
    <n v="223"/>
    <n v="8251"/>
    <n v="4126"/>
    <n v="0.5"/>
    <x v="2"/>
  </r>
  <r>
    <x v="3"/>
    <n v="1128299"/>
    <x v="147"/>
    <x v="2"/>
    <x v="2"/>
    <x v="2"/>
    <x v="1"/>
    <n v="49"/>
    <n v="210"/>
    <n v="10290"/>
    <n v="3190"/>
    <n v="0.31"/>
    <x v="2"/>
  </r>
  <r>
    <x v="3"/>
    <n v="1128299"/>
    <x v="148"/>
    <x v="2"/>
    <x v="2"/>
    <x v="2"/>
    <x v="2"/>
    <n v="49"/>
    <n v="196"/>
    <n v="9604"/>
    <n v="4706"/>
    <n v="0.49"/>
    <x v="2"/>
  </r>
  <r>
    <x v="3"/>
    <n v="1128299"/>
    <x v="149"/>
    <x v="2"/>
    <x v="2"/>
    <x v="2"/>
    <x v="3"/>
    <n v="47"/>
    <n v="150"/>
    <n v="7050"/>
    <n v="2961"/>
    <n v="0.42"/>
    <x v="2"/>
  </r>
  <r>
    <x v="3"/>
    <n v="1128299"/>
    <x v="150"/>
    <x v="2"/>
    <x v="2"/>
    <x v="2"/>
    <x v="4"/>
    <n v="50"/>
    <n v="140"/>
    <n v="7000"/>
    <n v="4270"/>
    <n v="0.61"/>
    <x v="2"/>
  </r>
  <r>
    <x v="3"/>
    <n v="1128299"/>
    <x v="151"/>
    <x v="2"/>
    <x v="2"/>
    <x v="2"/>
    <x v="5"/>
    <n v="46"/>
    <n v="182"/>
    <n v="8372"/>
    <n v="2344"/>
    <n v="0.28000000000000003"/>
    <x v="2"/>
  </r>
  <r>
    <x v="3"/>
    <n v="1128299"/>
    <x v="152"/>
    <x v="2"/>
    <x v="2"/>
    <x v="2"/>
    <x v="0"/>
    <n v="49"/>
    <n v="230"/>
    <n v="11270"/>
    <n v="5072"/>
    <n v="0.45"/>
    <x v="2"/>
  </r>
  <r>
    <x v="3"/>
    <n v="1128299"/>
    <x v="153"/>
    <x v="2"/>
    <x v="2"/>
    <x v="2"/>
    <x v="1"/>
    <n v="58"/>
    <n v="175"/>
    <n v="10150"/>
    <n v="3045"/>
    <n v="0.3"/>
    <x v="2"/>
  </r>
  <r>
    <x v="3"/>
    <n v="1128299"/>
    <x v="154"/>
    <x v="2"/>
    <x v="2"/>
    <x v="2"/>
    <x v="2"/>
    <n v="55"/>
    <n v="203"/>
    <n v="11165"/>
    <n v="5248"/>
    <n v="0.47"/>
    <x v="2"/>
  </r>
  <r>
    <x v="3"/>
    <n v="1128299"/>
    <x v="155"/>
    <x v="2"/>
    <x v="2"/>
    <x v="2"/>
    <x v="3"/>
    <n v="58"/>
    <n v="174"/>
    <n v="10092"/>
    <n v="4340"/>
    <n v="0.43"/>
    <x v="2"/>
  </r>
  <r>
    <x v="3"/>
    <n v="1128299"/>
    <x v="156"/>
    <x v="2"/>
    <x v="2"/>
    <x v="2"/>
    <x v="4"/>
    <n v="62"/>
    <n v="145"/>
    <n v="8990"/>
    <n v="5664"/>
    <n v="0.63"/>
    <x v="2"/>
  </r>
  <r>
    <x v="3"/>
    <n v="1128299"/>
    <x v="157"/>
    <x v="2"/>
    <x v="2"/>
    <x v="2"/>
    <x v="5"/>
    <n v="54"/>
    <n v="210"/>
    <n v="11340"/>
    <n v="3062"/>
    <n v="0.27"/>
    <x v="2"/>
  </r>
  <r>
    <x v="3"/>
    <n v="1128299"/>
    <x v="158"/>
    <x v="2"/>
    <x v="2"/>
    <x v="2"/>
    <x v="0"/>
    <n v="56"/>
    <n v="228"/>
    <n v="12768"/>
    <n v="6001"/>
    <n v="0.47"/>
    <x v="2"/>
  </r>
  <r>
    <x v="3"/>
    <n v="1128299"/>
    <x v="159"/>
    <x v="2"/>
    <x v="2"/>
    <x v="2"/>
    <x v="1"/>
    <n v="62"/>
    <n v="203"/>
    <n v="12586"/>
    <n v="3776"/>
    <n v="0.3"/>
    <x v="2"/>
  </r>
  <r>
    <x v="3"/>
    <n v="1128299"/>
    <x v="160"/>
    <x v="2"/>
    <x v="2"/>
    <x v="2"/>
    <x v="2"/>
    <n v="64"/>
    <n v="210"/>
    <n v="13440"/>
    <n v="6720"/>
    <n v="0.5"/>
    <x v="2"/>
  </r>
  <r>
    <x v="3"/>
    <n v="1128299"/>
    <x v="161"/>
    <x v="2"/>
    <x v="2"/>
    <x v="2"/>
    <x v="3"/>
    <n v="54"/>
    <n v="188"/>
    <n v="10152"/>
    <n v="4162"/>
    <n v="0.41"/>
    <x v="2"/>
  </r>
  <r>
    <x v="3"/>
    <n v="1128299"/>
    <x v="162"/>
    <x v="2"/>
    <x v="2"/>
    <x v="2"/>
    <x v="4"/>
    <n v="59"/>
    <n v="152"/>
    <n v="8968"/>
    <n v="5829"/>
    <n v="0.65"/>
    <x v="2"/>
  </r>
  <r>
    <x v="3"/>
    <n v="1128299"/>
    <x v="163"/>
    <x v="2"/>
    <x v="2"/>
    <x v="2"/>
    <x v="5"/>
    <n v="72"/>
    <n v="203"/>
    <n v="14616"/>
    <n v="3946"/>
    <n v="0.27"/>
    <x v="2"/>
  </r>
  <r>
    <x v="3"/>
    <n v="1128299"/>
    <x v="164"/>
    <x v="2"/>
    <x v="2"/>
    <x v="2"/>
    <x v="0"/>
    <n v="56"/>
    <n v="252"/>
    <n v="14112"/>
    <n v="7056"/>
    <n v="0.5"/>
    <x v="2"/>
  </r>
  <r>
    <x v="3"/>
    <n v="1128299"/>
    <x v="165"/>
    <x v="2"/>
    <x v="2"/>
    <x v="2"/>
    <x v="1"/>
    <n v="64"/>
    <n v="225"/>
    <n v="14400"/>
    <n v="5184"/>
    <n v="0.36"/>
    <x v="2"/>
  </r>
  <r>
    <x v="3"/>
    <n v="1128299"/>
    <x v="166"/>
    <x v="2"/>
    <x v="2"/>
    <x v="2"/>
    <x v="2"/>
    <n v="60"/>
    <n v="218"/>
    <n v="13080"/>
    <n v="6671"/>
    <n v="0.51"/>
    <x v="2"/>
  </r>
  <r>
    <x v="3"/>
    <n v="1128299"/>
    <x v="167"/>
    <x v="2"/>
    <x v="2"/>
    <x v="2"/>
    <x v="3"/>
    <n v="56"/>
    <n v="182"/>
    <n v="10192"/>
    <n v="4586"/>
    <n v="0.45"/>
    <x v="2"/>
  </r>
  <r>
    <x v="3"/>
    <n v="1128299"/>
    <x v="168"/>
    <x v="2"/>
    <x v="2"/>
    <x v="2"/>
    <x v="4"/>
    <n v="60"/>
    <n v="154"/>
    <n v="9240"/>
    <n v="6098"/>
    <n v="0.66"/>
    <x v="2"/>
  </r>
  <r>
    <x v="3"/>
    <n v="1128299"/>
    <x v="169"/>
    <x v="2"/>
    <x v="2"/>
    <x v="2"/>
    <x v="5"/>
    <n v="72"/>
    <n v="189"/>
    <n v="13608"/>
    <n v="4491"/>
    <n v="0.33"/>
    <x v="2"/>
  </r>
  <r>
    <x v="3"/>
    <n v="1128299"/>
    <x v="170"/>
    <x v="2"/>
    <x v="2"/>
    <x v="2"/>
    <x v="0"/>
    <n v="56"/>
    <n v="273"/>
    <n v="15288"/>
    <n v="7644"/>
    <n v="0.5"/>
    <x v="2"/>
  </r>
  <r>
    <x v="3"/>
    <n v="1128299"/>
    <x v="171"/>
    <x v="2"/>
    <x v="2"/>
    <x v="2"/>
    <x v="1"/>
    <n v="63"/>
    <n v="248"/>
    <n v="15624"/>
    <n v="5781"/>
    <n v="0.37"/>
    <x v="2"/>
  </r>
  <r>
    <x v="3"/>
    <n v="1128299"/>
    <x v="172"/>
    <x v="2"/>
    <x v="2"/>
    <x v="2"/>
    <x v="2"/>
    <n v="64"/>
    <n v="206"/>
    <n v="13184"/>
    <n v="7251"/>
    <n v="0.55000000000000004"/>
    <x v="2"/>
  </r>
  <r>
    <x v="3"/>
    <n v="1128299"/>
    <x v="173"/>
    <x v="2"/>
    <x v="2"/>
    <x v="2"/>
    <x v="3"/>
    <n v="59"/>
    <n v="210"/>
    <n v="12390"/>
    <n v="6071"/>
    <n v="0.49"/>
    <x v="2"/>
  </r>
  <r>
    <x v="3"/>
    <n v="1128299"/>
    <x v="174"/>
    <x v="2"/>
    <x v="2"/>
    <x v="2"/>
    <x v="4"/>
    <n v="62"/>
    <n v="155"/>
    <n v="9610"/>
    <n v="6343"/>
    <n v="0.66"/>
    <x v="2"/>
  </r>
  <r>
    <x v="3"/>
    <n v="1128299"/>
    <x v="175"/>
    <x v="2"/>
    <x v="2"/>
    <x v="2"/>
    <x v="5"/>
    <n v="72"/>
    <n v="219"/>
    <n v="15768"/>
    <n v="5519"/>
    <n v="0.35"/>
    <x v="2"/>
  </r>
  <r>
    <x v="3"/>
    <n v="1128299"/>
    <x v="176"/>
    <x v="2"/>
    <x v="2"/>
    <x v="2"/>
    <x v="0"/>
    <n v="56"/>
    <n v="277"/>
    <n v="15512"/>
    <n v="6980"/>
    <n v="0.45"/>
    <x v="2"/>
  </r>
  <r>
    <x v="3"/>
    <n v="1128299"/>
    <x v="177"/>
    <x v="2"/>
    <x v="2"/>
    <x v="2"/>
    <x v="1"/>
    <n v="59"/>
    <n v="245"/>
    <n v="14455"/>
    <n v="4915"/>
    <n v="0.34"/>
    <x v="2"/>
  </r>
  <r>
    <x v="3"/>
    <n v="1128299"/>
    <x v="178"/>
    <x v="2"/>
    <x v="2"/>
    <x v="2"/>
    <x v="2"/>
    <n v="62"/>
    <n v="248"/>
    <n v="15376"/>
    <n v="7073"/>
    <n v="0.46"/>
    <x v="2"/>
  </r>
  <r>
    <x v="3"/>
    <n v="1128299"/>
    <x v="179"/>
    <x v="2"/>
    <x v="2"/>
    <x v="2"/>
    <x v="3"/>
    <n v="55"/>
    <n v="218"/>
    <n v="11990"/>
    <n v="4796"/>
    <n v="0.4"/>
    <x v="2"/>
  </r>
  <r>
    <x v="3"/>
    <n v="1128299"/>
    <x v="180"/>
    <x v="2"/>
    <x v="2"/>
    <x v="2"/>
    <x v="4"/>
    <n v="64"/>
    <n v="233"/>
    <n v="14912"/>
    <n v="9544"/>
    <n v="0.64"/>
    <x v="2"/>
  </r>
  <r>
    <x v="3"/>
    <n v="1128299"/>
    <x v="181"/>
    <x v="2"/>
    <x v="2"/>
    <x v="2"/>
    <x v="5"/>
    <n v="72"/>
    <n v="233"/>
    <n v="16776"/>
    <n v="4865"/>
    <n v="0.28999999999999998"/>
    <x v="2"/>
  </r>
  <r>
    <x v="3"/>
    <n v="1128299"/>
    <x v="182"/>
    <x v="2"/>
    <x v="2"/>
    <x v="2"/>
    <x v="0"/>
    <n v="62"/>
    <n v="273"/>
    <n v="16926"/>
    <n v="7786"/>
    <n v="0.46"/>
    <x v="2"/>
  </r>
  <r>
    <x v="3"/>
    <n v="1128299"/>
    <x v="183"/>
    <x v="2"/>
    <x v="2"/>
    <x v="2"/>
    <x v="1"/>
    <n v="66"/>
    <n v="259"/>
    <n v="17094"/>
    <n v="5128"/>
    <n v="0.3"/>
    <x v="2"/>
  </r>
  <r>
    <x v="3"/>
    <n v="1128299"/>
    <x v="184"/>
    <x v="2"/>
    <x v="2"/>
    <x v="2"/>
    <x v="2"/>
    <n v="60"/>
    <n v="200"/>
    <n v="12000"/>
    <n v="5640"/>
    <n v="0.47"/>
    <x v="2"/>
  </r>
  <r>
    <x v="3"/>
    <n v="1128299"/>
    <x v="185"/>
    <x v="2"/>
    <x v="2"/>
    <x v="2"/>
    <x v="3"/>
    <n v="59"/>
    <n v="188"/>
    <n v="11092"/>
    <n v="4548"/>
    <n v="0.41"/>
    <x v="2"/>
  </r>
  <r>
    <x v="3"/>
    <n v="1128299"/>
    <x v="186"/>
    <x v="2"/>
    <x v="2"/>
    <x v="2"/>
    <x v="4"/>
    <n v="69"/>
    <n v="188"/>
    <n v="12972"/>
    <n v="7913"/>
    <n v="0.61"/>
    <x v="2"/>
  </r>
  <r>
    <x v="3"/>
    <n v="1128299"/>
    <x v="187"/>
    <x v="2"/>
    <x v="2"/>
    <x v="2"/>
    <x v="5"/>
    <n v="76"/>
    <n v="181"/>
    <n v="13756"/>
    <n v="3439"/>
    <n v="0.25"/>
    <x v="2"/>
  </r>
  <r>
    <x v="3"/>
    <n v="1128299"/>
    <x v="188"/>
    <x v="2"/>
    <x v="2"/>
    <x v="2"/>
    <x v="0"/>
    <n v="51"/>
    <n v="241"/>
    <n v="12291"/>
    <n v="5162"/>
    <n v="0.42"/>
    <x v="2"/>
  </r>
  <r>
    <x v="3"/>
    <n v="1128299"/>
    <x v="189"/>
    <x v="2"/>
    <x v="2"/>
    <x v="2"/>
    <x v="1"/>
    <n v="56"/>
    <n v="268"/>
    <n v="15008"/>
    <n v="4202"/>
    <n v="0.28000000000000003"/>
    <x v="2"/>
  </r>
  <r>
    <x v="3"/>
    <n v="1128299"/>
    <x v="190"/>
    <x v="2"/>
    <x v="2"/>
    <x v="2"/>
    <x v="2"/>
    <n v="52"/>
    <n v="225"/>
    <n v="11700"/>
    <n v="4680"/>
    <n v="0.4"/>
    <x v="2"/>
  </r>
  <r>
    <x v="3"/>
    <n v="1128299"/>
    <x v="191"/>
    <x v="2"/>
    <x v="2"/>
    <x v="2"/>
    <x v="3"/>
    <n v="53"/>
    <n v="203"/>
    <n v="10759"/>
    <n v="3766"/>
    <n v="0.35"/>
    <x v="2"/>
  </r>
  <r>
    <x v="3"/>
    <n v="1128299"/>
    <x v="192"/>
    <x v="2"/>
    <x v="2"/>
    <x v="2"/>
    <x v="4"/>
    <n v="63"/>
    <n v="218"/>
    <n v="13734"/>
    <n v="7966"/>
    <n v="0.57999999999999996"/>
    <x v="2"/>
  </r>
  <r>
    <x v="3"/>
    <n v="1128299"/>
    <x v="193"/>
    <x v="2"/>
    <x v="2"/>
    <x v="2"/>
    <x v="5"/>
    <n v="65"/>
    <n v="217"/>
    <n v="14105"/>
    <n v="3385"/>
    <n v="0.24"/>
    <x v="2"/>
  </r>
  <r>
    <x v="3"/>
    <n v="1128299"/>
    <x v="194"/>
    <x v="2"/>
    <x v="2"/>
    <x v="2"/>
    <x v="0"/>
    <n v="51"/>
    <n v="236"/>
    <n v="12036"/>
    <n v="5416"/>
    <n v="0.45"/>
    <x v="2"/>
  </r>
  <r>
    <x v="3"/>
    <n v="1128299"/>
    <x v="195"/>
    <x v="2"/>
    <x v="2"/>
    <x v="2"/>
    <x v="1"/>
    <n v="59"/>
    <n v="219"/>
    <n v="12921"/>
    <n v="3747"/>
    <n v="0.28999999999999998"/>
    <x v="2"/>
  </r>
  <r>
    <x v="3"/>
    <n v="1128299"/>
    <x v="196"/>
    <x v="2"/>
    <x v="2"/>
    <x v="2"/>
    <x v="2"/>
    <n v="50"/>
    <n v="182"/>
    <n v="9100"/>
    <n v="3822"/>
    <n v="0.42"/>
    <x v="2"/>
  </r>
  <r>
    <x v="3"/>
    <n v="1128299"/>
    <x v="197"/>
    <x v="2"/>
    <x v="2"/>
    <x v="2"/>
    <x v="3"/>
    <n v="51"/>
    <n v="203"/>
    <n v="10353"/>
    <n v="3727"/>
    <n v="0.36"/>
    <x v="2"/>
  </r>
  <r>
    <x v="3"/>
    <n v="1128299"/>
    <x v="198"/>
    <x v="2"/>
    <x v="2"/>
    <x v="2"/>
    <x v="4"/>
    <n v="59"/>
    <n v="182"/>
    <n v="10738"/>
    <n v="6228"/>
    <n v="0.57999999999999996"/>
    <x v="2"/>
  </r>
  <r>
    <x v="3"/>
    <n v="1128299"/>
    <x v="199"/>
    <x v="2"/>
    <x v="2"/>
    <x v="2"/>
    <x v="5"/>
    <n v="63"/>
    <n v="196"/>
    <n v="12348"/>
    <n v="2840"/>
    <n v="0.23"/>
    <x v="2"/>
  </r>
  <r>
    <x v="3"/>
    <n v="1128299"/>
    <x v="200"/>
    <x v="2"/>
    <x v="2"/>
    <x v="2"/>
    <x v="0"/>
    <n v="52"/>
    <n v="263"/>
    <n v="13676"/>
    <n v="6017"/>
    <n v="0.44"/>
    <x v="2"/>
  </r>
  <r>
    <x v="3"/>
    <n v="1128299"/>
    <x v="201"/>
    <x v="2"/>
    <x v="2"/>
    <x v="2"/>
    <x v="1"/>
    <n v="58"/>
    <n v="236"/>
    <n v="13688"/>
    <n v="3422"/>
    <n v="0.25"/>
    <x v="2"/>
  </r>
  <r>
    <x v="3"/>
    <n v="1128299"/>
    <x v="202"/>
    <x v="2"/>
    <x v="2"/>
    <x v="2"/>
    <x v="2"/>
    <n v="50"/>
    <n v="210"/>
    <n v="10500"/>
    <n v="4200"/>
    <n v="0.4"/>
    <x v="2"/>
  </r>
  <r>
    <x v="3"/>
    <n v="1128299"/>
    <x v="203"/>
    <x v="2"/>
    <x v="2"/>
    <x v="2"/>
    <x v="3"/>
    <n v="53"/>
    <n v="210"/>
    <n v="11130"/>
    <n v="4452"/>
    <n v="0.4"/>
    <x v="2"/>
  </r>
  <r>
    <x v="3"/>
    <n v="1128299"/>
    <x v="204"/>
    <x v="2"/>
    <x v="2"/>
    <x v="2"/>
    <x v="4"/>
    <n v="63"/>
    <n v="163"/>
    <n v="10269"/>
    <n v="5853"/>
    <n v="0.56999999999999995"/>
    <x v="2"/>
  </r>
  <r>
    <x v="3"/>
    <n v="1128299"/>
    <x v="205"/>
    <x v="2"/>
    <x v="2"/>
    <x v="2"/>
    <x v="5"/>
    <n v="67"/>
    <n v="202"/>
    <n v="13534"/>
    <n v="2842"/>
    <n v="0.21"/>
    <x v="2"/>
  </r>
  <r>
    <x v="3"/>
    <n v="1128299"/>
    <x v="206"/>
    <x v="2"/>
    <x v="2"/>
    <x v="2"/>
    <x v="0"/>
    <n v="51"/>
    <n v="293"/>
    <n v="14943"/>
    <n v="5977"/>
    <n v="0.4"/>
    <x v="2"/>
  </r>
  <r>
    <x v="3"/>
    <n v="1128299"/>
    <x v="207"/>
    <x v="2"/>
    <x v="2"/>
    <x v="2"/>
    <x v="1"/>
    <n v="58"/>
    <n v="273"/>
    <n v="15834"/>
    <n v="4275"/>
    <n v="0.27"/>
    <x v="2"/>
  </r>
  <r>
    <x v="3"/>
    <n v="1128299"/>
    <x v="208"/>
    <x v="2"/>
    <x v="2"/>
    <x v="2"/>
    <x v="2"/>
    <n v="52"/>
    <n v="233"/>
    <n v="12116"/>
    <n v="4846"/>
    <n v="0.4"/>
    <x v="2"/>
  </r>
  <r>
    <x v="3"/>
    <n v="1128299"/>
    <x v="209"/>
    <x v="2"/>
    <x v="2"/>
    <x v="2"/>
    <x v="3"/>
    <n v="51"/>
    <n v="194"/>
    <n v="9894"/>
    <n v="3958"/>
    <n v="0.4"/>
    <x v="2"/>
  </r>
  <r>
    <x v="3"/>
    <n v="1128299"/>
    <x v="210"/>
    <x v="2"/>
    <x v="2"/>
    <x v="2"/>
    <x v="4"/>
    <n v="59"/>
    <n v="175"/>
    <n v="10325"/>
    <n v="6195"/>
    <n v="0.6"/>
    <x v="2"/>
  </r>
  <r>
    <x v="3"/>
    <n v="1128299"/>
    <x v="211"/>
    <x v="2"/>
    <x v="2"/>
    <x v="2"/>
    <x v="5"/>
    <n v="67"/>
    <n v="208"/>
    <n v="13936"/>
    <n v="3205"/>
    <n v="0.23"/>
    <x v="2"/>
  </r>
  <r>
    <x v="4"/>
    <n v="1189833"/>
    <x v="212"/>
    <x v="2"/>
    <x v="2"/>
    <x v="2"/>
    <x v="0"/>
    <n v="32"/>
    <n v="203"/>
    <n v="6496"/>
    <n v="3313"/>
    <n v="0.51"/>
    <x v="2"/>
  </r>
  <r>
    <x v="4"/>
    <n v="1189833"/>
    <x v="213"/>
    <x v="2"/>
    <x v="2"/>
    <x v="2"/>
    <x v="1"/>
    <n v="41"/>
    <n v="196"/>
    <n v="8036"/>
    <n v="2893"/>
    <n v="0.36"/>
    <x v="2"/>
  </r>
  <r>
    <x v="4"/>
    <n v="1189833"/>
    <x v="214"/>
    <x v="2"/>
    <x v="2"/>
    <x v="2"/>
    <x v="2"/>
    <n v="41"/>
    <n v="189"/>
    <n v="7749"/>
    <n v="4029"/>
    <n v="0.52"/>
    <x v="2"/>
  </r>
  <r>
    <x v="4"/>
    <n v="1189833"/>
    <x v="215"/>
    <x v="2"/>
    <x v="2"/>
    <x v="2"/>
    <x v="3"/>
    <n v="41"/>
    <n v="160"/>
    <n v="6560"/>
    <n v="3214"/>
    <n v="0.49"/>
    <x v="2"/>
  </r>
  <r>
    <x v="4"/>
    <n v="1189833"/>
    <x v="216"/>
    <x v="2"/>
    <x v="2"/>
    <x v="3"/>
    <x v="4"/>
    <n v="49"/>
    <n v="145"/>
    <n v="7105"/>
    <n v="4689"/>
    <n v="0.66"/>
    <x v="2"/>
  </r>
  <r>
    <x v="4"/>
    <n v="1189833"/>
    <x v="217"/>
    <x v="2"/>
    <x v="2"/>
    <x v="3"/>
    <x v="5"/>
    <n v="41"/>
    <n v="182"/>
    <n v="7462"/>
    <n v="2313"/>
    <n v="0.31"/>
    <x v="2"/>
  </r>
  <r>
    <x v="4"/>
    <n v="1189833"/>
    <x v="218"/>
    <x v="2"/>
    <x v="2"/>
    <x v="3"/>
    <x v="0"/>
    <n v="34"/>
    <n v="225"/>
    <n v="7650"/>
    <n v="4055"/>
    <n v="0.53"/>
    <x v="2"/>
  </r>
  <r>
    <x v="4"/>
    <n v="1189833"/>
    <x v="219"/>
    <x v="2"/>
    <x v="2"/>
    <x v="3"/>
    <x v="1"/>
    <n v="43"/>
    <n v="195"/>
    <n v="8385"/>
    <n v="3354"/>
    <n v="0.4"/>
    <x v="2"/>
  </r>
  <r>
    <x v="4"/>
    <n v="1189833"/>
    <x v="220"/>
    <x v="2"/>
    <x v="2"/>
    <x v="3"/>
    <x v="2"/>
    <n v="44"/>
    <n v="169"/>
    <n v="7436"/>
    <n v="3718"/>
    <n v="0.5"/>
    <x v="2"/>
  </r>
  <r>
    <x v="4"/>
    <n v="1189833"/>
    <x v="221"/>
    <x v="2"/>
    <x v="2"/>
    <x v="3"/>
    <x v="3"/>
    <n v="41"/>
    <n v="152"/>
    <n v="6232"/>
    <n v="3054"/>
    <n v="0.49"/>
    <x v="2"/>
  </r>
  <r>
    <x v="4"/>
    <n v="1189833"/>
    <x v="222"/>
    <x v="2"/>
    <x v="2"/>
    <x v="3"/>
    <x v="4"/>
    <n v="46"/>
    <n v="113"/>
    <n v="5198"/>
    <n v="3535"/>
    <n v="0.68"/>
    <x v="2"/>
  </r>
  <r>
    <x v="4"/>
    <n v="1189833"/>
    <x v="223"/>
    <x v="2"/>
    <x v="2"/>
    <x v="3"/>
    <x v="5"/>
    <n v="41"/>
    <n v="176"/>
    <n v="7216"/>
    <n v="2165"/>
    <n v="0.3"/>
    <x v="2"/>
  </r>
  <r>
    <x v="4"/>
    <n v="1189833"/>
    <x v="224"/>
    <x v="2"/>
    <x v="2"/>
    <x v="3"/>
    <x v="0"/>
    <n v="32"/>
    <n v="216"/>
    <n v="6912"/>
    <n v="3456"/>
    <n v="0.5"/>
    <x v="2"/>
  </r>
  <r>
    <x v="4"/>
    <n v="1189833"/>
    <x v="225"/>
    <x v="2"/>
    <x v="2"/>
    <x v="3"/>
    <x v="1"/>
    <n v="41"/>
    <n v="195"/>
    <n v="7995"/>
    <n v="2798"/>
    <n v="0.35"/>
    <x v="2"/>
  </r>
  <r>
    <x v="4"/>
    <n v="1189833"/>
    <x v="226"/>
    <x v="2"/>
    <x v="2"/>
    <x v="3"/>
    <x v="2"/>
    <n v="42"/>
    <n v="169"/>
    <n v="7098"/>
    <n v="3904"/>
    <n v="0.55000000000000004"/>
    <x v="2"/>
  </r>
  <r>
    <x v="4"/>
    <n v="1189833"/>
    <x v="227"/>
    <x v="2"/>
    <x v="2"/>
    <x v="3"/>
    <x v="3"/>
    <n v="41"/>
    <n v="154"/>
    <n v="6314"/>
    <n v="2841"/>
    <n v="0.45"/>
    <x v="2"/>
  </r>
  <r>
    <x v="4"/>
    <n v="1189833"/>
    <x v="228"/>
    <x v="2"/>
    <x v="2"/>
    <x v="3"/>
    <x v="4"/>
    <n v="46"/>
    <n v="106"/>
    <n v="4876"/>
    <n v="3316"/>
    <n v="0.68"/>
    <x v="2"/>
  </r>
  <r>
    <x v="4"/>
    <n v="1189833"/>
    <x v="229"/>
    <x v="2"/>
    <x v="2"/>
    <x v="3"/>
    <x v="5"/>
    <n v="41"/>
    <n v="188"/>
    <n v="7708"/>
    <n v="2698"/>
    <n v="0.35"/>
    <x v="2"/>
  </r>
  <r>
    <x v="4"/>
    <n v="1189833"/>
    <x v="230"/>
    <x v="2"/>
    <x v="2"/>
    <x v="3"/>
    <x v="0"/>
    <n v="43"/>
    <n v="240"/>
    <n v="10320"/>
    <n v="5160"/>
    <n v="0.5"/>
    <x v="2"/>
  </r>
  <r>
    <x v="4"/>
    <n v="1189833"/>
    <x v="231"/>
    <x v="2"/>
    <x v="2"/>
    <x v="3"/>
    <x v="1"/>
    <n v="49"/>
    <n v="156"/>
    <n v="7644"/>
    <n v="2752"/>
    <n v="0.36"/>
    <x v="2"/>
  </r>
  <r>
    <x v="4"/>
    <n v="1189833"/>
    <x v="232"/>
    <x v="2"/>
    <x v="2"/>
    <x v="3"/>
    <x v="2"/>
    <n v="49"/>
    <n v="175"/>
    <n v="8575"/>
    <n v="4716"/>
    <n v="0.55000000000000004"/>
    <x v="2"/>
  </r>
  <r>
    <x v="4"/>
    <n v="1189833"/>
    <x v="233"/>
    <x v="2"/>
    <x v="2"/>
    <x v="3"/>
    <x v="3"/>
    <n v="43"/>
    <n v="152"/>
    <n v="6536"/>
    <n v="3203"/>
    <n v="0.49"/>
    <x v="2"/>
  </r>
  <r>
    <x v="4"/>
    <n v="1189833"/>
    <x v="234"/>
    <x v="2"/>
    <x v="2"/>
    <x v="3"/>
    <x v="4"/>
    <n v="49"/>
    <n v="119"/>
    <n v="5831"/>
    <n v="3848"/>
    <n v="0.66"/>
    <x v="2"/>
  </r>
  <r>
    <x v="4"/>
    <n v="1189833"/>
    <x v="235"/>
    <x v="2"/>
    <x v="2"/>
    <x v="3"/>
    <x v="5"/>
    <n v="62"/>
    <n v="174"/>
    <n v="10788"/>
    <n v="3560"/>
    <n v="0.33"/>
    <x v="2"/>
  </r>
  <r>
    <x v="4"/>
    <n v="1189833"/>
    <x v="236"/>
    <x v="2"/>
    <x v="2"/>
    <x v="3"/>
    <x v="0"/>
    <n v="41"/>
    <n v="208"/>
    <n v="8528"/>
    <n v="4435"/>
    <n v="0.52"/>
    <x v="2"/>
  </r>
  <r>
    <x v="4"/>
    <n v="1189833"/>
    <x v="237"/>
    <x v="2"/>
    <x v="2"/>
    <x v="3"/>
    <x v="1"/>
    <n v="47"/>
    <n v="169"/>
    <n v="7943"/>
    <n v="2780"/>
    <n v="0.35"/>
    <x v="2"/>
  </r>
  <r>
    <x v="4"/>
    <n v="1189833"/>
    <x v="238"/>
    <x v="2"/>
    <x v="2"/>
    <x v="3"/>
    <x v="2"/>
    <n v="45"/>
    <n v="163"/>
    <n v="7335"/>
    <n v="3814"/>
    <n v="0.52"/>
    <x v="2"/>
  </r>
  <r>
    <x v="4"/>
    <n v="1189833"/>
    <x v="239"/>
    <x v="2"/>
    <x v="2"/>
    <x v="3"/>
    <x v="3"/>
    <n v="41"/>
    <n v="154"/>
    <n v="6314"/>
    <n v="3031"/>
    <n v="0.48"/>
    <x v="2"/>
  </r>
  <r>
    <x v="4"/>
    <n v="1189833"/>
    <x v="240"/>
    <x v="2"/>
    <x v="2"/>
    <x v="3"/>
    <x v="4"/>
    <n v="45"/>
    <n v="131"/>
    <n v="5895"/>
    <n v="3832"/>
    <n v="0.65"/>
    <x v="2"/>
  </r>
  <r>
    <x v="4"/>
    <n v="1189833"/>
    <x v="241"/>
    <x v="2"/>
    <x v="2"/>
    <x v="3"/>
    <x v="5"/>
    <n v="64"/>
    <n v="181"/>
    <n v="11584"/>
    <n v="3591"/>
    <n v="0.31"/>
    <x v="2"/>
  </r>
  <r>
    <x v="4"/>
    <n v="1189833"/>
    <x v="242"/>
    <x v="2"/>
    <x v="2"/>
    <x v="3"/>
    <x v="0"/>
    <n v="44"/>
    <n v="270"/>
    <n v="11880"/>
    <n v="6534"/>
    <n v="0.55000000000000004"/>
    <x v="2"/>
  </r>
  <r>
    <x v="4"/>
    <n v="1189833"/>
    <x v="243"/>
    <x v="2"/>
    <x v="2"/>
    <x v="3"/>
    <x v="1"/>
    <n v="47"/>
    <n v="225"/>
    <n v="10575"/>
    <n v="3701"/>
    <n v="0.35"/>
    <x v="2"/>
  </r>
  <r>
    <x v="4"/>
    <n v="1189833"/>
    <x v="244"/>
    <x v="2"/>
    <x v="2"/>
    <x v="3"/>
    <x v="2"/>
    <n v="48"/>
    <n v="203"/>
    <n v="9744"/>
    <n v="5359"/>
    <n v="0.55000000000000004"/>
    <x v="2"/>
  </r>
  <r>
    <x v="4"/>
    <n v="1189833"/>
    <x v="245"/>
    <x v="2"/>
    <x v="2"/>
    <x v="3"/>
    <x v="3"/>
    <n v="44"/>
    <n v="175"/>
    <n v="7700"/>
    <n v="3696"/>
    <n v="0.48"/>
    <x v="2"/>
  </r>
  <r>
    <x v="4"/>
    <n v="1189833"/>
    <x v="246"/>
    <x v="2"/>
    <x v="2"/>
    <x v="3"/>
    <x v="4"/>
    <n v="45"/>
    <n v="125"/>
    <n v="5625"/>
    <n v="3881"/>
    <n v="0.69"/>
    <x v="2"/>
  </r>
  <r>
    <x v="4"/>
    <n v="1189833"/>
    <x v="247"/>
    <x v="2"/>
    <x v="2"/>
    <x v="3"/>
    <x v="5"/>
    <n v="60"/>
    <n v="200"/>
    <n v="12000"/>
    <n v="3720"/>
    <n v="0.31"/>
    <x v="2"/>
  </r>
  <r>
    <x v="4"/>
    <n v="1189833"/>
    <x v="248"/>
    <x v="2"/>
    <x v="2"/>
    <x v="3"/>
    <x v="0"/>
    <n v="41"/>
    <n v="238"/>
    <n v="9758"/>
    <n v="4977"/>
    <n v="0.51"/>
    <x v="2"/>
  </r>
  <r>
    <x v="4"/>
    <n v="1189833"/>
    <x v="249"/>
    <x v="2"/>
    <x v="2"/>
    <x v="3"/>
    <x v="1"/>
    <n v="46"/>
    <n v="216"/>
    <n v="9936"/>
    <n v="3776"/>
    <n v="0.38"/>
    <x v="2"/>
  </r>
  <r>
    <x v="4"/>
    <n v="1189833"/>
    <x v="250"/>
    <x v="2"/>
    <x v="2"/>
    <x v="3"/>
    <x v="2"/>
    <n v="47"/>
    <n v="218"/>
    <n v="10246"/>
    <n v="5328"/>
    <n v="0.52"/>
    <x v="2"/>
  </r>
  <r>
    <x v="4"/>
    <n v="1189833"/>
    <x v="251"/>
    <x v="2"/>
    <x v="2"/>
    <x v="3"/>
    <x v="3"/>
    <n v="44"/>
    <n v="189"/>
    <n v="8316"/>
    <n v="3992"/>
    <n v="0.48"/>
    <x v="2"/>
  </r>
  <r>
    <x v="4"/>
    <n v="1189833"/>
    <x v="252"/>
    <x v="2"/>
    <x v="2"/>
    <x v="3"/>
    <x v="4"/>
    <n v="46"/>
    <n v="189"/>
    <n v="8694"/>
    <n v="5738"/>
    <n v="0.66"/>
    <x v="2"/>
  </r>
  <r>
    <x v="4"/>
    <n v="1189833"/>
    <x v="253"/>
    <x v="2"/>
    <x v="2"/>
    <x v="3"/>
    <x v="5"/>
    <n v="59"/>
    <n v="203"/>
    <n v="11977"/>
    <n v="3593"/>
    <n v="0.3"/>
    <x v="2"/>
  </r>
  <r>
    <x v="4"/>
    <n v="1189833"/>
    <x v="254"/>
    <x v="2"/>
    <x v="2"/>
    <x v="3"/>
    <x v="0"/>
    <n v="47"/>
    <n v="252"/>
    <n v="11844"/>
    <n v="6159"/>
    <n v="0.52"/>
    <x v="2"/>
  </r>
  <r>
    <x v="4"/>
    <n v="1189833"/>
    <x v="255"/>
    <x v="2"/>
    <x v="2"/>
    <x v="3"/>
    <x v="1"/>
    <n v="51"/>
    <n v="221"/>
    <n v="11271"/>
    <n v="4508"/>
    <n v="0.4"/>
    <x v="2"/>
  </r>
  <r>
    <x v="4"/>
    <n v="1189833"/>
    <x v="256"/>
    <x v="2"/>
    <x v="2"/>
    <x v="3"/>
    <x v="2"/>
    <n v="48"/>
    <n v="218"/>
    <n v="10464"/>
    <n v="5337"/>
    <n v="0.51"/>
    <x v="2"/>
  </r>
  <r>
    <x v="4"/>
    <n v="1189833"/>
    <x v="257"/>
    <x v="2"/>
    <x v="2"/>
    <x v="3"/>
    <x v="3"/>
    <n v="47"/>
    <n v="169"/>
    <n v="7943"/>
    <n v="3813"/>
    <n v="0.48"/>
    <x v="2"/>
  </r>
  <r>
    <x v="4"/>
    <n v="1189833"/>
    <x v="258"/>
    <x v="2"/>
    <x v="2"/>
    <x v="3"/>
    <x v="4"/>
    <n v="58"/>
    <n v="182"/>
    <n v="10556"/>
    <n v="7073"/>
    <n v="0.67"/>
    <x v="2"/>
  </r>
  <r>
    <x v="4"/>
    <n v="1189833"/>
    <x v="259"/>
    <x v="2"/>
    <x v="2"/>
    <x v="3"/>
    <x v="5"/>
    <n v="61"/>
    <n v="189"/>
    <n v="11529"/>
    <n v="4035"/>
    <n v="0.35"/>
    <x v="2"/>
  </r>
  <r>
    <x v="4"/>
    <n v="1189833"/>
    <x v="260"/>
    <x v="2"/>
    <x v="2"/>
    <x v="3"/>
    <x v="0"/>
    <n v="47"/>
    <n v="213"/>
    <n v="10011"/>
    <n v="5406"/>
    <n v="0.54"/>
    <x v="2"/>
  </r>
  <r>
    <x v="4"/>
    <n v="1189833"/>
    <x v="261"/>
    <x v="2"/>
    <x v="2"/>
    <x v="3"/>
    <x v="1"/>
    <n v="50"/>
    <n v="247"/>
    <n v="12350"/>
    <n v="4570"/>
    <n v="0.37"/>
    <x v="2"/>
  </r>
  <r>
    <x v="4"/>
    <n v="1189833"/>
    <x v="262"/>
    <x v="2"/>
    <x v="2"/>
    <x v="3"/>
    <x v="2"/>
    <n v="46"/>
    <n v="196"/>
    <n v="9016"/>
    <n v="4508"/>
    <n v="0.5"/>
    <x v="2"/>
  </r>
  <r>
    <x v="4"/>
    <n v="1189833"/>
    <x v="263"/>
    <x v="2"/>
    <x v="2"/>
    <x v="3"/>
    <x v="3"/>
    <n v="46"/>
    <n v="176"/>
    <n v="8096"/>
    <n v="4048"/>
    <n v="0.5"/>
    <x v="2"/>
  </r>
  <r>
    <x v="4"/>
    <n v="1189833"/>
    <x v="264"/>
    <x v="2"/>
    <x v="2"/>
    <x v="3"/>
    <x v="4"/>
    <n v="58"/>
    <n v="163"/>
    <n v="9454"/>
    <n v="6334"/>
    <n v="0.67"/>
    <x v="2"/>
  </r>
  <r>
    <x v="4"/>
    <n v="1189833"/>
    <x v="265"/>
    <x v="2"/>
    <x v="2"/>
    <x v="3"/>
    <x v="5"/>
    <n v="59"/>
    <n v="189"/>
    <n v="11151"/>
    <n v="3457"/>
    <n v="0.31"/>
    <x v="2"/>
  </r>
  <r>
    <x v="4"/>
    <n v="1189833"/>
    <x v="266"/>
    <x v="2"/>
    <x v="2"/>
    <x v="3"/>
    <x v="0"/>
    <n v="49"/>
    <n v="224"/>
    <n v="10976"/>
    <n v="5488"/>
    <n v="0.5"/>
    <x v="2"/>
  </r>
  <r>
    <x v="4"/>
    <n v="1189833"/>
    <x v="267"/>
    <x v="2"/>
    <x v="2"/>
    <x v="3"/>
    <x v="1"/>
    <n v="51"/>
    <n v="232"/>
    <n v="11832"/>
    <n v="4260"/>
    <n v="0.36"/>
    <x v="2"/>
  </r>
  <r>
    <x v="4"/>
    <n v="1189833"/>
    <x v="268"/>
    <x v="2"/>
    <x v="2"/>
    <x v="3"/>
    <x v="2"/>
    <n v="49"/>
    <n v="176"/>
    <n v="8624"/>
    <n v="4398"/>
    <n v="0.51"/>
    <x v="2"/>
  </r>
  <r>
    <x v="4"/>
    <n v="1189833"/>
    <x v="269"/>
    <x v="2"/>
    <x v="2"/>
    <x v="3"/>
    <x v="3"/>
    <n v="48"/>
    <n v="175"/>
    <n v="8400"/>
    <n v="3780"/>
    <n v="0.45"/>
    <x v="2"/>
  </r>
  <r>
    <x v="4"/>
    <n v="1189833"/>
    <x v="270"/>
    <x v="2"/>
    <x v="2"/>
    <x v="3"/>
    <x v="4"/>
    <n v="56"/>
    <n v="174"/>
    <n v="9744"/>
    <n v="6626"/>
    <n v="0.68"/>
    <x v="2"/>
  </r>
  <r>
    <x v="4"/>
    <n v="1189833"/>
    <x v="271"/>
    <x v="2"/>
    <x v="2"/>
    <x v="3"/>
    <x v="5"/>
    <n v="62"/>
    <n v="176"/>
    <n v="10912"/>
    <n v="3819"/>
    <n v="0.35"/>
    <x v="2"/>
  </r>
  <r>
    <x v="4"/>
    <n v="1189833"/>
    <x v="272"/>
    <x v="2"/>
    <x v="2"/>
    <x v="3"/>
    <x v="0"/>
    <n v="49"/>
    <n v="231"/>
    <n v="11319"/>
    <n v="5660"/>
    <n v="0.5"/>
    <x v="2"/>
  </r>
  <r>
    <x v="4"/>
    <n v="1189833"/>
    <x v="273"/>
    <x v="2"/>
    <x v="2"/>
    <x v="3"/>
    <x v="1"/>
    <n v="54"/>
    <n v="215"/>
    <n v="11610"/>
    <n v="4412"/>
    <n v="0.38"/>
    <x v="2"/>
  </r>
  <r>
    <x v="4"/>
    <n v="1189833"/>
    <x v="274"/>
    <x v="2"/>
    <x v="2"/>
    <x v="3"/>
    <x v="2"/>
    <n v="47"/>
    <n v="169"/>
    <n v="7943"/>
    <n v="3972"/>
    <n v="0.5"/>
    <x v="2"/>
  </r>
  <r>
    <x v="4"/>
    <n v="1189833"/>
    <x v="275"/>
    <x v="2"/>
    <x v="2"/>
    <x v="3"/>
    <x v="3"/>
    <n v="47"/>
    <n v="176"/>
    <n v="8272"/>
    <n v="3722"/>
    <n v="0.45"/>
    <x v="2"/>
  </r>
  <r>
    <x v="4"/>
    <n v="1189833"/>
    <x v="276"/>
    <x v="2"/>
    <x v="2"/>
    <x v="3"/>
    <x v="4"/>
    <n v="55"/>
    <n v="174"/>
    <n v="9570"/>
    <n v="6603"/>
    <n v="0.69"/>
    <x v="2"/>
  </r>
  <r>
    <x v="4"/>
    <n v="1189833"/>
    <x v="277"/>
    <x v="2"/>
    <x v="2"/>
    <x v="3"/>
    <x v="5"/>
    <n v="59"/>
    <n v="189"/>
    <n v="11151"/>
    <n v="3791"/>
    <n v="0.34"/>
    <x v="2"/>
  </r>
  <r>
    <x v="4"/>
    <n v="1189833"/>
    <x v="278"/>
    <x v="2"/>
    <x v="2"/>
    <x v="3"/>
    <x v="0"/>
    <n v="49"/>
    <n v="225"/>
    <n v="11025"/>
    <n v="5623"/>
    <n v="0.51"/>
    <x v="2"/>
  </r>
  <r>
    <x v="4"/>
    <n v="1189833"/>
    <x v="279"/>
    <x v="2"/>
    <x v="2"/>
    <x v="3"/>
    <x v="1"/>
    <n v="50"/>
    <n v="243"/>
    <n v="12150"/>
    <n v="4617"/>
    <n v="0.38"/>
    <x v="2"/>
  </r>
  <r>
    <x v="4"/>
    <n v="1189833"/>
    <x v="280"/>
    <x v="2"/>
    <x v="2"/>
    <x v="3"/>
    <x v="2"/>
    <n v="46"/>
    <n v="182"/>
    <n v="8372"/>
    <n v="4521"/>
    <n v="0.54"/>
    <x v="2"/>
  </r>
  <r>
    <x v="4"/>
    <n v="1189833"/>
    <x v="281"/>
    <x v="2"/>
    <x v="2"/>
    <x v="3"/>
    <x v="3"/>
    <n v="49"/>
    <n v="210"/>
    <n v="10290"/>
    <n v="5145"/>
    <n v="0.5"/>
    <x v="2"/>
  </r>
  <r>
    <x v="4"/>
    <n v="1189833"/>
    <x v="282"/>
    <x v="2"/>
    <x v="2"/>
    <x v="3"/>
    <x v="4"/>
    <n v="55"/>
    <n v="156"/>
    <n v="8580"/>
    <n v="5577"/>
    <n v="0.65"/>
    <x v="2"/>
  </r>
  <r>
    <x v="4"/>
    <n v="1189833"/>
    <x v="283"/>
    <x v="2"/>
    <x v="2"/>
    <x v="3"/>
    <x v="5"/>
    <n v="59"/>
    <n v="196"/>
    <n v="11564"/>
    <n v="4047"/>
    <n v="0.35"/>
    <x v="2"/>
  </r>
  <r>
    <x v="0"/>
    <n v="1185732"/>
    <x v="284"/>
    <x v="2"/>
    <x v="2"/>
    <x v="3"/>
    <x v="0"/>
    <n v="44"/>
    <n v="124"/>
    <n v="5456"/>
    <n v="2837"/>
    <n v="0.52"/>
    <x v="2"/>
  </r>
  <r>
    <x v="0"/>
    <n v="1185732"/>
    <x v="285"/>
    <x v="2"/>
    <x v="2"/>
    <x v="3"/>
    <x v="1"/>
    <n v="41"/>
    <n v="77"/>
    <n v="3157"/>
    <n v="1452"/>
    <n v="0.46"/>
    <x v="2"/>
  </r>
  <r>
    <x v="0"/>
    <n v="1185732"/>
    <x v="286"/>
    <x v="2"/>
    <x v="2"/>
    <x v="3"/>
    <x v="2"/>
    <n v="32"/>
    <n v="83"/>
    <n v="2656"/>
    <n v="1248"/>
    <n v="0.47"/>
    <x v="2"/>
  </r>
  <r>
    <x v="0"/>
    <n v="1185732"/>
    <x v="287"/>
    <x v="2"/>
    <x v="2"/>
    <x v="3"/>
    <x v="3"/>
    <n v="37"/>
    <n v="34"/>
    <n v="1258"/>
    <n v="654"/>
    <n v="0.52"/>
    <x v="2"/>
  </r>
  <r>
    <x v="0"/>
    <n v="1185732"/>
    <x v="288"/>
    <x v="3"/>
    <x v="3"/>
    <x v="4"/>
    <x v="4"/>
    <n v="53"/>
    <n v="47"/>
    <n v="2491"/>
    <n v="1221"/>
    <n v="0.49"/>
    <x v="2"/>
  </r>
  <r>
    <x v="0"/>
    <n v="1185732"/>
    <x v="289"/>
    <x v="3"/>
    <x v="3"/>
    <x v="4"/>
    <x v="5"/>
    <n v="41"/>
    <n v="69"/>
    <n v="2829"/>
    <n v="1697"/>
    <n v="0.6"/>
    <x v="2"/>
  </r>
  <r>
    <x v="0"/>
    <n v="1185732"/>
    <x v="290"/>
    <x v="3"/>
    <x v="3"/>
    <x v="4"/>
    <x v="0"/>
    <n v="44"/>
    <n v="158"/>
    <n v="6952"/>
    <n v="3546"/>
    <n v="0.51"/>
    <x v="2"/>
  </r>
  <r>
    <x v="0"/>
    <n v="1185732"/>
    <x v="291"/>
    <x v="3"/>
    <x v="3"/>
    <x v="4"/>
    <x v="1"/>
    <n v="43"/>
    <n v="51"/>
    <n v="2193"/>
    <n v="1031"/>
    <n v="0.47"/>
    <x v="2"/>
  </r>
  <r>
    <x v="0"/>
    <n v="1185732"/>
    <x v="292"/>
    <x v="3"/>
    <x v="3"/>
    <x v="4"/>
    <x v="2"/>
    <n v="32"/>
    <n v="61"/>
    <n v="1952"/>
    <n v="898"/>
    <n v="0.46"/>
    <x v="2"/>
  </r>
  <r>
    <x v="0"/>
    <n v="1185732"/>
    <x v="293"/>
    <x v="3"/>
    <x v="3"/>
    <x v="4"/>
    <x v="3"/>
    <n v="39"/>
    <n v="28"/>
    <n v="1092"/>
    <n v="579"/>
    <n v="0.53"/>
    <x v="2"/>
  </r>
  <r>
    <x v="0"/>
    <n v="1185732"/>
    <x v="294"/>
    <x v="3"/>
    <x v="3"/>
    <x v="4"/>
    <x v="4"/>
    <n v="50"/>
    <n v="44"/>
    <n v="2200"/>
    <n v="1034"/>
    <n v="0.47"/>
    <x v="2"/>
  </r>
  <r>
    <x v="0"/>
    <n v="1185732"/>
    <x v="295"/>
    <x v="3"/>
    <x v="3"/>
    <x v="4"/>
    <x v="5"/>
    <n v="43"/>
    <n v="77"/>
    <n v="3311"/>
    <n v="2152"/>
    <n v="0.65"/>
    <x v="2"/>
  </r>
  <r>
    <x v="0"/>
    <n v="1185732"/>
    <x v="296"/>
    <x v="3"/>
    <x v="3"/>
    <x v="4"/>
    <x v="0"/>
    <n v="47"/>
    <n v="144"/>
    <n v="6768"/>
    <n v="3722"/>
    <n v="0.55000000000000004"/>
    <x v="2"/>
  </r>
  <r>
    <x v="0"/>
    <n v="1185732"/>
    <x v="297"/>
    <x v="3"/>
    <x v="3"/>
    <x v="4"/>
    <x v="1"/>
    <n v="46"/>
    <n v="60"/>
    <n v="2760"/>
    <n v="1325"/>
    <n v="0.48"/>
    <x v="2"/>
  </r>
  <r>
    <x v="0"/>
    <n v="1185732"/>
    <x v="298"/>
    <x v="3"/>
    <x v="3"/>
    <x v="4"/>
    <x v="2"/>
    <n v="37"/>
    <n v="68"/>
    <n v="2516"/>
    <n v="1132"/>
    <n v="0.45"/>
    <x v="2"/>
  </r>
  <r>
    <x v="0"/>
    <n v="1185732"/>
    <x v="299"/>
    <x v="3"/>
    <x v="3"/>
    <x v="4"/>
    <x v="3"/>
    <n v="41"/>
    <n v="19"/>
    <n v="779"/>
    <n v="413"/>
    <n v="0.53"/>
    <x v="2"/>
  </r>
  <r>
    <x v="0"/>
    <n v="1185732"/>
    <x v="300"/>
    <x v="3"/>
    <x v="3"/>
    <x v="4"/>
    <x v="4"/>
    <n v="56"/>
    <n v="38"/>
    <n v="2128"/>
    <n v="1000"/>
    <n v="0.47"/>
    <x v="2"/>
  </r>
  <r>
    <x v="0"/>
    <n v="1185732"/>
    <x v="301"/>
    <x v="3"/>
    <x v="3"/>
    <x v="4"/>
    <x v="5"/>
    <n v="45"/>
    <n v="63"/>
    <n v="2835"/>
    <n v="1786"/>
    <n v="0.63"/>
    <x v="2"/>
  </r>
  <r>
    <x v="0"/>
    <n v="1185732"/>
    <x v="302"/>
    <x v="3"/>
    <x v="3"/>
    <x v="4"/>
    <x v="0"/>
    <n v="48"/>
    <n v="122"/>
    <n v="5856"/>
    <n v="3045"/>
    <n v="0.52"/>
    <x v="2"/>
  </r>
  <r>
    <x v="0"/>
    <n v="1185732"/>
    <x v="303"/>
    <x v="3"/>
    <x v="3"/>
    <x v="4"/>
    <x v="1"/>
    <n v="48"/>
    <n v="44"/>
    <n v="2112"/>
    <n v="972"/>
    <n v="0.46"/>
    <x v="2"/>
  </r>
  <r>
    <x v="0"/>
    <n v="1185732"/>
    <x v="304"/>
    <x v="3"/>
    <x v="3"/>
    <x v="4"/>
    <x v="2"/>
    <n v="36"/>
    <n v="42"/>
    <n v="1512"/>
    <n v="726"/>
    <n v="0.48"/>
    <x v="2"/>
  </r>
  <r>
    <x v="0"/>
    <n v="1185732"/>
    <x v="305"/>
    <x v="3"/>
    <x v="3"/>
    <x v="4"/>
    <x v="3"/>
    <n v="44"/>
    <n v="20"/>
    <n v="880"/>
    <n v="440"/>
    <n v="0.5"/>
    <x v="2"/>
  </r>
  <r>
    <x v="0"/>
    <n v="1185732"/>
    <x v="306"/>
    <x v="3"/>
    <x v="3"/>
    <x v="4"/>
    <x v="4"/>
    <n v="54"/>
    <n v="28"/>
    <n v="1512"/>
    <n v="711"/>
    <n v="0.47"/>
    <x v="2"/>
  </r>
  <r>
    <x v="0"/>
    <n v="1185732"/>
    <x v="307"/>
    <x v="3"/>
    <x v="3"/>
    <x v="4"/>
    <x v="5"/>
    <n v="49"/>
    <n v="65"/>
    <n v="3185"/>
    <n v="1911"/>
    <n v="0.6"/>
    <x v="2"/>
  </r>
  <r>
    <x v="0"/>
    <n v="1185732"/>
    <x v="308"/>
    <x v="3"/>
    <x v="3"/>
    <x v="4"/>
    <x v="0"/>
    <n v="58"/>
    <n v="134"/>
    <n v="7772"/>
    <n v="4197"/>
    <n v="0.54"/>
    <x v="2"/>
  </r>
  <r>
    <x v="0"/>
    <n v="1185732"/>
    <x v="309"/>
    <x v="3"/>
    <x v="3"/>
    <x v="4"/>
    <x v="1"/>
    <n v="53"/>
    <n v="54"/>
    <n v="2862"/>
    <n v="1288"/>
    <n v="0.45"/>
    <x v="2"/>
  </r>
  <r>
    <x v="0"/>
    <n v="1185732"/>
    <x v="310"/>
    <x v="3"/>
    <x v="3"/>
    <x v="4"/>
    <x v="2"/>
    <n v="49"/>
    <n v="44"/>
    <n v="2156"/>
    <n v="992"/>
    <n v="0.46"/>
    <x v="2"/>
  </r>
  <r>
    <x v="0"/>
    <n v="1185732"/>
    <x v="311"/>
    <x v="3"/>
    <x v="3"/>
    <x v="4"/>
    <x v="3"/>
    <n v="48"/>
    <n v="28"/>
    <n v="1344"/>
    <n v="712"/>
    <n v="0.53"/>
    <x v="2"/>
  </r>
  <r>
    <x v="0"/>
    <n v="1185732"/>
    <x v="312"/>
    <x v="3"/>
    <x v="3"/>
    <x v="4"/>
    <x v="4"/>
    <n v="59"/>
    <n v="35"/>
    <n v="2065"/>
    <n v="950"/>
    <n v="0.46"/>
    <x v="2"/>
  </r>
  <r>
    <x v="0"/>
    <n v="1185732"/>
    <x v="313"/>
    <x v="3"/>
    <x v="3"/>
    <x v="4"/>
    <x v="5"/>
    <n v="64"/>
    <n v="63"/>
    <n v="4032"/>
    <n v="2419"/>
    <n v="0.6"/>
    <x v="2"/>
  </r>
  <r>
    <x v="0"/>
    <n v="1185732"/>
    <x v="314"/>
    <x v="3"/>
    <x v="3"/>
    <x v="4"/>
    <x v="0"/>
    <n v="46"/>
    <n v="135"/>
    <n v="6210"/>
    <n v="3416"/>
    <n v="0.55000000000000004"/>
    <x v="2"/>
  </r>
  <r>
    <x v="0"/>
    <n v="1185732"/>
    <x v="315"/>
    <x v="3"/>
    <x v="3"/>
    <x v="4"/>
    <x v="1"/>
    <n v="43"/>
    <n v="63"/>
    <n v="2709"/>
    <n v="1219"/>
    <n v="0.45"/>
    <x v="2"/>
  </r>
  <r>
    <x v="0"/>
    <n v="1185732"/>
    <x v="316"/>
    <x v="3"/>
    <x v="3"/>
    <x v="4"/>
    <x v="2"/>
    <n v="39"/>
    <n v="54"/>
    <n v="2106"/>
    <n v="948"/>
    <n v="0.45"/>
    <x v="2"/>
  </r>
  <r>
    <x v="0"/>
    <n v="1185732"/>
    <x v="317"/>
    <x v="3"/>
    <x v="3"/>
    <x v="4"/>
    <x v="3"/>
    <n v="38"/>
    <n v="47"/>
    <n v="1786"/>
    <n v="947"/>
    <n v="0.53"/>
    <x v="2"/>
  </r>
  <r>
    <x v="0"/>
    <n v="1185732"/>
    <x v="318"/>
    <x v="3"/>
    <x v="3"/>
    <x v="4"/>
    <x v="4"/>
    <n v="46"/>
    <n v="51"/>
    <n v="2346"/>
    <n v="1173"/>
    <n v="0.5"/>
    <x v="2"/>
  </r>
  <r>
    <x v="0"/>
    <n v="1185732"/>
    <x v="319"/>
    <x v="3"/>
    <x v="3"/>
    <x v="4"/>
    <x v="5"/>
    <n v="51"/>
    <n v="105"/>
    <n v="5355"/>
    <n v="3374"/>
    <n v="0.63"/>
    <x v="2"/>
  </r>
  <r>
    <x v="0"/>
    <n v="1185732"/>
    <x v="320"/>
    <x v="3"/>
    <x v="3"/>
    <x v="4"/>
    <x v="0"/>
    <n v="47"/>
    <n v="161"/>
    <n v="7567"/>
    <n v="3935"/>
    <n v="0.52"/>
    <x v="2"/>
  </r>
  <r>
    <x v="0"/>
    <n v="1185732"/>
    <x v="321"/>
    <x v="3"/>
    <x v="3"/>
    <x v="4"/>
    <x v="1"/>
    <n v="43"/>
    <n v="81"/>
    <n v="3483"/>
    <n v="1567"/>
    <n v="0.45"/>
    <x v="2"/>
  </r>
  <r>
    <x v="0"/>
    <n v="1185732"/>
    <x v="322"/>
    <x v="3"/>
    <x v="3"/>
    <x v="4"/>
    <x v="2"/>
    <n v="36"/>
    <n v="65"/>
    <n v="2340"/>
    <n v="1053"/>
    <n v="0.45"/>
    <x v="2"/>
  </r>
  <r>
    <x v="0"/>
    <n v="1185732"/>
    <x v="323"/>
    <x v="3"/>
    <x v="3"/>
    <x v="4"/>
    <x v="3"/>
    <n v="39"/>
    <n v="50"/>
    <n v="1950"/>
    <n v="1053"/>
    <n v="0.54"/>
    <x v="2"/>
  </r>
  <r>
    <x v="0"/>
    <n v="1185732"/>
    <x v="324"/>
    <x v="3"/>
    <x v="3"/>
    <x v="4"/>
    <x v="4"/>
    <n v="47"/>
    <n v="56"/>
    <n v="2632"/>
    <n v="1211"/>
    <n v="0.46"/>
    <x v="2"/>
  </r>
  <r>
    <x v="0"/>
    <n v="1185732"/>
    <x v="325"/>
    <x v="3"/>
    <x v="3"/>
    <x v="4"/>
    <x v="5"/>
    <n v="54"/>
    <n v="120"/>
    <n v="6480"/>
    <n v="3953"/>
    <n v="0.61"/>
    <x v="2"/>
  </r>
  <r>
    <x v="0"/>
    <n v="1185732"/>
    <x v="326"/>
    <x v="3"/>
    <x v="3"/>
    <x v="4"/>
    <x v="0"/>
    <n v="49"/>
    <n v="149"/>
    <n v="7301"/>
    <n v="3724"/>
    <n v="0.51"/>
    <x v="2"/>
  </r>
  <r>
    <x v="0"/>
    <n v="1185732"/>
    <x v="327"/>
    <x v="3"/>
    <x v="3"/>
    <x v="4"/>
    <x v="1"/>
    <n v="41"/>
    <n v="94"/>
    <n v="3854"/>
    <n v="1773"/>
    <n v="0.46"/>
    <x v="2"/>
  </r>
  <r>
    <x v="0"/>
    <n v="1185732"/>
    <x v="328"/>
    <x v="3"/>
    <x v="3"/>
    <x v="4"/>
    <x v="2"/>
    <n v="38"/>
    <n v="75"/>
    <n v="2850"/>
    <n v="1397"/>
    <n v="0.49"/>
    <x v="2"/>
  </r>
  <r>
    <x v="0"/>
    <n v="1185732"/>
    <x v="329"/>
    <x v="3"/>
    <x v="3"/>
    <x v="4"/>
    <x v="3"/>
    <n v="37"/>
    <n v="63"/>
    <n v="2331"/>
    <n v="1166"/>
    <n v="0.5"/>
    <x v="2"/>
  </r>
  <r>
    <x v="0"/>
    <n v="1185732"/>
    <x v="330"/>
    <x v="3"/>
    <x v="3"/>
    <x v="4"/>
    <x v="4"/>
    <n v="49"/>
    <n v="50"/>
    <n v="2450"/>
    <n v="1225"/>
    <n v="0.5"/>
    <x v="2"/>
  </r>
  <r>
    <x v="0"/>
    <n v="1185732"/>
    <x v="331"/>
    <x v="3"/>
    <x v="3"/>
    <x v="4"/>
    <x v="5"/>
    <n v="50"/>
    <n v="94"/>
    <n v="4700"/>
    <n v="3055"/>
    <n v="0.65"/>
    <x v="2"/>
  </r>
  <r>
    <x v="0"/>
    <n v="1185732"/>
    <x v="332"/>
    <x v="3"/>
    <x v="3"/>
    <x v="4"/>
    <x v="0"/>
    <n v="47"/>
    <n v="135"/>
    <n v="6345"/>
    <n v="3173"/>
    <n v="0.5"/>
    <x v="2"/>
  </r>
  <r>
    <x v="0"/>
    <n v="1185732"/>
    <x v="333"/>
    <x v="3"/>
    <x v="3"/>
    <x v="4"/>
    <x v="1"/>
    <n v="41"/>
    <n v="84"/>
    <n v="3444"/>
    <n v="1688"/>
    <n v="0.49"/>
    <x v="2"/>
  </r>
  <r>
    <x v="0"/>
    <n v="1185732"/>
    <x v="334"/>
    <x v="3"/>
    <x v="3"/>
    <x v="4"/>
    <x v="2"/>
    <n v="36"/>
    <n v="60"/>
    <n v="2160"/>
    <n v="1015"/>
    <n v="0.47"/>
    <x v="2"/>
  </r>
  <r>
    <x v="0"/>
    <n v="1185732"/>
    <x v="335"/>
    <x v="3"/>
    <x v="3"/>
    <x v="4"/>
    <x v="3"/>
    <n v="36"/>
    <n v="44"/>
    <n v="1584"/>
    <n v="840"/>
    <n v="0.53"/>
    <x v="2"/>
  </r>
  <r>
    <x v="0"/>
    <n v="1185732"/>
    <x v="336"/>
    <x v="3"/>
    <x v="3"/>
    <x v="4"/>
    <x v="4"/>
    <n v="49"/>
    <n v="49"/>
    <n v="2401"/>
    <n v="1104"/>
    <n v="0.46"/>
    <x v="2"/>
  </r>
  <r>
    <x v="0"/>
    <n v="1185732"/>
    <x v="337"/>
    <x v="3"/>
    <x v="3"/>
    <x v="4"/>
    <x v="5"/>
    <n v="53"/>
    <n v="73"/>
    <n v="3869"/>
    <n v="2476"/>
    <n v="0.64"/>
    <x v="2"/>
  </r>
  <r>
    <x v="0"/>
    <n v="1185732"/>
    <x v="338"/>
    <x v="3"/>
    <x v="3"/>
    <x v="4"/>
    <x v="0"/>
    <n v="56"/>
    <n v="115"/>
    <n v="6440"/>
    <n v="3542"/>
    <n v="0.55000000000000004"/>
    <x v="2"/>
  </r>
  <r>
    <x v="0"/>
    <n v="1185732"/>
    <x v="339"/>
    <x v="3"/>
    <x v="3"/>
    <x v="4"/>
    <x v="1"/>
    <n v="49"/>
    <n v="75"/>
    <n v="3675"/>
    <n v="1801"/>
    <n v="0.49"/>
    <x v="2"/>
  </r>
  <r>
    <x v="0"/>
    <n v="1185732"/>
    <x v="340"/>
    <x v="3"/>
    <x v="3"/>
    <x v="4"/>
    <x v="2"/>
    <n v="48"/>
    <n v="39"/>
    <n v="1872"/>
    <n v="842"/>
    <n v="0.45"/>
    <x v="2"/>
  </r>
  <r>
    <x v="0"/>
    <n v="1185732"/>
    <x v="341"/>
    <x v="3"/>
    <x v="3"/>
    <x v="4"/>
    <x v="3"/>
    <n v="47"/>
    <n v="33"/>
    <n v="1551"/>
    <n v="791"/>
    <n v="0.51"/>
    <x v="2"/>
  </r>
  <r>
    <x v="0"/>
    <n v="1185732"/>
    <x v="342"/>
    <x v="3"/>
    <x v="3"/>
    <x v="4"/>
    <x v="4"/>
    <n v="56"/>
    <n v="33"/>
    <n v="1848"/>
    <n v="869"/>
    <n v="0.47"/>
    <x v="2"/>
  </r>
  <r>
    <x v="0"/>
    <n v="1185732"/>
    <x v="343"/>
    <x v="3"/>
    <x v="3"/>
    <x v="4"/>
    <x v="5"/>
    <n v="60"/>
    <n v="65"/>
    <n v="3900"/>
    <n v="2340"/>
    <n v="0.6"/>
    <x v="2"/>
  </r>
  <r>
    <x v="0"/>
    <n v="1185732"/>
    <x v="344"/>
    <x v="3"/>
    <x v="3"/>
    <x v="4"/>
    <x v="0"/>
    <n v="55"/>
    <n v="112"/>
    <n v="6160"/>
    <n v="3326"/>
    <n v="0.54"/>
    <x v="2"/>
  </r>
  <r>
    <x v="0"/>
    <n v="1185732"/>
    <x v="345"/>
    <x v="3"/>
    <x v="3"/>
    <x v="4"/>
    <x v="1"/>
    <n v="46"/>
    <n v="65"/>
    <n v="2990"/>
    <n v="1405"/>
    <n v="0.47"/>
    <x v="2"/>
  </r>
  <r>
    <x v="0"/>
    <n v="1185732"/>
    <x v="346"/>
    <x v="3"/>
    <x v="3"/>
    <x v="4"/>
    <x v="2"/>
    <n v="48"/>
    <n v="49"/>
    <n v="2352"/>
    <n v="1105"/>
    <n v="0.47"/>
    <x v="2"/>
  </r>
  <r>
    <x v="0"/>
    <n v="1185732"/>
    <x v="347"/>
    <x v="3"/>
    <x v="3"/>
    <x v="4"/>
    <x v="3"/>
    <n v="46"/>
    <n v="53"/>
    <n v="2438"/>
    <n v="1292"/>
    <n v="0.53"/>
    <x v="2"/>
  </r>
  <r>
    <x v="0"/>
    <n v="1185732"/>
    <x v="348"/>
    <x v="3"/>
    <x v="3"/>
    <x v="4"/>
    <x v="4"/>
    <n v="56"/>
    <n v="41"/>
    <n v="2296"/>
    <n v="1148"/>
    <n v="0.5"/>
    <x v="2"/>
  </r>
  <r>
    <x v="0"/>
    <n v="1185732"/>
    <x v="349"/>
    <x v="3"/>
    <x v="3"/>
    <x v="4"/>
    <x v="5"/>
    <n v="61"/>
    <n v="65"/>
    <n v="3965"/>
    <n v="2379"/>
    <n v="0.6"/>
    <x v="2"/>
  </r>
  <r>
    <x v="0"/>
    <n v="1185732"/>
    <x v="350"/>
    <x v="3"/>
    <x v="3"/>
    <x v="4"/>
    <x v="0"/>
    <n v="57"/>
    <n v="150"/>
    <n v="8550"/>
    <n v="4703"/>
    <n v="0.55000000000000004"/>
    <x v="2"/>
  </r>
  <r>
    <x v="0"/>
    <n v="1185732"/>
    <x v="351"/>
    <x v="3"/>
    <x v="3"/>
    <x v="4"/>
    <x v="1"/>
    <n v="46"/>
    <n v="75"/>
    <n v="3450"/>
    <n v="1656"/>
    <n v="0.48"/>
    <x v="2"/>
  </r>
  <r>
    <x v="0"/>
    <n v="1185732"/>
    <x v="352"/>
    <x v="3"/>
    <x v="3"/>
    <x v="4"/>
    <x v="2"/>
    <n v="46"/>
    <n v="75"/>
    <n v="3450"/>
    <n v="1691"/>
    <n v="0.49"/>
    <x v="2"/>
  </r>
  <r>
    <x v="0"/>
    <n v="1185732"/>
    <x v="353"/>
    <x v="3"/>
    <x v="3"/>
    <x v="4"/>
    <x v="3"/>
    <n v="49"/>
    <n v="54"/>
    <n v="2646"/>
    <n v="1402"/>
    <n v="0.53"/>
    <x v="2"/>
  </r>
  <r>
    <x v="0"/>
    <n v="1185732"/>
    <x v="354"/>
    <x v="3"/>
    <x v="3"/>
    <x v="4"/>
    <x v="4"/>
    <n v="59"/>
    <n v="58"/>
    <n v="3422"/>
    <n v="1540"/>
    <n v="0.45"/>
    <x v="2"/>
  </r>
  <r>
    <x v="0"/>
    <n v="1185732"/>
    <x v="355"/>
    <x v="3"/>
    <x v="3"/>
    <x v="4"/>
    <x v="5"/>
    <n v="64"/>
    <n v="81"/>
    <n v="5184"/>
    <n v="3266"/>
    <n v="0.63"/>
    <x v="2"/>
  </r>
  <r>
    <x v="2"/>
    <n v="1197831"/>
    <x v="356"/>
    <x v="3"/>
    <x v="3"/>
    <x v="4"/>
    <x v="0"/>
    <n v="20"/>
    <n v="189"/>
    <n v="3780"/>
    <n v="1512"/>
    <n v="0.4"/>
    <x v="2"/>
  </r>
  <r>
    <x v="2"/>
    <n v="1197831"/>
    <x v="357"/>
    <x v="3"/>
    <x v="3"/>
    <x v="4"/>
    <x v="1"/>
    <n v="28"/>
    <n v="196"/>
    <n v="5488"/>
    <n v="2195"/>
    <n v="0.4"/>
    <x v="2"/>
  </r>
  <r>
    <x v="2"/>
    <n v="1197831"/>
    <x v="358"/>
    <x v="3"/>
    <x v="3"/>
    <x v="4"/>
    <x v="2"/>
    <n v="27"/>
    <n v="158"/>
    <n v="4266"/>
    <n v="1749"/>
    <n v="0.41"/>
    <x v="2"/>
  </r>
  <r>
    <x v="2"/>
    <n v="1197831"/>
    <x v="359"/>
    <x v="3"/>
    <x v="3"/>
    <x v="4"/>
    <x v="3"/>
    <n v="34"/>
    <n v="152"/>
    <n v="5168"/>
    <n v="2636"/>
    <n v="0.51"/>
    <x v="2"/>
  </r>
  <r>
    <x v="2"/>
    <n v="1197831"/>
    <x v="360"/>
    <x v="1"/>
    <x v="1"/>
    <x v="5"/>
    <x v="4"/>
    <n v="37"/>
    <n v="94"/>
    <n v="3478"/>
    <n v="1217"/>
    <n v="0.35"/>
    <x v="2"/>
  </r>
  <r>
    <x v="2"/>
    <n v="1197831"/>
    <x v="361"/>
    <x v="1"/>
    <x v="1"/>
    <x v="5"/>
    <x v="5"/>
    <n v="33"/>
    <n v="147"/>
    <n v="4851"/>
    <n v="2668"/>
    <n v="0.55000000000000004"/>
    <x v="2"/>
  </r>
  <r>
    <x v="2"/>
    <n v="1197831"/>
    <x v="362"/>
    <x v="1"/>
    <x v="1"/>
    <x v="5"/>
    <x v="0"/>
    <n v="23"/>
    <n v="176"/>
    <n v="4048"/>
    <n v="1741"/>
    <n v="0.43"/>
    <x v="2"/>
  </r>
  <r>
    <x v="2"/>
    <n v="1197831"/>
    <x v="363"/>
    <x v="1"/>
    <x v="1"/>
    <x v="5"/>
    <x v="1"/>
    <n v="32"/>
    <n v="163"/>
    <n v="5216"/>
    <n v="2086"/>
    <n v="0.4"/>
    <x v="2"/>
  </r>
  <r>
    <x v="2"/>
    <n v="1197831"/>
    <x v="364"/>
    <x v="1"/>
    <x v="1"/>
    <x v="5"/>
    <x v="2"/>
    <n v="34"/>
    <n v="119"/>
    <n v="4046"/>
    <n v="1740"/>
    <n v="0.43"/>
    <x v="2"/>
  </r>
  <r>
    <x v="2"/>
    <n v="1197831"/>
    <x v="365"/>
    <x v="1"/>
    <x v="1"/>
    <x v="5"/>
    <x v="3"/>
    <n v="32"/>
    <n v="128"/>
    <n v="4096"/>
    <n v="2171"/>
    <n v="0.53"/>
    <x v="2"/>
  </r>
  <r>
    <x v="2"/>
    <n v="1197831"/>
    <x v="366"/>
    <x v="1"/>
    <x v="1"/>
    <x v="5"/>
    <x v="4"/>
    <n v="38"/>
    <n v="75"/>
    <n v="2850"/>
    <n v="998"/>
    <n v="0.35"/>
    <x v="2"/>
  </r>
  <r>
    <x v="2"/>
    <n v="1197831"/>
    <x v="367"/>
    <x v="1"/>
    <x v="1"/>
    <x v="5"/>
    <x v="5"/>
    <n v="32"/>
    <n v="140"/>
    <n v="4480"/>
    <n v="2509"/>
    <n v="0.56000000000000005"/>
    <x v="2"/>
  </r>
  <r>
    <x v="2"/>
    <n v="1197831"/>
    <x v="368"/>
    <x v="1"/>
    <x v="1"/>
    <x v="5"/>
    <x v="0"/>
    <n v="29"/>
    <n v="182"/>
    <n v="5278"/>
    <n v="2639"/>
    <n v="0.5"/>
    <x v="2"/>
  </r>
  <r>
    <x v="2"/>
    <n v="1197831"/>
    <x v="369"/>
    <x v="1"/>
    <x v="1"/>
    <x v="5"/>
    <x v="1"/>
    <n v="39"/>
    <n v="169"/>
    <n v="6591"/>
    <n v="3296"/>
    <n v="0.5"/>
    <x v="2"/>
  </r>
  <r>
    <x v="2"/>
    <n v="1197831"/>
    <x v="370"/>
    <x v="1"/>
    <x v="1"/>
    <x v="5"/>
    <x v="2"/>
    <n v="28"/>
    <n v="145"/>
    <n v="4060"/>
    <n v="1908"/>
    <n v="0.47"/>
    <x v="2"/>
  </r>
  <r>
    <x v="2"/>
    <n v="1197831"/>
    <x v="371"/>
    <x v="1"/>
    <x v="1"/>
    <x v="5"/>
    <x v="3"/>
    <n v="32"/>
    <n v="116"/>
    <n v="3712"/>
    <n v="2116"/>
    <n v="0.56999999999999995"/>
    <x v="2"/>
  </r>
  <r>
    <x v="2"/>
    <n v="1197831"/>
    <x v="372"/>
    <x v="1"/>
    <x v="1"/>
    <x v="5"/>
    <x v="4"/>
    <n v="38"/>
    <n v="81"/>
    <n v="3078"/>
    <n v="1385"/>
    <n v="0.45"/>
    <x v="2"/>
  </r>
  <r>
    <x v="2"/>
    <n v="1197831"/>
    <x v="373"/>
    <x v="1"/>
    <x v="1"/>
    <x v="5"/>
    <x v="5"/>
    <n v="32"/>
    <n v="135"/>
    <n v="4320"/>
    <n v="2722"/>
    <n v="0.63"/>
    <x v="2"/>
  </r>
  <r>
    <x v="2"/>
    <n v="1197831"/>
    <x v="374"/>
    <x v="1"/>
    <x v="1"/>
    <x v="5"/>
    <x v="0"/>
    <n v="18"/>
    <n v="182"/>
    <n v="3276"/>
    <n v="1474"/>
    <n v="0.45"/>
    <x v="2"/>
  </r>
  <r>
    <x v="2"/>
    <n v="1197831"/>
    <x v="375"/>
    <x v="1"/>
    <x v="1"/>
    <x v="5"/>
    <x v="1"/>
    <n v="28"/>
    <n v="175"/>
    <n v="4900"/>
    <n v="2352"/>
    <n v="0.48"/>
    <x v="2"/>
  </r>
  <r>
    <x v="2"/>
    <n v="1197831"/>
    <x v="376"/>
    <x v="1"/>
    <x v="1"/>
    <x v="5"/>
    <x v="2"/>
    <n v="25"/>
    <n v="152"/>
    <n v="3800"/>
    <n v="1862"/>
    <n v="0.49"/>
    <x v="2"/>
  </r>
  <r>
    <x v="2"/>
    <n v="1197831"/>
    <x v="377"/>
    <x v="1"/>
    <x v="1"/>
    <x v="5"/>
    <x v="3"/>
    <n v="29"/>
    <n v="128"/>
    <n v="3712"/>
    <n v="2190"/>
    <n v="0.59"/>
    <x v="2"/>
  </r>
  <r>
    <x v="2"/>
    <n v="1197831"/>
    <x v="378"/>
    <x v="1"/>
    <x v="1"/>
    <x v="5"/>
    <x v="4"/>
    <n v="34"/>
    <n v="85"/>
    <n v="2890"/>
    <n v="1156"/>
    <n v="0.4"/>
    <x v="2"/>
  </r>
  <r>
    <x v="2"/>
    <n v="1197831"/>
    <x v="379"/>
    <x v="1"/>
    <x v="1"/>
    <x v="5"/>
    <x v="5"/>
    <n v="29"/>
    <n v="156"/>
    <n v="4524"/>
    <n v="2805"/>
    <n v="0.62"/>
    <x v="2"/>
  </r>
  <r>
    <x v="2"/>
    <n v="1197831"/>
    <x v="380"/>
    <x v="1"/>
    <x v="1"/>
    <x v="5"/>
    <x v="0"/>
    <n v="19"/>
    <n v="195"/>
    <n v="3705"/>
    <n v="1853"/>
    <n v="0.5"/>
    <x v="2"/>
  </r>
  <r>
    <x v="2"/>
    <n v="1197831"/>
    <x v="381"/>
    <x v="1"/>
    <x v="1"/>
    <x v="5"/>
    <x v="1"/>
    <n v="29"/>
    <n v="194"/>
    <n v="5626"/>
    <n v="2757"/>
    <n v="0.49"/>
    <x v="2"/>
  </r>
  <r>
    <x v="2"/>
    <n v="1197831"/>
    <x v="382"/>
    <x v="1"/>
    <x v="1"/>
    <x v="5"/>
    <x v="2"/>
    <n v="24"/>
    <n v="175"/>
    <n v="4200"/>
    <n v="1974"/>
    <n v="0.47"/>
    <x v="2"/>
  </r>
  <r>
    <x v="2"/>
    <n v="1197831"/>
    <x v="383"/>
    <x v="1"/>
    <x v="1"/>
    <x v="5"/>
    <x v="3"/>
    <n v="34"/>
    <n v="154"/>
    <n v="5236"/>
    <n v="3142"/>
    <n v="0.6"/>
    <x v="2"/>
  </r>
  <r>
    <x v="2"/>
    <n v="1197831"/>
    <x v="384"/>
    <x v="1"/>
    <x v="1"/>
    <x v="5"/>
    <x v="4"/>
    <n v="49"/>
    <n v="131"/>
    <n v="6419"/>
    <n v="2889"/>
    <n v="0.45"/>
    <x v="2"/>
  </r>
  <r>
    <x v="2"/>
    <n v="1197831"/>
    <x v="385"/>
    <x v="1"/>
    <x v="1"/>
    <x v="5"/>
    <x v="5"/>
    <n v="43"/>
    <n v="224"/>
    <n v="9632"/>
    <n v="6261"/>
    <n v="0.65"/>
    <x v="2"/>
  </r>
  <r>
    <x v="2"/>
    <n v="1197831"/>
    <x v="386"/>
    <x v="1"/>
    <x v="1"/>
    <x v="5"/>
    <x v="0"/>
    <n v="41"/>
    <n v="224"/>
    <n v="9184"/>
    <n v="4133"/>
    <n v="0.45"/>
    <x v="2"/>
  </r>
  <r>
    <x v="2"/>
    <n v="1197831"/>
    <x v="387"/>
    <x v="1"/>
    <x v="1"/>
    <x v="5"/>
    <x v="1"/>
    <n v="49"/>
    <n v="200"/>
    <n v="9800"/>
    <n v="4704"/>
    <n v="0.48"/>
    <x v="2"/>
  </r>
  <r>
    <x v="2"/>
    <n v="1197831"/>
    <x v="388"/>
    <x v="1"/>
    <x v="1"/>
    <x v="5"/>
    <x v="2"/>
    <n v="44"/>
    <n v="176"/>
    <n v="7744"/>
    <n v="3640"/>
    <n v="0.47"/>
    <x v="2"/>
  </r>
  <r>
    <x v="2"/>
    <n v="1197831"/>
    <x v="389"/>
    <x v="1"/>
    <x v="1"/>
    <x v="5"/>
    <x v="3"/>
    <n v="43"/>
    <n v="174"/>
    <n v="7482"/>
    <n v="4115"/>
    <n v="0.55000000000000004"/>
    <x v="2"/>
  </r>
  <r>
    <x v="2"/>
    <n v="1197831"/>
    <x v="390"/>
    <x v="1"/>
    <x v="1"/>
    <x v="5"/>
    <x v="4"/>
    <n v="45"/>
    <n v="145"/>
    <n v="6525"/>
    <n v="2806"/>
    <n v="0.43"/>
    <x v="2"/>
  </r>
  <r>
    <x v="2"/>
    <n v="1197831"/>
    <x v="391"/>
    <x v="1"/>
    <x v="1"/>
    <x v="5"/>
    <x v="5"/>
    <n v="53"/>
    <n v="263"/>
    <n v="13939"/>
    <n v="8782"/>
    <n v="0.63"/>
    <x v="2"/>
  </r>
  <r>
    <x v="2"/>
    <n v="1197831"/>
    <x v="392"/>
    <x v="1"/>
    <x v="1"/>
    <x v="5"/>
    <x v="0"/>
    <n v="41"/>
    <n v="231"/>
    <n v="9471"/>
    <n v="4925"/>
    <n v="0.52"/>
    <x v="2"/>
  </r>
  <r>
    <x v="2"/>
    <n v="1197831"/>
    <x v="393"/>
    <x v="1"/>
    <x v="1"/>
    <x v="5"/>
    <x v="1"/>
    <n v="48"/>
    <n v="215"/>
    <n v="10320"/>
    <n v="5573"/>
    <n v="0.54"/>
    <x v="2"/>
  </r>
  <r>
    <x v="2"/>
    <n v="1197831"/>
    <x v="394"/>
    <x v="1"/>
    <x v="1"/>
    <x v="5"/>
    <x v="2"/>
    <n v="44"/>
    <n v="254"/>
    <n v="11176"/>
    <n v="6147"/>
    <n v="0.55000000000000004"/>
    <x v="2"/>
  </r>
  <r>
    <x v="2"/>
    <n v="1197831"/>
    <x v="395"/>
    <x v="1"/>
    <x v="1"/>
    <x v="5"/>
    <x v="3"/>
    <n v="43"/>
    <n v="150"/>
    <n v="6450"/>
    <n v="3935"/>
    <n v="0.61"/>
    <x v="2"/>
  </r>
  <r>
    <x v="2"/>
    <n v="1197831"/>
    <x v="396"/>
    <x v="1"/>
    <x v="1"/>
    <x v="5"/>
    <x v="4"/>
    <n v="47"/>
    <n v="167"/>
    <n v="7849"/>
    <n v="3611"/>
    <n v="0.46"/>
    <x v="2"/>
  </r>
  <r>
    <x v="2"/>
    <n v="1197831"/>
    <x v="397"/>
    <x v="1"/>
    <x v="1"/>
    <x v="5"/>
    <x v="5"/>
    <n v="54"/>
    <n v="255"/>
    <n v="13770"/>
    <n v="9226"/>
    <n v="0.67"/>
    <x v="2"/>
  </r>
  <r>
    <x v="2"/>
    <n v="1197831"/>
    <x v="398"/>
    <x v="1"/>
    <x v="1"/>
    <x v="5"/>
    <x v="0"/>
    <n v="49"/>
    <n v="208"/>
    <n v="10192"/>
    <n v="5198"/>
    <n v="0.51"/>
    <x v="2"/>
  </r>
  <r>
    <x v="2"/>
    <n v="1197831"/>
    <x v="399"/>
    <x v="1"/>
    <x v="1"/>
    <x v="5"/>
    <x v="1"/>
    <n v="53"/>
    <n v="208"/>
    <n v="11024"/>
    <n v="5512"/>
    <n v="0.5"/>
    <x v="2"/>
  </r>
  <r>
    <x v="2"/>
    <n v="1197831"/>
    <x v="400"/>
    <x v="1"/>
    <x v="1"/>
    <x v="5"/>
    <x v="2"/>
    <n v="46"/>
    <n v="273"/>
    <n v="12558"/>
    <n v="6907"/>
    <n v="0.55000000000000004"/>
    <x v="2"/>
  </r>
  <r>
    <x v="2"/>
    <n v="1197831"/>
    <x v="401"/>
    <x v="1"/>
    <x v="1"/>
    <x v="5"/>
    <x v="3"/>
    <n v="47"/>
    <n v="147"/>
    <n v="6909"/>
    <n v="4491"/>
    <n v="0.65"/>
    <x v="2"/>
  </r>
  <r>
    <x v="2"/>
    <n v="1197831"/>
    <x v="402"/>
    <x v="1"/>
    <x v="1"/>
    <x v="5"/>
    <x v="4"/>
    <n v="53"/>
    <n v="142"/>
    <n v="7526"/>
    <n v="3612"/>
    <n v="0.48"/>
    <x v="2"/>
  </r>
  <r>
    <x v="2"/>
    <n v="1197831"/>
    <x v="403"/>
    <x v="1"/>
    <x v="1"/>
    <x v="5"/>
    <x v="5"/>
    <n v="56"/>
    <n v="233"/>
    <n v="13048"/>
    <n v="9134"/>
    <n v="0.7"/>
    <x v="2"/>
  </r>
  <r>
    <x v="2"/>
    <n v="1197831"/>
    <x v="404"/>
    <x v="1"/>
    <x v="1"/>
    <x v="5"/>
    <x v="0"/>
    <n v="53"/>
    <n v="181"/>
    <n v="9593"/>
    <n v="5276"/>
    <n v="0.55000000000000004"/>
    <x v="2"/>
  </r>
  <r>
    <x v="2"/>
    <n v="1197831"/>
    <x v="405"/>
    <x v="1"/>
    <x v="1"/>
    <x v="5"/>
    <x v="1"/>
    <n v="54"/>
    <n v="176"/>
    <n v="9504"/>
    <n v="4847"/>
    <n v="0.51"/>
    <x v="2"/>
  </r>
  <r>
    <x v="2"/>
    <n v="1197831"/>
    <x v="406"/>
    <x v="1"/>
    <x v="1"/>
    <x v="5"/>
    <x v="2"/>
    <n v="59"/>
    <n v="203"/>
    <n v="11977"/>
    <n v="6348"/>
    <n v="0.53"/>
    <x v="2"/>
  </r>
  <r>
    <x v="2"/>
    <n v="1197831"/>
    <x v="407"/>
    <x v="1"/>
    <x v="1"/>
    <x v="5"/>
    <x v="3"/>
    <n v="56"/>
    <n v="126"/>
    <n v="7056"/>
    <n v="4586"/>
    <n v="0.65"/>
    <x v="2"/>
  </r>
  <r>
    <x v="2"/>
    <n v="1197831"/>
    <x v="408"/>
    <x v="1"/>
    <x v="1"/>
    <x v="5"/>
    <x v="4"/>
    <n v="53"/>
    <n v="135"/>
    <n v="7155"/>
    <n v="3506"/>
    <n v="0.49"/>
    <x v="2"/>
  </r>
  <r>
    <x v="2"/>
    <n v="1197831"/>
    <x v="409"/>
    <x v="1"/>
    <x v="1"/>
    <x v="5"/>
    <x v="5"/>
    <n v="48"/>
    <n v="203"/>
    <n v="9744"/>
    <n v="6821"/>
    <n v="0.7"/>
    <x v="2"/>
  </r>
  <r>
    <x v="2"/>
    <n v="1197831"/>
    <x v="410"/>
    <x v="1"/>
    <x v="1"/>
    <x v="5"/>
    <x v="0"/>
    <n v="39"/>
    <n v="156"/>
    <n v="6084"/>
    <n v="3042"/>
    <n v="0.5"/>
    <x v="2"/>
  </r>
  <r>
    <x v="2"/>
    <n v="1197831"/>
    <x v="411"/>
    <x v="1"/>
    <x v="1"/>
    <x v="5"/>
    <x v="1"/>
    <n v="38"/>
    <n v="169"/>
    <n v="6422"/>
    <n v="3275"/>
    <n v="0.51"/>
    <x v="2"/>
  </r>
  <r>
    <x v="2"/>
    <n v="1197831"/>
    <x v="412"/>
    <x v="1"/>
    <x v="1"/>
    <x v="5"/>
    <x v="2"/>
    <n v="41"/>
    <n v="144"/>
    <n v="5904"/>
    <n v="3070"/>
    <n v="0.52"/>
    <x v="2"/>
  </r>
  <r>
    <x v="2"/>
    <n v="1197831"/>
    <x v="413"/>
    <x v="1"/>
    <x v="1"/>
    <x v="5"/>
    <x v="3"/>
    <n v="41"/>
    <n v="111"/>
    <n v="4551"/>
    <n v="2731"/>
    <n v="0.6"/>
    <x v="2"/>
  </r>
  <r>
    <x v="2"/>
    <n v="1197831"/>
    <x v="414"/>
    <x v="1"/>
    <x v="1"/>
    <x v="5"/>
    <x v="4"/>
    <n v="36"/>
    <n v="100"/>
    <n v="3600"/>
    <n v="1620"/>
    <n v="0.45"/>
    <x v="2"/>
  </r>
  <r>
    <x v="2"/>
    <n v="1197831"/>
    <x v="415"/>
    <x v="1"/>
    <x v="1"/>
    <x v="5"/>
    <x v="5"/>
    <n v="45"/>
    <n v="161"/>
    <n v="7245"/>
    <n v="5072"/>
    <n v="0.7"/>
    <x v="2"/>
  </r>
  <r>
    <x v="2"/>
    <n v="1197831"/>
    <x v="416"/>
    <x v="1"/>
    <x v="1"/>
    <x v="5"/>
    <x v="0"/>
    <n v="38"/>
    <n v="181"/>
    <n v="6878"/>
    <n v="3783"/>
    <n v="0.55000000000000004"/>
    <x v="2"/>
  </r>
  <r>
    <x v="2"/>
    <n v="1197831"/>
    <x v="417"/>
    <x v="1"/>
    <x v="1"/>
    <x v="5"/>
    <x v="1"/>
    <n v="37"/>
    <n v="218"/>
    <n v="8066"/>
    <n v="4033"/>
    <n v="0.5"/>
    <x v="2"/>
  </r>
  <r>
    <x v="2"/>
    <n v="1197831"/>
    <x v="418"/>
    <x v="1"/>
    <x v="1"/>
    <x v="5"/>
    <x v="2"/>
    <n v="63"/>
    <n v="176"/>
    <n v="11088"/>
    <n v="6098"/>
    <n v="0.55000000000000004"/>
    <x v="2"/>
  </r>
  <r>
    <x v="2"/>
    <n v="1197831"/>
    <x v="419"/>
    <x v="1"/>
    <x v="1"/>
    <x v="5"/>
    <x v="3"/>
    <n v="59"/>
    <n v="145"/>
    <n v="8555"/>
    <n v="5304"/>
    <n v="0.62"/>
    <x v="2"/>
  </r>
  <r>
    <x v="2"/>
    <n v="1197831"/>
    <x v="420"/>
    <x v="1"/>
    <x v="1"/>
    <x v="5"/>
    <x v="4"/>
    <n v="56"/>
    <n v="138"/>
    <n v="7728"/>
    <n v="3709"/>
    <n v="0.48"/>
    <x v="2"/>
  </r>
  <r>
    <x v="2"/>
    <n v="1197831"/>
    <x v="421"/>
    <x v="1"/>
    <x v="1"/>
    <x v="5"/>
    <x v="5"/>
    <n v="67"/>
    <n v="176"/>
    <n v="11792"/>
    <n v="7665"/>
    <n v="0.65"/>
    <x v="2"/>
  </r>
  <r>
    <x v="2"/>
    <n v="1197831"/>
    <x v="422"/>
    <x v="1"/>
    <x v="1"/>
    <x v="5"/>
    <x v="0"/>
    <n v="59"/>
    <n v="223"/>
    <n v="13157"/>
    <n v="7105"/>
    <n v="0.54"/>
    <x v="2"/>
  </r>
  <r>
    <x v="2"/>
    <n v="1197831"/>
    <x v="423"/>
    <x v="1"/>
    <x v="1"/>
    <x v="5"/>
    <x v="1"/>
    <n v="56"/>
    <n v="231"/>
    <n v="12936"/>
    <n v="6727"/>
    <n v="0.52"/>
    <x v="2"/>
  </r>
  <r>
    <x v="2"/>
    <n v="1197831"/>
    <x v="424"/>
    <x v="1"/>
    <x v="1"/>
    <x v="5"/>
    <x v="2"/>
    <n v="62"/>
    <n v="189"/>
    <n v="11718"/>
    <n v="6328"/>
    <n v="0.54"/>
    <x v="2"/>
  </r>
  <r>
    <x v="2"/>
    <n v="1197831"/>
    <x v="425"/>
    <x v="1"/>
    <x v="1"/>
    <x v="5"/>
    <x v="3"/>
    <n v="59"/>
    <n v="173"/>
    <n v="10207"/>
    <n v="6328"/>
    <n v="0.62"/>
    <x v="2"/>
  </r>
  <r>
    <x v="2"/>
    <n v="1197831"/>
    <x v="426"/>
    <x v="1"/>
    <x v="1"/>
    <x v="5"/>
    <x v="4"/>
    <n v="58"/>
    <n v="158"/>
    <n v="9164"/>
    <n v="4582"/>
    <n v="0.5"/>
    <x v="2"/>
  </r>
  <r>
    <x v="2"/>
    <n v="1197831"/>
    <x v="427"/>
    <x v="1"/>
    <x v="1"/>
    <x v="5"/>
    <x v="5"/>
    <n v="65"/>
    <n v="233"/>
    <n v="15145"/>
    <n v="9996"/>
    <n v="0.66"/>
    <x v="2"/>
  </r>
  <r>
    <x v="0"/>
    <n v="1185732"/>
    <x v="428"/>
    <x v="1"/>
    <x v="1"/>
    <x v="5"/>
    <x v="0"/>
    <n v="44"/>
    <n v="111"/>
    <n v="4884"/>
    <n v="3419"/>
    <n v="0.7"/>
    <x v="2"/>
  </r>
  <r>
    <x v="0"/>
    <n v="1185732"/>
    <x v="429"/>
    <x v="1"/>
    <x v="1"/>
    <x v="5"/>
    <x v="1"/>
    <n v="41"/>
    <n v="68"/>
    <n v="2788"/>
    <n v="1310"/>
    <n v="0.47"/>
    <x v="2"/>
  </r>
  <r>
    <x v="0"/>
    <n v="1185732"/>
    <x v="430"/>
    <x v="1"/>
    <x v="1"/>
    <x v="5"/>
    <x v="2"/>
    <n v="33"/>
    <n v="56"/>
    <n v="1848"/>
    <n v="942"/>
    <n v="0.51"/>
    <x v="2"/>
  </r>
  <r>
    <x v="0"/>
    <n v="1185732"/>
    <x v="431"/>
    <x v="1"/>
    <x v="1"/>
    <x v="5"/>
    <x v="3"/>
    <n v="38"/>
    <n v="19"/>
    <n v="722"/>
    <n v="368"/>
    <n v="0.51"/>
    <x v="2"/>
  </r>
  <r>
    <x v="0"/>
    <n v="1185732"/>
    <x v="432"/>
    <x v="0"/>
    <x v="4"/>
    <x v="6"/>
    <x v="4"/>
    <n v="54"/>
    <n v="36"/>
    <n v="1944"/>
    <n v="875"/>
    <n v="0.45"/>
    <x v="2"/>
  </r>
  <r>
    <x v="0"/>
    <n v="1185732"/>
    <x v="433"/>
    <x v="0"/>
    <x v="4"/>
    <x v="6"/>
    <x v="5"/>
    <n v="43"/>
    <n v="61"/>
    <n v="2623"/>
    <n v="1154"/>
    <n v="0.44"/>
    <x v="2"/>
  </r>
  <r>
    <x v="0"/>
    <n v="1185732"/>
    <x v="434"/>
    <x v="0"/>
    <x v="4"/>
    <x v="6"/>
    <x v="0"/>
    <n v="42"/>
    <n v="119"/>
    <n v="4998"/>
    <n v="3349"/>
    <n v="0.67"/>
    <x v="2"/>
  </r>
  <r>
    <x v="0"/>
    <n v="1185732"/>
    <x v="435"/>
    <x v="0"/>
    <x v="4"/>
    <x v="6"/>
    <x v="1"/>
    <n v="44"/>
    <n v="35"/>
    <n v="1540"/>
    <n v="739"/>
    <n v="0.48"/>
    <x v="2"/>
  </r>
  <r>
    <x v="0"/>
    <n v="1185732"/>
    <x v="436"/>
    <x v="0"/>
    <x v="4"/>
    <x v="6"/>
    <x v="2"/>
    <n v="34"/>
    <n v="46"/>
    <n v="1564"/>
    <n v="813"/>
    <n v="0.52"/>
    <x v="2"/>
  </r>
  <r>
    <x v="0"/>
    <n v="1185732"/>
    <x v="437"/>
    <x v="0"/>
    <x v="4"/>
    <x v="6"/>
    <x v="3"/>
    <n v="39"/>
    <n v="13"/>
    <n v="507"/>
    <n v="264"/>
    <n v="0.52"/>
    <x v="2"/>
  </r>
  <r>
    <x v="0"/>
    <n v="1185732"/>
    <x v="438"/>
    <x v="0"/>
    <x v="4"/>
    <x v="6"/>
    <x v="4"/>
    <n v="51"/>
    <n v="36"/>
    <n v="1836"/>
    <n v="845"/>
    <n v="0.46"/>
    <x v="2"/>
  </r>
  <r>
    <x v="0"/>
    <n v="1185732"/>
    <x v="439"/>
    <x v="0"/>
    <x v="4"/>
    <x v="6"/>
    <x v="5"/>
    <n v="44"/>
    <n v="68"/>
    <n v="2992"/>
    <n v="1346"/>
    <n v="0.45"/>
    <x v="2"/>
  </r>
  <r>
    <x v="0"/>
    <n v="1185732"/>
    <x v="440"/>
    <x v="0"/>
    <x v="4"/>
    <x v="6"/>
    <x v="0"/>
    <n v="49"/>
    <n v="120"/>
    <n v="5880"/>
    <n v="4116"/>
    <n v="0.7"/>
    <x v="2"/>
  </r>
  <r>
    <x v="0"/>
    <n v="1185732"/>
    <x v="441"/>
    <x v="0"/>
    <x v="4"/>
    <x v="6"/>
    <x v="1"/>
    <n v="47"/>
    <n v="38"/>
    <n v="1786"/>
    <n v="875"/>
    <n v="0.49"/>
    <x v="2"/>
  </r>
  <r>
    <x v="0"/>
    <n v="1185732"/>
    <x v="442"/>
    <x v="0"/>
    <x v="4"/>
    <x v="6"/>
    <x v="2"/>
    <n v="36"/>
    <n v="51"/>
    <n v="1836"/>
    <n v="991"/>
    <n v="0.54"/>
    <x v="2"/>
  </r>
  <r>
    <x v="0"/>
    <n v="1185732"/>
    <x v="443"/>
    <x v="0"/>
    <x v="4"/>
    <x v="6"/>
    <x v="3"/>
    <n v="43"/>
    <n v="8"/>
    <n v="344"/>
    <n v="175"/>
    <n v="0.51"/>
    <x v="2"/>
  </r>
  <r>
    <x v="0"/>
    <n v="1185732"/>
    <x v="444"/>
    <x v="0"/>
    <x v="4"/>
    <x v="6"/>
    <x v="4"/>
    <n v="58"/>
    <n v="20"/>
    <n v="1160"/>
    <n v="464"/>
    <n v="0.4"/>
    <x v="2"/>
  </r>
  <r>
    <x v="0"/>
    <n v="1185732"/>
    <x v="445"/>
    <x v="0"/>
    <x v="4"/>
    <x v="6"/>
    <x v="5"/>
    <n v="47"/>
    <n v="44"/>
    <n v="2068"/>
    <n v="724"/>
    <n v="0.35"/>
    <x v="2"/>
  </r>
  <r>
    <x v="0"/>
    <n v="1185732"/>
    <x v="446"/>
    <x v="0"/>
    <x v="4"/>
    <x v="6"/>
    <x v="0"/>
    <n v="46"/>
    <n v="122"/>
    <n v="5612"/>
    <n v="3536"/>
    <n v="0.63"/>
    <x v="2"/>
  </r>
  <r>
    <x v="0"/>
    <n v="1185732"/>
    <x v="447"/>
    <x v="0"/>
    <x v="4"/>
    <x v="6"/>
    <x v="1"/>
    <n v="45"/>
    <n v="45"/>
    <n v="2025"/>
    <n v="851"/>
    <n v="0.42"/>
    <x v="2"/>
  </r>
  <r>
    <x v="0"/>
    <n v="1185732"/>
    <x v="448"/>
    <x v="0"/>
    <x v="4"/>
    <x v="6"/>
    <x v="2"/>
    <n v="38"/>
    <n v="38"/>
    <n v="1444"/>
    <n v="664"/>
    <n v="0.46"/>
    <x v="2"/>
  </r>
  <r>
    <x v="0"/>
    <n v="1185732"/>
    <x v="449"/>
    <x v="0"/>
    <x v="4"/>
    <x v="6"/>
    <x v="3"/>
    <n v="42"/>
    <n v="20"/>
    <n v="840"/>
    <n v="386"/>
    <n v="0.46"/>
    <x v="2"/>
  </r>
  <r>
    <x v="0"/>
    <n v="1185732"/>
    <x v="450"/>
    <x v="0"/>
    <x v="4"/>
    <x v="6"/>
    <x v="4"/>
    <n v="55"/>
    <n v="22"/>
    <n v="1210"/>
    <n v="508"/>
    <n v="0.42"/>
    <x v="2"/>
  </r>
  <r>
    <x v="0"/>
    <n v="1185732"/>
    <x v="451"/>
    <x v="0"/>
    <x v="4"/>
    <x v="6"/>
    <x v="5"/>
    <n v="48"/>
    <n v="54"/>
    <n v="2592"/>
    <n v="933"/>
    <n v="0.36"/>
    <x v="2"/>
  </r>
  <r>
    <x v="0"/>
    <n v="1185732"/>
    <x v="452"/>
    <x v="0"/>
    <x v="4"/>
    <x v="6"/>
    <x v="0"/>
    <n v="58"/>
    <n v="136"/>
    <n v="7888"/>
    <n v="4969"/>
    <n v="0.63"/>
    <x v="2"/>
  </r>
  <r>
    <x v="0"/>
    <n v="1185732"/>
    <x v="453"/>
    <x v="0"/>
    <x v="4"/>
    <x v="6"/>
    <x v="1"/>
    <n v="54"/>
    <n v="53"/>
    <n v="2862"/>
    <n v="1145"/>
    <n v="0.4"/>
    <x v="2"/>
  </r>
  <r>
    <x v="0"/>
    <n v="1185732"/>
    <x v="454"/>
    <x v="0"/>
    <x v="4"/>
    <x v="6"/>
    <x v="2"/>
    <n v="52"/>
    <n v="42"/>
    <n v="2184"/>
    <n v="1005"/>
    <n v="0.46"/>
    <x v="2"/>
  </r>
  <r>
    <x v="0"/>
    <n v="1185732"/>
    <x v="455"/>
    <x v="0"/>
    <x v="4"/>
    <x v="6"/>
    <x v="3"/>
    <n v="51"/>
    <n v="29"/>
    <n v="1479"/>
    <n v="695"/>
    <n v="0.47"/>
    <x v="2"/>
  </r>
  <r>
    <x v="0"/>
    <n v="1185732"/>
    <x v="456"/>
    <x v="0"/>
    <x v="4"/>
    <x v="6"/>
    <x v="4"/>
    <n v="59"/>
    <n v="31"/>
    <n v="1829"/>
    <n v="768"/>
    <n v="0.42"/>
    <x v="2"/>
  </r>
  <r>
    <x v="0"/>
    <n v="1185732"/>
    <x v="457"/>
    <x v="0"/>
    <x v="4"/>
    <x v="6"/>
    <x v="5"/>
    <n v="64"/>
    <n v="63"/>
    <n v="4032"/>
    <n v="1814"/>
    <n v="0.45"/>
    <x v="2"/>
  </r>
  <r>
    <x v="0"/>
    <n v="1185732"/>
    <x v="458"/>
    <x v="0"/>
    <x v="4"/>
    <x v="6"/>
    <x v="0"/>
    <n v="64"/>
    <n v="135"/>
    <n v="8640"/>
    <n v="5616"/>
    <n v="0.65"/>
    <x v="2"/>
  </r>
  <r>
    <x v="0"/>
    <n v="1185732"/>
    <x v="459"/>
    <x v="0"/>
    <x v="4"/>
    <x v="6"/>
    <x v="1"/>
    <n v="59"/>
    <n v="70"/>
    <n v="4130"/>
    <n v="1900"/>
    <n v="0.46"/>
    <x v="2"/>
  </r>
  <r>
    <x v="0"/>
    <n v="1185732"/>
    <x v="460"/>
    <x v="0"/>
    <x v="4"/>
    <x v="6"/>
    <x v="2"/>
    <n v="52"/>
    <n v="44"/>
    <n v="2288"/>
    <n v="1144"/>
    <n v="0.5"/>
    <x v="2"/>
  </r>
  <r>
    <x v="0"/>
    <n v="1185732"/>
    <x v="461"/>
    <x v="0"/>
    <x v="4"/>
    <x v="6"/>
    <x v="3"/>
    <n v="52"/>
    <n v="39"/>
    <n v="2028"/>
    <n v="1075"/>
    <n v="0.53"/>
    <x v="2"/>
  </r>
  <r>
    <x v="0"/>
    <n v="1185732"/>
    <x v="462"/>
    <x v="0"/>
    <x v="4"/>
    <x v="6"/>
    <x v="4"/>
    <n v="60"/>
    <n v="45"/>
    <n v="2700"/>
    <n v="1242"/>
    <n v="0.46"/>
    <x v="2"/>
  </r>
  <r>
    <x v="0"/>
    <n v="1185732"/>
    <x v="463"/>
    <x v="0"/>
    <x v="4"/>
    <x v="6"/>
    <x v="5"/>
    <n v="65"/>
    <n v="81"/>
    <n v="5265"/>
    <n v="2211"/>
    <n v="0.42"/>
    <x v="2"/>
  </r>
  <r>
    <x v="0"/>
    <n v="1185732"/>
    <x v="464"/>
    <x v="0"/>
    <x v="4"/>
    <x v="6"/>
    <x v="0"/>
    <n v="60"/>
    <n v="145"/>
    <n v="8700"/>
    <n v="5829"/>
    <n v="0.67"/>
    <x v="2"/>
  </r>
  <r>
    <x v="0"/>
    <n v="1185732"/>
    <x v="465"/>
    <x v="0"/>
    <x v="4"/>
    <x v="6"/>
    <x v="1"/>
    <n v="55"/>
    <n v="90"/>
    <n v="4950"/>
    <n v="2475"/>
    <n v="0.5"/>
    <x v="2"/>
  </r>
  <r>
    <x v="0"/>
    <n v="1185732"/>
    <x v="466"/>
    <x v="0"/>
    <x v="4"/>
    <x v="6"/>
    <x v="2"/>
    <n v="51"/>
    <n v="59"/>
    <n v="3009"/>
    <n v="1505"/>
    <n v="0.5"/>
    <x v="2"/>
  </r>
  <r>
    <x v="0"/>
    <n v="1185732"/>
    <x v="467"/>
    <x v="0"/>
    <x v="4"/>
    <x v="6"/>
    <x v="3"/>
    <n v="51"/>
    <n v="44"/>
    <n v="2244"/>
    <n v="1189"/>
    <n v="0.53"/>
    <x v="2"/>
  </r>
  <r>
    <x v="0"/>
    <n v="1185732"/>
    <x v="468"/>
    <x v="0"/>
    <x v="4"/>
    <x v="6"/>
    <x v="4"/>
    <n v="64"/>
    <n v="60"/>
    <n v="3840"/>
    <n v="1843"/>
    <n v="0.48"/>
    <x v="2"/>
  </r>
  <r>
    <x v="0"/>
    <n v="1185732"/>
    <x v="469"/>
    <x v="0"/>
    <x v="4"/>
    <x v="6"/>
    <x v="5"/>
    <n v="64"/>
    <n v="98"/>
    <n v="6272"/>
    <n v="2634"/>
    <n v="0.42"/>
    <x v="2"/>
  </r>
  <r>
    <x v="0"/>
    <n v="1185732"/>
    <x v="470"/>
    <x v="0"/>
    <x v="4"/>
    <x v="6"/>
    <x v="0"/>
    <n v="60"/>
    <n v="158"/>
    <n v="9480"/>
    <n v="6257"/>
    <n v="0.66"/>
    <x v="2"/>
  </r>
  <r>
    <x v="0"/>
    <n v="1185732"/>
    <x v="471"/>
    <x v="0"/>
    <x v="4"/>
    <x v="6"/>
    <x v="1"/>
    <n v="54"/>
    <n v="75"/>
    <n v="4050"/>
    <n v="1904"/>
    <n v="0.47"/>
    <x v="2"/>
  </r>
  <r>
    <x v="0"/>
    <n v="1185732"/>
    <x v="472"/>
    <x v="0"/>
    <x v="4"/>
    <x v="6"/>
    <x v="2"/>
    <n v="54"/>
    <n v="61"/>
    <n v="3294"/>
    <n v="1812"/>
    <n v="0.55000000000000004"/>
    <x v="2"/>
  </r>
  <r>
    <x v="0"/>
    <n v="1185732"/>
    <x v="473"/>
    <x v="0"/>
    <x v="4"/>
    <x v="6"/>
    <x v="3"/>
    <n v="53"/>
    <n v="58"/>
    <n v="3074"/>
    <n v="1660"/>
    <n v="0.54"/>
    <x v="2"/>
  </r>
  <r>
    <x v="0"/>
    <n v="1185732"/>
    <x v="474"/>
    <x v="0"/>
    <x v="4"/>
    <x v="6"/>
    <x v="4"/>
    <n v="61"/>
    <n v="46"/>
    <n v="2806"/>
    <n v="1291"/>
    <n v="0.46"/>
    <x v="2"/>
  </r>
  <r>
    <x v="0"/>
    <n v="1185732"/>
    <x v="475"/>
    <x v="0"/>
    <x v="4"/>
    <x v="6"/>
    <x v="5"/>
    <n v="64"/>
    <n v="95"/>
    <n v="6080"/>
    <n v="2614"/>
    <n v="0.43"/>
    <x v="2"/>
  </r>
  <r>
    <x v="0"/>
    <n v="1185732"/>
    <x v="476"/>
    <x v="0"/>
    <x v="4"/>
    <x v="6"/>
    <x v="0"/>
    <n v="62"/>
    <n v="143"/>
    <n v="8866"/>
    <n v="5320"/>
    <n v="0.6"/>
    <x v="2"/>
  </r>
  <r>
    <x v="0"/>
    <n v="1185732"/>
    <x v="477"/>
    <x v="0"/>
    <x v="4"/>
    <x v="6"/>
    <x v="1"/>
    <n v="48"/>
    <n v="80"/>
    <n v="3840"/>
    <n v="1536"/>
    <n v="0.4"/>
    <x v="2"/>
  </r>
  <r>
    <x v="0"/>
    <n v="1185732"/>
    <x v="478"/>
    <x v="0"/>
    <x v="4"/>
    <x v="6"/>
    <x v="2"/>
    <n v="41"/>
    <n v="50"/>
    <n v="2050"/>
    <n v="923"/>
    <n v="0.45"/>
    <x v="2"/>
  </r>
  <r>
    <x v="0"/>
    <n v="1185732"/>
    <x v="479"/>
    <x v="0"/>
    <x v="4"/>
    <x v="6"/>
    <x v="3"/>
    <n v="41"/>
    <n v="53"/>
    <n v="2173"/>
    <n v="1021"/>
    <n v="0.47"/>
    <x v="2"/>
  </r>
  <r>
    <x v="0"/>
    <n v="1185732"/>
    <x v="480"/>
    <x v="0"/>
    <x v="4"/>
    <x v="6"/>
    <x v="4"/>
    <n v="50"/>
    <n v="36"/>
    <n v="1800"/>
    <n v="810"/>
    <n v="0.45"/>
    <x v="2"/>
  </r>
  <r>
    <x v="0"/>
    <n v="1185732"/>
    <x v="481"/>
    <x v="0"/>
    <x v="4"/>
    <x v="6"/>
    <x v="5"/>
    <n v="55"/>
    <n v="61"/>
    <n v="3355"/>
    <n v="1342"/>
    <n v="0.4"/>
    <x v="2"/>
  </r>
  <r>
    <x v="0"/>
    <n v="1185732"/>
    <x v="482"/>
    <x v="0"/>
    <x v="4"/>
    <x v="6"/>
    <x v="0"/>
    <n v="55"/>
    <n v="104"/>
    <n v="5720"/>
    <n v="3546"/>
    <n v="0.62"/>
    <x v="2"/>
  </r>
  <r>
    <x v="0"/>
    <n v="1185732"/>
    <x v="483"/>
    <x v="0"/>
    <x v="4"/>
    <x v="6"/>
    <x v="1"/>
    <n v="47"/>
    <n v="63"/>
    <n v="2961"/>
    <n v="1244"/>
    <n v="0.42"/>
    <x v="2"/>
  </r>
  <r>
    <x v="0"/>
    <n v="1185732"/>
    <x v="484"/>
    <x v="0"/>
    <x v="4"/>
    <x v="6"/>
    <x v="2"/>
    <n v="48"/>
    <n v="34"/>
    <n v="1632"/>
    <n v="734"/>
    <n v="0.45"/>
    <x v="2"/>
  </r>
  <r>
    <x v="0"/>
    <n v="1185732"/>
    <x v="485"/>
    <x v="0"/>
    <x v="4"/>
    <x v="6"/>
    <x v="3"/>
    <n v="48"/>
    <n v="29"/>
    <n v="1392"/>
    <n v="626"/>
    <n v="0.45"/>
    <x v="2"/>
  </r>
  <r>
    <x v="0"/>
    <n v="1185732"/>
    <x v="486"/>
    <x v="0"/>
    <x v="4"/>
    <x v="6"/>
    <x v="4"/>
    <n v="56"/>
    <n v="27"/>
    <n v="1512"/>
    <n v="650"/>
    <n v="0.43"/>
    <x v="2"/>
  </r>
  <r>
    <x v="0"/>
    <n v="1185732"/>
    <x v="487"/>
    <x v="0"/>
    <x v="4"/>
    <x v="6"/>
    <x v="5"/>
    <n v="60"/>
    <n v="63"/>
    <n v="3780"/>
    <n v="1474"/>
    <n v="0.39"/>
    <x v="2"/>
  </r>
  <r>
    <x v="0"/>
    <n v="1185732"/>
    <x v="488"/>
    <x v="0"/>
    <x v="4"/>
    <x v="6"/>
    <x v="0"/>
    <n v="66"/>
    <n v="113"/>
    <n v="7458"/>
    <n v="4848"/>
    <n v="0.65"/>
    <x v="2"/>
  </r>
  <r>
    <x v="0"/>
    <n v="1185732"/>
    <x v="489"/>
    <x v="0"/>
    <x v="4"/>
    <x v="6"/>
    <x v="1"/>
    <n v="55"/>
    <n v="60"/>
    <n v="3300"/>
    <n v="1551"/>
    <n v="0.47"/>
    <x v="2"/>
  </r>
  <r>
    <x v="0"/>
    <n v="1185732"/>
    <x v="490"/>
    <x v="0"/>
    <x v="4"/>
    <x v="6"/>
    <x v="2"/>
    <n v="55"/>
    <n v="55"/>
    <n v="3025"/>
    <n v="1603"/>
    <n v="0.53"/>
    <x v="2"/>
  </r>
  <r>
    <x v="0"/>
    <n v="1185732"/>
    <x v="491"/>
    <x v="0"/>
    <x v="4"/>
    <x v="6"/>
    <x v="3"/>
    <n v="56"/>
    <n v="44"/>
    <n v="2464"/>
    <n v="1257"/>
    <n v="0.51"/>
    <x v="2"/>
  </r>
  <r>
    <x v="0"/>
    <n v="1185732"/>
    <x v="492"/>
    <x v="0"/>
    <x v="4"/>
    <x v="6"/>
    <x v="4"/>
    <n v="64"/>
    <n v="42"/>
    <n v="2688"/>
    <n v="1290"/>
    <n v="0.48"/>
    <x v="2"/>
  </r>
  <r>
    <x v="0"/>
    <n v="1185732"/>
    <x v="493"/>
    <x v="0"/>
    <x v="4"/>
    <x v="6"/>
    <x v="5"/>
    <n v="71"/>
    <n v="65"/>
    <n v="4615"/>
    <n v="2031"/>
    <n v="0.44"/>
    <x v="2"/>
  </r>
  <r>
    <x v="0"/>
    <n v="1185732"/>
    <x v="494"/>
    <x v="0"/>
    <x v="4"/>
    <x v="6"/>
    <x v="0"/>
    <n v="67"/>
    <n v="124"/>
    <n v="8308"/>
    <n v="5733"/>
    <n v="0.69"/>
    <x v="2"/>
  </r>
  <r>
    <x v="0"/>
    <n v="1185732"/>
    <x v="495"/>
    <x v="0"/>
    <x v="4"/>
    <x v="6"/>
    <x v="1"/>
    <n v="55"/>
    <n v="69"/>
    <n v="3795"/>
    <n v="1708"/>
    <n v="0.45"/>
    <x v="2"/>
  </r>
  <r>
    <x v="0"/>
    <n v="1185732"/>
    <x v="496"/>
    <x v="0"/>
    <x v="4"/>
    <x v="6"/>
    <x v="2"/>
    <n v="55"/>
    <n v="65"/>
    <n v="3575"/>
    <n v="1895"/>
    <n v="0.53"/>
    <x v="2"/>
  </r>
  <r>
    <x v="0"/>
    <n v="1185732"/>
    <x v="497"/>
    <x v="0"/>
    <x v="4"/>
    <x v="6"/>
    <x v="3"/>
    <n v="57"/>
    <n v="53"/>
    <n v="3021"/>
    <n v="1601"/>
    <n v="0.53"/>
    <x v="2"/>
  </r>
  <r>
    <x v="0"/>
    <n v="1185732"/>
    <x v="498"/>
    <x v="0"/>
    <x v="4"/>
    <x v="6"/>
    <x v="4"/>
    <n v="63"/>
    <n v="47"/>
    <n v="2961"/>
    <n v="1362"/>
    <n v="0.46"/>
    <x v="2"/>
  </r>
  <r>
    <x v="0"/>
    <n v="1185732"/>
    <x v="0"/>
    <x v="0"/>
    <x v="4"/>
    <x v="6"/>
    <x v="5"/>
    <n v="68"/>
    <n v="83"/>
    <n v="5644"/>
    <n v="2427"/>
    <n v="0.43"/>
    <x v="2"/>
  </r>
  <r>
    <x v="3"/>
    <n v="1128299"/>
    <x v="1"/>
    <x v="0"/>
    <x v="4"/>
    <x v="6"/>
    <x v="0"/>
    <n v="32"/>
    <n v="122"/>
    <n v="3904"/>
    <n v="1991"/>
    <n v="0.51"/>
    <x v="2"/>
  </r>
  <r>
    <x v="3"/>
    <n v="1128299"/>
    <x v="2"/>
    <x v="0"/>
    <x v="4"/>
    <x v="6"/>
    <x v="1"/>
    <n v="44"/>
    <n v="117"/>
    <n v="5148"/>
    <n v="1905"/>
    <n v="0.37"/>
    <x v="2"/>
  </r>
  <r>
    <x v="3"/>
    <n v="1128299"/>
    <x v="3"/>
    <x v="0"/>
    <x v="4"/>
    <x v="6"/>
    <x v="2"/>
    <n v="41"/>
    <n v="117"/>
    <n v="4797"/>
    <n v="2590"/>
    <n v="0.54"/>
    <x v="2"/>
  </r>
  <r>
    <x v="3"/>
    <n v="1128299"/>
    <x v="4"/>
    <x v="0"/>
    <x v="4"/>
    <x v="6"/>
    <x v="3"/>
    <n v="43"/>
    <n v="87"/>
    <n v="3741"/>
    <n v="1871"/>
    <n v="0.5"/>
    <x v="2"/>
  </r>
  <r>
    <x v="3"/>
    <n v="1128299"/>
    <x v="5"/>
    <x v="2"/>
    <x v="5"/>
    <x v="7"/>
    <x v="4"/>
    <n v="47"/>
    <n v="70"/>
    <n v="3290"/>
    <n v="2139"/>
    <n v="0.65"/>
    <x v="2"/>
  </r>
  <r>
    <x v="3"/>
    <n v="1128299"/>
    <x v="6"/>
    <x v="2"/>
    <x v="5"/>
    <x v="7"/>
    <x v="5"/>
    <n v="41"/>
    <n v="128"/>
    <n v="5248"/>
    <n v="1574"/>
    <n v="0.3"/>
    <x v="2"/>
  </r>
  <r>
    <x v="3"/>
    <n v="1128299"/>
    <x v="7"/>
    <x v="2"/>
    <x v="5"/>
    <x v="7"/>
    <x v="0"/>
    <n v="34"/>
    <n v="158"/>
    <n v="5372"/>
    <n v="2686"/>
    <n v="0.5"/>
    <x v="2"/>
  </r>
  <r>
    <x v="3"/>
    <n v="1128299"/>
    <x v="499"/>
    <x v="2"/>
    <x v="5"/>
    <x v="7"/>
    <x v="1"/>
    <n v="43"/>
    <n v="128"/>
    <n v="5504"/>
    <n v="2202"/>
    <n v="0.4"/>
    <x v="2"/>
  </r>
  <r>
    <x v="3"/>
    <n v="1128299"/>
    <x v="500"/>
    <x v="2"/>
    <x v="5"/>
    <x v="7"/>
    <x v="2"/>
    <n v="41"/>
    <n v="119"/>
    <n v="4879"/>
    <n v="2586"/>
    <n v="0.53"/>
    <x v="2"/>
  </r>
  <r>
    <x v="3"/>
    <n v="1128299"/>
    <x v="501"/>
    <x v="2"/>
    <x v="5"/>
    <x v="7"/>
    <x v="3"/>
    <n v="44"/>
    <n v="74"/>
    <n v="3256"/>
    <n v="1498"/>
    <n v="0.46"/>
    <x v="2"/>
  </r>
  <r>
    <x v="3"/>
    <n v="1128299"/>
    <x v="502"/>
    <x v="2"/>
    <x v="5"/>
    <x v="7"/>
    <x v="4"/>
    <n v="46"/>
    <n v="52"/>
    <n v="2392"/>
    <n v="1674"/>
    <n v="0.7"/>
    <x v="2"/>
  </r>
  <r>
    <x v="3"/>
    <n v="1128299"/>
    <x v="503"/>
    <x v="2"/>
    <x v="5"/>
    <x v="7"/>
    <x v="5"/>
    <n v="41"/>
    <n v="116"/>
    <n v="4756"/>
    <n v="1617"/>
    <n v="0.34"/>
    <x v="2"/>
  </r>
  <r>
    <x v="3"/>
    <n v="1128299"/>
    <x v="504"/>
    <x v="2"/>
    <x v="5"/>
    <x v="7"/>
    <x v="0"/>
    <n v="43"/>
    <n v="160"/>
    <n v="6880"/>
    <n v="3784"/>
    <n v="0.55000000000000004"/>
    <x v="2"/>
  </r>
  <r>
    <x v="3"/>
    <n v="1128299"/>
    <x v="505"/>
    <x v="2"/>
    <x v="5"/>
    <x v="7"/>
    <x v="1"/>
    <n v="50"/>
    <n v="120"/>
    <n v="6000"/>
    <n v="2400"/>
    <n v="0.4"/>
    <x v="2"/>
  </r>
  <r>
    <x v="3"/>
    <n v="1128299"/>
    <x v="506"/>
    <x v="2"/>
    <x v="5"/>
    <x v="7"/>
    <x v="2"/>
    <n v="52"/>
    <n v="104"/>
    <n v="5408"/>
    <n v="2866"/>
    <n v="0.53"/>
    <x v="2"/>
  </r>
  <r>
    <x v="3"/>
    <n v="1128299"/>
    <x v="507"/>
    <x v="2"/>
    <x v="5"/>
    <x v="7"/>
    <x v="3"/>
    <n v="50"/>
    <n v="84"/>
    <n v="4200"/>
    <n v="1974"/>
    <n v="0.47"/>
    <x v="2"/>
  </r>
  <r>
    <x v="3"/>
    <n v="1128299"/>
    <x v="508"/>
    <x v="2"/>
    <x v="5"/>
    <x v="7"/>
    <x v="4"/>
    <n v="55"/>
    <n v="47"/>
    <n v="2585"/>
    <n v="1810"/>
    <n v="0.7"/>
    <x v="2"/>
  </r>
  <r>
    <x v="3"/>
    <n v="1128299"/>
    <x v="509"/>
    <x v="2"/>
    <x v="5"/>
    <x v="7"/>
    <x v="5"/>
    <n v="54"/>
    <n v="94"/>
    <n v="5076"/>
    <n v="1726"/>
    <n v="0.34"/>
    <x v="2"/>
  </r>
  <r>
    <x v="3"/>
    <n v="1128299"/>
    <x v="510"/>
    <x v="2"/>
    <x v="5"/>
    <x v="7"/>
    <x v="0"/>
    <n v="58"/>
    <n v="143"/>
    <n v="8294"/>
    <n v="4230"/>
    <n v="0.51"/>
    <x v="2"/>
  </r>
  <r>
    <x v="3"/>
    <n v="1128299"/>
    <x v="8"/>
    <x v="2"/>
    <x v="5"/>
    <x v="7"/>
    <x v="1"/>
    <n v="62"/>
    <n v="102"/>
    <n v="6324"/>
    <n v="2403"/>
    <n v="0.38"/>
    <x v="2"/>
  </r>
  <r>
    <x v="3"/>
    <n v="1128299"/>
    <x v="9"/>
    <x v="2"/>
    <x v="5"/>
    <x v="7"/>
    <x v="2"/>
    <n v="61"/>
    <n v="120"/>
    <n v="7320"/>
    <n v="3880"/>
    <n v="0.53"/>
    <x v="2"/>
  </r>
  <r>
    <x v="3"/>
    <n v="1128299"/>
    <x v="10"/>
    <x v="2"/>
    <x v="5"/>
    <x v="7"/>
    <x v="3"/>
    <n v="59"/>
    <n v="75"/>
    <n v="4425"/>
    <n v="2036"/>
    <n v="0.46"/>
    <x v="2"/>
  </r>
  <r>
    <x v="3"/>
    <n v="1128299"/>
    <x v="11"/>
    <x v="2"/>
    <x v="5"/>
    <x v="7"/>
    <x v="4"/>
    <n v="63"/>
    <n v="52"/>
    <n v="3276"/>
    <n v="2162"/>
    <n v="0.66"/>
    <x v="2"/>
  </r>
  <r>
    <x v="3"/>
    <n v="1128299"/>
    <x v="12"/>
    <x v="2"/>
    <x v="5"/>
    <x v="7"/>
    <x v="5"/>
    <n v="78"/>
    <n v="95"/>
    <n v="7410"/>
    <n v="2519"/>
    <n v="0.34"/>
    <x v="2"/>
  </r>
  <r>
    <x v="3"/>
    <n v="1128299"/>
    <x v="13"/>
    <x v="2"/>
    <x v="5"/>
    <x v="7"/>
    <x v="0"/>
    <n v="58"/>
    <n v="149"/>
    <n v="8642"/>
    <n v="5012"/>
    <n v="0.57999999999999996"/>
    <x v="2"/>
  </r>
  <r>
    <x v="3"/>
    <n v="1128299"/>
    <x v="14"/>
    <x v="2"/>
    <x v="5"/>
    <x v="7"/>
    <x v="1"/>
    <n v="60"/>
    <n v="104"/>
    <n v="6240"/>
    <n v="2683"/>
    <n v="0.43"/>
    <x v="2"/>
  </r>
  <r>
    <x v="3"/>
    <n v="1128299"/>
    <x v="15"/>
    <x v="2"/>
    <x v="5"/>
    <x v="7"/>
    <x v="2"/>
    <n v="63"/>
    <n v="116"/>
    <n v="7308"/>
    <n v="4166"/>
    <n v="0.56999999999999995"/>
    <x v="2"/>
  </r>
  <r>
    <x v="3"/>
    <n v="1128299"/>
    <x v="16"/>
    <x v="2"/>
    <x v="5"/>
    <x v="7"/>
    <x v="3"/>
    <n v="57"/>
    <n v="90"/>
    <n v="5130"/>
    <n v="2565"/>
    <n v="0.5"/>
    <x v="2"/>
  </r>
  <r>
    <x v="3"/>
    <n v="1128299"/>
    <x v="17"/>
    <x v="2"/>
    <x v="5"/>
    <x v="7"/>
    <x v="4"/>
    <n v="60"/>
    <n v="60"/>
    <n v="3600"/>
    <n v="2520"/>
    <n v="0.7"/>
    <x v="2"/>
  </r>
  <r>
    <x v="3"/>
    <n v="1128299"/>
    <x v="18"/>
    <x v="2"/>
    <x v="5"/>
    <x v="7"/>
    <x v="5"/>
    <n v="78"/>
    <n v="131"/>
    <n v="10218"/>
    <n v="3576"/>
    <n v="0.35"/>
    <x v="2"/>
  </r>
  <r>
    <x v="3"/>
    <n v="1128299"/>
    <x v="19"/>
    <x v="2"/>
    <x v="5"/>
    <x v="7"/>
    <x v="0"/>
    <n v="56"/>
    <n v="189"/>
    <n v="10584"/>
    <n v="6033"/>
    <n v="0.56999999999999995"/>
    <x v="2"/>
  </r>
  <r>
    <x v="3"/>
    <n v="1128299"/>
    <x v="20"/>
    <x v="2"/>
    <x v="5"/>
    <x v="7"/>
    <x v="1"/>
    <n v="62"/>
    <n v="165"/>
    <n v="10230"/>
    <n v="4194"/>
    <n v="0.41"/>
    <x v="2"/>
  </r>
  <r>
    <x v="3"/>
    <n v="1128299"/>
    <x v="21"/>
    <x v="2"/>
    <x v="5"/>
    <x v="7"/>
    <x v="2"/>
    <n v="62"/>
    <n v="165"/>
    <n v="10230"/>
    <n v="6036"/>
    <n v="0.59"/>
    <x v="2"/>
  </r>
  <r>
    <x v="3"/>
    <n v="1128299"/>
    <x v="22"/>
    <x v="2"/>
    <x v="5"/>
    <x v="7"/>
    <x v="3"/>
    <n v="58"/>
    <n v="111"/>
    <n v="6438"/>
    <n v="3283"/>
    <n v="0.51"/>
    <x v="2"/>
  </r>
  <r>
    <x v="3"/>
    <n v="1128299"/>
    <x v="23"/>
    <x v="2"/>
    <x v="5"/>
    <x v="7"/>
    <x v="4"/>
    <n v="59"/>
    <n v="81"/>
    <n v="4779"/>
    <n v="3536"/>
    <n v="0.74"/>
    <x v="2"/>
  </r>
  <r>
    <x v="3"/>
    <n v="1128299"/>
    <x v="24"/>
    <x v="2"/>
    <x v="5"/>
    <x v="7"/>
    <x v="5"/>
    <n v="73"/>
    <n v="174"/>
    <n v="12702"/>
    <n v="5081"/>
    <n v="0.4"/>
    <x v="2"/>
  </r>
  <r>
    <x v="3"/>
    <n v="1128299"/>
    <x v="25"/>
    <x v="2"/>
    <x v="5"/>
    <x v="7"/>
    <x v="0"/>
    <n v="58"/>
    <n v="218"/>
    <n v="12644"/>
    <n v="6701"/>
    <n v="0.53"/>
    <x v="2"/>
  </r>
  <r>
    <x v="3"/>
    <n v="1128299"/>
    <x v="26"/>
    <x v="2"/>
    <x v="5"/>
    <x v="7"/>
    <x v="1"/>
    <n v="61"/>
    <n v="174"/>
    <n v="10614"/>
    <n v="3821"/>
    <n v="0.36"/>
    <x v="2"/>
  </r>
  <r>
    <x v="3"/>
    <n v="1128299"/>
    <x v="27"/>
    <x v="2"/>
    <x v="5"/>
    <x v="7"/>
    <x v="2"/>
    <n v="61"/>
    <n v="143"/>
    <n v="8723"/>
    <n v="4623"/>
    <n v="0.53"/>
    <x v="2"/>
  </r>
  <r>
    <x v="3"/>
    <n v="1128299"/>
    <x v="28"/>
    <x v="2"/>
    <x v="5"/>
    <x v="7"/>
    <x v="3"/>
    <n v="55"/>
    <n v="117"/>
    <n v="6435"/>
    <n v="3153"/>
    <n v="0.49"/>
    <x v="2"/>
  </r>
  <r>
    <x v="3"/>
    <n v="1128299"/>
    <x v="511"/>
    <x v="2"/>
    <x v="5"/>
    <x v="7"/>
    <x v="4"/>
    <n v="60"/>
    <n v="130"/>
    <n v="7800"/>
    <n v="5460"/>
    <n v="0.7"/>
    <x v="2"/>
  </r>
  <r>
    <x v="3"/>
    <n v="1128299"/>
    <x v="512"/>
    <x v="2"/>
    <x v="5"/>
    <x v="7"/>
    <x v="5"/>
    <n v="78"/>
    <n v="145"/>
    <n v="11310"/>
    <n v="3393"/>
    <n v="0.3"/>
    <x v="2"/>
  </r>
  <r>
    <x v="3"/>
    <n v="1128299"/>
    <x v="513"/>
    <x v="2"/>
    <x v="5"/>
    <x v="7"/>
    <x v="0"/>
    <n v="62"/>
    <n v="210"/>
    <n v="13020"/>
    <n v="6901"/>
    <n v="0.53"/>
    <x v="2"/>
  </r>
  <r>
    <x v="3"/>
    <n v="1128299"/>
    <x v="514"/>
    <x v="2"/>
    <x v="5"/>
    <x v="7"/>
    <x v="1"/>
    <n v="64"/>
    <n v="182"/>
    <n v="11648"/>
    <n v="4543"/>
    <n v="0.39"/>
    <x v="2"/>
  </r>
  <r>
    <x v="3"/>
    <n v="1128299"/>
    <x v="515"/>
    <x v="2"/>
    <x v="5"/>
    <x v="7"/>
    <x v="2"/>
    <n v="60"/>
    <n v="152"/>
    <n v="9120"/>
    <n v="4742"/>
    <n v="0.52"/>
    <x v="2"/>
  </r>
  <r>
    <x v="3"/>
    <n v="1128299"/>
    <x v="516"/>
    <x v="2"/>
    <x v="5"/>
    <x v="7"/>
    <x v="3"/>
    <n v="64"/>
    <n v="124"/>
    <n v="7936"/>
    <n v="3730"/>
    <n v="0.47"/>
    <x v="2"/>
  </r>
  <r>
    <x v="3"/>
    <n v="1128299"/>
    <x v="517"/>
    <x v="2"/>
    <x v="5"/>
    <x v="7"/>
    <x v="4"/>
    <n v="68"/>
    <n v="138"/>
    <n v="9384"/>
    <n v="6381"/>
    <n v="0.68"/>
    <x v="2"/>
  </r>
  <r>
    <x v="3"/>
    <n v="1128299"/>
    <x v="518"/>
    <x v="2"/>
    <x v="5"/>
    <x v="7"/>
    <x v="5"/>
    <n v="78"/>
    <n v="108"/>
    <n v="8424"/>
    <n v="2864"/>
    <n v="0.34"/>
    <x v="2"/>
  </r>
  <r>
    <x v="3"/>
    <n v="1128299"/>
    <x v="519"/>
    <x v="2"/>
    <x v="5"/>
    <x v="7"/>
    <x v="0"/>
    <n v="56"/>
    <n v="174"/>
    <n v="9744"/>
    <n v="4677"/>
    <n v="0.48"/>
    <x v="2"/>
  </r>
  <r>
    <x v="3"/>
    <n v="1128299"/>
    <x v="520"/>
    <x v="2"/>
    <x v="5"/>
    <x v="7"/>
    <x v="1"/>
    <n v="61"/>
    <n v="162"/>
    <n v="9882"/>
    <n v="3360"/>
    <n v="0.34"/>
    <x v="2"/>
  </r>
  <r>
    <x v="3"/>
    <n v="1128299"/>
    <x v="521"/>
    <x v="2"/>
    <x v="5"/>
    <x v="7"/>
    <x v="2"/>
    <n v="57"/>
    <n v="117"/>
    <n v="6669"/>
    <n v="3335"/>
    <n v="0.5"/>
    <x v="2"/>
  </r>
  <r>
    <x v="3"/>
    <n v="1128299"/>
    <x v="522"/>
    <x v="2"/>
    <x v="5"/>
    <x v="7"/>
    <x v="3"/>
    <n v="58"/>
    <n v="112"/>
    <n v="6496"/>
    <n v="2858"/>
    <n v="0.44"/>
    <x v="2"/>
  </r>
  <r>
    <x v="3"/>
    <n v="1128299"/>
    <x v="523"/>
    <x v="2"/>
    <x v="5"/>
    <x v="7"/>
    <x v="4"/>
    <n v="67"/>
    <n v="120"/>
    <n v="8040"/>
    <n v="4904"/>
    <n v="0.61"/>
    <x v="2"/>
  </r>
  <r>
    <x v="3"/>
    <n v="1128299"/>
    <x v="524"/>
    <x v="2"/>
    <x v="5"/>
    <x v="7"/>
    <x v="5"/>
    <n v="74"/>
    <n v="113"/>
    <n v="8362"/>
    <n v="2509"/>
    <n v="0.3"/>
    <x v="2"/>
  </r>
  <r>
    <x v="3"/>
    <n v="1128299"/>
    <x v="525"/>
    <x v="2"/>
    <x v="5"/>
    <x v="7"/>
    <x v="0"/>
    <n v="56"/>
    <n v="138"/>
    <n v="7728"/>
    <n v="3787"/>
    <n v="0.49"/>
    <x v="2"/>
  </r>
  <r>
    <x v="3"/>
    <n v="1128299"/>
    <x v="526"/>
    <x v="2"/>
    <x v="5"/>
    <x v="7"/>
    <x v="1"/>
    <n v="59"/>
    <n v="165"/>
    <n v="9735"/>
    <n v="3407"/>
    <n v="0.35"/>
    <x v="2"/>
  </r>
  <r>
    <x v="3"/>
    <n v="1128299"/>
    <x v="527"/>
    <x v="2"/>
    <x v="5"/>
    <x v="7"/>
    <x v="2"/>
    <n v="54"/>
    <n v="109"/>
    <n v="5886"/>
    <n v="2649"/>
    <n v="0.45"/>
    <x v="2"/>
  </r>
  <r>
    <x v="3"/>
    <n v="1128299"/>
    <x v="528"/>
    <x v="2"/>
    <x v="5"/>
    <x v="7"/>
    <x v="3"/>
    <n v="54"/>
    <n v="105"/>
    <n v="5670"/>
    <n v="2381"/>
    <n v="0.42"/>
    <x v="2"/>
  </r>
  <r>
    <x v="3"/>
    <n v="1128299"/>
    <x v="529"/>
    <x v="2"/>
    <x v="5"/>
    <x v="7"/>
    <x v="4"/>
    <n v="63"/>
    <n v="81"/>
    <n v="5103"/>
    <n v="3113"/>
    <n v="0.61"/>
    <x v="2"/>
  </r>
  <r>
    <x v="3"/>
    <n v="1128299"/>
    <x v="530"/>
    <x v="2"/>
    <x v="5"/>
    <x v="7"/>
    <x v="5"/>
    <n v="68"/>
    <n v="94"/>
    <n v="6392"/>
    <n v="1598"/>
    <n v="0.25"/>
    <x v="2"/>
  </r>
  <r>
    <x v="3"/>
    <n v="1128299"/>
    <x v="29"/>
    <x v="2"/>
    <x v="5"/>
    <x v="7"/>
    <x v="0"/>
    <n v="57"/>
    <n v="155"/>
    <n v="8835"/>
    <n v="4241"/>
    <n v="0.48"/>
    <x v="2"/>
  </r>
  <r>
    <x v="3"/>
    <n v="1128299"/>
    <x v="30"/>
    <x v="2"/>
    <x v="5"/>
    <x v="7"/>
    <x v="1"/>
    <n v="64"/>
    <n v="150"/>
    <n v="9600"/>
    <n v="3264"/>
    <n v="0.34"/>
    <x v="2"/>
  </r>
  <r>
    <x v="3"/>
    <n v="1128299"/>
    <x v="31"/>
    <x v="2"/>
    <x v="5"/>
    <x v="7"/>
    <x v="2"/>
    <n v="55"/>
    <n v="106"/>
    <n v="5830"/>
    <n v="2682"/>
    <n v="0.46"/>
    <x v="2"/>
  </r>
  <r>
    <x v="3"/>
    <n v="1128299"/>
    <x v="32"/>
    <x v="2"/>
    <x v="5"/>
    <x v="7"/>
    <x v="3"/>
    <n v="56"/>
    <n v="108"/>
    <n v="6048"/>
    <n v="2480"/>
    <n v="0.41"/>
    <x v="2"/>
  </r>
  <r>
    <x v="3"/>
    <n v="1128299"/>
    <x v="33"/>
    <x v="2"/>
    <x v="5"/>
    <x v="7"/>
    <x v="4"/>
    <n v="64"/>
    <n v="88"/>
    <n v="5632"/>
    <n v="3604"/>
    <n v="0.64"/>
    <x v="2"/>
  </r>
  <r>
    <x v="3"/>
    <n v="1128299"/>
    <x v="34"/>
    <x v="2"/>
    <x v="5"/>
    <x v="7"/>
    <x v="5"/>
    <n v="68"/>
    <n v="133"/>
    <n v="9044"/>
    <n v="2351"/>
    <n v="0.26"/>
    <x v="2"/>
  </r>
  <r>
    <x v="3"/>
    <n v="1128299"/>
    <x v="35"/>
    <x v="2"/>
    <x v="5"/>
    <x v="7"/>
    <x v="0"/>
    <n v="58"/>
    <n v="196"/>
    <n v="11368"/>
    <n v="5343"/>
    <n v="0.47"/>
    <x v="2"/>
  </r>
  <r>
    <x v="3"/>
    <n v="1128299"/>
    <x v="36"/>
    <x v="2"/>
    <x v="5"/>
    <x v="7"/>
    <x v="1"/>
    <n v="62"/>
    <n v="189"/>
    <n v="11718"/>
    <n v="3984"/>
    <n v="0.34"/>
    <x v="2"/>
  </r>
  <r>
    <x v="3"/>
    <n v="1128299"/>
    <x v="37"/>
    <x v="2"/>
    <x v="5"/>
    <x v="7"/>
    <x v="2"/>
    <n v="59"/>
    <n v="119"/>
    <n v="7021"/>
    <n v="3300"/>
    <n v="0.47"/>
    <x v="2"/>
  </r>
  <r>
    <x v="3"/>
    <n v="1128299"/>
    <x v="38"/>
    <x v="2"/>
    <x v="5"/>
    <x v="7"/>
    <x v="3"/>
    <n v="57"/>
    <n v="133"/>
    <n v="7581"/>
    <n v="3336"/>
    <n v="0.44"/>
    <x v="2"/>
  </r>
  <r>
    <x v="3"/>
    <n v="1128299"/>
    <x v="39"/>
    <x v="2"/>
    <x v="5"/>
    <x v="7"/>
    <x v="4"/>
    <n v="69"/>
    <n v="112"/>
    <n v="7728"/>
    <n v="4637"/>
    <n v="0.6"/>
    <x v="2"/>
  </r>
  <r>
    <x v="3"/>
    <n v="1128299"/>
    <x v="40"/>
    <x v="2"/>
    <x v="5"/>
    <x v="7"/>
    <x v="5"/>
    <n v="74"/>
    <n v="150"/>
    <n v="11100"/>
    <n v="2997"/>
    <n v="0.27"/>
    <x v="2"/>
  </r>
  <r>
    <x v="3"/>
    <n v="1128299"/>
    <x v="41"/>
    <x v="2"/>
    <x v="5"/>
    <x v="7"/>
    <x v="0"/>
    <n v="28"/>
    <n v="123"/>
    <n v="3444"/>
    <n v="1722"/>
    <n v="0.5"/>
    <x v="2"/>
  </r>
  <r>
    <x v="3"/>
    <n v="1128299"/>
    <x v="42"/>
    <x v="2"/>
    <x v="5"/>
    <x v="7"/>
    <x v="1"/>
    <n v="38"/>
    <n v="123"/>
    <n v="4674"/>
    <n v="1542"/>
    <n v="0.33"/>
    <x v="2"/>
  </r>
  <r>
    <x v="3"/>
    <n v="1128299"/>
    <x v="43"/>
    <x v="2"/>
    <x v="5"/>
    <x v="7"/>
    <x v="2"/>
    <n v="39"/>
    <n v="115"/>
    <n v="4485"/>
    <n v="2063"/>
    <n v="0.46"/>
    <x v="2"/>
  </r>
  <r>
    <x v="3"/>
    <n v="1128299"/>
    <x v="44"/>
    <x v="2"/>
    <x v="5"/>
    <x v="7"/>
    <x v="3"/>
    <n v="38"/>
    <n v="72"/>
    <n v="2736"/>
    <n v="1231"/>
    <n v="0.45"/>
    <x v="2"/>
  </r>
  <r>
    <x v="3"/>
    <n v="1128299"/>
    <x v="531"/>
    <x v="2"/>
    <x v="6"/>
    <x v="8"/>
    <x v="4"/>
    <n v="41"/>
    <n v="56"/>
    <n v="2296"/>
    <n v="1469"/>
    <n v="0.64"/>
    <x v="2"/>
  </r>
  <r>
    <x v="3"/>
    <n v="1128299"/>
    <x v="532"/>
    <x v="2"/>
    <x v="6"/>
    <x v="8"/>
    <x v="5"/>
    <n v="37"/>
    <n v="128"/>
    <n v="4736"/>
    <n v="1231"/>
    <n v="0.26"/>
    <x v="2"/>
  </r>
  <r>
    <x v="3"/>
    <n v="1128299"/>
    <x v="533"/>
    <x v="2"/>
    <x v="6"/>
    <x v="8"/>
    <x v="0"/>
    <n v="27"/>
    <n v="131"/>
    <n v="3537"/>
    <n v="1698"/>
    <n v="0.48"/>
    <x v="2"/>
  </r>
  <r>
    <x v="3"/>
    <n v="1128299"/>
    <x v="534"/>
    <x v="2"/>
    <x v="6"/>
    <x v="8"/>
    <x v="1"/>
    <n v="38"/>
    <n v="111"/>
    <n v="4218"/>
    <n v="1265"/>
    <n v="0.3"/>
    <x v="2"/>
  </r>
  <r>
    <x v="3"/>
    <n v="1128299"/>
    <x v="535"/>
    <x v="2"/>
    <x v="6"/>
    <x v="8"/>
    <x v="2"/>
    <n v="38"/>
    <n v="123"/>
    <n v="4674"/>
    <n v="2337"/>
    <n v="0.5"/>
    <x v="2"/>
  </r>
  <r>
    <x v="3"/>
    <n v="1128299"/>
    <x v="536"/>
    <x v="2"/>
    <x v="6"/>
    <x v="8"/>
    <x v="3"/>
    <n v="36"/>
    <n v="72"/>
    <n v="2592"/>
    <n v="1166"/>
    <n v="0.45"/>
    <x v="2"/>
  </r>
  <r>
    <x v="3"/>
    <n v="1128299"/>
    <x v="537"/>
    <x v="2"/>
    <x v="6"/>
    <x v="8"/>
    <x v="4"/>
    <n v="43"/>
    <n v="58"/>
    <n v="2494"/>
    <n v="1546"/>
    <n v="0.62"/>
    <x v="2"/>
  </r>
  <r>
    <x v="3"/>
    <n v="1128299"/>
    <x v="538"/>
    <x v="2"/>
    <x v="6"/>
    <x v="8"/>
    <x v="5"/>
    <n v="37"/>
    <n v="116"/>
    <n v="4292"/>
    <n v="1159"/>
    <n v="0.27"/>
    <x v="2"/>
  </r>
  <r>
    <x v="3"/>
    <n v="1128299"/>
    <x v="539"/>
    <x v="2"/>
    <x v="6"/>
    <x v="8"/>
    <x v="0"/>
    <n v="37"/>
    <n v="165"/>
    <n v="6105"/>
    <n v="2930"/>
    <n v="0.48"/>
    <x v="2"/>
  </r>
  <r>
    <x v="3"/>
    <n v="1128299"/>
    <x v="540"/>
    <x v="2"/>
    <x v="6"/>
    <x v="8"/>
    <x v="1"/>
    <n v="48"/>
    <n v="112"/>
    <n v="5376"/>
    <n v="1828"/>
    <n v="0.34"/>
    <x v="2"/>
  </r>
  <r>
    <x v="3"/>
    <n v="1128299"/>
    <x v="541"/>
    <x v="2"/>
    <x v="6"/>
    <x v="8"/>
    <x v="2"/>
    <n v="51"/>
    <n v="116"/>
    <n v="5916"/>
    <n v="2899"/>
    <n v="0.49"/>
    <x v="2"/>
  </r>
  <r>
    <x v="3"/>
    <n v="1128299"/>
    <x v="542"/>
    <x v="2"/>
    <x v="6"/>
    <x v="8"/>
    <x v="3"/>
    <n v="51"/>
    <n v="90"/>
    <n v="4590"/>
    <n v="1974"/>
    <n v="0.43"/>
    <x v="2"/>
  </r>
  <r>
    <x v="3"/>
    <n v="1128299"/>
    <x v="45"/>
    <x v="2"/>
    <x v="6"/>
    <x v="8"/>
    <x v="4"/>
    <n v="56"/>
    <n v="39"/>
    <n v="2184"/>
    <n v="1310"/>
    <n v="0.6"/>
    <x v="2"/>
  </r>
  <r>
    <x v="3"/>
    <n v="1128299"/>
    <x v="543"/>
    <x v="2"/>
    <x v="6"/>
    <x v="8"/>
    <x v="5"/>
    <n v="52"/>
    <n v="95"/>
    <n v="4940"/>
    <n v="1433"/>
    <n v="0.28999999999999998"/>
    <x v="2"/>
  </r>
  <r>
    <x v="3"/>
    <n v="1128299"/>
    <x v="544"/>
    <x v="2"/>
    <x v="6"/>
    <x v="8"/>
    <x v="0"/>
    <n v="55"/>
    <n v="131"/>
    <n v="7205"/>
    <n v="3386"/>
    <n v="0.47"/>
    <x v="2"/>
  </r>
  <r>
    <x v="3"/>
    <n v="1128299"/>
    <x v="545"/>
    <x v="2"/>
    <x v="6"/>
    <x v="8"/>
    <x v="1"/>
    <n v="59"/>
    <n v="94"/>
    <n v="5546"/>
    <n v="1941"/>
    <n v="0.35"/>
    <x v="2"/>
  </r>
  <r>
    <x v="3"/>
    <n v="1128299"/>
    <x v="546"/>
    <x v="2"/>
    <x v="6"/>
    <x v="8"/>
    <x v="2"/>
    <n v="61"/>
    <n v="113"/>
    <n v="6893"/>
    <n v="3447"/>
    <n v="0.5"/>
    <x v="2"/>
  </r>
  <r>
    <x v="3"/>
    <n v="1128299"/>
    <x v="547"/>
    <x v="2"/>
    <x v="6"/>
    <x v="8"/>
    <x v="3"/>
    <n v="56"/>
    <n v="74"/>
    <n v="4144"/>
    <n v="1782"/>
    <n v="0.43"/>
    <x v="2"/>
  </r>
  <r>
    <x v="3"/>
    <n v="1128299"/>
    <x v="548"/>
    <x v="2"/>
    <x v="6"/>
    <x v="8"/>
    <x v="4"/>
    <n v="62"/>
    <n v="44"/>
    <n v="2728"/>
    <n v="1664"/>
    <n v="0.61"/>
    <x v="2"/>
  </r>
  <r>
    <x v="3"/>
    <n v="1128299"/>
    <x v="549"/>
    <x v="2"/>
    <x v="6"/>
    <x v="8"/>
    <x v="5"/>
    <n v="72"/>
    <n v="98"/>
    <n v="7056"/>
    <n v="1764"/>
    <n v="0.25"/>
    <x v="2"/>
  </r>
  <r>
    <x v="3"/>
    <n v="1128299"/>
    <x v="550"/>
    <x v="2"/>
    <x v="6"/>
    <x v="8"/>
    <x v="0"/>
    <n v="55"/>
    <n v="131"/>
    <n v="7205"/>
    <n v="4395"/>
    <n v="0.61"/>
    <x v="2"/>
  </r>
  <r>
    <x v="3"/>
    <n v="1128299"/>
    <x v="551"/>
    <x v="2"/>
    <x v="6"/>
    <x v="8"/>
    <x v="1"/>
    <n v="60"/>
    <n v="105"/>
    <n v="6300"/>
    <n v="2898"/>
    <n v="0.46"/>
    <x v="2"/>
  </r>
  <r>
    <x v="3"/>
    <n v="1128299"/>
    <x v="552"/>
    <x v="2"/>
    <x v="6"/>
    <x v="8"/>
    <x v="2"/>
    <n v="59"/>
    <n v="98"/>
    <n v="5782"/>
    <n v="3469"/>
    <n v="0.6"/>
    <x v="2"/>
  </r>
  <r>
    <x v="3"/>
    <n v="1128299"/>
    <x v="553"/>
    <x v="2"/>
    <x v="6"/>
    <x v="8"/>
    <x v="3"/>
    <n v="58"/>
    <n v="69"/>
    <n v="4002"/>
    <n v="2361"/>
    <n v="0.59"/>
    <x v="2"/>
  </r>
  <r>
    <x v="3"/>
    <n v="1128299"/>
    <x v="554"/>
    <x v="2"/>
    <x v="6"/>
    <x v="8"/>
    <x v="4"/>
    <n v="63"/>
    <n v="44"/>
    <n v="2772"/>
    <n v="2107"/>
    <n v="0.76"/>
    <x v="2"/>
  </r>
  <r>
    <x v="3"/>
    <n v="1128299"/>
    <x v="555"/>
    <x v="2"/>
    <x v="6"/>
    <x v="8"/>
    <x v="5"/>
    <n v="74"/>
    <n v="133"/>
    <n v="9842"/>
    <n v="4232"/>
    <n v="0.43"/>
    <x v="2"/>
  </r>
  <r>
    <x v="3"/>
    <n v="1128299"/>
    <x v="556"/>
    <x v="2"/>
    <x v="6"/>
    <x v="8"/>
    <x v="0"/>
    <n v="54"/>
    <n v="189"/>
    <n v="10206"/>
    <n v="6532"/>
    <n v="0.64"/>
    <x v="2"/>
  </r>
  <r>
    <x v="3"/>
    <n v="1128299"/>
    <x v="557"/>
    <x v="2"/>
    <x v="6"/>
    <x v="8"/>
    <x v="1"/>
    <n v="59"/>
    <n v="144"/>
    <n v="8496"/>
    <n v="4248"/>
    <n v="0.5"/>
    <x v="2"/>
  </r>
  <r>
    <x v="3"/>
    <n v="1128299"/>
    <x v="558"/>
    <x v="2"/>
    <x v="6"/>
    <x v="8"/>
    <x v="2"/>
    <n v="64"/>
    <n v="150"/>
    <n v="9600"/>
    <n v="6144"/>
    <n v="0.64"/>
    <x v="2"/>
  </r>
  <r>
    <x v="3"/>
    <n v="1128299"/>
    <x v="46"/>
    <x v="2"/>
    <x v="6"/>
    <x v="8"/>
    <x v="3"/>
    <n v="62"/>
    <n v="135"/>
    <n v="8370"/>
    <n v="5022"/>
    <n v="0.6"/>
    <x v="2"/>
  </r>
  <r>
    <x v="3"/>
    <n v="1128299"/>
    <x v="47"/>
    <x v="2"/>
    <x v="6"/>
    <x v="8"/>
    <x v="4"/>
    <n v="66"/>
    <n v="91"/>
    <n v="6006"/>
    <n v="4625"/>
    <n v="0.77"/>
    <x v="2"/>
  </r>
  <r>
    <x v="3"/>
    <n v="1128299"/>
    <x v="48"/>
    <x v="2"/>
    <x v="6"/>
    <x v="8"/>
    <x v="5"/>
    <n v="83"/>
    <n v="181"/>
    <n v="15023"/>
    <n v="6460"/>
    <n v="0.43"/>
    <x v="2"/>
  </r>
  <r>
    <x v="3"/>
    <n v="1128299"/>
    <x v="49"/>
    <x v="2"/>
    <x v="6"/>
    <x v="8"/>
    <x v="0"/>
    <n v="64"/>
    <n v="202"/>
    <n v="12928"/>
    <n v="7757"/>
    <n v="0.6"/>
    <x v="2"/>
  </r>
  <r>
    <x v="3"/>
    <n v="1128299"/>
    <x v="50"/>
    <x v="2"/>
    <x v="6"/>
    <x v="8"/>
    <x v="1"/>
    <n v="67"/>
    <n v="188"/>
    <n v="12596"/>
    <n v="5038"/>
    <n v="0.4"/>
    <x v="2"/>
  </r>
  <r>
    <x v="3"/>
    <n v="1128299"/>
    <x v="51"/>
    <x v="2"/>
    <x v="6"/>
    <x v="8"/>
    <x v="2"/>
    <n v="67"/>
    <n v="161"/>
    <n v="10787"/>
    <n v="5933"/>
    <n v="0.55000000000000004"/>
    <x v="2"/>
  </r>
  <r>
    <x v="3"/>
    <n v="1128299"/>
    <x v="52"/>
    <x v="2"/>
    <x v="6"/>
    <x v="8"/>
    <x v="3"/>
    <n v="61"/>
    <n v="143"/>
    <n v="8723"/>
    <n v="4536"/>
    <n v="0.52"/>
    <x v="2"/>
  </r>
  <r>
    <x v="3"/>
    <n v="1128299"/>
    <x v="53"/>
    <x v="2"/>
    <x v="6"/>
    <x v="8"/>
    <x v="4"/>
    <n v="67"/>
    <n v="131"/>
    <n v="8777"/>
    <n v="6144"/>
    <n v="0.7"/>
    <x v="2"/>
  </r>
  <r>
    <x v="3"/>
    <n v="1128299"/>
    <x v="54"/>
    <x v="2"/>
    <x v="6"/>
    <x v="8"/>
    <x v="5"/>
    <n v="78"/>
    <n v="137"/>
    <n v="10686"/>
    <n v="4274"/>
    <n v="0.4"/>
    <x v="2"/>
  </r>
  <r>
    <x v="3"/>
    <n v="1128299"/>
    <x v="55"/>
    <x v="2"/>
    <x v="6"/>
    <x v="8"/>
    <x v="0"/>
    <n v="63"/>
    <n v="196"/>
    <n v="12348"/>
    <n v="7285"/>
    <n v="0.59"/>
    <x v="2"/>
  </r>
  <r>
    <x v="3"/>
    <n v="1128299"/>
    <x v="56"/>
    <x v="2"/>
    <x v="6"/>
    <x v="8"/>
    <x v="1"/>
    <n v="73"/>
    <n v="189"/>
    <n v="13797"/>
    <n v="5795"/>
    <n v="0.42"/>
    <x v="2"/>
  </r>
  <r>
    <x v="3"/>
    <n v="1128299"/>
    <x v="57"/>
    <x v="2"/>
    <x v="6"/>
    <x v="8"/>
    <x v="2"/>
    <n v="67"/>
    <n v="143"/>
    <n v="9581"/>
    <n v="5461"/>
    <n v="0.56999999999999995"/>
    <x v="2"/>
  </r>
  <r>
    <x v="3"/>
    <n v="1128299"/>
    <x v="58"/>
    <x v="2"/>
    <x v="6"/>
    <x v="8"/>
    <x v="3"/>
    <n v="63"/>
    <n v="135"/>
    <n v="8505"/>
    <n v="4593"/>
    <n v="0.54"/>
    <x v="2"/>
  </r>
  <r>
    <x v="3"/>
    <n v="1128299"/>
    <x v="59"/>
    <x v="2"/>
    <x v="6"/>
    <x v="8"/>
    <x v="4"/>
    <n v="74"/>
    <n v="140"/>
    <n v="10360"/>
    <n v="7563"/>
    <n v="0.73"/>
    <x v="2"/>
  </r>
  <r>
    <x v="3"/>
    <n v="1128299"/>
    <x v="60"/>
    <x v="2"/>
    <x v="6"/>
    <x v="8"/>
    <x v="5"/>
    <n v="74"/>
    <n v="100"/>
    <n v="7400"/>
    <n v="2590"/>
    <n v="0.35"/>
    <x v="2"/>
  </r>
  <r>
    <x v="3"/>
    <n v="1128299"/>
    <x v="61"/>
    <x v="2"/>
    <x v="6"/>
    <x v="8"/>
    <x v="0"/>
    <n v="59"/>
    <n v="162"/>
    <n v="9558"/>
    <n v="5066"/>
    <n v="0.53"/>
    <x v="2"/>
  </r>
  <r>
    <x v="3"/>
    <n v="1128299"/>
    <x v="62"/>
    <x v="2"/>
    <x v="6"/>
    <x v="8"/>
    <x v="1"/>
    <n v="69"/>
    <n v="168"/>
    <n v="11592"/>
    <n v="4173"/>
    <n v="0.36"/>
    <x v="2"/>
  </r>
  <r>
    <x v="3"/>
    <n v="1128299"/>
    <x v="63"/>
    <x v="2"/>
    <x v="6"/>
    <x v="8"/>
    <x v="2"/>
    <n v="60"/>
    <n v="113"/>
    <n v="6780"/>
    <n v="3390"/>
    <n v="0.5"/>
    <x v="2"/>
  </r>
  <r>
    <x v="3"/>
    <n v="1128299"/>
    <x v="64"/>
    <x v="2"/>
    <x v="6"/>
    <x v="8"/>
    <x v="3"/>
    <n v="59"/>
    <n v="100"/>
    <n v="5900"/>
    <n v="2832"/>
    <n v="0.48"/>
    <x v="2"/>
  </r>
  <r>
    <x v="3"/>
    <n v="1128299"/>
    <x v="65"/>
    <x v="2"/>
    <x v="6"/>
    <x v="8"/>
    <x v="4"/>
    <n v="74"/>
    <n v="120"/>
    <n v="8880"/>
    <n v="6127"/>
    <n v="0.69"/>
    <x v="2"/>
  </r>
  <r>
    <x v="3"/>
    <n v="1128299"/>
    <x v="66"/>
    <x v="2"/>
    <x v="6"/>
    <x v="8"/>
    <x v="5"/>
    <n v="65"/>
    <n v="106"/>
    <n v="6890"/>
    <n v="2136"/>
    <n v="0.31"/>
    <x v="2"/>
  </r>
  <r>
    <x v="3"/>
    <n v="1128299"/>
    <x v="559"/>
    <x v="2"/>
    <x v="6"/>
    <x v="8"/>
    <x v="0"/>
    <n v="51"/>
    <n v="137"/>
    <n v="6987"/>
    <n v="3494"/>
    <n v="0.5"/>
    <x v="2"/>
  </r>
  <r>
    <x v="3"/>
    <n v="1128299"/>
    <x v="560"/>
    <x v="2"/>
    <x v="6"/>
    <x v="8"/>
    <x v="1"/>
    <n v="54"/>
    <n v="152"/>
    <n v="8208"/>
    <n v="2873"/>
    <n v="0.35"/>
    <x v="2"/>
  </r>
  <r>
    <x v="3"/>
    <n v="1128299"/>
    <x v="561"/>
    <x v="2"/>
    <x v="6"/>
    <x v="8"/>
    <x v="2"/>
    <n v="51"/>
    <n v="102"/>
    <n v="5202"/>
    <n v="2601"/>
    <n v="0.5"/>
    <x v="2"/>
  </r>
  <r>
    <x v="3"/>
    <n v="1128299"/>
    <x v="562"/>
    <x v="2"/>
    <x v="6"/>
    <x v="8"/>
    <x v="3"/>
    <n v="53"/>
    <n v="85"/>
    <n v="4505"/>
    <n v="2072"/>
    <n v="0.46"/>
    <x v="2"/>
  </r>
  <r>
    <x v="3"/>
    <n v="1128299"/>
    <x v="563"/>
    <x v="2"/>
    <x v="6"/>
    <x v="8"/>
    <x v="4"/>
    <n v="64"/>
    <n v="75"/>
    <n v="4800"/>
    <n v="3168"/>
    <n v="0.66"/>
    <x v="2"/>
  </r>
  <r>
    <x v="3"/>
    <n v="1128299"/>
    <x v="564"/>
    <x v="2"/>
    <x v="6"/>
    <x v="8"/>
    <x v="5"/>
    <n v="65"/>
    <n v="105"/>
    <n v="6825"/>
    <n v="2048"/>
    <n v="0.3"/>
    <x v="2"/>
  </r>
  <r>
    <x v="3"/>
    <n v="1128299"/>
    <x v="565"/>
    <x v="2"/>
    <x v="6"/>
    <x v="8"/>
    <x v="0"/>
    <n v="52"/>
    <n v="150"/>
    <n v="7800"/>
    <n v="4290"/>
    <n v="0.55000000000000004"/>
    <x v="2"/>
  </r>
  <r>
    <x v="3"/>
    <n v="1128299"/>
    <x v="566"/>
    <x v="2"/>
    <x v="6"/>
    <x v="8"/>
    <x v="1"/>
    <n v="55"/>
    <n v="150"/>
    <n v="8250"/>
    <n v="3053"/>
    <n v="0.37"/>
    <x v="2"/>
  </r>
  <r>
    <x v="3"/>
    <n v="1128299"/>
    <x v="567"/>
    <x v="2"/>
    <x v="6"/>
    <x v="8"/>
    <x v="2"/>
    <n v="51"/>
    <n v="128"/>
    <n v="6528"/>
    <n v="3460"/>
    <n v="0.53"/>
    <x v="2"/>
  </r>
  <r>
    <x v="3"/>
    <n v="1128299"/>
    <x v="568"/>
    <x v="2"/>
    <x v="6"/>
    <x v="8"/>
    <x v="3"/>
    <n v="60"/>
    <n v="116"/>
    <n v="6960"/>
    <n v="3341"/>
    <n v="0.48"/>
    <x v="2"/>
  </r>
  <r>
    <x v="3"/>
    <n v="1128299"/>
    <x v="569"/>
    <x v="2"/>
    <x v="6"/>
    <x v="8"/>
    <x v="4"/>
    <n v="68"/>
    <n v="105"/>
    <n v="7140"/>
    <n v="4927"/>
    <n v="0.69"/>
    <x v="2"/>
  </r>
  <r>
    <x v="3"/>
    <n v="1128299"/>
    <x v="570"/>
    <x v="2"/>
    <x v="6"/>
    <x v="8"/>
    <x v="5"/>
    <n v="73"/>
    <n v="130"/>
    <n v="9490"/>
    <n v="2942"/>
    <n v="0.31"/>
    <x v="2"/>
  </r>
  <r>
    <x v="3"/>
    <n v="1128299"/>
    <x v="571"/>
    <x v="2"/>
    <x v="6"/>
    <x v="8"/>
    <x v="0"/>
    <n v="59"/>
    <n v="203"/>
    <n v="11977"/>
    <n v="6228"/>
    <n v="0.52"/>
    <x v="2"/>
  </r>
  <r>
    <x v="3"/>
    <n v="1128299"/>
    <x v="572"/>
    <x v="2"/>
    <x v="6"/>
    <x v="8"/>
    <x v="1"/>
    <n v="64"/>
    <n v="182"/>
    <n v="11648"/>
    <n v="4426"/>
    <n v="0.38"/>
    <x v="2"/>
  </r>
  <r>
    <x v="3"/>
    <n v="1128299"/>
    <x v="573"/>
    <x v="2"/>
    <x v="6"/>
    <x v="8"/>
    <x v="2"/>
    <n v="60"/>
    <n v="125"/>
    <n v="7500"/>
    <n v="4125"/>
    <n v="0.55000000000000004"/>
    <x v="2"/>
  </r>
  <r>
    <x v="3"/>
    <n v="1128299"/>
    <x v="574"/>
    <x v="2"/>
    <x v="6"/>
    <x v="8"/>
    <x v="3"/>
    <n v="63"/>
    <n v="125"/>
    <n v="7875"/>
    <n v="3544"/>
    <n v="0.45"/>
    <x v="2"/>
  </r>
  <r>
    <x v="3"/>
    <n v="1128299"/>
    <x v="575"/>
    <x v="2"/>
    <x v="6"/>
    <x v="8"/>
    <x v="4"/>
    <n v="68"/>
    <n v="115"/>
    <n v="7820"/>
    <n v="5239"/>
    <n v="0.67"/>
    <x v="2"/>
  </r>
  <r>
    <x v="3"/>
    <n v="1128299"/>
    <x v="576"/>
    <x v="2"/>
    <x v="6"/>
    <x v="8"/>
    <x v="5"/>
    <n v="75"/>
    <n v="137"/>
    <n v="10275"/>
    <n v="3391"/>
    <n v="0.33"/>
    <x v="2"/>
  </r>
  <r>
    <x v="3"/>
    <n v="1128299"/>
    <x v="577"/>
    <x v="2"/>
    <x v="6"/>
    <x v="8"/>
    <x v="0"/>
    <n v="36"/>
    <n v="117"/>
    <n v="4212"/>
    <n v="1727"/>
    <n v="0.41"/>
    <x v="2"/>
  </r>
  <r>
    <x v="3"/>
    <n v="1128299"/>
    <x v="578"/>
    <x v="2"/>
    <x v="6"/>
    <x v="8"/>
    <x v="1"/>
    <n v="48"/>
    <n v="131"/>
    <n v="6288"/>
    <n v="2515"/>
    <n v="0.4"/>
    <x v="2"/>
  </r>
  <r>
    <x v="3"/>
    <n v="1128299"/>
    <x v="579"/>
    <x v="2"/>
    <x v="6"/>
    <x v="8"/>
    <x v="2"/>
    <n v="46"/>
    <n v="135"/>
    <n v="6210"/>
    <n v="2174"/>
    <n v="0.35"/>
    <x v="2"/>
  </r>
  <r>
    <x v="3"/>
    <n v="1128299"/>
    <x v="580"/>
    <x v="2"/>
    <x v="6"/>
    <x v="8"/>
    <x v="3"/>
    <n v="49"/>
    <n v="78"/>
    <n v="3822"/>
    <n v="1567"/>
    <n v="0.41"/>
    <x v="2"/>
  </r>
  <r>
    <x v="3"/>
    <n v="1128299"/>
    <x v="581"/>
    <x v="2"/>
    <x v="7"/>
    <x v="9"/>
    <x v="4"/>
    <n v="51"/>
    <n v="73"/>
    <n v="3723"/>
    <n v="1452"/>
    <n v="0.39"/>
    <x v="2"/>
  </r>
  <r>
    <x v="3"/>
    <n v="1128299"/>
    <x v="582"/>
    <x v="2"/>
    <x v="7"/>
    <x v="9"/>
    <x v="5"/>
    <n v="46"/>
    <n v="125"/>
    <n v="5750"/>
    <n v="1783"/>
    <n v="0.31"/>
    <x v="2"/>
  </r>
  <r>
    <x v="3"/>
    <n v="1128299"/>
    <x v="583"/>
    <x v="2"/>
    <x v="7"/>
    <x v="9"/>
    <x v="0"/>
    <n v="36"/>
    <n v="138"/>
    <n v="4968"/>
    <n v="2136"/>
    <n v="0.43"/>
    <x v="2"/>
  </r>
  <r>
    <x v="3"/>
    <n v="1128299"/>
    <x v="584"/>
    <x v="2"/>
    <x v="7"/>
    <x v="9"/>
    <x v="1"/>
    <n v="47"/>
    <n v="131"/>
    <n v="6157"/>
    <n v="2401"/>
    <n v="0.39"/>
    <x v="2"/>
  </r>
  <r>
    <x v="3"/>
    <n v="1128299"/>
    <x v="585"/>
    <x v="2"/>
    <x v="7"/>
    <x v="9"/>
    <x v="2"/>
    <n v="47"/>
    <n v="122"/>
    <n v="5734"/>
    <n v="2236"/>
    <n v="0.39"/>
    <x v="2"/>
  </r>
  <r>
    <x v="3"/>
    <n v="1128299"/>
    <x v="586"/>
    <x v="2"/>
    <x v="7"/>
    <x v="9"/>
    <x v="3"/>
    <n v="48"/>
    <n v="87"/>
    <n v="4176"/>
    <n v="1754"/>
    <n v="0.42"/>
    <x v="2"/>
  </r>
  <r>
    <x v="3"/>
    <n v="1128299"/>
    <x v="587"/>
    <x v="2"/>
    <x v="7"/>
    <x v="9"/>
    <x v="4"/>
    <n v="52"/>
    <n v="65"/>
    <n v="3380"/>
    <n v="1352"/>
    <n v="0.4"/>
    <x v="2"/>
  </r>
  <r>
    <x v="3"/>
    <n v="1128299"/>
    <x v="588"/>
    <x v="2"/>
    <x v="7"/>
    <x v="9"/>
    <x v="5"/>
    <n v="46"/>
    <n v="123"/>
    <n v="5658"/>
    <n v="1754"/>
    <n v="0.31"/>
    <x v="2"/>
  </r>
  <r>
    <x v="3"/>
    <n v="1128299"/>
    <x v="589"/>
    <x v="2"/>
    <x v="7"/>
    <x v="9"/>
    <x v="0"/>
    <n v="46"/>
    <n v="167"/>
    <n v="7682"/>
    <n v="3457"/>
    <n v="0.45"/>
    <x v="2"/>
  </r>
  <r>
    <x v="3"/>
    <n v="1128299"/>
    <x v="590"/>
    <x v="2"/>
    <x v="7"/>
    <x v="9"/>
    <x v="1"/>
    <n v="58"/>
    <n v="115"/>
    <n v="6670"/>
    <n v="2401"/>
    <n v="0.36"/>
    <x v="2"/>
  </r>
  <r>
    <x v="3"/>
    <n v="1128299"/>
    <x v="591"/>
    <x v="2"/>
    <x v="7"/>
    <x v="9"/>
    <x v="2"/>
    <n v="60"/>
    <n v="115"/>
    <n v="6900"/>
    <n v="2760"/>
    <n v="0.4"/>
    <x v="2"/>
  </r>
  <r>
    <x v="3"/>
    <n v="1128299"/>
    <x v="592"/>
    <x v="2"/>
    <x v="7"/>
    <x v="9"/>
    <x v="3"/>
    <n v="64"/>
    <n v="85"/>
    <n v="5440"/>
    <n v="2285"/>
    <n v="0.42"/>
    <x v="2"/>
  </r>
  <r>
    <x v="3"/>
    <n v="1128299"/>
    <x v="593"/>
    <x v="2"/>
    <x v="7"/>
    <x v="9"/>
    <x v="4"/>
    <n v="69"/>
    <n v="46"/>
    <n v="3174"/>
    <n v="1206"/>
    <n v="0.38"/>
    <x v="2"/>
  </r>
  <r>
    <x v="3"/>
    <n v="1128299"/>
    <x v="594"/>
    <x v="2"/>
    <x v="7"/>
    <x v="9"/>
    <x v="5"/>
    <n v="62"/>
    <n v="105"/>
    <n v="6510"/>
    <n v="2213"/>
    <n v="0.34"/>
    <x v="2"/>
  </r>
  <r>
    <x v="3"/>
    <n v="1128299"/>
    <x v="595"/>
    <x v="2"/>
    <x v="7"/>
    <x v="9"/>
    <x v="0"/>
    <n v="68"/>
    <n v="160"/>
    <n v="10880"/>
    <n v="4787"/>
    <n v="0.44"/>
    <x v="2"/>
  </r>
  <r>
    <x v="3"/>
    <n v="1128299"/>
    <x v="596"/>
    <x v="2"/>
    <x v="7"/>
    <x v="9"/>
    <x v="1"/>
    <n v="71"/>
    <n v="88"/>
    <n v="6248"/>
    <n v="2437"/>
    <n v="0.39"/>
    <x v="2"/>
  </r>
  <r>
    <x v="3"/>
    <n v="1128299"/>
    <x v="597"/>
    <x v="2"/>
    <x v="7"/>
    <x v="9"/>
    <x v="2"/>
    <n v="74"/>
    <n v="120"/>
    <n v="8880"/>
    <n v="3463"/>
    <n v="0.39"/>
    <x v="2"/>
  </r>
  <r>
    <x v="3"/>
    <n v="1128299"/>
    <x v="598"/>
    <x v="2"/>
    <x v="7"/>
    <x v="9"/>
    <x v="3"/>
    <n v="55"/>
    <n v="90"/>
    <n v="4950"/>
    <n v="2079"/>
    <n v="0.42"/>
    <x v="2"/>
  </r>
  <r>
    <x v="3"/>
    <n v="1128299"/>
    <x v="599"/>
    <x v="2"/>
    <x v="7"/>
    <x v="9"/>
    <x v="4"/>
    <n v="59"/>
    <n v="56"/>
    <n v="3304"/>
    <n v="1322"/>
    <n v="0.4"/>
    <x v="2"/>
  </r>
  <r>
    <x v="3"/>
    <n v="1128299"/>
    <x v="600"/>
    <x v="2"/>
    <x v="7"/>
    <x v="9"/>
    <x v="5"/>
    <n v="78"/>
    <n v="88"/>
    <n v="6864"/>
    <n v="2196"/>
    <n v="0.32"/>
    <x v="2"/>
  </r>
  <r>
    <x v="3"/>
    <n v="1128299"/>
    <x v="601"/>
    <x v="2"/>
    <x v="7"/>
    <x v="9"/>
    <x v="0"/>
    <n v="55"/>
    <n v="165"/>
    <n v="9075"/>
    <n v="3721"/>
    <n v="0.41"/>
    <x v="2"/>
  </r>
  <r>
    <x v="3"/>
    <n v="1128299"/>
    <x v="602"/>
    <x v="2"/>
    <x v="7"/>
    <x v="9"/>
    <x v="1"/>
    <n v="60"/>
    <n v="108"/>
    <n v="6480"/>
    <n v="2462"/>
    <n v="0.38"/>
    <x v="2"/>
  </r>
  <r>
    <x v="3"/>
    <n v="1128299"/>
    <x v="603"/>
    <x v="2"/>
    <x v="7"/>
    <x v="9"/>
    <x v="2"/>
    <n v="61"/>
    <n v="120"/>
    <n v="7320"/>
    <n v="2782"/>
    <n v="0.38"/>
    <x v="2"/>
  </r>
  <r>
    <x v="3"/>
    <n v="1128299"/>
    <x v="604"/>
    <x v="2"/>
    <x v="7"/>
    <x v="9"/>
    <x v="3"/>
    <n v="59"/>
    <n v="90"/>
    <n v="5310"/>
    <n v="2336"/>
    <n v="0.44"/>
    <x v="2"/>
  </r>
  <r>
    <x v="3"/>
    <n v="1128299"/>
    <x v="605"/>
    <x v="2"/>
    <x v="7"/>
    <x v="9"/>
    <x v="4"/>
    <n v="60"/>
    <n v="52"/>
    <n v="3120"/>
    <n v="1186"/>
    <n v="0.38"/>
    <x v="2"/>
  </r>
  <r>
    <x v="3"/>
    <n v="1128299"/>
    <x v="606"/>
    <x v="2"/>
    <x v="7"/>
    <x v="9"/>
    <x v="5"/>
    <n v="75"/>
    <n v="125"/>
    <n v="9375"/>
    <n v="3094"/>
    <n v="0.33"/>
    <x v="2"/>
  </r>
  <r>
    <x v="3"/>
    <n v="1128299"/>
    <x v="607"/>
    <x v="2"/>
    <x v="7"/>
    <x v="9"/>
    <x v="0"/>
    <n v="71"/>
    <n v="195"/>
    <n v="13845"/>
    <n v="5815"/>
    <n v="0.42"/>
    <x v="2"/>
  </r>
  <r>
    <x v="3"/>
    <n v="1128299"/>
    <x v="608"/>
    <x v="2"/>
    <x v="7"/>
    <x v="9"/>
    <x v="1"/>
    <n v="74"/>
    <n v="188"/>
    <n v="13912"/>
    <n v="5147"/>
    <n v="0.37"/>
    <x v="2"/>
  </r>
  <r>
    <x v="3"/>
    <n v="1128299"/>
    <x v="609"/>
    <x v="2"/>
    <x v="7"/>
    <x v="9"/>
    <x v="2"/>
    <n v="72"/>
    <n v="163"/>
    <n v="11736"/>
    <n v="4460"/>
    <n v="0.38"/>
    <x v="2"/>
  </r>
  <r>
    <x v="3"/>
    <n v="1128299"/>
    <x v="610"/>
    <x v="2"/>
    <x v="7"/>
    <x v="9"/>
    <x v="3"/>
    <n v="75"/>
    <n v="125"/>
    <n v="9375"/>
    <n v="3750"/>
    <n v="0.4"/>
    <x v="2"/>
  </r>
  <r>
    <x v="3"/>
    <n v="1128299"/>
    <x v="611"/>
    <x v="2"/>
    <x v="7"/>
    <x v="9"/>
    <x v="4"/>
    <n v="82"/>
    <n v="105"/>
    <n v="8610"/>
    <n v="3358"/>
    <n v="0.39"/>
    <x v="2"/>
  </r>
  <r>
    <x v="3"/>
    <n v="1128299"/>
    <x v="612"/>
    <x v="2"/>
    <x v="7"/>
    <x v="9"/>
    <x v="5"/>
    <n v="98"/>
    <n v="182"/>
    <n v="17836"/>
    <n v="6064"/>
    <n v="0.34"/>
    <x v="2"/>
  </r>
  <r>
    <x v="3"/>
    <n v="1128299"/>
    <x v="613"/>
    <x v="2"/>
    <x v="7"/>
    <x v="9"/>
    <x v="0"/>
    <n v="73"/>
    <n v="239"/>
    <n v="17447"/>
    <n v="6979"/>
    <n v="0.4"/>
    <x v="2"/>
  </r>
  <r>
    <x v="3"/>
    <n v="1128299"/>
    <x v="614"/>
    <x v="2"/>
    <x v="7"/>
    <x v="9"/>
    <x v="1"/>
    <n v="82"/>
    <n v="182"/>
    <n v="14924"/>
    <n v="5373"/>
    <n v="0.36"/>
    <x v="2"/>
  </r>
  <r>
    <x v="3"/>
    <n v="1128299"/>
    <x v="615"/>
    <x v="2"/>
    <x v="7"/>
    <x v="9"/>
    <x v="2"/>
    <n v="78"/>
    <n v="175"/>
    <n v="13650"/>
    <n v="4778"/>
    <n v="0.35"/>
    <x v="2"/>
  </r>
  <r>
    <x v="3"/>
    <n v="1128299"/>
    <x v="616"/>
    <x v="2"/>
    <x v="7"/>
    <x v="9"/>
    <x v="3"/>
    <n v="78"/>
    <n v="137"/>
    <n v="10686"/>
    <n v="4381"/>
    <n v="0.41"/>
    <x v="2"/>
  </r>
  <r>
    <x v="3"/>
    <n v="1128299"/>
    <x v="617"/>
    <x v="2"/>
    <x v="7"/>
    <x v="9"/>
    <x v="4"/>
    <n v="77"/>
    <n v="144"/>
    <n v="11088"/>
    <n v="3881"/>
    <n v="0.35"/>
    <x v="2"/>
  </r>
  <r>
    <x v="3"/>
    <n v="1128299"/>
    <x v="618"/>
    <x v="2"/>
    <x v="7"/>
    <x v="9"/>
    <x v="5"/>
    <n v="95"/>
    <n v="155"/>
    <n v="14725"/>
    <n v="5154"/>
    <n v="0.35"/>
    <x v="2"/>
  </r>
  <r>
    <x v="3"/>
    <n v="1128299"/>
    <x v="619"/>
    <x v="2"/>
    <x v="7"/>
    <x v="9"/>
    <x v="0"/>
    <n v="80"/>
    <n v="217"/>
    <n v="17360"/>
    <n v="7812"/>
    <n v="0.45"/>
    <x v="2"/>
  </r>
  <r>
    <x v="3"/>
    <n v="1128299"/>
    <x v="620"/>
    <x v="2"/>
    <x v="7"/>
    <x v="9"/>
    <x v="1"/>
    <n v="77"/>
    <n v="210"/>
    <n v="16170"/>
    <n v="6306"/>
    <n v="0.39"/>
    <x v="2"/>
  </r>
  <r>
    <x v="3"/>
    <n v="1128299"/>
    <x v="621"/>
    <x v="2"/>
    <x v="7"/>
    <x v="9"/>
    <x v="2"/>
    <n v="73"/>
    <n v="163"/>
    <n v="11899"/>
    <n v="4165"/>
    <n v="0.35"/>
    <x v="2"/>
  </r>
  <r>
    <x v="3"/>
    <n v="1128299"/>
    <x v="622"/>
    <x v="2"/>
    <x v="7"/>
    <x v="9"/>
    <x v="3"/>
    <n v="74"/>
    <n v="155"/>
    <n v="11470"/>
    <n v="5047"/>
    <n v="0.44"/>
    <x v="2"/>
  </r>
  <r>
    <x v="3"/>
    <n v="1128299"/>
    <x v="623"/>
    <x v="2"/>
    <x v="7"/>
    <x v="9"/>
    <x v="4"/>
    <n v="71"/>
    <n v="155"/>
    <n v="11005"/>
    <n v="4292"/>
    <n v="0.39"/>
    <x v="2"/>
  </r>
  <r>
    <x v="3"/>
    <n v="1128299"/>
    <x v="624"/>
    <x v="2"/>
    <x v="7"/>
    <x v="9"/>
    <x v="5"/>
    <n v="76"/>
    <n v="108"/>
    <n v="8208"/>
    <n v="2709"/>
    <n v="0.33"/>
    <x v="2"/>
  </r>
  <r>
    <x v="3"/>
    <n v="1128299"/>
    <x v="625"/>
    <x v="2"/>
    <x v="7"/>
    <x v="9"/>
    <x v="0"/>
    <n v="64"/>
    <n v="156"/>
    <n v="9984"/>
    <n v="4093"/>
    <n v="0.41"/>
    <x v="2"/>
  </r>
  <r>
    <x v="3"/>
    <n v="1128299"/>
    <x v="626"/>
    <x v="2"/>
    <x v="7"/>
    <x v="9"/>
    <x v="1"/>
    <n v="71"/>
    <n v="174"/>
    <n v="12354"/>
    <n v="4324"/>
    <n v="0.35"/>
    <x v="2"/>
  </r>
  <r>
    <x v="3"/>
    <n v="1128299"/>
    <x v="627"/>
    <x v="2"/>
    <x v="7"/>
    <x v="9"/>
    <x v="2"/>
    <n v="63"/>
    <n v="135"/>
    <n v="8505"/>
    <n v="3147"/>
    <n v="0.37"/>
    <x v="2"/>
  </r>
  <r>
    <x v="3"/>
    <n v="1128299"/>
    <x v="628"/>
    <x v="2"/>
    <x v="7"/>
    <x v="9"/>
    <x v="3"/>
    <n v="67"/>
    <n v="112"/>
    <n v="7504"/>
    <n v="3002"/>
    <n v="0.4"/>
    <x v="2"/>
  </r>
  <r>
    <x v="3"/>
    <n v="1128299"/>
    <x v="629"/>
    <x v="2"/>
    <x v="7"/>
    <x v="9"/>
    <x v="4"/>
    <n v="72"/>
    <n v="111"/>
    <n v="7992"/>
    <n v="3197"/>
    <n v="0.4"/>
    <x v="2"/>
  </r>
  <r>
    <x v="3"/>
    <n v="1128299"/>
    <x v="67"/>
    <x v="2"/>
    <x v="7"/>
    <x v="9"/>
    <x v="5"/>
    <n v="62"/>
    <n v="113"/>
    <n v="7006"/>
    <n v="2452"/>
    <n v="0.35"/>
    <x v="2"/>
  </r>
  <r>
    <x v="3"/>
    <n v="1128299"/>
    <x v="68"/>
    <x v="2"/>
    <x v="7"/>
    <x v="9"/>
    <x v="0"/>
    <n v="58"/>
    <n v="149"/>
    <n v="8642"/>
    <n v="3457"/>
    <n v="0.4"/>
    <x v="2"/>
  </r>
  <r>
    <x v="3"/>
    <n v="1128299"/>
    <x v="69"/>
    <x v="2"/>
    <x v="7"/>
    <x v="9"/>
    <x v="1"/>
    <n v="64"/>
    <n v="138"/>
    <n v="8832"/>
    <n v="3268"/>
    <n v="0.37"/>
    <x v="2"/>
  </r>
  <r>
    <x v="3"/>
    <n v="1128299"/>
    <x v="70"/>
    <x v="2"/>
    <x v="7"/>
    <x v="9"/>
    <x v="2"/>
    <n v="56"/>
    <n v="113"/>
    <n v="6328"/>
    <n v="2278"/>
    <n v="0.36"/>
    <x v="2"/>
  </r>
  <r>
    <x v="3"/>
    <n v="1128299"/>
    <x v="71"/>
    <x v="2"/>
    <x v="7"/>
    <x v="9"/>
    <x v="3"/>
    <n v="58"/>
    <n v="98"/>
    <n v="5684"/>
    <n v="2501"/>
    <n v="0.44"/>
    <x v="2"/>
  </r>
  <r>
    <x v="3"/>
    <n v="1128299"/>
    <x v="72"/>
    <x v="2"/>
    <x v="7"/>
    <x v="9"/>
    <x v="4"/>
    <n v="69"/>
    <n v="94"/>
    <n v="6486"/>
    <n v="2270"/>
    <n v="0.35"/>
    <x v="2"/>
  </r>
  <r>
    <x v="3"/>
    <n v="1128299"/>
    <x v="73"/>
    <x v="2"/>
    <x v="7"/>
    <x v="9"/>
    <x v="5"/>
    <n v="71"/>
    <n v="101"/>
    <n v="7171"/>
    <n v="2510"/>
    <n v="0.35"/>
    <x v="2"/>
  </r>
  <r>
    <x v="3"/>
    <n v="1128299"/>
    <x v="74"/>
    <x v="2"/>
    <x v="7"/>
    <x v="9"/>
    <x v="0"/>
    <n v="54"/>
    <n v="162"/>
    <n v="8748"/>
    <n v="3849"/>
    <n v="0.44"/>
    <x v="2"/>
  </r>
  <r>
    <x v="3"/>
    <n v="1128299"/>
    <x v="75"/>
    <x v="2"/>
    <x v="7"/>
    <x v="9"/>
    <x v="1"/>
    <n v="60"/>
    <n v="188"/>
    <n v="11280"/>
    <n v="4174"/>
    <n v="0.37"/>
    <x v="2"/>
  </r>
  <r>
    <x v="3"/>
    <n v="1128299"/>
    <x v="76"/>
    <x v="2"/>
    <x v="7"/>
    <x v="9"/>
    <x v="2"/>
    <n v="54"/>
    <n v="124"/>
    <n v="6696"/>
    <n v="2478"/>
    <n v="0.37"/>
    <x v="2"/>
  </r>
  <r>
    <x v="3"/>
    <n v="1128299"/>
    <x v="77"/>
    <x v="2"/>
    <x v="7"/>
    <x v="9"/>
    <x v="3"/>
    <n v="69"/>
    <n v="117"/>
    <n v="8073"/>
    <n v="3471"/>
    <n v="0.43"/>
    <x v="2"/>
  </r>
  <r>
    <x v="3"/>
    <n v="1128299"/>
    <x v="78"/>
    <x v="2"/>
    <x v="7"/>
    <x v="9"/>
    <x v="4"/>
    <n v="85"/>
    <n v="115"/>
    <n v="9775"/>
    <n v="3910"/>
    <n v="0.4"/>
    <x v="2"/>
  </r>
  <r>
    <x v="3"/>
    <n v="1128299"/>
    <x v="79"/>
    <x v="2"/>
    <x v="7"/>
    <x v="9"/>
    <x v="5"/>
    <n v="88"/>
    <n v="138"/>
    <n v="12144"/>
    <n v="3765"/>
    <n v="0.31"/>
    <x v="2"/>
  </r>
  <r>
    <x v="3"/>
    <n v="1128299"/>
    <x v="80"/>
    <x v="2"/>
    <x v="7"/>
    <x v="9"/>
    <x v="0"/>
    <n v="78"/>
    <n v="188"/>
    <n v="14664"/>
    <n v="5866"/>
    <n v="0.4"/>
    <x v="2"/>
  </r>
  <r>
    <x v="3"/>
    <n v="1128299"/>
    <x v="81"/>
    <x v="2"/>
    <x v="7"/>
    <x v="9"/>
    <x v="1"/>
    <n v="77"/>
    <n v="195"/>
    <n v="15015"/>
    <n v="5706"/>
    <n v="0.38"/>
    <x v="2"/>
  </r>
  <r>
    <x v="3"/>
    <n v="1128299"/>
    <x v="82"/>
    <x v="2"/>
    <x v="7"/>
    <x v="9"/>
    <x v="2"/>
    <n v="73"/>
    <n v="138"/>
    <n v="10074"/>
    <n v="3929"/>
    <n v="0.39"/>
    <x v="2"/>
  </r>
  <r>
    <x v="3"/>
    <n v="1128299"/>
    <x v="83"/>
    <x v="2"/>
    <x v="7"/>
    <x v="9"/>
    <x v="3"/>
    <n v="76"/>
    <n v="138"/>
    <n v="10488"/>
    <n v="4510"/>
    <n v="0.43"/>
    <x v="2"/>
  </r>
  <r>
    <x v="3"/>
    <n v="1128299"/>
    <x v="84"/>
    <x v="2"/>
    <x v="7"/>
    <x v="9"/>
    <x v="4"/>
    <n v="82"/>
    <n v="133"/>
    <n v="10906"/>
    <n v="4144"/>
    <n v="0.38"/>
    <x v="2"/>
  </r>
  <r>
    <x v="3"/>
    <n v="1128299"/>
    <x v="85"/>
    <x v="2"/>
    <x v="7"/>
    <x v="9"/>
    <x v="5"/>
    <n v="86"/>
    <n v="150"/>
    <n v="12900"/>
    <n v="4386"/>
    <n v="0.34"/>
    <x v="2"/>
  </r>
  <r>
    <x v="0"/>
    <n v="1185732"/>
    <x v="86"/>
    <x v="2"/>
    <x v="7"/>
    <x v="9"/>
    <x v="0"/>
    <n v="44"/>
    <n v="273"/>
    <n v="12012"/>
    <n v="6607"/>
    <n v="0.55000000000000004"/>
    <x v="2"/>
  </r>
  <r>
    <x v="0"/>
    <n v="1185732"/>
    <x v="87"/>
    <x v="2"/>
    <x v="7"/>
    <x v="9"/>
    <x v="1"/>
    <n v="41"/>
    <n v="221"/>
    <n v="9061"/>
    <n v="4440"/>
    <n v="0.49"/>
    <x v="2"/>
  </r>
  <r>
    <x v="0"/>
    <n v="1185732"/>
    <x v="88"/>
    <x v="2"/>
    <x v="7"/>
    <x v="9"/>
    <x v="2"/>
    <n v="34"/>
    <n v="230"/>
    <n v="7820"/>
    <n v="3050"/>
    <n v="0.39"/>
    <x v="2"/>
  </r>
  <r>
    <x v="0"/>
    <n v="1185732"/>
    <x v="89"/>
    <x v="2"/>
    <x v="7"/>
    <x v="9"/>
    <x v="3"/>
    <n v="38"/>
    <n v="175"/>
    <n v="6650"/>
    <n v="2660"/>
    <n v="0.4"/>
    <x v="2"/>
  </r>
  <r>
    <x v="0"/>
    <n v="1185732"/>
    <x v="90"/>
    <x v="4"/>
    <x v="8"/>
    <x v="10"/>
    <x v="4"/>
    <n v="50"/>
    <n v="195"/>
    <n v="9750"/>
    <n v="4875"/>
    <n v="0.5"/>
    <x v="2"/>
  </r>
  <r>
    <x v="0"/>
    <n v="1185732"/>
    <x v="91"/>
    <x v="4"/>
    <x v="8"/>
    <x v="10"/>
    <x v="5"/>
    <n v="41"/>
    <n v="247"/>
    <n v="10127"/>
    <n v="6279"/>
    <n v="0.62"/>
    <x v="2"/>
  </r>
  <r>
    <x v="0"/>
    <n v="1185732"/>
    <x v="92"/>
    <x v="4"/>
    <x v="8"/>
    <x v="10"/>
    <x v="0"/>
    <n v="43"/>
    <n v="319"/>
    <n v="13717"/>
    <n v="7819"/>
    <n v="0.56999999999999995"/>
    <x v="2"/>
  </r>
  <r>
    <x v="0"/>
    <n v="1185732"/>
    <x v="93"/>
    <x v="4"/>
    <x v="8"/>
    <x v="10"/>
    <x v="1"/>
    <n v="43"/>
    <n v="195"/>
    <n v="8385"/>
    <n v="4109"/>
    <n v="0.49"/>
    <x v="2"/>
  </r>
  <r>
    <x v="0"/>
    <n v="1185732"/>
    <x v="94"/>
    <x v="4"/>
    <x v="8"/>
    <x v="10"/>
    <x v="2"/>
    <n v="32"/>
    <n v="240"/>
    <n v="7680"/>
    <n v="2918"/>
    <n v="0.38"/>
    <x v="2"/>
  </r>
  <r>
    <x v="3"/>
    <n v="1185732"/>
    <x v="95"/>
    <x v="4"/>
    <x v="8"/>
    <x v="10"/>
    <x v="3"/>
    <n v="38"/>
    <n v="169"/>
    <n v="6422"/>
    <n v="2826"/>
    <n v="0.44"/>
    <x v="2"/>
  </r>
  <r>
    <x v="0"/>
    <n v="1185732"/>
    <x v="96"/>
    <x v="4"/>
    <x v="8"/>
    <x v="10"/>
    <x v="4"/>
    <n v="53"/>
    <n v="218"/>
    <n v="11554"/>
    <n v="5546"/>
    <n v="0.48"/>
    <x v="2"/>
  </r>
  <r>
    <x v="0"/>
    <n v="1185732"/>
    <x v="97"/>
    <x v="4"/>
    <x v="8"/>
    <x v="10"/>
    <x v="5"/>
    <n v="41"/>
    <n v="221"/>
    <n v="9061"/>
    <n v="5890"/>
    <n v="0.65"/>
    <x v="2"/>
  </r>
  <r>
    <x v="0"/>
    <n v="1185732"/>
    <x v="98"/>
    <x v="4"/>
    <x v="8"/>
    <x v="10"/>
    <x v="0"/>
    <n v="41"/>
    <n v="268"/>
    <n v="10988"/>
    <n v="6593"/>
    <n v="0.6"/>
    <x v="2"/>
  </r>
  <r>
    <x v="0"/>
    <n v="1185732"/>
    <x v="99"/>
    <x v="4"/>
    <x v="8"/>
    <x v="10"/>
    <x v="1"/>
    <n v="42"/>
    <n v="225"/>
    <n v="9450"/>
    <n v="4536"/>
    <n v="0.48"/>
    <x v="2"/>
  </r>
  <r>
    <x v="0"/>
    <n v="1185732"/>
    <x v="100"/>
    <x v="4"/>
    <x v="8"/>
    <x v="10"/>
    <x v="2"/>
    <n v="32"/>
    <n v="217"/>
    <n v="6944"/>
    <n v="2430"/>
    <n v="0.35"/>
    <x v="2"/>
  </r>
  <r>
    <x v="0"/>
    <n v="1185732"/>
    <x v="101"/>
    <x v="4"/>
    <x v="8"/>
    <x v="10"/>
    <x v="3"/>
    <n v="36"/>
    <n v="175"/>
    <n v="6300"/>
    <n v="2520"/>
    <n v="0.4"/>
    <x v="2"/>
  </r>
  <r>
    <x v="0"/>
    <n v="1185732"/>
    <x v="102"/>
    <x v="4"/>
    <x v="8"/>
    <x v="10"/>
    <x v="4"/>
    <n v="53"/>
    <n v="182"/>
    <n v="9646"/>
    <n v="4437"/>
    <n v="0.46"/>
    <x v="2"/>
  </r>
  <r>
    <x v="0"/>
    <n v="1185732"/>
    <x v="103"/>
    <x v="4"/>
    <x v="8"/>
    <x v="10"/>
    <x v="5"/>
    <n v="42"/>
    <n v="225"/>
    <n v="9450"/>
    <n v="6048"/>
    <n v="0.64"/>
    <x v="2"/>
  </r>
  <r>
    <x v="0"/>
    <n v="1185732"/>
    <x v="53"/>
    <x v="4"/>
    <x v="8"/>
    <x v="10"/>
    <x v="0"/>
    <n v="42"/>
    <n v="256"/>
    <n v="10752"/>
    <n v="6236"/>
    <n v="0.57999999999999996"/>
    <x v="2"/>
  </r>
  <r>
    <x v="0"/>
    <n v="1185732"/>
    <x v="53"/>
    <x v="4"/>
    <x v="8"/>
    <x v="10"/>
    <x v="1"/>
    <n v="41"/>
    <n v="210"/>
    <n v="8610"/>
    <n v="4305"/>
    <n v="0.5"/>
    <x v="2"/>
  </r>
  <r>
    <x v="3"/>
    <n v="1185732"/>
    <x v="53"/>
    <x v="4"/>
    <x v="8"/>
    <x v="10"/>
    <x v="2"/>
    <n v="32"/>
    <n v="203"/>
    <n v="6496"/>
    <n v="2598"/>
    <n v="0.4"/>
    <x v="2"/>
  </r>
  <r>
    <x v="3"/>
    <n v="1185732"/>
    <x v="53"/>
    <x v="4"/>
    <x v="8"/>
    <x v="10"/>
    <x v="3"/>
    <n v="38"/>
    <n v="189"/>
    <n v="7182"/>
    <n v="3232"/>
    <n v="0.45"/>
    <x v="2"/>
  </r>
  <r>
    <x v="3"/>
    <n v="1185732"/>
    <x v="53"/>
    <x v="4"/>
    <x v="8"/>
    <x v="10"/>
    <x v="4"/>
    <n v="52"/>
    <n v="196"/>
    <n v="10192"/>
    <n v="4586"/>
    <n v="0.45"/>
    <x v="2"/>
  </r>
  <r>
    <x v="3"/>
    <n v="1185732"/>
    <x v="53"/>
    <x v="4"/>
    <x v="8"/>
    <x v="10"/>
    <x v="5"/>
    <n v="44"/>
    <n v="208"/>
    <n v="9152"/>
    <n v="5491"/>
    <n v="0.6"/>
    <x v="2"/>
  </r>
  <r>
    <x v="3"/>
    <n v="1185732"/>
    <x v="53"/>
    <x v="4"/>
    <x v="8"/>
    <x v="10"/>
    <x v="0"/>
    <n v="52"/>
    <n v="300"/>
    <n v="15600"/>
    <n v="8736"/>
    <n v="0.56000000000000005"/>
    <x v="2"/>
  </r>
  <r>
    <x v="3"/>
    <n v="1185732"/>
    <x v="53"/>
    <x v="4"/>
    <x v="8"/>
    <x v="10"/>
    <x v="1"/>
    <n v="54"/>
    <n v="194"/>
    <n v="10476"/>
    <n v="5238"/>
    <n v="0.5"/>
    <x v="2"/>
  </r>
  <r>
    <x v="3"/>
    <n v="1185732"/>
    <x v="53"/>
    <x v="4"/>
    <x v="8"/>
    <x v="10"/>
    <x v="2"/>
    <n v="47"/>
    <n v="188"/>
    <n v="8836"/>
    <n v="3269"/>
    <n v="0.37"/>
    <x v="2"/>
  </r>
  <r>
    <x v="3"/>
    <n v="1185732"/>
    <x v="53"/>
    <x v="4"/>
    <x v="8"/>
    <x v="10"/>
    <x v="3"/>
    <n v="49"/>
    <n v="175"/>
    <n v="8575"/>
    <n v="3687"/>
    <n v="0.43"/>
    <x v="2"/>
  </r>
  <r>
    <x v="3"/>
    <n v="1185732"/>
    <x v="53"/>
    <x v="4"/>
    <x v="8"/>
    <x v="10"/>
    <x v="4"/>
    <n v="58"/>
    <n v="196"/>
    <n v="11368"/>
    <n v="5343"/>
    <n v="0.47"/>
    <x v="2"/>
  </r>
  <r>
    <x v="3"/>
    <n v="1185732"/>
    <x v="53"/>
    <x v="4"/>
    <x v="8"/>
    <x v="10"/>
    <x v="5"/>
    <n v="64"/>
    <n v="248"/>
    <n v="15872"/>
    <n v="10158"/>
    <n v="0.64"/>
    <x v="2"/>
  </r>
  <r>
    <x v="3"/>
    <n v="1185732"/>
    <x v="53"/>
    <x v="4"/>
    <x v="8"/>
    <x v="10"/>
    <x v="0"/>
    <n v="55"/>
    <n v="290"/>
    <n v="15950"/>
    <n v="9411"/>
    <n v="0.59"/>
    <x v="2"/>
  </r>
  <r>
    <x v="3"/>
    <n v="1185732"/>
    <x v="53"/>
    <x v="4"/>
    <x v="8"/>
    <x v="10"/>
    <x v="1"/>
    <n v="54"/>
    <n v="206"/>
    <n v="11124"/>
    <n v="5451"/>
    <n v="0.49"/>
    <x v="2"/>
  </r>
  <r>
    <x v="3"/>
    <n v="1185732"/>
    <x v="118"/>
    <x v="4"/>
    <x v="8"/>
    <x v="10"/>
    <x v="2"/>
    <n v="49"/>
    <n v="208"/>
    <n v="10192"/>
    <n v="3567"/>
    <n v="0.35"/>
    <x v="2"/>
  </r>
  <r>
    <x v="3"/>
    <n v="1185732"/>
    <x v="119"/>
    <x v="4"/>
    <x v="8"/>
    <x v="10"/>
    <x v="3"/>
    <n v="47"/>
    <n v="217"/>
    <n v="10199"/>
    <n v="4080"/>
    <n v="0.4"/>
    <x v="2"/>
  </r>
  <r>
    <x v="3"/>
    <n v="1185732"/>
    <x v="120"/>
    <x v="4"/>
    <x v="8"/>
    <x v="10"/>
    <x v="4"/>
    <n v="62"/>
    <n v="233"/>
    <n v="14446"/>
    <n v="7079"/>
    <n v="0.49"/>
    <x v="2"/>
  </r>
  <r>
    <x v="3"/>
    <n v="1185732"/>
    <x v="121"/>
    <x v="4"/>
    <x v="8"/>
    <x v="10"/>
    <x v="5"/>
    <n v="63"/>
    <n v="259"/>
    <n v="16317"/>
    <n v="10606"/>
    <n v="0.65"/>
    <x v="2"/>
  </r>
  <r>
    <x v="3"/>
    <n v="1185732"/>
    <x v="122"/>
    <x v="4"/>
    <x v="8"/>
    <x v="10"/>
    <x v="0"/>
    <n v="60"/>
    <n v="299"/>
    <n v="17940"/>
    <n v="10764"/>
    <n v="0.6"/>
    <x v="2"/>
  </r>
  <r>
    <x v="3"/>
    <n v="1185732"/>
    <x v="123"/>
    <x v="4"/>
    <x v="8"/>
    <x v="10"/>
    <x v="1"/>
    <n v="57"/>
    <n v="225"/>
    <n v="12825"/>
    <n v="5900"/>
    <n v="0.46"/>
    <x v="2"/>
  </r>
  <r>
    <x v="3"/>
    <n v="1185732"/>
    <x v="124"/>
    <x v="4"/>
    <x v="8"/>
    <x v="10"/>
    <x v="2"/>
    <n v="50"/>
    <n v="215"/>
    <n v="10750"/>
    <n v="3978"/>
    <n v="0.37"/>
    <x v="2"/>
  </r>
  <r>
    <x v="3"/>
    <n v="1185732"/>
    <x v="125"/>
    <x v="4"/>
    <x v="8"/>
    <x v="10"/>
    <x v="3"/>
    <n v="53"/>
    <n v="233"/>
    <n v="12349"/>
    <n v="5310"/>
    <n v="0.43"/>
    <x v="2"/>
  </r>
  <r>
    <x v="3"/>
    <n v="1185732"/>
    <x v="126"/>
    <x v="4"/>
    <x v="8"/>
    <x v="10"/>
    <x v="4"/>
    <n v="61"/>
    <n v="208"/>
    <n v="12688"/>
    <n v="6217"/>
    <n v="0.49"/>
    <x v="2"/>
  </r>
  <r>
    <x v="3"/>
    <n v="1185732"/>
    <x v="127"/>
    <x v="4"/>
    <x v="8"/>
    <x v="10"/>
    <x v="5"/>
    <n v="67"/>
    <n v="244"/>
    <n v="16348"/>
    <n v="10626"/>
    <n v="0.65"/>
    <x v="2"/>
  </r>
  <r>
    <x v="3"/>
    <n v="1185732"/>
    <x v="630"/>
    <x v="4"/>
    <x v="8"/>
    <x v="10"/>
    <x v="0"/>
    <n v="60"/>
    <n v="304"/>
    <n v="18240"/>
    <n v="10397"/>
    <n v="0.56999999999999995"/>
    <x v="2"/>
  </r>
  <r>
    <x v="3"/>
    <n v="1185732"/>
    <x v="631"/>
    <x v="4"/>
    <x v="8"/>
    <x v="10"/>
    <x v="1"/>
    <n v="55"/>
    <n v="252"/>
    <n v="13860"/>
    <n v="6237"/>
    <n v="0.45"/>
    <x v="2"/>
  </r>
  <r>
    <x v="3"/>
    <n v="1185732"/>
    <x v="632"/>
    <x v="4"/>
    <x v="8"/>
    <x v="10"/>
    <x v="2"/>
    <n v="53"/>
    <n v="231"/>
    <n v="12243"/>
    <n v="4530"/>
    <n v="0.37"/>
    <x v="2"/>
  </r>
  <r>
    <x v="0"/>
    <n v="1185732"/>
    <x v="633"/>
    <x v="4"/>
    <x v="8"/>
    <x v="10"/>
    <x v="3"/>
    <n v="44"/>
    <n v="233"/>
    <n v="10252"/>
    <n v="4101"/>
    <n v="0.4"/>
    <x v="2"/>
  </r>
  <r>
    <x v="0"/>
    <n v="1185732"/>
    <x v="634"/>
    <x v="4"/>
    <x v="8"/>
    <x v="10"/>
    <x v="4"/>
    <n v="52"/>
    <n v="225"/>
    <n v="11700"/>
    <n v="5265"/>
    <n v="0.45"/>
    <x v="2"/>
  </r>
  <r>
    <x v="0"/>
    <n v="1185732"/>
    <x v="635"/>
    <x v="4"/>
    <x v="8"/>
    <x v="10"/>
    <x v="5"/>
    <n v="56"/>
    <n v="278"/>
    <n v="15568"/>
    <n v="9496"/>
    <n v="0.61"/>
    <x v="2"/>
  </r>
  <r>
    <x v="0"/>
    <n v="1185732"/>
    <x v="636"/>
    <x v="4"/>
    <x v="8"/>
    <x v="10"/>
    <x v="0"/>
    <n v="53"/>
    <n v="284"/>
    <n v="15052"/>
    <n v="8279"/>
    <n v="0.55000000000000004"/>
    <x v="2"/>
  </r>
  <r>
    <x v="0"/>
    <n v="1185732"/>
    <x v="637"/>
    <x v="4"/>
    <x v="8"/>
    <x v="10"/>
    <x v="1"/>
    <n v="46"/>
    <n v="255"/>
    <n v="11730"/>
    <n v="5279"/>
    <n v="0.45"/>
    <x v="2"/>
  </r>
  <r>
    <x v="2"/>
    <n v="1185732"/>
    <x v="638"/>
    <x v="4"/>
    <x v="8"/>
    <x v="10"/>
    <x v="2"/>
    <n v="41"/>
    <n v="225"/>
    <n v="9225"/>
    <n v="3413"/>
    <n v="0.37"/>
    <x v="2"/>
  </r>
  <r>
    <x v="2"/>
    <n v="1185732"/>
    <x v="639"/>
    <x v="4"/>
    <x v="8"/>
    <x v="10"/>
    <x v="3"/>
    <n v="42"/>
    <n v="210"/>
    <n v="8820"/>
    <n v="3793"/>
    <n v="0.43"/>
    <x v="2"/>
  </r>
  <r>
    <x v="2"/>
    <n v="1185732"/>
    <x v="640"/>
    <x v="4"/>
    <x v="8"/>
    <x v="10"/>
    <x v="4"/>
    <n v="50"/>
    <n v="210"/>
    <n v="10500"/>
    <n v="5250"/>
    <n v="0.5"/>
    <x v="2"/>
  </r>
  <r>
    <x v="2"/>
    <n v="1185732"/>
    <x v="641"/>
    <x v="4"/>
    <x v="8"/>
    <x v="10"/>
    <x v="5"/>
    <n v="55"/>
    <n v="223"/>
    <n v="12265"/>
    <n v="7727"/>
    <n v="0.63"/>
    <x v="2"/>
  </r>
  <r>
    <x v="2"/>
    <n v="1185732"/>
    <x v="642"/>
    <x v="4"/>
    <x v="8"/>
    <x v="10"/>
    <x v="0"/>
    <n v="56"/>
    <n v="270"/>
    <n v="15120"/>
    <n v="9072"/>
    <n v="0.6"/>
    <x v="2"/>
  </r>
  <r>
    <x v="2"/>
    <n v="1185732"/>
    <x v="643"/>
    <x v="4"/>
    <x v="8"/>
    <x v="10"/>
    <x v="1"/>
    <n v="47"/>
    <n v="215"/>
    <n v="10105"/>
    <n v="4547"/>
    <n v="0.45"/>
    <x v="2"/>
  </r>
  <r>
    <x v="2"/>
    <n v="1185732"/>
    <x v="644"/>
    <x v="4"/>
    <x v="8"/>
    <x v="10"/>
    <x v="2"/>
    <n v="47"/>
    <n v="203"/>
    <n v="9541"/>
    <n v="3721"/>
    <n v="0.39"/>
    <x v="2"/>
  </r>
  <r>
    <x v="2"/>
    <n v="1185732"/>
    <x v="645"/>
    <x v="4"/>
    <x v="8"/>
    <x v="10"/>
    <x v="3"/>
    <n v="45"/>
    <n v="182"/>
    <n v="8190"/>
    <n v="3604"/>
    <n v="0.44"/>
    <x v="2"/>
  </r>
  <r>
    <x v="2"/>
    <n v="1185732"/>
    <x v="646"/>
    <x v="4"/>
    <x v="8"/>
    <x v="10"/>
    <x v="4"/>
    <n v="57"/>
    <n v="189"/>
    <n v="10773"/>
    <n v="5387"/>
    <n v="0.5"/>
    <x v="2"/>
  </r>
  <r>
    <x v="2"/>
    <n v="1185732"/>
    <x v="647"/>
    <x v="4"/>
    <x v="8"/>
    <x v="10"/>
    <x v="5"/>
    <n v="59"/>
    <n v="223"/>
    <n v="13157"/>
    <n v="8552"/>
    <n v="0.65"/>
    <x v="2"/>
  </r>
  <r>
    <x v="2"/>
    <n v="1185732"/>
    <x v="648"/>
    <x v="4"/>
    <x v="8"/>
    <x v="10"/>
    <x v="0"/>
    <n v="56"/>
    <n v="244"/>
    <n v="13664"/>
    <n v="7925"/>
    <n v="0.57999999999999996"/>
    <x v="2"/>
  </r>
  <r>
    <x v="2"/>
    <n v="1185732"/>
    <x v="649"/>
    <x v="4"/>
    <x v="8"/>
    <x v="10"/>
    <x v="1"/>
    <n v="49"/>
    <n v="224"/>
    <n v="10976"/>
    <n v="5268"/>
    <n v="0.48"/>
    <x v="2"/>
  </r>
  <r>
    <x v="2"/>
    <n v="1185732"/>
    <x v="650"/>
    <x v="4"/>
    <x v="8"/>
    <x v="10"/>
    <x v="2"/>
    <n v="46"/>
    <n v="224"/>
    <n v="10304"/>
    <n v="3812"/>
    <n v="0.37"/>
    <x v="2"/>
  </r>
  <r>
    <x v="2"/>
    <n v="1185732"/>
    <x v="651"/>
    <x v="4"/>
    <x v="8"/>
    <x v="10"/>
    <x v="3"/>
    <n v="49"/>
    <n v="202"/>
    <n v="9898"/>
    <n v="4355"/>
    <n v="0.44"/>
    <x v="2"/>
  </r>
  <r>
    <x v="2"/>
    <n v="1185732"/>
    <x v="652"/>
    <x v="4"/>
    <x v="8"/>
    <x v="10"/>
    <x v="4"/>
    <n v="64"/>
    <n v="195"/>
    <n v="12480"/>
    <n v="6240"/>
    <n v="0.5"/>
    <x v="2"/>
  </r>
  <r>
    <x v="2"/>
    <n v="1185732"/>
    <x v="653"/>
    <x v="4"/>
    <x v="8"/>
    <x v="10"/>
    <x v="5"/>
    <n v="64"/>
    <n v="213"/>
    <n v="13632"/>
    <n v="8179"/>
    <n v="0.6"/>
    <x v="2"/>
  </r>
  <r>
    <x v="2"/>
    <n v="1185732"/>
    <x v="575"/>
    <x v="4"/>
    <x v="8"/>
    <x v="10"/>
    <x v="0"/>
    <n v="63"/>
    <n v="323"/>
    <n v="20349"/>
    <n v="11395"/>
    <n v="0.56000000000000005"/>
    <x v="2"/>
  </r>
  <r>
    <x v="2"/>
    <n v="1185732"/>
    <x v="575"/>
    <x v="4"/>
    <x v="8"/>
    <x v="10"/>
    <x v="1"/>
    <n v="51"/>
    <n v="254"/>
    <n v="12954"/>
    <n v="6088"/>
    <n v="0.47"/>
    <x v="2"/>
  </r>
  <r>
    <x v="2"/>
    <n v="1185732"/>
    <x v="575"/>
    <x v="4"/>
    <x v="8"/>
    <x v="10"/>
    <x v="2"/>
    <n v="52"/>
    <n v="248"/>
    <n v="12896"/>
    <n v="4772"/>
    <n v="0.37"/>
    <x v="2"/>
  </r>
  <r>
    <x v="2"/>
    <n v="1185732"/>
    <x v="575"/>
    <x v="4"/>
    <x v="8"/>
    <x v="10"/>
    <x v="3"/>
    <n v="54"/>
    <n v="209"/>
    <n v="11286"/>
    <n v="4853"/>
    <n v="0.43"/>
    <x v="2"/>
  </r>
  <r>
    <x v="0"/>
    <n v="1185732"/>
    <x v="575"/>
    <x v="4"/>
    <x v="8"/>
    <x v="10"/>
    <x v="4"/>
    <n v="60"/>
    <n v="202"/>
    <n v="12120"/>
    <n v="5939"/>
    <n v="0.49"/>
    <x v="2"/>
  </r>
  <r>
    <x v="0"/>
    <n v="1185732"/>
    <x v="575"/>
    <x v="4"/>
    <x v="8"/>
    <x v="10"/>
    <x v="5"/>
    <n v="64"/>
    <n v="219"/>
    <n v="14016"/>
    <n v="8830"/>
    <n v="0.63"/>
    <x v="2"/>
  </r>
  <r>
    <x v="0"/>
    <n v="1185732"/>
    <x v="654"/>
    <x v="4"/>
    <x v="8"/>
    <x v="10"/>
    <x v="0"/>
    <n v="33"/>
    <n v="131"/>
    <n v="4323"/>
    <n v="1945"/>
    <n v="0.45"/>
    <x v="2"/>
  </r>
  <r>
    <x v="0"/>
    <n v="1185732"/>
    <x v="655"/>
    <x v="4"/>
    <x v="8"/>
    <x v="10"/>
    <x v="1"/>
    <n v="33"/>
    <n v="65"/>
    <n v="2145"/>
    <n v="858"/>
    <n v="0.4"/>
    <x v="2"/>
  </r>
  <r>
    <x v="0"/>
    <n v="1185732"/>
    <x v="656"/>
    <x v="4"/>
    <x v="8"/>
    <x v="10"/>
    <x v="2"/>
    <n v="24"/>
    <n v="63"/>
    <n v="1512"/>
    <n v="665"/>
    <n v="0.44"/>
    <x v="2"/>
  </r>
  <r>
    <x v="0"/>
    <n v="1185732"/>
    <x v="128"/>
    <x v="4"/>
    <x v="8"/>
    <x v="10"/>
    <x v="3"/>
    <n v="29"/>
    <n v="26"/>
    <n v="754"/>
    <n v="339"/>
    <n v="0.45"/>
    <x v="2"/>
  </r>
  <r>
    <x v="0"/>
    <n v="1185732"/>
    <x v="129"/>
    <x v="3"/>
    <x v="9"/>
    <x v="11"/>
    <x v="4"/>
    <n v="43"/>
    <n v="39"/>
    <n v="1677"/>
    <n v="755"/>
    <n v="0.45"/>
    <x v="2"/>
  </r>
  <r>
    <x v="0"/>
    <n v="1185732"/>
    <x v="130"/>
    <x v="3"/>
    <x v="9"/>
    <x v="11"/>
    <x v="5"/>
    <n v="32"/>
    <n v="65"/>
    <n v="2080"/>
    <n v="1165"/>
    <n v="0.56000000000000005"/>
    <x v="2"/>
  </r>
  <r>
    <x v="0"/>
    <n v="1185732"/>
    <x v="131"/>
    <x v="3"/>
    <x v="9"/>
    <x v="11"/>
    <x v="0"/>
    <n v="32"/>
    <n v="135"/>
    <n v="4320"/>
    <n v="1944"/>
    <n v="0.45"/>
    <x v="2"/>
  </r>
  <r>
    <x v="0"/>
    <n v="1185732"/>
    <x v="132"/>
    <x v="3"/>
    <x v="9"/>
    <x v="11"/>
    <x v="1"/>
    <n v="34"/>
    <n v="38"/>
    <n v="1292"/>
    <n v="581"/>
    <n v="0.45"/>
    <x v="2"/>
  </r>
  <r>
    <x v="0"/>
    <n v="1185732"/>
    <x v="133"/>
    <x v="3"/>
    <x v="9"/>
    <x v="11"/>
    <x v="2"/>
    <n v="25"/>
    <n v="56"/>
    <n v="1400"/>
    <n v="588"/>
    <n v="0.42"/>
    <x v="2"/>
  </r>
  <r>
    <x v="0"/>
    <n v="1185732"/>
    <x v="134"/>
    <x v="3"/>
    <x v="9"/>
    <x v="11"/>
    <x v="3"/>
    <n v="27"/>
    <n v="20"/>
    <n v="540"/>
    <n v="254"/>
    <n v="0.47"/>
    <x v="2"/>
  </r>
  <r>
    <x v="0"/>
    <n v="1185732"/>
    <x v="135"/>
    <x v="3"/>
    <x v="9"/>
    <x v="11"/>
    <x v="4"/>
    <n v="41"/>
    <n v="44"/>
    <n v="1804"/>
    <n v="740"/>
    <n v="0.41"/>
    <x v="2"/>
  </r>
  <r>
    <x v="0"/>
    <n v="1185732"/>
    <x v="136"/>
    <x v="3"/>
    <x v="9"/>
    <x v="11"/>
    <x v="5"/>
    <n v="34"/>
    <n v="65"/>
    <n v="2210"/>
    <n v="1216"/>
    <n v="0.55000000000000004"/>
    <x v="2"/>
  </r>
  <r>
    <x v="0"/>
    <n v="1185732"/>
    <x v="137"/>
    <x v="3"/>
    <x v="9"/>
    <x v="11"/>
    <x v="0"/>
    <n v="39"/>
    <n v="116"/>
    <n v="4524"/>
    <n v="2262"/>
    <n v="0.5"/>
    <x v="2"/>
  </r>
  <r>
    <x v="0"/>
    <n v="1185732"/>
    <x v="138"/>
    <x v="3"/>
    <x v="9"/>
    <x v="11"/>
    <x v="1"/>
    <n v="38"/>
    <n v="35"/>
    <n v="1330"/>
    <n v="532"/>
    <n v="0.4"/>
    <x v="2"/>
  </r>
  <r>
    <x v="0"/>
    <n v="1185732"/>
    <x v="139"/>
    <x v="3"/>
    <x v="9"/>
    <x v="11"/>
    <x v="2"/>
    <n v="29"/>
    <n v="53"/>
    <n v="1537"/>
    <n v="692"/>
    <n v="0.45"/>
    <x v="2"/>
  </r>
  <r>
    <x v="0"/>
    <n v="1185732"/>
    <x v="140"/>
    <x v="3"/>
    <x v="9"/>
    <x v="11"/>
    <x v="3"/>
    <n v="32"/>
    <n v="7"/>
    <n v="224"/>
    <n v="112"/>
    <n v="0.5"/>
    <x v="2"/>
  </r>
  <r>
    <x v="0"/>
    <n v="1185732"/>
    <x v="141"/>
    <x v="3"/>
    <x v="9"/>
    <x v="11"/>
    <x v="4"/>
    <n v="47"/>
    <n v="19"/>
    <n v="893"/>
    <n v="375"/>
    <n v="0.42"/>
    <x v="2"/>
  </r>
  <r>
    <x v="0"/>
    <n v="1185732"/>
    <x v="142"/>
    <x v="3"/>
    <x v="9"/>
    <x v="11"/>
    <x v="5"/>
    <n v="38"/>
    <n v="47"/>
    <n v="1786"/>
    <n v="982"/>
    <n v="0.55000000000000004"/>
    <x v="2"/>
  </r>
  <r>
    <x v="0"/>
    <n v="1185732"/>
    <x v="143"/>
    <x v="3"/>
    <x v="9"/>
    <x v="11"/>
    <x v="0"/>
    <n v="36"/>
    <n v="120"/>
    <n v="4320"/>
    <n v="2030"/>
    <n v="0.47"/>
    <x v="2"/>
  </r>
  <r>
    <x v="0"/>
    <n v="1185732"/>
    <x v="144"/>
    <x v="3"/>
    <x v="9"/>
    <x v="11"/>
    <x v="1"/>
    <n v="38"/>
    <n v="28"/>
    <n v="1064"/>
    <n v="447"/>
    <n v="0.42"/>
    <x v="2"/>
  </r>
  <r>
    <x v="0"/>
    <n v="1185732"/>
    <x v="145"/>
    <x v="3"/>
    <x v="9"/>
    <x v="11"/>
    <x v="2"/>
    <n v="29"/>
    <n v="26"/>
    <n v="754"/>
    <n v="332"/>
    <n v="0.44"/>
    <x v="2"/>
  </r>
  <r>
    <x v="0"/>
    <n v="1185732"/>
    <x v="146"/>
    <x v="3"/>
    <x v="9"/>
    <x v="11"/>
    <x v="3"/>
    <n v="32"/>
    <n v="7"/>
    <n v="224"/>
    <n v="112"/>
    <n v="0.5"/>
    <x v="2"/>
  </r>
  <r>
    <x v="0"/>
    <n v="1185732"/>
    <x v="147"/>
    <x v="3"/>
    <x v="9"/>
    <x v="11"/>
    <x v="4"/>
    <n v="47"/>
    <n v="14"/>
    <n v="658"/>
    <n v="263"/>
    <n v="0.4"/>
    <x v="2"/>
  </r>
  <r>
    <x v="0"/>
    <n v="1185732"/>
    <x v="148"/>
    <x v="3"/>
    <x v="9"/>
    <x v="11"/>
    <x v="5"/>
    <n v="36"/>
    <n v="53"/>
    <n v="1908"/>
    <n v="1145"/>
    <n v="0.6"/>
    <x v="2"/>
  </r>
  <r>
    <x v="0"/>
    <n v="1185732"/>
    <x v="149"/>
    <x v="3"/>
    <x v="9"/>
    <x v="11"/>
    <x v="0"/>
    <n v="48"/>
    <n v="116"/>
    <n v="5568"/>
    <n v="2617"/>
    <n v="0.47"/>
    <x v="2"/>
  </r>
  <r>
    <x v="0"/>
    <n v="1185732"/>
    <x v="150"/>
    <x v="3"/>
    <x v="9"/>
    <x v="11"/>
    <x v="1"/>
    <n v="44"/>
    <n v="44"/>
    <n v="1936"/>
    <n v="794"/>
    <n v="0.41"/>
    <x v="2"/>
  </r>
  <r>
    <x v="0"/>
    <n v="1185732"/>
    <x v="151"/>
    <x v="3"/>
    <x v="9"/>
    <x v="11"/>
    <x v="2"/>
    <n v="37"/>
    <n v="38"/>
    <n v="1406"/>
    <n v="619"/>
    <n v="0.44"/>
    <x v="2"/>
  </r>
  <r>
    <x v="0"/>
    <n v="1185732"/>
    <x v="152"/>
    <x v="3"/>
    <x v="9"/>
    <x v="11"/>
    <x v="3"/>
    <n v="36"/>
    <n v="13"/>
    <n v="468"/>
    <n v="229"/>
    <n v="0.49"/>
    <x v="2"/>
  </r>
  <r>
    <x v="0"/>
    <n v="1185732"/>
    <x v="153"/>
    <x v="3"/>
    <x v="9"/>
    <x v="11"/>
    <x v="4"/>
    <n v="50"/>
    <n v="20"/>
    <n v="1000"/>
    <n v="410"/>
    <n v="0.41"/>
    <x v="2"/>
  </r>
  <r>
    <x v="0"/>
    <n v="1185732"/>
    <x v="154"/>
    <x v="3"/>
    <x v="9"/>
    <x v="11"/>
    <x v="5"/>
    <n v="58"/>
    <n v="51"/>
    <n v="2958"/>
    <n v="1745"/>
    <n v="0.59"/>
    <x v="2"/>
  </r>
  <r>
    <x v="0"/>
    <n v="1185732"/>
    <x v="657"/>
    <x v="3"/>
    <x v="9"/>
    <x v="11"/>
    <x v="0"/>
    <n v="44"/>
    <n v="106"/>
    <n v="4664"/>
    <n v="2285"/>
    <n v="0.49"/>
    <x v="2"/>
  </r>
  <r>
    <x v="0"/>
    <n v="1185732"/>
    <x v="658"/>
    <x v="3"/>
    <x v="9"/>
    <x v="11"/>
    <x v="1"/>
    <n v="38"/>
    <n v="49"/>
    <n v="1862"/>
    <n v="763"/>
    <n v="0.41"/>
    <x v="2"/>
  </r>
  <r>
    <x v="0"/>
    <n v="1185732"/>
    <x v="659"/>
    <x v="3"/>
    <x v="9"/>
    <x v="11"/>
    <x v="2"/>
    <n v="33"/>
    <n v="47"/>
    <n v="1551"/>
    <n v="698"/>
    <n v="0.45"/>
    <x v="2"/>
  </r>
  <r>
    <x v="0"/>
    <n v="1185732"/>
    <x v="660"/>
    <x v="3"/>
    <x v="9"/>
    <x v="11"/>
    <x v="3"/>
    <n v="32"/>
    <n v="45"/>
    <n v="1440"/>
    <n v="677"/>
    <n v="0.47"/>
    <x v="2"/>
  </r>
  <r>
    <x v="0"/>
    <n v="1185732"/>
    <x v="661"/>
    <x v="3"/>
    <x v="9"/>
    <x v="11"/>
    <x v="4"/>
    <n v="49"/>
    <n v="45"/>
    <n v="2205"/>
    <n v="926"/>
    <n v="0.42"/>
    <x v="2"/>
  </r>
  <r>
    <x v="0"/>
    <n v="1185732"/>
    <x v="662"/>
    <x v="3"/>
    <x v="9"/>
    <x v="11"/>
    <x v="5"/>
    <n v="53"/>
    <n v="81"/>
    <n v="4293"/>
    <n v="2404"/>
    <n v="0.56000000000000005"/>
    <x v="2"/>
  </r>
  <r>
    <x v="0"/>
    <n v="1185732"/>
    <x v="663"/>
    <x v="3"/>
    <x v="9"/>
    <x v="11"/>
    <x v="0"/>
    <n v="49"/>
    <n v="160"/>
    <n v="7840"/>
    <n v="3685"/>
    <n v="0.47"/>
    <x v="2"/>
  </r>
  <r>
    <x v="0"/>
    <n v="1185732"/>
    <x v="664"/>
    <x v="3"/>
    <x v="9"/>
    <x v="11"/>
    <x v="1"/>
    <n v="42"/>
    <n v="75"/>
    <n v="3150"/>
    <n v="1418"/>
    <n v="0.45"/>
    <x v="2"/>
  </r>
  <r>
    <x v="0"/>
    <n v="1185732"/>
    <x v="665"/>
    <x v="3"/>
    <x v="9"/>
    <x v="11"/>
    <x v="2"/>
    <n v="36"/>
    <n v="63"/>
    <n v="2268"/>
    <n v="953"/>
    <n v="0.42"/>
    <x v="2"/>
  </r>
  <r>
    <x v="0"/>
    <n v="1185732"/>
    <x v="666"/>
    <x v="3"/>
    <x v="9"/>
    <x v="11"/>
    <x v="3"/>
    <n v="38"/>
    <n v="51"/>
    <n v="1938"/>
    <n v="930"/>
    <n v="0.48"/>
    <x v="2"/>
  </r>
  <r>
    <x v="0"/>
    <n v="1185732"/>
    <x v="667"/>
    <x v="3"/>
    <x v="9"/>
    <x v="11"/>
    <x v="4"/>
    <n v="49"/>
    <n v="58"/>
    <n v="2842"/>
    <n v="1165"/>
    <n v="0.41"/>
    <x v="2"/>
  </r>
  <r>
    <x v="0"/>
    <n v="1185732"/>
    <x v="668"/>
    <x v="3"/>
    <x v="9"/>
    <x v="11"/>
    <x v="5"/>
    <n v="54"/>
    <n v="98"/>
    <n v="5292"/>
    <n v="2911"/>
    <n v="0.55000000000000004"/>
    <x v="2"/>
  </r>
  <r>
    <x v="0"/>
    <n v="1185732"/>
    <x v="669"/>
    <x v="3"/>
    <x v="9"/>
    <x v="11"/>
    <x v="0"/>
    <n v="47"/>
    <n v="137"/>
    <n v="6439"/>
    <n v="3026"/>
    <n v="0.47"/>
    <x v="2"/>
  </r>
  <r>
    <x v="0"/>
    <n v="1185732"/>
    <x v="670"/>
    <x v="3"/>
    <x v="9"/>
    <x v="11"/>
    <x v="1"/>
    <n v="43"/>
    <n v="87"/>
    <n v="3741"/>
    <n v="1534"/>
    <n v="0.41"/>
    <x v="2"/>
  </r>
  <r>
    <x v="0"/>
    <n v="1185732"/>
    <x v="671"/>
    <x v="3"/>
    <x v="9"/>
    <x v="11"/>
    <x v="2"/>
    <n v="37"/>
    <n v="68"/>
    <n v="2516"/>
    <n v="1006"/>
    <n v="0.4"/>
    <x v="2"/>
  </r>
  <r>
    <x v="0"/>
    <n v="1185732"/>
    <x v="672"/>
    <x v="3"/>
    <x v="9"/>
    <x v="11"/>
    <x v="3"/>
    <n v="33"/>
    <n v="47"/>
    <n v="1551"/>
    <n v="760"/>
    <n v="0.49"/>
    <x v="2"/>
  </r>
  <r>
    <x v="0"/>
    <n v="1185732"/>
    <x v="673"/>
    <x v="3"/>
    <x v="9"/>
    <x v="11"/>
    <x v="4"/>
    <n v="42"/>
    <n v="42"/>
    <n v="1764"/>
    <n v="723"/>
    <n v="0.41"/>
    <x v="2"/>
  </r>
  <r>
    <x v="0"/>
    <n v="1185732"/>
    <x v="674"/>
    <x v="3"/>
    <x v="9"/>
    <x v="11"/>
    <x v="5"/>
    <n v="46"/>
    <n v="88"/>
    <n v="4048"/>
    <n v="2307"/>
    <n v="0.56999999999999995"/>
    <x v="2"/>
  </r>
  <r>
    <x v="0"/>
    <n v="1185732"/>
    <x v="675"/>
    <x v="3"/>
    <x v="9"/>
    <x v="11"/>
    <x v="0"/>
    <n v="43"/>
    <n v="113"/>
    <n v="4859"/>
    <n v="2332"/>
    <n v="0.48"/>
    <x v="2"/>
  </r>
  <r>
    <x v="0"/>
    <n v="1185732"/>
    <x v="676"/>
    <x v="3"/>
    <x v="9"/>
    <x v="11"/>
    <x v="1"/>
    <n v="37"/>
    <n v="73"/>
    <n v="2701"/>
    <n v="1215"/>
    <n v="0.45"/>
    <x v="2"/>
  </r>
  <r>
    <x v="0"/>
    <n v="1185732"/>
    <x v="677"/>
    <x v="3"/>
    <x v="9"/>
    <x v="11"/>
    <x v="2"/>
    <n v="24"/>
    <n v="41"/>
    <n v="984"/>
    <n v="394"/>
    <n v="0.4"/>
    <x v="2"/>
  </r>
  <r>
    <x v="0"/>
    <n v="1185732"/>
    <x v="678"/>
    <x v="3"/>
    <x v="9"/>
    <x v="11"/>
    <x v="3"/>
    <n v="24"/>
    <n v="31"/>
    <n v="744"/>
    <n v="342"/>
    <n v="0.46"/>
    <x v="2"/>
  </r>
  <r>
    <x v="0"/>
    <n v="1185732"/>
    <x v="679"/>
    <x v="3"/>
    <x v="9"/>
    <x v="11"/>
    <x v="4"/>
    <n v="32"/>
    <n v="34"/>
    <n v="1088"/>
    <n v="479"/>
    <n v="0.44"/>
    <x v="2"/>
  </r>
  <r>
    <x v="0"/>
    <n v="1185732"/>
    <x v="680"/>
    <x v="3"/>
    <x v="9"/>
    <x v="11"/>
    <x v="5"/>
    <n v="39"/>
    <n v="52"/>
    <n v="2028"/>
    <n v="1156"/>
    <n v="0.56999999999999995"/>
    <x v="2"/>
  </r>
  <r>
    <x v="0"/>
    <n v="1185732"/>
    <x v="681"/>
    <x v="3"/>
    <x v="9"/>
    <x v="11"/>
    <x v="0"/>
    <n v="41"/>
    <n v="98"/>
    <n v="4018"/>
    <n v="1888"/>
    <n v="0.47"/>
    <x v="2"/>
  </r>
  <r>
    <x v="0"/>
    <n v="1185732"/>
    <x v="682"/>
    <x v="3"/>
    <x v="9"/>
    <x v="11"/>
    <x v="1"/>
    <n v="34"/>
    <n v="58"/>
    <n v="1972"/>
    <n v="848"/>
    <n v="0.43"/>
    <x v="2"/>
  </r>
  <r>
    <x v="0"/>
    <n v="1185732"/>
    <x v="683"/>
    <x v="3"/>
    <x v="9"/>
    <x v="11"/>
    <x v="2"/>
    <n v="32"/>
    <n v="25"/>
    <n v="800"/>
    <n v="336"/>
    <n v="0.42"/>
    <x v="2"/>
  </r>
  <r>
    <x v="0"/>
    <n v="1185732"/>
    <x v="684"/>
    <x v="3"/>
    <x v="9"/>
    <x v="11"/>
    <x v="3"/>
    <n v="32"/>
    <n v="21"/>
    <n v="672"/>
    <n v="309"/>
    <n v="0.46"/>
    <x v="2"/>
  </r>
  <r>
    <x v="0"/>
    <n v="1185732"/>
    <x v="685"/>
    <x v="3"/>
    <x v="9"/>
    <x v="11"/>
    <x v="4"/>
    <n v="41"/>
    <n v="19"/>
    <n v="779"/>
    <n v="327"/>
    <n v="0.42"/>
    <x v="2"/>
  </r>
  <r>
    <x v="0"/>
    <n v="1185732"/>
    <x v="686"/>
    <x v="3"/>
    <x v="9"/>
    <x v="11"/>
    <x v="5"/>
    <n v="49"/>
    <n v="60"/>
    <n v="2940"/>
    <n v="1764"/>
    <n v="0.6"/>
    <x v="2"/>
  </r>
  <r>
    <x v="0"/>
    <n v="1185732"/>
    <x v="687"/>
    <x v="3"/>
    <x v="9"/>
    <x v="11"/>
    <x v="0"/>
    <n v="46"/>
    <n v="91"/>
    <n v="4186"/>
    <n v="1967"/>
    <n v="0.47"/>
    <x v="2"/>
  </r>
  <r>
    <x v="0"/>
    <n v="1185732"/>
    <x v="688"/>
    <x v="3"/>
    <x v="9"/>
    <x v="11"/>
    <x v="1"/>
    <n v="38"/>
    <n v="52"/>
    <n v="1976"/>
    <n v="790"/>
    <n v="0.4"/>
    <x v="2"/>
  </r>
  <r>
    <x v="0"/>
    <n v="1185732"/>
    <x v="689"/>
    <x v="3"/>
    <x v="9"/>
    <x v="11"/>
    <x v="2"/>
    <n v="36"/>
    <n v="38"/>
    <n v="1368"/>
    <n v="547"/>
    <n v="0.4"/>
    <x v="2"/>
  </r>
  <r>
    <x v="0"/>
    <n v="1185732"/>
    <x v="690"/>
    <x v="3"/>
    <x v="9"/>
    <x v="11"/>
    <x v="3"/>
    <n v="38"/>
    <n v="45"/>
    <n v="1710"/>
    <n v="838"/>
    <n v="0.49"/>
    <x v="2"/>
  </r>
  <r>
    <x v="0"/>
    <n v="1185732"/>
    <x v="691"/>
    <x v="3"/>
    <x v="9"/>
    <x v="11"/>
    <x v="4"/>
    <n v="52"/>
    <n v="34"/>
    <n v="1768"/>
    <n v="743"/>
    <n v="0.42"/>
    <x v="2"/>
  </r>
  <r>
    <x v="0"/>
    <n v="1185732"/>
    <x v="692"/>
    <x v="3"/>
    <x v="9"/>
    <x v="11"/>
    <x v="5"/>
    <n v="59"/>
    <n v="61"/>
    <n v="3599"/>
    <n v="2159"/>
    <n v="0.6"/>
    <x v="2"/>
  </r>
  <r>
    <x v="0"/>
    <n v="1185732"/>
    <x v="155"/>
    <x v="3"/>
    <x v="9"/>
    <x v="11"/>
    <x v="0"/>
    <n v="50"/>
    <n v="124"/>
    <n v="6200"/>
    <n v="3100"/>
    <n v="0.5"/>
    <x v="2"/>
  </r>
  <r>
    <x v="0"/>
    <n v="1185732"/>
    <x v="156"/>
    <x v="3"/>
    <x v="9"/>
    <x v="11"/>
    <x v="1"/>
    <n v="42"/>
    <n v="77"/>
    <n v="3234"/>
    <n v="1455"/>
    <n v="0.45"/>
    <x v="2"/>
  </r>
  <r>
    <x v="0"/>
    <n v="1185732"/>
    <x v="157"/>
    <x v="3"/>
    <x v="9"/>
    <x v="11"/>
    <x v="2"/>
    <n v="44"/>
    <n v="56"/>
    <n v="2464"/>
    <n v="1010"/>
    <n v="0.41"/>
    <x v="2"/>
  </r>
  <r>
    <x v="0"/>
    <n v="1185732"/>
    <x v="158"/>
    <x v="3"/>
    <x v="9"/>
    <x v="11"/>
    <x v="3"/>
    <n v="44"/>
    <n v="49"/>
    <n v="2156"/>
    <n v="1056"/>
    <n v="0.49"/>
    <x v="2"/>
  </r>
  <r>
    <x v="0"/>
    <n v="1185732"/>
    <x v="159"/>
    <x v="3"/>
    <x v="9"/>
    <x v="11"/>
    <x v="4"/>
    <n v="54"/>
    <n v="44"/>
    <n v="2376"/>
    <n v="974"/>
    <n v="0.41"/>
    <x v="2"/>
  </r>
  <r>
    <x v="0"/>
    <n v="1185732"/>
    <x v="160"/>
    <x v="3"/>
    <x v="9"/>
    <x v="11"/>
    <x v="5"/>
    <n v="54"/>
    <n v="77"/>
    <n v="4158"/>
    <n v="2370"/>
    <n v="0.56999999999999995"/>
    <x v="2"/>
  </r>
  <r>
    <x v="4"/>
    <n v="1189833"/>
    <x v="161"/>
    <x v="3"/>
    <x v="9"/>
    <x v="11"/>
    <x v="0"/>
    <n v="32"/>
    <n v="119"/>
    <n v="3808"/>
    <n v="2209"/>
    <n v="0.57999999999999996"/>
    <x v="2"/>
  </r>
  <r>
    <x v="4"/>
    <n v="1189833"/>
    <x v="162"/>
    <x v="3"/>
    <x v="9"/>
    <x v="11"/>
    <x v="1"/>
    <n v="43"/>
    <n v="128"/>
    <n v="5504"/>
    <n v="2312"/>
    <n v="0.42"/>
    <x v="2"/>
  </r>
  <r>
    <x v="4"/>
    <n v="1189833"/>
    <x v="163"/>
    <x v="3"/>
    <x v="9"/>
    <x v="11"/>
    <x v="2"/>
    <n v="41"/>
    <n v="119"/>
    <n v="4879"/>
    <n v="2879"/>
    <n v="0.59"/>
    <x v="2"/>
  </r>
  <r>
    <x v="4"/>
    <n v="1189833"/>
    <x v="164"/>
    <x v="3"/>
    <x v="9"/>
    <x v="11"/>
    <x v="3"/>
    <n v="44"/>
    <n v="98"/>
    <n v="4312"/>
    <n v="2242"/>
    <n v="0.52"/>
    <x v="2"/>
  </r>
  <r>
    <x v="4"/>
    <n v="1189833"/>
    <x v="165"/>
    <x v="3"/>
    <x v="10"/>
    <x v="12"/>
    <x v="4"/>
    <n v="47"/>
    <n v="77"/>
    <n v="3619"/>
    <n v="2714"/>
    <n v="0.75"/>
    <x v="2"/>
  </r>
  <r>
    <x v="4"/>
    <n v="1189833"/>
    <x v="166"/>
    <x v="3"/>
    <x v="10"/>
    <x v="12"/>
    <x v="5"/>
    <n v="43"/>
    <n v="138"/>
    <n v="5934"/>
    <n v="2314"/>
    <n v="0.39"/>
    <x v="2"/>
  </r>
  <r>
    <x v="4"/>
    <n v="1189833"/>
    <x v="167"/>
    <x v="3"/>
    <x v="10"/>
    <x v="12"/>
    <x v="0"/>
    <n v="34"/>
    <n v="158"/>
    <n v="5372"/>
    <n v="3062"/>
    <n v="0.56999999999999995"/>
    <x v="2"/>
  </r>
  <r>
    <x v="4"/>
    <n v="1189833"/>
    <x v="168"/>
    <x v="3"/>
    <x v="10"/>
    <x v="12"/>
    <x v="1"/>
    <n v="42"/>
    <n v="123"/>
    <n v="5166"/>
    <n v="2325"/>
    <n v="0.45"/>
    <x v="2"/>
  </r>
  <r>
    <x v="4"/>
    <n v="1189833"/>
    <x v="169"/>
    <x v="3"/>
    <x v="10"/>
    <x v="12"/>
    <x v="2"/>
    <n v="43"/>
    <n v="122"/>
    <n v="5246"/>
    <n v="2990"/>
    <n v="0.56999999999999995"/>
    <x v="2"/>
  </r>
  <r>
    <x v="4"/>
    <n v="1189833"/>
    <x v="170"/>
    <x v="3"/>
    <x v="10"/>
    <x v="12"/>
    <x v="3"/>
    <n v="44"/>
    <n v="81"/>
    <n v="3564"/>
    <n v="1960"/>
    <n v="0.55000000000000004"/>
    <x v="2"/>
  </r>
  <r>
    <x v="4"/>
    <n v="1189833"/>
    <x v="171"/>
    <x v="3"/>
    <x v="10"/>
    <x v="12"/>
    <x v="4"/>
    <n v="48"/>
    <n v="59"/>
    <n v="2832"/>
    <n v="2039"/>
    <n v="0.72"/>
    <x v="2"/>
  </r>
  <r>
    <x v="4"/>
    <n v="1189833"/>
    <x v="172"/>
    <x v="3"/>
    <x v="10"/>
    <x v="12"/>
    <x v="5"/>
    <n v="43"/>
    <n v="119"/>
    <n v="5117"/>
    <n v="1893"/>
    <n v="0.37"/>
    <x v="2"/>
  </r>
  <r>
    <x v="4"/>
    <n v="1189833"/>
    <x v="173"/>
    <x v="3"/>
    <x v="10"/>
    <x v="12"/>
    <x v="0"/>
    <n v="32"/>
    <n v="173"/>
    <n v="5536"/>
    <n v="3045"/>
    <n v="0.55000000000000004"/>
    <x v="2"/>
  </r>
  <r>
    <x v="4"/>
    <n v="1189833"/>
    <x v="174"/>
    <x v="3"/>
    <x v="10"/>
    <x v="12"/>
    <x v="1"/>
    <n v="41"/>
    <n v="115"/>
    <n v="4715"/>
    <n v="1933"/>
    <n v="0.41"/>
    <x v="2"/>
  </r>
  <r>
    <x v="4"/>
    <n v="1189833"/>
    <x v="175"/>
    <x v="3"/>
    <x v="10"/>
    <x v="12"/>
    <x v="2"/>
    <n v="42"/>
    <n v="128"/>
    <n v="5376"/>
    <n v="3064"/>
    <n v="0.56999999999999995"/>
    <x v="2"/>
  </r>
  <r>
    <x v="4"/>
    <n v="1189833"/>
    <x v="176"/>
    <x v="3"/>
    <x v="10"/>
    <x v="12"/>
    <x v="3"/>
    <n v="44"/>
    <n v="91"/>
    <n v="4004"/>
    <n v="2122"/>
    <n v="0.53"/>
    <x v="2"/>
  </r>
  <r>
    <x v="4"/>
    <n v="1189833"/>
    <x v="177"/>
    <x v="3"/>
    <x v="10"/>
    <x v="12"/>
    <x v="4"/>
    <n v="48"/>
    <n v="60"/>
    <n v="2880"/>
    <n v="2045"/>
    <n v="0.71"/>
    <x v="2"/>
  </r>
  <r>
    <x v="4"/>
    <n v="1189833"/>
    <x v="178"/>
    <x v="3"/>
    <x v="10"/>
    <x v="12"/>
    <x v="5"/>
    <n v="42"/>
    <n v="112"/>
    <n v="4704"/>
    <n v="1835"/>
    <n v="0.39"/>
    <x v="2"/>
  </r>
  <r>
    <x v="4"/>
    <n v="1189833"/>
    <x v="179"/>
    <x v="3"/>
    <x v="10"/>
    <x v="12"/>
    <x v="0"/>
    <n v="44"/>
    <n v="161"/>
    <n v="7084"/>
    <n v="4180"/>
    <n v="0.59"/>
    <x v="2"/>
  </r>
  <r>
    <x v="4"/>
    <n v="1189833"/>
    <x v="180"/>
    <x v="3"/>
    <x v="10"/>
    <x v="12"/>
    <x v="1"/>
    <n v="43"/>
    <n v="101"/>
    <n v="4343"/>
    <n v="1954"/>
    <n v="0.45"/>
    <x v="2"/>
  </r>
  <r>
    <x v="4"/>
    <n v="1189833"/>
    <x v="181"/>
    <x v="3"/>
    <x v="10"/>
    <x v="12"/>
    <x v="2"/>
    <n v="44"/>
    <n v="120"/>
    <n v="5280"/>
    <n v="3168"/>
    <n v="0.6"/>
    <x v="2"/>
  </r>
  <r>
    <x v="4"/>
    <n v="1189833"/>
    <x v="182"/>
    <x v="3"/>
    <x v="10"/>
    <x v="12"/>
    <x v="3"/>
    <n v="36"/>
    <n v="78"/>
    <n v="2808"/>
    <n v="1404"/>
    <n v="0.5"/>
    <x v="2"/>
  </r>
  <r>
    <x v="4"/>
    <n v="1189833"/>
    <x v="183"/>
    <x v="3"/>
    <x v="10"/>
    <x v="12"/>
    <x v="4"/>
    <n v="44"/>
    <n v="56"/>
    <n v="2464"/>
    <n v="1823"/>
    <n v="0.74"/>
    <x v="2"/>
  </r>
  <r>
    <x v="4"/>
    <n v="1189833"/>
    <x v="184"/>
    <x v="3"/>
    <x v="10"/>
    <x v="12"/>
    <x v="5"/>
    <n v="55"/>
    <n v="101"/>
    <n v="5555"/>
    <n v="2166"/>
    <n v="0.39"/>
    <x v="2"/>
  </r>
  <r>
    <x v="4"/>
    <n v="1189833"/>
    <x v="185"/>
    <x v="3"/>
    <x v="10"/>
    <x v="12"/>
    <x v="0"/>
    <n v="39"/>
    <n v="150"/>
    <n v="5850"/>
    <n v="3335"/>
    <n v="0.56999999999999995"/>
    <x v="2"/>
  </r>
  <r>
    <x v="4"/>
    <n v="1189833"/>
    <x v="186"/>
    <x v="3"/>
    <x v="10"/>
    <x v="12"/>
    <x v="1"/>
    <n v="41"/>
    <n v="106"/>
    <n v="4346"/>
    <n v="1912"/>
    <n v="0.44"/>
    <x v="2"/>
  </r>
  <r>
    <x v="4"/>
    <n v="1189833"/>
    <x v="187"/>
    <x v="3"/>
    <x v="10"/>
    <x v="12"/>
    <x v="2"/>
    <n v="44"/>
    <n v="111"/>
    <n v="4884"/>
    <n v="2686"/>
    <n v="0.55000000000000004"/>
    <x v="2"/>
  </r>
  <r>
    <x v="4"/>
    <n v="1189833"/>
    <x v="188"/>
    <x v="3"/>
    <x v="10"/>
    <x v="12"/>
    <x v="3"/>
    <n v="38"/>
    <n v="88"/>
    <n v="3344"/>
    <n v="1772"/>
    <n v="0.53"/>
    <x v="2"/>
  </r>
  <r>
    <x v="4"/>
    <n v="1189833"/>
    <x v="189"/>
    <x v="3"/>
    <x v="10"/>
    <x v="12"/>
    <x v="4"/>
    <n v="41"/>
    <n v="61"/>
    <n v="2501"/>
    <n v="1851"/>
    <n v="0.74"/>
    <x v="2"/>
  </r>
  <r>
    <x v="4"/>
    <n v="1189833"/>
    <x v="190"/>
    <x v="3"/>
    <x v="10"/>
    <x v="12"/>
    <x v="5"/>
    <n v="59"/>
    <n v="108"/>
    <n v="6372"/>
    <n v="2421"/>
    <n v="0.38"/>
    <x v="2"/>
  </r>
  <r>
    <x v="4"/>
    <n v="1189833"/>
    <x v="191"/>
    <x v="3"/>
    <x v="10"/>
    <x v="12"/>
    <x v="0"/>
    <n v="36"/>
    <n v="169"/>
    <n v="6084"/>
    <n v="3590"/>
    <n v="0.59"/>
    <x v="2"/>
  </r>
  <r>
    <x v="4"/>
    <n v="1189833"/>
    <x v="192"/>
    <x v="3"/>
    <x v="10"/>
    <x v="12"/>
    <x v="1"/>
    <n v="42"/>
    <n v="147"/>
    <n v="6174"/>
    <n v="2531"/>
    <n v="0.41"/>
    <x v="2"/>
  </r>
  <r>
    <x v="4"/>
    <n v="1189833"/>
    <x v="193"/>
    <x v="3"/>
    <x v="10"/>
    <x v="12"/>
    <x v="2"/>
    <n v="44"/>
    <n v="165"/>
    <n v="7260"/>
    <n v="3993"/>
    <n v="0.55000000000000004"/>
    <x v="2"/>
  </r>
  <r>
    <x v="4"/>
    <n v="1189833"/>
    <x v="194"/>
    <x v="3"/>
    <x v="10"/>
    <x v="12"/>
    <x v="3"/>
    <n v="38"/>
    <n v="106"/>
    <n v="4028"/>
    <n v="2135"/>
    <n v="0.53"/>
    <x v="2"/>
  </r>
  <r>
    <x v="4"/>
    <n v="1189833"/>
    <x v="195"/>
    <x v="3"/>
    <x v="10"/>
    <x v="12"/>
    <x v="4"/>
    <n v="41"/>
    <n v="75"/>
    <n v="3075"/>
    <n v="2276"/>
    <n v="0.74"/>
    <x v="2"/>
  </r>
  <r>
    <x v="4"/>
    <n v="1189833"/>
    <x v="196"/>
    <x v="3"/>
    <x v="10"/>
    <x v="12"/>
    <x v="5"/>
    <n v="55"/>
    <n v="150"/>
    <n v="8250"/>
    <n v="2970"/>
    <n v="0.36"/>
    <x v="2"/>
  </r>
  <r>
    <x v="4"/>
    <n v="1189833"/>
    <x v="197"/>
    <x v="3"/>
    <x v="10"/>
    <x v="12"/>
    <x v="0"/>
    <n v="37"/>
    <n v="203"/>
    <n v="7511"/>
    <n v="4431"/>
    <n v="0.59"/>
    <x v="2"/>
  </r>
  <r>
    <x v="4"/>
    <n v="1189833"/>
    <x v="198"/>
    <x v="3"/>
    <x v="10"/>
    <x v="12"/>
    <x v="1"/>
    <n v="41"/>
    <n v="156"/>
    <n v="6396"/>
    <n v="2750"/>
    <n v="0.43"/>
    <x v="2"/>
  </r>
  <r>
    <x v="4"/>
    <n v="1189833"/>
    <x v="199"/>
    <x v="3"/>
    <x v="10"/>
    <x v="12"/>
    <x v="2"/>
    <n v="44"/>
    <n v="143"/>
    <n v="6292"/>
    <n v="3712"/>
    <n v="0.59"/>
    <x v="2"/>
  </r>
  <r>
    <x v="4"/>
    <n v="1189833"/>
    <x v="200"/>
    <x v="3"/>
    <x v="10"/>
    <x v="12"/>
    <x v="3"/>
    <n v="36"/>
    <n v="113"/>
    <n v="4068"/>
    <n v="2156"/>
    <n v="0.53"/>
    <x v="2"/>
  </r>
  <r>
    <x v="4"/>
    <n v="1189833"/>
    <x v="201"/>
    <x v="3"/>
    <x v="10"/>
    <x v="12"/>
    <x v="4"/>
    <n v="42"/>
    <n v="124"/>
    <n v="5208"/>
    <n v="3646"/>
    <n v="0.7"/>
    <x v="2"/>
  </r>
  <r>
    <x v="4"/>
    <n v="1189833"/>
    <x v="202"/>
    <x v="3"/>
    <x v="10"/>
    <x v="12"/>
    <x v="5"/>
    <n v="58"/>
    <n v="143"/>
    <n v="8294"/>
    <n v="2903"/>
    <n v="0.35"/>
    <x v="2"/>
  </r>
  <r>
    <x v="4"/>
    <n v="1189833"/>
    <x v="203"/>
    <x v="3"/>
    <x v="10"/>
    <x v="12"/>
    <x v="0"/>
    <n v="42"/>
    <n v="203"/>
    <n v="8526"/>
    <n v="4945"/>
    <n v="0.57999999999999996"/>
    <x v="2"/>
  </r>
  <r>
    <x v="4"/>
    <n v="1189833"/>
    <x v="204"/>
    <x v="3"/>
    <x v="10"/>
    <x v="12"/>
    <x v="1"/>
    <n v="54"/>
    <n v="188"/>
    <n v="10152"/>
    <n v="4365"/>
    <n v="0.43"/>
    <x v="2"/>
  </r>
  <r>
    <x v="4"/>
    <n v="1189833"/>
    <x v="205"/>
    <x v="3"/>
    <x v="10"/>
    <x v="12"/>
    <x v="2"/>
    <n v="49"/>
    <n v="130"/>
    <n v="6370"/>
    <n v="3758"/>
    <n v="0.59"/>
    <x v="2"/>
  </r>
  <r>
    <x v="4"/>
    <n v="1189833"/>
    <x v="206"/>
    <x v="3"/>
    <x v="10"/>
    <x v="12"/>
    <x v="3"/>
    <n v="41"/>
    <n v="106"/>
    <n v="4346"/>
    <n v="2347"/>
    <n v="0.54"/>
    <x v="2"/>
  </r>
  <r>
    <x v="4"/>
    <n v="1189833"/>
    <x v="207"/>
    <x v="3"/>
    <x v="10"/>
    <x v="12"/>
    <x v="4"/>
    <n v="52"/>
    <n v="106"/>
    <n v="5512"/>
    <n v="3858"/>
    <n v="0.7"/>
    <x v="2"/>
  </r>
  <r>
    <x v="4"/>
    <n v="1189833"/>
    <x v="208"/>
    <x v="3"/>
    <x v="10"/>
    <x v="12"/>
    <x v="5"/>
    <n v="56"/>
    <n v="112"/>
    <n v="6272"/>
    <n v="2383"/>
    <n v="0.38"/>
    <x v="2"/>
  </r>
  <r>
    <x v="4"/>
    <n v="1189833"/>
    <x v="209"/>
    <x v="3"/>
    <x v="10"/>
    <x v="12"/>
    <x v="0"/>
    <n v="41"/>
    <n v="180"/>
    <n v="7380"/>
    <n v="4280"/>
    <n v="0.57999999999999996"/>
    <x v="2"/>
  </r>
  <r>
    <x v="4"/>
    <n v="1189833"/>
    <x v="210"/>
    <x v="3"/>
    <x v="10"/>
    <x v="12"/>
    <x v="1"/>
    <n v="48"/>
    <n v="156"/>
    <n v="7488"/>
    <n v="3295"/>
    <n v="0.44"/>
    <x v="2"/>
  </r>
  <r>
    <x v="4"/>
    <n v="1189833"/>
    <x v="211"/>
    <x v="3"/>
    <x v="10"/>
    <x v="12"/>
    <x v="2"/>
    <n v="42"/>
    <n v="117"/>
    <n v="4914"/>
    <n v="2752"/>
    <n v="0.56000000000000005"/>
    <x v="2"/>
  </r>
  <r>
    <x v="4"/>
    <n v="1189833"/>
    <x v="212"/>
    <x v="3"/>
    <x v="10"/>
    <x v="12"/>
    <x v="3"/>
    <n v="41"/>
    <n v="116"/>
    <n v="4756"/>
    <n v="2616"/>
    <n v="0.55000000000000004"/>
    <x v="2"/>
  </r>
  <r>
    <x v="4"/>
    <n v="1189833"/>
    <x v="213"/>
    <x v="3"/>
    <x v="10"/>
    <x v="12"/>
    <x v="4"/>
    <n v="50"/>
    <n v="100"/>
    <n v="5000"/>
    <n v="3650"/>
    <n v="0.73"/>
    <x v="2"/>
  </r>
  <r>
    <x v="4"/>
    <n v="1189833"/>
    <x v="693"/>
    <x v="3"/>
    <x v="10"/>
    <x v="12"/>
    <x v="5"/>
    <n v="59"/>
    <n v="122"/>
    <n v="7198"/>
    <n v="2879"/>
    <n v="0.4"/>
    <x v="2"/>
  </r>
  <r>
    <x v="4"/>
    <n v="1189833"/>
    <x v="694"/>
    <x v="3"/>
    <x v="10"/>
    <x v="12"/>
    <x v="0"/>
    <n v="44"/>
    <n v="160"/>
    <n v="7040"/>
    <n v="3942"/>
    <n v="0.56000000000000005"/>
    <x v="2"/>
  </r>
  <r>
    <x v="4"/>
    <n v="1189833"/>
    <x v="695"/>
    <x v="3"/>
    <x v="10"/>
    <x v="12"/>
    <x v="1"/>
    <n v="49"/>
    <n v="160"/>
    <n v="7840"/>
    <n v="3371"/>
    <n v="0.43"/>
    <x v="2"/>
  </r>
  <r>
    <x v="4"/>
    <n v="1189833"/>
    <x v="696"/>
    <x v="3"/>
    <x v="10"/>
    <x v="12"/>
    <x v="2"/>
    <n v="41"/>
    <n v="116"/>
    <n v="4756"/>
    <n v="2711"/>
    <n v="0.56999999999999995"/>
    <x v="2"/>
  </r>
  <r>
    <x v="4"/>
    <n v="1189833"/>
    <x v="697"/>
    <x v="3"/>
    <x v="10"/>
    <x v="12"/>
    <x v="3"/>
    <n v="44"/>
    <n v="105"/>
    <n v="4620"/>
    <n v="2402"/>
    <n v="0.52"/>
    <x v="2"/>
  </r>
  <r>
    <x v="4"/>
    <n v="1189833"/>
    <x v="698"/>
    <x v="3"/>
    <x v="10"/>
    <x v="12"/>
    <x v="4"/>
    <n v="54"/>
    <n v="98"/>
    <n v="5292"/>
    <n v="3969"/>
    <n v="0.75"/>
    <x v="2"/>
  </r>
  <r>
    <x v="4"/>
    <n v="1189833"/>
    <x v="699"/>
    <x v="3"/>
    <x v="10"/>
    <x v="12"/>
    <x v="5"/>
    <n v="58"/>
    <n v="108"/>
    <n v="6264"/>
    <n v="2443"/>
    <n v="0.39"/>
    <x v="2"/>
  </r>
  <r>
    <x v="4"/>
    <n v="1189833"/>
    <x v="700"/>
    <x v="3"/>
    <x v="10"/>
    <x v="12"/>
    <x v="0"/>
    <n v="38"/>
    <n v="167"/>
    <n v="6346"/>
    <n v="3744"/>
    <n v="0.59"/>
    <x v="2"/>
  </r>
  <r>
    <x v="4"/>
    <n v="1189833"/>
    <x v="701"/>
    <x v="3"/>
    <x v="10"/>
    <x v="12"/>
    <x v="1"/>
    <n v="42"/>
    <n v="173"/>
    <n v="7266"/>
    <n v="2979"/>
    <n v="0.41"/>
    <x v="2"/>
  </r>
  <r>
    <x v="4"/>
    <n v="1189833"/>
    <x v="702"/>
    <x v="3"/>
    <x v="10"/>
    <x v="12"/>
    <x v="2"/>
    <n v="37"/>
    <n v="123"/>
    <n v="4551"/>
    <n v="2594"/>
    <n v="0.56999999999999995"/>
    <x v="2"/>
  </r>
  <r>
    <x v="4"/>
    <n v="1189833"/>
    <x v="703"/>
    <x v="3"/>
    <x v="10"/>
    <x v="12"/>
    <x v="3"/>
    <n v="39"/>
    <n v="119"/>
    <n v="4641"/>
    <n v="2553"/>
    <n v="0.55000000000000004"/>
    <x v="2"/>
  </r>
  <r>
    <x v="4"/>
    <n v="1189833"/>
    <x v="704"/>
    <x v="3"/>
    <x v="10"/>
    <x v="12"/>
    <x v="4"/>
    <n v="51"/>
    <n v="113"/>
    <n v="5763"/>
    <n v="4265"/>
    <n v="0.74"/>
    <x v="2"/>
  </r>
  <r>
    <x v="4"/>
    <n v="1189833"/>
    <x v="705"/>
    <x v="3"/>
    <x v="10"/>
    <x v="12"/>
    <x v="5"/>
    <n v="56"/>
    <n v="133"/>
    <n v="7448"/>
    <n v="2830"/>
    <n v="0.38"/>
    <x v="2"/>
  </r>
  <r>
    <x v="4"/>
    <n v="1189833"/>
    <x v="706"/>
    <x v="3"/>
    <x v="10"/>
    <x v="12"/>
    <x v="0"/>
    <n v="41"/>
    <n v="196"/>
    <n v="8036"/>
    <n v="4500"/>
    <n v="0.56000000000000005"/>
    <x v="2"/>
  </r>
  <r>
    <x v="4"/>
    <n v="1189833"/>
    <x v="707"/>
    <x v="3"/>
    <x v="10"/>
    <x v="12"/>
    <x v="1"/>
    <n v="45"/>
    <n v="182"/>
    <n v="8190"/>
    <n v="3522"/>
    <n v="0.43"/>
    <x v="2"/>
  </r>
  <r>
    <x v="4"/>
    <n v="1189833"/>
    <x v="708"/>
    <x v="3"/>
    <x v="10"/>
    <x v="12"/>
    <x v="2"/>
    <n v="42"/>
    <n v="133"/>
    <n v="5586"/>
    <n v="3352"/>
    <n v="0.6"/>
    <x v="2"/>
  </r>
  <r>
    <x v="4"/>
    <n v="1189833"/>
    <x v="709"/>
    <x v="3"/>
    <x v="10"/>
    <x v="12"/>
    <x v="3"/>
    <n v="43"/>
    <n v="143"/>
    <n v="6149"/>
    <n v="3136"/>
    <n v="0.51"/>
    <x v="2"/>
  </r>
  <r>
    <x v="4"/>
    <n v="1189833"/>
    <x v="710"/>
    <x v="3"/>
    <x v="10"/>
    <x v="12"/>
    <x v="4"/>
    <n v="53"/>
    <n v="120"/>
    <n v="6360"/>
    <n v="4643"/>
    <n v="0.73"/>
    <x v="2"/>
  </r>
  <r>
    <x v="4"/>
    <n v="1189833"/>
    <x v="214"/>
    <x v="3"/>
    <x v="10"/>
    <x v="12"/>
    <x v="5"/>
    <n v="55"/>
    <n v="130"/>
    <n v="7150"/>
    <n v="2860"/>
    <n v="0.4"/>
    <x v="2"/>
  </r>
  <r>
    <x v="2"/>
    <n v="1197831"/>
    <x v="215"/>
    <x v="3"/>
    <x v="10"/>
    <x v="12"/>
    <x v="0"/>
    <n v="18"/>
    <n v="210"/>
    <n v="3780"/>
    <n v="1890"/>
    <n v="0.5"/>
    <x v="2"/>
  </r>
  <r>
    <x v="2"/>
    <n v="1197831"/>
    <x v="216"/>
    <x v="3"/>
    <x v="10"/>
    <x v="12"/>
    <x v="1"/>
    <n v="29"/>
    <n v="182"/>
    <n v="5278"/>
    <n v="2428"/>
    <n v="0.46"/>
    <x v="2"/>
  </r>
  <r>
    <x v="2"/>
    <n v="1197831"/>
    <x v="217"/>
    <x v="3"/>
    <x v="10"/>
    <x v="12"/>
    <x v="2"/>
    <n v="27"/>
    <n v="130"/>
    <n v="3510"/>
    <n v="1580"/>
    <n v="0.45"/>
    <x v="2"/>
  </r>
  <r>
    <x v="2"/>
    <n v="1197831"/>
    <x v="218"/>
    <x v="3"/>
    <x v="10"/>
    <x v="12"/>
    <x v="3"/>
    <n v="32"/>
    <n v="135"/>
    <n v="4320"/>
    <n v="2462"/>
    <n v="0.56999999999999995"/>
    <x v="2"/>
  </r>
  <r>
    <x v="2"/>
    <n v="1197831"/>
    <x v="219"/>
    <x v="1"/>
    <x v="11"/>
    <x v="13"/>
    <x v="4"/>
    <n v="39"/>
    <n v="95"/>
    <n v="3705"/>
    <n v="1482"/>
    <n v="0.4"/>
    <x v="2"/>
  </r>
  <r>
    <x v="2"/>
    <n v="1197831"/>
    <x v="220"/>
    <x v="1"/>
    <x v="11"/>
    <x v="13"/>
    <x v="5"/>
    <n v="33"/>
    <n v="125"/>
    <n v="4125"/>
    <n v="2681"/>
    <n v="0.65"/>
    <x v="2"/>
  </r>
  <r>
    <x v="2"/>
    <n v="1197831"/>
    <x v="221"/>
    <x v="1"/>
    <x v="11"/>
    <x v="13"/>
    <x v="0"/>
    <n v="24"/>
    <n v="169"/>
    <n v="4056"/>
    <n v="2028"/>
    <n v="0.5"/>
    <x v="2"/>
  </r>
  <r>
    <x v="2"/>
    <n v="1197831"/>
    <x v="222"/>
    <x v="1"/>
    <x v="11"/>
    <x v="13"/>
    <x v="1"/>
    <n v="33"/>
    <n v="181"/>
    <n v="5973"/>
    <n v="2867"/>
    <n v="0.48"/>
    <x v="2"/>
  </r>
  <r>
    <x v="2"/>
    <n v="1197831"/>
    <x v="223"/>
    <x v="1"/>
    <x v="11"/>
    <x v="13"/>
    <x v="2"/>
    <n v="32"/>
    <n v="122"/>
    <n v="3904"/>
    <n v="1874"/>
    <n v="0.48"/>
    <x v="2"/>
  </r>
  <r>
    <x v="2"/>
    <n v="1197831"/>
    <x v="224"/>
    <x v="1"/>
    <x v="11"/>
    <x v="13"/>
    <x v="3"/>
    <n v="33"/>
    <n v="108"/>
    <n v="3564"/>
    <n v="2138"/>
    <n v="0.6"/>
    <x v="2"/>
  </r>
  <r>
    <x v="2"/>
    <n v="1197831"/>
    <x v="225"/>
    <x v="1"/>
    <x v="11"/>
    <x v="13"/>
    <x v="4"/>
    <n v="37"/>
    <n v="83"/>
    <n v="3071"/>
    <n v="1259"/>
    <n v="0.41"/>
    <x v="2"/>
  </r>
  <r>
    <x v="2"/>
    <n v="1197831"/>
    <x v="226"/>
    <x v="1"/>
    <x v="11"/>
    <x v="13"/>
    <x v="5"/>
    <n v="32"/>
    <n v="133"/>
    <n v="4256"/>
    <n v="2724"/>
    <n v="0.64"/>
    <x v="2"/>
  </r>
  <r>
    <x v="2"/>
    <n v="1197831"/>
    <x v="227"/>
    <x v="1"/>
    <x v="11"/>
    <x v="13"/>
    <x v="0"/>
    <n v="27"/>
    <n v="189"/>
    <n v="5103"/>
    <n v="2603"/>
    <n v="0.51"/>
    <x v="2"/>
  </r>
  <r>
    <x v="2"/>
    <n v="1197831"/>
    <x v="228"/>
    <x v="1"/>
    <x v="11"/>
    <x v="13"/>
    <x v="1"/>
    <n v="37"/>
    <n v="163"/>
    <n v="6031"/>
    <n v="3136"/>
    <n v="0.52"/>
    <x v="2"/>
  </r>
  <r>
    <x v="2"/>
    <n v="1197831"/>
    <x v="711"/>
    <x v="1"/>
    <x v="11"/>
    <x v="13"/>
    <x v="2"/>
    <n v="28"/>
    <n v="124"/>
    <n v="3472"/>
    <n v="1910"/>
    <n v="0.55000000000000004"/>
    <x v="2"/>
  </r>
  <r>
    <x v="2"/>
    <n v="1197831"/>
    <x v="712"/>
    <x v="1"/>
    <x v="11"/>
    <x v="13"/>
    <x v="3"/>
    <n v="33"/>
    <n v="101"/>
    <n v="3333"/>
    <n v="2133"/>
    <n v="0.64"/>
    <x v="2"/>
  </r>
  <r>
    <x v="2"/>
    <n v="1197831"/>
    <x v="713"/>
    <x v="1"/>
    <x v="11"/>
    <x v="13"/>
    <x v="4"/>
    <n v="39"/>
    <n v="69"/>
    <n v="2691"/>
    <n v="1265"/>
    <n v="0.47"/>
    <x v="2"/>
  </r>
  <r>
    <x v="2"/>
    <n v="1197831"/>
    <x v="714"/>
    <x v="1"/>
    <x v="11"/>
    <x v="13"/>
    <x v="5"/>
    <n v="33"/>
    <n v="111"/>
    <n v="3663"/>
    <n v="2418"/>
    <n v="0.66"/>
    <x v="2"/>
  </r>
  <r>
    <x v="2"/>
    <n v="1197831"/>
    <x v="715"/>
    <x v="1"/>
    <x v="11"/>
    <x v="13"/>
    <x v="0"/>
    <n v="19"/>
    <n v="169"/>
    <n v="3211"/>
    <n v="1606"/>
    <n v="0.5"/>
    <x v="2"/>
  </r>
  <r>
    <x v="2"/>
    <n v="1197831"/>
    <x v="716"/>
    <x v="1"/>
    <x v="11"/>
    <x v="13"/>
    <x v="1"/>
    <n v="24"/>
    <n v="176"/>
    <n v="4224"/>
    <n v="2154"/>
    <n v="0.51"/>
    <x v="2"/>
  </r>
  <r>
    <x v="2"/>
    <n v="1197831"/>
    <x v="717"/>
    <x v="1"/>
    <x v="11"/>
    <x v="13"/>
    <x v="2"/>
    <n v="19"/>
    <n v="135"/>
    <n v="2565"/>
    <n v="1411"/>
    <n v="0.55000000000000004"/>
    <x v="2"/>
  </r>
  <r>
    <x v="2"/>
    <n v="1197831"/>
    <x v="718"/>
    <x v="1"/>
    <x v="11"/>
    <x v="13"/>
    <x v="3"/>
    <n v="23"/>
    <n v="112"/>
    <n v="2576"/>
    <n v="1674"/>
    <n v="0.65"/>
    <x v="2"/>
  </r>
  <r>
    <x v="2"/>
    <n v="1197831"/>
    <x v="719"/>
    <x v="1"/>
    <x v="11"/>
    <x v="13"/>
    <x v="4"/>
    <n v="28"/>
    <n v="84"/>
    <n v="2352"/>
    <n v="1058"/>
    <n v="0.45"/>
    <x v="2"/>
  </r>
  <r>
    <x v="2"/>
    <n v="1197831"/>
    <x v="720"/>
    <x v="1"/>
    <x v="11"/>
    <x v="13"/>
    <x v="5"/>
    <n v="24"/>
    <n v="161"/>
    <n v="3864"/>
    <n v="2628"/>
    <n v="0.68"/>
    <x v="2"/>
  </r>
  <r>
    <x v="2"/>
    <n v="1197831"/>
    <x v="721"/>
    <x v="1"/>
    <x v="11"/>
    <x v="13"/>
    <x v="0"/>
    <n v="14"/>
    <n v="189"/>
    <n v="2646"/>
    <n v="1323"/>
    <n v="0.5"/>
    <x v="2"/>
  </r>
  <r>
    <x v="2"/>
    <n v="1197831"/>
    <x v="722"/>
    <x v="1"/>
    <x v="11"/>
    <x v="13"/>
    <x v="1"/>
    <n v="23"/>
    <n v="218"/>
    <n v="5014"/>
    <n v="2507"/>
    <n v="0.5"/>
    <x v="2"/>
  </r>
  <r>
    <x v="2"/>
    <n v="1197831"/>
    <x v="723"/>
    <x v="1"/>
    <x v="11"/>
    <x v="13"/>
    <x v="2"/>
    <n v="19"/>
    <n v="180"/>
    <n v="3420"/>
    <n v="1847"/>
    <n v="0.54"/>
    <x v="2"/>
  </r>
  <r>
    <x v="2"/>
    <n v="1197831"/>
    <x v="229"/>
    <x v="1"/>
    <x v="11"/>
    <x v="13"/>
    <x v="3"/>
    <n v="27"/>
    <n v="142"/>
    <n v="3834"/>
    <n v="2300"/>
    <n v="0.6"/>
    <x v="2"/>
  </r>
  <r>
    <x v="2"/>
    <n v="1197831"/>
    <x v="230"/>
    <x v="1"/>
    <x v="11"/>
    <x v="13"/>
    <x v="4"/>
    <n v="41"/>
    <n v="106"/>
    <n v="4346"/>
    <n v="2130"/>
    <n v="0.49"/>
    <x v="2"/>
  </r>
  <r>
    <x v="2"/>
    <n v="1197831"/>
    <x v="231"/>
    <x v="1"/>
    <x v="11"/>
    <x v="13"/>
    <x v="5"/>
    <n v="38"/>
    <n v="202"/>
    <n v="7676"/>
    <n v="5143"/>
    <n v="0.67"/>
    <x v="2"/>
  </r>
  <r>
    <x v="2"/>
    <n v="1197831"/>
    <x v="232"/>
    <x v="1"/>
    <x v="11"/>
    <x v="13"/>
    <x v="0"/>
    <n v="36"/>
    <n v="217"/>
    <n v="7812"/>
    <n v="3984"/>
    <n v="0.51"/>
    <x v="2"/>
  </r>
  <r>
    <x v="2"/>
    <n v="1197831"/>
    <x v="233"/>
    <x v="1"/>
    <x v="11"/>
    <x v="13"/>
    <x v="1"/>
    <n v="42"/>
    <n v="202"/>
    <n v="8484"/>
    <n v="4327"/>
    <n v="0.51"/>
    <x v="2"/>
  </r>
  <r>
    <x v="2"/>
    <n v="1197831"/>
    <x v="234"/>
    <x v="1"/>
    <x v="11"/>
    <x v="13"/>
    <x v="2"/>
    <n v="36"/>
    <n v="169"/>
    <n v="6084"/>
    <n v="3103"/>
    <n v="0.51"/>
    <x v="2"/>
  </r>
  <r>
    <x v="2"/>
    <n v="1197831"/>
    <x v="235"/>
    <x v="1"/>
    <x v="11"/>
    <x v="13"/>
    <x v="3"/>
    <n v="36"/>
    <n v="174"/>
    <n v="6264"/>
    <n v="3821"/>
    <n v="0.61"/>
    <x v="2"/>
  </r>
  <r>
    <x v="2"/>
    <n v="1197831"/>
    <x v="236"/>
    <x v="1"/>
    <x v="11"/>
    <x v="13"/>
    <x v="4"/>
    <n v="43"/>
    <n v="145"/>
    <n v="6235"/>
    <n v="2993"/>
    <n v="0.48"/>
    <x v="2"/>
  </r>
  <r>
    <x v="2"/>
    <n v="1197831"/>
    <x v="237"/>
    <x v="1"/>
    <x v="11"/>
    <x v="13"/>
    <x v="5"/>
    <n v="49"/>
    <n v="236"/>
    <n v="11564"/>
    <n v="7517"/>
    <n v="0.65"/>
    <x v="2"/>
  </r>
  <r>
    <x v="2"/>
    <n v="1197831"/>
    <x v="238"/>
    <x v="1"/>
    <x v="11"/>
    <x v="13"/>
    <x v="0"/>
    <n v="36"/>
    <n v="215"/>
    <n v="7740"/>
    <n v="4412"/>
    <n v="0.56999999999999995"/>
    <x v="2"/>
  </r>
  <r>
    <x v="2"/>
    <n v="1197831"/>
    <x v="239"/>
    <x v="1"/>
    <x v="11"/>
    <x v="13"/>
    <x v="1"/>
    <n v="43"/>
    <n v="206"/>
    <n v="8858"/>
    <n v="5138"/>
    <n v="0.57999999999999996"/>
    <x v="2"/>
  </r>
  <r>
    <x v="2"/>
    <n v="1197831"/>
    <x v="240"/>
    <x v="1"/>
    <x v="11"/>
    <x v="13"/>
    <x v="2"/>
    <n v="36"/>
    <n v="263"/>
    <n v="9468"/>
    <n v="5681"/>
    <n v="0.6"/>
    <x v="2"/>
  </r>
  <r>
    <x v="2"/>
    <n v="1197831"/>
    <x v="241"/>
    <x v="1"/>
    <x v="11"/>
    <x v="13"/>
    <x v="3"/>
    <n v="37"/>
    <n v="161"/>
    <n v="5957"/>
    <n v="3872"/>
    <n v="0.65"/>
    <x v="2"/>
  </r>
  <r>
    <x v="2"/>
    <n v="1197831"/>
    <x v="242"/>
    <x v="1"/>
    <x v="11"/>
    <x v="13"/>
    <x v="4"/>
    <n v="43"/>
    <n v="165"/>
    <n v="7095"/>
    <n v="3760"/>
    <n v="0.53"/>
    <x v="2"/>
  </r>
  <r>
    <x v="2"/>
    <n v="1197831"/>
    <x v="243"/>
    <x v="1"/>
    <x v="11"/>
    <x v="13"/>
    <x v="5"/>
    <n v="52"/>
    <n v="223"/>
    <n v="11596"/>
    <n v="8117"/>
    <n v="0.7"/>
    <x v="2"/>
  </r>
  <r>
    <x v="2"/>
    <n v="1197831"/>
    <x v="244"/>
    <x v="1"/>
    <x v="11"/>
    <x v="13"/>
    <x v="0"/>
    <n v="41"/>
    <n v="233"/>
    <n v="9553"/>
    <n v="5445"/>
    <n v="0.56999999999999995"/>
    <x v="2"/>
  </r>
  <r>
    <x v="2"/>
    <n v="1197831"/>
    <x v="245"/>
    <x v="1"/>
    <x v="11"/>
    <x v="13"/>
    <x v="1"/>
    <n v="54"/>
    <n v="233"/>
    <n v="12582"/>
    <n v="7172"/>
    <n v="0.56999999999999995"/>
    <x v="2"/>
  </r>
  <r>
    <x v="2"/>
    <n v="1197831"/>
    <x v="246"/>
    <x v="1"/>
    <x v="11"/>
    <x v="13"/>
    <x v="2"/>
    <n v="46"/>
    <n v="285"/>
    <n v="13110"/>
    <n v="7866"/>
    <n v="0.6"/>
    <x v="2"/>
  </r>
  <r>
    <x v="2"/>
    <n v="1197831"/>
    <x v="247"/>
    <x v="1"/>
    <x v="11"/>
    <x v="13"/>
    <x v="3"/>
    <n v="42"/>
    <n v="133"/>
    <n v="5586"/>
    <n v="3854"/>
    <n v="0.69"/>
    <x v="2"/>
  </r>
  <r>
    <x v="2"/>
    <n v="1197831"/>
    <x v="248"/>
    <x v="1"/>
    <x v="11"/>
    <x v="13"/>
    <x v="4"/>
    <n v="49"/>
    <n v="133"/>
    <n v="6517"/>
    <n v="3454"/>
    <n v="0.53"/>
    <x v="2"/>
  </r>
  <r>
    <x v="2"/>
    <n v="1197831"/>
    <x v="249"/>
    <x v="1"/>
    <x v="11"/>
    <x v="13"/>
    <x v="5"/>
    <n v="53"/>
    <n v="181"/>
    <n v="9593"/>
    <n v="6811"/>
    <n v="0.71"/>
    <x v="2"/>
  </r>
  <r>
    <x v="2"/>
    <n v="1197831"/>
    <x v="250"/>
    <x v="1"/>
    <x v="11"/>
    <x v="13"/>
    <x v="0"/>
    <n v="49"/>
    <n v="182"/>
    <n v="8918"/>
    <n v="5351"/>
    <n v="0.6"/>
    <x v="2"/>
  </r>
  <r>
    <x v="2"/>
    <n v="1197831"/>
    <x v="251"/>
    <x v="1"/>
    <x v="11"/>
    <x v="13"/>
    <x v="1"/>
    <n v="47"/>
    <n v="169"/>
    <n v="7943"/>
    <n v="4766"/>
    <n v="0.6"/>
    <x v="2"/>
  </r>
  <r>
    <x v="2"/>
    <n v="1197831"/>
    <x v="252"/>
    <x v="1"/>
    <x v="11"/>
    <x v="13"/>
    <x v="2"/>
    <n v="54"/>
    <n v="182"/>
    <n v="9828"/>
    <n v="5799"/>
    <n v="0.59"/>
    <x v="2"/>
  </r>
  <r>
    <x v="2"/>
    <n v="1197831"/>
    <x v="253"/>
    <x v="1"/>
    <x v="11"/>
    <x v="13"/>
    <x v="3"/>
    <n v="53"/>
    <n v="100"/>
    <n v="5300"/>
    <n v="3710"/>
    <n v="0.7"/>
    <x v="2"/>
  </r>
  <r>
    <x v="2"/>
    <n v="1197831"/>
    <x v="254"/>
    <x v="1"/>
    <x v="11"/>
    <x v="13"/>
    <x v="4"/>
    <n v="47"/>
    <n v="120"/>
    <n v="5640"/>
    <n v="2876"/>
    <n v="0.51"/>
    <x v="2"/>
  </r>
  <r>
    <x v="2"/>
    <n v="1197831"/>
    <x v="255"/>
    <x v="1"/>
    <x v="11"/>
    <x v="13"/>
    <x v="5"/>
    <n v="42"/>
    <n v="163"/>
    <n v="6846"/>
    <n v="5066"/>
    <n v="0.74"/>
    <x v="2"/>
  </r>
  <r>
    <x v="2"/>
    <n v="1197831"/>
    <x v="256"/>
    <x v="1"/>
    <x v="11"/>
    <x v="13"/>
    <x v="0"/>
    <n v="33"/>
    <n v="173"/>
    <n v="5709"/>
    <n v="3254"/>
    <n v="0.56999999999999995"/>
    <x v="2"/>
  </r>
  <r>
    <x v="2"/>
    <n v="1197831"/>
    <x v="257"/>
    <x v="1"/>
    <x v="11"/>
    <x v="13"/>
    <x v="1"/>
    <n v="32"/>
    <n v="150"/>
    <n v="4800"/>
    <n v="2880"/>
    <n v="0.6"/>
    <x v="2"/>
  </r>
  <r>
    <x v="2"/>
    <n v="1197831"/>
    <x v="258"/>
    <x v="1"/>
    <x v="11"/>
    <x v="13"/>
    <x v="2"/>
    <n v="36"/>
    <n v="147"/>
    <n v="5292"/>
    <n v="3069"/>
    <n v="0.57999999999999996"/>
    <x v="2"/>
  </r>
  <r>
    <x v="2"/>
    <n v="1197831"/>
    <x v="259"/>
    <x v="1"/>
    <x v="11"/>
    <x v="13"/>
    <x v="3"/>
    <n v="38"/>
    <n v="98"/>
    <n v="3724"/>
    <n v="2607"/>
    <n v="0.7"/>
    <x v="2"/>
  </r>
  <r>
    <x v="2"/>
    <n v="1197831"/>
    <x v="260"/>
    <x v="1"/>
    <x v="11"/>
    <x v="13"/>
    <x v="4"/>
    <n v="32"/>
    <n v="88"/>
    <n v="2816"/>
    <n v="1436"/>
    <n v="0.51"/>
    <x v="2"/>
  </r>
  <r>
    <x v="2"/>
    <n v="1197831"/>
    <x v="261"/>
    <x v="1"/>
    <x v="11"/>
    <x v="13"/>
    <x v="5"/>
    <n v="43"/>
    <n v="131"/>
    <n v="5633"/>
    <n v="3999"/>
    <n v="0.71"/>
    <x v="2"/>
  </r>
  <r>
    <x v="2"/>
    <n v="1197831"/>
    <x v="262"/>
    <x v="1"/>
    <x v="11"/>
    <x v="13"/>
    <x v="0"/>
    <n v="29"/>
    <n v="196"/>
    <n v="5684"/>
    <n v="3183"/>
    <n v="0.56000000000000005"/>
    <x v="2"/>
  </r>
  <r>
    <x v="2"/>
    <n v="1197831"/>
    <x v="263"/>
    <x v="1"/>
    <x v="11"/>
    <x v="13"/>
    <x v="1"/>
    <n v="29"/>
    <n v="189"/>
    <n v="5481"/>
    <n v="3069"/>
    <n v="0.56000000000000005"/>
    <x v="2"/>
  </r>
  <r>
    <x v="2"/>
    <n v="1197831"/>
    <x v="264"/>
    <x v="1"/>
    <x v="11"/>
    <x v="13"/>
    <x v="2"/>
    <n v="50"/>
    <n v="174"/>
    <n v="8700"/>
    <n v="4872"/>
    <n v="0.56000000000000005"/>
    <x v="2"/>
  </r>
  <r>
    <x v="2"/>
    <n v="1197831"/>
    <x v="265"/>
    <x v="1"/>
    <x v="11"/>
    <x v="13"/>
    <x v="3"/>
    <n v="52"/>
    <n v="133"/>
    <n v="6916"/>
    <n v="4772"/>
    <n v="0.69"/>
    <x v="2"/>
  </r>
  <r>
    <x v="2"/>
    <n v="1197831"/>
    <x v="266"/>
    <x v="1"/>
    <x v="11"/>
    <x v="13"/>
    <x v="4"/>
    <n v="51"/>
    <n v="113"/>
    <n v="5763"/>
    <n v="3054"/>
    <n v="0.53"/>
    <x v="2"/>
  </r>
  <r>
    <x v="2"/>
    <n v="1197831"/>
    <x v="267"/>
    <x v="1"/>
    <x v="11"/>
    <x v="13"/>
    <x v="5"/>
    <n v="59"/>
    <n v="169"/>
    <n v="9971"/>
    <n v="7079"/>
    <n v="0.71"/>
    <x v="2"/>
  </r>
  <r>
    <x v="2"/>
    <n v="1197831"/>
    <x v="268"/>
    <x v="1"/>
    <x v="11"/>
    <x v="13"/>
    <x v="0"/>
    <n v="53"/>
    <n v="200"/>
    <n v="10600"/>
    <n v="6148"/>
    <n v="0.57999999999999996"/>
    <x v="2"/>
  </r>
  <r>
    <x v="2"/>
    <n v="1197831"/>
    <x v="269"/>
    <x v="1"/>
    <x v="11"/>
    <x v="13"/>
    <x v="1"/>
    <n v="51"/>
    <n v="240"/>
    <n v="12240"/>
    <n v="6732"/>
    <n v="0.55000000000000004"/>
    <x v="2"/>
  </r>
  <r>
    <x v="2"/>
    <n v="1197831"/>
    <x v="270"/>
    <x v="1"/>
    <x v="11"/>
    <x v="13"/>
    <x v="2"/>
    <n v="54"/>
    <n v="210"/>
    <n v="11340"/>
    <n v="6237"/>
    <n v="0.55000000000000004"/>
    <x v="2"/>
  </r>
  <r>
    <x v="2"/>
    <n v="1197831"/>
    <x v="271"/>
    <x v="1"/>
    <x v="11"/>
    <x v="13"/>
    <x v="3"/>
    <n v="54"/>
    <n v="149"/>
    <n v="8046"/>
    <n v="5552"/>
    <n v="0.69"/>
    <x v="2"/>
  </r>
  <r>
    <x v="2"/>
    <n v="1197831"/>
    <x v="272"/>
    <x v="1"/>
    <x v="11"/>
    <x v="13"/>
    <x v="4"/>
    <n v="50"/>
    <n v="140"/>
    <n v="7000"/>
    <n v="3500"/>
    <n v="0.5"/>
    <x v="2"/>
  </r>
  <r>
    <x v="2"/>
    <n v="1197831"/>
    <x v="273"/>
    <x v="1"/>
    <x v="11"/>
    <x v="13"/>
    <x v="5"/>
    <n v="61"/>
    <n v="225"/>
    <n v="13725"/>
    <n v="10157"/>
    <n v="0.74"/>
    <x v="2"/>
  </r>
  <r>
    <x v="0"/>
    <n v="1185732"/>
    <x v="274"/>
    <x v="1"/>
    <x v="11"/>
    <x v="13"/>
    <x v="0"/>
    <n v="32"/>
    <n v="119"/>
    <n v="3808"/>
    <n v="1904"/>
    <n v="0.5"/>
    <x v="2"/>
  </r>
  <r>
    <x v="0"/>
    <n v="1185732"/>
    <x v="275"/>
    <x v="1"/>
    <x v="11"/>
    <x v="13"/>
    <x v="1"/>
    <n v="32"/>
    <n v="56"/>
    <n v="1792"/>
    <n v="878"/>
    <n v="0.49"/>
    <x v="2"/>
  </r>
  <r>
    <x v="0"/>
    <n v="1185732"/>
    <x v="276"/>
    <x v="1"/>
    <x v="11"/>
    <x v="13"/>
    <x v="2"/>
    <n v="24"/>
    <n v="65"/>
    <n v="1560"/>
    <n v="749"/>
    <n v="0.48"/>
    <x v="2"/>
  </r>
  <r>
    <x v="0"/>
    <n v="1185732"/>
    <x v="277"/>
    <x v="1"/>
    <x v="11"/>
    <x v="13"/>
    <x v="3"/>
    <n v="27"/>
    <n v="19"/>
    <n v="513"/>
    <n v="272"/>
    <n v="0.53"/>
    <x v="2"/>
  </r>
  <r>
    <x v="0"/>
    <n v="1185732"/>
    <x v="278"/>
    <x v="3"/>
    <x v="12"/>
    <x v="14"/>
    <x v="4"/>
    <n v="43"/>
    <n v="35"/>
    <n v="1505"/>
    <n v="677"/>
    <n v="0.45"/>
    <x v="2"/>
  </r>
  <r>
    <x v="0"/>
    <n v="1185732"/>
    <x v="279"/>
    <x v="3"/>
    <x v="12"/>
    <x v="14"/>
    <x v="5"/>
    <n v="32"/>
    <n v="68"/>
    <n v="2176"/>
    <n v="1327"/>
    <n v="0.61"/>
    <x v="2"/>
  </r>
  <r>
    <x v="0"/>
    <n v="1185732"/>
    <x v="280"/>
    <x v="3"/>
    <x v="12"/>
    <x v="14"/>
    <x v="0"/>
    <n v="32"/>
    <n v="119"/>
    <n v="3808"/>
    <n v="2056"/>
    <n v="0.54"/>
    <x v="2"/>
  </r>
  <r>
    <x v="0"/>
    <n v="1185732"/>
    <x v="281"/>
    <x v="3"/>
    <x v="12"/>
    <x v="14"/>
    <x v="1"/>
    <n v="33"/>
    <n v="38"/>
    <n v="1254"/>
    <n v="627"/>
    <n v="0.5"/>
    <x v="2"/>
  </r>
  <r>
    <x v="0"/>
    <n v="1185732"/>
    <x v="282"/>
    <x v="3"/>
    <x v="12"/>
    <x v="14"/>
    <x v="2"/>
    <n v="23"/>
    <n v="47"/>
    <n v="1081"/>
    <n v="541"/>
    <n v="0.5"/>
    <x v="2"/>
  </r>
  <r>
    <x v="0"/>
    <n v="1185732"/>
    <x v="283"/>
    <x v="3"/>
    <x v="12"/>
    <x v="14"/>
    <x v="3"/>
    <n v="29"/>
    <n v="14"/>
    <n v="406"/>
    <n v="203"/>
    <n v="0.5"/>
    <x v="2"/>
  </r>
  <r>
    <x v="0"/>
    <n v="1185732"/>
    <x v="284"/>
    <x v="3"/>
    <x v="12"/>
    <x v="14"/>
    <x v="4"/>
    <n v="41"/>
    <n v="31"/>
    <n v="1271"/>
    <n v="623"/>
    <n v="0.49"/>
    <x v="2"/>
  </r>
  <r>
    <x v="0"/>
    <n v="1185732"/>
    <x v="285"/>
    <x v="3"/>
    <x v="12"/>
    <x v="14"/>
    <x v="5"/>
    <n v="32"/>
    <n v="60"/>
    <n v="1920"/>
    <n v="1190"/>
    <n v="0.62"/>
    <x v="2"/>
  </r>
  <r>
    <x v="0"/>
    <n v="1185732"/>
    <x v="286"/>
    <x v="3"/>
    <x v="12"/>
    <x v="14"/>
    <x v="0"/>
    <n v="38"/>
    <n v="122"/>
    <n v="4636"/>
    <n v="2503"/>
    <n v="0.54"/>
    <x v="2"/>
  </r>
  <r>
    <x v="0"/>
    <n v="1185732"/>
    <x v="287"/>
    <x v="3"/>
    <x v="12"/>
    <x v="14"/>
    <x v="1"/>
    <n v="39"/>
    <n v="26"/>
    <n v="1014"/>
    <n v="466"/>
    <n v="0.46"/>
    <x v="2"/>
  </r>
  <r>
    <x v="0"/>
    <n v="1185732"/>
    <x v="288"/>
    <x v="3"/>
    <x v="12"/>
    <x v="14"/>
    <x v="2"/>
    <n v="29"/>
    <n v="39"/>
    <n v="1131"/>
    <n v="566"/>
    <n v="0.5"/>
    <x v="2"/>
  </r>
  <r>
    <x v="0"/>
    <n v="1185732"/>
    <x v="289"/>
    <x v="3"/>
    <x v="12"/>
    <x v="14"/>
    <x v="3"/>
    <n v="33"/>
    <n v="0"/>
    <n v="0"/>
    <n v="0"/>
    <n v="0.55000000000000004"/>
    <x v="2"/>
  </r>
  <r>
    <x v="0"/>
    <n v="1185732"/>
    <x v="290"/>
    <x v="3"/>
    <x v="12"/>
    <x v="14"/>
    <x v="4"/>
    <n v="45"/>
    <n v="13"/>
    <n v="585"/>
    <n v="275"/>
    <n v="0.47"/>
    <x v="2"/>
  </r>
  <r>
    <x v="0"/>
    <n v="1185732"/>
    <x v="291"/>
    <x v="3"/>
    <x v="12"/>
    <x v="14"/>
    <x v="5"/>
    <n v="37"/>
    <n v="38"/>
    <n v="1406"/>
    <n v="858"/>
    <n v="0.61"/>
    <x v="2"/>
  </r>
  <r>
    <x v="0"/>
    <n v="1185732"/>
    <x v="292"/>
    <x v="3"/>
    <x v="12"/>
    <x v="14"/>
    <x v="0"/>
    <n v="38"/>
    <n v="105"/>
    <n v="3990"/>
    <n v="2115"/>
    <n v="0.53"/>
    <x v="2"/>
  </r>
  <r>
    <x v="0"/>
    <n v="1185732"/>
    <x v="293"/>
    <x v="3"/>
    <x v="12"/>
    <x v="14"/>
    <x v="1"/>
    <n v="32"/>
    <n v="23"/>
    <n v="736"/>
    <n v="331"/>
    <n v="0.45"/>
    <x v="2"/>
  </r>
  <r>
    <x v="0"/>
    <n v="1185732"/>
    <x v="294"/>
    <x v="3"/>
    <x v="12"/>
    <x v="14"/>
    <x v="2"/>
    <n v="23"/>
    <n v="21"/>
    <n v="483"/>
    <n v="217"/>
    <n v="0.45"/>
    <x v="2"/>
  </r>
  <r>
    <x v="0"/>
    <n v="1185732"/>
    <x v="295"/>
    <x v="3"/>
    <x v="12"/>
    <x v="14"/>
    <x v="3"/>
    <n v="27"/>
    <n v="0"/>
    <n v="0"/>
    <n v="0"/>
    <n v="0.53"/>
    <x v="2"/>
  </r>
  <r>
    <x v="0"/>
    <n v="1185732"/>
    <x v="296"/>
    <x v="3"/>
    <x v="12"/>
    <x v="14"/>
    <x v="4"/>
    <n v="42"/>
    <n v="6"/>
    <n v="252"/>
    <n v="121"/>
    <n v="0.48"/>
    <x v="2"/>
  </r>
  <r>
    <x v="0"/>
    <n v="1185732"/>
    <x v="297"/>
    <x v="3"/>
    <x v="12"/>
    <x v="14"/>
    <x v="5"/>
    <n v="34"/>
    <n v="39"/>
    <n v="1326"/>
    <n v="822"/>
    <n v="0.62"/>
    <x v="2"/>
  </r>
  <r>
    <x v="0"/>
    <n v="1185732"/>
    <x v="298"/>
    <x v="3"/>
    <x v="12"/>
    <x v="14"/>
    <x v="0"/>
    <n v="44"/>
    <n v="118"/>
    <n v="5192"/>
    <n v="2804"/>
    <n v="0.54"/>
    <x v="2"/>
  </r>
  <r>
    <x v="0"/>
    <n v="1185732"/>
    <x v="299"/>
    <x v="3"/>
    <x v="12"/>
    <x v="14"/>
    <x v="1"/>
    <n v="38"/>
    <n v="33"/>
    <n v="1254"/>
    <n v="627"/>
    <n v="0.5"/>
    <x v="2"/>
  </r>
  <r>
    <x v="0"/>
    <n v="1185732"/>
    <x v="300"/>
    <x v="3"/>
    <x v="12"/>
    <x v="14"/>
    <x v="2"/>
    <n v="32"/>
    <n v="30"/>
    <n v="960"/>
    <n v="461"/>
    <n v="0.48"/>
    <x v="2"/>
  </r>
  <r>
    <x v="0"/>
    <n v="1185732"/>
    <x v="301"/>
    <x v="3"/>
    <x v="12"/>
    <x v="14"/>
    <x v="3"/>
    <n v="34"/>
    <n v="7"/>
    <n v="238"/>
    <n v="126"/>
    <n v="0.53"/>
    <x v="2"/>
  </r>
  <r>
    <x v="0"/>
    <n v="1185732"/>
    <x v="302"/>
    <x v="3"/>
    <x v="12"/>
    <x v="14"/>
    <x v="4"/>
    <n v="46"/>
    <n v="13"/>
    <n v="598"/>
    <n v="275"/>
    <n v="0.46"/>
    <x v="2"/>
  </r>
  <r>
    <x v="0"/>
    <n v="1185732"/>
    <x v="303"/>
    <x v="3"/>
    <x v="12"/>
    <x v="14"/>
    <x v="5"/>
    <n v="51"/>
    <n v="41"/>
    <n v="2091"/>
    <n v="1296"/>
    <n v="0.62"/>
    <x v="2"/>
  </r>
  <r>
    <x v="0"/>
    <n v="1185732"/>
    <x v="304"/>
    <x v="3"/>
    <x v="12"/>
    <x v="14"/>
    <x v="0"/>
    <n v="36"/>
    <n v="120"/>
    <n v="4320"/>
    <n v="2290"/>
    <n v="0.53"/>
    <x v="2"/>
  </r>
  <r>
    <x v="0"/>
    <n v="1185732"/>
    <x v="305"/>
    <x v="3"/>
    <x v="12"/>
    <x v="14"/>
    <x v="1"/>
    <n v="32"/>
    <n v="45"/>
    <n v="1440"/>
    <n v="720"/>
    <n v="0.5"/>
    <x v="2"/>
  </r>
  <r>
    <x v="0"/>
    <n v="1185732"/>
    <x v="306"/>
    <x v="3"/>
    <x v="12"/>
    <x v="14"/>
    <x v="2"/>
    <n v="27"/>
    <n v="46"/>
    <n v="1242"/>
    <n v="559"/>
    <n v="0.45"/>
    <x v="2"/>
  </r>
  <r>
    <x v="0"/>
    <n v="1185732"/>
    <x v="307"/>
    <x v="3"/>
    <x v="12"/>
    <x v="14"/>
    <x v="3"/>
    <n v="27"/>
    <n v="39"/>
    <n v="1053"/>
    <n v="569"/>
    <n v="0.54"/>
    <x v="2"/>
  </r>
  <r>
    <x v="0"/>
    <n v="1185732"/>
    <x v="308"/>
    <x v="3"/>
    <x v="12"/>
    <x v="14"/>
    <x v="4"/>
    <n v="42"/>
    <n v="42"/>
    <n v="1764"/>
    <n v="882"/>
    <n v="0.5"/>
    <x v="2"/>
  </r>
  <r>
    <x v="0"/>
    <n v="1185732"/>
    <x v="309"/>
    <x v="3"/>
    <x v="12"/>
    <x v="14"/>
    <x v="5"/>
    <n v="49"/>
    <n v="85"/>
    <n v="4165"/>
    <n v="2582"/>
    <n v="0.62"/>
    <x v="2"/>
  </r>
  <r>
    <x v="0"/>
    <n v="1185732"/>
    <x v="310"/>
    <x v="3"/>
    <x v="12"/>
    <x v="14"/>
    <x v="0"/>
    <n v="43"/>
    <n v="165"/>
    <n v="7095"/>
    <n v="3618"/>
    <n v="0.51"/>
    <x v="2"/>
  </r>
  <r>
    <x v="0"/>
    <n v="1185732"/>
    <x v="311"/>
    <x v="3"/>
    <x v="12"/>
    <x v="14"/>
    <x v="1"/>
    <n v="37"/>
    <n v="81"/>
    <n v="2997"/>
    <n v="1349"/>
    <n v="0.45"/>
    <x v="2"/>
  </r>
  <r>
    <x v="0"/>
    <n v="1185732"/>
    <x v="312"/>
    <x v="3"/>
    <x v="12"/>
    <x v="14"/>
    <x v="2"/>
    <n v="34"/>
    <n v="63"/>
    <n v="2142"/>
    <n v="964"/>
    <n v="0.45"/>
    <x v="2"/>
  </r>
  <r>
    <x v="0"/>
    <n v="1185732"/>
    <x v="313"/>
    <x v="3"/>
    <x v="12"/>
    <x v="14"/>
    <x v="3"/>
    <n v="33"/>
    <n v="46"/>
    <n v="1518"/>
    <n v="789"/>
    <n v="0.52"/>
    <x v="2"/>
  </r>
  <r>
    <x v="0"/>
    <n v="1185732"/>
    <x v="314"/>
    <x v="3"/>
    <x v="12"/>
    <x v="14"/>
    <x v="4"/>
    <n v="41"/>
    <n v="44"/>
    <n v="1804"/>
    <n v="884"/>
    <n v="0.49"/>
    <x v="2"/>
  </r>
  <r>
    <x v="0"/>
    <n v="1185732"/>
    <x v="315"/>
    <x v="3"/>
    <x v="12"/>
    <x v="14"/>
    <x v="5"/>
    <n v="49"/>
    <n v="91"/>
    <n v="4459"/>
    <n v="2809"/>
    <n v="0.63"/>
    <x v="2"/>
  </r>
  <r>
    <x v="0"/>
    <n v="1185732"/>
    <x v="316"/>
    <x v="3"/>
    <x v="12"/>
    <x v="14"/>
    <x v="0"/>
    <n v="41"/>
    <n v="145"/>
    <n v="5945"/>
    <n v="3151"/>
    <n v="0.53"/>
    <x v="2"/>
  </r>
  <r>
    <x v="0"/>
    <n v="1185732"/>
    <x v="317"/>
    <x v="3"/>
    <x v="12"/>
    <x v="14"/>
    <x v="1"/>
    <n v="42"/>
    <n v="80"/>
    <n v="3360"/>
    <n v="1646"/>
    <n v="0.49"/>
    <x v="2"/>
  </r>
  <r>
    <x v="0"/>
    <n v="1185732"/>
    <x v="318"/>
    <x v="3"/>
    <x v="12"/>
    <x v="14"/>
    <x v="2"/>
    <n v="36"/>
    <n v="52"/>
    <n v="1872"/>
    <n v="899"/>
    <n v="0.48"/>
    <x v="2"/>
  </r>
  <r>
    <x v="0"/>
    <n v="1185732"/>
    <x v="319"/>
    <x v="3"/>
    <x v="12"/>
    <x v="14"/>
    <x v="3"/>
    <n v="29"/>
    <n v="38"/>
    <n v="1102"/>
    <n v="562"/>
    <n v="0.51"/>
    <x v="2"/>
  </r>
  <r>
    <x v="0"/>
    <n v="1185732"/>
    <x v="320"/>
    <x v="3"/>
    <x v="12"/>
    <x v="14"/>
    <x v="4"/>
    <n v="37"/>
    <n v="27"/>
    <n v="999"/>
    <n v="480"/>
    <n v="0.48"/>
    <x v="2"/>
  </r>
  <r>
    <x v="0"/>
    <n v="1185732"/>
    <x v="321"/>
    <x v="3"/>
    <x v="12"/>
    <x v="14"/>
    <x v="5"/>
    <n v="44"/>
    <n v="69"/>
    <n v="3036"/>
    <n v="1822"/>
    <n v="0.6"/>
    <x v="2"/>
  </r>
  <r>
    <x v="0"/>
    <n v="1185732"/>
    <x v="322"/>
    <x v="3"/>
    <x v="12"/>
    <x v="14"/>
    <x v="0"/>
    <n v="38"/>
    <n v="112"/>
    <n v="4256"/>
    <n v="2298"/>
    <n v="0.54"/>
    <x v="2"/>
  </r>
  <r>
    <x v="0"/>
    <n v="1185732"/>
    <x v="323"/>
    <x v="3"/>
    <x v="12"/>
    <x v="14"/>
    <x v="1"/>
    <n v="33"/>
    <n v="56"/>
    <n v="1848"/>
    <n v="850"/>
    <n v="0.46"/>
    <x v="2"/>
  </r>
  <r>
    <x v="0"/>
    <n v="1185732"/>
    <x v="324"/>
    <x v="3"/>
    <x v="12"/>
    <x v="14"/>
    <x v="2"/>
    <n v="18"/>
    <n v="25"/>
    <n v="450"/>
    <n v="216"/>
    <n v="0.48"/>
    <x v="2"/>
  </r>
  <r>
    <x v="0"/>
    <n v="1185732"/>
    <x v="325"/>
    <x v="3"/>
    <x v="12"/>
    <x v="14"/>
    <x v="3"/>
    <n v="19"/>
    <n v="23"/>
    <n v="437"/>
    <n v="227"/>
    <n v="0.52"/>
    <x v="2"/>
  </r>
  <r>
    <x v="0"/>
    <n v="1185732"/>
    <x v="326"/>
    <x v="3"/>
    <x v="12"/>
    <x v="14"/>
    <x v="4"/>
    <n v="29"/>
    <n v="21"/>
    <n v="609"/>
    <n v="292"/>
    <n v="0.48"/>
    <x v="2"/>
  </r>
  <r>
    <x v="0"/>
    <n v="1185732"/>
    <x v="327"/>
    <x v="3"/>
    <x v="12"/>
    <x v="14"/>
    <x v="5"/>
    <n v="34"/>
    <n v="39"/>
    <n v="1326"/>
    <n v="822"/>
    <n v="0.62"/>
    <x v="2"/>
  </r>
  <r>
    <x v="0"/>
    <n v="1185732"/>
    <x v="328"/>
    <x v="3"/>
    <x v="12"/>
    <x v="14"/>
    <x v="0"/>
    <n v="36"/>
    <n v="94"/>
    <n v="3384"/>
    <n v="1827"/>
    <n v="0.54"/>
    <x v="2"/>
  </r>
  <r>
    <x v="0"/>
    <n v="1185732"/>
    <x v="329"/>
    <x v="3"/>
    <x v="12"/>
    <x v="14"/>
    <x v="1"/>
    <n v="29"/>
    <n v="41"/>
    <n v="1189"/>
    <n v="547"/>
    <n v="0.46"/>
    <x v="2"/>
  </r>
  <r>
    <x v="0"/>
    <n v="1185732"/>
    <x v="330"/>
    <x v="3"/>
    <x v="12"/>
    <x v="14"/>
    <x v="2"/>
    <n v="29"/>
    <n v="14"/>
    <n v="406"/>
    <n v="203"/>
    <n v="0.5"/>
    <x v="2"/>
  </r>
  <r>
    <x v="0"/>
    <n v="1185732"/>
    <x v="331"/>
    <x v="3"/>
    <x v="12"/>
    <x v="14"/>
    <x v="3"/>
    <n v="29"/>
    <n v="7"/>
    <n v="203"/>
    <n v="108"/>
    <n v="0.53"/>
    <x v="2"/>
  </r>
  <r>
    <x v="0"/>
    <n v="1185732"/>
    <x v="332"/>
    <x v="3"/>
    <x v="12"/>
    <x v="14"/>
    <x v="4"/>
    <n v="37"/>
    <n v="7"/>
    <n v="259"/>
    <n v="124"/>
    <n v="0.48"/>
    <x v="2"/>
  </r>
  <r>
    <x v="0"/>
    <n v="1185732"/>
    <x v="333"/>
    <x v="3"/>
    <x v="12"/>
    <x v="14"/>
    <x v="5"/>
    <n v="44"/>
    <n v="38"/>
    <n v="1672"/>
    <n v="1053"/>
    <n v="0.63"/>
    <x v="2"/>
  </r>
  <r>
    <x v="0"/>
    <n v="1185732"/>
    <x v="334"/>
    <x v="3"/>
    <x v="12"/>
    <x v="14"/>
    <x v="0"/>
    <n v="37"/>
    <n v="84"/>
    <n v="3108"/>
    <n v="1678"/>
    <n v="0.54"/>
    <x v="2"/>
  </r>
  <r>
    <x v="0"/>
    <n v="1185732"/>
    <x v="335"/>
    <x v="3"/>
    <x v="12"/>
    <x v="14"/>
    <x v="1"/>
    <n v="29"/>
    <n v="41"/>
    <n v="1189"/>
    <n v="547"/>
    <n v="0.46"/>
    <x v="2"/>
  </r>
  <r>
    <x v="0"/>
    <n v="1185732"/>
    <x v="336"/>
    <x v="3"/>
    <x v="12"/>
    <x v="14"/>
    <x v="2"/>
    <n v="29"/>
    <n v="25"/>
    <n v="725"/>
    <n v="341"/>
    <n v="0.47"/>
    <x v="2"/>
  </r>
  <r>
    <x v="0"/>
    <n v="1185732"/>
    <x v="337"/>
    <x v="3"/>
    <x v="12"/>
    <x v="14"/>
    <x v="3"/>
    <n v="27"/>
    <n v="36"/>
    <n v="972"/>
    <n v="535"/>
    <n v="0.55000000000000004"/>
    <x v="2"/>
  </r>
  <r>
    <x v="0"/>
    <n v="1185732"/>
    <x v="338"/>
    <x v="3"/>
    <x v="12"/>
    <x v="14"/>
    <x v="4"/>
    <n v="48"/>
    <n v="27"/>
    <n v="1296"/>
    <n v="583"/>
    <n v="0.45"/>
    <x v="2"/>
  </r>
  <r>
    <x v="0"/>
    <n v="1185732"/>
    <x v="339"/>
    <x v="3"/>
    <x v="12"/>
    <x v="14"/>
    <x v="5"/>
    <n v="53"/>
    <n v="58"/>
    <n v="3074"/>
    <n v="1906"/>
    <n v="0.62"/>
    <x v="2"/>
  </r>
  <r>
    <x v="0"/>
    <n v="1185732"/>
    <x v="340"/>
    <x v="3"/>
    <x v="12"/>
    <x v="14"/>
    <x v="0"/>
    <n v="49"/>
    <n v="117"/>
    <n v="5733"/>
    <n v="2867"/>
    <n v="0.5"/>
    <x v="2"/>
  </r>
  <r>
    <x v="0"/>
    <n v="1185732"/>
    <x v="341"/>
    <x v="3"/>
    <x v="12"/>
    <x v="14"/>
    <x v="1"/>
    <n v="36"/>
    <n v="63"/>
    <n v="2268"/>
    <n v="1134"/>
    <n v="0.5"/>
    <x v="2"/>
  </r>
  <r>
    <x v="0"/>
    <n v="1185732"/>
    <x v="342"/>
    <x v="3"/>
    <x v="12"/>
    <x v="14"/>
    <x v="2"/>
    <n v="39"/>
    <n v="60"/>
    <n v="2340"/>
    <n v="1147"/>
    <n v="0.49"/>
    <x v="2"/>
  </r>
  <r>
    <x v="0"/>
    <n v="1185732"/>
    <x v="343"/>
    <x v="3"/>
    <x v="12"/>
    <x v="14"/>
    <x v="3"/>
    <n v="38"/>
    <n v="38"/>
    <n v="1444"/>
    <n v="794"/>
    <n v="0.55000000000000004"/>
    <x v="2"/>
  </r>
  <r>
    <x v="0"/>
    <n v="1185732"/>
    <x v="344"/>
    <x v="3"/>
    <x v="12"/>
    <x v="14"/>
    <x v="4"/>
    <n v="45"/>
    <n v="39"/>
    <n v="1755"/>
    <n v="842"/>
    <n v="0.48"/>
    <x v="2"/>
  </r>
  <r>
    <x v="0"/>
    <n v="1185732"/>
    <x v="345"/>
    <x v="3"/>
    <x v="12"/>
    <x v="14"/>
    <x v="5"/>
    <n v="54"/>
    <n v="65"/>
    <n v="3510"/>
    <n v="2176"/>
    <n v="0.62"/>
    <x v="2"/>
  </r>
  <r>
    <x v="2"/>
    <n v="1197831"/>
    <x v="346"/>
    <x v="3"/>
    <x v="12"/>
    <x v="14"/>
    <x v="0"/>
    <n v="19"/>
    <n v="203"/>
    <n v="3857"/>
    <n v="2044"/>
    <n v="0.53"/>
    <x v="2"/>
  </r>
  <r>
    <x v="2"/>
    <n v="1197831"/>
    <x v="347"/>
    <x v="3"/>
    <x v="12"/>
    <x v="14"/>
    <x v="1"/>
    <n v="29"/>
    <n v="196"/>
    <n v="5684"/>
    <n v="3069"/>
    <n v="0.54"/>
    <x v="2"/>
  </r>
  <r>
    <x v="2"/>
    <n v="1197831"/>
    <x v="348"/>
    <x v="3"/>
    <x v="12"/>
    <x v="14"/>
    <x v="2"/>
    <n v="28"/>
    <n v="138"/>
    <n v="3864"/>
    <n v="2125"/>
    <n v="0.55000000000000004"/>
    <x v="2"/>
  </r>
  <r>
    <x v="2"/>
    <n v="1197831"/>
    <x v="349"/>
    <x v="3"/>
    <x v="12"/>
    <x v="14"/>
    <x v="3"/>
    <n v="33"/>
    <n v="138"/>
    <n v="4554"/>
    <n v="2915"/>
    <n v="0.64"/>
    <x v="2"/>
  </r>
  <r>
    <x v="2"/>
    <n v="1197831"/>
    <x v="350"/>
    <x v="1"/>
    <x v="13"/>
    <x v="15"/>
    <x v="4"/>
    <n v="37"/>
    <n v="88"/>
    <n v="3256"/>
    <n v="1563"/>
    <n v="0.48"/>
    <x v="2"/>
  </r>
  <r>
    <x v="2"/>
    <n v="1197831"/>
    <x v="351"/>
    <x v="1"/>
    <x v="13"/>
    <x v="15"/>
    <x v="5"/>
    <n v="32"/>
    <n v="138"/>
    <n v="4416"/>
    <n v="3091"/>
    <n v="0.7"/>
    <x v="2"/>
  </r>
  <r>
    <x v="2"/>
    <n v="1197831"/>
    <x v="352"/>
    <x v="1"/>
    <x v="13"/>
    <x v="15"/>
    <x v="0"/>
    <n v="24"/>
    <n v="156"/>
    <n v="3744"/>
    <n v="2022"/>
    <n v="0.54"/>
    <x v="2"/>
  </r>
  <r>
    <x v="2"/>
    <n v="1197831"/>
    <x v="353"/>
    <x v="1"/>
    <x v="13"/>
    <x v="15"/>
    <x v="1"/>
    <n v="33"/>
    <n v="174"/>
    <n v="5742"/>
    <n v="3101"/>
    <n v="0.54"/>
    <x v="2"/>
  </r>
  <r>
    <x v="2"/>
    <n v="1197831"/>
    <x v="354"/>
    <x v="1"/>
    <x v="13"/>
    <x v="15"/>
    <x v="2"/>
    <n v="32"/>
    <n v="128"/>
    <n v="4096"/>
    <n v="2130"/>
    <n v="0.52"/>
    <x v="2"/>
  </r>
  <r>
    <x v="2"/>
    <n v="1197831"/>
    <x v="355"/>
    <x v="1"/>
    <x v="13"/>
    <x v="15"/>
    <x v="3"/>
    <n v="32"/>
    <n v="98"/>
    <n v="3136"/>
    <n v="1944"/>
    <n v="0.62"/>
    <x v="2"/>
  </r>
  <r>
    <x v="2"/>
    <n v="1197831"/>
    <x v="356"/>
    <x v="1"/>
    <x v="13"/>
    <x v="15"/>
    <x v="4"/>
    <n v="38"/>
    <n v="68"/>
    <n v="2584"/>
    <n v="1240"/>
    <n v="0.48"/>
    <x v="2"/>
  </r>
  <r>
    <x v="2"/>
    <n v="1197831"/>
    <x v="357"/>
    <x v="1"/>
    <x v="13"/>
    <x v="15"/>
    <x v="5"/>
    <n v="33"/>
    <n v="126"/>
    <n v="4158"/>
    <n v="2786"/>
    <n v="0.67"/>
    <x v="2"/>
  </r>
  <r>
    <x v="2"/>
    <n v="1197831"/>
    <x v="358"/>
    <x v="1"/>
    <x v="13"/>
    <x v="15"/>
    <x v="0"/>
    <n v="28"/>
    <n v="163"/>
    <n v="4564"/>
    <n v="2510"/>
    <n v="0.55000000000000004"/>
    <x v="2"/>
  </r>
  <r>
    <x v="2"/>
    <n v="1197831"/>
    <x v="359"/>
    <x v="1"/>
    <x v="13"/>
    <x v="15"/>
    <x v="1"/>
    <n v="36"/>
    <n v="188"/>
    <n v="6768"/>
    <n v="3722"/>
    <n v="0.55000000000000004"/>
    <x v="2"/>
  </r>
  <r>
    <x v="2"/>
    <n v="1197831"/>
    <x v="360"/>
    <x v="1"/>
    <x v="13"/>
    <x v="15"/>
    <x v="2"/>
    <n v="27"/>
    <n v="117"/>
    <n v="3159"/>
    <n v="1832"/>
    <n v="0.57999999999999996"/>
    <x v="2"/>
  </r>
  <r>
    <x v="2"/>
    <n v="1197831"/>
    <x v="361"/>
    <x v="1"/>
    <x v="13"/>
    <x v="15"/>
    <x v="3"/>
    <n v="33"/>
    <n v="105"/>
    <n v="3465"/>
    <n v="2356"/>
    <n v="0.68"/>
    <x v="2"/>
  </r>
  <r>
    <x v="2"/>
    <n v="1197831"/>
    <x v="362"/>
    <x v="1"/>
    <x v="13"/>
    <x v="15"/>
    <x v="4"/>
    <n v="37"/>
    <n v="73"/>
    <n v="2701"/>
    <n v="1351"/>
    <n v="0.5"/>
    <x v="2"/>
  </r>
  <r>
    <x v="2"/>
    <n v="1197831"/>
    <x v="363"/>
    <x v="1"/>
    <x v="13"/>
    <x v="15"/>
    <x v="5"/>
    <n v="34"/>
    <n v="104"/>
    <n v="3536"/>
    <n v="2652"/>
    <n v="0.75"/>
    <x v="2"/>
  </r>
  <r>
    <x v="2"/>
    <n v="1197831"/>
    <x v="364"/>
    <x v="1"/>
    <x v="13"/>
    <x v="15"/>
    <x v="0"/>
    <n v="19"/>
    <n v="195"/>
    <n v="3705"/>
    <n v="2149"/>
    <n v="0.57999999999999996"/>
    <x v="2"/>
  </r>
  <r>
    <x v="2"/>
    <n v="1197831"/>
    <x v="365"/>
    <x v="1"/>
    <x v="13"/>
    <x v="15"/>
    <x v="1"/>
    <n v="19"/>
    <n v="189"/>
    <n v="3591"/>
    <n v="2083"/>
    <n v="0.57999999999999996"/>
    <x v="2"/>
  </r>
  <r>
    <x v="2"/>
    <n v="1197831"/>
    <x v="366"/>
    <x v="1"/>
    <x v="13"/>
    <x v="15"/>
    <x v="2"/>
    <n v="14"/>
    <n v="119"/>
    <n v="1666"/>
    <n v="983"/>
    <n v="0.59"/>
    <x v="2"/>
  </r>
  <r>
    <x v="2"/>
    <n v="1197831"/>
    <x v="367"/>
    <x v="1"/>
    <x v="13"/>
    <x v="15"/>
    <x v="3"/>
    <n v="18"/>
    <n v="113"/>
    <n v="2034"/>
    <n v="1342"/>
    <n v="0.66"/>
    <x v="2"/>
  </r>
  <r>
    <x v="2"/>
    <n v="1197831"/>
    <x v="368"/>
    <x v="1"/>
    <x v="13"/>
    <x v="15"/>
    <x v="4"/>
    <n v="23"/>
    <n v="74"/>
    <n v="1702"/>
    <n v="902"/>
    <n v="0.53"/>
    <x v="2"/>
  </r>
  <r>
    <x v="2"/>
    <n v="1197831"/>
    <x v="369"/>
    <x v="1"/>
    <x v="13"/>
    <x v="15"/>
    <x v="5"/>
    <n v="20"/>
    <n v="149"/>
    <n v="2980"/>
    <n v="2235"/>
    <n v="0.75"/>
    <x v="2"/>
  </r>
  <r>
    <x v="2"/>
    <n v="1197831"/>
    <x v="370"/>
    <x v="1"/>
    <x v="13"/>
    <x v="15"/>
    <x v="0"/>
    <n v="9"/>
    <n v="203"/>
    <n v="1827"/>
    <n v="1078"/>
    <n v="0.59"/>
    <x v="2"/>
  </r>
  <r>
    <x v="2"/>
    <n v="1197831"/>
    <x v="371"/>
    <x v="1"/>
    <x v="13"/>
    <x v="15"/>
    <x v="1"/>
    <n v="19"/>
    <n v="189"/>
    <n v="3591"/>
    <n v="2119"/>
    <n v="0.59"/>
    <x v="2"/>
  </r>
  <r>
    <x v="2"/>
    <n v="1197831"/>
    <x v="372"/>
    <x v="1"/>
    <x v="13"/>
    <x v="15"/>
    <x v="2"/>
    <n v="15"/>
    <n v="173"/>
    <n v="2595"/>
    <n v="1453"/>
    <n v="0.56000000000000005"/>
    <x v="2"/>
  </r>
  <r>
    <x v="2"/>
    <n v="1197831"/>
    <x v="373"/>
    <x v="1"/>
    <x v="13"/>
    <x v="15"/>
    <x v="3"/>
    <n v="34"/>
    <n v="135"/>
    <n v="4590"/>
    <n v="3121"/>
    <n v="0.68"/>
    <x v="2"/>
  </r>
  <r>
    <x v="2"/>
    <n v="1197831"/>
    <x v="374"/>
    <x v="1"/>
    <x v="13"/>
    <x v="15"/>
    <x v="4"/>
    <n v="49"/>
    <n v="120"/>
    <n v="5880"/>
    <n v="3175"/>
    <n v="0.54"/>
    <x v="2"/>
  </r>
  <r>
    <x v="2"/>
    <n v="1197831"/>
    <x v="375"/>
    <x v="1"/>
    <x v="13"/>
    <x v="15"/>
    <x v="5"/>
    <n v="43"/>
    <n v="203"/>
    <n v="8729"/>
    <n v="6285"/>
    <n v="0.72"/>
    <x v="2"/>
  </r>
  <r>
    <x v="2"/>
    <n v="1197831"/>
    <x v="376"/>
    <x v="1"/>
    <x v="13"/>
    <x v="15"/>
    <x v="0"/>
    <n v="43"/>
    <n v="203"/>
    <n v="8729"/>
    <n v="4801"/>
    <n v="0.55000000000000004"/>
    <x v="2"/>
  </r>
  <r>
    <x v="2"/>
    <n v="1197831"/>
    <x v="377"/>
    <x v="1"/>
    <x v="13"/>
    <x v="15"/>
    <x v="1"/>
    <n v="49"/>
    <n v="203"/>
    <n v="9947"/>
    <n v="5570"/>
    <n v="0.56000000000000005"/>
    <x v="2"/>
  </r>
  <r>
    <x v="2"/>
    <n v="1197831"/>
    <x v="378"/>
    <x v="1"/>
    <x v="13"/>
    <x v="15"/>
    <x v="2"/>
    <n v="44"/>
    <n v="189"/>
    <n v="8316"/>
    <n v="4906"/>
    <n v="0.59"/>
    <x v="2"/>
  </r>
  <r>
    <x v="2"/>
    <n v="1197831"/>
    <x v="379"/>
    <x v="1"/>
    <x v="13"/>
    <x v="15"/>
    <x v="3"/>
    <n v="41"/>
    <n v="180"/>
    <n v="7380"/>
    <n v="5092"/>
    <n v="0.69"/>
    <x v="2"/>
  </r>
  <r>
    <x v="2"/>
    <n v="1197831"/>
    <x v="380"/>
    <x v="1"/>
    <x v="13"/>
    <x v="15"/>
    <x v="4"/>
    <n v="49"/>
    <n v="145"/>
    <n v="7105"/>
    <n v="3908"/>
    <n v="0.55000000000000004"/>
    <x v="2"/>
  </r>
  <r>
    <x v="2"/>
    <n v="1197831"/>
    <x v="381"/>
    <x v="1"/>
    <x v="13"/>
    <x v="15"/>
    <x v="5"/>
    <n v="50"/>
    <n v="245"/>
    <n v="12250"/>
    <n v="8820"/>
    <n v="0.72"/>
    <x v="2"/>
  </r>
  <r>
    <x v="2"/>
    <n v="1197831"/>
    <x v="382"/>
    <x v="1"/>
    <x v="13"/>
    <x v="15"/>
    <x v="0"/>
    <n v="44"/>
    <n v="206"/>
    <n v="9064"/>
    <n v="5801"/>
    <n v="0.64"/>
    <x v="2"/>
  </r>
  <r>
    <x v="2"/>
    <n v="1197831"/>
    <x v="383"/>
    <x v="1"/>
    <x v="13"/>
    <x v="15"/>
    <x v="1"/>
    <n v="49"/>
    <n v="215"/>
    <n v="10535"/>
    <n v="6742"/>
    <n v="0.64"/>
    <x v="2"/>
  </r>
  <r>
    <x v="2"/>
    <n v="1197831"/>
    <x v="384"/>
    <x v="1"/>
    <x v="13"/>
    <x v="15"/>
    <x v="2"/>
    <n v="41"/>
    <n v="254"/>
    <n v="10414"/>
    <n v="6561"/>
    <n v="0.63"/>
    <x v="2"/>
  </r>
  <r>
    <x v="2"/>
    <n v="1197831"/>
    <x v="385"/>
    <x v="1"/>
    <x v="13"/>
    <x v="15"/>
    <x v="3"/>
    <n v="44"/>
    <n v="173"/>
    <n v="7612"/>
    <n v="5633"/>
    <n v="0.74"/>
    <x v="2"/>
  </r>
  <r>
    <x v="2"/>
    <n v="1197831"/>
    <x v="386"/>
    <x v="1"/>
    <x v="13"/>
    <x v="15"/>
    <x v="4"/>
    <n v="45"/>
    <n v="131"/>
    <n v="5895"/>
    <n v="3419"/>
    <n v="0.57999999999999996"/>
    <x v="2"/>
  </r>
  <r>
    <x v="2"/>
    <n v="1197831"/>
    <x v="387"/>
    <x v="1"/>
    <x v="13"/>
    <x v="15"/>
    <x v="5"/>
    <n v="56"/>
    <n v="240"/>
    <n v="13440"/>
    <n v="10752"/>
    <n v="0.8"/>
    <x v="2"/>
  </r>
  <r>
    <x v="2"/>
    <n v="1197831"/>
    <x v="388"/>
    <x v="1"/>
    <x v="13"/>
    <x v="15"/>
    <x v="0"/>
    <n v="38"/>
    <n v="225"/>
    <n v="8550"/>
    <n v="5216"/>
    <n v="0.61"/>
    <x v="2"/>
  </r>
  <r>
    <x v="2"/>
    <n v="1197831"/>
    <x v="389"/>
    <x v="1"/>
    <x v="13"/>
    <x v="15"/>
    <x v="1"/>
    <n v="52"/>
    <n v="210"/>
    <n v="10920"/>
    <n v="7098"/>
    <n v="0.65"/>
    <x v="2"/>
  </r>
  <r>
    <x v="2"/>
    <n v="1197831"/>
    <x v="390"/>
    <x v="1"/>
    <x v="13"/>
    <x v="15"/>
    <x v="2"/>
    <n v="51"/>
    <n v="268"/>
    <n v="13668"/>
    <n v="8201"/>
    <n v="0.6"/>
    <x v="2"/>
  </r>
  <r>
    <x v="2"/>
    <n v="1197831"/>
    <x v="391"/>
    <x v="1"/>
    <x v="13"/>
    <x v="15"/>
    <x v="3"/>
    <n v="46"/>
    <n v="119"/>
    <n v="5474"/>
    <n v="3887"/>
    <n v="0.71"/>
    <x v="2"/>
  </r>
  <r>
    <x v="2"/>
    <n v="1197831"/>
    <x v="392"/>
    <x v="1"/>
    <x v="13"/>
    <x v="15"/>
    <x v="4"/>
    <n v="50"/>
    <n v="123"/>
    <n v="6150"/>
    <n v="3629"/>
    <n v="0.59"/>
    <x v="2"/>
  </r>
  <r>
    <x v="2"/>
    <n v="1197831"/>
    <x v="393"/>
    <x v="1"/>
    <x v="13"/>
    <x v="15"/>
    <x v="5"/>
    <n v="59"/>
    <n v="182"/>
    <n v="10738"/>
    <n v="8268"/>
    <n v="0.77"/>
    <x v="2"/>
  </r>
  <r>
    <x v="2"/>
    <n v="1197831"/>
    <x v="394"/>
    <x v="1"/>
    <x v="13"/>
    <x v="15"/>
    <x v="0"/>
    <n v="51"/>
    <n v="175"/>
    <n v="8925"/>
    <n v="5355"/>
    <n v="0.6"/>
    <x v="2"/>
  </r>
  <r>
    <x v="2"/>
    <n v="1197831"/>
    <x v="395"/>
    <x v="1"/>
    <x v="13"/>
    <x v="15"/>
    <x v="1"/>
    <n v="50"/>
    <n v="144"/>
    <n v="7200"/>
    <n v="4536"/>
    <n v="0.63"/>
    <x v="2"/>
  </r>
  <r>
    <x v="2"/>
    <n v="1197831"/>
    <x v="396"/>
    <x v="1"/>
    <x v="13"/>
    <x v="15"/>
    <x v="2"/>
    <n v="59"/>
    <n v="188"/>
    <n v="11092"/>
    <n v="6988"/>
    <n v="0.63"/>
    <x v="2"/>
  </r>
  <r>
    <x v="2"/>
    <n v="1197831"/>
    <x v="397"/>
    <x v="1"/>
    <x v="13"/>
    <x v="15"/>
    <x v="3"/>
    <n v="58"/>
    <n v="95"/>
    <n v="5510"/>
    <n v="3912"/>
    <n v="0.71"/>
    <x v="2"/>
  </r>
  <r>
    <x v="2"/>
    <n v="1197831"/>
    <x v="398"/>
    <x v="1"/>
    <x v="13"/>
    <x v="15"/>
    <x v="4"/>
    <n v="41"/>
    <n v="88"/>
    <n v="3608"/>
    <n v="2057"/>
    <n v="0.56999999999999995"/>
    <x v="2"/>
  </r>
  <r>
    <x v="2"/>
    <n v="1197831"/>
    <x v="399"/>
    <x v="1"/>
    <x v="13"/>
    <x v="15"/>
    <x v="5"/>
    <n v="37"/>
    <n v="150"/>
    <n v="5550"/>
    <n v="4274"/>
    <n v="0.77"/>
    <x v="2"/>
  </r>
  <r>
    <x v="2"/>
    <n v="1197831"/>
    <x v="400"/>
    <x v="1"/>
    <x v="13"/>
    <x v="15"/>
    <x v="0"/>
    <n v="29"/>
    <n v="131"/>
    <n v="3799"/>
    <n v="2279"/>
    <n v="0.6"/>
    <x v="2"/>
  </r>
  <r>
    <x v="2"/>
    <n v="1197831"/>
    <x v="401"/>
    <x v="1"/>
    <x v="13"/>
    <x v="15"/>
    <x v="1"/>
    <n v="29"/>
    <n v="158"/>
    <n v="4582"/>
    <n v="2887"/>
    <n v="0.63"/>
    <x v="2"/>
  </r>
  <r>
    <x v="2"/>
    <n v="1197831"/>
    <x v="402"/>
    <x v="1"/>
    <x v="13"/>
    <x v="15"/>
    <x v="2"/>
    <n v="32"/>
    <n v="124"/>
    <n v="3968"/>
    <n v="2381"/>
    <n v="0.6"/>
    <x v="2"/>
  </r>
  <r>
    <x v="2"/>
    <n v="1197831"/>
    <x v="403"/>
    <x v="1"/>
    <x v="13"/>
    <x v="15"/>
    <x v="3"/>
    <n v="32"/>
    <n v="91"/>
    <n v="2912"/>
    <n v="2126"/>
    <n v="0.73"/>
    <x v="2"/>
  </r>
  <r>
    <x v="2"/>
    <n v="1197831"/>
    <x v="404"/>
    <x v="1"/>
    <x v="13"/>
    <x v="15"/>
    <x v="4"/>
    <n v="29"/>
    <n v="78"/>
    <n v="2262"/>
    <n v="1357"/>
    <n v="0.6"/>
    <x v="2"/>
  </r>
  <r>
    <x v="2"/>
    <n v="1197831"/>
    <x v="405"/>
    <x v="1"/>
    <x v="13"/>
    <x v="15"/>
    <x v="5"/>
    <n v="36"/>
    <n v="143"/>
    <n v="5148"/>
    <n v="3861"/>
    <n v="0.75"/>
    <x v="2"/>
  </r>
  <r>
    <x v="2"/>
    <n v="1197831"/>
    <x v="406"/>
    <x v="1"/>
    <x v="13"/>
    <x v="15"/>
    <x v="0"/>
    <n v="18"/>
    <n v="169"/>
    <n v="3042"/>
    <n v="1947"/>
    <n v="0.64"/>
    <x v="2"/>
  </r>
  <r>
    <x v="2"/>
    <n v="1197831"/>
    <x v="407"/>
    <x v="1"/>
    <x v="13"/>
    <x v="15"/>
    <x v="1"/>
    <n v="19"/>
    <n v="169"/>
    <n v="3211"/>
    <n v="1959"/>
    <n v="0.61"/>
    <x v="2"/>
  </r>
  <r>
    <x v="2"/>
    <n v="1197831"/>
    <x v="408"/>
    <x v="1"/>
    <x v="13"/>
    <x v="15"/>
    <x v="2"/>
    <n v="43"/>
    <n v="144"/>
    <n v="6192"/>
    <n v="3963"/>
    <n v="0.64"/>
    <x v="2"/>
  </r>
  <r>
    <x v="2"/>
    <n v="1197831"/>
    <x v="409"/>
    <x v="1"/>
    <x v="13"/>
    <x v="15"/>
    <x v="3"/>
    <n v="44"/>
    <n v="131"/>
    <n v="5764"/>
    <n v="4208"/>
    <n v="0.73"/>
    <x v="2"/>
  </r>
  <r>
    <x v="2"/>
    <n v="1197831"/>
    <x v="410"/>
    <x v="1"/>
    <x v="13"/>
    <x v="15"/>
    <x v="4"/>
    <n v="48"/>
    <n v="111"/>
    <n v="5328"/>
    <n v="3144"/>
    <n v="0.59"/>
    <x v="2"/>
  </r>
  <r>
    <x v="2"/>
    <n v="1197831"/>
    <x v="411"/>
    <x v="1"/>
    <x v="13"/>
    <x v="15"/>
    <x v="5"/>
    <n v="56"/>
    <n v="188"/>
    <n v="10528"/>
    <n v="8317"/>
    <n v="0.79"/>
    <x v="2"/>
  </r>
  <r>
    <x v="2"/>
    <n v="1197831"/>
    <x v="412"/>
    <x v="1"/>
    <x v="13"/>
    <x v="15"/>
    <x v="0"/>
    <n v="56"/>
    <n v="233"/>
    <n v="13048"/>
    <n v="8220"/>
    <n v="0.63"/>
    <x v="2"/>
  </r>
  <r>
    <x v="2"/>
    <n v="1197831"/>
    <x v="413"/>
    <x v="1"/>
    <x v="13"/>
    <x v="15"/>
    <x v="1"/>
    <n v="58"/>
    <n v="225"/>
    <n v="13050"/>
    <n v="8352"/>
    <n v="0.64"/>
    <x v="2"/>
  </r>
  <r>
    <x v="2"/>
    <n v="1197831"/>
    <x v="414"/>
    <x v="1"/>
    <x v="13"/>
    <x v="15"/>
    <x v="2"/>
    <n v="64"/>
    <n v="175"/>
    <n v="11200"/>
    <n v="6944"/>
    <n v="0.62"/>
    <x v="2"/>
  </r>
  <r>
    <x v="2"/>
    <n v="1197831"/>
    <x v="415"/>
    <x v="1"/>
    <x v="13"/>
    <x v="15"/>
    <x v="3"/>
    <n v="63"/>
    <n v="143"/>
    <n v="9009"/>
    <n v="6757"/>
    <n v="0.75"/>
    <x v="2"/>
  </r>
  <r>
    <x v="2"/>
    <n v="1197831"/>
    <x v="416"/>
    <x v="1"/>
    <x v="13"/>
    <x v="15"/>
    <x v="4"/>
    <n v="58"/>
    <n v="145"/>
    <n v="8410"/>
    <n v="4710"/>
    <n v="0.56000000000000005"/>
    <x v="2"/>
  </r>
  <r>
    <x v="2"/>
    <n v="1197831"/>
    <x v="417"/>
    <x v="1"/>
    <x v="13"/>
    <x v="15"/>
    <x v="5"/>
    <n v="68"/>
    <n v="203"/>
    <n v="13804"/>
    <n v="11043"/>
    <n v="0.8"/>
    <x v="2"/>
  </r>
  <r>
    <x v="5"/>
    <n v="1185732"/>
    <x v="418"/>
    <x v="1"/>
    <x v="13"/>
    <x v="15"/>
    <x v="0"/>
    <n v="38"/>
    <n v="117"/>
    <n v="4446"/>
    <n v="2223"/>
    <n v="0.5"/>
    <x v="2"/>
  </r>
  <r>
    <x v="5"/>
    <n v="1185732"/>
    <x v="419"/>
    <x v="1"/>
    <x v="13"/>
    <x v="15"/>
    <x v="1"/>
    <n v="38"/>
    <n v="75"/>
    <n v="2850"/>
    <n v="1311"/>
    <n v="0.46"/>
    <x v="2"/>
  </r>
  <r>
    <x v="5"/>
    <n v="1185732"/>
    <x v="420"/>
    <x v="1"/>
    <x v="13"/>
    <x v="15"/>
    <x v="2"/>
    <n v="28"/>
    <n v="63"/>
    <n v="1764"/>
    <n v="917"/>
    <n v="0.52"/>
    <x v="2"/>
  </r>
  <r>
    <x v="5"/>
    <n v="1185732"/>
    <x v="421"/>
    <x v="1"/>
    <x v="13"/>
    <x v="15"/>
    <x v="3"/>
    <n v="34"/>
    <n v="28"/>
    <n v="952"/>
    <n v="390"/>
    <n v="0.41"/>
    <x v="2"/>
  </r>
  <r>
    <x v="5"/>
    <n v="1185732"/>
    <x v="422"/>
    <x v="0"/>
    <x v="14"/>
    <x v="16"/>
    <x v="4"/>
    <n v="47"/>
    <n v="42"/>
    <n v="1974"/>
    <n v="770"/>
    <n v="0.39"/>
    <x v="2"/>
  </r>
  <r>
    <x v="5"/>
    <n v="1185732"/>
    <x v="423"/>
    <x v="0"/>
    <x v="14"/>
    <x v="16"/>
    <x v="5"/>
    <n v="38"/>
    <n v="68"/>
    <n v="2584"/>
    <n v="1344"/>
    <n v="0.52"/>
    <x v="2"/>
  </r>
  <r>
    <x v="5"/>
    <n v="1185732"/>
    <x v="424"/>
    <x v="0"/>
    <x v="14"/>
    <x v="16"/>
    <x v="0"/>
    <n v="38"/>
    <n v="140"/>
    <n v="5320"/>
    <n v="2607"/>
    <n v="0.49"/>
    <x v="2"/>
  </r>
  <r>
    <x v="5"/>
    <n v="1185732"/>
    <x v="425"/>
    <x v="0"/>
    <x v="14"/>
    <x v="16"/>
    <x v="1"/>
    <n v="38"/>
    <n v="45"/>
    <n v="1710"/>
    <n v="804"/>
    <n v="0.47"/>
    <x v="2"/>
  </r>
  <r>
    <x v="5"/>
    <n v="1185732"/>
    <x v="426"/>
    <x v="0"/>
    <x v="14"/>
    <x v="16"/>
    <x v="2"/>
    <n v="29"/>
    <n v="60"/>
    <n v="1740"/>
    <n v="922"/>
    <n v="0.53"/>
    <x v="2"/>
  </r>
  <r>
    <x v="5"/>
    <n v="1185732"/>
    <x v="427"/>
    <x v="0"/>
    <x v="14"/>
    <x v="16"/>
    <x v="3"/>
    <n v="34"/>
    <n v="19"/>
    <n v="646"/>
    <n v="271"/>
    <n v="0.42"/>
    <x v="2"/>
  </r>
  <r>
    <x v="5"/>
    <n v="1185732"/>
    <x v="428"/>
    <x v="0"/>
    <x v="14"/>
    <x v="16"/>
    <x v="4"/>
    <n v="46"/>
    <n v="45"/>
    <n v="2070"/>
    <n v="807"/>
    <n v="0.39"/>
    <x v="2"/>
  </r>
  <r>
    <x v="5"/>
    <n v="1185732"/>
    <x v="429"/>
    <x v="0"/>
    <x v="14"/>
    <x v="16"/>
    <x v="5"/>
    <n v="37"/>
    <n v="63"/>
    <n v="2331"/>
    <n v="1189"/>
    <n v="0.51"/>
    <x v="2"/>
  </r>
  <r>
    <x v="5"/>
    <n v="1185732"/>
    <x v="430"/>
    <x v="0"/>
    <x v="14"/>
    <x v="16"/>
    <x v="0"/>
    <n v="39"/>
    <n v="127"/>
    <n v="4953"/>
    <n v="2427"/>
    <n v="0.49"/>
    <x v="2"/>
  </r>
  <r>
    <x v="5"/>
    <n v="1185732"/>
    <x v="431"/>
    <x v="0"/>
    <x v="14"/>
    <x v="16"/>
    <x v="1"/>
    <n v="39"/>
    <n v="46"/>
    <n v="1794"/>
    <n v="879"/>
    <n v="0.49"/>
    <x v="2"/>
  </r>
  <r>
    <x v="5"/>
    <n v="1185732"/>
    <x v="432"/>
    <x v="0"/>
    <x v="14"/>
    <x v="16"/>
    <x v="2"/>
    <n v="27"/>
    <n v="52"/>
    <n v="1404"/>
    <n v="772"/>
    <n v="0.55000000000000004"/>
    <x v="2"/>
  </r>
  <r>
    <x v="5"/>
    <n v="1185732"/>
    <x v="433"/>
    <x v="0"/>
    <x v="14"/>
    <x v="16"/>
    <x v="3"/>
    <n v="32"/>
    <n v="13"/>
    <n v="416"/>
    <n v="166"/>
    <n v="0.4"/>
    <x v="2"/>
  </r>
  <r>
    <x v="5"/>
    <n v="1185732"/>
    <x v="434"/>
    <x v="0"/>
    <x v="14"/>
    <x v="16"/>
    <x v="4"/>
    <n v="49"/>
    <n v="29"/>
    <n v="1421"/>
    <n v="512"/>
    <n v="0.36"/>
    <x v="2"/>
  </r>
  <r>
    <x v="5"/>
    <n v="1185732"/>
    <x v="435"/>
    <x v="0"/>
    <x v="14"/>
    <x v="16"/>
    <x v="5"/>
    <n v="36"/>
    <n v="50"/>
    <n v="1800"/>
    <n v="990"/>
    <n v="0.55000000000000004"/>
    <x v="2"/>
  </r>
  <r>
    <x v="5"/>
    <n v="1185732"/>
    <x v="436"/>
    <x v="0"/>
    <x v="14"/>
    <x v="16"/>
    <x v="0"/>
    <n v="37"/>
    <n v="122"/>
    <n v="4514"/>
    <n v="2167"/>
    <n v="0.48"/>
    <x v="2"/>
  </r>
  <r>
    <x v="5"/>
    <n v="1185732"/>
    <x v="437"/>
    <x v="0"/>
    <x v="14"/>
    <x v="16"/>
    <x v="1"/>
    <n v="37"/>
    <n v="44"/>
    <n v="1628"/>
    <n v="765"/>
    <n v="0.47"/>
    <x v="2"/>
  </r>
  <r>
    <x v="5"/>
    <n v="1185732"/>
    <x v="438"/>
    <x v="0"/>
    <x v="14"/>
    <x v="16"/>
    <x v="2"/>
    <n v="27"/>
    <n v="44"/>
    <n v="1188"/>
    <n v="642"/>
    <n v="0.54"/>
    <x v="2"/>
  </r>
  <r>
    <x v="5"/>
    <n v="1185732"/>
    <x v="439"/>
    <x v="0"/>
    <x v="14"/>
    <x v="16"/>
    <x v="3"/>
    <n v="33"/>
    <n v="21"/>
    <n v="693"/>
    <n v="277"/>
    <n v="0.4"/>
    <x v="2"/>
  </r>
  <r>
    <x v="5"/>
    <n v="1185732"/>
    <x v="440"/>
    <x v="0"/>
    <x v="14"/>
    <x v="16"/>
    <x v="4"/>
    <n v="47"/>
    <n v="20"/>
    <n v="940"/>
    <n v="357"/>
    <n v="0.38"/>
    <x v="2"/>
  </r>
  <r>
    <x v="5"/>
    <n v="1185732"/>
    <x v="441"/>
    <x v="0"/>
    <x v="14"/>
    <x v="16"/>
    <x v="5"/>
    <n v="39"/>
    <n v="63"/>
    <n v="2457"/>
    <n v="1253"/>
    <n v="0.51"/>
    <x v="2"/>
  </r>
  <r>
    <x v="5"/>
    <n v="1185732"/>
    <x v="442"/>
    <x v="0"/>
    <x v="14"/>
    <x v="16"/>
    <x v="0"/>
    <n v="52"/>
    <n v="144"/>
    <n v="7488"/>
    <n v="3370"/>
    <n v="0.45"/>
    <x v="2"/>
  </r>
  <r>
    <x v="5"/>
    <n v="1185732"/>
    <x v="443"/>
    <x v="0"/>
    <x v="14"/>
    <x v="16"/>
    <x v="1"/>
    <n v="48"/>
    <n v="60"/>
    <n v="2880"/>
    <n v="1440"/>
    <n v="0.5"/>
    <x v="2"/>
  </r>
  <r>
    <x v="5"/>
    <n v="1185732"/>
    <x v="444"/>
    <x v="0"/>
    <x v="14"/>
    <x v="16"/>
    <x v="2"/>
    <n v="42"/>
    <n v="47"/>
    <n v="1974"/>
    <n v="1066"/>
    <n v="0.54"/>
    <x v="2"/>
  </r>
  <r>
    <x v="5"/>
    <n v="1185732"/>
    <x v="445"/>
    <x v="0"/>
    <x v="14"/>
    <x v="16"/>
    <x v="3"/>
    <n v="41"/>
    <n v="34"/>
    <n v="1394"/>
    <n v="558"/>
    <n v="0.4"/>
    <x v="2"/>
  </r>
  <r>
    <x v="5"/>
    <n v="1185732"/>
    <x v="446"/>
    <x v="0"/>
    <x v="14"/>
    <x v="16"/>
    <x v="4"/>
    <n v="51"/>
    <n v="42"/>
    <n v="2142"/>
    <n v="793"/>
    <n v="0.37"/>
    <x v="2"/>
  </r>
  <r>
    <x v="5"/>
    <n v="1185732"/>
    <x v="447"/>
    <x v="0"/>
    <x v="14"/>
    <x v="16"/>
    <x v="5"/>
    <n v="56"/>
    <n v="72"/>
    <n v="4032"/>
    <n v="2137"/>
    <n v="0.53"/>
    <x v="2"/>
  </r>
  <r>
    <x v="5"/>
    <n v="1185732"/>
    <x v="448"/>
    <x v="0"/>
    <x v="14"/>
    <x v="16"/>
    <x v="0"/>
    <n v="54"/>
    <n v="158"/>
    <n v="8532"/>
    <n v="4010"/>
    <n v="0.47"/>
    <x v="2"/>
  </r>
  <r>
    <x v="5"/>
    <n v="1185732"/>
    <x v="449"/>
    <x v="0"/>
    <x v="14"/>
    <x v="16"/>
    <x v="1"/>
    <n v="48"/>
    <n v="77"/>
    <n v="3696"/>
    <n v="1811"/>
    <n v="0.49"/>
    <x v="2"/>
  </r>
  <r>
    <x v="5"/>
    <n v="1185732"/>
    <x v="450"/>
    <x v="0"/>
    <x v="14"/>
    <x v="16"/>
    <x v="2"/>
    <n v="42"/>
    <n v="58"/>
    <n v="2436"/>
    <n v="1242"/>
    <n v="0.51"/>
    <x v="2"/>
  </r>
  <r>
    <x v="5"/>
    <n v="1185732"/>
    <x v="451"/>
    <x v="0"/>
    <x v="14"/>
    <x v="16"/>
    <x v="3"/>
    <n v="41"/>
    <n v="51"/>
    <n v="2091"/>
    <n v="878"/>
    <n v="0.42"/>
    <x v="2"/>
  </r>
  <r>
    <x v="5"/>
    <n v="1185732"/>
    <x v="452"/>
    <x v="0"/>
    <x v="14"/>
    <x v="16"/>
    <x v="4"/>
    <n v="50"/>
    <n v="53"/>
    <n v="2650"/>
    <n v="954"/>
    <n v="0.36"/>
    <x v="2"/>
  </r>
  <r>
    <x v="5"/>
    <n v="1185732"/>
    <x v="453"/>
    <x v="0"/>
    <x v="14"/>
    <x v="16"/>
    <x v="5"/>
    <n v="56"/>
    <n v="85"/>
    <n v="4760"/>
    <n v="2428"/>
    <n v="0.51"/>
    <x v="2"/>
  </r>
  <r>
    <x v="5"/>
    <n v="1185732"/>
    <x v="454"/>
    <x v="0"/>
    <x v="14"/>
    <x v="16"/>
    <x v="0"/>
    <n v="51"/>
    <n v="143"/>
    <n v="7293"/>
    <n v="3574"/>
    <n v="0.49"/>
    <x v="2"/>
  </r>
  <r>
    <x v="5"/>
    <n v="1185732"/>
    <x v="455"/>
    <x v="0"/>
    <x v="14"/>
    <x v="16"/>
    <x v="1"/>
    <n v="46"/>
    <n v="84"/>
    <n v="3864"/>
    <n v="1855"/>
    <n v="0.48"/>
    <x v="2"/>
  </r>
  <r>
    <x v="5"/>
    <n v="1185732"/>
    <x v="456"/>
    <x v="0"/>
    <x v="14"/>
    <x v="16"/>
    <x v="2"/>
    <n v="43"/>
    <n v="63"/>
    <n v="2709"/>
    <n v="1490"/>
    <n v="0.55000000000000004"/>
    <x v="2"/>
  </r>
  <r>
    <x v="5"/>
    <n v="1185732"/>
    <x v="457"/>
    <x v="0"/>
    <x v="14"/>
    <x v="16"/>
    <x v="3"/>
    <n v="43"/>
    <n v="44"/>
    <n v="1892"/>
    <n v="776"/>
    <n v="0.41"/>
    <x v="2"/>
  </r>
  <r>
    <x v="5"/>
    <n v="1185732"/>
    <x v="458"/>
    <x v="0"/>
    <x v="14"/>
    <x v="16"/>
    <x v="4"/>
    <n v="53"/>
    <n v="60"/>
    <n v="3180"/>
    <n v="1208"/>
    <n v="0.38"/>
    <x v="2"/>
  </r>
  <r>
    <x v="5"/>
    <n v="1185732"/>
    <x v="487"/>
    <x v="0"/>
    <x v="14"/>
    <x v="16"/>
    <x v="5"/>
    <n v="58"/>
    <n v="113"/>
    <n v="6554"/>
    <n v="3539"/>
    <n v="0.54"/>
    <x v="2"/>
  </r>
  <r>
    <x v="5"/>
    <n v="1185732"/>
    <x v="488"/>
    <x v="0"/>
    <x v="14"/>
    <x v="16"/>
    <x v="0"/>
    <n v="50"/>
    <n v="147"/>
    <n v="7350"/>
    <n v="3381"/>
    <n v="0.46"/>
    <x v="2"/>
  </r>
  <r>
    <x v="5"/>
    <n v="1185732"/>
    <x v="489"/>
    <x v="0"/>
    <x v="14"/>
    <x v="16"/>
    <x v="1"/>
    <n v="49"/>
    <n v="90"/>
    <n v="4410"/>
    <n v="2073"/>
    <n v="0.47"/>
    <x v="2"/>
  </r>
  <r>
    <x v="5"/>
    <n v="1185732"/>
    <x v="490"/>
    <x v="0"/>
    <x v="14"/>
    <x v="16"/>
    <x v="2"/>
    <n v="41"/>
    <n v="68"/>
    <n v="2788"/>
    <n v="1394"/>
    <n v="0.5"/>
    <x v="2"/>
  </r>
  <r>
    <x v="5"/>
    <n v="1185732"/>
    <x v="491"/>
    <x v="0"/>
    <x v="14"/>
    <x v="16"/>
    <x v="3"/>
    <n v="41"/>
    <n v="51"/>
    <n v="2091"/>
    <n v="857"/>
    <n v="0.41"/>
    <x v="2"/>
  </r>
  <r>
    <x v="5"/>
    <n v="1185732"/>
    <x v="492"/>
    <x v="0"/>
    <x v="14"/>
    <x v="16"/>
    <x v="4"/>
    <n v="54"/>
    <n v="41"/>
    <n v="2214"/>
    <n v="819"/>
    <n v="0.37"/>
    <x v="2"/>
  </r>
  <r>
    <x v="5"/>
    <n v="1185732"/>
    <x v="493"/>
    <x v="0"/>
    <x v="14"/>
    <x v="16"/>
    <x v="5"/>
    <n v="54"/>
    <n v="91"/>
    <n v="4914"/>
    <n v="2654"/>
    <n v="0.54"/>
    <x v="2"/>
  </r>
  <r>
    <x v="5"/>
    <n v="1185732"/>
    <x v="494"/>
    <x v="0"/>
    <x v="14"/>
    <x v="16"/>
    <x v="0"/>
    <n v="53"/>
    <n v="122"/>
    <n v="6466"/>
    <n v="3104"/>
    <n v="0.48"/>
    <x v="2"/>
  </r>
  <r>
    <x v="5"/>
    <n v="1185732"/>
    <x v="495"/>
    <x v="0"/>
    <x v="14"/>
    <x v="16"/>
    <x v="1"/>
    <n v="46"/>
    <n v="70"/>
    <n v="3220"/>
    <n v="1513"/>
    <n v="0.47"/>
    <x v="2"/>
  </r>
  <r>
    <x v="5"/>
    <n v="1185732"/>
    <x v="496"/>
    <x v="0"/>
    <x v="14"/>
    <x v="16"/>
    <x v="2"/>
    <n v="41"/>
    <n v="38"/>
    <n v="1558"/>
    <n v="857"/>
    <n v="0.55000000000000004"/>
    <x v="2"/>
  </r>
  <r>
    <x v="5"/>
    <n v="1185732"/>
    <x v="497"/>
    <x v="0"/>
    <x v="14"/>
    <x v="16"/>
    <x v="3"/>
    <n v="42"/>
    <n v="36"/>
    <n v="1512"/>
    <n v="680"/>
    <n v="0.45"/>
    <x v="2"/>
  </r>
  <r>
    <x v="5"/>
    <n v="1185732"/>
    <x v="498"/>
    <x v="0"/>
    <x v="14"/>
    <x v="16"/>
    <x v="4"/>
    <n v="52"/>
    <n v="36"/>
    <n v="1872"/>
    <n v="693"/>
    <n v="0.37"/>
    <x v="2"/>
  </r>
  <r>
    <x v="5"/>
    <n v="1185732"/>
    <x v="393"/>
    <x v="0"/>
    <x v="14"/>
    <x v="16"/>
    <x v="5"/>
    <n v="57"/>
    <n v="59"/>
    <n v="3363"/>
    <n v="1749"/>
    <n v="0.52"/>
    <x v="2"/>
  </r>
  <r>
    <x v="5"/>
    <n v="1185732"/>
    <x v="425"/>
    <x v="0"/>
    <x v="14"/>
    <x v="16"/>
    <x v="0"/>
    <n v="55"/>
    <n v="120"/>
    <n v="6600"/>
    <n v="3300"/>
    <n v="0.5"/>
    <x v="2"/>
  </r>
  <r>
    <x v="5"/>
    <n v="1185732"/>
    <x v="425"/>
    <x v="0"/>
    <x v="14"/>
    <x v="16"/>
    <x v="1"/>
    <n v="54"/>
    <n v="59"/>
    <n v="3186"/>
    <n v="1561"/>
    <n v="0.49"/>
    <x v="2"/>
  </r>
  <r>
    <x v="5"/>
    <n v="1185732"/>
    <x v="425"/>
    <x v="0"/>
    <x v="14"/>
    <x v="16"/>
    <x v="2"/>
    <n v="52"/>
    <n v="31"/>
    <n v="1612"/>
    <n v="887"/>
    <n v="0.55000000000000004"/>
    <x v="2"/>
  </r>
  <r>
    <x v="5"/>
    <n v="1185732"/>
    <x v="425"/>
    <x v="0"/>
    <x v="14"/>
    <x v="16"/>
    <x v="3"/>
    <n v="50"/>
    <n v="26"/>
    <n v="1300"/>
    <n v="520"/>
    <n v="0.4"/>
    <x v="2"/>
  </r>
  <r>
    <x v="5"/>
    <n v="1185732"/>
    <x v="425"/>
    <x v="0"/>
    <x v="14"/>
    <x v="16"/>
    <x v="4"/>
    <n v="61"/>
    <n v="27"/>
    <n v="1647"/>
    <n v="626"/>
    <n v="0.38"/>
    <x v="2"/>
  </r>
  <r>
    <x v="5"/>
    <n v="1185732"/>
    <x v="425"/>
    <x v="0"/>
    <x v="14"/>
    <x v="16"/>
    <x v="5"/>
    <n v="68"/>
    <n v="56"/>
    <n v="3808"/>
    <n v="2018"/>
    <n v="0.53"/>
    <x v="2"/>
  </r>
  <r>
    <x v="5"/>
    <n v="1185732"/>
    <x v="455"/>
    <x v="0"/>
    <x v="14"/>
    <x v="16"/>
    <x v="0"/>
    <n v="62"/>
    <n v="98"/>
    <n v="6076"/>
    <n v="2977"/>
    <n v="0.49"/>
    <x v="2"/>
  </r>
  <r>
    <x v="5"/>
    <n v="1185732"/>
    <x v="455"/>
    <x v="0"/>
    <x v="14"/>
    <x v="16"/>
    <x v="1"/>
    <n v="52"/>
    <n v="52"/>
    <n v="2704"/>
    <n v="1352"/>
    <n v="0.5"/>
    <x v="2"/>
  </r>
  <r>
    <x v="5"/>
    <n v="1185732"/>
    <x v="455"/>
    <x v="0"/>
    <x v="14"/>
    <x v="16"/>
    <x v="2"/>
    <n v="52"/>
    <n v="55"/>
    <n v="2860"/>
    <n v="1487"/>
    <n v="0.52"/>
    <x v="2"/>
  </r>
  <r>
    <x v="5"/>
    <n v="1185732"/>
    <x v="455"/>
    <x v="0"/>
    <x v="14"/>
    <x v="16"/>
    <x v="3"/>
    <n v="54"/>
    <n v="46"/>
    <n v="2484"/>
    <n v="1068"/>
    <n v="0.43"/>
    <x v="2"/>
  </r>
  <r>
    <x v="5"/>
    <n v="1185732"/>
    <x v="455"/>
    <x v="0"/>
    <x v="14"/>
    <x v="16"/>
    <x v="4"/>
    <n v="60"/>
    <n v="41"/>
    <n v="2460"/>
    <n v="886"/>
    <n v="0.36"/>
    <x v="2"/>
  </r>
  <r>
    <x v="5"/>
    <n v="1185732"/>
    <x v="455"/>
    <x v="0"/>
    <x v="14"/>
    <x v="16"/>
    <x v="5"/>
    <n v="67"/>
    <n v="63"/>
    <n v="4221"/>
    <n v="2279"/>
    <n v="0.54"/>
    <x v="2"/>
  </r>
  <r>
    <x v="5"/>
    <n v="1185732"/>
    <x v="484"/>
    <x v="0"/>
    <x v="14"/>
    <x v="16"/>
    <x v="0"/>
    <n v="62"/>
    <n v="138"/>
    <n v="8556"/>
    <n v="4107"/>
    <n v="0.48"/>
    <x v="2"/>
  </r>
  <r>
    <x v="5"/>
    <n v="1185732"/>
    <x v="484"/>
    <x v="0"/>
    <x v="14"/>
    <x v="16"/>
    <x v="1"/>
    <n v="53"/>
    <n v="74"/>
    <n v="3922"/>
    <n v="1961"/>
    <n v="0.5"/>
    <x v="2"/>
  </r>
  <r>
    <x v="5"/>
    <n v="1185732"/>
    <x v="484"/>
    <x v="0"/>
    <x v="14"/>
    <x v="16"/>
    <x v="2"/>
    <n v="52"/>
    <n v="68"/>
    <n v="3536"/>
    <n v="1768"/>
    <n v="0.5"/>
    <x v="2"/>
  </r>
  <r>
    <x v="5"/>
    <n v="1185732"/>
    <x v="484"/>
    <x v="0"/>
    <x v="14"/>
    <x v="16"/>
    <x v="3"/>
    <n v="52"/>
    <n v="50"/>
    <n v="2600"/>
    <n v="1118"/>
    <n v="0.43"/>
    <x v="2"/>
  </r>
  <r>
    <x v="5"/>
    <n v="1185732"/>
    <x v="484"/>
    <x v="0"/>
    <x v="14"/>
    <x v="16"/>
    <x v="4"/>
    <n v="60"/>
    <n v="54"/>
    <n v="3240"/>
    <n v="1166"/>
    <n v="0.36"/>
    <x v="2"/>
  </r>
  <r>
    <x v="5"/>
    <n v="1185732"/>
    <x v="484"/>
    <x v="0"/>
    <x v="14"/>
    <x v="16"/>
    <x v="5"/>
    <n v="69"/>
    <n v="75"/>
    <n v="5175"/>
    <n v="2743"/>
    <n v="0.53"/>
    <x v="2"/>
  </r>
  <r>
    <x v="3"/>
    <n v="1128299"/>
    <x v="174"/>
    <x v="0"/>
    <x v="14"/>
    <x v="16"/>
    <x v="0"/>
    <n v="33"/>
    <n v="98"/>
    <n v="3234"/>
    <n v="1132"/>
    <n v="0.35"/>
    <x v="2"/>
  </r>
  <r>
    <x v="3"/>
    <n v="1128299"/>
    <x v="174"/>
    <x v="0"/>
    <x v="14"/>
    <x v="16"/>
    <x v="1"/>
    <n v="41"/>
    <n v="109"/>
    <n v="4469"/>
    <n v="1475"/>
    <n v="0.33"/>
    <x v="2"/>
  </r>
  <r>
    <x v="3"/>
    <n v="1128299"/>
    <x v="174"/>
    <x v="0"/>
    <x v="14"/>
    <x v="16"/>
    <x v="2"/>
    <n v="43"/>
    <n v="101"/>
    <n v="4343"/>
    <n v="1737"/>
    <n v="0.4"/>
    <x v="2"/>
  </r>
  <r>
    <x v="3"/>
    <n v="1128299"/>
    <x v="174"/>
    <x v="0"/>
    <x v="14"/>
    <x v="16"/>
    <x v="3"/>
    <n v="43"/>
    <n v="59"/>
    <n v="2537"/>
    <n v="989"/>
    <n v="0.39"/>
    <x v="2"/>
  </r>
  <r>
    <x v="5"/>
    <n v="1185732"/>
    <x v="188"/>
    <x v="2"/>
    <x v="15"/>
    <x v="17"/>
    <x v="5"/>
    <n v="52"/>
    <n v="84"/>
    <n v="4368"/>
    <n v="1791"/>
    <n v="0.41"/>
    <x v="2"/>
  </r>
  <r>
    <x v="5"/>
    <n v="1185732"/>
    <x v="696"/>
    <x v="2"/>
    <x v="15"/>
    <x v="17"/>
    <x v="0"/>
    <n v="51"/>
    <n v="173"/>
    <n v="8823"/>
    <n v="4147"/>
    <n v="0.47"/>
    <x v="2"/>
  </r>
  <r>
    <x v="5"/>
    <n v="1185732"/>
    <x v="696"/>
    <x v="2"/>
    <x v="15"/>
    <x v="17"/>
    <x v="1"/>
    <n v="53"/>
    <n v="65"/>
    <n v="3445"/>
    <n v="1654"/>
    <n v="0.48"/>
    <x v="2"/>
  </r>
  <r>
    <x v="5"/>
    <n v="1185732"/>
    <x v="696"/>
    <x v="2"/>
    <x v="15"/>
    <x v="17"/>
    <x v="2"/>
    <n v="43"/>
    <n v="77"/>
    <n v="3311"/>
    <n v="1225"/>
    <n v="0.37"/>
    <x v="2"/>
  </r>
  <r>
    <x v="5"/>
    <n v="1185732"/>
    <x v="696"/>
    <x v="2"/>
    <x v="15"/>
    <x v="17"/>
    <x v="3"/>
    <n v="49"/>
    <n v="46"/>
    <n v="2254"/>
    <n v="879"/>
    <n v="0.39"/>
    <x v="2"/>
  </r>
  <r>
    <x v="5"/>
    <n v="1185732"/>
    <x v="696"/>
    <x v="2"/>
    <x v="15"/>
    <x v="17"/>
    <x v="4"/>
    <n v="60"/>
    <n v="75"/>
    <n v="4500"/>
    <n v="1710"/>
    <n v="0.38"/>
    <x v="2"/>
  </r>
  <r>
    <x v="5"/>
    <n v="1185732"/>
    <x v="696"/>
    <x v="2"/>
    <x v="15"/>
    <x v="17"/>
    <x v="5"/>
    <n v="52"/>
    <n v="102"/>
    <n v="5304"/>
    <n v="2334"/>
    <n v="0.44"/>
    <x v="2"/>
  </r>
  <r>
    <x v="5"/>
    <n v="1185732"/>
    <x v="225"/>
    <x v="2"/>
    <x v="15"/>
    <x v="17"/>
    <x v="0"/>
    <n v="53"/>
    <n v="153"/>
    <n v="8109"/>
    <n v="3973"/>
    <n v="0.49"/>
    <x v="2"/>
  </r>
  <r>
    <x v="5"/>
    <n v="1185732"/>
    <x v="225"/>
    <x v="2"/>
    <x v="15"/>
    <x v="17"/>
    <x v="1"/>
    <n v="52"/>
    <n v="65"/>
    <n v="3380"/>
    <n v="1690"/>
    <n v="0.5"/>
    <x v="2"/>
  </r>
  <r>
    <x v="5"/>
    <n v="1185732"/>
    <x v="225"/>
    <x v="2"/>
    <x v="15"/>
    <x v="17"/>
    <x v="2"/>
    <n v="41"/>
    <n v="69"/>
    <n v="2829"/>
    <n v="1047"/>
    <n v="0.37"/>
    <x v="2"/>
  </r>
  <r>
    <x v="5"/>
    <n v="1185732"/>
    <x v="225"/>
    <x v="2"/>
    <x v="15"/>
    <x v="17"/>
    <x v="3"/>
    <n v="49"/>
    <n v="36"/>
    <n v="1764"/>
    <n v="670"/>
    <n v="0.38"/>
    <x v="2"/>
  </r>
  <r>
    <x v="5"/>
    <n v="1185732"/>
    <x v="225"/>
    <x v="2"/>
    <x v="15"/>
    <x v="17"/>
    <x v="4"/>
    <n v="64"/>
    <n v="53"/>
    <n v="3392"/>
    <n v="1323"/>
    <n v="0.39"/>
    <x v="2"/>
  </r>
  <r>
    <x v="5"/>
    <n v="1185732"/>
    <x v="225"/>
    <x v="2"/>
    <x v="15"/>
    <x v="17"/>
    <x v="5"/>
    <n v="53"/>
    <n v="72"/>
    <n v="3816"/>
    <n v="1526"/>
    <n v="0.4"/>
    <x v="2"/>
  </r>
  <r>
    <x v="5"/>
    <n v="1185732"/>
    <x v="244"/>
    <x v="2"/>
    <x v="15"/>
    <x v="17"/>
    <x v="0"/>
    <n v="54"/>
    <n v="131"/>
    <n v="7074"/>
    <n v="3254"/>
    <n v="0.46"/>
    <x v="2"/>
  </r>
  <r>
    <x v="5"/>
    <n v="1185732"/>
    <x v="244"/>
    <x v="2"/>
    <x v="15"/>
    <x v="17"/>
    <x v="1"/>
    <n v="50"/>
    <n v="61"/>
    <n v="3050"/>
    <n v="1525"/>
    <n v="0.5"/>
    <x v="2"/>
  </r>
  <r>
    <x v="5"/>
    <n v="1185732"/>
    <x v="244"/>
    <x v="2"/>
    <x v="15"/>
    <x v="17"/>
    <x v="2"/>
    <n v="44"/>
    <n v="61"/>
    <n v="2684"/>
    <n v="1074"/>
    <n v="0.4"/>
    <x v="2"/>
  </r>
  <r>
    <x v="5"/>
    <n v="1185732"/>
    <x v="244"/>
    <x v="2"/>
    <x v="15"/>
    <x v="17"/>
    <x v="3"/>
    <n v="47"/>
    <n v="44"/>
    <n v="2068"/>
    <n v="765"/>
    <n v="0.37"/>
    <x v="2"/>
  </r>
  <r>
    <x v="5"/>
    <n v="1185732"/>
    <x v="244"/>
    <x v="2"/>
    <x v="15"/>
    <x v="17"/>
    <x v="4"/>
    <n v="56"/>
    <n v="41"/>
    <n v="2296"/>
    <n v="850"/>
    <n v="0.37"/>
    <x v="2"/>
  </r>
  <r>
    <x v="5"/>
    <n v="1185732"/>
    <x v="244"/>
    <x v="2"/>
    <x v="15"/>
    <x v="17"/>
    <x v="5"/>
    <n v="49"/>
    <n v="84"/>
    <n v="4116"/>
    <n v="1811"/>
    <n v="0.44"/>
    <x v="2"/>
  </r>
  <r>
    <x v="5"/>
    <n v="1185732"/>
    <x v="273"/>
    <x v="2"/>
    <x v="15"/>
    <x v="17"/>
    <x v="0"/>
    <n v="59"/>
    <n v="160"/>
    <n v="9440"/>
    <n v="4720"/>
    <n v="0.5"/>
    <x v="2"/>
  </r>
  <r>
    <x v="5"/>
    <n v="1185732"/>
    <x v="273"/>
    <x v="2"/>
    <x v="15"/>
    <x v="17"/>
    <x v="1"/>
    <n v="56"/>
    <n v="72"/>
    <n v="4032"/>
    <n v="1814"/>
    <n v="0.45"/>
    <x v="2"/>
  </r>
  <r>
    <x v="5"/>
    <n v="1185732"/>
    <x v="273"/>
    <x v="2"/>
    <x v="15"/>
    <x v="17"/>
    <x v="2"/>
    <n v="53"/>
    <n v="84"/>
    <n v="4452"/>
    <n v="1781"/>
    <n v="0.4"/>
    <x v="2"/>
  </r>
  <r>
    <x v="5"/>
    <n v="1185732"/>
    <x v="273"/>
    <x v="2"/>
    <x v="15"/>
    <x v="17"/>
    <x v="3"/>
    <n v="51"/>
    <n v="63"/>
    <n v="3213"/>
    <n v="1221"/>
    <n v="0.38"/>
    <x v="2"/>
  </r>
  <r>
    <x v="5"/>
    <n v="1185732"/>
    <x v="273"/>
    <x v="2"/>
    <x v="15"/>
    <x v="17"/>
    <x v="4"/>
    <n v="62"/>
    <n v="69"/>
    <n v="4278"/>
    <n v="1626"/>
    <n v="0.38"/>
    <x v="2"/>
  </r>
  <r>
    <x v="5"/>
    <n v="1185732"/>
    <x v="273"/>
    <x v="2"/>
    <x v="15"/>
    <x v="17"/>
    <x v="5"/>
    <n v="67"/>
    <n v="100"/>
    <n v="6700"/>
    <n v="2747"/>
    <n v="0.41"/>
    <x v="2"/>
  </r>
  <r>
    <x v="5"/>
    <n v="1185732"/>
    <x v="306"/>
    <x v="2"/>
    <x v="15"/>
    <x v="17"/>
    <x v="0"/>
    <n v="59"/>
    <n v="189"/>
    <n v="11151"/>
    <n v="5129"/>
    <n v="0.46"/>
    <x v="2"/>
  </r>
  <r>
    <x v="5"/>
    <n v="1185732"/>
    <x v="306"/>
    <x v="2"/>
    <x v="15"/>
    <x v="17"/>
    <x v="1"/>
    <n v="55"/>
    <n v="112"/>
    <n v="6160"/>
    <n v="3080"/>
    <n v="0.5"/>
    <x v="2"/>
  </r>
  <r>
    <x v="5"/>
    <n v="1185732"/>
    <x v="306"/>
    <x v="2"/>
    <x v="15"/>
    <x v="17"/>
    <x v="2"/>
    <n v="53"/>
    <n v="81"/>
    <n v="4293"/>
    <n v="1545"/>
    <n v="0.36"/>
    <x v="2"/>
  </r>
  <r>
    <x v="5"/>
    <n v="1185732"/>
    <x v="306"/>
    <x v="2"/>
    <x v="15"/>
    <x v="17"/>
    <x v="3"/>
    <n v="53"/>
    <n v="90"/>
    <n v="4770"/>
    <n v="1717"/>
    <n v="0.36"/>
    <x v="2"/>
  </r>
  <r>
    <x v="5"/>
    <n v="1185732"/>
    <x v="306"/>
    <x v="2"/>
    <x v="15"/>
    <x v="17"/>
    <x v="4"/>
    <n v="60"/>
    <n v="84"/>
    <n v="5040"/>
    <n v="1814"/>
    <n v="0.36"/>
    <x v="2"/>
  </r>
  <r>
    <x v="5"/>
    <n v="1185732"/>
    <x v="306"/>
    <x v="2"/>
    <x v="15"/>
    <x v="17"/>
    <x v="5"/>
    <n v="67"/>
    <n v="126"/>
    <n v="8442"/>
    <n v="3546"/>
    <n v="0.42"/>
    <x v="2"/>
  </r>
  <r>
    <x v="5"/>
    <n v="1185732"/>
    <x v="334"/>
    <x v="2"/>
    <x v="15"/>
    <x v="17"/>
    <x v="0"/>
    <n v="63"/>
    <n v="182"/>
    <n v="11466"/>
    <n v="5274"/>
    <n v="0.46"/>
    <x v="2"/>
  </r>
  <r>
    <x v="5"/>
    <n v="1185732"/>
    <x v="334"/>
    <x v="2"/>
    <x v="15"/>
    <x v="17"/>
    <x v="1"/>
    <n v="59"/>
    <n v="111"/>
    <n v="6549"/>
    <n v="3078"/>
    <n v="0.47"/>
    <x v="2"/>
  </r>
  <r>
    <x v="5"/>
    <n v="1185732"/>
    <x v="334"/>
    <x v="2"/>
    <x v="15"/>
    <x v="17"/>
    <x v="2"/>
    <n v="53"/>
    <n v="102"/>
    <n v="5406"/>
    <n v="1946"/>
    <n v="0.36"/>
    <x v="2"/>
  </r>
  <r>
    <x v="5"/>
    <n v="1185732"/>
    <x v="334"/>
    <x v="2"/>
    <x v="15"/>
    <x v="17"/>
    <x v="3"/>
    <n v="51"/>
    <n v="75"/>
    <n v="3825"/>
    <n v="1454"/>
    <n v="0.38"/>
    <x v="2"/>
  </r>
  <r>
    <x v="5"/>
    <n v="1185732"/>
    <x v="334"/>
    <x v="2"/>
    <x v="15"/>
    <x v="17"/>
    <x v="4"/>
    <n v="61"/>
    <n v="91"/>
    <n v="5551"/>
    <n v="2165"/>
    <n v="0.39"/>
    <x v="2"/>
  </r>
  <r>
    <x v="5"/>
    <n v="1185732"/>
    <x v="334"/>
    <x v="2"/>
    <x v="15"/>
    <x v="17"/>
    <x v="5"/>
    <n v="67"/>
    <n v="130"/>
    <n v="8710"/>
    <n v="3920"/>
    <n v="0.45"/>
    <x v="2"/>
  </r>
  <r>
    <x v="5"/>
    <n v="1185732"/>
    <x v="366"/>
    <x v="2"/>
    <x v="15"/>
    <x v="17"/>
    <x v="0"/>
    <n v="59"/>
    <n v="163"/>
    <n v="9617"/>
    <n v="4328"/>
    <n v="0.45"/>
    <x v="2"/>
  </r>
  <r>
    <x v="5"/>
    <n v="1185732"/>
    <x v="366"/>
    <x v="2"/>
    <x v="15"/>
    <x v="17"/>
    <x v="1"/>
    <n v="56"/>
    <n v="106"/>
    <n v="5936"/>
    <n v="2671"/>
    <n v="0.45"/>
    <x v="2"/>
  </r>
  <r>
    <x v="5"/>
    <n v="1185732"/>
    <x v="366"/>
    <x v="2"/>
    <x v="15"/>
    <x v="17"/>
    <x v="2"/>
    <n v="54"/>
    <n v="102"/>
    <n v="5508"/>
    <n v="1983"/>
    <n v="0.36"/>
    <x v="2"/>
  </r>
  <r>
    <x v="5"/>
    <n v="1185732"/>
    <x v="366"/>
    <x v="2"/>
    <x v="15"/>
    <x v="17"/>
    <x v="3"/>
    <n v="53"/>
    <n v="68"/>
    <n v="3604"/>
    <n v="1442"/>
    <n v="0.4"/>
    <x v="2"/>
  </r>
  <r>
    <x v="5"/>
    <n v="1185732"/>
    <x v="366"/>
    <x v="2"/>
    <x v="15"/>
    <x v="17"/>
    <x v="4"/>
    <n v="62"/>
    <n v="65"/>
    <n v="4030"/>
    <n v="1531"/>
    <n v="0.38"/>
    <x v="2"/>
  </r>
  <r>
    <x v="5"/>
    <n v="1185732"/>
    <x v="366"/>
    <x v="2"/>
    <x v="15"/>
    <x v="17"/>
    <x v="5"/>
    <n v="67"/>
    <n v="104"/>
    <n v="6968"/>
    <n v="2927"/>
    <n v="0.42"/>
    <x v="2"/>
  </r>
  <r>
    <x v="5"/>
    <n v="1185732"/>
    <x v="396"/>
    <x v="2"/>
    <x v="15"/>
    <x v="17"/>
    <x v="0"/>
    <n v="64"/>
    <n v="131"/>
    <n v="8384"/>
    <n v="4024"/>
    <n v="0.48"/>
    <x v="2"/>
  </r>
  <r>
    <x v="5"/>
    <n v="1185732"/>
    <x v="396"/>
    <x v="2"/>
    <x v="15"/>
    <x v="17"/>
    <x v="1"/>
    <n v="55"/>
    <n v="91"/>
    <n v="5005"/>
    <n v="2402"/>
    <n v="0.48"/>
    <x v="2"/>
  </r>
  <r>
    <x v="5"/>
    <n v="1185732"/>
    <x v="396"/>
    <x v="2"/>
    <x v="15"/>
    <x v="17"/>
    <x v="2"/>
    <n v="50"/>
    <n v="59"/>
    <n v="2950"/>
    <n v="1121"/>
    <n v="0.38"/>
    <x v="2"/>
  </r>
  <r>
    <x v="5"/>
    <n v="1185732"/>
    <x v="396"/>
    <x v="2"/>
    <x v="15"/>
    <x v="17"/>
    <x v="3"/>
    <n v="50"/>
    <n v="56"/>
    <n v="2800"/>
    <n v="1092"/>
    <n v="0.39"/>
    <x v="2"/>
  </r>
  <r>
    <x v="5"/>
    <n v="1185732"/>
    <x v="396"/>
    <x v="2"/>
    <x v="15"/>
    <x v="17"/>
    <x v="4"/>
    <n v="62"/>
    <n v="60"/>
    <n v="3720"/>
    <n v="1488"/>
    <n v="0.4"/>
    <x v="2"/>
  </r>
  <r>
    <x v="5"/>
    <n v="1185732"/>
    <x v="396"/>
    <x v="2"/>
    <x v="15"/>
    <x v="17"/>
    <x v="5"/>
    <n v="64"/>
    <n v="84"/>
    <n v="5376"/>
    <n v="2204"/>
    <n v="0.41"/>
    <x v="2"/>
  </r>
  <r>
    <x v="5"/>
    <n v="1185732"/>
    <x v="428"/>
    <x v="2"/>
    <x v="15"/>
    <x v="17"/>
    <x v="0"/>
    <n v="68"/>
    <n v="113"/>
    <n v="7684"/>
    <n v="3611"/>
    <n v="0.47"/>
    <x v="2"/>
  </r>
  <r>
    <x v="5"/>
    <n v="1185732"/>
    <x v="428"/>
    <x v="2"/>
    <x v="15"/>
    <x v="17"/>
    <x v="1"/>
    <n v="60"/>
    <n v="77"/>
    <n v="4620"/>
    <n v="2218"/>
    <n v="0.48"/>
    <x v="2"/>
  </r>
  <r>
    <x v="5"/>
    <n v="1185732"/>
    <x v="428"/>
    <x v="2"/>
    <x v="15"/>
    <x v="17"/>
    <x v="2"/>
    <n v="59"/>
    <n v="46"/>
    <n v="2714"/>
    <n v="1086"/>
    <n v="0.4"/>
    <x v="2"/>
  </r>
  <r>
    <x v="5"/>
    <n v="1185732"/>
    <x v="428"/>
    <x v="2"/>
    <x v="15"/>
    <x v="17"/>
    <x v="3"/>
    <n v="59"/>
    <n v="42"/>
    <n v="2478"/>
    <n v="892"/>
    <n v="0.36"/>
    <x v="2"/>
  </r>
  <r>
    <x v="5"/>
    <n v="1185732"/>
    <x v="428"/>
    <x v="2"/>
    <x v="15"/>
    <x v="17"/>
    <x v="4"/>
    <n v="71"/>
    <n v="44"/>
    <n v="3124"/>
    <n v="1093"/>
    <n v="0.35"/>
    <x v="2"/>
  </r>
  <r>
    <x v="5"/>
    <n v="1185732"/>
    <x v="428"/>
    <x v="2"/>
    <x v="15"/>
    <x v="17"/>
    <x v="5"/>
    <n v="73"/>
    <n v="83"/>
    <n v="6059"/>
    <n v="2424"/>
    <n v="0.4"/>
    <x v="2"/>
  </r>
  <r>
    <x v="5"/>
    <n v="1185732"/>
    <x v="458"/>
    <x v="2"/>
    <x v="15"/>
    <x v="17"/>
    <x v="0"/>
    <n v="68"/>
    <n v="123"/>
    <n v="8364"/>
    <n v="4015"/>
    <n v="0.48"/>
    <x v="2"/>
  </r>
  <r>
    <x v="5"/>
    <n v="1185732"/>
    <x v="458"/>
    <x v="2"/>
    <x v="15"/>
    <x v="17"/>
    <x v="1"/>
    <n v="59"/>
    <n v="81"/>
    <n v="4779"/>
    <n v="2198"/>
    <n v="0.46"/>
    <x v="2"/>
  </r>
  <r>
    <x v="5"/>
    <n v="1185732"/>
    <x v="458"/>
    <x v="2"/>
    <x v="15"/>
    <x v="17"/>
    <x v="2"/>
    <n v="59"/>
    <n v="93"/>
    <n v="5487"/>
    <n v="2140"/>
    <n v="0.39"/>
    <x v="2"/>
  </r>
  <r>
    <x v="5"/>
    <n v="1185732"/>
    <x v="458"/>
    <x v="2"/>
    <x v="15"/>
    <x v="17"/>
    <x v="3"/>
    <n v="62"/>
    <n v="90"/>
    <n v="5580"/>
    <n v="2120"/>
    <n v="0.38"/>
    <x v="2"/>
  </r>
  <r>
    <x v="5"/>
    <n v="1185732"/>
    <x v="458"/>
    <x v="2"/>
    <x v="15"/>
    <x v="17"/>
    <x v="4"/>
    <n v="69"/>
    <n v="83"/>
    <n v="5727"/>
    <n v="2004"/>
    <n v="0.35"/>
    <x v="2"/>
  </r>
  <r>
    <x v="5"/>
    <n v="1185732"/>
    <x v="458"/>
    <x v="2"/>
    <x v="15"/>
    <x v="17"/>
    <x v="5"/>
    <n v="74"/>
    <n v="101"/>
    <n v="7474"/>
    <n v="3139"/>
    <n v="0.42"/>
    <x v="2"/>
  </r>
  <r>
    <x v="5"/>
    <n v="1185732"/>
    <x v="487"/>
    <x v="2"/>
    <x v="15"/>
    <x v="17"/>
    <x v="0"/>
    <n v="69"/>
    <n v="174"/>
    <n v="12006"/>
    <n v="5643"/>
    <n v="0.47"/>
    <x v="2"/>
  </r>
  <r>
    <x v="5"/>
    <n v="1185732"/>
    <x v="487"/>
    <x v="2"/>
    <x v="15"/>
    <x v="17"/>
    <x v="1"/>
    <n v="60"/>
    <n v="112"/>
    <n v="6720"/>
    <n v="3158"/>
    <n v="0.47"/>
    <x v="2"/>
  </r>
  <r>
    <x v="0"/>
    <n v="1128299"/>
    <x v="174"/>
    <x v="2"/>
    <x v="15"/>
    <x v="17"/>
    <x v="0"/>
    <n v="33"/>
    <n v="109"/>
    <n v="3597"/>
    <n v="1367"/>
    <n v="0.38"/>
    <x v="2"/>
  </r>
  <r>
    <x v="0"/>
    <n v="1128299"/>
    <x v="174"/>
    <x v="2"/>
    <x v="15"/>
    <x v="17"/>
    <x v="1"/>
    <n v="43"/>
    <n v="109"/>
    <n v="4687"/>
    <n v="1547"/>
    <n v="0.33"/>
    <x v="2"/>
  </r>
  <r>
    <x v="0"/>
    <n v="1128299"/>
    <x v="174"/>
    <x v="2"/>
    <x v="15"/>
    <x v="17"/>
    <x v="2"/>
    <n v="41"/>
    <n v="113"/>
    <n v="4633"/>
    <n v="1668"/>
    <n v="0.36"/>
    <x v="2"/>
  </r>
  <r>
    <x v="0"/>
    <n v="1128299"/>
    <x v="174"/>
    <x v="2"/>
    <x v="15"/>
    <x v="17"/>
    <x v="3"/>
    <n v="43"/>
    <n v="56"/>
    <n v="2408"/>
    <n v="843"/>
    <n v="0.35"/>
    <x v="2"/>
  </r>
  <r>
    <x v="0"/>
    <n v="1128299"/>
    <x v="174"/>
    <x v="2"/>
    <x v="15"/>
    <x v="17"/>
    <x v="4"/>
    <n v="46"/>
    <n v="46"/>
    <n v="2116"/>
    <n v="635"/>
    <n v="0.3"/>
    <x v="2"/>
  </r>
  <r>
    <x v="0"/>
    <n v="1128299"/>
    <x v="174"/>
    <x v="2"/>
    <x v="15"/>
    <x v="17"/>
    <x v="5"/>
    <n v="42"/>
    <n v="123"/>
    <n v="5166"/>
    <n v="2790"/>
    <n v="0.54"/>
    <x v="2"/>
  </r>
  <r>
    <x v="0"/>
    <n v="1128299"/>
    <x v="205"/>
    <x v="2"/>
    <x v="15"/>
    <x v="17"/>
    <x v="0"/>
    <n v="33"/>
    <n v="143"/>
    <n v="4719"/>
    <n v="1699"/>
    <n v="0.36"/>
    <x v="2"/>
  </r>
  <r>
    <x v="0"/>
    <n v="1128299"/>
    <x v="205"/>
    <x v="2"/>
    <x v="15"/>
    <x v="17"/>
    <x v="1"/>
    <n v="42"/>
    <n v="98"/>
    <n v="4116"/>
    <n v="1317"/>
    <n v="0.32"/>
    <x v="2"/>
  </r>
  <r>
    <x v="0"/>
    <n v="1128299"/>
    <x v="205"/>
    <x v="2"/>
    <x v="15"/>
    <x v="17"/>
    <x v="2"/>
    <n v="44"/>
    <n v="94"/>
    <n v="4136"/>
    <n v="1489"/>
    <n v="0.36"/>
    <x v="2"/>
  </r>
  <r>
    <x v="0"/>
    <n v="1128299"/>
    <x v="205"/>
    <x v="2"/>
    <x v="16"/>
    <x v="18"/>
    <x v="3"/>
    <n v="41"/>
    <n v="56"/>
    <n v="2296"/>
    <n v="895"/>
    <n v="0.39"/>
    <x v="2"/>
  </r>
  <r>
    <x v="0"/>
    <n v="1128299"/>
    <x v="205"/>
    <x v="2"/>
    <x v="16"/>
    <x v="18"/>
    <x v="4"/>
    <n v="47"/>
    <n v="38"/>
    <n v="1786"/>
    <n v="536"/>
    <n v="0.3"/>
    <x v="2"/>
  </r>
  <r>
    <x v="0"/>
    <n v="1128299"/>
    <x v="205"/>
    <x v="2"/>
    <x v="16"/>
    <x v="18"/>
    <x v="5"/>
    <n v="44"/>
    <n v="102"/>
    <n v="4488"/>
    <n v="2468"/>
    <n v="0.55000000000000004"/>
    <x v="2"/>
  </r>
  <r>
    <x v="0"/>
    <n v="1128299"/>
    <x v="214"/>
    <x v="2"/>
    <x v="16"/>
    <x v="18"/>
    <x v="0"/>
    <n v="44"/>
    <n v="135"/>
    <n v="5940"/>
    <n v="2376"/>
    <n v="0.4"/>
    <x v="2"/>
  </r>
  <r>
    <x v="0"/>
    <n v="1128299"/>
    <x v="214"/>
    <x v="2"/>
    <x v="16"/>
    <x v="18"/>
    <x v="1"/>
    <n v="54"/>
    <n v="91"/>
    <n v="4914"/>
    <n v="1523"/>
    <n v="0.31"/>
    <x v="2"/>
  </r>
  <r>
    <x v="0"/>
    <n v="1128299"/>
    <x v="214"/>
    <x v="2"/>
    <x v="16"/>
    <x v="18"/>
    <x v="2"/>
    <n v="57"/>
    <n v="101"/>
    <n v="5757"/>
    <n v="2245"/>
    <n v="0.39"/>
    <x v="2"/>
  </r>
  <r>
    <x v="0"/>
    <n v="1128299"/>
    <x v="214"/>
    <x v="2"/>
    <x v="16"/>
    <x v="18"/>
    <x v="3"/>
    <n v="52"/>
    <n v="69"/>
    <n v="3588"/>
    <n v="1292"/>
    <n v="0.36"/>
    <x v="2"/>
  </r>
  <r>
    <x v="0"/>
    <n v="1128299"/>
    <x v="214"/>
    <x v="2"/>
    <x v="16"/>
    <x v="18"/>
    <x v="4"/>
    <n v="55"/>
    <n v="36"/>
    <n v="1980"/>
    <n v="515"/>
    <n v="0.26"/>
    <x v="2"/>
  </r>
  <r>
    <x v="0"/>
    <n v="1128299"/>
    <x v="214"/>
    <x v="2"/>
    <x v="16"/>
    <x v="18"/>
    <x v="5"/>
    <n v="50"/>
    <n v="85"/>
    <n v="4250"/>
    <n v="2338"/>
    <n v="0.55000000000000004"/>
    <x v="2"/>
  </r>
  <r>
    <x v="0"/>
    <n v="1128299"/>
    <x v="233"/>
    <x v="2"/>
    <x v="16"/>
    <x v="18"/>
    <x v="0"/>
    <n v="59"/>
    <n v="130"/>
    <n v="7670"/>
    <n v="2761"/>
    <n v="0.36"/>
    <x v="2"/>
  </r>
  <r>
    <x v="0"/>
    <n v="1128299"/>
    <x v="233"/>
    <x v="2"/>
    <x v="16"/>
    <x v="18"/>
    <x v="1"/>
    <n v="61"/>
    <n v="81"/>
    <n v="4941"/>
    <n v="1729"/>
    <n v="0.35"/>
    <x v="2"/>
  </r>
  <r>
    <x v="0"/>
    <n v="1128299"/>
    <x v="233"/>
    <x v="2"/>
    <x v="16"/>
    <x v="18"/>
    <x v="2"/>
    <n v="60"/>
    <n v="91"/>
    <n v="5460"/>
    <n v="2075"/>
    <n v="0.38"/>
    <x v="2"/>
  </r>
  <r>
    <x v="0"/>
    <n v="1128299"/>
    <x v="233"/>
    <x v="2"/>
    <x v="16"/>
    <x v="18"/>
    <x v="3"/>
    <n v="48"/>
    <n v="73"/>
    <n v="3504"/>
    <n v="1226"/>
    <n v="0.35"/>
    <x v="2"/>
  </r>
  <r>
    <x v="0"/>
    <n v="1128299"/>
    <x v="233"/>
    <x v="2"/>
    <x v="16"/>
    <x v="18"/>
    <x v="4"/>
    <n v="52"/>
    <n v="42"/>
    <n v="2184"/>
    <n v="590"/>
    <n v="0.27"/>
    <x v="2"/>
  </r>
  <r>
    <x v="0"/>
    <n v="1128299"/>
    <x v="233"/>
    <x v="2"/>
    <x v="16"/>
    <x v="18"/>
    <x v="5"/>
    <n v="66"/>
    <n v="94"/>
    <n v="6204"/>
    <n v="3102"/>
    <n v="0.5"/>
    <x v="2"/>
  </r>
  <r>
    <x v="0"/>
    <n v="1128299"/>
    <x v="264"/>
    <x v="2"/>
    <x v="16"/>
    <x v="18"/>
    <x v="0"/>
    <n v="51"/>
    <n v="158"/>
    <n v="8058"/>
    <n v="2981"/>
    <n v="0.37"/>
    <x v="2"/>
  </r>
  <r>
    <x v="0"/>
    <n v="1128299"/>
    <x v="264"/>
    <x v="2"/>
    <x v="16"/>
    <x v="18"/>
    <x v="1"/>
    <n v="58"/>
    <n v="98"/>
    <n v="5684"/>
    <n v="1876"/>
    <n v="0.33"/>
    <x v="2"/>
  </r>
  <r>
    <x v="0"/>
    <n v="1128299"/>
    <x v="264"/>
    <x v="2"/>
    <x v="16"/>
    <x v="18"/>
    <x v="2"/>
    <n v="56"/>
    <n v="98"/>
    <n v="5488"/>
    <n v="2195"/>
    <n v="0.4"/>
    <x v="2"/>
  </r>
  <r>
    <x v="0"/>
    <n v="1128299"/>
    <x v="264"/>
    <x v="2"/>
    <x v="16"/>
    <x v="18"/>
    <x v="3"/>
    <n v="52"/>
    <n v="80"/>
    <n v="4160"/>
    <n v="1664"/>
    <n v="0.4"/>
    <x v="2"/>
  </r>
  <r>
    <x v="0"/>
    <n v="1128299"/>
    <x v="264"/>
    <x v="2"/>
    <x v="16"/>
    <x v="18"/>
    <x v="4"/>
    <n v="55"/>
    <n v="46"/>
    <n v="2530"/>
    <n v="708"/>
    <n v="0.28000000000000003"/>
    <x v="2"/>
  </r>
  <r>
    <x v="0"/>
    <n v="1128299"/>
    <x v="264"/>
    <x v="2"/>
    <x v="16"/>
    <x v="18"/>
    <x v="5"/>
    <n v="69"/>
    <n v="143"/>
    <n v="9867"/>
    <n v="5427"/>
    <n v="0.55000000000000004"/>
    <x v="2"/>
  </r>
  <r>
    <x v="0"/>
    <n v="1128299"/>
    <x v="294"/>
    <x v="2"/>
    <x v="16"/>
    <x v="18"/>
    <x v="0"/>
    <n v="67"/>
    <n v="210"/>
    <n v="14070"/>
    <n v="5628"/>
    <n v="0.4"/>
    <x v="2"/>
  </r>
  <r>
    <x v="0"/>
    <n v="1128299"/>
    <x v="294"/>
    <x v="2"/>
    <x v="16"/>
    <x v="18"/>
    <x v="1"/>
    <n v="72"/>
    <n v="156"/>
    <n v="11232"/>
    <n v="3482"/>
    <n v="0.31"/>
    <x v="2"/>
  </r>
  <r>
    <x v="0"/>
    <n v="1128299"/>
    <x v="294"/>
    <x v="2"/>
    <x v="16"/>
    <x v="18"/>
    <x v="2"/>
    <n v="71"/>
    <n v="180"/>
    <n v="12780"/>
    <n v="4601"/>
    <n v="0.36"/>
    <x v="2"/>
  </r>
  <r>
    <x v="0"/>
    <n v="1128299"/>
    <x v="294"/>
    <x v="2"/>
    <x v="16"/>
    <x v="18"/>
    <x v="3"/>
    <n v="74"/>
    <n v="133"/>
    <n v="9842"/>
    <n v="3740"/>
    <n v="0.38"/>
    <x v="2"/>
  </r>
  <r>
    <x v="0"/>
    <n v="1128299"/>
    <x v="294"/>
    <x v="2"/>
    <x v="16"/>
    <x v="18"/>
    <x v="4"/>
    <n v="83"/>
    <n v="88"/>
    <n v="7304"/>
    <n v="2191"/>
    <n v="0.3"/>
    <x v="2"/>
  </r>
  <r>
    <x v="0"/>
    <n v="1128299"/>
    <x v="294"/>
    <x v="2"/>
    <x v="16"/>
    <x v="18"/>
    <x v="5"/>
    <n v="97"/>
    <n v="169"/>
    <n v="16393"/>
    <n v="8524"/>
    <n v="0.52"/>
    <x v="2"/>
  </r>
  <r>
    <x v="0"/>
    <n v="1128299"/>
    <x v="323"/>
    <x v="2"/>
    <x v="16"/>
    <x v="18"/>
    <x v="0"/>
    <n v="74"/>
    <n v="208"/>
    <n v="15392"/>
    <n v="5695"/>
    <n v="0.37"/>
    <x v="2"/>
  </r>
  <r>
    <x v="0"/>
    <n v="1128299"/>
    <x v="323"/>
    <x v="2"/>
    <x v="16"/>
    <x v="18"/>
    <x v="1"/>
    <n v="81"/>
    <n v="182"/>
    <n v="14742"/>
    <n v="5012"/>
    <n v="0.34"/>
    <x v="2"/>
  </r>
  <r>
    <x v="0"/>
    <n v="1128299"/>
    <x v="323"/>
    <x v="2"/>
    <x v="16"/>
    <x v="18"/>
    <x v="2"/>
    <n v="79"/>
    <n v="150"/>
    <n v="11850"/>
    <n v="4266"/>
    <n v="0.36"/>
    <x v="2"/>
  </r>
  <r>
    <x v="0"/>
    <n v="1128299"/>
    <x v="323"/>
    <x v="2"/>
    <x v="16"/>
    <x v="18"/>
    <x v="3"/>
    <n v="73"/>
    <n v="130"/>
    <n v="9490"/>
    <n v="3796"/>
    <n v="0.4"/>
    <x v="2"/>
  </r>
  <r>
    <x v="0"/>
    <n v="1128299"/>
    <x v="323"/>
    <x v="2"/>
    <x v="16"/>
    <x v="18"/>
    <x v="4"/>
    <n v="80"/>
    <n v="149"/>
    <n v="11920"/>
    <n v="3576"/>
    <n v="0.3"/>
    <x v="2"/>
  </r>
  <r>
    <x v="0"/>
    <n v="1128299"/>
    <x v="323"/>
    <x v="2"/>
    <x v="16"/>
    <x v="18"/>
    <x v="5"/>
    <n v="96"/>
    <n v="154"/>
    <n v="14784"/>
    <n v="7688"/>
    <n v="0.52"/>
    <x v="2"/>
  </r>
  <r>
    <x v="0"/>
    <n v="1128299"/>
    <x v="355"/>
    <x v="2"/>
    <x v="16"/>
    <x v="18"/>
    <x v="0"/>
    <n v="79"/>
    <n v="210"/>
    <n v="16590"/>
    <n v="6138"/>
    <n v="0.37"/>
    <x v="2"/>
  </r>
  <r>
    <x v="0"/>
    <n v="1128299"/>
    <x v="355"/>
    <x v="2"/>
    <x v="16"/>
    <x v="18"/>
    <x v="1"/>
    <n v="71"/>
    <n v="218"/>
    <n v="15478"/>
    <n v="5263"/>
    <n v="0.34"/>
    <x v="2"/>
  </r>
  <r>
    <x v="0"/>
    <n v="1128299"/>
    <x v="355"/>
    <x v="2"/>
    <x v="16"/>
    <x v="18"/>
    <x v="2"/>
    <n v="64"/>
    <n v="162"/>
    <n v="10368"/>
    <n v="4044"/>
    <n v="0.39"/>
    <x v="2"/>
  </r>
  <r>
    <x v="0"/>
    <n v="1128299"/>
    <x v="355"/>
    <x v="2"/>
    <x v="16"/>
    <x v="18"/>
    <x v="3"/>
    <n v="67"/>
    <n v="142"/>
    <n v="9514"/>
    <n v="3615"/>
    <n v="0.38"/>
    <x v="2"/>
  </r>
  <r>
    <x v="1"/>
    <n v="1128299"/>
    <x v="355"/>
    <x v="2"/>
    <x v="16"/>
    <x v="18"/>
    <x v="4"/>
    <n v="69"/>
    <n v="147"/>
    <n v="10143"/>
    <n v="2739"/>
    <n v="0.27"/>
    <x v="2"/>
  </r>
  <r>
    <x v="1"/>
    <n v="1128299"/>
    <x v="355"/>
    <x v="2"/>
    <x v="16"/>
    <x v="18"/>
    <x v="5"/>
    <n v="72"/>
    <n v="88"/>
    <n v="6336"/>
    <n v="3358"/>
    <n v="0.53"/>
    <x v="2"/>
  </r>
  <r>
    <x v="1"/>
    <n v="1128299"/>
    <x v="387"/>
    <x v="2"/>
    <x v="16"/>
    <x v="18"/>
    <x v="0"/>
    <n v="62"/>
    <n v="149"/>
    <n v="9238"/>
    <n v="3326"/>
    <n v="0.36"/>
    <x v="2"/>
  </r>
  <r>
    <x v="1"/>
    <n v="1128299"/>
    <x v="387"/>
    <x v="2"/>
    <x v="16"/>
    <x v="18"/>
    <x v="1"/>
    <n v="69"/>
    <n v="149"/>
    <n v="10281"/>
    <n v="3393"/>
    <n v="0.33"/>
    <x v="2"/>
  </r>
  <r>
    <x v="1"/>
    <n v="1128299"/>
    <x v="387"/>
    <x v="2"/>
    <x v="16"/>
    <x v="18"/>
    <x v="2"/>
    <n v="64"/>
    <n v="105"/>
    <n v="6720"/>
    <n v="2621"/>
    <n v="0.39"/>
    <x v="2"/>
  </r>
  <r>
    <x v="1"/>
    <n v="1128299"/>
    <x v="387"/>
    <x v="2"/>
    <x v="16"/>
    <x v="18"/>
    <x v="3"/>
    <n v="62"/>
    <n v="85"/>
    <n v="5270"/>
    <n v="2108"/>
    <n v="0.4"/>
    <x v="2"/>
  </r>
  <r>
    <x v="1"/>
    <n v="1128299"/>
    <x v="387"/>
    <x v="2"/>
    <x v="16"/>
    <x v="18"/>
    <x v="4"/>
    <n v="71"/>
    <n v="91"/>
    <n v="6461"/>
    <n v="1938"/>
    <n v="0.3"/>
    <x v="2"/>
  </r>
  <r>
    <x v="1"/>
    <n v="1128299"/>
    <x v="387"/>
    <x v="2"/>
    <x v="16"/>
    <x v="18"/>
    <x v="5"/>
    <n v="56"/>
    <n v="105"/>
    <n v="5880"/>
    <n v="3116"/>
    <n v="0.53"/>
    <x v="2"/>
  </r>
  <r>
    <x v="1"/>
    <n v="1128299"/>
    <x v="416"/>
    <x v="2"/>
    <x v="16"/>
    <x v="18"/>
    <x v="0"/>
    <n v="52"/>
    <n v="124"/>
    <n v="6448"/>
    <n v="2579"/>
    <n v="0.4"/>
    <x v="2"/>
  </r>
  <r>
    <x v="1"/>
    <n v="1128299"/>
    <x v="416"/>
    <x v="2"/>
    <x v="16"/>
    <x v="18"/>
    <x v="1"/>
    <n v="61"/>
    <n v="138"/>
    <n v="8418"/>
    <n v="2525"/>
    <n v="0.3"/>
    <x v="2"/>
  </r>
  <r>
    <x v="1"/>
    <n v="1128299"/>
    <x v="416"/>
    <x v="2"/>
    <x v="16"/>
    <x v="18"/>
    <x v="2"/>
    <n v="56"/>
    <n v="87"/>
    <n v="4872"/>
    <n v="1705"/>
    <n v="0.35"/>
    <x v="2"/>
  </r>
  <r>
    <x v="1"/>
    <n v="1128299"/>
    <x v="416"/>
    <x v="2"/>
    <x v="16"/>
    <x v="18"/>
    <x v="3"/>
    <n v="50"/>
    <n v="83"/>
    <n v="4150"/>
    <n v="1536"/>
    <n v="0.37"/>
    <x v="2"/>
  </r>
  <r>
    <x v="1"/>
    <n v="1128299"/>
    <x v="416"/>
    <x v="2"/>
    <x v="16"/>
    <x v="18"/>
    <x v="4"/>
    <n v="63"/>
    <n v="70"/>
    <n v="4410"/>
    <n v="1235"/>
    <n v="0.28000000000000003"/>
    <x v="2"/>
  </r>
  <r>
    <x v="1"/>
    <n v="1128299"/>
    <x v="416"/>
    <x v="2"/>
    <x v="16"/>
    <x v="18"/>
    <x v="5"/>
    <n v="64"/>
    <n v="75"/>
    <n v="4800"/>
    <n v="2448"/>
    <n v="0.51"/>
    <x v="2"/>
  </r>
  <r>
    <x v="1"/>
    <n v="1128299"/>
    <x v="447"/>
    <x v="2"/>
    <x v="16"/>
    <x v="18"/>
    <x v="0"/>
    <n v="51"/>
    <n v="158"/>
    <n v="8058"/>
    <n v="2981"/>
    <n v="0.37"/>
    <x v="2"/>
  </r>
  <r>
    <x v="1"/>
    <n v="1128299"/>
    <x v="447"/>
    <x v="2"/>
    <x v="16"/>
    <x v="18"/>
    <x v="1"/>
    <n v="56"/>
    <n v="168"/>
    <n v="9408"/>
    <n v="3011"/>
    <n v="0.32"/>
    <x v="2"/>
  </r>
  <r>
    <x v="1"/>
    <n v="1128299"/>
    <x v="447"/>
    <x v="2"/>
    <x v="16"/>
    <x v="18"/>
    <x v="2"/>
    <n v="50"/>
    <n v="123"/>
    <n v="6150"/>
    <n v="2460"/>
    <n v="0.4"/>
    <x v="2"/>
  </r>
  <r>
    <x v="1"/>
    <n v="1128299"/>
    <x v="447"/>
    <x v="2"/>
    <x v="16"/>
    <x v="18"/>
    <x v="3"/>
    <n v="60"/>
    <n v="104"/>
    <n v="6240"/>
    <n v="2434"/>
    <n v="0.39"/>
    <x v="2"/>
  </r>
  <r>
    <x v="1"/>
    <n v="1128299"/>
    <x v="447"/>
    <x v="2"/>
    <x v="16"/>
    <x v="18"/>
    <x v="4"/>
    <n v="83"/>
    <n v="113"/>
    <n v="9379"/>
    <n v="2814"/>
    <n v="0.3"/>
    <x v="2"/>
  </r>
  <r>
    <x v="1"/>
    <n v="1128299"/>
    <x v="447"/>
    <x v="2"/>
    <x v="16"/>
    <x v="18"/>
    <x v="5"/>
    <n v="82"/>
    <n v="140"/>
    <n v="11480"/>
    <n v="5970"/>
    <n v="0.52"/>
    <x v="2"/>
  </r>
  <r>
    <x v="1"/>
    <n v="1128299"/>
    <x v="476"/>
    <x v="2"/>
    <x v="16"/>
    <x v="18"/>
    <x v="0"/>
    <n v="68"/>
    <n v="189"/>
    <n v="12852"/>
    <n v="5141"/>
    <n v="0.4"/>
    <x v="2"/>
  </r>
  <r>
    <x v="1"/>
    <n v="1128299"/>
    <x v="476"/>
    <x v="2"/>
    <x v="16"/>
    <x v="18"/>
    <x v="1"/>
    <n v="77"/>
    <n v="182"/>
    <n v="14014"/>
    <n v="4204"/>
    <n v="0.3"/>
    <x v="2"/>
  </r>
  <r>
    <x v="2"/>
    <n v="1128299"/>
    <x v="476"/>
    <x v="2"/>
    <x v="16"/>
    <x v="18"/>
    <x v="2"/>
    <n v="74"/>
    <n v="135"/>
    <n v="9990"/>
    <n v="3497"/>
    <n v="0.35"/>
    <x v="2"/>
  </r>
  <r>
    <x v="2"/>
    <n v="1128299"/>
    <x v="476"/>
    <x v="2"/>
    <x v="16"/>
    <x v="18"/>
    <x v="3"/>
    <n v="73"/>
    <n v="145"/>
    <n v="10585"/>
    <n v="3705"/>
    <n v="0.35"/>
    <x v="2"/>
  </r>
  <r>
    <x v="2"/>
    <n v="1128299"/>
    <x v="476"/>
    <x v="2"/>
    <x v="16"/>
    <x v="18"/>
    <x v="4"/>
    <n v="84"/>
    <n v="128"/>
    <n v="10752"/>
    <n v="2796"/>
    <n v="0.26"/>
    <x v="2"/>
  </r>
  <r>
    <x v="2"/>
    <n v="1128299"/>
    <x v="476"/>
    <x v="2"/>
    <x v="16"/>
    <x v="18"/>
    <x v="5"/>
    <n v="89"/>
    <n v="142"/>
    <n v="12638"/>
    <n v="6319"/>
    <n v="0.5"/>
    <x v="2"/>
  </r>
  <r>
    <x v="2"/>
    <n v="1128299"/>
    <x v="181"/>
    <x v="2"/>
    <x v="16"/>
    <x v="18"/>
    <x v="0"/>
    <n v="38"/>
    <n v="115"/>
    <n v="4370"/>
    <n v="1879"/>
    <n v="0.43"/>
    <x v="2"/>
  </r>
  <r>
    <x v="2"/>
    <n v="1128299"/>
    <x v="181"/>
    <x v="2"/>
    <x v="16"/>
    <x v="18"/>
    <x v="1"/>
    <n v="48"/>
    <n v="123"/>
    <n v="5904"/>
    <n v="2066"/>
    <n v="0.35"/>
    <x v="2"/>
  </r>
  <r>
    <x v="2"/>
    <n v="1128299"/>
    <x v="181"/>
    <x v="2"/>
    <x v="16"/>
    <x v="18"/>
    <x v="2"/>
    <n v="45"/>
    <n v="123"/>
    <n v="5535"/>
    <n v="2269"/>
    <n v="0.41"/>
    <x v="2"/>
  </r>
  <r>
    <x v="2"/>
    <n v="1128299"/>
    <x v="181"/>
    <x v="2"/>
    <x v="16"/>
    <x v="18"/>
    <x v="3"/>
    <n v="47"/>
    <n v="77"/>
    <n v="3619"/>
    <n v="1629"/>
    <n v="0.45"/>
    <x v="2"/>
  </r>
  <r>
    <x v="2"/>
    <n v="1128299"/>
    <x v="181"/>
    <x v="2"/>
    <x v="16"/>
    <x v="18"/>
    <x v="4"/>
    <n v="54"/>
    <n v="68"/>
    <n v="3672"/>
    <n v="1102"/>
    <n v="0.3"/>
    <x v="2"/>
  </r>
  <r>
    <x v="2"/>
    <n v="1128299"/>
    <x v="181"/>
    <x v="2"/>
    <x v="16"/>
    <x v="18"/>
    <x v="5"/>
    <n v="49"/>
    <n v="124"/>
    <n v="6076"/>
    <n v="3585"/>
    <n v="0.59"/>
    <x v="2"/>
  </r>
  <r>
    <x v="2"/>
    <n v="1128299"/>
    <x v="212"/>
    <x v="2"/>
    <x v="16"/>
    <x v="18"/>
    <x v="0"/>
    <n v="36"/>
    <n v="137"/>
    <n v="4932"/>
    <n v="2071"/>
    <n v="0.42"/>
    <x v="2"/>
  </r>
  <r>
    <x v="2"/>
    <n v="1128299"/>
    <x v="212"/>
    <x v="2"/>
    <x v="16"/>
    <x v="18"/>
    <x v="1"/>
    <n v="49"/>
    <n v="111"/>
    <n v="5439"/>
    <n v="1904"/>
    <n v="0.35"/>
    <x v="2"/>
  </r>
  <r>
    <x v="2"/>
    <n v="1128299"/>
    <x v="212"/>
    <x v="2"/>
    <x v="16"/>
    <x v="18"/>
    <x v="2"/>
    <n v="49"/>
    <n v="111"/>
    <n v="5439"/>
    <n v="2176"/>
    <n v="0.4"/>
    <x v="2"/>
  </r>
  <r>
    <x v="2"/>
    <n v="1128299"/>
    <x v="212"/>
    <x v="4"/>
    <x v="8"/>
    <x v="19"/>
    <x v="3"/>
    <n v="45"/>
    <n v="74"/>
    <n v="3330"/>
    <n v="1465"/>
    <n v="0.44"/>
    <x v="2"/>
  </r>
  <r>
    <x v="2"/>
    <n v="1128299"/>
    <x v="212"/>
    <x v="4"/>
    <x v="8"/>
    <x v="19"/>
    <x v="4"/>
    <n v="52"/>
    <n v="60"/>
    <n v="3120"/>
    <n v="998"/>
    <n v="0.32"/>
    <x v="2"/>
  </r>
  <r>
    <x v="2"/>
    <n v="1128299"/>
    <x v="212"/>
    <x v="4"/>
    <x v="8"/>
    <x v="19"/>
    <x v="5"/>
    <n v="47"/>
    <n v="108"/>
    <n v="5076"/>
    <n v="2944"/>
    <n v="0.57999999999999996"/>
    <x v="2"/>
  </r>
  <r>
    <x v="2"/>
    <n v="1128299"/>
    <x v="221"/>
    <x v="4"/>
    <x v="8"/>
    <x v="19"/>
    <x v="0"/>
    <n v="46"/>
    <n v="160"/>
    <n v="7360"/>
    <n v="3018"/>
    <n v="0.41"/>
    <x v="2"/>
  </r>
  <r>
    <x v="2"/>
    <n v="1128299"/>
    <x v="221"/>
    <x v="4"/>
    <x v="8"/>
    <x v="19"/>
    <x v="1"/>
    <n v="58"/>
    <n v="100"/>
    <n v="5800"/>
    <n v="2204"/>
    <n v="0.38"/>
    <x v="2"/>
  </r>
  <r>
    <x v="2"/>
    <n v="1128299"/>
    <x v="221"/>
    <x v="4"/>
    <x v="8"/>
    <x v="19"/>
    <x v="2"/>
    <n v="59"/>
    <n v="115"/>
    <n v="6785"/>
    <n v="2918"/>
    <n v="0.43"/>
    <x v="2"/>
  </r>
  <r>
    <x v="2"/>
    <n v="1128299"/>
    <x v="221"/>
    <x v="4"/>
    <x v="8"/>
    <x v="19"/>
    <x v="3"/>
    <n v="58"/>
    <n v="91"/>
    <n v="5278"/>
    <n v="2217"/>
    <n v="0.42"/>
    <x v="2"/>
  </r>
  <r>
    <x v="2"/>
    <n v="1128299"/>
    <x v="221"/>
    <x v="4"/>
    <x v="8"/>
    <x v="19"/>
    <x v="4"/>
    <n v="61"/>
    <n v="44"/>
    <n v="2684"/>
    <n v="886"/>
    <n v="0.33"/>
    <x v="2"/>
  </r>
  <r>
    <x v="2"/>
    <n v="1128299"/>
    <x v="221"/>
    <x v="4"/>
    <x v="8"/>
    <x v="19"/>
    <x v="5"/>
    <n v="54"/>
    <n v="101"/>
    <n v="5454"/>
    <n v="3272"/>
    <n v="0.6"/>
    <x v="2"/>
  </r>
  <r>
    <x v="1"/>
    <n v="1128299"/>
    <x v="240"/>
    <x v="4"/>
    <x v="8"/>
    <x v="19"/>
    <x v="0"/>
    <n v="62"/>
    <n v="138"/>
    <n v="8556"/>
    <n v="3594"/>
    <n v="0.42"/>
    <x v="2"/>
  </r>
  <r>
    <x v="1"/>
    <n v="1128299"/>
    <x v="240"/>
    <x v="4"/>
    <x v="8"/>
    <x v="19"/>
    <x v="1"/>
    <n v="66"/>
    <n v="98"/>
    <n v="6468"/>
    <n v="2264"/>
    <n v="0.35"/>
    <x v="2"/>
  </r>
  <r>
    <x v="1"/>
    <n v="1128299"/>
    <x v="240"/>
    <x v="4"/>
    <x v="8"/>
    <x v="19"/>
    <x v="2"/>
    <n v="66"/>
    <n v="120"/>
    <n v="7920"/>
    <n v="3247"/>
    <n v="0.41"/>
    <x v="2"/>
  </r>
  <r>
    <x v="1"/>
    <n v="1128299"/>
    <x v="240"/>
    <x v="4"/>
    <x v="8"/>
    <x v="19"/>
    <x v="3"/>
    <n v="52"/>
    <n v="84"/>
    <n v="4368"/>
    <n v="1966"/>
    <n v="0.45"/>
    <x v="2"/>
  </r>
  <r>
    <x v="1"/>
    <n v="1128299"/>
    <x v="240"/>
    <x v="4"/>
    <x v="8"/>
    <x v="19"/>
    <x v="4"/>
    <n v="59"/>
    <n v="58"/>
    <n v="3422"/>
    <n v="1198"/>
    <n v="0.35"/>
    <x v="2"/>
  </r>
  <r>
    <x v="1"/>
    <n v="1128299"/>
    <x v="240"/>
    <x v="4"/>
    <x v="8"/>
    <x v="19"/>
    <x v="5"/>
    <n v="72"/>
    <n v="109"/>
    <n v="7848"/>
    <n v="4709"/>
    <n v="0.6"/>
    <x v="2"/>
  </r>
  <r>
    <x v="1"/>
    <n v="1128299"/>
    <x v="271"/>
    <x v="4"/>
    <x v="8"/>
    <x v="19"/>
    <x v="0"/>
    <n v="58"/>
    <n v="155"/>
    <n v="8990"/>
    <n v="3866"/>
    <n v="0.43"/>
    <x v="2"/>
  </r>
  <r>
    <x v="1"/>
    <n v="1128299"/>
    <x v="271"/>
    <x v="4"/>
    <x v="8"/>
    <x v="19"/>
    <x v="1"/>
    <n v="60"/>
    <n v="128"/>
    <n v="7680"/>
    <n v="3072"/>
    <n v="0.4"/>
    <x v="2"/>
  </r>
  <r>
    <x v="1"/>
    <n v="1128299"/>
    <x v="271"/>
    <x v="4"/>
    <x v="8"/>
    <x v="19"/>
    <x v="2"/>
    <n v="59"/>
    <n v="119"/>
    <n v="7021"/>
    <n v="3159"/>
    <n v="0.45"/>
    <x v="2"/>
  </r>
  <r>
    <x v="1"/>
    <n v="1128299"/>
    <x v="271"/>
    <x v="4"/>
    <x v="8"/>
    <x v="19"/>
    <x v="3"/>
    <n v="59"/>
    <n v="88"/>
    <n v="5192"/>
    <n v="2233"/>
    <n v="0.43"/>
    <x v="2"/>
  </r>
  <r>
    <x v="1"/>
    <n v="1128299"/>
    <x v="271"/>
    <x v="4"/>
    <x v="8"/>
    <x v="19"/>
    <x v="4"/>
    <n v="52"/>
    <n v="68"/>
    <n v="3536"/>
    <n v="1132"/>
    <n v="0.32"/>
    <x v="2"/>
  </r>
  <r>
    <x v="1"/>
    <n v="1128299"/>
    <x v="271"/>
    <x v="4"/>
    <x v="8"/>
    <x v="19"/>
    <x v="5"/>
    <n v="67"/>
    <n v="173"/>
    <n v="11591"/>
    <n v="6723"/>
    <n v="0.57999999999999996"/>
    <x v="2"/>
  </r>
  <r>
    <x v="1"/>
    <n v="1128299"/>
    <x v="301"/>
    <x v="4"/>
    <x v="8"/>
    <x v="19"/>
    <x v="0"/>
    <n v="61"/>
    <n v="223"/>
    <n v="13603"/>
    <n v="6121"/>
    <n v="0.45"/>
    <x v="2"/>
  </r>
  <r>
    <x v="1"/>
    <n v="1128299"/>
    <x v="301"/>
    <x v="4"/>
    <x v="8"/>
    <x v="19"/>
    <x v="1"/>
    <n v="64"/>
    <n v="203"/>
    <n v="12992"/>
    <n v="4547"/>
    <n v="0.35"/>
    <x v="2"/>
  </r>
  <r>
    <x v="1"/>
    <n v="1128299"/>
    <x v="301"/>
    <x v="4"/>
    <x v="8"/>
    <x v="19"/>
    <x v="2"/>
    <n v="80"/>
    <n v="210"/>
    <n v="16800"/>
    <n v="7224"/>
    <n v="0.43"/>
    <x v="2"/>
  </r>
  <r>
    <x v="1"/>
    <n v="1128299"/>
    <x v="301"/>
    <x v="4"/>
    <x v="8"/>
    <x v="19"/>
    <x v="3"/>
    <n v="77"/>
    <n v="155"/>
    <n v="11935"/>
    <n v="5013"/>
    <n v="0.42"/>
    <x v="2"/>
  </r>
  <r>
    <x v="1"/>
    <n v="1128299"/>
    <x v="301"/>
    <x v="4"/>
    <x v="8"/>
    <x v="19"/>
    <x v="4"/>
    <n v="89"/>
    <n v="126"/>
    <n v="11214"/>
    <n v="3588"/>
    <n v="0.32"/>
    <x v="2"/>
  </r>
  <r>
    <x v="1"/>
    <n v="1128299"/>
    <x v="301"/>
    <x v="4"/>
    <x v="8"/>
    <x v="19"/>
    <x v="5"/>
    <n v="103"/>
    <n v="218"/>
    <n v="22454"/>
    <n v="12574"/>
    <n v="0.56000000000000005"/>
    <x v="2"/>
  </r>
  <r>
    <x v="1"/>
    <n v="1128299"/>
    <x v="330"/>
    <x v="4"/>
    <x v="8"/>
    <x v="19"/>
    <x v="0"/>
    <n v="83"/>
    <n v="261"/>
    <n v="21663"/>
    <n v="9532"/>
    <n v="0.44"/>
    <x v="2"/>
  </r>
  <r>
    <x v="1"/>
    <n v="1128299"/>
    <x v="330"/>
    <x v="4"/>
    <x v="8"/>
    <x v="19"/>
    <x v="1"/>
    <n v="88"/>
    <n v="225"/>
    <n v="19800"/>
    <n v="7920"/>
    <n v="0.4"/>
    <x v="2"/>
  </r>
  <r>
    <x v="1"/>
    <n v="1128299"/>
    <x v="330"/>
    <x v="4"/>
    <x v="8"/>
    <x v="19"/>
    <x v="2"/>
    <n v="86"/>
    <n v="189"/>
    <n v="16254"/>
    <n v="7152"/>
    <n v="0.44"/>
    <x v="2"/>
  </r>
  <r>
    <x v="1"/>
    <n v="1128299"/>
    <x v="330"/>
    <x v="4"/>
    <x v="8"/>
    <x v="19"/>
    <x v="3"/>
    <n v="82"/>
    <n v="180"/>
    <n v="14760"/>
    <n v="6347"/>
    <n v="0.43"/>
    <x v="2"/>
  </r>
  <r>
    <x v="1"/>
    <n v="1128299"/>
    <x v="330"/>
    <x v="4"/>
    <x v="8"/>
    <x v="19"/>
    <x v="4"/>
    <n v="89"/>
    <n v="195"/>
    <n v="17355"/>
    <n v="5554"/>
    <n v="0.32"/>
    <x v="2"/>
  </r>
  <r>
    <x v="1"/>
    <n v="1128299"/>
    <x v="330"/>
    <x v="4"/>
    <x v="8"/>
    <x v="19"/>
    <x v="5"/>
    <n v="101"/>
    <n v="163"/>
    <n v="16463"/>
    <n v="9384"/>
    <n v="0.56999999999999995"/>
    <x v="2"/>
  </r>
  <r>
    <x v="1"/>
    <n v="1128299"/>
    <x v="362"/>
    <x v="4"/>
    <x v="8"/>
    <x v="19"/>
    <x v="0"/>
    <n v="87"/>
    <n v="213"/>
    <n v="18531"/>
    <n v="7598"/>
    <n v="0.41"/>
    <x v="2"/>
  </r>
  <r>
    <x v="1"/>
    <n v="1128299"/>
    <x v="362"/>
    <x v="4"/>
    <x v="8"/>
    <x v="19"/>
    <x v="1"/>
    <n v="77"/>
    <n v="206"/>
    <n v="15862"/>
    <n v="5552"/>
    <n v="0.35"/>
    <x v="2"/>
  </r>
  <r>
    <x v="1"/>
    <n v="1128299"/>
    <x v="362"/>
    <x v="4"/>
    <x v="8"/>
    <x v="19"/>
    <x v="2"/>
    <n v="78"/>
    <n v="189"/>
    <n v="14742"/>
    <n v="6339"/>
    <n v="0.43"/>
    <x v="2"/>
  </r>
  <r>
    <x v="1"/>
    <n v="1128299"/>
    <x v="362"/>
    <x v="4"/>
    <x v="8"/>
    <x v="19"/>
    <x v="3"/>
    <n v="77"/>
    <n v="143"/>
    <n v="11011"/>
    <n v="4625"/>
    <n v="0.42"/>
    <x v="2"/>
  </r>
  <r>
    <x v="1"/>
    <n v="1128299"/>
    <x v="362"/>
    <x v="4"/>
    <x v="8"/>
    <x v="19"/>
    <x v="4"/>
    <n v="74"/>
    <n v="143"/>
    <n v="10582"/>
    <n v="3280"/>
    <n v="0.31"/>
    <x v="2"/>
  </r>
  <r>
    <x v="1"/>
    <n v="1128299"/>
    <x v="362"/>
    <x v="4"/>
    <x v="8"/>
    <x v="19"/>
    <x v="5"/>
    <n v="81"/>
    <n v="87"/>
    <n v="7047"/>
    <n v="4087"/>
    <n v="0.57999999999999996"/>
    <x v="2"/>
  </r>
  <r>
    <x v="1"/>
    <n v="1128299"/>
    <x v="394"/>
    <x v="4"/>
    <x v="8"/>
    <x v="19"/>
    <x v="0"/>
    <n v="58"/>
    <n v="140"/>
    <n v="8120"/>
    <n v="3248"/>
    <n v="0.4"/>
    <x v="2"/>
  </r>
  <r>
    <x v="1"/>
    <n v="1128299"/>
    <x v="394"/>
    <x v="4"/>
    <x v="8"/>
    <x v="19"/>
    <x v="1"/>
    <n v="60"/>
    <n v="135"/>
    <n v="8100"/>
    <n v="2997"/>
    <n v="0.37"/>
    <x v="2"/>
  </r>
  <r>
    <x v="1"/>
    <n v="1128299"/>
    <x v="394"/>
    <x v="4"/>
    <x v="8"/>
    <x v="19"/>
    <x v="2"/>
    <n v="54"/>
    <n v="75"/>
    <n v="4050"/>
    <n v="1823"/>
    <n v="0.45"/>
    <x v="2"/>
  </r>
  <r>
    <x v="1"/>
    <n v="1128299"/>
    <x v="394"/>
    <x v="4"/>
    <x v="8"/>
    <x v="19"/>
    <x v="3"/>
    <n v="54"/>
    <n v="65"/>
    <n v="3510"/>
    <n v="1544"/>
    <n v="0.44"/>
    <x v="2"/>
  </r>
  <r>
    <x v="1"/>
    <n v="1128299"/>
    <x v="394"/>
    <x v="4"/>
    <x v="8"/>
    <x v="19"/>
    <x v="4"/>
    <n v="64"/>
    <n v="74"/>
    <n v="4736"/>
    <n v="1468"/>
    <n v="0.31"/>
    <x v="2"/>
  </r>
  <r>
    <x v="1"/>
    <n v="1128299"/>
    <x v="394"/>
    <x v="4"/>
    <x v="8"/>
    <x v="19"/>
    <x v="5"/>
    <n v="51"/>
    <n v="75"/>
    <n v="3825"/>
    <n v="2104"/>
    <n v="0.55000000000000004"/>
    <x v="2"/>
  </r>
  <r>
    <x v="1"/>
    <n v="1128299"/>
    <x v="423"/>
    <x v="4"/>
    <x v="8"/>
    <x v="19"/>
    <x v="0"/>
    <n v="47"/>
    <n v="100"/>
    <n v="4700"/>
    <n v="2068"/>
    <n v="0.44"/>
    <x v="2"/>
  </r>
  <r>
    <x v="1"/>
    <n v="1128299"/>
    <x v="423"/>
    <x v="4"/>
    <x v="8"/>
    <x v="19"/>
    <x v="1"/>
    <n v="59"/>
    <n v="144"/>
    <n v="8496"/>
    <n v="3228"/>
    <n v="0.38"/>
    <x v="2"/>
  </r>
  <r>
    <x v="1"/>
    <n v="1128299"/>
    <x v="423"/>
    <x v="4"/>
    <x v="8"/>
    <x v="19"/>
    <x v="2"/>
    <n v="55"/>
    <n v="112"/>
    <n v="6160"/>
    <n v="2526"/>
    <n v="0.41"/>
    <x v="2"/>
  </r>
  <r>
    <x v="1"/>
    <n v="1128299"/>
    <x v="423"/>
    <x v="4"/>
    <x v="8"/>
    <x v="19"/>
    <x v="3"/>
    <n v="51"/>
    <n v="113"/>
    <n v="5763"/>
    <n v="2363"/>
    <n v="0.41"/>
    <x v="2"/>
  </r>
  <r>
    <x v="1"/>
    <n v="1128299"/>
    <x v="423"/>
    <x v="4"/>
    <x v="8"/>
    <x v="19"/>
    <x v="4"/>
    <n v="59"/>
    <n v="98"/>
    <n v="5782"/>
    <n v="1792"/>
    <n v="0.31"/>
    <x v="2"/>
  </r>
  <r>
    <x v="1"/>
    <n v="1128299"/>
    <x v="423"/>
    <x v="4"/>
    <x v="8"/>
    <x v="19"/>
    <x v="5"/>
    <n v="65"/>
    <n v="104"/>
    <n v="6760"/>
    <n v="3921"/>
    <n v="0.57999999999999996"/>
    <x v="2"/>
  </r>
  <r>
    <x v="1"/>
    <n v="1128299"/>
    <x v="454"/>
    <x v="4"/>
    <x v="8"/>
    <x v="19"/>
    <x v="0"/>
    <n v="52"/>
    <n v="169"/>
    <n v="8788"/>
    <n v="3515"/>
    <n v="0.4"/>
    <x v="2"/>
  </r>
  <r>
    <x v="1"/>
    <n v="1128299"/>
    <x v="454"/>
    <x v="4"/>
    <x v="8"/>
    <x v="19"/>
    <x v="1"/>
    <n v="54"/>
    <n v="175"/>
    <n v="9450"/>
    <n v="3591"/>
    <n v="0.38"/>
    <x v="2"/>
  </r>
  <r>
    <x v="1"/>
    <n v="1128299"/>
    <x v="454"/>
    <x v="4"/>
    <x v="8"/>
    <x v="19"/>
    <x v="2"/>
    <n v="53"/>
    <n v="147"/>
    <n v="7791"/>
    <n v="3194"/>
    <n v="0.41"/>
    <x v="2"/>
  </r>
  <r>
    <x v="1"/>
    <n v="1128299"/>
    <x v="454"/>
    <x v="4"/>
    <x v="8"/>
    <x v="19"/>
    <x v="3"/>
    <n v="64"/>
    <n v="150"/>
    <n v="9600"/>
    <n v="4128"/>
    <n v="0.43"/>
    <x v="2"/>
  </r>
  <r>
    <x v="1"/>
    <n v="1128299"/>
    <x v="454"/>
    <x v="4"/>
    <x v="8"/>
    <x v="19"/>
    <x v="4"/>
    <n v="77"/>
    <n v="124"/>
    <n v="9548"/>
    <n v="2864"/>
    <n v="0.3"/>
    <x v="2"/>
  </r>
  <r>
    <x v="1"/>
    <n v="1128299"/>
    <x v="454"/>
    <x v="4"/>
    <x v="8"/>
    <x v="19"/>
    <x v="5"/>
    <n v="86"/>
    <n v="162"/>
    <n v="13932"/>
    <n v="8220"/>
    <n v="0.59"/>
    <x v="2"/>
  </r>
  <r>
    <x v="1"/>
    <n v="1128299"/>
    <x v="483"/>
    <x v="4"/>
    <x v="8"/>
    <x v="19"/>
    <x v="0"/>
    <n v="72"/>
    <n v="216"/>
    <n v="15552"/>
    <n v="6221"/>
    <n v="0.4"/>
    <x v="2"/>
  </r>
  <r>
    <x v="1"/>
    <n v="1128299"/>
    <x v="483"/>
    <x v="4"/>
    <x v="8"/>
    <x v="19"/>
    <x v="1"/>
    <n v="82"/>
    <n v="200"/>
    <n v="16400"/>
    <n v="5740"/>
    <n v="0.35"/>
    <x v="2"/>
  </r>
  <r>
    <x v="3"/>
    <n v="1128299"/>
    <x v="483"/>
    <x v="4"/>
    <x v="8"/>
    <x v="19"/>
    <x v="2"/>
    <n v="75"/>
    <n v="174"/>
    <n v="13050"/>
    <n v="5220"/>
    <n v="0.4"/>
    <x v="2"/>
  </r>
  <r>
    <x v="3"/>
    <n v="1128299"/>
    <x v="483"/>
    <x v="4"/>
    <x v="8"/>
    <x v="19"/>
    <x v="3"/>
    <n v="78"/>
    <n v="180"/>
    <n v="14040"/>
    <n v="5756"/>
    <n v="0.41"/>
    <x v="2"/>
  </r>
  <r>
    <x v="3"/>
    <n v="1128299"/>
    <x v="483"/>
    <x v="4"/>
    <x v="8"/>
    <x v="19"/>
    <x v="4"/>
    <n v="86"/>
    <n v="147"/>
    <n v="12642"/>
    <n v="4425"/>
    <n v="0.35"/>
    <x v="2"/>
  </r>
  <r>
    <x v="3"/>
    <n v="1128299"/>
    <x v="483"/>
    <x v="4"/>
    <x v="8"/>
    <x v="19"/>
    <x v="5"/>
    <n v="87"/>
    <n v="156"/>
    <n v="13572"/>
    <n v="7465"/>
    <n v="0.55000000000000004"/>
    <x v="2"/>
  </r>
  <r>
    <x v="3"/>
    <n v="1185732"/>
    <x v="176"/>
    <x v="4"/>
    <x v="8"/>
    <x v="19"/>
    <x v="0"/>
    <n v="41"/>
    <n v="255"/>
    <n v="10455"/>
    <n v="5750"/>
    <n v="0.55000000000000004"/>
    <x v="2"/>
  </r>
  <r>
    <x v="3"/>
    <n v="1185732"/>
    <x v="176"/>
    <x v="4"/>
    <x v="8"/>
    <x v="19"/>
    <x v="1"/>
    <n v="44"/>
    <n v="189"/>
    <n v="8316"/>
    <n v="3909"/>
    <n v="0.47"/>
    <x v="2"/>
  </r>
  <r>
    <x v="3"/>
    <n v="1185732"/>
    <x v="176"/>
    <x v="4"/>
    <x v="8"/>
    <x v="19"/>
    <x v="2"/>
    <n v="32"/>
    <n v="169"/>
    <n v="5408"/>
    <n v="2055"/>
    <n v="0.38"/>
    <x v="2"/>
  </r>
  <r>
    <x v="3"/>
    <n v="1185732"/>
    <x v="176"/>
    <x v="4"/>
    <x v="8"/>
    <x v="19"/>
    <x v="3"/>
    <n v="37"/>
    <n v="145"/>
    <n v="5365"/>
    <n v="2200"/>
    <n v="0.41"/>
    <x v="2"/>
  </r>
  <r>
    <x v="3"/>
    <n v="1185732"/>
    <x v="176"/>
    <x v="4"/>
    <x v="8"/>
    <x v="19"/>
    <x v="4"/>
    <n v="51"/>
    <n v="165"/>
    <n v="8415"/>
    <n v="3787"/>
    <n v="0.45"/>
    <x v="2"/>
  </r>
  <r>
    <x v="3"/>
    <n v="1185732"/>
    <x v="176"/>
    <x v="4"/>
    <x v="8"/>
    <x v="19"/>
    <x v="5"/>
    <n v="44"/>
    <n v="176"/>
    <n v="7744"/>
    <n v="5034"/>
    <n v="0.65"/>
    <x v="2"/>
  </r>
  <r>
    <x v="3"/>
    <n v="1185732"/>
    <x v="205"/>
    <x v="4"/>
    <x v="8"/>
    <x v="19"/>
    <x v="0"/>
    <n v="44"/>
    <n v="234"/>
    <n v="10296"/>
    <n v="5663"/>
    <n v="0.55000000000000004"/>
    <x v="2"/>
  </r>
  <r>
    <x v="3"/>
    <n v="1185732"/>
    <x v="205"/>
    <x v="4"/>
    <x v="8"/>
    <x v="19"/>
    <x v="1"/>
    <n v="42"/>
    <n v="138"/>
    <n v="5796"/>
    <n v="2840"/>
    <n v="0.49"/>
    <x v="2"/>
  </r>
  <r>
    <x v="3"/>
    <n v="1185732"/>
    <x v="205"/>
    <x v="4"/>
    <x v="8"/>
    <x v="19"/>
    <x v="2"/>
    <n v="33"/>
    <n v="174"/>
    <n v="5742"/>
    <n v="2125"/>
    <n v="0.37"/>
    <x v="2"/>
  </r>
  <r>
    <x v="3"/>
    <n v="1185732"/>
    <x v="205"/>
    <x v="0"/>
    <x v="0"/>
    <x v="20"/>
    <x v="3"/>
    <n v="37"/>
    <n v="133"/>
    <n v="4921"/>
    <n v="2067"/>
    <n v="0.42"/>
    <x v="2"/>
  </r>
  <r>
    <x v="3"/>
    <n v="1185732"/>
    <x v="205"/>
    <x v="0"/>
    <x v="0"/>
    <x v="20"/>
    <x v="4"/>
    <n v="50"/>
    <n v="154"/>
    <n v="7700"/>
    <n v="3542"/>
    <n v="0.46"/>
    <x v="2"/>
  </r>
  <r>
    <x v="3"/>
    <n v="1185732"/>
    <x v="205"/>
    <x v="0"/>
    <x v="0"/>
    <x v="20"/>
    <x v="5"/>
    <n v="42"/>
    <n v="182"/>
    <n v="7644"/>
    <n v="4892"/>
    <n v="0.64"/>
    <x v="2"/>
  </r>
  <r>
    <x v="3"/>
    <n v="1185732"/>
    <x v="710"/>
    <x v="0"/>
    <x v="0"/>
    <x v="20"/>
    <x v="0"/>
    <n v="44"/>
    <n v="252"/>
    <n v="11088"/>
    <n v="6542"/>
    <n v="0.59"/>
    <x v="2"/>
  </r>
  <r>
    <x v="3"/>
    <n v="1185732"/>
    <x v="710"/>
    <x v="0"/>
    <x v="0"/>
    <x v="20"/>
    <x v="1"/>
    <n v="44"/>
    <n v="165"/>
    <n v="7260"/>
    <n v="3340"/>
    <n v="0.46"/>
    <x v="2"/>
  </r>
  <r>
    <x v="3"/>
    <n v="1185732"/>
    <x v="710"/>
    <x v="0"/>
    <x v="0"/>
    <x v="20"/>
    <x v="2"/>
    <n v="33"/>
    <n v="161"/>
    <n v="5313"/>
    <n v="1913"/>
    <n v="0.36"/>
    <x v="2"/>
  </r>
  <r>
    <x v="3"/>
    <n v="1185732"/>
    <x v="710"/>
    <x v="0"/>
    <x v="0"/>
    <x v="20"/>
    <x v="3"/>
    <n v="39"/>
    <n v="106"/>
    <n v="4134"/>
    <n v="1695"/>
    <n v="0.41"/>
    <x v="2"/>
  </r>
  <r>
    <x v="3"/>
    <n v="1185732"/>
    <x v="710"/>
    <x v="0"/>
    <x v="0"/>
    <x v="20"/>
    <x v="4"/>
    <n v="51"/>
    <n v="133"/>
    <n v="6783"/>
    <n v="3324"/>
    <n v="0.49"/>
    <x v="2"/>
  </r>
  <r>
    <x v="3"/>
    <n v="1185732"/>
    <x v="710"/>
    <x v="0"/>
    <x v="0"/>
    <x v="20"/>
    <x v="5"/>
    <n v="43"/>
    <n v="161"/>
    <n v="6923"/>
    <n v="4154"/>
    <n v="0.6"/>
    <x v="2"/>
  </r>
  <r>
    <x v="3"/>
    <n v="1185732"/>
    <x v="232"/>
    <x v="0"/>
    <x v="0"/>
    <x v="20"/>
    <x v="0"/>
    <n v="42"/>
    <n v="248"/>
    <n v="10416"/>
    <n v="5833"/>
    <n v="0.56000000000000005"/>
    <x v="2"/>
  </r>
  <r>
    <x v="3"/>
    <n v="1185732"/>
    <x v="232"/>
    <x v="0"/>
    <x v="0"/>
    <x v="20"/>
    <x v="1"/>
    <n v="43"/>
    <n v="147"/>
    <n v="6321"/>
    <n v="2844"/>
    <n v="0.45"/>
    <x v="2"/>
  </r>
  <r>
    <x v="3"/>
    <n v="1185732"/>
    <x v="232"/>
    <x v="0"/>
    <x v="0"/>
    <x v="20"/>
    <x v="2"/>
    <n v="34"/>
    <n v="152"/>
    <n v="5168"/>
    <n v="1860"/>
    <n v="0.36"/>
    <x v="2"/>
  </r>
  <r>
    <x v="3"/>
    <n v="1185732"/>
    <x v="232"/>
    <x v="0"/>
    <x v="0"/>
    <x v="20"/>
    <x v="3"/>
    <n v="37"/>
    <n v="135"/>
    <n v="4995"/>
    <n v="2048"/>
    <n v="0.41"/>
    <x v="2"/>
  </r>
  <r>
    <x v="3"/>
    <n v="1185732"/>
    <x v="232"/>
    <x v="0"/>
    <x v="0"/>
    <x v="20"/>
    <x v="4"/>
    <n v="50"/>
    <n v="124"/>
    <n v="6200"/>
    <n v="2914"/>
    <n v="0.47"/>
    <x v="2"/>
  </r>
  <r>
    <x v="3"/>
    <n v="1185732"/>
    <x v="232"/>
    <x v="0"/>
    <x v="0"/>
    <x v="20"/>
    <x v="5"/>
    <n v="41"/>
    <n v="156"/>
    <n v="6396"/>
    <n v="4157"/>
    <n v="0.65"/>
    <x v="2"/>
  </r>
  <r>
    <x v="3"/>
    <n v="1185732"/>
    <x v="261"/>
    <x v="0"/>
    <x v="0"/>
    <x v="20"/>
    <x v="0"/>
    <n v="50"/>
    <n v="261"/>
    <n v="13050"/>
    <n v="7830"/>
    <n v="0.6"/>
    <x v="2"/>
  </r>
  <r>
    <x v="3"/>
    <n v="1185732"/>
    <x v="261"/>
    <x v="0"/>
    <x v="0"/>
    <x v="20"/>
    <x v="1"/>
    <n v="53"/>
    <n v="161"/>
    <n v="8533"/>
    <n v="4011"/>
    <n v="0.47"/>
    <x v="2"/>
  </r>
  <r>
    <x v="3"/>
    <n v="1185732"/>
    <x v="261"/>
    <x v="0"/>
    <x v="0"/>
    <x v="20"/>
    <x v="2"/>
    <n v="49"/>
    <n v="160"/>
    <n v="7840"/>
    <n v="2822"/>
    <n v="0.36"/>
    <x v="2"/>
  </r>
  <r>
    <x v="3"/>
    <n v="1185732"/>
    <x v="261"/>
    <x v="0"/>
    <x v="0"/>
    <x v="20"/>
    <x v="3"/>
    <n v="47"/>
    <n v="130"/>
    <n v="6110"/>
    <n v="2444"/>
    <n v="0.4"/>
    <x v="2"/>
  </r>
  <r>
    <x v="3"/>
    <n v="1185732"/>
    <x v="261"/>
    <x v="0"/>
    <x v="0"/>
    <x v="20"/>
    <x v="4"/>
    <n v="56"/>
    <n v="137"/>
    <n v="7672"/>
    <n v="3759"/>
    <n v="0.49"/>
    <x v="2"/>
  </r>
  <r>
    <x v="3"/>
    <n v="1185732"/>
    <x v="261"/>
    <x v="0"/>
    <x v="0"/>
    <x v="20"/>
    <x v="5"/>
    <n v="59"/>
    <n v="169"/>
    <n v="9971"/>
    <n v="6282"/>
    <n v="0.63"/>
    <x v="2"/>
  </r>
  <r>
    <x v="3"/>
    <n v="1185732"/>
    <x v="294"/>
    <x v="0"/>
    <x v="0"/>
    <x v="20"/>
    <x v="0"/>
    <n v="59"/>
    <n v="263"/>
    <n v="15517"/>
    <n v="8690"/>
    <n v="0.56000000000000005"/>
    <x v="2"/>
  </r>
  <r>
    <x v="3"/>
    <n v="1185732"/>
    <x v="294"/>
    <x v="0"/>
    <x v="0"/>
    <x v="20"/>
    <x v="1"/>
    <n v="54"/>
    <n v="175"/>
    <n v="9450"/>
    <n v="4536"/>
    <n v="0.48"/>
    <x v="2"/>
  </r>
  <r>
    <x v="3"/>
    <n v="1185732"/>
    <x v="294"/>
    <x v="0"/>
    <x v="0"/>
    <x v="20"/>
    <x v="2"/>
    <n v="48"/>
    <n v="150"/>
    <n v="7200"/>
    <n v="2736"/>
    <n v="0.38"/>
    <x v="2"/>
  </r>
  <r>
    <x v="3"/>
    <n v="1185732"/>
    <x v="294"/>
    <x v="0"/>
    <x v="0"/>
    <x v="20"/>
    <x v="3"/>
    <n v="49"/>
    <n v="144"/>
    <n v="7056"/>
    <n v="2893"/>
    <n v="0.41"/>
    <x v="2"/>
  </r>
  <r>
    <x v="3"/>
    <n v="1185732"/>
    <x v="294"/>
    <x v="0"/>
    <x v="0"/>
    <x v="20"/>
    <x v="4"/>
    <n v="62"/>
    <n v="150"/>
    <n v="9300"/>
    <n v="4557"/>
    <n v="0.49"/>
    <x v="2"/>
  </r>
  <r>
    <x v="3"/>
    <n v="1185732"/>
    <x v="294"/>
    <x v="0"/>
    <x v="0"/>
    <x v="20"/>
    <x v="5"/>
    <n v="69"/>
    <n v="181"/>
    <n v="12489"/>
    <n v="7743"/>
    <n v="0.62"/>
    <x v="2"/>
  </r>
  <r>
    <x v="3"/>
    <n v="1185732"/>
    <x v="322"/>
    <x v="0"/>
    <x v="0"/>
    <x v="20"/>
    <x v="0"/>
    <n v="59"/>
    <n v="247"/>
    <n v="14573"/>
    <n v="8015"/>
    <n v="0.55000000000000004"/>
    <x v="2"/>
  </r>
  <r>
    <x v="3"/>
    <n v="1185732"/>
    <x v="322"/>
    <x v="0"/>
    <x v="0"/>
    <x v="20"/>
    <x v="1"/>
    <n v="56"/>
    <n v="196"/>
    <n v="10976"/>
    <n v="4939"/>
    <n v="0.45"/>
    <x v="2"/>
  </r>
  <r>
    <x v="3"/>
    <n v="1185732"/>
    <x v="322"/>
    <x v="0"/>
    <x v="0"/>
    <x v="20"/>
    <x v="2"/>
    <n v="51"/>
    <n v="169"/>
    <n v="8619"/>
    <n v="3017"/>
    <n v="0.35"/>
    <x v="2"/>
  </r>
  <r>
    <x v="3"/>
    <n v="1185732"/>
    <x v="322"/>
    <x v="0"/>
    <x v="0"/>
    <x v="20"/>
    <x v="3"/>
    <n v="53"/>
    <n v="150"/>
    <n v="7950"/>
    <n v="3419"/>
    <n v="0.43"/>
    <x v="2"/>
  </r>
  <r>
    <x v="3"/>
    <n v="1185732"/>
    <x v="322"/>
    <x v="0"/>
    <x v="0"/>
    <x v="20"/>
    <x v="4"/>
    <n v="62"/>
    <n v="168"/>
    <n v="10416"/>
    <n v="4791"/>
    <n v="0.46"/>
    <x v="2"/>
  </r>
  <r>
    <x v="3"/>
    <n v="1185732"/>
    <x v="322"/>
    <x v="0"/>
    <x v="0"/>
    <x v="20"/>
    <x v="5"/>
    <n v="66"/>
    <n v="194"/>
    <n v="12804"/>
    <n v="8323"/>
    <n v="0.65"/>
    <x v="2"/>
  </r>
  <r>
    <x v="3"/>
    <n v="1185732"/>
    <x v="354"/>
    <x v="0"/>
    <x v="0"/>
    <x v="20"/>
    <x v="0"/>
    <n v="62"/>
    <n v="250"/>
    <n v="15500"/>
    <n v="8680"/>
    <n v="0.56000000000000005"/>
    <x v="2"/>
  </r>
  <r>
    <x v="3"/>
    <n v="1185732"/>
    <x v="354"/>
    <x v="0"/>
    <x v="0"/>
    <x v="20"/>
    <x v="1"/>
    <n v="55"/>
    <n v="210"/>
    <n v="11550"/>
    <n v="5198"/>
    <n v="0.45"/>
    <x v="2"/>
  </r>
  <r>
    <x v="3"/>
    <n v="1185732"/>
    <x v="354"/>
    <x v="0"/>
    <x v="0"/>
    <x v="20"/>
    <x v="2"/>
    <n v="51"/>
    <n v="188"/>
    <n v="9588"/>
    <n v="3452"/>
    <n v="0.36"/>
    <x v="2"/>
  </r>
  <r>
    <x v="3"/>
    <n v="1185732"/>
    <x v="354"/>
    <x v="0"/>
    <x v="0"/>
    <x v="20"/>
    <x v="3"/>
    <n v="41"/>
    <n v="150"/>
    <n v="6150"/>
    <n v="2460"/>
    <n v="0.4"/>
    <x v="2"/>
  </r>
  <r>
    <x v="3"/>
    <n v="1185732"/>
    <x v="354"/>
    <x v="0"/>
    <x v="0"/>
    <x v="20"/>
    <x v="4"/>
    <n v="52"/>
    <n v="149"/>
    <n v="7748"/>
    <n v="3719"/>
    <n v="0.48"/>
    <x v="2"/>
  </r>
  <r>
    <x v="3"/>
    <n v="1185732"/>
    <x v="354"/>
    <x v="0"/>
    <x v="0"/>
    <x v="20"/>
    <x v="5"/>
    <n v="55"/>
    <n v="218"/>
    <n v="11990"/>
    <n v="7194"/>
    <n v="0.6"/>
    <x v="2"/>
  </r>
  <r>
    <x v="3"/>
    <n v="1185732"/>
    <x v="384"/>
    <x v="0"/>
    <x v="0"/>
    <x v="20"/>
    <x v="0"/>
    <n v="50"/>
    <n v="238"/>
    <n v="11900"/>
    <n v="7021"/>
    <n v="0.59"/>
    <x v="2"/>
  </r>
  <r>
    <x v="3"/>
    <n v="1185732"/>
    <x v="384"/>
    <x v="0"/>
    <x v="0"/>
    <x v="20"/>
    <x v="1"/>
    <n v="48"/>
    <n v="163"/>
    <n v="7824"/>
    <n v="3521"/>
    <n v="0.45"/>
    <x v="2"/>
  </r>
  <r>
    <x v="3"/>
    <n v="1185732"/>
    <x v="384"/>
    <x v="0"/>
    <x v="0"/>
    <x v="20"/>
    <x v="2"/>
    <n v="41"/>
    <n v="138"/>
    <n v="5658"/>
    <n v="1980"/>
    <n v="0.35"/>
    <x v="2"/>
  </r>
  <r>
    <x v="3"/>
    <n v="1185732"/>
    <x v="384"/>
    <x v="0"/>
    <x v="0"/>
    <x v="20"/>
    <x v="3"/>
    <n v="44"/>
    <n v="137"/>
    <n v="6028"/>
    <n v="2471"/>
    <n v="0.41"/>
    <x v="2"/>
  </r>
  <r>
    <x v="3"/>
    <n v="1185732"/>
    <x v="384"/>
    <x v="0"/>
    <x v="0"/>
    <x v="20"/>
    <x v="4"/>
    <n v="51"/>
    <n v="131"/>
    <n v="6681"/>
    <n v="3207"/>
    <n v="0.48"/>
    <x v="2"/>
  </r>
  <r>
    <x v="3"/>
    <n v="1185732"/>
    <x v="384"/>
    <x v="0"/>
    <x v="0"/>
    <x v="20"/>
    <x v="5"/>
    <n v="59"/>
    <n v="156"/>
    <n v="9204"/>
    <n v="5522"/>
    <n v="0.6"/>
    <x v="2"/>
  </r>
  <r>
    <x v="3"/>
    <n v="1185732"/>
    <x v="416"/>
    <x v="0"/>
    <x v="0"/>
    <x v="20"/>
    <x v="0"/>
    <n v="57"/>
    <n v="208"/>
    <n v="11856"/>
    <n v="6758"/>
    <n v="0.56999999999999995"/>
    <x v="2"/>
  </r>
  <r>
    <x v="3"/>
    <n v="1185732"/>
    <x v="416"/>
    <x v="0"/>
    <x v="0"/>
    <x v="20"/>
    <x v="1"/>
    <n v="46"/>
    <n v="156"/>
    <n v="7176"/>
    <n v="3301"/>
    <n v="0.46"/>
    <x v="2"/>
  </r>
  <r>
    <x v="3"/>
    <n v="1185732"/>
    <x v="416"/>
    <x v="0"/>
    <x v="0"/>
    <x v="20"/>
    <x v="2"/>
    <n v="46"/>
    <n v="137"/>
    <n v="6302"/>
    <n v="2521"/>
    <n v="0.4"/>
    <x v="2"/>
  </r>
  <r>
    <x v="3"/>
    <n v="1185732"/>
    <x v="416"/>
    <x v="0"/>
    <x v="0"/>
    <x v="20"/>
    <x v="3"/>
    <n v="45"/>
    <n v="135"/>
    <n v="6075"/>
    <n v="2491"/>
    <n v="0.41"/>
    <x v="2"/>
  </r>
  <r>
    <x v="3"/>
    <n v="1185732"/>
    <x v="416"/>
    <x v="0"/>
    <x v="0"/>
    <x v="20"/>
    <x v="4"/>
    <n v="59"/>
    <n v="150"/>
    <n v="8850"/>
    <n v="4160"/>
    <n v="0.47"/>
    <x v="2"/>
  </r>
  <r>
    <x v="3"/>
    <n v="1185732"/>
    <x v="416"/>
    <x v="0"/>
    <x v="0"/>
    <x v="20"/>
    <x v="5"/>
    <n v="64"/>
    <n v="156"/>
    <n v="9984"/>
    <n v="6190"/>
    <n v="0.62"/>
    <x v="2"/>
  </r>
  <r>
    <x v="3"/>
    <n v="1185732"/>
    <x v="446"/>
    <x v="0"/>
    <x v="0"/>
    <x v="20"/>
    <x v="0"/>
    <n v="56"/>
    <n v="217"/>
    <n v="12152"/>
    <n v="6684"/>
    <n v="0.55000000000000004"/>
    <x v="2"/>
  </r>
  <r>
    <x v="3"/>
    <n v="1185732"/>
    <x v="446"/>
    <x v="0"/>
    <x v="0"/>
    <x v="20"/>
    <x v="1"/>
    <n v="49"/>
    <n v="162"/>
    <n v="7938"/>
    <n v="3890"/>
    <n v="0.49"/>
    <x v="2"/>
  </r>
  <r>
    <x v="3"/>
    <n v="1185732"/>
    <x v="446"/>
    <x v="0"/>
    <x v="0"/>
    <x v="20"/>
    <x v="2"/>
    <n v="45"/>
    <n v="147"/>
    <n v="6615"/>
    <n v="2381"/>
    <n v="0.36"/>
    <x v="2"/>
  </r>
  <r>
    <x v="3"/>
    <n v="1185732"/>
    <x v="446"/>
    <x v="0"/>
    <x v="0"/>
    <x v="20"/>
    <x v="3"/>
    <n v="47"/>
    <n v="144"/>
    <n v="6768"/>
    <n v="2707"/>
    <n v="0.4"/>
    <x v="2"/>
  </r>
  <r>
    <x v="3"/>
    <n v="1185732"/>
    <x v="446"/>
    <x v="0"/>
    <x v="0"/>
    <x v="20"/>
    <x v="4"/>
    <n v="62"/>
    <n v="154"/>
    <n v="9548"/>
    <n v="4297"/>
    <n v="0.45"/>
    <x v="2"/>
  </r>
  <r>
    <x v="3"/>
    <n v="1185732"/>
    <x v="446"/>
    <x v="0"/>
    <x v="0"/>
    <x v="20"/>
    <x v="5"/>
    <n v="68"/>
    <n v="176"/>
    <n v="11968"/>
    <n v="7660"/>
    <n v="0.64"/>
    <x v="2"/>
  </r>
  <r>
    <x v="3"/>
    <n v="1185732"/>
    <x v="475"/>
    <x v="0"/>
    <x v="0"/>
    <x v="20"/>
    <x v="0"/>
    <n v="59"/>
    <n v="245"/>
    <n v="14455"/>
    <n v="8384"/>
    <n v="0.57999999999999996"/>
    <x v="2"/>
  </r>
  <r>
    <x v="3"/>
    <n v="1185732"/>
    <x v="475"/>
    <x v="0"/>
    <x v="0"/>
    <x v="20"/>
    <x v="1"/>
    <n v="51"/>
    <n v="169"/>
    <n v="8619"/>
    <n v="4310"/>
    <n v="0.5"/>
    <x v="2"/>
  </r>
  <r>
    <x v="4"/>
    <n v="1185732"/>
    <x v="475"/>
    <x v="0"/>
    <x v="0"/>
    <x v="20"/>
    <x v="2"/>
    <n v="52"/>
    <n v="163"/>
    <n v="8476"/>
    <n v="3306"/>
    <n v="0.39"/>
    <x v="2"/>
  </r>
  <r>
    <x v="4"/>
    <n v="1185732"/>
    <x v="475"/>
    <x v="0"/>
    <x v="0"/>
    <x v="20"/>
    <x v="3"/>
    <n v="54"/>
    <n v="155"/>
    <n v="8370"/>
    <n v="3432"/>
    <n v="0.41"/>
    <x v="2"/>
  </r>
  <r>
    <x v="4"/>
    <n v="1185732"/>
    <x v="475"/>
    <x v="0"/>
    <x v="0"/>
    <x v="20"/>
    <x v="4"/>
    <n v="60"/>
    <n v="155"/>
    <n v="9300"/>
    <n v="4278"/>
    <n v="0.46"/>
    <x v="2"/>
  </r>
  <r>
    <x v="4"/>
    <n v="1185732"/>
    <x v="475"/>
    <x v="0"/>
    <x v="0"/>
    <x v="20"/>
    <x v="5"/>
    <n v="69"/>
    <n v="182"/>
    <n v="12558"/>
    <n v="8037"/>
    <n v="0.64"/>
    <x v="2"/>
  </r>
  <r>
    <x v="4"/>
    <n v="1185732"/>
    <x v="178"/>
    <x v="0"/>
    <x v="0"/>
    <x v="20"/>
    <x v="0"/>
    <n v="39"/>
    <n v="216"/>
    <n v="8424"/>
    <n v="5307"/>
    <n v="0.63"/>
    <x v="2"/>
  </r>
  <r>
    <x v="4"/>
    <n v="1185732"/>
    <x v="178"/>
    <x v="0"/>
    <x v="0"/>
    <x v="20"/>
    <x v="1"/>
    <n v="39"/>
    <n v="156"/>
    <n v="6084"/>
    <n v="2738"/>
    <n v="0.45"/>
    <x v="2"/>
  </r>
  <r>
    <x v="4"/>
    <n v="1185732"/>
    <x v="178"/>
    <x v="0"/>
    <x v="0"/>
    <x v="20"/>
    <x v="2"/>
    <n v="29"/>
    <n v="168"/>
    <n v="4872"/>
    <n v="2339"/>
    <n v="0.48"/>
    <x v="2"/>
  </r>
  <r>
    <x v="4"/>
    <n v="1185732"/>
    <x v="178"/>
    <x v="0"/>
    <x v="0"/>
    <x v="20"/>
    <x v="3"/>
    <n v="34"/>
    <n v="131"/>
    <n v="4454"/>
    <n v="2093"/>
    <n v="0.47"/>
    <x v="2"/>
  </r>
  <r>
    <x v="4"/>
    <n v="1185732"/>
    <x v="178"/>
    <x v="0"/>
    <x v="0"/>
    <x v="20"/>
    <x v="4"/>
    <n v="49"/>
    <n v="145"/>
    <n v="7105"/>
    <n v="3197"/>
    <n v="0.45"/>
    <x v="2"/>
  </r>
  <r>
    <x v="4"/>
    <n v="1185732"/>
    <x v="178"/>
    <x v="0"/>
    <x v="0"/>
    <x v="20"/>
    <x v="5"/>
    <n v="38"/>
    <n v="156"/>
    <n v="5928"/>
    <n v="2371"/>
    <n v="0.4"/>
    <x v="2"/>
  </r>
  <r>
    <x v="4"/>
    <n v="1185732"/>
    <x v="207"/>
    <x v="0"/>
    <x v="0"/>
    <x v="20"/>
    <x v="0"/>
    <n v="37"/>
    <n v="238"/>
    <n v="8806"/>
    <n v="5372"/>
    <n v="0.61"/>
    <x v="2"/>
  </r>
  <r>
    <x v="4"/>
    <n v="1185732"/>
    <x v="207"/>
    <x v="0"/>
    <x v="0"/>
    <x v="20"/>
    <x v="1"/>
    <n v="37"/>
    <n v="145"/>
    <n v="5365"/>
    <n v="2200"/>
    <n v="0.41"/>
    <x v="2"/>
  </r>
  <r>
    <x v="4"/>
    <n v="1185732"/>
    <x v="207"/>
    <x v="0"/>
    <x v="0"/>
    <x v="20"/>
    <x v="2"/>
    <n v="29"/>
    <n v="143"/>
    <n v="4147"/>
    <n v="2032"/>
    <n v="0.49"/>
    <x v="2"/>
  </r>
  <r>
    <x v="4"/>
    <n v="1185732"/>
    <x v="207"/>
    <x v="2"/>
    <x v="17"/>
    <x v="21"/>
    <x v="3"/>
    <n v="32"/>
    <n v="123"/>
    <n v="3936"/>
    <n v="1889"/>
    <n v="0.48"/>
    <x v="2"/>
  </r>
  <r>
    <x v="4"/>
    <n v="1185732"/>
    <x v="207"/>
    <x v="2"/>
    <x v="17"/>
    <x v="21"/>
    <x v="4"/>
    <n v="47"/>
    <n v="145"/>
    <n v="6815"/>
    <n v="2794"/>
    <n v="0.41"/>
    <x v="2"/>
  </r>
  <r>
    <x v="4"/>
    <n v="1185732"/>
    <x v="207"/>
    <x v="2"/>
    <x v="17"/>
    <x v="21"/>
    <x v="5"/>
    <n v="38"/>
    <n v="174"/>
    <n v="6612"/>
    <n v="2579"/>
    <n v="0.39"/>
    <x v="2"/>
  </r>
  <r>
    <x v="4"/>
    <n v="1185732"/>
    <x v="215"/>
    <x v="2"/>
    <x v="17"/>
    <x v="21"/>
    <x v="0"/>
    <n v="38"/>
    <n v="246"/>
    <n v="9348"/>
    <n v="5609"/>
    <n v="0.6"/>
    <x v="2"/>
  </r>
  <r>
    <x v="4"/>
    <n v="1185732"/>
    <x v="215"/>
    <x v="2"/>
    <x v="17"/>
    <x v="21"/>
    <x v="1"/>
    <n v="37"/>
    <n v="131"/>
    <n v="4847"/>
    <n v="2133"/>
    <n v="0.44"/>
    <x v="2"/>
  </r>
  <r>
    <x v="4"/>
    <n v="1185732"/>
    <x v="215"/>
    <x v="2"/>
    <x v="17"/>
    <x v="21"/>
    <x v="2"/>
    <n v="27"/>
    <n v="149"/>
    <n v="4023"/>
    <n v="1810"/>
    <n v="0.45"/>
    <x v="2"/>
  </r>
  <r>
    <x v="4"/>
    <n v="1185732"/>
    <x v="215"/>
    <x v="2"/>
    <x v="17"/>
    <x v="21"/>
    <x v="3"/>
    <n v="33"/>
    <n v="112"/>
    <n v="3696"/>
    <n v="1737"/>
    <n v="0.47"/>
    <x v="2"/>
  </r>
  <r>
    <x v="4"/>
    <n v="1185732"/>
    <x v="215"/>
    <x v="2"/>
    <x v="17"/>
    <x v="21"/>
    <x v="4"/>
    <n v="47"/>
    <n v="126"/>
    <n v="5922"/>
    <n v="2665"/>
    <n v="0.45"/>
    <x v="2"/>
  </r>
  <r>
    <x v="4"/>
    <n v="1185732"/>
    <x v="215"/>
    <x v="2"/>
    <x v="17"/>
    <x v="21"/>
    <x v="5"/>
    <n v="37"/>
    <n v="165"/>
    <n v="6105"/>
    <n v="2259"/>
    <n v="0.37"/>
    <x v="2"/>
  </r>
  <r>
    <x v="4"/>
    <n v="1185732"/>
    <x v="234"/>
    <x v="2"/>
    <x v="17"/>
    <x v="21"/>
    <x v="0"/>
    <n v="39"/>
    <n v="208"/>
    <n v="8112"/>
    <n v="5029"/>
    <n v="0.62"/>
    <x v="2"/>
  </r>
  <r>
    <x v="4"/>
    <n v="1185732"/>
    <x v="234"/>
    <x v="2"/>
    <x v="17"/>
    <x v="21"/>
    <x v="1"/>
    <n v="39"/>
    <n v="140"/>
    <n v="5460"/>
    <n v="2457"/>
    <n v="0.45"/>
    <x v="2"/>
  </r>
  <r>
    <x v="4"/>
    <n v="1185732"/>
    <x v="234"/>
    <x v="2"/>
    <x v="17"/>
    <x v="21"/>
    <x v="2"/>
    <n v="28"/>
    <n v="145"/>
    <n v="4060"/>
    <n v="1868"/>
    <n v="0.46"/>
    <x v="2"/>
  </r>
  <r>
    <x v="4"/>
    <n v="1185732"/>
    <x v="234"/>
    <x v="2"/>
    <x v="17"/>
    <x v="21"/>
    <x v="3"/>
    <n v="33"/>
    <n v="119"/>
    <n v="3927"/>
    <n v="1846"/>
    <n v="0.47"/>
    <x v="2"/>
  </r>
  <r>
    <x v="4"/>
    <n v="1185732"/>
    <x v="234"/>
    <x v="2"/>
    <x v="17"/>
    <x v="21"/>
    <x v="4"/>
    <n v="47"/>
    <n v="106"/>
    <n v="4982"/>
    <n v="2092"/>
    <n v="0.42"/>
    <x v="2"/>
  </r>
  <r>
    <x v="4"/>
    <n v="1185732"/>
    <x v="234"/>
    <x v="2"/>
    <x v="17"/>
    <x v="21"/>
    <x v="5"/>
    <n v="36"/>
    <n v="149"/>
    <n v="5364"/>
    <n v="1877"/>
    <n v="0.35"/>
    <x v="2"/>
  </r>
  <r>
    <x v="4"/>
    <n v="1185732"/>
    <x v="263"/>
    <x v="2"/>
    <x v="17"/>
    <x v="21"/>
    <x v="0"/>
    <n v="45"/>
    <n v="246"/>
    <n v="11070"/>
    <n v="7196"/>
    <n v="0.65"/>
    <x v="2"/>
  </r>
  <r>
    <x v="4"/>
    <n v="1185732"/>
    <x v="263"/>
    <x v="2"/>
    <x v="17"/>
    <x v="21"/>
    <x v="1"/>
    <n v="41"/>
    <n v="152"/>
    <n v="6232"/>
    <n v="2493"/>
    <n v="0.4"/>
    <x v="2"/>
  </r>
  <r>
    <x v="4"/>
    <n v="1185732"/>
    <x v="263"/>
    <x v="2"/>
    <x v="17"/>
    <x v="21"/>
    <x v="2"/>
    <n v="39"/>
    <n v="145"/>
    <n v="5655"/>
    <n v="2771"/>
    <n v="0.49"/>
    <x v="2"/>
  </r>
  <r>
    <x v="4"/>
    <n v="1185732"/>
    <x v="263"/>
    <x v="2"/>
    <x v="17"/>
    <x v="21"/>
    <x v="3"/>
    <n v="39"/>
    <n v="131"/>
    <n v="5109"/>
    <n v="2555"/>
    <n v="0.5"/>
    <x v="2"/>
  </r>
  <r>
    <x v="4"/>
    <n v="1185732"/>
    <x v="263"/>
    <x v="2"/>
    <x v="17"/>
    <x v="21"/>
    <x v="4"/>
    <n v="45"/>
    <n v="133"/>
    <n v="5985"/>
    <n v="2514"/>
    <n v="0.42"/>
    <x v="2"/>
  </r>
  <r>
    <x v="4"/>
    <n v="1185732"/>
    <x v="263"/>
    <x v="2"/>
    <x v="17"/>
    <x v="21"/>
    <x v="5"/>
    <n v="52"/>
    <n v="156"/>
    <n v="8112"/>
    <n v="3245"/>
    <n v="0.4"/>
    <x v="2"/>
  </r>
  <r>
    <x v="4"/>
    <n v="1185732"/>
    <x v="296"/>
    <x v="2"/>
    <x v="17"/>
    <x v="21"/>
    <x v="0"/>
    <n v="46"/>
    <n v="247"/>
    <n v="11362"/>
    <n v="7158"/>
    <n v="0.63"/>
    <x v="2"/>
  </r>
  <r>
    <x v="4"/>
    <n v="1185732"/>
    <x v="296"/>
    <x v="2"/>
    <x v="17"/>
    <x v="21"/>
    <x v="1"/>
    <n v="42"/>
    <n v="168"/>
    <n v="7056"/>
    <n v="2893"/>
    <n v="0.41"/>
    <x v="2"/>
  </r>
  <r>
    <x v="4"/>
    <n v="1185732"/>
    <x v="296"/>
    <x v="2"/>
    <x v="17"/>
    <x v="21"/>
    <x v="2"/>
    <n v="38"/>
    <n v="131"/>
    <n v="4978"/>
    <n v="2240"/>
    <n v="0.45"/>
    <x v="2"/>
  </r>
  <r>
    <x v="4"/>
    <n v="1185732"/>
    <x v="296"/>
    <x v="2"/>
    <x v="17"/>
    <x v="21"/>
    <x v="3"/>
    <n v="38"/>
    <n v="140"/>
    <n v="5320"/>
    <n v="2500"/>
    <n v="0.47"/>
    <x v="2"/>
  </r>
  <r>
    <x v="4"/>
    <n v="1185732"/>
    <x v="296"/>
    <x v="2"/>
    <x v="17"/>
    <x v="21"/>
    <x v="4"/>
    <n v="49"/>
    <n v="135"/>
    <n v="6615"/>
    <n v="2911"/>
    <n v="0.44"/>
    <x v="2"/>
  </r>
  <r>
    <x v="4"/>
    <n v="1185732"/>
    <x v="296"/>
    <x v="2"/>
    <x v="17"/>
    <x v="21"/>
    <x v="5"/>
    <n v="50"/>
    <n v="163"/>
    <n v="8150"/>
    <n v="3016"/>
    <n v="0.37"/>
    <x v="2"/>
  </r>
  <r>
    <x v="4"/>
    <n v="1185732"/>
    <x v="324"/>
    <x v="2"/>
    <x v="17"/>
    <x v="21"/>
    <x v="0"/>
    <n v="48"/>
    <n v="228"/>
    <n v="10944"/>
    <n v="7004"/>
    <n v="0.64"/>
    <x v="2"/>
  </r>
  <r>
    <x v="4"/>
    <n v="1185732"/>
    <x v="324"/>
    <x v="2"/>
    <x v="17"/>
    <x v="21"/>
    <x v="1"/>
    <n v="44"/>
    <n v="163"/>
    <n v="7172"/>
    <n v="3084"/>
    <n v="0.43"/>
    <x v="2"/>
  </r>
  <r>
    <x v="4"/>
    <n v="1185732"/>
    <x v="324"/>
    <x v="2"/>
    <x v="17"/>
    <x v="21"/>
    <x v="2"/>
    <n v="38"/>
    <n v="149"/>
    <n v="5662"/>
    <n v="2718"/>
    <n v="0.48"/>
    <x v="2"/>
  </r>
  <r>
    <x v="4"/>
    <n v="1185732"/>
    <x v="324"/>
    <x v="2"/>
    <x v="17"/>
    <x v="21"/>
    <x v="3"/>
    <n v="39"/>
    <n v="150"/>
    <n v="5850"/>
    <n v="2750"/>
    <n v="0.47"/>
    <x v="2"/>
  </r>
  <r>
    <x v="4"/>
    <n v="1185732"/>
    <x v="324"/>
    <x v="2"/>
    <x v="17"/>
    <x v="21"/>
    <x v="4"/>
    <n v="48"/>
    <n v="137"/>
    <n v="6576"/>
    <n v="2762"/>
    <n v="0.42"/>
    <x v="2"/>
  </r>
  <r>
    <x v="4"/>
    <n v="1185732"/>
    <x v="324"/>
    <x v="2"/>
    <x v="17"/>
    <x v="21"/>
    <x v="5"/>
    <n v="51"/>
    <n v="196"/>
    <n v="9996"/>
    <n v="3599"/>
    <n v="0.36"/>
    <x v="2"/>
  </r>
  <r>
    <x v="4"/>
    <n v="1185732"/>
    <x v="356"/>
    <x v="2"/>
    <x v="17"/>
    <x v="21"/>
    <x v="0"/>
    <n v="47"/>
    <n v="255"/>
    <n v="11985"/>
    <n v="7670"/>
    <n v="0.64"/>
    <x v="2"/>
  </r>
  <r>
    <x v="4"/>
    <n v="1185732"/>
    <x v="356"/>
    <x v="2"/>
    <x v="17"/>
    <x v="21"/>
    <x v="1"/>
    <n v="43"/>
    <n v="163"/>
    <n v="7009"/>
    <n v="2874"/>
    <n v="0.41"/>
    <x v="2"/>
  </r>
  <r>
    <x v="4"/>
    <n v="1185732"/>
    <x v="356"/>
    <x v="2"/>
    <x v="17"/>
    <x v="21"/>
    <x v="2"/>
    <n v="38"/>
    <n v="143"/>
    <n v="5434"/>
    <n v="2445"/>
    <n v="0.45"/>
    <x v="2"/>
  </r>
  <r>
    <x v="4"/>
    <n v="1185732"/>
    <x v="356"/>
    <x v="2"/>
    <x v="17"/>
    <x v="21"/>
    <x v="3"/>
    <n v="38"/>
    <n v="147"/>
    <n v="5586"/>
    <n v="2737"/>
    <n v="0.49"/>
    <x v="2"/>
  </r>
  <r>
    <x v="4"/>
    <n v="1185732"/>
    <x v="356"/>
    <x v="2"/>
    <x v="17"/>
    <x v="21"/>
    <x v="4"/>
    <n v="47"/>
    <n v="140"/>
    <n v="6580"/>
    <n v="2698"/>
    <n v="0.41"/>
    <x v="2"/>
  </r>
  <r>
    <x v="4"/>
    <n v="1185732"/>
    <x v="356"/>
    <x v="2"/>
    <x v="17"/>
    <x v="21"/>
    <x v="5"/>
    <n v="52"/>
    <n v="196"/>
    <n v="10192"/>
    <n v="4077"/>
    <n v="0.4"/>
    <x v="2"/>
  </r>
  <r>
    <x v="4"/>
    <n v="1185732"/>
    <x v="386"/>
    <x v="2"/>
    <x v="17"/>
    <x v="21"/>
    <x v="0"/>
    <n v="48"/>
    <n v="208"/>
    <n v="9984"/>
    <n v="6390"/>
    <n v="0.64"/>
    <x v="2"/>
  </r>
  <r>
    <x v="4"/>
    <n v="1185732"/>
    <x v="386"/>
    <x v="2"/>
    <x v="17"/>
    <x v="21"/>
    <x v="1"/>
    <n v="44"/>
    <n v="150"/>
    <n v="6600"/>
    <n v="2838"/>
    <n v="0.43"/>
    <x v="2"/>
  </r>
  <r>
    <x v="4"/>
    <n v="1185732"/>
    <x v="386"/>
    <x v="2"/>
    <x v="17"/>
    <x v="21"/>
    <x v="2"/>
    <n v="38"/>
    <n v="137"/>
    <n v="5206"/>
    <n v="2395"/>
    <n v="0.46"/>
    <x v="2"/>
  </r>
  <r>
    <x v="4"/>
    <n v="1185732"/>
    <x v="386"/>
    <x v="2"/>
    <x v="17"/>
    <x v="21"/>
    <x v="3"/>
    <n v="38"/>
    <n v="135"/>
    <n v="5130"/>
    <n v="2514"/>
    <n v="0.49"/>
    <x v="2"/>
  </r>
  <r>
    <x v="4"/>
    <n v="1185732"/>
    <x v="386"/>
    <x v="2"/>
    <x v="17"/>
    <x v="21"/>
    <x v="4"/>
    <n v="48"/>
    <n v="125"/>
    <n v="6000"/>
    <n v="2580"/>
    <n v="0.43"/>
    <x v="2"/>
  </r>
  <r>
    <x v="4"/>
    <n v="1185732"/>
    <x v="386"/>
    <x v="2"/>
    <x v="17"/>
    <x v="21"/>
    <x v="5"/>
    <n v="52"/>
    <n v="174"/>
    <n v="9048"/>
    <n v="3619"/>
    <n v="0.4"/>
    <x v="2"/>
  </r>
  <r>
    <x v="4"/>
    <n v="1185732"/>
    <x v="418"/>
    <x v="2"/>
    <x v="17"/>
    <x v="21"/>
    <x v="0"/>
    <n v="50"/>
    <n v="202"/>
    <n v="10100"/>
    <n v="6464"/>
    <n v="0.64"/>
    <x v="2"/>
  </r>
  <r>
    <x v="4"/>
    <n v="1185732"/>
    <x v="418"/>
    <x v="2"/>
    <x v="17"/>
    <x v="21"/>
    <x v="1"/>
    <n v="44"/>
    <n v="174"/>
    <n v="7656"/>
    <n v="3062"/>
    <n v="0.4"/>
    <x v="2"/>
  </r>
  <r>
    <x v="4"/>
    <n v="1185732"/>
    <x v="418"/>
    <x v="2"/>
    <x v="17"/>
    <x v="21"/>
    <x v="2"/>
    <n v="42"/>
    <n v="125"/>
    <n v="5250"/>
    <n v="2415"/>
    <n v="0.46"/>
    <x v="2"/>
  </r>
  <r>
    <x v="4"/>
    <n v="1185732"/>
    <x v="418"/>
    <x v="2"/>
    <x v="17"/>
    <x v="21"/>
    <x v="3"/>
    <n v="41"/>
    <n v="119"/>
    <n v="4879"/>
    <n v="2244"/>
    <n v="0.46"/>
    <x v="2"/>
  </r>
  <r>
    <x v="4"/>
    <n v="1185732"/>
    <x v="418"/>
    <x v="2"/>
    <x v="17"/>
    <x v="21"/>
    <x v="4"/>
    <n v="54"/>
    <n v="128"/>
    <n v="6912"/>
    <n v="3041"/>
    <n v="0.44"/>
    <x v="2"/>
  </r>
  <r>
    <x v="4"/>
    <n v="1185732"/>
    <x v="418"/>
    <x v="2"/>
    <x v="17"/>
    <x v="21"/>
    <x v="5"/>
    <n v="55"/>
    <n v="150"/>
    <n v="8250"/>
    <n v="3053"/>
    <n v="0.37"/>
    <x v="2"/>
  </r>
  <r>
    <x v="4"/>
    <n v="1185732"/>
    <x v="448"/>
    <x v="2"/>
    <x v="17"/>
    <x v="21"/>
    <x v="0"/>
    <n v="53"/>
    <n v="218"/>
    <n v="11554"/>
    <n v="7048"/>
    <n v="0.61"/>
    <x v="2"/>
  </r>
  <r>
    <x v="4"/>
    <n v="1185732"/>
    <x v="448"/>
    <x v="2"/>
    <x v="17"/>
    <x v="21"/>
    <x v="1"/>
    <n v="42"/>
    <n v="167"/>
    <n v="7014"/>
    <n v="3016"/>
    <n v="0.43"/>
    <x v="2"/>
  </r>
  <r>
    <x v="4"/>
    <n v="1185732"/>
    <x v="448"/>
    <x v="2"/>
    <x v="17"/>
    <x v="21"/>
    <x v="2"/>
    <n v="42"/>
    <n v="146"/>
    <n v="6132"/>
    <n v="3066"/>
    <n v="0.5"/>
    <x v="2"/>
  </r>
  <r>
    <x v="4"/>
    <n v="1185732"/>
    <x v="448"/>
    <x v="2"/>
    <x v="17"/>
    <x v="21"/>
    <x v="3"/>
    <n v="42"/>
    <n v="135"/>
    <n v="5670"/>
    <n v="2778"/>
    <n v="0.49"/>
    <x v="2"/>
  </r>
  <r>
    <x v="4"/>
    <n v="1185732"/>
    <x v="448"/>
    <x v="2"/>
    <x v="17"/>
    <x v="21"/>
    <x v="4"/>
    <n v="51"/>
    <n v="143"/>
    <n v="7293"/>
    <n v="2990"/>
    <n v="0.41"/>
    <x v="2"/>
  </r>
  <r>
    <x v="4"/>
    <n v="1185732"/>
    <x v="448"/>
    <x v="2"/>
    <x v="17"/>
    <x v="21"/>
    <x v="5"/>
    <n v="55"/>
    <n v="161"/>
    <n v="8855"/>
    <n v="3453"/>
    <n v="0.39"/>
    <x v="2"/>
  </r>
  <r>
    <x v="4"/>
    <n v="1185732"/>
    <x v="477"/>
    <x v="2"/>
    <x v="17"/>
    <x v="21"/>
    <x v="0"/>
    <n v="52"/>
    <n v="224"/>
    <n v="11648"/>
    <n v="7105"/>
    <n v="0.61"/>
    <x v="2"/>
  </r>
  <r>
    <x v="4"/>
    <n v="1185732"/>
    <x v="477"/>
    <x v="2"/>
    <x v="17"/>
    <x v="21"/>
    <x v="1"/>
    <n v="44"/>
    <n v="168"/>
    <n v="7392"/>
    <n v="3031"/>
    <n v="0.41"/>
    <x v="2"/>
  </r>
  <r>
    <x v="0"/>
    <n v="1185732"/>
    <x v="477"/>
    <x v="2"/>
    <x v="17"/>
    <x v="21"/>
    <x v="2"/>
    <n v="44"/>
    <n v="165"/>
    <n v="7260"/>
    <n v="3340"/>
    <n v="0.46"/>
    <x v="2"/>
  </r>
  <r>
    <x v="0"/>
    <n v="1185732"/>
    <x v="477"/>
    <x v="2"/>
    <x v="17"/>
    <x v="21"/>
    <x v="3"/>
    <n v="44"/>
    <n v="135"/>
    <n v="5940"/>
    <n v="2911"/>
    <n v="0.49"/>
    <x v="2"/>
  </r>
  <r>
    <x v="0"/>
    <n v="1185732"/>
    <x v="477"/>
    <x v="2"/>
    <x v="17"/>
    <x v="21"/>
    <x v="4"/>
    <n v="54"/>
    <n v="145"/>
    <n v="7830"/>
    <n v="3524"/>
    <n v="0.45"/>
    <x v="2"/>
  </r>
  <r>
    <x v="0"/>
    <n v="1185732"/>
    <x v="477"/>
    <x v="2"/>
    <x v="17"/>
    <x v="21"/>
    <x v="5"/>
    <n v="56"/>
    <n v="174"/>
    <n v="9744"/>
    <n v="3508"/>
    <n v="0.36"/>
    <x v="2"/>
  </r>
  <r>
    <x v="0"/>
    <n v="1128299"/>
    <x v="188"/>
    <x v="2"/>
    <x v="17"/>
    <x v="21"/>
    <x v="0"/>
    <n v="29"/>
    <n v="91"/>
    <n v="2639"/>
    <n v="1214"/>
    <n v="0.46"/>
    <x v="2"/>
  </r>
  <r>
    <x v="0"/>
    <n v="1128299"/>
    <x v="188"/>
    <x v="2"/>
    <x v="17"/>
    <x v="21"/>
    <x v="1"/>
    <n v="36"/>
    <n v="105"/>
    <n v="3780"/>
    <n v="1739"/>
    <n v="0.46"/>
    <x v="2"/>
  </r>
  <r>
    <x v="0"/>
    <n v="1128299"/>
    <x v="188"/>
    <x v="2"/>
    <x v="17"/>
    <x v="21"/>
    <x v="2"/>
    <n v="39"/>
    <n v="91"/>
    <n v="3549"/>
    <n v="1597"/>
    <n v="0.45"/>
    <x v="2"/>
  </r>
  <r>
    <x v="0"/>
    <n v="1128299"/>
    <x v="188"/>
    <x v="2"/>
    <x v="17"/>
    <x v="21"/>
    <x v="3"/>
    <n v="38"/>
    <n v="54"/>
    <n v="2052"/>
    <n v="964"/>
    <n v="0.47"/>
    <x v="2"/>
  </r>
  <r>
    <x v="0"/>
    <n v="1128299"/>
    <x v="188"/>
    <x v="2"/>
    <x v="17"/>
    <x v="21"/>
    <x v="4"/>
    <n v="42"/>
    <n v="45"/>
    <n v="1890"/>
    <n v="964"/>
    <n v="0.51"/>
    <x v="2"/>
  </r>
  <r>
    <x v="0"/>
    <n v="1128299"/>
    <x v="188"/>
    <x v="2"/>
    <x v="17"/>
    <x v="21"/>
    <x v="5"/>
    <n v="38"/>
    <n v="116"/>
    <n v="4408"/>
    <n v="1984"/>
    <n v="0.45"/>
    <x v="2"/>
  </r>
  <r>
    <x v="0"/>
    <n v="1128299"/>
    <x v="698"/>
    <x v="2"/>
    <x v="17"/>
    <x v="21"/>
    <x v="0"/>
    <n v="27"/>
    <n v="113"/>
    <n v="3051"/>
    <n v="1403"/>
    <n v="0.46"/>
    <x v="2"/>
  </r>
  <r>
    <x v="0"/>
    <n v="1128299"/>
    <x v="698"/>
    <x v="2"/>
    <x v="17"/>
    <x v="21"/>
    <x v="1"/>
    <n v="36"/>
    <n v="105"/>
    <n v="3780"/>
    <n v="1701"/>
    <n v="0.45"/>
    <x v="2"/>
  </r>
  <r>
    <x v="0"/>
    <n v="1128299"/>
    <x v="698"/>
    <x v="2"/>
    <x v="17"/>
    <x v="21"/>
    <x v="2"/>
    <n v="39"/>
    <n v="88"/>
    <n v="3432"/>
    <n v="1544"/>
    <n v="0.45"/>
    <x v="2"/>
  </r>
  <r>
    <x v="0"/>
    <n v="1128299"/>
    <x v="698"/>
    <x v="4"/>
    <x v="18"/>
    <x v="22"/>
    <x v="3"/>
    <n v="38"/>
    <n v="58"/>
    <n v="2204"/>
    <n v="1102"/>
    <n v="0.5"/>
    <x v="2"/>
  </r>
  <r>
    <x v="0"/>
    <n v="1128299"/>
    <x v="698"/>
    <x v="4"/>
    <x v="18"/>
    <x v="22"/>
    <x v="4"/>
    <n v="42"/>
    <n v="38"/>
    <n v="1596"/>
    <n v="878"/>
    <n v="0.55000000000000004"/>
    <x v="2"/>
  </r>
  <r>
    <x v="0"/>
    <n v="1128299"/>
    <x v="698"/>
    <x v="4"/>
    <x v="18"/>
    <x v="22"/>
    <x v="5"/>
    <n v="38"/>
    <n v="81"/>
    <n v="3078"/>
    <n v="1324"/>
    <n v="0.43"/>
    <x v="2"/>
  </r>
  <r>
    <x v="0"/>
    <n v="1128299"/>
    <x v="228"/>
    <x v="4"/>
    <x v="18"/>
    <x v="22"/>
    <x v="0"/>
    <n v="38"/>
    <n v="143"/>
    <n v="5434"/>
    <n v="2554"/>
    <n v="0.47"/>
    <x v="2"/>
  </r>
  <r>
    <x v="0"/>
    <n v="1128299"/>
    <x v="228"/>
    <x v="4"/>
    <x v="18"/>
    <x v="22"/>
    <x v="1"/>
    <n v="45"/>
    <n v="85"/>
    <n v="3825"/>
    <n v="1798"/>
    <n v="0.47"/>
    <x v="2"/>
  </r>
  <r>
    <x v="0"/>
    <n v="1128299"/>
    <x v="228"/>
    <x v="4"/>
    <x v="18"/>
    <x v="22"/>
    <x v="2"/>
    <n v="52"/>
    <n v="91"/>
    <n v="4732"/>
    <n v="2271"/>
    <n v="0.48"/>
    <x v="2"/>
  </r>
  <r>
    <x v="0"/>
    <n v="1128299"/>
    <x v="228"/>
    <x v="4"/>
    <x v="18"/>
    <x v="22"/>
    <x v="3"/>
    <n v="48"/>
    <n v="65"/>
    <n v="3120"/>
    <n v="1435"/>
    <n v="0.46"/>
    <x v="2"/>
  </r>
  <r>
    <x v="0"/>
    <n v="1128299"/>
    <x v="228"/>
    <x v="4"/>
    <x v="18"/>
    <x v="22"/>
    <x v="4"/>
    <n v="51"/>
    <n v="30"/>
    <n v="1530"/>
    <n v="796"/>
    <n v="0.52"/>
    <x v="2"/>
  </r>
  <r>
    <x v="0"/>
    <n v="1128299"/>
    <x v="228"/>
    <x v="4"/>
    <x v="18"/>
    <x v="22"/>
    <x v="5"/>
    <n v="49"/>
    <n v="78"/>
    <n v="3822"/>
    <n v="1605"/>
    <n v="0.42"/>
    <x v="2"/>
  </r>
  <r>
    <x v="0"/>
    <n v="1128299"/>
    <x v="247"/>
    <x v="4"/>
    <x v="18"/>
    <x v="22"/>
    <x v="0"/>
    <n v="52"/>
    <n v="124"/>
    <n v="6448"/>
    <n v="3095"/>
    <n v="0.48"/>
    <x v="2"/>
  </r>
  <r>
    <x v="0"/>
    <n v="1128299"/>
    <x v="247"/>
    <x v="4"/>
    <x v="18"/>
    <x v="22"/>
    <x v="1"/>
    <n v="59"/>
    <n v="69"/>
    <n v="4071"/>
    <n v="1954"/>
    <n v="0.48"/>
    <x v="2"/>
  </r>
  <r>
    <x v="0"/>
    <n v="1128299"/>
    <x v="247"/>
    <x v="4"/>
    <x v="18"/>
    <x v="22"/>
    <x v="2"/>
    <n v="57"/>
    <n v="85"/>
    <n v="4845"/>
    <n v="2374"/>
    <n v="0.49"/>
    <x v="2"/>
  </r>
  <r>
    <x v="0"/>
    <n v="1128299"/>
    <x v="247"/>
    <x v="4"/>
    <x v="18"/>
    <x v="22"/>
    <x v="3"/>
    <n v="42"/>
    <n v="56"/>
    <n v="2352"/>
    <n v="1105"/>
    <n v="0.47"/>
    <x v="2"/>
  </r>
  <r>
    <x v="0"/>
    <n v="1128299"/>
    <x v="247"/>
    <x v="4"/>
    <x v="18"/>
    <x v="22"/>
    <x v="4"/>
    <n v="49"/>
    <n v="35"/>
    <n v="1715"/>
    <n v="875"/>
    <n v="0.51"/>
    <x v="2"/>
  </r>
  <r>
    <x v="0"/>
    <n v="1128299"/>
    <x v="247"/>
    <x v="4"/>
    <x v="18"/>
    <x v="22"/>
    <x v="5"/>
    <n v="64"/>
    <n v="78"/>
    <n v="4992"/>
    <n v="2196"/>
    <n v="0.44"/>
    <x v="2"/>
  </r>
  <r>
    <x v="0"/>
    <n v="1128299"/>
    <x v="278"/>
    <x v="4"/>
    <x v="18"/>
    <x v="22"/>
    <x v="0"/>
    <n v="46"/>
    <n v="125"/>
    <n v="5750"/>
    <n v="2645"/>
    <n v="0.46"/>
    <x v="2"/>
  </r>
  <r>
    <x v="0"/>
    <n v="1128299"/>
    <x v="278"/>
    <x v="4"/>
    <x v="18"/>
    <x v="22"/>
    <x v="1"/>
    <n v="51"/>
    <n v="98"/>
    <n v="4998"/>
    <n v="2249"/>
    <n v="0.45"/>
    <x v="2"/>
  </r>
  <r>
    <x v="0"/>
    <n v="1128299"/>
    <x v="278"/>
    <x v="4"/>
    <x v="18"/>
    <x v="22"/>
    <x v="2"/>
    <n v="50"/>
    <n v="88"/>
    <n v="4400"/>
    <n v="2200"/>
    <n v="0.5"/>
    <x v="2"/>
  </r>
  <r>
    <x v="0"/>
    <n v="1128299"/>
    <x v="278"/>
    <x v="4"/>
    <x v="18"/>
    <x v="22"/>
    <x v="3"/>
    <n v="47"/>
    <n v="69"/>
    <n v="3243"/>
    <n v="1622"/>
    <n v="0.5"/>
    <x v="2"/>
  </r>
  <r>
    <x v="0"/>
    <n v="1128299"/>
    <x v="278"/>
    <x v="4"/>
    <x v="18"/>
    <x v="22"/>
    <x v="4"/>
    <n v="44"/>
    <n v="49"/>
    <n v="2156"/>
    <n v="1164"/>
    <n v="0.54"/>
    <x v="2"/>
  </r>
  <r>
    <x v="0"/>
    <n v="1128299"/>
    <x v="278"/>
    <x v="4"/>
    <x v="18"/>
    <x v="22"/>
    <x v="5"/>
    <n v="56"/>
    <n v="152"/>
    <n v="8512"/>
    <n v="3660"/>
    <n v="0.43"/>
    <x v="2"/>
  </r>
  <r>
    <x v="0"/>
    <n v="1128299"/>
    <x v="308"/>
    <x v="4"/>
    <x v="18"/>
    <x v="22"/>
    <x v="0"/>
    <n v="53"/>
    <n v="233"/>
    <n v="12349"/>
    <n v="5804"/>
    <n v="0.47"/>
    <x v="2"/>
  </r>
  <r>
    <x v="0"/>
    <n v="1128299"/>
    <x v="308"/>
    <x v="4"/>
    <x v="18"/>
    <x v="22"/>
    <x v="1"/>
    <n v="62"/>
    <n v="176"/>
    <n v="10912"/>
    <n v="5020"/>
    <n v="0.46"/>
    <x v="2"/>
  </r>
  <r>
    <x v="0"/>
    <n v="1128299"/>
    <x v="308"/>
    <x v="4"/>
    <x v="18"/>
    <x v="22"/>
    <x v="2"/>
    <n v="73"/>
    <n v="195"/>
    <n v="14235"/>
    <n v="6833"/>
    <n v="0.48"/>
    <x v="2"/>
  </r>
  <r>
    <x v="0"/>
    <n v="1128299"/>
    <x v="308"/>
    <x v="4"/>
    <x v="18"/>
    <x v="22"/>
    <x v="3"/>
    <n v="72"/>
    <n v="142"/>
    <n v="10224"/>
    <n v="5010"/>
    <n v="0.49"/>
    <x v="2"/>
  </r>
  <r>
    <x v="0"/>
    <n v="1128299"/>
    <x v="308"/>
    <x v="4"/>
    <x v="18"/>
    <x v="22"/>
    <x v="4"/>
    <n v="81"/>
    <n v="104"/>
    <n v="8424"/>
    <n v="4296"/>
    <n v="0.51"/>
    <x v="2"/>
  </r>
  <r>
    <x v="0"/>
    <n v="1128299"/>
    <x v="308"/>
    <x v="4"/>
    <x v="18"/>
    <x v="22"/>
    <x v="5"/>
    <n v="96"/>
    <n v="182"/>
    <n v="17472"/>
    <n v="6989"/>
    <n v="0.4"/>
    <x v="2"/>
  </r>
  <r>
    <x v="0"/>
    <n v="1128299"/>
    <x v="337"/>
    <x v="4"/>
    <x v="18"/>
    <x v="22"/>
    <x v="0"/>
    <n v="79"/>
    <n v="255"/>
    <n v="20145"/>
    <n v="10073"/>
    <n v="0.5"/>
    <x v="2"/>
  </r>
  <r>
    <x v="0"/>
    <n v="1128299"/>
    <x v="337"/>
    <x v="4"/>
    <x v="18"/>
    <x v="22"/>
    <x v="1"/>
    <n v="81"/>
    <n v="203"/>
    <n v="16443"/>
    <n v="8222"/>
    <n v="0.5"/>
    <x v="2"/>
  </r>
  <r>
    <x v="0"/>
    <n v="1128299"/>
    <x v="337"/>
    <x v="4"/>
    <x v="18"/>
    <x v="22"/>
    <x v="2"/>
    <n v="86"/>
    <n v="182"/>
    <n v="15652"/>
    <n v="7043"/>
    <n v="0.45"/>
    <x v="2"/>
  </r>
  <r>
    <x v="0"/>
    <n v="1128299"/>
    <x v="337"/>
    <x v="4"/>
    <x v="18"/>
    <x v="22"/>
    <x v="3"/>
    <n v="82"/>
    <n v="149"/>
    <n v="12218"/>
    <n v="5620"/>
    <n v="0.46"/>
    <x v="2"/>
  </r>
  <r>
    <x v="0"/>
    <n v="1128299"/>
    <x v="337"/>
    <x v="4"/>
    <x v="18"/>
    <x v="22"/>
    <x v="4"/>
    <n v="85"/>
    <n v="162"/>
    <n v="13770"/>
    <n v="7574"/>
    <n v="0.55000000000000004"/>
    <x v="2"/>
  </r>
  <r>
    <x v="0"/>
    <n v="1128299"/>
    <x v="337"/>
    <x v="4"/>
    <x v="18"/>
    <x v="22"/>
    <x v="5"/>
    <n v="96"/>
    <n v="180"/>
    <n v="17280"/>
    <n v="6912"/>
    <n v="0.4"/>
    <x v="2"/>
  </r>
  <r>
    <x v="0"/>
    <n v="1128299"/>
    <x v="369"/>
    <x v="4"/>
    <x v="18"/>
    <x v="22"/>
    <x v="0"/>
    <n v="83"/>
    <n v="240"/>
    <n v="19920"/>
    <n v="8964"/>
    <n v="0.45"/>
    <x v="2"/>
  </r>
  <r>
    <x v="0"/>
    <n v="1128299"/>
    <x v="369"/>
    <x v="4"/>
    <x v="18"/>
    <x v="22"/>
    <x v="1"/>
    <n v="76"/>
    <n v="202"/>
    <n v="15352"/>
    <n v="7369"/>
    <n v="0.48"/>
    <x v="2"/>
  </r>
  <r>
    <x v="0"/>
    <n v="1128299"/>
    <x v="369"/>
    <x v="4"/>
    <x v="18"/>
    <x v="22"/>
    <x v="2"/>
    <n v="69"/>
    <n v="189"/>
    <n v="13041"/>
    <n v="6260"/>
    <n v="0.48"/>
    <x v="2"/>
  </r>
  <r>
    <x v="0"/>
    <n v="1128299"/>
    <x v="369"/>
    <x v="4"/>
    <x v="18"/>
    <x v="22"/>
    <x v="3"/>
    <n v="66"/>
    <n v="111"/>
    <n v="7326"/>
    <n v="3590"/>
    <n v="0.49"/>
    <x v="2"/>
  </r>
  <r>
    <x v="0"/>
    <n v="1128299"/>
    <x v="369"/>
    <x v="4"/>
    <x v="18"/>
    <x v="22"/>
    <x v="4"/>
    <n v="64"/>
    <n v="106"/>
    <n v="6784"/>
    <n v="3460"/>
    <n v="0.51"/>
    <x v="2"/>
  </r>
  <r>
    <x v="0"/>
    <n v="1128299"/>
    <x v="369"/>
    <x v="4"/>
    <x v="18"/>
    <x v="22"/>
    <x v="5"/>
    <n v="73"/>
    <n v="75"/>
    <n v="5475"/>
    <n v="2300"/>
    <n v="0.42"/>
    <x v="2"/>
  </r>
  <r>
    <x v="0"/>
    <n v="1128299"/>
    <x v="401"/>
    <x v="4"/>
    <x v="18"/>
    <x v="22"/>
    <x v="0"/>
    <n v="46"/>
    <n v="113"/>
    <n v="5198"/>
    <n v="2599"/>
    <n v="0.5"/>
    <x v="2"/>
  </r>
  <r>
    <x v="0"/>
    <n v="1128299"/>
    <x v="401"/>
    <x v="4"/>
    <x v="18"/>
    <x v="22"/>
    <x v="1"/>
    <n v="52"/>
    <n v="113"/>
    <n v="5876"/>
    <n v="2703"/>
    <n v="0.46"/>
    <x v="2"/>
  </r>
  <r>
    <x v="0"/>
    <n v="1128299"/>
    <x v="401"/>
    <x v="4"/>
    <x v="18"/>
    <x v="22"/>
    <x v="2"/>
    <n v="47"/>
    <n v="65"/>
    <n v="3055"/>
    <n v="1436"/>
    <n v="0.47"/>
    <x v="2"/>
  </r>
  <r>
    <x v="0"/>
    <n v="1128299"/>
    <x v="401"/>
    <x v="4"/>
    <x v="18"/>
    <x v="22"/>
    <x v="3"/>
    <n v="45"/>
    <n v="54"/>
    <n v="2430"/>
    <n v="1191"/>
    <n v="0.49"/>
    <x v="2"/>
  </r>
  <r>
    <x v="0"/>
    <n v="1128299"/>
    <x v="401"/>
    <x v="4"/>
    <x v="18"/>
    <x v="22"/>
    <x v="4"/>
    <n v="58"/>
    <n v="56"/>
    <n v="3248"/>
    <n v="1624"/>
    <n v="0.5"/>
    <x v="2"/>
  </r>
  <r>
    <x v="0"/>
    <n v="1128299"/>
    <x v="401"/>
    <x v="4"/>
    <x v="18"/>
    <x v="22"/>
    <x v="5"/>
    <n v="42"/>
    <n v="70"/>
    <n v="2940"/>
    <n v="1264"/>
    <n v="0.43"/>
    <x v="2"/>
  </r>
  <r>
    <x v="0"/>
    <n v="1128299"/>
    <x v="430"/>
    <x v="4"/>
    <x v="18"/>
    <x v="22"/>
    <x v="0"/>
    <n v="38"/>
    <n v="102"/>
    <n v="3876"/>
    <n v="1744"/>
    <n v="0.45"/>
    <x v="2"/>
  </r>
  <r>
    <x v="0"/>
    <n v="1128299"/>
    <x v="430"/>
    <x v="4"/>
    <x v="18"/>
    <x v="22"/>
    <x v="1"/>
    <n v="51"/>
    <n v="142"/>
    <n v="7242"/>
    <n v="3549"/>
    <n v="0.49"/>
    <x v="2"/>
  </r>
  <r>
    <x v="0"/>
    <n v="1128299"/>
    <x v="430"/>
    <x v="4"/>
    <x v="18"/>
    <x v="22"/>
    <x v="2"/>
    <n v="46"/>
    <n v="95"/>
    <n v="4370"/>
    <n v="2010"/>
    <n v="0.46"/>
    <x v="2"/>
  </r>
  <r>
    <x v="0"/>
    <n v="1128299"/>
    <x v="430"/>
    <x v="4"/>
    <x v="18"/>
    <x v="22"/>
    <x v="3"/>
    <n v="41"/>
    <n v="98"/>
    <n v="4018"/>
    <n v="1969"/>
    <n v="0.49"/>
    <x v="2"/>
  </r>
  <r>
    <x v="0"/>
    <n v="1128299"/>
    <x v="430"/>
    <x v="4"/>
    <x v="18"/>
    <x v="22"/>
    <x v="4"/>
    <n v="53"/>
    <n v="87"/>
    <n v="4611"/>
    <n v="2490"/>
    <n v="0.54"/>
    <x v="2"/>
  </r>
  <r>
    <x v="0"/>
    <n v="1128299"/>
    <x v="430"/>
    <x v="4"/>
    <x v="18"/>
    <x v="22"/>
    <x v="5"/>
    <n v="59"/>
    <n v="102"/>
    <n v="6018"/>
    <n v="2648"/>
    <n v="0.44"/>
    <x v="2"/>
  </r>
  <r>
    <x v="0"/>
    <n v="1128299"/>
    <x v="461"/>
    <x v="4"/>
    <x v="18"/>
    <x v="22"/>
    <x v="0"/>
    <n v="42"/>
    <n v="155"/>
    <n v="6510"/>
    <n v="3060"/>
    <n v="0.47"/>
    <x v="2"/>
  </r>
  <r>
    <x v="0"/>
    <n v="1128299"/>
    <x v="461"/>
    <x v="4"/>
    <x v="18"/>
    <x v="22"/>
    <x v="1"/>
    <n v="47"/>
    <n v="169"/>
    <n v="7943"/>
    <n v="3892"/>
    <n v="0.49"/>
    <x v="2"/>
  </r>
  <r>
    <x v="0"/>
    <n v="1128299"/>
    <x v="461"/>
    <x v="4"/>
    <x v="18"/>
    <x v="22"/>
    <x v="2"/>
    <n v="43"/>
    <n v="138"/>
    <n v="5934"/>
    <n v="2848"/>
    <n v="0.48"/>
    <x v="2"/>
  </r>
  <r>
    <x v="0"/>
    <n v="1128299"/>
    <x v="461"/>
    <x v="4"/>
    <x v="18"/>
    <x v="22"/>
    <x v="3"/>
    <n v="52"/>
    <n v="113"/>
    <n v="5876"/>
    <n v="2820"/>
    <n v="0.48"/>
    <x v="2"/>
  </r>
  <r>
    <x v="0"/>
    <n v="1128299"/>
    <x v="461"/>
    <x v="4"/>
    <x v="18"/>
    <x v="22"/>
    <x v="4"/>
    <n v="73"/>
    <n v="111"/>
    <n v="8103"/>
    <n v="4457"/>
    <n v="0.55000000000000004"/>
    <x v="2"/>
  </r>
  <r>
    <x v="0"/>
    <n v="1128299"/>
    <x v="461"/>
    <x v="4"/>
    <x v="18"/>
    <x v="22"/>
    <x v="5"/>
    <n v="74"/>
    <n v="149"/>
    <n v="11026"/>
    <n v="4410"/>
    <n v="0.4"/>
    <x v="2"/>
  </r>
  <r>
    <x v="0"/>
    <n v="1128299"/>
    <x v="490"/>
    <x v="4"/>
    <x v="18"/>
    <x v="22"/>
    <x v="0"/>
    <n v="60"/>
    <n v="225"/>
    <n v="13500"/>
    <n v="6345"/>
    <n v="0.47"/>
    <x v="2"/>
  </r>
  <r>
    <x v="0"/>
    <n v="1128299"/>
    <x v="490"/>
    <x v="4"/>
    <x v="18"/>
    <x v="22"/>
    <x v="1"/>
    <n v="74"/>
    <n v="225"/>
    <n v="16650"/>
    <n v="7493"/>
    <n v="0.45"/>
    <x v="2"/>
  </r>
  <r>
    <x v="2"/>
    <n v="1128299"/>
    <x v="490"/>
    <x v="4"/>
    <x v="18"/>
    <x v="22"/>
    <x v="2"/>
    <n v="64"/>
    <n v="154"/>
    <n v="9856"/>
    <n v="4731"/>
    <n v="0.48"/>
    <x v="2"/>
  </r>
  <r>
    <x v="2"/>
    <n v="1128299"/>
    <x v="490"/>
    <x v="4"/>
    <x v="18"/>
    <x v="22"/>
    <x v="3"/>
    <n v="67"/>
    <n v="160"/>
    <n v="10720"/>
    <n v="5360"/>
    <n v="0.5"/>
    <x v="2"/>
  </r>
  <r>
    <x v="2"/>
    <n v="1128299"/>
    <x v="490"/>
    <x v="4"/>
    <x v="18"/>
    <x v="22"/>
    <x v="4"/>
    <n v="72"/>
    <n v="133"/>
    <n v="9576"/>
    <n v="4884"/>
    <n v="0.51"/>
    <x v="2"/>
  </r>
  <r>
    <x v="2"/>
    <n v="1128299"/>
    <x v="490"/>
    <x v="4"/>
    <x v="18"/>
    <x v="22"/>
    <x v="5"/>
    <n v="82"/>
    <n v="150"/>
    <n v="12300"/>
    <n v="5289"/>
    <n v="0.43"/>
    <x v="2"/>
  </r>
  <r>
    <x v="2"/>
    <n v="1185732"/>
    <x v="183"/>
    <x v="4"/>
    <x v="18"/>
    <x v="22"/>
    <x v="0"/>
    <n v="34"/>
    <n v="203"/>
    <n v="6902"/>
    <n v="4210"/>
    <n v="0.61"/>
    <x v="2"/>
  </r>
  <r>
    <x v="2"/>
    <n v="1185732"/>
    <x v="183"/>
    <x v="4"/>
    <x v="18"/>
    <x v="22"/>
    <x v="1"/>
    <n v="34"/>
    <n v="154"/>
    <n v="5236"/>
    <n v="2670"/>
    <n v="0.51"/>
    <x v="2"/>
  </r>
  <r>
    <x v="2"/>
    <n v="1185732"/>
    <x v="183"/>
    <x v="4"/>
    <x v="18"/>
    <x v="22"/>
    <x v="2"/>
    <n v="23"/>
    <n v="149"/>
    <n v="3427"/>
    <n v="1371"/>
    <n v="0.4"/>
    <x v="2"/>
  </r>
  <r>
    <x v="2"/>
    <n v="1185732"/>
    <x v="183"/>
    <x v="4"/>
    <x v="18"/>
    <x v="22"/>
    <x v="3"/>
    <n v="29"/>
    <n v="116"/>
    <n v="3364"/>
    <n v="1682"/>
    <n v="0.5"/>
    <x v="2"/>
  </r>
  <r>
    <x v="2"/>
    <n v="1185732"/>
    <x v="183"/>
    <x v="4"/>
    <x v="18"/>
    <x v="22"/>
    <x v="4"/>
    <n v="43"/>
    <n v="122"/>
    <n v="5246"/>
    <n v="2728"/>
    <n v="0.52"/>
    <x v="2"/>
  </r>
  <r>
    <x v="2"/>
    <n v="1185732"/>
    <x v="183"/>
    <x v="4"/>
    <x v="18"/>
    <x v="22"/>
    <x v="5"/>
    <n v="33"/>
    <n v="138"/>
    <n v="4554"/>
    <n v="3097"/>
    <n v="0.68"/>
    <x v="2"/>
  </r>
  <r>
    <x v="2"/>
    <n v="1185732"/>
    <x v="212"/>
    <x v="4"/>
    <x v="18"/>
    <x v="22"/>
    <x v="0"/>
    <n v="34"/>
    <n v="200"/>
    <n v="6800"/>
    <n v="4284"/>
    <n v="0.63"/>
    <x v="2"/>
  </r>
  <r>
    <x v="2"/>
    <n v="1185732"/>
    <x v="212"/>
    <x v="4"/>
    <x v="18"/>
    <x v="22"/>
    <x v="1"/>
    <n v="33"/>
    <n v="117"/>
    <n v="3861"/>
    <n v="2008"/>
    <n v="0.52"/>
    <x v="2"/>
  </r>
  <r>
    <x v="2"/>
    <n v="1185732"/>
    <x v="212"/>
    <x v="4"/>
    <x v="18"/>
    <x v="22"/>
    <x v="2"/>
    <n v="23"/>
    <n v="150"/>
    <n v="3450"/>
    <n v="1484"/>
    <n v="0.43"/>
    <x v="2"/>
  </r>
  <r>
    <x v="2"/>
    <n v="1185732"/>
    <x v="212"/>
    <x v="3"/>
    <x v="19"/>
    <x v="23"/>
    <x v="3"/>
    <n v="28"/>
    <n v="109"/>
    <n v="3052"/>
    <n v="1495"/>
    <n v="0.49"/>
    <x v="2"/>
  </r>
  <r>
    <x v="2"/>
    <n v="1185732"/>
    <x v="212"/>
    <x v="3"/>
    <x v="19"/>
    <x v="23"/>
    <x v="4"/>
    <n v="41"/>
    <n v="126"/>
    <n v="5166"/>
    <n v="2841"/>
    <n v="0.55000000000000004"/>
    <x v="2"/>
  </r>
  <r>
    <x v="2"/>
    <n v="1185732"/>
    <x v="212"/>
    <x v="3"/>
    <x v="19"/>
    <x v="23"/>
    <x v="5"/>
    <n v="33"/>
    <n v="138"/>
    <n v="4554"/>
    <n v="3051"/>
    <n v="0.67"/>
    <x v="2"/>
  </r>
  <r>
    <x v="2"/>
    <n v="1185732"/>
    <x v="220"/>
    <x v="3"/>
    <x v="19"/>
    <x v="23"/>
    <x v="0"/>
    <n v="34"/>
    <n v="216"/>
    <n v="7344"/>
    <n v="4480"/>
    <n v="0.61"/>
    <x v="2"/>
  </r>
  <r>
    <x v="2"/>
    <n v="1185732"/>
    <x v="220"/>
    <x v="3"/>
    <x v="19"/>
    <x v="23"/>
    <x v="1"/>
    <n v="32"/>
    <n v="126"/>
    <n v="4032"/>
    <n v="2177"/>
    <n v="0.54"/>
    <x v="2"/>
  </r>
  <r>
    <x v="2"/>
    <n v="1185732"/>
    <x v="220"/>
    <x v="3"/>
    <x v="19"/>
    <x v="23"/>
    <x v="2"/>
    <n v="25"/>
    <n v="124"/>
    <n v="3100"/>
    <n v="1240"/>
    <n v="0.4"/>
    <x v="2"/>
  </r>
  <r>
    <x v="2"/>
    <n v="1185732"/>
    <x v="220"/>
    <x v="3"/>
    <x v="19"/>
    <x v="23"/>
    <x v="3"/>
    <n v="29"/>
    <n v="91"/>
    <n v="2639"/>
    <n v="1267"/>
    <n v="0.48"/>
    <x v="2"/>
  </r>
  <r>
    <x v="2"/>
    <n v="1185732"/>
    <x v="220"/>
    <x v="3"/>
    <x v="19"/>
    <x v="23"/>
    <x v="4"/>
    <n v="43"/>
    <n v="94"/>
    <n v="4042"/>
    <n v="2102"/>
    <n v="0.52"/>
    <x v="2"/>
  </r>
  <r>
    <x v="2"/>
    <n v="1185732"/>
    <x v="220"/>
    <x v="3"/>
    <x v="19"/>
    <x v="23"/>
    <x v="5"/>
    <n v="33"/>
    <n v="143"/>
    <n v="4719"/>
    <n v="3256"/>
    <n v="0.69"/>
    <x v="2"/>
  </r>
  <r>
    <x v="2"/>
    <n v="1185732"/>
    <x v="239"/>
    <x v="3"/>
    <x v="19"/>
    <x v="23"/>
    <x v="0"/>
    <n v="32"/>
    <n v="181"/>
    <n v="5792"/>
    <n v="3475"/>
    <n v="0.6"/>
    <x v="2"/>
  </r>
  <r>
    <x v="2"/>
    <n v="1185732"/>
    <x v="239"/>
    <x v="3"/>
    <x v="19"/>
    <x v="23"/>
    <x v="1"/>
    <n v="38"/>
    <n v="111"/>
    <n v="4218"/>
    <n v="2236"/>
    <n v="0.53"/>
    <x v="2"/>
  </r>
  <r>
    <x v="2"/>
    <n v="1185732"/>
    <x v="239"/>
    <x v="3"/>
    <x v="19"/>
    <x v="23"/>
    <x v="2"/>
    <n v="27"/>
    <n v="135"/>
    <n v="3645"/>
    <n v="1531"/>
    <n v="0.42"/>
    <x v="2"/>
  </r>
  <r>
    <x v="2"/>
    <n v="1185732"/>
    <x v="239"/>
    <x v="3"/>
    <x v="19"/>
    <x v="23"/>
    <x v="3"/>
    <n v="32"/>
    <n v="109"/>
    <n v="3488"/>
    <n v="1604"/>
    <n v="0.46"/>
    <x v="2"/>
  </r>
  <r>
    <x v="2"/>
    <n v="1185732"/>
    <x v="239"/>
    <x v="3"/>
    <x v="19"/>
    <x v="23"/>
    <x v="4"/>
    <n v="45"/>
    <n v="120"/>
    <n v="5400"/>
    <n v="2700"/>
    <n v="0.5"/>
    <x v="2"/>
  </r>
  <r>
    <x v="2"/>
    <n v="1185732"/>
    <x v="239"/>
    <x v="3"/>
    <x v="19"/>
    <x v="23"/>
    <x v="5"/>
    <n v="37"/>
    <n v="152"/>
    <n v="5624"/>
    <n v="3881"/>
    <n v="0.69"/>
    <x v="2"/>
  </r>
  <r>
    <x v="2"/>
    <n v="1185732"/>
    <x v="268"/>
    <x v="3"/>
    <x v="19"/>
    <x v="23"/>
    <x v="0"/>
    <n v="48"/>
    <n v="207"/>
    <n v="9936"/>
    <n v="6061"/>
    <n v="0.61"/>
    <x v="2"/>
  </r>
  <r>
    <x v="2"/>
    <n v="1185732"/>
    <x v="268"/>
    <x v="3"/>
    <x v="19"/>
    <x v="23"/>
    <x v="1"/>
    <n v="47"/>
    <n v="150"/>
    <n v="7050"/>
    <n v="3878"/>
    <n v="0.55000000000000004"/>
    <x v="2"/>
  </r>
  <r>
    <x v="2"/>
    <n v="1185732"/>
    <x v="268"/>
    <x v="3"/>
    <x v="19"/>
    <x v="23"/>
    <x v="2"/>
    <n v="44"/>
    <n v="133"/>
    <n v="5852"/>
    <n v="2341"/>
    <n v="0.4"/>
    <x v="2"/>
  </r>
  <r>
    <x v="2"/>
    <n v="1185732"/>
    <x v="268"/>
    <x v="3"/>
    <x v="19"/>
    <x v="23"/>
    <x v="3"/>
    <n v="42"/>
    <n v="126"/>
    <n v="5292"/>
    <n v="2646"/>
    <n v="0.5"/>
    <x v="2"/>
  </r>
  <r>
    <x v="2"/>
    <n v="1185732"/>
    <x v="268"/>
    <x v="3"/>
    <x v="19"/>
    <x v="23"/>
    <x v="4"/>
    <n v="52"/>
    <n v="124"/>
    <n v="6448"/>
    <n v="3417"/>
    <n v="0.53"/>
    <x v="2"/>
  </r>
  <r>
    <x v="2"/>
    <n v="1185732"/>
    <x v="268"/>
    <x v="3"/>
    <x v="19"/>
    <x v="23"/>
    <x v="5"/>
    <n v="55"/>
    <n v="150"/>
    <n v="8250"/>
    <n v="5775"/>
    <n v="0.7"/>
    <x v="2"/>
  </r>
  <r>
    <x v="2"/>
    <n v="1185732"/>
    <x v="301"/>
    <x v="3"/>
    <x v="19"/>
    <x v="23"/>
    <x v="0"/>
    <n v="52"/>
    <n v="206"/>
    <n v="10712"/>
    <n v="6641"/>
    <n v="0.62"/>
    <x v="2"/>
  </r>
  <r>
    <x v="2"/>
    <n v="1185732"/>
    <x v="301"/>
    <x v="3"/>
    <x v="19"/>
    <x v="23"/>
    <x v="1"/>
    <n v="46"/>
    <n v="167"/>
    <n v="7682"/>
    <n v="4148"/>
    <n v="0.54"/>
    <x v="2"/>
  </r>
  <r>
    <x v="2"/>
    <n v="1185732"/>
    <x v="301"/>
    <x v="3"/>
    <x v="19"/>
    <x v="23"/>
    <x v="2"/>
    <n v="41"/>
    <n v="138"/>
    <n v="5658"/>
    <n v="2490"/>
    <n v="0.44"/>
    <x v="2"/>
  </r>
  <r>
    <x v="2"/>
    <n v="1185732"/>
    <x v="301"/>
    <x v="3"/>
    <x v="19"/>
    <x v="23"/>
    <x v="3"/>
    <n v="43"/>
    <n v="158"/>
    <n v="6794"/>
    <n v="3261"/>
    <n v="0.48"/>
    <x v="2"/>
  </r>
  <r>
    <x v="2"/>
    <n v="1185732"/>
    <x v="301"/>
    <x v="3"/>
    <x v="19"/>
    <x v="23"/>
    <x v="4"/>
    <n v="57"/>
    <n v="152"/>
    <n v="8664"/>
    <n v="4765"/>
    <n v="0.55000000000000004"/>
    <x v="2"/>
  </r>
  <r>
    <x v="2"/>
    <n v="1185732"/>
    <x v="301"/>
    <x v="3"/>
    <x v="19"/>
    <x v="23"/>
    <x v="5"/>
    <n v="60"/>
    <n v="169"/>
    <n v="10140"/>
    <n v="6591"/>
    <n v="0.65"/>
    <x v="2"/>
  </r>
  <r>
    <x v="2"/>
    <n v="1185732"/>
    <x v="329"/>
    <x v="3"/>
    <x v="19"/>
    <x v="23"/>
    <x v="0"/>
    <n v="57"/>
    <n v="225"/>
    <n v="12825"/>
    <n v="7695"/>
    <n v="0.6"/>
    <x v="2"/>
  </r>
  <r>
    <x v="2"/>
    <n v="1185732"/>
    <x v="329"/>
    <x v="3"/>
    <x v="19"/>
    <x v="23"/>
    <x v="1"/>
    <n v="53"/>
    <n v="189"/>
    <n v="10017"/>
    <n v="5109"/>
    <n v="0.51"/>
    <x v="2"/>
  </r>
  <r>
    <x v="2"/>
    <n v="1185732"/>
    <x v="329"/>
    <x v="3"/>
    <x v="19"/>
    <x v="23"/>
    <x v="2"/>
    <n v="46"/>
    <n v="173"/>
    <n v="7958"/>
    <n v="3581"/>
    <n v="0.45"/>
    <x v="2"/>
  </r>
  <r>
    <x v="2"/>
    <n v="1185732"/>
    <x v="329"/>
    <x v="3"/>
    <x v="19"/>
    <x v="23"/>
    <x v="3"/>
    <n v="47"/>
    <n v="158"/>
    <n v="7426"/>
    <n v="3342"/>
    <n v="0.45"/>
    <x v="2"/>
  </r>
  <r>
    <x v="2"/>
    <n v="1185732"/>
    <x v="329"/>
    <x v="3"/>
    <x v="19"/>
    <x v="23"/>
    <x v="4"/>
    <n v="54"/>
    <n v="143"/>
    <n v="7722"/>
    <n v="3938"/>
    <n v="0.51"/>
    <x v="2"/>
  </r>
  <r>
    <x v="2"/>
    <n v="1185732"/>
    <x v="329"/>
    <x v="3"/>
    <x v="19"/>
    <x v="23"/>
    <x v="5"/>
    <n v="62"/>
    <n v="210"/>
    <n v="13020"/>
    <n v="8984"/>
    <n v="0.69"/>
    <x v="2"/>
  </r>
  <r>
    <x v="2"/>
    <n v="1185732"/>
    <x v="361"/>
    <x v="3"/>
    <x v="19"/>
    <x v="23"/>
    <x v="0"/>
    <n v="55"/>
    <n v="263"/>
    <n v="14465"/>
    <n v="9258"/>
    <n v="0.64"/>
    <x v="2"/>
  </r>
  <r>
    <x v="2"/>
    <n v="1185732"/>
    <x v="361"/>
    <x v="3"/>
    <x v="19"/>
    <x v="23"/>
    <x v="1"/>
    <n v="50"/>
    <n v="195"/>
    <n v="9750"/>
    <n v="4875"/>
    <n v="0.5"/>
    <x v="2"/>
  </r>
  <r>
    <x v="2"/>
    <n v="1185732"/>
    <x v="361"/>
    <x v="3"/>
    <x v="19"/>
    <x v="23"/>
    <x v="2"/>
    <n v="42"/>
    <n v="144"/>
    <n v="6048"/>
    <n v="2540"/>
    <n v="0.42"/>
    <x v="2"/>
  </r>
  <r>
    <x v="2"/>
    <n v="1185732"/>
    <x v="361"/>
    <x v="3"/>
    <x v="19"/>
    <x v="23"/>
    <x v="3"/>
    <n v="34"/>
    <n v="142"/>
    <n v="4828"/>
    <n v="2173"/>
    <n v="0.45"/>
    <x v="2"/>
  </r>
  <r>
    <x v="2"/>
    <n v="1185732"/>
    <x v="361"/>
    <x v="3"/>
    <x v="19"/>
    <x v="23"/>
    <x v="4"/>
    <n v="42"/>
    <n v="135"/>
    <n v="5670"/>
    <n v="3005"/>
    <n v="0.53"/>
    <x v="2"/>
  </r>
  <r>
    <x v="2"/>
    <n v="1185732"/>
    <x v="361"/>
    <x v="3"/>
    <x v="19"/>
    <x v="23"/>
    <x v="5"/>
    <n v="45"/>
    <n v="176"/>
    <n v="7920"/>
    <n v="5386"/>
    <n v="0.68"/>
    <x v="2"/>
  </r>
  <r>
    <x v="2"/>
    <n v="1185732"/>
    <x v="391"/>
    <x v="3"/>
    <x v="19"/>
    <x v="23"/>
    <x v="0"/>
    <n v="42"/>
    <n v="232"/>
    <n v="9744"/>
    <n v="6139"/>
    <n v="0.63"/>
    <x v="2"/>
  </r>
  <r>
    <x v="2"/>
    <n v="1185732"/>
    <x v="391"/>
    <x v="3"/>
    <x v="19"/>
    <x v="23"/>
    <x v="1"/>
    <n v="37"/>
    <n v="174"/>
    <n v="6438"/>
    <n v="3283"/>
    <n v="0.51"/>
    <x v="2"/>
  </r>
  <r>
    <x v="2"/>
    <n v="1185732"/>
    <x v="391"/>
    <x v="3"/>
    <x v="19"/>
    <x v="23"/>
    <x v="2"/>
    <n v="34"/>
    <n v="145"/>
    <n v="4930"/>
    <n v="2071"/>
    <n v="0.42"/>
    <x v="2"/>
  </r>
  <r>
    <x v="2"/>
    <n v="1185732"/>
    <x v="391"/>
    <x v="3"/>
    <x v="19"/>
    <x v="23"/>
    <x v="3"/>
    <n v="34"/>
    <n v="119"/>
    <n v="4046"/>
    <n v="1821"/>
    <n v="0.45"/>
    <x v="2"/>
  </r>
  <r>
    <x v="2"/>
    <n v="1185732"/>
    <x v="391"/>
    <x v="3"/>
    <x v="19"/>
    <x v="23"/>
    <x v="4"/>
    <n v="41"/>
    <n v="128"/>
    <n v="5248"/>
    <n v="2624"/>
    <n v="0.5"/>
    <x v="2"/>
  </r>
  <r>
    <x v="2"/>
    <n v="1185732"/>
    <x v="391"/>
    <x v="3"/>
    <x v="19"/>
    <x v="23"/>
    <x v="5"/>
    <n v="48"/>
    <n v="173"/>
    <n v="8304"/>
    <n v="5398"/>
    <n v="0.65"/>
    <x v="2"/>
  </r>
  <r>
    <x v="2"/>
    <n v="1185732"/>
    <x v="423"/>
    <x v="3"/>
    <x v="19"/>
    <x v="23"/>
    <x v="0"/>
    <n v="49"/>
    <n v="225"/>
    <n v="11025"/>
    <n v="6725"/>
    <n v="0.61"/>
    <x v="2"/>
  </r>
  <r>
    <x v="2"/>
    <n v="1185732"/>
    <x v="423"/>
    <x v="3"/>
    <x v="19"/>
    <x v="23"/>
    <x v="1"/>
    <n v="37"/>
    <n v="167"/>
    <n v="6179"/>
    <n v="3151"/>
    <n v="0.51"/>
    <x v="2"/>
  </r>
  <r>
    <x v="2"/>
    <n v="1185732"/>
    <x v="423"/>
    <x v="3"/>
    <x v="19"/>
    <x v="23"/>
    <x v="2"/>
    <n v="37"/>
    <n v="123"/>
    <n v="4551"/>
    <n v="2048"/>
    <n v="0.45"/>
    <x v="2"/>
  </r>
  <r>
    <x v="2"/>
    <n v="1185732"/>
    <x v="423"/>
    <x v="3"/>
    <x v="19"/>
    <x v="23"/>
    <x v="3"/>
    <n v="38"/>
    <n v="116"/>
    <n v="4408"/>
    <n v="2204"/>
    <n v="0.5"/>
    <x v="2"/>
  </r>
  <r>
    <x v="2"/>
    <n v="1185732"/>
    <x v="423"/>
    <x v="3"/>
    <x v="19"/>
    <x v="23"/>
    <x v="4"/>
    <n v="48"/>
    <n v="112"/>
    <n v="5376"/>
    <n v="2957"/>
    <n v="0.55000000000000004"/>
    <x v="2"/>
  </r>
  <r>
    <x v="2"/>
    <n v="1185732"/>
    <x v="423"/>
    <x v="3"/>
    <x v="19"/>
    <x v="23"/>
    <x v="5"/>
    <n v="52"/>
    <n v="137"/>
    <n v="7124"/>
    <n v="4987"/>
    <n v="0.7"/>
    <x v="2"/>
  </r>
  <r>
    <x v="2"/>
    <n v="1185732"/>
    <x v="453"/>
    <x v="3"/>
    <x v="19"/>
    <x v="23"/>
    <x v="0"/>
    <n v="49"/>
    <n v="196"/>
    <n v="9604"/>
    <n v="6051"/>
    <n v="0.63"/>
    <x v="2"/>
  </r>
  <r>
    <x v="2"/>
    <n v="1185732"/>
    <x v="453"/>
    <x v="3"/>
    <x v="19"/>
    <x v="23"/>
    <x v="1"/>
    <n v="42"/>
    <n v="145"/>
    <n v="6090"/>
    <n v="3350"/>
    <n v="0.55000000000000004"/>
    <x v="2"/>
  </r>
  <r>
    <x v="2"/>
    <n v="1185732"/>
    <x v="453"/>
    <x v="3"/>
    <x v="19"/>
    <x v="23"/>
    <x v="2"/>
    <n v="43"/>
    <n v="120"/>
    <n v="5160"/>
    <n v="2322"/>
    <n v="0.45"/>
    <x v="2"/>
  </r>
  <r>
    <x v="2"/>
    <n v="1185732"/>
    <x v="453"/>
    <x v="3"/>
    <x v="19"/>
    <x v="23"/>
    <x v="3"/>
    <n v="41"/>
    <n v="138"/>
    <n v="5658"/>
    <n v="2772"/>
    <n v="0.49"/>
    <x v="2"/>
  </r>
  <r>
    <x v="2"/>
    <n v="1185732"/>
    <x v="453"/>
    <x v="3"/>
    <x v="19"/>
    <x v="23"/>
    <x v="4"/>
    <n v="59"/>
    <n v="126"/>
    <n v="7434"/>
    <n v="4089"/>
    <n v="0.55000000000000004"/>
    <x v="2"/>
  </r>
  <r>
    <x v="2"/>
    <n v="1185732"/>
    <x v="453"/>
    <x v="3"/>
    <x v="19"/>
    <x v="23"/>
    <x v="5"/>
    <n v="59"/>
    <n v="169"/>
    <n v="9971"/>
    <n v="6880"/>
    <n v="0.69"/>
    <x v="2"/>
  </r>
  <r>
    <x v="2"/>
    <n v="1185732"/>
    <x v="482"/>
    <x v="3"/>
    <x v="19"/>
    <x v="23"/>
    <x v="0"/>
    <n v="55"/>
    <n v="255"/>
    <n v="14025"/>
    <n v="8555"/>
    <n v="0.61"/>
    <x v="2"/>
  </r>
  <r>
    <x v="2"/>
    <n v="1185732"/>
    <x v="482"/>
    <x v="3"/>
    <x v="19"/>
    <x v="23"/>
    <x v="1"/>
    <n v="46"/>
    <n v="176"/>
    <n v="8096"/>
    <n v="4291"/>
    <n v="0.53"/>
    <x v="2"/>
  </r>
  <r>
    <x v="0"/>
    <n v="1185732"/>
    <x v="482"/>
    <x v="3"/>
    <x v="19"/>
    <x v="23"/>
    <x v="2"/>
    <n v="48"/>
    <n v="168"/>
    <n v="8064"/>
    <n v="3629"/>
    <n v="0.45"/>
    <x v="2"/>
  </r>
  <r>
    <x v="0"/>
    <n v="1185732"/>
    <x v="482"/>
    <x v="3"/>
    <x v="19"/>
    <x v="23"/>
    <x v="3"/>
    <n v="48"/>
    <n v="138"/>
    <n v="6624"/>
    <n v="3180"/>
    <n v="0.48"/>
    <x v="2"/>
  </r>
  <r>
    <x v="0"/>
    <n v="1185732"/>
    <x v="482"/>
    <x v="3"/>
    <x v="19"/>
    <x v="23"/>
    <x v="4"/>
    <n v="55"/>
    <n v="143"/>
    <n v="7865"/>
    <n v="4090"/>
    <n v="0.52"/>
    <x v="2"/>
  </r>
  <r>
    <x v="0"/>
    <n v="1185732"/>
    <x v="482"/>
    <x v="3"/>
    <x v="19"/>
    <x v="23"/>
    <x v="5"/>
    <n v="59"/>
    <n v="163"/>
    <n v="9617"/>
    <n v="6251"/>
    <n v="0.65"/>
    <x v="2"/>
  </r>
  <r>
    <x v="0"/>
    <n v="1185732"/>
    <x v="182"/>
    <x v="3"/>
    <x v="19"/>
    <x v="23"/>
    <x v="0"/>
    <n v="27"/>
    <n v="156"/>
    <n v="4212"/>
    <n v="2106"/>
    <n v="0.5"/>
    <x v="2"/>
  </r>
  <r>
    <x v="0"/>
    <n v="1185732"/>
    <x v="182"/>
    <x v="3"/>
    <x v="19"/>
    <x v="23"/>
    <x v="1"/>
    <n v="29"/>
    <n v="123"/>
    <n v="3567"/>
    <n v="1676"/>
    <n v="0.47"/>
    <x v="2"/>
  </r>
  <r>
    <x v="0"/>
    <n v="1185732"/>
    <x v="182"/>
    <x v="3"/>
    <x v="19"/>
    <x v="23"/>
    <x v="2"/>
    <n v="19"/>
    <n v="123"/>
    <n v="2337"/>
    <n v="1052"/>
    <n v="0.45"/>
    <x v="2"/>
  </r>
  <r>
    <x v="0"/>
    <n v="1185732"/>
    <x v="182"/>
    <x v="3"/>
    <x v="19"/>
    <x v="23"/>
    <x v="3"/>
    <n v="24"/>
    <n v="77"/>
    <n v="1848"/>
    <n v="961"/>
    <n v="0.52"/>
    <x v="2"/>
  </r>
  <r>
    <x v="0"/>
    <n v="1185732"/>
    <x v="182"/>
    <x v="3"/>
    <x v="19"/>
    <x v="23"/>
    <x v="4"/>
    <n v="39"/>
    <n v="98"/>
    <n v="3822"/>
    <n v="1873"/>
    <n v="0.49"/>
    <x v="2"/>
  </r>
  <r>
    <x v="0"/>
    <n v="1185732"/>
    <x v="182"/>
    <x v="3"/>
    <x v="19"/>
    <x v="23"/>
    <x v="5"/>
    <n v="29"/>
    <n v="123"/>
    <n v="3567"/>
    <n v="2247"/>
    <n v="0.63"/>
    <x v="2"/>
  </r>
  <r>
    <x v="0"/>
    <n v="1185732"/>
    <x v="213"/>
    <x v="3"/>
    <x v="19"/>
    <x v="23"/>
    <x v="0"/>
    <n v="29"/>
    <n v="182"/>
    <n v="5278"/>
    <n v="2797"/>
    <n v="0.53"/>
    <x v="2"/>
  </r>
  <r>
    <x v="0"/>
    <n v="1185732"/>
    <x v="213"/>
    <x v="3"/>
    <x v="19"/>
    <x v="23"/>
    <x v="1"/>
    <n v="28"/>
    <n v="94"/>
    <n v="2632"/>
    <n v="1290"/>
    <n v="0.49"/>
    <x v="2"/>
  </r>
  <r>
    <x v="0"/>
    <n v="1185732"/>
    <x v="213"/>
    <x v="3"/>
    <x v="19"/>
    <x v="23"/>
    <x v="2"/>
    <n v="19"/>
    <n v="113"/>
    <n v="2147"/>
    <n v="966"/>
    <n v="0.45"/>
    <x v="2"/>
  </r>
  <r>
    <x v="0"/>
    <n v="1185732"/>
    <x v="213"/>
    <x v="3"/>
    <x v="20"/>
    <x v="24"/>
    <x v="3"/>
    <n v="24"/>
    <n v="70"/>
    <n v="1680"/>
    <n v="874"/>
    <n v="0.52"/>
    <x v="2"/>
  </r>
  <r>
    <x v="0"/>
    <n v="1185732"/>
    <x v="213"/>
    <x v="3"/>
    <x v="20"/>
    <x v="24"/>
    <x v="4"/>
    <n v="38"/>
    <n v="88"/>
    <n v="3344"/>
    <n v="1505"/>
    <n v="0.45"/>
    <x v="2"/>
  </r>
  <r>
    <x v="0"/>
    <n v="1185732"/>
    <x v="213"/>
    <x v="3"/>
    <x v="20"/>
    <x v="24"/>
    <x v="5"/>
    <n v="28"/>
    <n v="120"/>
    <n v="3360"/>
    <n v="2117"/>
    <n v="0.63"/>
    <x v="2"/>
  </r>
  <r>
    <x v="0"/>
    <n v="1185732"/>
    <x v="222"/>
    <x v="3"/>
    <x v="20"/>
    <x v="24"/>
    <x v="0"/>
    <n v="34"/>
    <n v="186"/>
    <n v="6324"/>
    <n v="3225"/>
    <n v="0.51"/>
    <x v="2"/>
  </r>
  <r>
    <x v="0"/>
    <n v="1185732"/>
    <x v="222"/>
    <x v="3"/>
    <x v="20"/>
    <x v="24"/>
    <x v="1"/>
    <n v="34"/>
    <n v="87"/>
    <n v="2958"/>
    <n v="1331"/>
    <n v="0.45"/>
    <x v="2"/>
  </r>
  <r>
    <x v="0"/>
    <n v="1185732"/>
    <x v="222"/>
    <x v="3"/>
    <x v="20"/>
    <x v="24"/>
    <x v="2"/>
    <n v="23"/>
    <n v="95"/>
    <n v="2185"/>
    <n v="1005"/>
    <n v="0.46"/>
    <x v="2"/>
  </r>
  <r>
    <x v="0"/>
    <n v="1185732"/>
    <x v="222"/>
    <x v="3"/>
    <x v="20"/>
    <x v="24"/>
    <x v="3"/>
    <n v="28"/>
    <n v="54"/>
    <n v="1512"/>
    <n v="771"/>
    <n v="0.51"/>
    <x v="2"/>
  </r>
  <r>
    <x v="0"/>
    <n v="1185732"/>
    <x v="222"/>
    <x v="3"/>
    <x v="20"/>
    <x v="24"/>
    <x v="4"/>
    <n v="41"/>
    <n v="75"/>
    <n v="3075"/>
    <n v="1507"/>
    <n v="0.49"/>
    <x v="2"/>
  </r>
  <r>
    <x v="0"/>
    <n v="1185732"/>
    <x v="222"/>
    <x v="3"/>
    <x v="20"/>
    <x v="24"/>
    <x v="5"/>
    <n v="34"/>
    <n v="102"/>
    <n v="3468"/>
    <n v="2254"/>
    <n v="0.65"/>
    <x v="2"/>
  </r>
  <r>
    <x v="0"/>
    <n v="1185732"/>
    <x v="241"/>
    <x v="3"/>
    <x v="20"/>
    <x v="24"/>
    <x v="0"/>
    <n v="33"/>
    <n v="144"/>
    <n v="4752"/>
    <n v="2471"/>
    <n v="0.52"/>
    <x v="2"/>
  </r>
  <r>
    <x v="0"/>
    <n v="1185732"/>
    <x v="241"/>
    <x v="3"/>
    <x v="20"/>
    <x v="24"/>
    <x v="1"/>
    <n v="27"/>
    <n v="72"/>
    <n v="1944"/>
    <n v="953"/>
    <n v="0.49"/>
    <x v="2"/>
  </r>
  <r>
    <x v="0"/>
    <n v="1185732"/>
    <x v="241"/>
    <x v="3"/>
    <x v="20"/>
    <x v="24"/>
    <x v="2"/>
    <n v="18"/>
    <n v="83"/>
    <n v="1494"/>
    <n v="732"/>
    <n v="0.49"/>
    <x v="2"/>
  </r>
  <r>
    <x v="0"/>
    <n v="1185732"/>
    <x v="241"/>
    <x v="3"/>
    <x v="20"/>
    <x v="24"/>
    <x v="3"/>
    <n v="23"/>
    <n v="52"/>
    <n v="1196"/>
    <n v="622"/>
    <n v="0.52"/>
    <x v="2"/>
  </r>
  <r>
    <x v="0"/>
    <n v="1185732"/>
    <x v="241"/>
    <x v="3"/>
    <x v="20"/>
    <x v="24"/>
    <x v="4"/>
    <n v="36"/>
    <n v="65"/>
    <n v="2340"/>
    <n v="1053"/>
    <n v="0.45"/>
    <x v="2"/>
  </r>
  <r>
    <x v="0"/>
    <n v="1185732"/>
    <x v="241"/>
    <x v="3"/>
    <x v="20"/>
    <x v="24"/>
    <x v="5"/>
    <n v="28"/>
    <n v="105"/>
    <n v="2940"/>
    <n v="1793"/>
    <n v="0.61"/>
    <x v="2"/>
  </r>
  <r>
    <x v="0"/>
    <n v="1185732"/>
    <x v="272"/>
    <x v="3"/>
    <x v="20"/>
    <x v="24"/>
    <x v="0"/>
    <n v="39"/>
    <n v="180"/>
    <n v="7020"/>
    <n v="3580"/>
    <n v="0.51"/>
    <x v="2"/>
  </r>
  <r>
    <x v="0"/>
    <n v="1185732"/>
    <x v="272"/>
    <x v="3"/>
    <x v="20"/>
    <x v="24"/>
    <x v="1"/>
    <n v="34"/>
    <n v="88"/>
    <n v="2992"/>
    <n v="1406"/>
    <n v="0.47"/>
    <x v="2"/>
  </r>
  <r>
    <x v="0"/>
    <n v="1185732"/>
    <x v="272"/>
    <x v="3"/>
    <x v="20"/>
    <x v="24"/>
    <x v="2"/>
    <n v="29"/>
    <n v="87"/>
    <n v="2523"/>
    <n v="1161"/>
    <n v="0.46"/>
    <x v="2"/>
  </r>
  <r>
    <x v="0"/>
    <n v="1185732"/>
    <x v="272"/>
    <x v="3"/>
    <x v="20"/>
    <x v="24"/>
    <x v="3"/>
    <n v="29"/>
    <n v="65"/>
    <n v="1885"/>
    <n v="1037"/>
    <n v="0.55000000000000004"/>
    <x v="2"/>
  </r>
  <r>
    <x v="0"/>
    <n v="1185732"/>
    <x v="272"/>
    <x v="3"/>
    <x v="20"/>
    <x v="24"/>
    <x v="4"/>
    <n v="44"/>
    <n v="70"/>
    <n v="3080"/>
    <n v="1478"/>
    <n v="0.48"/>
    <x v="2"/>
  </r>
  <r>
    <x v="0"/>
    <n v="1185732"/>
    <x v="272"/>
    <x v="3"/>
    <x v="20"/>
    <x v="24"/>
    <x v="5"/>
    <n v="45"/>
    <n v="105"/>
    <n v="4725"/>
    <n v="2835"/>
    <n v="0.6"/>
    <x v="2"/>
  </r>
  <r>
    <x v="0"/>
    <n v="1185732"/>
    <x v="302"/>
    <x v="3"/>
    <x v="20"/>
    <x v="24"/>
    <x v="0"/>
    <n v="32"/>
    <n v="168"/>
    <n v="5376"/>
    <n v="2903"/>
    <n v="0.54"/>
    <x v="2"/>
  </r>
  <r>
    <x v="0"/>
    <n v="1185732"/>
    <x v="302"/>
    <x v="3"/>
    <x v="20"/>
    <x v="24"/>
    <x v="1"/>
    <n v="27"/>
    <n v="91"/>
    <n v="2457"/>
    <n v="1130"/>
    <n v="0.46"/>
    <x v="2"/>
  </r>
  <r>
    <x v="0"/>
    <n v="1185732"/>
    <x v="302"/>
    <x v="3"/>
    <x v="20"/>
    <x v="24"/>
    <x v="2"/>
    <n v="23"/>
    <n v="113"/>
    <n v="2599"/>
    <n v="1274"/>
    <n v="0.49"/>
    <x v="2"/>
  </r>
  <r>
    <x v="0"/>
    <n v="1185732"/>
    <x v="302"/>
    <x v="3"/>
    <x v="20"/>
    <x v="24"/>
    <x v="3"/>
    <n v="23"/>
    <n v="91"/>
    <n v="2093"/>
    <n v="1047"/>
    <n v="0.5"/>
    <x v="2"/>
  </r>
  <r>
    <x v="0"/>
    <n v="1185732"/>
    <x v="302"/>
    <x v="3"/>
    <x v="20"/>
    <x v="24"/>
    <x v="4"/>
    <n v="38"/>
    <n v="102"/>
    <n v="3876"/>
    <n v="1744"/>
    <n v="0.45"/>
    <x v="2"/>
  </r>
  <r>
    <x v="0"/>
    <n v="1185732"/>
    <x v="302"/>
    <x v="3"/>
    <x v="20"/>
    <x v="24"/>
    <x v="5"/>
    <n v="42"/>
    <n v="142"/>
    <n v="5964"/>
    <n v="3877"/>
    <n v="0.65"/>
    <x v="2"/>
  </r>
  <r>
    <x v="0"/>
    <n v="1185732"/>
    <x v="331"/>
    <x v="3"/>
    <x v="20"/>
    <x v="24"/>
    <x v="0"/>
    <n v="36"/>
    <n v="203"/>
    <n v="7308"/>
    <n v="4019"/>
    <n v="0.55000000000000004"/>
    <x v="2"/>
  </r>
  <r>
    <x v="0"/>
    <n v="1185732"/>
    <x v="331"/>
    <x v="3"/>
    <x v="20"/>
    <x v="24"/>
    <x v="1"/>
    <n v="33"/>
    <n v="130"/>
    <n v="4290"/>
    <n v="2016"/>
    <n v="0.47"/>
    <x v="2"/>
  </r>
  <r>
    <x v="0"/>
    <n v="1185732"/>
    <x v="331"/>
    <x v="3"/>
    <x v="20"/>
    <x v="24"/>
    <x v="2"/>
    <n v="29"/>
    <n v="128"/>
    <n v="3712"/>
    <n v="1708"/>
    <n v="0.46"/>
    <x v="2"/>
  </r>
  <r>
    <x v="0"/>
    <n v="1185732"/>
    <x v="331"/>
    <x v="3"/>
    <x v="20"/>
    <x v="24"/>
    <x v="3"/>
    <n v="29"/>
    <n v="101"/>
    <n v="2929"/>
    <n v="1552"/>
    <n v="0.53"/>
    <x v="2"/>
  </r>
  <r>
    <x v="0"/>
    <n v="1185732"/>
    <x v="331"/>
    <x v="3"/>
    <x v="20"/>
    <x v="24"/>
    <x v="4"/>
    <n v="37"/>
    <n v="94"/>
    <n v="3478"/>
    <n v="1704"/>
    <n v="0.49"/>
    <x v="2"/>
  </r>
  <r>
    <x v="0"/>
    <n v="1185732"/>
    <x v="331"/>
    <x v="3"/>
    <x v="20"/>
    <x v="24"/>
    <x v="5"/>
    <n v="41"/>
    <n v="160"/>
    <n v="6560"/>
    <n v="4002"/>
    <n v="0.61"/>
    <x v="2"/>
  </r>
  <r>
    <x v="0"/>
    <n v="1185732"/>
    <x v="363"/>
    <x v="3"/>
    <x v="20"/>
    <x v="24"/>
    <x v="0"/>
    <n v="38"/>
    <n v="203"/>
    <n v="7714"/>
    <n v="3857"/>
    <n v="0.5"/>
    <x v="2"/>
  </r>
  <r>
    <x v="0"/>
    <n v="1185732"/>
    <x v="363"/>
    <x v="3"/>
    <x v="20"/>
    <x v="24"/>
    <x v="1"/>
    <n v="38"/>
    <n v="143"/>
    <n v="5434"/>
    <n v="2500"/>
    <n v="0.46"/>
    <x v="2"/>
  </r>
  <r>
    <x v="0"/>
    <n v="1185732"/>
    <x v="363"/>
    <x v="3"/>
    <x v="20"/>
    <x v="24"/>
    <x v="2"/>
    <n v="32"/>
    <n v="120"/>
    <n v="3840"/>
    <n v="1766"/>
    <n v="0.46"/>
    <x v="2"/>
  </r>
  <r>
    <x v="0"/>
    <n v="1185732"/>
    <x v="363"/>
    <x v="3"/>
    <x v="20"/>
    <x v="24"/>
    <x v="3"/>
    <n v="24"/>
    <n v="91"/>
    <n v="2184"/>
    <n v="1201"/>
    <n v="0.55000000000000004"/>
    <x v="2"/>
  </r>
  <r>
    <x v="0"/>
    <n v="1185732"/>
    <x v="363"/>
    <x v="3"/>
    <x v="20"/>
    <x v="24"/>
    <x v="4"/>
    <n v="34"/>
    <n v="81"/>
    <n v="2754"/>
    <n v="1294"/>
    <n v="0.47"/>
    <x v="2"/>
  </r>
  <r>
    <x v="0"/>
    <n v="1185732"/>
    <x v="363"/>
    <x v="3"/>
    <x v="20"/>
    <x v="24"/>
    <x v="5"/>
    <n v="36"/>
    <n v="128"/>
    <n v="4608"/>
    <n v="2995"/>
    <n v="0.65"/>
    <x v="2"/>
  </r>
  <r>
    <x v="0"/>
    <n v="1185732"/>
    <x v="395"/>
    <x v="3"/>
    <x v="20"/>
    <x v="24"/>
    <x v="0"/>
    <n v="32"/>
    <n v="174"/>
    <n v="5568"/>
    <n v="2784"/>
    <n v="0.5"/>
    <x v="2"/>
  </r>
  <r>
    <x v="0"/>
    <n v="1185732"/>
    <x v="395"/>
    <x v="3"/>
    <x v="20"/>
    <x v="24"/>
    <x v="1"/>
    <n v="28"/>
    <n v="100"/>
    <n v="2800"/>
    <n v="1316"/>
    <n v="0.47"/>
    <x v="2"/>
  </r>
  <r>
    <x v="0"/>
    <n v="1185732"/>
    <x v="395"/>
    <x v="3"/>
    <x v="20"/>
    <x v="24"/>
    <x v="2"/>
    <n v="14"/>
    <n v="75"/>
    <n v="1050"/>
    <n v="515"/>
    <n v="0.49"/>
    <x v="2"/>
  </r>
  <r>
    <x v="0"/>
    <n v="1185732"/>
    <x v="395"/>
    <x v="3"/>
    <x v="20"/>
    <x v="24"/>
    <x v="3"/>
    <n v="14"/>
    <n v="83"/>
    <n v="1162"/>
    <n v="616"/>
    <n v="0.53"/>
    <x v="2"/>
  </r>
  <r>
    <x v="0"/>
    <n v="1185732"/>
    <x v="395"/>
    <x v="3"/>
    <x v="20"/>
    <x v="24"/>
    <x v="4"/>
    <n v="23"/>
    <n v="77"/>
    <n v="1771"/>
    <n v="832"/>
    <n v="0.47"/>
    <x v="2"/>
  </r>
  <r>
    <x v="0"/>
    <n v="1185732"/>
    <x v="395"/>
    <x v="3"/>
    <x v="20"/>
    <x v="24"/>
    <x v="5"/>
    <n v="28"/>
    <n v="95"/>
    <n v="2660"/>
    <n v="1702"/>
    <n v="0.64"/>
    <x v="2"/>
  </r>
  <r>
    <x v="0"/>
    <n v="1185732"/>
    <x v="424"/>
    <x v="3"/>
    <x v="20"/>
    <x v="24"/>
    <x v="0"/>
    <n v="34"/>
    <n v="131"/>
    <n v="4454"/>
    <n v="2272"/>
    <n v="0.51"/>
    <x v="2"/>
  </r>
  <r>
    <x v="0"/>
    <n v="1185732"/>
    <x v="424"/>
    <x v="3"/>
    <x v="20"/>
    <x v="24"/>
    <x v="1"/>
    <n v="24"/>
    <n v="91"/>
    <n v="2184"/>
    <n v="1092"/>
    <n v="0.5"/>
    <x v="2"/>
  </r>
  <r>
    <x v="0"/>
    <n v="1185732"/>
    <x v="424"/>
    <x v="3"/>
    <x v="20"/>
    <x v="24"/>
    <x v="2"/>
    <n v="23"/>
    <n v="73"/>
    <n v="1679"/>
    <n v="806"/>
    <n v="0.48"/>
    <x v="2"/>
  </r>
  <r>
    <x v="0"/>
    <n v="1185732"/>
    <x v="424"/>
    <x v="3"/>
    <x v="20"/>
    <x v="24"/>
    <x v="3"/>
    <n v="23"/>
    <n v="59"/>
    <n v="1357"/>
    <n v="679"/>
    <n v="0.5"/>
    <x v="2"/>
  </r>
  <r>
    <x v="0"/>
    <n v="1185732"/>
    <x v="424"/>
    <x v="3"/>
    <x v="20"/>
    <x v="24"/>
    <x v="4"/>
    <n v="32"/>
    <n v="68"/>
    <n v="2176"/>
    <n v="1023"/>
    <n v="0.47"/>
    <x v="2"/>
  </r>
  <r>
    <x v="0"/>
    <n v="1185732"/>
    <x v="424"/>
    <x v="3"/>
    <x v="20"/>
    <x v="24"/>
    <x v="5"/>
    <n v="38"/>
    <n v="88"/>
    <n v="3344"/>
    <n v="2140"/>
    <n v="0.64"/>
    <x v="2"/>
  </r>
  <r>
    <x v="0"/>
    <n v="1185732"/>
    <x v="455"/>
    <x v="3"/>
    <x v="20"/>
    <x v="24"/>
    <x v="0"/>
    <n v="34"/>
    <n v="150"/>
    <n v="5100"/>
    <n v="2601"/>
    <n v="0.51"/>
    <x v="2"/>
  </r>
  <r>
    <x v="0"/>
    <n v="1185732"/>
    <x v="455"/>
    <x v="3"/>
    <x v="20"/>
    <x v="24"/>
    <x v="1"/>
    <n v="23"/>
    <n v="88"/>
    <n v="2024"/>
    <n v="911"/>
    <n v="0.45"/>
    <x v="2"/>
  </r>
  <r>
    <x v="0"/>
    <n v="1185732"/>
    <x v="455"/>
    <x v="3"/>
    <x v="20"/>
    <x v="24"/>
    <x v="2"/>
    <n v="23"/>
    <n v="80"/>
    <n v="1840"/>
    <n v="902"/>
    <n v="0.49"/>
    <x v="2"/>
  </r>
  <r>
    <x v="0"/>
    <n v="1185732"/>
    <x v="455"/>
    <x v="3"/>
    <x v="20"/>
    <x v="24"/>
    <x v="3"/>
    <n v="23"/>
    <n v="88"/>
    <n v="2024"/>
    <n v="1052"/>
    <n v="0.52"/>
    <x v="2"/>
  </r>
  <r>
    <x v="0"/>
    <n v="1185732"/>
    <x v="455"/>
    <x v="3"/>
    <x v="20"/>
    <x v="24"/>
    <x v="4"/>
    <n v="43"/>
    <n v="81"/>
    <n v="3483"/>
    <n v="1672"/>
    <n v="0.48"/>
    <x v="2"/>
  </r>
  <r>
    <x v="0"/>
    <n v="1185732"/>
    <x v="455"/>
    <x v="3"/>
    <x v="20"/>
    <x v="24"/>
    <x v="5"/>
    <n v="48"/>
    <n v="108"/>
    <n v="5184"/>
    <n v="3266"/>
    <n v="0.63"/>
    <x v="2"/>
  </r>
  <r>
    <x v="0"/>
    <n v="1185732"/>
    <x v="484"/>
    <x v="3"/>
    <x v="20"/>
    <x v="24"/>
    <x v="0"/>
    <n v="41"/>
    <n v="163"/>
    <n v="6683"/>
    <n v="3475"/>
    <n v="0.52"/>
    <x v="2"/>
  </r>
  <r>
    <x v="0"/>
    <n v="1185732"/>
    <x v="484"/>
    <x v="3"/>
    <x v="20"/>
    <x v="24"/>
    <x v="1"/>
    <n v="32"/>
    <n v="113"/>
    <n v="3616"/>
    <n v="1736"/>
    <n v="0.48"/>
    <x v="2"/>
  </r>
  <r>
    <x v="3"/>
    <n v="1185732"/>
    <x v="484"/>
    <x v="3"/>
    <x v="20"/>
    <x v="24"/>
    <x v="2"/>
    <n v="32"/>
    <n v="120"/>
    <n v="3840"/>
    <n v="1805"/>
    <n v="0.47"/>
    <x v="2"/>
  </r>
  <r>
    <x v="3"/>
    <n v="1185732"/>
    <x v="484"/>
    <x v="3"/>
    <x v="20"/>
    <x v="24"/>
    <x v="3"/>
    <n v="34"/>
    <n v="88"/>
    <n v="2992"/>
    <n v="1556"/>
    <n v="0.52"/>
    <x v="2"/>
  </r>
  <r>
    <x v="3"/>
    <n v="1185732"/>
    <x v="484"/>
    <x v="3"/>
    <x v="20"/>
    <x v="24"/>
    <x v="4"/>
    <n v="42"/>
    <n v="88"/>
    <n v="3696"/>
    <n v="1848"/>
    <n v="0.5"/>
    <x v="2"/>
  </r>
  <r>
    <x v="3"/>
    <n v="1185732"/>
    <x v="484"/>
    <x v="3"/>
    <x v="20"/>
    <x v="24"/>
    <x v="5"/>
    <n v="47"/>
    <n v="126"/>
    <n v="5922"/>
    <n v="3612"/>
    <n v="0.61"/>
    <x v="2"/>
  </r>
  <r>
    <x v="3"/>
    <n v="1185732"/>
    <x v="175"/>
    <x v="3"/>
    <x v="20"/>
    <x v="24"/>
    <x v="0"/>
    <n v="23"/>
    <n v="196"/>
    <n v="4508"/>
    <n v="2479"/>
    <n v="0.55000000000000004"/>
    <x v="2"/>
  </r>
  <r>
    <x v="3"/>
    <n v="1185732"/>
    <x v="175"/>
    <x v="3"/>
    <x v="20"/>
    <x v="24"/>
    <x v="1"/>
    <n v="23"/>
    <n v="133"/>
    <n v="3059"/>
    <n v="1438"/>
    <n v="0.47"/>
    <x v="2"/>
  </r>
  <r>
    <x v="3"/>
    <n v="1185732"/>
    <x v="175"/>
    <x v="3"/>
    <x v="20"/>
    <x v="24"/>
    <x v="2"/>
    <n v="14"/>
    <n v="143"/>
    <n v="2002"/>
    <n v="941"/>
    <n v="0.47"/>
    <x v="2"/>
  </r>
  <r>
    <x v="3"/>
    <n v="1185732"/>
    <x v="175"/>
    <x v="3"/>
    <x v="20"/>
    <x v="24"/>
    <x v="3"/>
    <n v="18"/>
    <n v="88"/>
    <n v="1584"/>
    <n v="824"/>
    <n v="0.52"/>
    <x v="2"/>
  </r>
  <r>
    <x v="3"/>
    <n v="1185732"/>
    <x v="175"/>
    <x v="3"/>
    <x v="20"/>
    <x v="24"/>
    <x v="4"/>
    <n v="33"/>
    <n v="98"/>
    <n v="3234"/>
    <n v="1520"/>
    <n v="0.47"/>
    <x v="2"/>
  </r>
  <r>
    <x v="3"/>
    <n v="1185732"/>
    <x v="175"/>
    <x v="3"/>
    <x v="20"/>
    <x v="24"/>
    <x v="5"/>
    <n v="24"/>
    <n v="138"/>
    <n v="3312"/>
    <n v="2120"/>
    <n v="0.64"/>
    <x v="2"/>
  </r>
  <r>
    <x v="3"/>
    <n v="1185732"/>
    <x v="206"/>
    <x v="3"/>
    <x v="20"/>
    <x v="24"/>
    <x v="0"/>
    <n v="25"/>
    <n v="218"/>
    <n v="5450"/>
    <n v="2889"/>
    <n v="0.53"/>
    <x v="2"/>
  </r>
  <r>
    <x v="3"/>
    <n v="1185732"/>
    <x v="206"/>
    <x v="3"/>
    <x v="20"/>
    <x v="24"/>
    <x v="1"/>
    <n v="24"/>
    <n v="101"/>
    <n v="2424"/>
    <n v="1139"/>
    <n v="0.47"/>
    <x v="2"/>
  </r>
  <r>
    <x v="3"/>
    <n v="1185732"/>
    <x v="206"/>
    <x v="3"/>
    <x v="20"/>
    <x v="24"/>
    <x v="2"/>
    <n v="14"/>
    <n v="115"/>
    <n v="1610"/>
    <n v="725"/>
    <n v="0.45"/>
    <x v="2"/>
  </r>
  <r>
    <x v="3"/>
    <n v="1185732"/>
    <x v="206"/>
    <x v="2"/>
    <x v="21"/>
    <x v="25"/>
    <x v="3"/>
    <n v="19"/>
    <n v="87"/>
    <n v="1653"/>
    <n v="827"/>
    <n v="0.5"/>
    <x v="2"/>
  </r>
  <r>
    <x v="3"/>
    <n v="1185732"/>
    <x v="206"/>
    <x v="2"/>
    <x v="21"/>
    <x v="25"/>
    <x v="4"/>
    <n v="32"/>
    <n v="101"/>
    <n v="3232"/>
    <n v="1454"/>
    <n v="0.45"/>
    <x v="2"/>
  </r>
  <r>
    <x v="3"/>
    <n v="1185732"/>
    <x v="206"/>
    <x v="2"/>
    <x v="21"/>
    <x v="25"/>
    <x v="5"/>
    <n v="24"/>
    <n v="131"/>
    <n v="3144"/>
    <n v="1949"/>
    <n v="0.62"/>
    <x v="2"/>
  </r>
  <r>
    <x v="3"/>
    <n v="1185732"/>
    <x v="215"/>
    <x v="2"/>
    <x v="21"/>
    <x v="25"/>
    <x v="0"/>
    <n v="29"/>
    <n v="168"/>
    <n v="4872"/>
    <n v="2533"/>
    <n v="0.52"/>
    <x v="2"/>
  </r>
  <r>
    <x v="3"/>
    <n v="1185732"/>
    <x v="215"/>
    <x v="2"/>
    <x v="21"/>
    <x v="25"/>
    <x v="1"/>
    <n v="28"/>
    <n v="102"/>
    <n v="2856"/>
    <n v="1428"/>
    <n v="0.5"/>
    <x v="2"/>
  </r>
  <r>
    <x v="3"/>
    <n v="1185732"/>
    <x v="215"/>
    <x v="2"/>
    <x v="21"/>
    <x v="25"/>
    <x v="2"/>
    <n v="18"/>
    <n v="112"/>
    <n v="2016"/>
    <n v="1008"/>
    <n v="0.5"/>
    <x v="2"/>
  </r>
  <r>
    <x v="3"/>
    <n v="1185732"/>
    <x v="215"/>
    <x v="2"/>
    <x v="21"/>
    <x v="25"/>
    <x v="3"/>
    <n v="23"/>
    <n v="73"/>
    <n v="1679"/>
    <n v="890"/>
    <n v="0.53"/>
    <x v="2"/>
  </r>
  <r>
    <x v="3"/>
    <n v="1185732"/>
    <x v="215"/>
    <x v="2"/>
    <x v="21"/>
    <x v="25"/>
    <x v="4"/>
    <n v="38"/>
    <n v="75"/>
    <n v="2850"/>
    <n v="1425"/>
    <n v="0.5"/>
    <x v="2"/>
  </r>
  <r>
    <x v="3"/>
    <n v="1185732"/>
    <x v="215"/>
    <x v="2"/>
    <x v="21"/>
    <x v="25"/>
    <x v="5"/>
    <n v="29"/>
    <n v="100"/>
    <n v="2900"/>
    <n v="1856"/>
    <n v="0.64"/>
    <x v="2"/>
  </r>
  <r>
    <x v="3"/>
    <n v="1185732"/>
    <x v="234"/>
    <x v="2"/>
    <x v="21"/>
    <x v="25"/>
    <x v="0"/>
    <n v="27"/>
    <n v="181"/>
    <n v="4887"/>
    <n v="2444"/>
    <n v="0.5"/>
    <x v="2"/>
  </r>
  <r>
    <x v="3"/>
    <n v="1185732"/>
    <x v="234"/>
    <x v="2"/>
    <x v="21"/>
    <x v="25"/>
    <x v="1"/>
    <n v="25"/>
    <n v="94"/>
    <n v="2350"/>
    <n v="1058"/>
    <n v="0.45"/>
    <x v="2"/>
  </r>
  <r>
    <x v="3"/>
    <n v="1185732"/>
    <x v="234"/>
    <x v="2"/>
    <x v="21"/>
    <x v="25"/>
    <x v="2"/>
    <n v="14"/>
    <n v="98"/>
    <n v="1372"/>
    <n v="631"/>
    <n v="0.46"/>
    <x v="2"/>
  </r>
  <r>
    <x v="3"/>
    <n v="1185732"/>
    <x v="234"/>
    <x v="2"/>
    <x v="21"/>
    <x v="25"/>
    <x v="3"/>
    <n v="18"/>
    <n v="70"/>
    <n v="1260"/>
    <n v="668"/>
    <n v="0.53"/>
    <x v="2"/>
  </r>
  <r>
    <x v="3"/>
    <n v="1185732"/>
    <x v="234"/>
    <x v="2"/>
    <x v="21"/>
    <x v="25"/>
    <x v="4"/>
    <n v="33"/>
    <n v="74"/>
    <n v="2442"/>
    <n v="1123"/>
    <n v="0.46"/>
    <x v="2"/>
  </r>
  <r>
    <x v="3"/>
    <n v="1185732"/>
    <x v="234"/>
    <x v="2"/>
    <x v="21"/>
    <x v="25"/>
    <x v="5"/>
    <n v="24"/>
    <n v="112"/>
    <n v="2688"/>
    <n v="1613"/>
    <n v="0.6"/>
    <x v="2"/>
  </r>
  <r>
    <x v="3"/>
    <n v="1185732"/>
    <x v="265"/>
    <x v="2"/>
    <x v="21"/>
    <x v="25"/>
    <x v="0"/>
    <n v="32"/>
    <n v="174"/>
    <n v="5568"/>
    <n v="2840"/>
    <n v="0.51"/>
    <x v="2"/>
  </r>
  <r>
    <x v="3"/>
    <n v="1185732"/>
    <x v="265"/>
    <x v="2"/>
    <x v="21"/>
    <x v="25"/>
    <x v="1"/>
    <n v="29"/>
    <n v="101"/>
    <n v="2929"/>
    <n v="1435"/>
    <n v="0.49"/>
    <x v="2"/>
  </r>
  <r>
    <x v="3"/>
    <n v="1185732"/>
    <x v="265"/>
    <x v="2"/>
    <x v="21"/>
    <x v="25"/>
    <x v="2"/>
    <n v="25"/>
    <n v="98"/>
    <n v="2450"/>
    <n v="1225"/>
    <n v="0.5"/>
    <x v="2"/>
  </r>
  <r>
    <x v="3"/>
    <n v="1185732"/>
    <x v="265"/>
    <x v="2"/>
    <x v="21"/>
    <x v="25"/>
    <x v="3"/>
    <n v="23"/>
    <n v="72"/>
    <n v="1656"/>
    <n v="911"/>
    <n v="0.55000000000000004"/>
    <x v="2"/>
  </r>
  <r>
    <x v="3"/>
    <n v="1185732"/>
    <x v="265"/>
    <x v="2"/>
    <x v="21"/>
    <x v="25"/>
    <x v="4"/>
    <n v="39"/>
    <n v="75"/>
    <n v="2925"/>
    <n v="1463"/>
    <n v="0.5"/>
    <x v="2"/>
  </r>
  <r>
    <x v="3"/>
    <n v="1185732"/>
    <x v="265"/>
    <x v="2"/>
    <x v="21"/>
    <x v="25"/>
    <x v="5"/>
    <n v="44"/>
    <n v="120"/>
    <n v="5280"/>
    <n v="3432"/>
    <n v="0.65"/>
    <x v="2"/>
  </r>
  <r>
    <x v="3"/>
    <n v="1185732"/>
    <x v="295"/>
    <x v="2"/>
    <x v="21"/>
    <x v="25"/>
    <x v="0"/>
    <n v="28"/>
    <n v="182"/>
    <n v="5096"/>
    <n v="2599"/>
    <n v="0.51"/>
    <x v="2"/>
  </r>
  <r>
    <x v="3"/>
    <n v="1185732"/>
    <x v="295"/>
    <x v="2"/>
    <x v="21"/>
    <x v="25"/>
    <x v="1"/>
    <n v="24"/>
    <n v="112"/>
    <n v="2688"/>
    <n v="1317"/>
    <n v="0.49"/>
    <x v="2"/>
  </r>
  <r>
    <x v="3"/>
    <n v="1185732"/>
    <x v="295"/>
    <x v="2"/>
    <x v="21"/>
    <x v="25"/>
    <x v="2"/>
    <n v="19"/>
    <n v="115"/>
    <n v="2185"/>
    <n v="1071"/>
    <n v="0.49"/>
    <x v="2"/>
  </r>
  <r>
    <x v="3"/>
    <n v="1185732"/>
    <x v="295"/>
    <x v="2"/>
    <x v="21"/>
    <x v="25"/>
    <x v="3"/>
    <n v="19"/>
    <n v="108"/>
    <n v="2052"/>
    <n v="1047"/>
    <n v="0.51"/>
    <x v="2"/>
  </r>
  <r>
    <x v="3"/>
    <n v="1185732"/>
    <x v="295"/>
    <x v="2"/>
    <x v="21"/>
    <x v="25"/>
    <x v="4"/>
    <n v="34"/>
    <n v="108"/>
    <n v="3672"/>
    <n v="1652"/>
    <n v="0.45"/>
    <x v="2"/>
  </r>
  <r>
    <x v="3"/>
    <n v="1185732"/>
    <x v="295"/>
    <x v="2"/>
    <x v="21"/>
    <x v="25"/>
    <x v="5"/>
    <n v="38"/>
    <n v="150"/>
    <n v="5700"/>
    <n v="3420"/>
    <n v="0.6"/>
    <x v="2"/>
  </r>
  <r>
    <x v="3"/>
    <n v="1185732"/>
    <x v="324"/>
    <x v="2"/>
    <x v="21"/>
    <x v="25"/>
    <x v="0"/>
    <n v="34"/>
    <n v="224"/>
    <n v="7616"/>
    <n v="3960"/>
    <n v="0.52"/>
    <x v="2"/>
  </r>
  <r>
    <x v="3"/>
    <n v="1185732"/>
    <x v="324"/>
    <x v="2"/>
    <x v="21"/>
    <x v="25"/>
    <x v="1"/>
    <n v="29"/>
    <n v="160"/>
    <n v="4640"/>
    <n v="2227"/>
    <n v="0.48"/>
    <x v="2"/>
  </r>
  <r>
    <x v="3"/>
    <n v="1185732"/>
    <x v="324"/>
    <x v="2"/>
    <x v="21"/>
    <x v="25"/>
    <x v="2"/>
    <n v="24"/>
    <n v="138"/>
    <n v="3312"/>
    <n v="1590"/>
    <n v="0.48"/>
    <x v="2"/>
  </r>
  <r>
    <x v="3"/>
    <n v="1185732"/>
    <x v="324"/>
    <x v="2"/>
    <x v="21"/>
    <x v="25"/>
    <x v="3"/>
    <n v="23"/>
    <n v="115"/>
    <n v="2645"/>
    <n v="1323"/>
    <n v="0.5"/>
    <x v="2"/>
  </r>
  <r>
    <x v="3"/>
    <n v="1185732"/>
    <x v="324"/>
    <x v="2"/>
    <x v="21"/>
    <x v="25"/>
    <x v="4"/>
    <n v="32"/>
    <n v="128"/>
    <n v="4096"/>
    <n v="1884"/>
    <n v="0.46"/>
    <x v="2"/>
  </r>
  <r>
    <x v="3"/>
    <n v="1185732"/>
    <x v="324"/>
    <x v="2"/>
    <x v="21"/>
    <x v="25"/>
    <x v="5"/>
    <n v="38"/>
    <n v="150"/>
    <n v="5700"/>
    <n v="3705"/>
    <n v="0.65"/>
    <x v="2"/>
  </r>
  <r>
    <x v="3"/>
    <n v="1185732"/>
    <x v="356"/>
    <x v="2"/>
    <x v="21"/>
    <x v="25"/>
    <x v="0"/>
    <n v="33"/>
    <n v="203"/>
    <n v="6699"/>
    <n v="3350"/>
    <n v="0.5"/>
    <x v="2"/>
  </r>
  <r>
    <x v="3"/>
    <n v="1185732"/>
    <x v="356"/>
    <x v="2"/>
    <x v="21"/>
    <x v="25"/>
    <x v="1"/>
    <n v="34"/>
    <n v="131"/>
    <n v="4454"/>
    <n v="2093"/>
    <n v="0.47"/>
    <x v="2"/>
  </r>
  <r>
    <x v="3"/>
    <n v="1185732"/>
    <x v="356"/>
    <x v="2"/>
    <x v="21"/>
    <x v="25"/>
    <x v="2"/>
    <n v="29"/>
    <n v="113"/>
    <n v="3277"/>
    <n v="1606"/>
    <n v="0.49"/>
    <x v="2"/>
  </r>
  <r>
    <x v="3"/>
    <n v="1185732"/>
    <x v="356"/>
    <x v="2"/>
    <x v="21"/>
    <x v="25"/>
    <x v="3"/>
    <n v="19"/>
    <n v="101"/>
    <n v="1919"/>
    <n v="1017"/>
    <n v="0.53"/>
    <x v="2"/>
  </r>
  <r>
    <x v="3"/>
    <n v="1185732"/>
    <x v="356"/>
    <x v="2"/>
    <x v="21"/>
    <x v="25"/>
    <x v="4"/>
    <n v="29"/>
    <n v="105"/>
    <n v="3045"/>
    <n v="1401"/>
    <n v="0.46"/>
    <x v="2"/>
  </r>
  <r>
    <x v="3"/>
    <n v="1185732"/>
    <x v="356"/>
    <x v="2"/>
    <x v="21"/>
    <x v="25"/>
    <x v="5"/>
    <n v="32"/>
    <n v="152"/>
    <n v="4864"/>
    <n v="2918"/>
    <n v="0.6"/>
    <x v="2"/>
  </r>
  <r>
    <x v="3"/>
    <n v="1185732"/>
    <x v="388"/>
    <x v="2"/>
    <x v="21"/>
    <x v="25"/>
    <x v="0"/>
    <n v="29"/>
    <n v="169"/>
    <n v="4901"/>
    <n v="2549"/>
    <n v="0.52"/>
    <x v="2"/>
  </r>
  <r>
    <x v="3"/>
    <n v="1185732"/>
    <x v="388"/>
    <x v="2"/>
    <x v="21"/>
    <x v="25"/>
    <x v="1"/>
    <n v="23"/>
    <n v="122"/>
    <n v="2806"/>
    <n v="1263"/>
    <n v="0.45"/>
    <x v="2"/>
  </r>
  <r>
    <x v="3"/>
    <n v="1185732"/>
    <x v="388"/>
    <x v="2"/>
    <x v="21"/>
    <x v="25"/>
    <x v="2"/>
    <n v="9"/>
    <n v="91"/>
    <n v="819"/>
    <n v="410"/>
    <n v="0.5"/>
    <x v="2"/>
  </r>
  <r>
    <x v="3"/>
    <n v="1185732"/>
    <x v="388"/>
    <x v="2"/>
    <x v="21"/>
    <x v="25"/>
    <x v="3"/>
    <n v="10"/>
    <n v="88"/>
    <n v="880"/>
    <n v="449"/>
    <n v="0.51"/>
    <x v="2"/>
  </r>
  <r>
    <x v="3"/>
    <n v="1185732"/>
    <x v="388"/>
    <x v="2"/>
    <x v="21"/>
    <x v="25"/>
    <x v="4"/>
    <n v="19"/>
    <n v="88"/>
    <n v="1672"/>
    <n v="836"/>
    <n v="0.5"/>
    <x v="2"/>
  </r>
  <r>
    <x v="3"/>
    <n v="1185732"/>
    <x v="388"/>
    <x v="2"/>
    <x v="21"/>
    <x v="25"/>
    <x v="5"/>
    <n v="24"/>
    <n v="120"/>
    <n v="2880"/>
    <n v="1843"/>
    <n v="0.64"/>
    <x v="2"/>
  </r>
  <r>
    <x v="3"/>
    <n v="1185732"/>
    <x v="417"/>
    <x v="2"/>
    <x v="21"/>
    <x v="25"/>
    <x v="0"/>
    <n v="28"/>
    <n v="173"/>
    <n v="4844"/>
    <n v="2470"/>
    <n v="0.51"/>
    <x v="2"/>
  </r>
  <r>
    <x v="3"/>
    <n v="1185732"/>
    <x v="417"/>
    <x v="2"/>
    <x v="21"/>
    <x v="25"/>
    <x v="1"/>
    <n v="19"/>
    <n v="100"/>
    <n v="1900"/>
    <n v="950"/>
    <n v="0.5"/>
    <x v="2"/>
  </r>
  <r>
    <x v="3"/>
    <n v="1185732"/>
    <x v="417"/>
    <x v="2"/>
    <x v="21"/>
    <x v="25"/>
    <x v="2"/>
    <n v="19"/>
    <n v="87"/>
    <n v="1653"/>
    <n v="810"/>
    <n v="0.49"/>
    <x v="2"/>
  </r>
  <r>
    <x v="3"/>
    <n v="1185732"/>
    <x v="417"/>
    <x v="2"/>
    <x v="21"/>
    <x v="25"/>
    <x v="3"/>
    <n v="19"/>
    <n v="72"/>
    <n v="1368"/>
    <n v="752"/>
    <n v="0.55000000000000004"/>
    <x v="2"/>
  </r>
  <r>
    <x v="3"/>
    <n v="1185732"/>
    <x v="417"/>
    <x v="2"/>
    <x v="21"/>
    <x v="25"/>
    <x v="4"/>
    <n v="29"/>
    <n v="83"/>
    <n v="2407"/>
    <n v="1204"/>
    <n v="0.5"/>
    <x v="2"/>
  </r>
  <r>
    <x v="3"/>
    <n v="1185732"/>
    <x v="417"/>
    <x v="2"/>
    <x v="21"/>
    <x v="25"/>
    <x v="5"/>
    <n v="32"/>
    <n v="104"/>
    <n v="3328"/>
    <n v="2063"/>
    <n v="0.62"/>
    <x v="2"/>
  </r>
  <r>
    <x v="3"/>
    <n v="1185732"/>
    <x v="448"/>
    <x v="2"/>
    <x v="21"/>
    <x v="25"/>
    <x v="0"/>
    <n v="29"/>
    <n v="149"/>
    <n v="4321"/>
    <n v="2161"/>
    <n v="0.5"/>
    <x v="2"/>
  </r>
  <r>
    <x v="3"/>
    <n v="1185732"/>
    <x v="448"/>
    <x v="2"/>
    <x v="21"/>
    <x v="25"/>
    <x v="1"/>
    <n v="20"/>
    <n v="108"/>
    <n v="2160"/>
    <n v="994"/>
    <n v="0.46"/>
    <x v="2"/>
  </r>
  <r>
    <x v="3"/>
    <n v="1185732"/>
    <x v="448"/>
    <x v="2"/>
    <x v="21"/>
    <x v="25"/>
    <x v="2"/>
    <n v="19"/>
    <n v="93"/>
    <n v="1767"/>
    <n v="848"/>
    <n v="0.48"/>
    <x v="2"/>
  </r>
  <r>
    <x v="3"/>
    <n v="1185732"/>
    <x v="448"/>
    <x v="2"/>
    <x v="21"/>
    <x v="25"/>
    <x v="3"/>
    <n v="19"/>
    <n v="113"/>
    <n v="2147"/>
    <n v="1095"/>
    <n v="0.51"/>
    <x v="2"/>
  </r>
  <r>
    <x v="3"/>
    <n v="1185732"/>
    <x v="448"/>
    <x v="2"/>
    <x v="21"/>
    <x v="25"/>
    <x v="4"/>
    <n v="39"/>
    <n v="91"/>
    <n v="3549"/>
    <n v="1739"/>
    <n v="0.49"/>
    <x v="2"/>
  </r>
  <r>
    <x v="3"/>
    <n v="1185732"/>
    <x v="448"/>
    <x v="2"/>
    <x v="21"/>
    <x v="25"/>
    <x v="5"/>
    <n v="43"/>
    <n v="113"/>
    <n v="4859"/>
    <n v="3158"/>
    <n v="0.65"/>
    <x v="2"/>
  </r>
  <r>
    <x v="3"/>
    <n v="1185732"/>
    <x v="477"/>
    <x v="2"/>
    <x v="21"/>
    <x v="25"/>
    <x v="0"/>
    <n v="39"/>
    <n v="203"/>
    <n v="7917"/>
    <n v="4354"/>
    <n v="0.55000000000000004"/>
    <x v="2"/>
  </r>
  <r>
    <x v="3"/>
    <n v="1185732"/>
    <x v="477"/>
    <x v="2"/>
    <x v="21"/>
    <x v="25"/>
    <x v="1"/>
    <n v="28"/>
    <n v="145"/>
    <n v="4060"/>
    <n v="1989"/>
    <n v="0.49"/>
    <x v="2"/>
  </r>
  <r>
    <x v="3"/>
    <n v="1185732"/>
    <x v="477"/>
    <x v="2"/>
    <x v="21"/>
    <x v="25"/>
    <x v="2"/>
    <n v="29"/>
    <n v="113"/>
    <n v="3277"/>
    <n v="1540"/>
    <n v="0.47"/>
    <x v="2"/>
  </r>
  <r>
    <x v="3"/>
    <n v="1185732"/>
    <x v="477"/>
    <x v="2"/>
    <x v="21"/>
    <x v="25"/>
    <x v="3"/>
    <n v="27"/>
    <n v="112"/>
    <n v="3024"/>
    <n v="1542"/>
    <n v="0.51"/>
    <x v="2"/>
  </r>
  <r>
    <x v="3"/>
    <n v="1185732"/>
    <x v="477"/>
    <x v="2"/>
    <x v="21"/>
    <x v="25"/>
    <x v="4"/>
    <n v="38"/>
    <n v="112"/>
    <n v="4256"/>
    <n v="2128"/>
    <n v="0.5"/>
    <x v="2"/>
  </r>
  <r>
    <x v="3"/>
    <n v="1185732"/>
    <x v="477"/>
    <x v="2"/>
    <x v="21"/>
    <x v="25"/>
    <x v="5"/>
    <n v="42"/>
    <n v="125"/>
    <n v="5250"/>
    <n v="3203"/>
    <n v="0.61"/>
    <x v="2"/>
  </r>
  <r>
    <x v="3"/>
    <n v="1128299"/>
    <x v="188"/>
    <x v="2"/>
    <x v="21"/>
    <x v="25"/>
    <x v="0"/>
    <n v="27"/>
    <n v="98"/>
    <n v="2646"/>
    <n v="1270"/>
    <n v="0.48"/>
    <x v="2"/>
  </r>
  <r>
    <x v="3"/>
    <n v="1128299"/>
    <x v="188"/>
    <x v="2"/>
    <x v="21"/>
    <x v="25"/>
    <x v="1"/>
    <n v="39"/>
    <n v="105"/>
    <n v="4095"/>
    <n v="2007"/>
    <n v="0.49"/>
    <x v="2"/>
  </r>
  <r>
    <x v="3"/>
    <n v="1128299"/>
    <x v="188"/>
    <x v="2"/>
    <x v="21"/>
    <x v="25"/>
    <x v="2"/>
    <n v="39"/>
    <n v="105"/>
    <n v="4095"/>
    <n v="1966"/>
    <n v="0.48"/>
    <x v="2"/>
  </r>
  <r>
    <x v="3"/>
    <n v="1128299"/>
    <x v="188"/>
    <x v="2"/>
    <x v="21"/>
    <x v="25"/>
    <x v="3"/>
    <n v="39"/>
    <n v="58"/>
    <n v="2262"/>
    <n v="1041"/>
    <n v="0.46"/>
    <x v="2"/>
  </r>
  <r>
    <x v="3"/>
    <n v="1128299"/>
    <x v="188"/>
    <x v="2"/>
    <x v="21"/>
    <x v="25"/>
    <x v="4"/>
    <n v="42"/>
    <n v="44"/>
    <n v="1848"/>
    <n v="1016"/>
    <n v="0.55000000000000004"/>
    <x v="2"/>
  </r>
  <r>
    <x v="3"/>
    <n v="1128299"/>
    <x v="188"/>
    <x v="2"/>
    <x v="21"/>
    <x v="25"/>
    <x v="5"/>
    <n v="39"/>
    <n v="108"/>
    <n v="4212"/>
    <n v="1811"/>
    <n v="0.43"/>
    <x v="2"/>
  </r>
  <r>
    <x v="3"/>
    <n v="1128299"/>
    <x v="698"/>
    <x v="2"/>
    <x v="21"/>
    <x v="25"/>
    <x v="0"/>
    <n v="29"/>
    <n v="117"/>
    <n v="3393"/>
    <n v="1527"/>
    <n v="0.45"/>
    <x v="2"/>
  </r>
  <r>
    <x v="3"/>
    <n v="1128299"/>
    <x v="698"/>
    <x v="2"/>
    <x v="21"/>
    <x v="25"/>
    <x v="1"/>
    <n v="39"/>
    <n v="91"/>
    <n v="3549"/>
    <n v="1704"/>
    <n v="0.48"/>
    <x v="2"/>
  </r>
  <r>
    <x v="3"/>
    <n v="1128299"/>
    <x v="698"/>
    <x v="2"/>
    <x v="21"/>
    <x v="25"/>
    <x v="2"/>
    <n v="36"/>
    <n v="88"/>
    <n v="3168"/>
    <n v="1426"/>
    <n v="0.45"/>
    <x v="2"/>
  </r>
  <r>
    <x v="3"/>
    <n v="1128299"/>
    <x v="698"/>
    <x v="2"/>
    <x v="22"/>
    <x v="16"/>
    <x v="3"/>
    <n v="39"/>
    <n v="58"/>
    <n v="2262"/>
    <n v="1086"/>
    <n v="0.48"/>
    <x v="2"/>
  </r>
  <r>
    <x v="3"/>
    <n v="1128299"/>
    <x v="698"/>
    <x v="2"/>
    <x v="22"/>
    <x v="16"/>
    <x v="4"/>
    <n v="42"/>
    <n v="38"/>
    <n v="1596"/>
    <n v="830"/>
    <n v="0.52"/>
    <x v="2"/>
  </r>
  <r>
    <x v="3"/>
    <n v="1128299"/>
    <x v="698"/>
    <x v="2"/>
    <x v="22"/>
    <x v="16"/>
    <x v="5"/>
    <n v="37"/>
    <n v="85"/>
    <n v="3145"/>
    <n v="1258"/>
    <n v="0.4"/>
    <x v="2"/>
  </r>
  <r>
    <x v="3"/>
    <n v="1128299"/>
    <x v="228"/>
    <x v="2"/>
    <x v="22"/>
    <x v="16"/>
    <x v="0"/>
    <n v="38"/>
    <n v="128"/>
    <n v="4864"/>
    <n v="2383"/>
    <n v="0.49"/>
    <x v="2"/>
  </r>
  <r>
    <x v="3"/>
    <n v="1128299"/>
    <x v="228"/>
    <x v="2"/>
    <x v="22"/>
    <x v="16"/>
    <x v="1"/>
    <n v="45"/>
    <n v="85"/>
    <n v="3825"/>
    <n v="1836"/>
    <n v="0.48"/>
    <x v="2"/>
  </r>
  <r>
    <x v="3"/>
    <n v="1128299"/>
    <x v="228"/>
    <x v="2"/>
    <x v="22"/>
    <x v="16"/>
    <x v="2"/>
    <n v="54"/>
    <n v="88"/>
    <n v="4752"/>
    <n v="2138"/>
    <n v="0.45"/>
    <x v="2"/>
  </r>
  <r>
    <x v="3"/>
    <n v="1128299"/>
    <x v="228"/>
    <x v="2"/>
    <x v="22"/>
    <x v="16"/>
    <x v="3"/>
    <n v="49"/>
    <n v="65"/>
    <n v="3185"/>
    <n v="1529"/>
    <n v="0.48"/>
    <x v="2"/>
  </r>
  <r>
    <x v="3"/>
    <n v="1128299"/>
    <x v="228"/>
    <x v="2"/>
    <x v="22"/>
    <x v="16"/>
    <x v="4"/>
    <n v="54"/>
    <n v="26"/>
    <n v="1404"/>
    <n v="744"/>
    <n v="0.53"/>
    <x v="2"/>
  </r>
  <r>
    <x v="3"/>
    <n v="1128299"/>
    <x v="228"/>
    <x v="2"/>
    <x v="22"/>
    <x v="16"/>
    <x v="5"/>
    <n v="49"/>
    <n v="87"/>
    <n v="4263"/>
    <n v="1790"/>
    <n v="0.42"/>
    <x v="2"/>
  </r>
  <r>
    <x v="3"/>
    <n v="1128299"/>
    <x v="247"/>
    <x v="2"/>
    <x v="22"/>
    <x v="16"/>
    <x v="0"/>
    <n v="51"/>
    <n v="124"/>
    <n v="6324"/>
    <n v="2909"/>
    <n v="0.46"/>
    <x v="2"/>
  </r>
  <r>
    <x v="3"/>
    <n v="1128299"/>
    <x v="247"/>
    <x v="2"/>
    <x v="22"/>
    <x v="16"/>
    <x v="1"/>
    <n v="54"/>
    <n v="83"/>
    <n v="4482"/>
    <n v="2196"/>
    <n v="0.49"/>
    <x v="2"/>
  </r>
  <r>
    <x v="3"/>
    <n v="1128299"/>
    <x v="247"/>
    <x v="2"/>
    <x v="22"/>
    <x v="16"/>
    <x v="2"/>
    <n v="55"/>
    <n v="85"/>
    <n v="4675"/>
    <n v="2244"/>
    <n v="0.48"/>
    <x v="2"/>
  </r>
  <r>
    <x v="3"/>
    <n v="1128299"/>
    <x v="247"/>
    <x v="2"/>
    <x v="22"/>
    <x v="16"/>
    <x v="3"/>
    <n v="41"/>
    <n v="63"/>
    <n v="2583"/>
    <n v="1292"/>
    <n v="0.5"/>
    <x v="2"/>
  </r>
  <r>
    <x v="3"/>
    <n v="1128299"/>
    <x v="247"/>
    <x v="2"/>
    <x v="22"/>
    <x v="16"/>
    <x v="4"/>
    <n v="48"/>
    <n v="36"/>
    <n v="1728"/>
    <n v="864"/>
    <n v="0.5"/>
    <x v="2"/>
  </r>
  <r>
    <x v="3"/>
    <n v="1128299"/>
    <x v="247"/>
    <x v="2"/>
    <x v="22"/>
    <x v="16"/>
    <x v="5"/>
    <n v="59"/>
    <n v="84"/>
    <n v="4956"/>
    <n v="2230"/>
    <n v="0.45"/>
    <x v="2"/>
  </r>
  <r>
    <x v="3"/>
    <n v="1128299"/>
    <x v="278"/>
    <x v="2"/>
    <x v="22"/>
    <x v="16"/>
    <x v="0"/>
    <n v="48"/>
    <n v="145"/>
    <n v="6960"/>
    <n v="3132"/>
    <n v="0.45"/>
    <x v="2"/>
  </r>
  <r>
    <x v="3"/>
    <n v="1128299"/>
    <x v="278"/>
    <x v="2"/>
    <x v="22"/>
    <x v="16"/>
    <x v="1"/>
    <n v="50"/>
    <n v="105"/>
    <n v="5250"/>
    <n v="2415"/>
    <n v="0.46"/>
    <x v="2"/>
  </r>
  <r>
    <x v="3"/>
    <n v="1128299"/>
    <x v="278"/>
    <x v="2"/>
    <x v="22"/>
    <x v="16"/>
    <x v="2"/>
    <n v="50"/>
    <n v="95"/>
    <n v="4750"/>
    <n v="2375"/>
    <n v="0.5"/>
    <x v="2"/>
  </r>
  <r>
    <x v="3"/>
    <n v="1128299"/>
    <x v="278"/>
    <x v="2"/>
    <x v="22"/>
    <x v="16"/>
    <x v="3"/>
    <n v="49"/>
    <n v="83"/>
    <n v="4067"/>
    <n v="1952"/>
    <n v="0.48"/>
    <x v="2"/>
  </r>
  <r>
    <x v="3"/>
    <n v="1128299"/>
    <x v="278"/>
    <x v="2"/>
    <x v="22"/>
    <x v="16"/>
    <x v="4"/>
    <n v="41"/>
    <n v="44"/>
    <n v="1804"/>
    <n v="992"/>
    <n v="0.55000000000000004"/>
    <x v="2"/>
  </r>
  <r>
    <x v="3"/>
    <n v="1128299"/>
    <x v="278"/>
    <x v="2"/>
    <x v="22"/>
    <x v="16"/>
    <x v="5"/>
    <n v="54"/>
    <n v="158"/>
    <n v="8532"/>
    <n v="3839"/>
    <n v="0.45"/>
    <x v="2"/>
  </r>
  <r>
    <x v="3"/>
    <n v="1128299"/>
    <x v="308"/>
    <x v="2"/>
    <x v="22"/>
    <x v="16"/>
    <x v="0"/>
    <n v="51"/>
    <n v="225"/>
    <n v="11475"/>
    <n v="5623"/>
    <n v="0.49"/>
    <x v="2"/>
  </r>
  <r>
    <x v="3"/>
    <n v="1128299"/>
    <x v="308"/>
    <x v="2"/>
    <x v="22"/>
    <x v="16"/>
    <x v="1"/>
    <n v="62"/>
    <n v="169"/>
    <n v="10478"/>
    <n v="5134"/>
    <n v="0.49"/>
    <x v="2"/>
  </r>
  <r>
    <x v="3"/>
    <n v="1128299"/>
    <x v="308"/>
    <x v="2"/>
    <x v="22"/>
    <x v="16"/>
    <x v="2"/>
    <n v="78"/>
    <n v="189"/>
    <n v="14742"/>
    <n v="6781"/>
    <n v="0.46"/>
    <x v="2"/>
  </r>
  <r>
    <x v="3"/>
    <n v="1128299"/>
    <x v="308"/>
    <x v="2"/>
    <x v="22"/>
    <x v="16"/>
    <x v="3"/>
    <n v="74"/>
    <n v="158"/>
    <n v="11692"/>
    <n v="5846"/>
    <n v="0.5"/>
    <x v="2"/>
  </r>
  <r>
    <x v="3"/>
    <n v="1128299"/>
    <x v="308"/>
    <x v="2"/>
    <x v="22"/>
    <x v="16"/>
    <x v="4"/>
    <n v="86"/>
    <n v="108"/>
    <n v="9288"/>
    <n v="4923"/>
    <n v="0.53"/>
    <x v="2"/>
  </r>
  <r>
    <x v="3"/>
    <n v="1128299"/>
    <x v="308"/>
    <x v="2"/>
    <x v="22"/>
    <x v="16"/>
    <x v="5"/>
    <n v="95"/>
    <n v="189"/>
    <n v="17955"/>
    <n v="8080"/>
    <n v="0.45"/>
    <x v="2"/>
  </r>
  <r>
    <x v="3"/>
    <n v="1128299"/>
    <x v="337"/>
    <x v="2"/>
    <x v="22"/>
    <x v="16"/>
    <x v="0"/>
    <n v="79"/>
    <n v="255"/>
    <n v="20145"/>
    <n v="9670"/>
    <n v="0.48"/>
    <x v="2"/>
  </r>
  <r>
    <x v="3"/>
    <n v="1128299"/>
    <x v="337"/>
    <x v="2"/>
    <x v="22"/>
    <x v="16"/>
    <x v="1"/>
    <n v="85"/>
    <n v="196"/>
    <n v="16660"/>
    <n v="7830"/>
    <n v="0.47"/>
    <x v="2"/>
  </r>
  <r>
    <x v="3"/>
    <n v="1128299"/>
    <x v="337"/>
    <x v="2"/>
    <x v="22"/>
    <x v="16"/>
    <x v="2"/>
    <n v="86"/>
    <n v="163"/>
    <n v="14018"/>
    <n v="6588"/>
    <n v="0.47"/>
    <x v="2"/>
  </r>
  <r>
    <x v="3"/>
    <n v="1128299"/>
    <x v="337"/>
    <x v="2"/>
    <x v="22"/>
    <x v="16"/>
    <x v="3"/>
    <n v="82"/>
    <n v="165"/>
    <n v="13530"/>
    <n v="6494"/>
    <n v="0.48"/>
    <x v="2"/>
  </r>
  <r>
    <x v="3"/>
    <n v="1128299"/>
    <x v="337"/>
    <x v="2"/>
    <x v="22"/>
    <x v="16"/>
    <x v="4"/>
    <n v="84"/>
    <n v="156"/>
    <n v="13104"/>
    <n v="6552"/>
    <n v="0.5"/>
    <x v="2"/>
  </r>
  <r>
    <x v="3"/>
    <n v="1128299"/>
    <x v="337"/>
    <x v="2"/>
    <x v="22"/>
    <x v="16"/>
    <x v="5"/>
    <n v="97"/>
    <n v="150"/>
    <n v="14550"/>
    <n v="6111"/>
    <n v="0.42"/>
    <x v="2"/>
  </r>
  <r>
    <x v="3"/>
    <n v="1128299"/>
    <x v="369"/>
    <x v="2"/>
    <x v="22"/>
    <x v="16"/>
    <x v="0"/>
    <n v="81"/>
    <n v="200"/>
    <n v="16200"/>
    <n v="7776"/>
    <n v="0.48"/>
    <x v="2"/>
  </r>
  <r>
    <x v="3"/>
    <n v="1128299"/>
    <x v="369"/>
    <x v="2"/>
    <x v="22"/>
    <x v="16"/>
    <x v="1"/>
    <n v="76"/>
    <n v="233"/>
    <n v="17708"/>
    <n v="8677"/>
    <n v="0.49"/>
    <x v="2"/>
  </r>
  <r>
    <x v="3"/>
    <n v="1128299"/>
    <x v="369"/>
    <x v="2"/>
    <x v="22"/>
    <x v="16"/>
    <x v="2"/>
    <n v="68"/>
    <n v="195"/>
    <n v="13260"/>
    <n v="6497"/>
    <n v="0.49"/>
    <x v="2"/>
  </r>
  <r>
    <x v="3"/>
    <n v="1128299"/>
    <x v="369"/>
    <x v="2"/>
    <x v="22"/>
    <x v="16"/>
    <x v="3"/>
    <n v="68"/>
    <n v="119"/>
    <n v="8092"/>
    <n v="3722"/>
    <n v="0.46"/>
    <x v="2"/>
  </r>
  <r>
    <x v="3"/>
    <n v="1128299"/>
    <x v="369"/>
    <x v="2"/>
    <x v="22"/>
    <x v="16"/>
    <x v="4"/>
    <n v="65"/>
    <n v="128"/>
    <n v="8320"/>
    <n v="4410"/>
    <n v="0.53"/>
    <x v="2"/>
  </r>
  <r>
    <x v="3"/>
    <n v="1128299"/>
    <x v="369"/>
    <x v="2"/>
    <x v="22"/>
    <x v="16"/>
    <x v="5"/>
    <n v="69"/>
    <n v="73"/>
    <n v="5037"/>
    <n v="2216"/>
    <n v="0.44"/>
    <x v="2"/>
  </r>
  <r>
    <x v="3"/>
    <n v="1128299"/>
    <x v="401"/>
    <x v="2"/>
    <x v="22"/>
    <x v="16"/>
    <x v="0"/>
    <n v="46"/>
    <n v="122"/>
    <n v="5612"/>
    <n v="2525"/>
    <n v="0.45"/>
    <x v="2"/>
  </r>
  <r>
    <x v="3"/>
    <n v="1128299"/>
    <x v="401"/>
    <x v="2"/>
    <x v="22"/>
    <x v="16"/>
    <x v="1"/>
    <n v="51"/>
    <n v="122"/>
    <n v="6222"/>
    <n v="2862"/>
    <n v="0.46"/>
    <x v="2"/>
  </r>
  <r>
    <x v="3"/>
    <n v="1128299"/>
    <x v="401"/>
    <x v="2"/>
    <x v="22"/>
    <x v="16"/>
    <x v="2"/>
    <n v="49"/>
    <n v="75"/>
    <n v="3675"/>
    <n v="1654"/>
    <n v="0.45"/>
    <x v="2"/>
  </r>
  <r>
    <x v="3"/>
    <n v="1128299"/>
    <x v="401"/>
    <x v="2"/>
    <x v="22"/>
    <x v="16"/>
    <x v="3"/>
    <n v="49"/>
    <n v="52"/>
    <n v="2548"/>
    <n v="1172"/>
    <n v="0.46"/>
    <x v="2"/>
  </r>
  <r>
    <x v="3"/>
    <n v="1128299"/>
    <x v="401"/>
    <x v="2"/>
    <x v="22"/>
    <x v="16"/>
    <x v="4"/>
    <n v="58"/>
    <n v="59"/>
    <n v="3422"/>
    <n v="1814"/>
    <n v="0.53"/>
    <x v="2"/>
  </r>
  <r>
    <x v="3"/>
    <n v="1128299"/>
    <x v="401"/>
    <x v="2"/>
    <x v="22"/>
    <x v="16"/>
    <x v="5"/>
    <n v="41"/>
    <n v="73"/>
    <n v="2993"/>
    <n v="1257"/>
    <n v="0.42"/>
    <x v="2"/>
  </r>
  <r>
    <x v="3"/>
    <n v="1128299"/>
    <x v="430"/>
    <x v="2"/>
    <x v="22"/>
    <x v="16"/>
    <x v="0"/>
    <n v="38"/>
    <n v="102"/>
    <n v="3876"/>
    <n v="1822"/>
    <n v="0.47"/>
    <x v="2"/>
  </r>
  <r>
    <x v="3"/>
    <n v="1128299"/>
    <x v="430"/>
    <x v="2"/>
    <x v="22"/>
    <x v="16"/>
    <x v="1"/>
    <n v="50"/>
    <n v="142"/>
    <n v="7100"/>
    <n v="3266"/>
    <n v="0.46"/>
    <x v="2"/>
  </r>
  <r>
    <x v="3"/>
    <n v="1128299"/>
    <x v="430"/>
    <x v="2"/>
    <x v="22"/>
    <x v="16"/>
    <x v="2"/>
    <n v="46"/>
    <n v="91"/>
    <n v="4186"/>
    <n v="2051"/>
    <n v="0.49"/>
    <x v="2"/>
  </r>
  <r>
    <x v="3"/>
    <n v="1128299"/>
    <x v="430"/>
    <x v="2"/>
    <x v="22"/>
    <x v="16"/>
    <x v="3"/>
    <n v="44"/>
    <n v="81"/>
    <n v="3564"/>
    <n v="1711"/>
    <n v="0.48"/>
    <x v="2"/>
  </r>
  <r>
    <x v="3"/>
    <n v="1128299"/>
    <x v="430"/>
    <x v="2"/>
    <x v="22"/>
    <x v="16"/>
    <x v="4"/>
    <n v="51"/>
    <n v="75"/>
    <n v="3825"/>
    <n v="2066"/>
    <n v="0.54"/>
    <x v="2"/>
  </r>
  <r>
    <x v="3"/>
    <n v="1128299"/>
    <x v="430"/>
    <x v="2"/>
    <x v="22"/>
    <x v="16"/>
    <x v="5"/>
    <n v="58"/>
    <n v="105"/>
    <n v="6090"/>
    <n v="2619"/>
    <n v="0.43"/>
    <x v="2"/>
  </r>
  <r>
    <x v="3"/>
    <n v="1128299"/>
    <x v="461"/>
    <x v="2"/>
    <x v="22"/>
    <x v="16"/>
    <x v="0"/>
    <n v="44"/>
    <n v="173"/>
    <n v="7612"/>
    <n v="3502"/>
    <n v="0.46"/>
    <x v="2"/>
  </r>
  <r>
    <x v="3"/>
    <n v="1128299"/>
    <x v="461"/>
    <x v="2"/>
    <x v="22"/>
    <x v="16"/>
    <x v="1"/>
    <n v="48"/>
    <n v="195"/>
    <n v="9360"/>
    <n v="4680"/>
    <n v="0.5"/>
    <x v="2"/>
  </r>
  <r>
    <x v="3"/>
    <n v="1128299"/>
    <x v="461"/>
    <x v="2"/>
    <x v="22"/>
    <x v="16"/>
    <x v="2"/>
    <n v="42"/>
    <n v="128"/>
    <n v="5376"/>
    <n v="2688"/>
    <n v="0.5"/>
    <x v="2"/>
  </r>
  <r>
    <x v="3"/>
    <n v="1128299"/>
    <x v="461"/>
    <x v="2"/>
    <x v="22"/>
    <x v="16"/>
    <x v="3"/>
    <n v="51"/>
    <n v="131"/>
    <n v="6681"/>
    <n v="3073"/>
    <n v="0.46"/>
    <x v="2"/>
  </r>
  <r>
    <x v="3"/>
    <n v="1128299"/>
    <x v="461"/>
    <x v="2"/>
    <x v="22"/>
    <x v="16"/>
    <x v="4"/>
    <n v="68"/>
    <n v="111"/>
    <n v="7548"/>
    <n v="4076"/>
    <n v="0.54"/>
    <x v="2"/>
  </r>
  <r>
    <x v="3"/>
    <n v="1128299"/>
    <x v="461"/>
    <x v="2"/>
    <x v="22"/>
    <x v="16"/>
    <x v="5"/>
    <n v="76"/>
    <n v="149"/>
    <n v="11324"/>
    <n v="4756"/>
    <n v="0.42"/>
    <x v="2"/>
  </r>
  <r>
    <x v="3"/>
    <n v="1128299"/>
    <x v="490"/>
    <x v="2"/>
    <x v="22"/>
    <x v="16"/>
    <x v="0"/>
    <n v="61"/>
    <n v="188"/>
    <n v="11468"/>
    <n v="5505"/>
    <n v="0.48"/>
    <x v="2"/>
  </r>
  <r>
    <x v="3"/>
    <n v="1128299"/>
    <x v="490"/>
    <x v="2"/>
    <x v="22"/>
    <x v="16"/>
    <x v="1"/>
    <n v="72"/>
    <n v="218"/>
    <n v="15696"/>
    <n v="7377"/>
    <n v="0.47"/>
    <x v="2"/>
  </r>
  <r>
    <x v="3"/>
    <n v="1128299"/>
    <x v="490"/>
    <x v="2"/>
    <x v="22"/>
    <x v="16"/>
    <x v="2"/>
    <n v="67"/>
    <n v="165"/>
    <n v="11055"/>
    <n v="4975"/>
    <n v="0.45"/>
    <x v="2"/>
  </r>
  <r>
    <x v="3"/>
    <n v="1128299"/>
    <x v="490"/>
    <x v="2"/>
    <x v="22"/>
    <x v="16"/>
    <x v="3"/>
    <n v="67"/>
    <n v="143"/>
    <n v="9581"/>
    <n v="4311"/>
    <n v="0.45"/>
    <x v="2"/>
  </r>
  <r>
    <x v="3"/>
    <n v="1128299"/>
    <x v="490"/>
    <x v="2"/>
    <x v="22"/>
    <x v="16"/>
    <x v="4"/>
    <n v="72"/>
    <n v="133"/>
    <n v="9576"/>
    <n v="4788"/>
    <n v="0.5"/>
    <x v="2"/>
  </r>
  <r>
    <x v="3"/>
    <n v="1128299"/>
    <x v="490"/>
    <x v="2"/>
    <x v="22"/>
    <x v="16"/>
    <x v="5"/>
    <n v="77"/>
    <n v="173"/>
    <n v="13321"/>
    <n v="5328"/>
    <n v="0.4"/>
    <x v="2"/>
  </r>
  <r>
    <x v="3"/>
    <n v="1128299"/>
    <x v="181"/>
    <x v="2"/>
    <x v="22"/>
    <x v="16"/>
    <x v="0"/>
    <n v="33"/>
    <n v="100"/>
    <n v="3300"/>
    <n v="1683"/>
    <n v="0.51"/>
    <x v="2"/>
  </r>
  <r>
    <x v="3"/>
    <n v="1128299"/>
    <x v="181"/>
    <x v="2"/>
    <x v="22"/>
    <x v="16"/>
    <x v="1"/>
    <n v="42"/>
    <n v="100"/>
    <n v="4200"/>
    <n v="2268"/>
    <n v="0.54"/>
    <x v="2"/>
  </r>
  <r>
    <x v="3"/>
    <n v="1128299"/>
    <x v="181"/>
    <x v="2"/>
    <x v="22"/>
    <x v="16"/>
    <x v="2"/>
    <n v="43"/>
    <n v="112"/>
    <n v="4816"/>
    <n v="2601"/>
    <n v="0.54"/>
    <x v="2"/>
  </r>
  <r>
    <x v="3"/>
    <n v="1128299"/>
    <x v="181"/>
    <x v="2"/>
    <x v="22"/>
    <x v="16"/>
    <x v="3"/>
    <n v="41"/>
    <n v="68"/>
    <n v="2788"/>
    <n v="1533"/>
    <n v="0.55000000000000004"/>
    <x v="2"/>
  </r>
  <r>
    <x v="3"/>
    <n v="1128299"/>
    <x v="181"/>
    <x v="2"/>
    <x v="22"/>
    <x v="16"/>
    <x v="4"/>
    <n v="46"/>
    <n v="58"/>
    <n v="2668"/>
    <n v="1574"/>
    <n v="0.59"/>
    <x v="2"/>
  </r>
  <r>
    <x v="3"/>
    <n v="1128299"/>
    <x v="181"/>
    <x v="2"/>
    <x v="22"/>
    <x v="16"/>
    <x v="5"/>
    <n v="41"/>
    <n v="122"/>
    <n v="5002"/>
    <n v="2401"/>
    <n v="0.48"/>
    <x v="2"/>
  </r>
  <r>
    <x v="3"/>
    <n v="1128299"/>
    <x v="212"/>
    <x v="2"/>
    <x v="22"/>
    <x v="16"/>
    <x v="0"/>
    <n v="33"/>
    <n v="140"/>
    <n v="4620"/>
    <n v="2449"/>
    <n v="0.53"/>
    <x v="2"/>
  </r>
  <r>
    <x v="3"/>
    <n v="1128299"/>
    <x v="212"/>
    <x v="2"/>
    <x v="22"/>
    <x v="16"/>
    <x v="1"/>
    <n v="41"/>
    <n v="116"/>
    <n v="4756"/>
    <n v="2426"/>
    <n v="0.51"/>
    <x v="2"/>
  </r>
  <r>
    <x v="3"/>
    <n v="1128299"/>
    <x v="212"/>
    <x v="2"/>
    <x v="22"/>
    <x v="16"/>
    <x v="2"/>
    <n v="41"/>
    <n v="120"/>
    <n v="4920"/>
    <n v="2558"/>
    <n v="0.52"/>
    <x v="2"/>
  </r>
  <r>
    <x v="3"/>
    <n v="1128299"/>
    <x v="212"/>
    <x v="1"/>
    <x v="23"/>
    <x v="26"/>
    <x v="3"/>
    <n v="44"/>
    <n v="73"/>
    <n v="3212"/>
    <n v="1767"/>
    <n v="0.55000000000000004"/>
    <x v="2"/>
  </r>
  <r>
    <x v="3"/>
    <n v="1128299"/>
    <x v="212"/>
    <x v="1"/>
    <x v="23"/>
    <x v="26"/>
    <x v="4"/>
    <n v="48"/>
    <n v="51"/>
    <n v="2448"/>
    <n v="1469"/>
    <n v="0.6"/>
    <x v="2"/>
  </r>
  <r>
    <x v="3"/>
    <n v="1128299"/>
    <x v="212"/>
    <x v="1"/>
    <x v="23"/>
    <x v="26"/>
    <x v="5"/>
    <n v="44"/>
    <n v="105"/>
    <n v="4620"/>
    <n v="2218"/>
    <n v="0.48"/>
    <x v="2"/>
  </r>
  <r>
    <x v="3"/>
    <n v="1128299"/>
    <x v="221"/>
    <x v="1"/>
    <x v="23"/>
    <x v="26"/>
    <x v="0"/>
    <n v="44"/>
    <n v="147"/>
    <n v="6468"/>
    <n v="3299"/>
    <n v="0.51"/>
    <x v="2"/>
  </r>
  <r>
    <x v="3"/>
    <n v="1128299"/>
    <x v="221"/>
    <x v="1"/>
    <x v="23"/>
    <x v="26"/>
    <x v="1"/>
    <n v="51"/>
    <n v="101"/>
    <n v="5151"/>
    <n v="2833"/>
    <n v="0.55000000000000004"/>
    <x v="2"/>
  </r>
  <r>
    <x v="3"/>
    <n v="1128299"/>
    <x v="221"/>
    <x v="1"/>
    <x v="23"/>
    <x v="26"/>
    <x v="2"/>
    <n v="56"/>
    <n v="116"/>
    <n v="6496"/>
    <n v="3573"/>
    <n v="0.55000000000000004"/>
    <x v="2"/>
  </r>
  <r>
    <x v="3"/>
    <n v="1128299"/>
    <x v="221"/>
    <x v="1"/>
    <x v="23"/>
    <x v="26"/>
    <x v="3"/>
    <n v="50"/>
    <n v="84"/>
    <n v="4200"/>
    <n v="2310"/>
    <n v="0.55000000000000004"/>
    <x v="2"/>
  </r>
  <r>
    <x v="3"/>
    <n v="1128299"/>
    <x v="221"/>
    <x v="1"/>
    <x v="23"/>
    <x v="26"/>
    <x v="4"/>
    <n v="56"/>
    <n v="39"/>
    <n v="2184"/>
    <n v="1310"/>
    <n v="0.6"/>
    <x v="2"/>
  </r>
  <r>
    <x v="3"/>
    <n v="1128299"/>
    <x v="221"/>
    <x v="1"/>
    <x v="23"/>
    <x v="26"/>
    <x v="5"/>
    <n v="41"/>
    <n v="95"/>
    <n v="3895"/>
    <n v="1753"/>
    <n v="0.45"/>
    <x v="2"/>
  </r>
  <r>
    <x v="3"/>
    <n v="1128299"/>
    <x v="240"/>
    <x v="1"/>
    <x v="23"/>
    <x v="26"/>
    <x v="0"/>
    <n v="48"/>
    <n v="142"/>
    <n v="6816"/>
    <n v="3544"/>
    <n v="0.52"/>
    <x v="2"/>
  </r>
  <r>
    <x v="3"/>
    <n v="1128299"/>
    <x v="240"/>
    <x v="1"/>
    <x v="23"/>
    <x v="26"/>
    <x v="1"/>
    <n v="52"/>
    <n v="88"/>
    <n v="4576"/>
    <n v="2288"/>
    <n v="0.5"/>
    <x v="2"/>
  </r>
  <r>
    <x v="3"/>
    <n v="1128299"/>
    <x v="240"/>
    <x v="1"/>
    <x v="23"/>
    <x v="26"/>
    <x v="2"/>
    <n v="52"/>
    <n v="105"/>
    <n v="5460"/>
    <n v="2785"/>
    <n v="0.51"/>
    <x v="2"/>
  </r>
  <r>
    <x v="3"/>
    <n v="1128299"/>
    <x v="240"/>
    <x v="1"/>
    <x v="23"/>
    <x v="26"/>
    <x v="3"/>
    <n v="39"/>
    <n v="74"/>
    <n v="2886"/>
    <n v="1530"/>
    <n v="0.53"/>
    <x v="2"/>
  </r>
  <r>
    <x v="3"/>
    <n v="1128299"/>
    <x v="240"/>
    <x v="1"/>
    <x v="23"/>
    <x v="26"/>
    <x v="4"/>
    <n v="43"/>
    <n v="53"/>
    <n v="2279"/>
    <n v="1299"/>
    <n v="0.56999999999999995"/>
    <x v="2"/>
  </r>
  <r>
    <x v="3"/>
    <n v="1128299"/>
    <x v="240"/>
    <x v="1"/>
    <x v="23"/>
    <x v="26"/>
    <x v="5"/>
    <n v="55"/>
    <n v="105"/>
    <n v="5775"/>
    <n v="2888"/>
    <n v="0.5"/>
    <x v="2"/>
  </r>
  <r>
    <x v="3"/>
    <n v="1128299"/>
    <x v="271"/>
    <x v="1"/>
    <x v="23"/>
    <x v="26"/>
    <x v="0"/>
    <n v="43"/>
    <n v="160"/>
    <n v="6880"/>
    <n v="3646"/>
    <n v="0.53"/>
    <x v="2"/>
  </r>
  <r>
    <x v="3"/>
    <n v="1128299"/>
    <x v="271"/>
    <x v="1"/>
    <x v="23"/>
    <x v="26"/>
    <x v="1"/>
    <n v="47"/>
    <n v="100"/>
    <n v="4700"/>
    <n v="2444"/>
    <n v="0.52"/>
    <x v="2"/>
  </r>
  <r>
    <x v="3"/>
    <n v="1128299"/>
    <x v="271"/>
    <x v="1"/>
    <x v="23"/>
    <x v="26"/>
    <x v="2"/>
    <n v="49"/>
    <n v="112"/>
    <n v="5488"/>
    <n v="2799"/>
    <n v="0.51"/>
    <x v="2"/>
  </r>
  <r>
    <x v="3"/>
    <n v="1128299"/>
    <x v="271"/>
    <x v="1"/>
    <x v="23"/>
    <x v="26"/>
    <x v="3"/>
    <n v="44"/>
    <n v="85"/>
    <n v="3740"/>
    <n v="1907"/>
    <n v="0.51"/>
    <x v="2"/>
  </r>
  <r>
    <x v="3"/>
    <n v="1128299"/>
    <x v="271"/>
    <x v="1"/>
    <x v="23"/>
    <x v="26"/>
    <x v="4"/>
    <n v="36"/>
    <n v="65"/>
    <n v="2340"/>
    <n v="1381"/>
    <n v="0.59"/>
    <x v="2"/>
  </r>
  <r>
    <x v="3"/>
    <n v="1128299"/>
    <x v="271"/>
    <x v="1"/>
    <x v="23"/>
    <x v="26"/>
    <x v="5"/>
    <n v="59"/>
    <n v="167"/>
    <n v="9853"/>
    <n v="4434"/>
    <n v="0.45"/>
    <x v="2"/>
  </r>
  <r>
    <x v="3"/>
    <n v="1128299"/>
    <x v="301"/>
    <x v="1"/>
    <x v="23"/>
    <x v="26"/>
    <x v="0"/>
    <n v="58"/>
    <n v="248"/>
    <n v="14384"/>
    <n v="7336"/>
    <n v="0.51"/>
    <x v="2"/>
  </r>
  <r>
    <x v="3"/>
    <n v="1128299"/>
    <x v="301"/>
    <x v="1"/>
    <x v="23"/>
    <x v="26"/>
    <x v="1"/>
    <n v="65"/>
    <n v="210"/>
    <n v="13650"/>
    <n v="7098"/>
    <n v="0.52"/>
    <x v="2"/>
  </r>
  <r>
    <x v="3"/>
    <n v="1128299"/>
    <x v="301"/>
    <x v="1"/>
    <x v="23"/>
    <x v="26"/>
    <x v="2"/>
    <n v="83"/>
    <n v="203"/>
    <n v="16849"/>
    <n v="9267"/>
    <n v="0.55000000000000004"/>
    <x v="2"/>
  </r>
  <r>
    <x v="3"/>
    <n v="1128299"/>
    <x v="301"/>
    <x v="1"/>
    <x v="23"/>
    <x v="26"/>
    <x v="3"/>
    <n v="82"/>
    <n v="161"/>
    <n v="13202"/>
    <n v="7261"/>
    <n v="0.55000000000000004"/>
    <x v="2"/>
  </r>
  <r>
    <x v="3"/>
    <n v="1128299"/>
    <x v="301"/>
    <x v="1"/>
    <x v="23"/>
    <x v="26"/>
    <x v="4"/>
    <n v="92"/>
    <n v="117"/>
    <n v="10764"/>
    <n v="6135"/>
    <n v="0.56999999999999995"/>
    <x v="2"/>
  </r>
  <r>
    <x v="3"/>
    <n v="1128299"/>
    <x v="301"/>
    <x v="1"/>
    <x v="23"/>
    <x v="26"/>
    <x v="5"/>
    <n v="100"/>
    <n v="195"/>
    <n v="19500"/>
    <n v="9360"/>
    <n v="0.48"/>
    <x v="2"/>
  </r>
  <r>
    <x v="3"/>
    <n v="1128299"/>
    <x v="330"/>
    <x v="1"/>
    <x v="23"/>
    <x v="26"/>
    <x v="0"/>
    <n v="86"/>
    <n v="270"/>
    <n v="23220"/>
    <n v="12307"/>
    <n v="0.53"/>
    <x v="2"/>
  </r>
  <r>
    <x v="3"/>
    <n v="1128299"/>
    <x v="330"/>
    <x v="1"/>
    <x v="23"/>
    <x v="26"/>
    <x v="1"/>
    <n v="92"/>
    <n v="203"/>
    <n v="18676"/>
    <n v="10272"/>
    <n v="0.55000000000000004"/>
    <x v="2"/>
  </r>
  <r>
    <x v="3"/>
    <n v="1128299"/>
    <x v="330"/>
    <x v="1"/>
    <x v="23"/>
    <x v="26"/>
    <x v="2"/>
    <n v="90"/>
    <n v="196"/>
    <n v="17640"/>
    <n v="9526"/>
    <n v="0.54"/>
    <x v="2"/>
  </r>
  <r>
    <x v="3"/>
    <n v="1128299"/>
    <x v="330"/>
    <x v="1"/>
    <x v="23"/>
    <x v="26"/>
    <x v="3"/>
    <n v="86"/>
    <n v="168"/>
    <n v="14448"/>
    <n v="7802"/>
    <n v="0.54"/>
    <x v="2"/>
  </r>
  <r>
    <x v="3"/>
    <n v="1128299"/>
    <x v="330"/>
    <x v="1"/>
    <x v="23"/>
    <x v="26"/>
    <x v="4"/>
    <n v="86"/>
    <n v="189"/>
    <n v="16254"/>
    <n v="9427"/>
    <n v="0.57999999999999996"/>
    <x v="2"/>
  </r>
  <r>
    <x v="3"/>
    <n v="1128299"/>
    <x v="330"/>
    <x v="1"/>
    <x v="23"/>
    <x v="26"/>
    <x v="5"/>
    <n v="103"/>
    <n v="163"/>
    <n v="16789"/>
    <n v="8059"/>
    <n v="0.48"/>
    <x v="2"/>
  </r>
  <r>
    <x v="3"/>
    <n v="1128299"/>
    <x v="362"/>
    <x v="1"/>
    <x v="23"/>
    <x v="26"/>
    <x v="0"/>
    <n v="86"/>
    <n v="255"/>
    <n v="21930"/>
    <n v="11184"/>
    <n v="0.51"/>
    <x v="2"/>
  </r>
  <r>
    <x v="3"/>
    <n v="1128299"/>
    <x v="362"/>
    <x v="1"/>
    <x v="23"/>
    <x v="26"/>
    <x v="1"/>
    <n v="77"/>
    <n v="239"/>
    <n v="18403"/>
    <n v="9386"/>
    <n v="0.51"/>
    <x v="2"/>
  </r>
  <r>
    <x v="3"/>
    <n v="1128299"/>
    <x v="362"/>
    <x v="1"/>
    <x v="23"/>
    <x v="26"/>
    <x v="2"/>
    <n v="70"/>
    <n v="189"/>
    <n v="13230"/>
    <n v="7277"/>
    <n v="0.55000000000000004"/>
    <x v="2"/>
  </r>
  <r>
    <x v="3"/>
    <n v="1128299"/>
    <x v="362"/>
    <x v="1"/>
    <x v="23"/>
    <x v="26"/>
    <x v="3"/>
    <n v="74"/>
    <n v="128"/>
    <n v="9472"/>
    <n v="5020"/>
    <n v="0.53"/>
    <x v="2"/>
  </r>
  <r>
    <x v="3"/>
    <n v="1128299"/>
    <x v="362"/>
    <x v="1"/>
    <x v="23"/>
    <x v="26"/>
    <x v="4"/>
    <n v="64"/>
    <n v="138"/>
    <n v="8832"/>
    <n v="5211"/>
    <n v="0.59"/>
    <x v="2"/>
  </r>
  <r>
    <x v="3"/>
    <n v="1128299"/>
    <x v="362"/>
    <x v="1"/>
    <x v="23"/>
    <x v="26"/>
    <x v="5"/>
    <n v="63"/>
    <n v="90"/>
    <n v="5670"/>
    <n v="2778"/>
    <n v="0.49"/>
    <x v="2"/>
  </r>
  <r>
    <x v="3"/>
    <n v="1128299"/>
    <x v="394"/>
    <x v="1"/>
    <x v="23"/>
    <x v="26"/>
    <x v="0"/>
    <n v="43"/>
    <n v="145"/>
    <n v="6235"/>
    <n v="3429"/>
    <n v="0.55000000000000004"/>
    <x v="2"/>
  </r>
  <r>
    <x v="3"/>
    <n v="1128299"/>
    <x v="394"/>
    <x v="1"/>
    <x v="23"/>
    <x v="26"/>
    <x v="1"/>
    <n v="46"/>
    <n v="125"/>
    <n v="5750"/>
    <n v="2933"/>
    <n v="0.51"/>
    <x v="2"/>
  </r>
  <r>
    <x v="3"/>
    <n v="1128299"/>
    <x v="394"/>
    <x v="1"/>
    <x v="23"/>
    <x v="26"/>
    <x v="2"/>
    <n v="43"/>
    <n v="78"/>
    <n v="3354"/>
    <n v="1744"/>
    <n v="0.52"/>
    <x v="2"/>
  </r>
  <r>
    <x v="3"/>
    <n v="1128299"/>
    <x v="394"/>
    <x v="1"/>
    <x v="23"/>
    <x v="26"/>
    <x v="3"/>
    <n v="41"/>
    <n v="63"/>
    <n v="2583"/>
    <n v="1317"/>
    <n v="0.51"/>
    <x v="2"/>
  </r>
  <r>
    <x v="3"/>
    <n v="1128299"/>
    <x v="394"/>
    <x v="1"/>
    <x v="23"/>
    <x v="26"/>
    <x v="4"/>
    <n v="51"/>
    <n v="77"/>
    <n v="3927"/>
    <n v="2160"/>
    <n v="0.55000000000000004"/>
    <x v="2"/>
  </r>
  <r>
    <x v="3"/>
    <n v="1128299"/>
    <x v="394"/>
    <x v="1"/>
    <x v="23"/>
    <x v="26"/>
    <x v="5"/>
    <n v="39"/>
    <n v="75"/>
    <n v="2925"/>
    <n v="1463"/>
    <n v="0.5"/>
    <x v="2"/>
  </r>
  <r>
    <x v="3"/>
    <n v="1128299"/>
    <x v="423"/>
    <x v="1"/>
    <x v="23"/>
    <x v="26"/>
    <x v="0"/>
    <n v="34"/>
    <n v="112"/>
    <n v="3808"/>
    <n v="2056"/>
    <n v="0.54"/>
    <x v="2"/>
  </r>
  <r>
    <x v="3"/>
    <n v="1128299"/>
    <x v="423"/>
    <x v="1"/>
    <x v="23"/>
    <x v="26"/>
    <x v="1"/>
    <n v="45"/>
    <n v="155"/>
    <n v="6975"/>
    <n v="3836"/>
    <n v="0.55000000000000004"/>
    <x v="2"/>
  </r>
  <r>
    <x v="3"/>
    <n v="1128299"/>
    <x v="423"/>
    <x v="1"/>
    <x v="23"/>
    <x v="26"/>
    <x v="2"/>
    <n v="42"/>
    <n v="100"/>
    <n v="4200"/>
    <n v="2100"/>
    <n v="0.5"/>
    <x v="2"/>
  </r>
  <r>
    <x v="3"/>
    <n v="1128299"/>
    <x v="423"/>
    <x v="1"/>
    <x v="23"/>
    <x v="26"/>
    <x v="3"/>
    <n v="36"/>
    <n v="105"/>
    <n v="3780"/>
    <n v="1890"/>
    <n v="0.5"/>
    <x v="2"/>
  </r>
  <r>
    <x v="3"/>
    <n v="1128299"/>
    <x v="423"/>
    <x v="1"/>
    <x v="23"/>
    <x v="26"/>
    <x v="4"/>
    <n v="47"/>
    <n v="95"/>
    <n v="4465"/>
    <n v="2634"/>
    <n v="0.59"/>
    <x v="2"/>
  </r>
  <r>
    <x v="3"/>
    <n v="1128299"/>
    <x v="423"/>
    <x v="1"/>
    <x v="23"/>
    <x v="26"/>
    <x v="5"/>
    <n v="50"/>
    <n v="108"/>
    <n v="5400"/>
    <n v="2538"/>
    <n v="0.47"/>
    <x v="2"/>
  </r>
  <r>
    <x v="3"/>
    <n v="1128299"/>
    <x v="454"/>
    <x v="1"/>
    <x v="23"/>
    <x v="26"/>
    <x v="0"/>
    <n v="39"/>
    <n v="188"/>
    <n v="7332"/>
    <n v="3666"/>
    <n v="0.5"/>
    <x v="2"/>
  </r>
  <r>
    <x v="3"/>
    <n v="1128299"/>
    <x v="454"/>
    <x v="1"/>
    <x v="23"/>
    <x v="26"/>
    <x v="1"/>
    <n v="42"/>
    <n v="210"/>
    <n v="8820"/>
    <n v="4586"/>
    <n v="0.52"/>
    <x v="2"/>
  </r>
  <r>
    <x v="3"/>
    <n v="1128299"/>
    <x v="454"/>
    <x v="1"/>
    <x v="23"/>
    <x v="26"/>
    <x v="2"/>
    <n v="38"/>
    <n v="137"/>
    <n v="5206"/>
    <n v="2707"/>
    <n v="0.52"/>
    <x v="2"/>
  </r>
  <r>
    <x v="3"/>
    <n v="1128299"/>
    <x v="454"/>
    <x v="1"/>
    <x v="23"/>
    <x v="26"/>
    <x v="3"/>
    <n v="48"/>
    <n v="125"/>
    <n v="6000"/>
    <n v="3000"/>
    <n v="0.5"/>
    <x v="2"/>
  </r>
  <r>
    <x v="3"/>
    <n v="1128299"/>
    <x v="454"/>
    <x v="1"/>
    <x v="23"/>
    <x v="26"/>
    <x v="4"/>
    <n v="68"/>
    <n v="119"/>
    <n v="8092"/>
    <n v="4451"/>
    <n v="0.55000000000000004"/>
    <x v="2"/>
  </r>
  <r>
    <x v="3"/>
    <n v="1128299"/>
    <x v="454"/>
    <x v="1"/>
    <x v="23"/>
    <x v="26"/>
    <x v="5"/>
    <n v="81"/>
    <n v="174"/>
    <n v="14094"/>
    <n v="6765"/>
    <n v="0.48"/>
    <x v="2"/>
  </r>
  <r>
    <x v="3"/>
    <n v="1128299"/>
    <x v="483"/>
    <x v="1"/>
    <x v="23"/>
    <x v="26"/>
    <x v="0"/>
    <n v="69"/>
    <n v="240"/>
    <n v="16560"/>
    <n v="8611"/>
    <n v="0.52"/>
    <x v="2"/>
  </r>
  <r>
    <x v="3"/>
    <n v="1128299"/>
    <x v="483"/>
    <x v="1"/>
    <x v="23"/>
    <x v="26"/>
    <x v="1"/>
    <n v="72"/>
    <n v="216"/>
    <n v="15552"/>
    <n v="7776"/>
    <n v="0.5"/>
    <x v="2"/>
  </r>
  <r>
    <x v="0"/>
    <n v="1128299"/>
    <x v="483"/>
    <x v="1"/>
    <x v="23"/>
    <x v="26"/>
    <x v="2"/>
    <n v="69"/>
    <n v="162"/>
    <n v="11178"/>
    <n v="5813"/>
    <n v="0.52"/>
    <x v="2"/>
  </r>
  <r>
    <x v="0"/>
    <n v="1128299"/>
    <x v="483"/>
    <x v="1"/>
    <x v="23"/>
    <x v="26"/>
    <x v="3"/>
    <n v="72"/>
    <n v="156"/>
    <n v="11232"/>
    <n v="6065"/>
    <n v="0.54"/>
    <x v="2"/>
  </r>
  <r>
    <x v="0"/>
    <n v="1128299"/>
    <x v="483"/>
    <x v="1"/>
    <x v="23"/>
    <x v="26"/>
    <x v="4"/>
    <n v="82"/>
    <n v="131"/>
    <n v="10742"/>
    <n v="6230"/>
    <n v="0.57999999999999996"/>
    <x v="2"/>
  </r>
  <r>
    <x v="0"/>
    <n v="1128299"/>
    <x v="483"/>
    <x v="1"/>
    <x v="23"/>
    <x v="26"/>
    <x v="5"/>
    <n v="87"/>
    <n v="175"/>
    <n v="15225"/>
    <n v="6851"/>
    <n v="0.45"/>
    <x v="2"/>
  </r>
  <r>
    <x v="0"/>
    <n v="1197831"/>
    <x v="169"/>
    <x v="1"/>
    <x v="23"/>
    <x v="26"/>
    <x v="0"/>
    <n v="19"/>
    <n v="182"/>
    <n v="3458"/>
    <n v="1487"/>
    <n v="0.43"/>
    <x v="2"/>
  </r>
  <r>
    <x v="0"/>
    <n v="1197831"/>
    <x v="169"/>
    <x v="1"/>
    <x v="23"/>
    <x v="26"/>
    <x v="1"/>
    <n v="28"/>
    <n v="196"/>
    <n v="5488"/>
    <n v="2470"/>
    <n v="0.45"/>
    <x v="2"/>
  </r>
  <r>
    <x v="0"/>
    <n v="1197831"/>
    <x v="169"/>
    <x v="1"/>
    <x v="23"/>
    <x v="26"/>
    <x v="2"/>
    <n v="28"/>
    <n v="119"/>
    <n v="3332"/>
    <n v="1333"/>
    <n v="0.4"/>
    <x v="2"/>
  </r>
  <r>
    <x v="0"/>
    <n v="1197831"/>
    <x v="169"/>
    <x v="1"/>
    <x v="23"/>
    <x v="26"/>
    <x v="3"/>
    <n v="33"/>
    <n v="133"/>
    <n v="4389"/>
    <n v="2326"/>
    <n v="0.53"/>
    <x v="2"/>
  </r>
  <r>
    <x v="0"/>
    <n v="1197831"/>
    <x v="169"/>
    <x v="1"/>
    <x v="23"/>
    <x v="26"/>
    <x v="4"/>
    <n v="36"/>
    <n v="85"/>
    <n v="3060"/>
    <n v="1132"/>
    <n v="0.37"/>
    <x v="2"/>
  </r>
  <r>
    <x v="3"/>
    <n v="1197831"/>
    <x v="169"/>
    <x v="1"/>
    <x v="23"/>
    <x v="26"/>
    <x v="5"/>
    <n v="34"/>
    <n v="143"/>
    <n v="4862"/>
    <n v="2917"/>
    <n v="0.6"/>
    <x v="2"/>
  </r>
  <r>
    <x v="0"/>
    <n v="1197831"/>
    <x v="199"/>
    <x v="1"/>
    <x v="23"/>
    <x v="26"/>
    <x v="0"/>
    <n v="23"/>
    <n v="163"/>
    <n v="3749"/>
    <n v="1500"/>
    <n v="0.4"/>
    <x v="2"/>
  </r>
  <r>
    <x v="0"/>
    <n v="1197831"/>
    <x v="199"/>
    <x v="1"/>
    <x v="23"/>
    <x v="26"/>
    <x v="1"/>
    <n v="32"/>
    <n v="174"/>
    <n v="5568"/>
    <n v="2339"/>
    <n v="0.42"/>
    <x v="2"/>
  </r>
  <r>
    <x v="0"/>
    <n v="1197831"/>
    <x v="199"/>
    <x v="1"/>
    <x v="23"/>
    <x v="26"/>
    <x v="2"/>
    <n v="34"/>
    <n v="128"/>
    <n v="4352"/>
    <n v="1784"/>
    <n v="0.41"/>
    <x v="2"/>
  </r>
  <r>
    <x v="0"/>
    <n v="1197831"/>
    <x v="199"/>
    <x v="2"/>
    <x v="24"/>
    <x v="27"/>
    <x v="3"/>
    <n v="32"/>
    <n v="109"/>
    <n v="3488"/>
    <n v="1884"/>
    <n v="0.54"/>
    <x v="2"/>
  </r>
  <r>
    <x v="0"/>
    <n v="1197831"/>
    <x v="199"/>
    <x v="2"/>
    <x v="24"/>
    <x v="27"/>
    <x v="4"/>
    <n v="39"/>
    <n v="70"/>
    <n v="2730"/>
    <n v="956"/>
    <n v="0.35"/>
    <x v="2"/>
  </r>
  <r>
    <x v="0"/>
    <n v="1197831"/>
    <x v="199"/>
    <x v="2"/>
    <x v="24"/>
    <x v="27"/>
    <x v="5"/>
    <n v="34"/>
    <n v="131"/>
    <n v="4454"/>
    <n v="2450"/>
    <n v="0.55000000000000004"/>
    <x v="2"/>
  </r>
  <r>
    <x v="0"/>
    <n v="1197831"/>
    <x v="708"/>
    <x v="2"/>
    <x v="24"/>
    <x v="27"/>
    <x v="0"/>
    <n v="28"/>
    <n v="156"/>
    <n v="4368"/>
    <n v="1966"/>
    <n v="0.45"/>
    <x v="2"/>
  </r>
  <r>
    <x v="0"/>
    <n v="1197831"/>
    <x v="708"/>
    <x v="2"/>
    <x v="24"/>
    <x v="27"/>
    <x v="1"/>
    <n v="36"/>
    <n v="169"/>
    <n v="6084"/>
    <n v="2799"/>
    <n v="0.46"/>
    <x v="2"/>
  </r>
  <r>
    <x v="0"/>
    <n v="1197831"/>
    <x v="708"/>
    <x v="2"/>
    <x v="24"/>
    <x v="27"/>
    <x v="2"/>
    <n v="28"/>
    <n v="113"/>
    <n v="3164"/>
    <n v="1550"/>
    <n v="0.49"/>
    <x v="2"/>
  </r>
  <r>
    <x v="0"/>
    <n v="1197831"/>
    <x v="708"/>
    <x v="2"/>
    <x v="24"/>
    <x v="27"/>
    <x v="3"/>
    <n v="33"/>
    <n v="105"/>
    <n v="3465"/>
    <n v="2010"/>
    <n v="0.57999999999999996"/>
    <x v="2"/>
  </r>
  <r>
    <x v="3"/>
    <n v="1197831"/>
    <x v="708"/>
    <x v="2"/>
    <x v="24"/>
    <x v="27"/>
    <x v="4"/>
    <n v="37"/>
    <n v="75"/>
    <n v="2775"/>
    <n v="1249"/>
    <n v="0.45"/>
    <x v="2"/>
  </r>
  <r>
    <x v="3"/>
    <n v="1197831"/>
    <x v="708"/>
    <x v="2"/>
    <x v="24"/>
    <x v="27"/>
    <x v="5"/>
    <n v="33"/>
    <n v="116"/>
    <n v="3828"/>
    <n v="2488"/>
    <n v="0.65"/>
    <x v="2"/>
  </r>
  <r>
    <x v="3"/>
    <n v="1197831"/>
    <x v="723"/>
    <x v="2"/>
    <x v="24"/>
    <x v="27"/>
    <x v="0"/>
    <n v="19"/>
    <n v="195"/>
    <n v="3705"/>
    <n v="1741"/>
    <n v="0.47"/>
    <x v="2"/>
  </r>
  <r>
    <x v="3"/>
    <n v="1197831"/>
    <x v="723"/>
    <x v="2"/>
    <x v="24"/>
    <x v="27"/>
    <x v="1"/>
    <n v="29"/>
    <n v="195"/>
    <n v="5655"/>
    <n v="2714"/>
    <n v="0.48"/>
    <x v="2"/>
  </r>
  <r>
    <x v="3"/>
    <n v="1197831"/>
    <x v="723"/>
    <x v="2"/>
    <x v="24"/>
    <x v="27"/>
    <x v="2"/>
    <n v="24"/>
    <n v="138"/>
    <n v="3312"/>
    <n v="1557"/>
    <n v="0.47"/>
    <x v="2"/>
  </r>
  <r>
    <x v="3"/>
    <n v="1197831"/>
    <x v="723"/>
    <x v="2"/>
    <x v="24"/>
    <x v="27"/>
    <x v="3"/>
    <n v="29"/>
    <n v="113"/>
    <n v="3277"/>
    <n v="1802"/>
    <n v="0.55000000000000004"/>
    <x v="2"/>
  </r>
  <r>
    <x v="3"/>
    <n v="1197831"/>
    <x v="723"/>
    <x v="2"/>
    <x v="24"/>
    <x v="27"/>
    <x v="4"/>
    <n v="34"/>
    <n v="72"/>
    <n v="2448"/>
    <n v="1053"/>
    <n v="0.43"/>
    <x v="2"/>
  </r>
  <r>
    <x v="3"/>
    <n v="1197831"/>
    <x v="723"/>
    <x v="2"/>
    <x v="24"/>
    <x v="27"/>
    <x v="5"/>
    <n v="28"/>
    <n v="138"/>
    <n v="3864"/>
    <n v="2357"/>
    <n v="0.61"/>
    <x v="2"/>
  </r>
  <r>
    <x v="3"/>
    <n v="1197831"/>
    <x v="258"/>
    <x v="2"/>
    <x v="24"/>
    <x v="27"/>
    <x v="0"/>
    <n v="18"/>
    <n v="203"/>
    <n v="3654"/>
    <n v="1827"/>
    <n v="0.5"/>
    <x v="2"/>
  </r>
  <r>
    <x v="3"/>
    <n v="1197831"/>
    <x v="258"/>
    <x v="2"/>
    <x v="24"/>
    <x v="27"/>
    <x v="1"/>
    <n v="28"/>
    <n v="196"/>
    <n v="5488"/>
    <n v="2634"/>
    <n v="0.48"/>
    <x v="2"/>
  </r>
  <r>
    <x v="3"/>
    <n v="1197831"/>
    <x v="258"/>
    <x v="2"/>
    <x v="24"/>
    <x v="27"/>
    <x v="2"/>
    <n v="23"/>
    <n v="167"/>
    <n v="3841"/>
    <n v="1805"/>
    <n v="0.47"/>
    <x v="2"/>
  </r>
  <r>
    <x v="3"/>
    <n v="1197831"/>
    <x v="258"/>
    <x v="2"/>
    <x v="24"/>
    <x v="27"/>
    <x v="3"/>
    <n v="33"/>
    <n v="130"/>
    <n v="4290"/>
    <n v="2360"/>
    <n v="0.55000000000000004"/>
    <x v="2"/>
  </r>
  <r>
    <x v="3"/>
    <n v="1197831"/>
    <x v="258"/>
    <x v="2"/>
    <x v="24"/>
    <x v="27"/>
    <x v="4"/>
    <n v="47"/>
    <n v="120"/>
    <n v="5640"/>
    <n v="2256"/>
    <n v="0.4"/>
    <x v="2"/>
  </r>
  <r>
    <x v="3"/>
    <n v="1197831"/>
    <x v="258"/>
    <x v="2"/>
    <x v="24"/>
    <x v="27"/>
    <x v="5"/>
    <n v="42"/>
    <n v="218"/>
    <n v="9156"/>
    <n v="5768"/>
    <n v="0.63"/>
    <x v="2"/>
  </r>
  <r>
    <x v="3"/>
    <n v="1197831"/>
    <x v="288"/>
    <x v="2"/>
    <x v="24"/>
    <x v="27"/>
    <x v="0"/>
    <n v="42"/>
    <n v="195"/>
    <n v="8190"/>
    <n v="4013"/>
    <n v="0.49"/>
    <x v="2"/>
  </r>
  <r>
    <x v="3"/>
    <n v="1197831"/>
    <x v="288"/>
    <x v="2"/>
    <x v="24"/>
    <x v="27"/>
    <x v="1"/>
    <n v="46"/>
    <n v="188"/>
    <n v="8648"/>
    <n v="4151"/>
    <n v="0.48"/>
    <x v="2"/>
  </r>
  <r>
    <x v="3"/>
    <n v="1197831"/>
    <x v="288"/>
    <x v="2"/>
    <x v="24"/>
    <x v="27"/>
    <x v="2"/>
    <n v="47"/>
    <n v="174"/>
    <n v="8178"/>
    <n v="3925"/>
    <n v="0.48"/>
    <x v="2"/>
  </r>
  <r>
    <x v="3"/>
    <n v="1197831"/>
    <x v="288"/>
    <x v="2"/>
    <x v="24"/>
    <x v="27"/>
    <x v="3"/>
    <n v="48"/>
    <n v="143"/>
    <n v="6864"/>
    <n v="4050"/>
    <n v="0.59"/>
    <x v="2"/>
  </r>
  <r>
    <x v="3"/>
    <n v="1197831"/>
    <x v="288"/>
    <x v="2"/>
    <x v="24"/>
    <x v="27"/>
    <x v="4"/>
    <n v="52"/>
    <n v="117"/>
    <n v="6084"/>
    <n v="2616"/>
    <n v="0.43"/>
    <x v="2"/>
  </r>
  <r>
    <x v="3"/>
    <n v="1197831"/>
    <x v="288"/>
    <x v="2"/>
    <x v="24"/>
    <x v="27"/>
    <x v="5"/>
    <n v="55"/>
    <n v="231"/>
    <n v="12705"/>
    <n v="7750"/>
    <n v="0.61"/>
    <x v="2"/>
  </r>
  <r>
    <x v="3"/>
    <n v="1197831"/>
    <x v="320"/>
    <x v="2"/>
    <x v="24"/>
    <x v="27"/>
    <x v="0"/>
    <n v="48"/>
    <n v="217"/>
    <n v="10416"/>
    <n v="5208"/>
    <n v="0.5"/>
    <x v="2"/>
  </r>
  <r>
    <x v="3"/>
    <n v="1197831"/>
    <x v="320"/>
    <x v="2"/>
    <x v="24"/>
    <x v="27"/>
    <x v="1"/>
    <n v="52"/>
    <n v="202"/>
    <n v="10504"/>
    <n v="5462"/>
    <n v="0.52"/>
    <x v="2"/>
  </r>
  <r>
    <x v="3"/>
    <n v="1197831"/>
    <x v="320"/>
    <x v="2"/>
    <x v="24"/>
    <x v="27"/>
    <x v="2"/>
    <n v="46"/>
    <n v="241"/>
    <n v="11086"/>
    <n v="6097"/>
    <n v="0.55000000000000004"/>
    <x v="2"/>
  </r>
  <r>
    <x v="3"/>
    <n v="1197831"/>
    <x v="320"/>
    <x v="2"/>
    <x v="24"/>
    <x v="27"/>
    <x v="3"/>
    <n v="47"/>
    <n v="137"/>
    <n v="6439"/>
    <n v="4121"/>
    <n v="0.64"/>
    <x v="2"/>
  </r>
  <r>
    <x v="3"/>
    <n v="1197831"/>
    <x v="320"/>
    <x v="2"/>
    <x v="24"/>
    <x v="27"/>
    <x v="4"/>
    <n v="53"/>
    <n v="131"/>
    <n v="6943"/>
    <n v="3333"/>
    <n v="0.48"/>
    <x v="2"/>
  </r>
  <r>
    <x v="0"/>
    <n v="1197831"/>
    <x v="320"/>
    <x v="2"/>
    <x v="24"/>
    <x v="27"/>
    <x v="5"/>
    <n v="64"/>
    <n v="208"/>
    <n v="13312"/>
    <n v="9185"/>
    <n v="0.69"/>
    <x v="2"/>
  </r>
  <r>
    <x v="0"/>
    <n v="1197831"/>
    <x v="353"/>
    <x v="2"/>
    <x v="24"/>
    <x v="27"/>
    <x v="0"/>
    <n v="46"/>
    <n v="210"/>
    <n v="9660"/>
    <n v="5313"/>
    <n v="0.55000000000000004"/>
    <x v="2"/>
  </r>
  <r>
    <x v="0"/>
    <n v="1197831"/>
    <x v="353"/>
    <x v="2"/>
    <x v="24"/>
    <x v="27"/>
    <x v="1"/>
    <n v="53"/>
    <n v="195"/>
    <n v="10335"/>
    <n v="5478"/>
    <n v="0.53"/>
    <x v="2"/>
  </r>
  <r>
    <x v="0"/>
    <n v="1197831"/>
    <x v="353"/>
    <x v="2"/>
    <x v="24"/>
    <x v="27"/>
    <x v="2"/>
    <n v="46"/>
    <n v="250"/>
    <n v="11500"/>
    <n v="6095"/>
    <n v="0.53"/>
    <x v="2"/>
  </r>
  <r>
    <x v="0"/>
    <n v="1197831"/>
    <x v="353"/>
    <x v="2"/>
    <x v="24"/>
    <x v="27"/>
    <x v="3"/>
    <n v="48"/>
    <n v="124"/>
    <n v="5952"/>
    <n v="3869"/>
    <n v="0.65"/>
    <x v="2"/>
  </r>
  <r>
    <x v="2"/>
    <n v="1197831"/>
    <x v="353"/>
    <x v="2"/>
    <x v="24"/>
    <x v="27"/>
    <x v="4"/>
    <n v="52"/>
    <n v="133"/>
    <n v="6916"/>
    <n v="3181"/>
    <n v="0.46"/>
    <x v="2"/>
  </r>
  <r>
    <x v="2"/>
    <n v="1197831"/>
    <x v="353"/>
    <x v="2"/>
    <x v="24"/>
    <x v="27"/>
    <x v="5"/>
    <n v="54"/>
    <n v="196"/>
    <n v="10584"/>
    <n v="7197"/>
    <n v="0.68"/>
    <x v="2"/>
  </r>
  <r>
    <x v="2"/>
    <n v="1197831"/>
    <x v="381"/>
    <x v="2"/>
    <x v="24"/>
    <x v="27"/>
    <x v="0"/>
    <n v="50"/>
    <n v="176"/>
    <n v="8800"/>
    <n v="4400"/>
    <n v="0.5"/>
    <x v="2"/>
  </r>
  <r>
    <x v="2"/>
    <n v="1197831"/>
    <x v="381"/>
    <x v="2"/>
    <x v="24"/>
    <x v="27"/>
    <x v="1"/>
    <n v="50"/>
    <n v="188"/>
    <n v="9400"/>
    <n v="4888"/>
    <n v="0.52"/>
    <x v="2"/>
  </r>
  <r>
    <x v="2"/>
    <n v="1197831"/>
    <x v="381"/>
    <x v="2"/>
    <x v="24"/>
    <x v="27"/>
    <x v="2"/>
    <n v="56"/>
    <n v="182"/>
    <n v="10192"/>
    <n v="5300"/>
    <n v="0.52"/>
    <x v="2"/>
  </r>
  <r>
    <x v="2"/>
    <n v="1197831"/>
    <x v="381"/>
    <x v="2"/>
    <x v="24"/>
    <x v="27"/>
    <x v="3"/>
    <n v="55"/>
    <n v="116"/>
    <n v="6380"/>
    <n v="4019"/>
    <n v="0.63"/>
    <x v="2"/>
  </r>
  <r>
    <x v="2"/>
    <n v="1197831"/>
    <x v="381"/>
    <x v="2"/>
    <x v="24"/>
    <x v="27"/>
    <x v="4"/>
    <n v="50"/>
    <n v="104"/>
    <n v="5200"/>
    <n v="2392"/>
    <n v="0.46"/>
    <x v="2"/>
  </r>
  <r>
    <x v="2"/>
    <n v="1197831"/>
    <x v="381"/>
    <x v="2"/>
    <x v="24"/>
    <x v="27"/>
    <x v="5"/>
    <n v="49"/>
    <n v="181"/>
    <n v="8869"/>
    <n v="5942"/>
    <n v="0.67"/>
    <x v="2"/>
  </r>
  <r>
    <x v="2"/>
    <n v="1197831"/>
    <x v="410"/>
    <x v="2"/>
    <x v="24"/>
    <x v="27"/>
    <x v="0"/>
    <n v="36"/>
    <n v="167"/>
    <n v="6012"/>
    <n v="3066"/>
    <n v="0.51"/>
    <x v="2"/>
  </r>
  <r>
    <x v="2"/>
    <n v="1197831"/>
    <x v="410"/>
    <x v="2"/>
    <x v="24"/>
    <x v="27"/>
    <x v="1"/>
    <n v="37"/>
    <n v="173"/>
    <n v="6401"/>
    <n v="3457"/>
    <n v="0.54"/>
    <x v="2"/>
  </r>
  <r>
    <x v="2"/>
    <n v="1197831"/>
    <x v="410"/>
    <x v="2"/>
    <x v="24"/>
    <x v="27"/>
    <x v="2"/>
    <n v="41"/>
    <n v="131"/>
    <n v="5371"/>
    <n v="2739"/>
    <n v="0.51"/>
    <x v="2"/>
  </r>
  <r>
    <x v="2"/>
    <n v="1197831"/>
    <x v="410"/>
    <x v="2"/>
    <x v="24"/>
    <x v="27"/>
    <x v="3"/>
    <n v="44"/>
    <n v="101"/>
    <n v="4444"/>
    <n v="2889"/>
    <n v="0.65"/>
    <x v="2"/>
  </r>
  <r>
    <x v="2"/>
    <n v="1197831"/>
    <x v="410"/>
    <x v="2"/>
    <x v="24"/>
    <x v="27"/>
    <x v="4"/>
    <n v="32"/>
    <n v="91"/>
    <n v="2912"/>
    <n v="1398"/>
    <n v="0.48"/>
    <x v="2"/>
  </r>
  <r>
    <x v="2"/>
    <n v="1197831"/>
    <x v="410"/>
    <x v="2"/>
    <x v="24"/>
    <x v="27"/>
    <x v="5"/>
    <n v="42"/>
    <n v="142"/>
    <n v="5964"/>
    <n v="3936"/>
    <n v="0.66"/>
    <x v="2"/>
  </r>
  <r>
    <x v="2"/>
    <n v="1197831"/>
    <x v="442"/>
    <x v="2"/>
    <x v="24"/>
    <x v="27"/>
    <x v="0"/>
    <n v="33"/>
    <n v="182"/>
    <n v="6006"/>
    <n v="3303"/>
    <n v="0.55000000000000004"/>
    <x v="2"/>
  </r>
  <r>
    <x v="2"/>
    <n v="1197831"/>
    <x v="442"/>
    <x v="2"/>
    <x v="24"/>
    <x v="27"/>
    <x v="1"/>
    <n v="32"/>
    <n v="189"/>
    <n v="6048"/>
    <n v="3145"/>
    <n v="0.52"/>
    <x v="2"/>
  </r>
  <r>
    <x v="2"/>
    <n v="1197831"/>
    <x v="442"/>
    <x v="2"/>
    <x v="24"/>
    <x v="27"/>
    <x v="2"/>
    <n v="58"/>
    <n v="150"/>
    <n v="8700"/>
    <n v="4698"/>
    <n v="0.54"/>
    <x v="2"/>
  </r>
  <r>
    <x v="2"/>
    <n v="1197831"/>
    <x v="442"/>
    <x v="2"/>
    <x v="24"/>
    <x v="27"/>
    <x v="3"/>
    <n v="54"/>
    <n v="122"/>
    <n v="6588"/>
    <n v="4019"/>
    <n v="0.61"/>
    <x v="2"/>
  </r>
  <r>
    <x v="2"/>
    <n v="1197831"/>
    <x v="442"/>
    <x v="2"/>
    <x v="24"/>
    <x v="27"/>
    <x v="4"/>
    <n v="54"/>
    <n v="106"/>
    <n v="5724"/>
    <n v="2862"/>
    <n v="0.5"/>
    <x v="2"/>
  </r>
  <r>
    <x v="2"/>
    <n v="1197831"/>
    <x v="442"/>
    <x v="2"/>
    <x v="24"/>
    <x v="27"/>
    <x v="5"/>
    <n v="63"/>
    <n v="163"/>
    <n v="10269"/>
    <n v="6880"/>
    <n v="0.67"/>
    <x v="2"/>
  </r>
  <r>
    <x v="0"/>
    <n v="1197831"/>
    <x v="471"/>
    <x v="2"/>
    <x v="24"/>
    <x v="27"/>
    <x v="0"/>
    <n v="54"/>
    <n v="233"/>
    <n v="12582"/>
    <n v="6794"/>
    <n v="0.54"/>
    <x v="2"/>
  </r>
  <r>
    <x v="0"/>
    <n v="1197831"/>
    <x v="471"/>
    <x v="2"/>
    <x v="24"/>
    <x v="27"/>
    <x v="1"/>
    <n v="51"/>
    <n v="209"/>
    <n v="10659"/>
    <n v="5756"/>
    <n v="0.54"/>
    <x v="2"/>
  </r>
  <r>
    <x v="0"/>
    <n v="1197831"/>
    <x v="471"/>
    <x v="2"/>
    <x v="24"/>
    <x v="27"/>
    <x v="2"/>
    <n v="56"/>
    <n v="176"/>
    <n v="9856"/>
    <n v="5125"/>
    <n v="0.52"/>
    <x v="2"/>
  </r>
  <r>
    <x v="0"/>
    <n v="1197831"/>
    <x v="471"/>
    <x v="2"/>
    <x v="24"/>
    <x v="27"/>
    <x v="3"/>
    <n v="59"/>
    <n v="142"/>
    <n v="8378"/>
    <n v="5446"/>
    <n v="0.65"/>
    <x v="2"/>
  </r>
  <r>
    <x v="0"/>
    <n v="1197831"/>
    <x v="471"/>
    <x v="2"/>
    <x v="24"/>
    <x v="27"/>
    <x v="4"/>
    <n v="50"/>
    <n v="133"/>
    <n v="6650"/>
    <n v="3259"/>
    <n v="0.49"/>
    <x v="2"/>
  </r>
  <r>
    <x v="0"/>
    <n v="1197831"/>
    <x v="471"/>
    <x v="2"/>
    <x v="24"/>
    <x v="27"/>
    <x v="5"/>
    <n v="60"/>
    <n v="196"/>
    <n v="11760"/>
    <n v="8114"/>
    <n v="0.69"/>
    <x v="2"/>
  </r>
  <r>
    <x v="0"/>
    <n v="1128299"/>
    <x v="187"/>
    <x v="2"/>
    <x v="24"/>
    <x v="27"/>
    <x v="0"/>
    <n v="29"/>
    <n v="119"/>
    <n v="3451"/>
    <n v="1656"/>
    <n v="0.48"/>
    <x v="2"/>
  </r>
  <r>
    <x v="0"/>
    <n v="1128299"/>
    <x v="187"/>
    <x v="2"/>
    <x v="24"/>
    <x v="27"/>
    <x v="1"/>
    <n v="37"/>
    <n v="106"/>
    <n v="3922"/>
    <n v="2000"/>
    <n v="0.51"/>
    <x v="2"/>
  </r>
  <r>
    <x v="0"/>
    <n v="1128299"/>
    <x v="187"/>
    <x v="2"/>
    <x v="24"/>
    <x v="27"/>
    <x v="2"/>
    <n v="37"/>
    <n v="106"/>
    <n v="3922"/>
    <n v="1922"/>
    <n v="0.49"/>
    <x v="2"/>
  </r>
  <r>
    <x v="0"/>
    <n v="1128299"/>
    <x v="187"/>
    <x v="2"/>
    <x v="24"/>
    <x v="27"/>
    <x v="3"/>
    <n v="38"/>
    <n v="77"/>
    <n v="2926"/>
    <n v="1346"/>
    <n v="0.46"/>
    <x v="2"/>
  </r>
  <r>
    <x v="0"/>
    <n v="1128299"/>
    <x v="187"/>
    <x v="2"/>
    <x v="24"/>
    <x v="27"/>
    <x v="4"/>
    <n v="42"/>
    <n v="63"/>
    <n v="2646"/>
    <n v="1191"/>
    <n v="0.45"/>
    <x v="2"/>
  </r>
  <r>
    <x v="0"/>
    <n v="1128299"/>
    <x v="187"/>
    <x v="2"/>
    <x v="24"/>
    <x v="27"/>
    <x v="5"/>
    <n v="36"/>
    <n v="111"/>
    <n v="3996"/>
    <n v="1399"/>
    <n v="0.35"/>
    <x v="2"/>
  </r>
  <r>
    <x v="0"/>
    <n v="1128299"/>
    <x v="697"/>
    <x v="2"/>
    <x v="24"/>
    <x v="27"/>
    <x v="0"/>
    <n v="29"/>
    <n v="143"/>
    <n v="4147"/>
    <n v="2074"/>
    <n v="0.5"/>
    <x v="2"/>
  </r>
  <r>
    <x v="0"/>
    <n v="1128299"/>
    <x v="697"/>
    <x v="2"/>
    <x v="24"/>
    <x v="27"/>
    <x v="1"/>
    <n v="38"/>
    <n v="113"/>
    <n v="4294"/>
    <n v="2319"/>
    <n v="0.54"/>
    <x v="2"/>
  </r>
  <r>
    <x v="0"/>
    <n v="1128299"/>
    <x v="697"/>
    <x v="2"/>
    <x v="24"/>
    <x v="27"/>
    <x v="2"/>
    <n v="38"/>
    <n v="105"/>
    <n v="3990"/>
    <n v="1875"/>
    <n v="0.47"/>
    <x v="2"/>
  </r>
  <r>
    <x v="0"/>
    <n v="1128299"/>
    <x v="697"/>
    <x v="2"/>
    <x v="25"/>
    <x v="28"/>
    <x v="3"/>
    <n v="38"/>
    <n v="63"/>
    <n v="2394"/>
    <n v="1149"/>
    <n v="0.48"/>
    <x v="2"/>
  </r>
  <r>
    <x v="0"/>
    <n v="1128299"/>
    <x v="697"/>
    <x v="2"/>
    <x v="25"/>
    <x v="28"/>
    <x v="4"/>
    <n v="42"/>
    <n v="44"/>
    <n v="1848"/>
    <n v="813"/>
    <n v="0.44"/>
    <x v="2"/>
  </r>
  <r>
    <x v="0"/>
    <n v="1128299"/>
    <x v="697"/>
    <x v="2"/>
    <x v="25"/>
    <x v="28"/>
    <x v="5"/>
    <n v="38"/>
    <n v="88"/>
    <n v="3344"/>
    <n v="1204"/>
    <n v="0.36"/>
    <x v="2"/>
  </r>
  <r>
    <x v="0"/>
    <n v="1128299"/>
    <x v="227"/>
    <x v="2"/>
    <x v="25"/>
    <x v="28"/>
    <x v="0"/>
    <n v="37"/>
    <n v="145"/>
    <n v="5365"/>
    <n v="2522"/>
    <n v="0.47"/>
    <x v="2"/>
  </r>
  <r>
    <x v="0"/>
    <n v="1128299"/>
    <x v="227"/>
    <x v="2"/>
    <x v="25"/>
    <x v="28"/>
    <x v="1"/>
    <n v="48"/>
    <n v="95"/>
    <n v="4560"/>
    <n v="2508"/>
    <n v="0.55000000000000004"/>
    <x v="2"/>
  </r>
  <r>
    <x v="0"/>
    <n v="1128299"/>
    <x v="227"/>
    <x v="2"/>
    <x v="25"/>
    <x v="28"/>
    <x v="2"/>
    <n v="49"/>
    <n v="91"/>
    <n v="4459"/>
    <n v="2230"/>
    <n v="0.5"/>
    <x v="2"/>
  </r>
  <r>
    <x v="0"/>
    <n v="1128299"/>
    <x v="227"/>
    <x v="2"/>
    <x v="25"/>
    <x v="28"/>
    <x v="3"/>
    <n v="47"/>
    <n v="68"/>
    <n v="3196"/>
    <n v="1470"/>
    <n v="0.46"/>
    <x v="2"/>
  </r>
  <r>
    <x v="0"/>
    <n v="1128299"/>
    <x v="227"/>
    <x v="2"/>
    <x v="25"/>
    <x v="28"/>
    <x v="4"/>
    <n v="54"/>
    <n v="31"/>
    <n v="1674"/>
    <n v="686"/>
    <n v="0.41"/>
    <x v="2"/>
  </r>
  <r>
    <x v="0"/>
    <n v="1128299"/>
    <x v="227"/>
    <x v="2"/>
    <x v="25"/>
    <x v="28"/>
    <x v="5"/>
    <n v="47"/>
    <n v="88"/>
    <n v="4136"/>
    <n v="1654"/>
    <n v="0.4"/>
    <x v="2"/>
  </r>
  <r>
    <x v="0"/>
    <n v="1128299"/>
    <x v="246"/>
    <x v="2"/>
    <x v="25"/>
    <x v="28"/>
    <x v="0"/>
    <n v="48"/>
    <n v="130"/>
    <n v="6240"/>
    <n v="2808"/>
    <n v="0.45"/>
    <x v="2"/>
  </r>
  <r>
    <x v="0"/>
    <n v="1128299"/>
    <x v="246"/>
    <x v="2"/>
    <x v="25"/>
    <x v="28"/>
    <x v="1"/>
    <n v="53"/>
    <n v="90"/>
    <n v="4770"/>
    <n v="2385"/>
    <n v="0.5"/>
    <x v="2"/>
  </r>
  <r>
    <x v="0"/>
    <n v="1128299"/>
    <x v="246"/>
    <x v="2"/>
    <x v="25"/>
    <x v="28"/>
    <x v="2"/>
    <n v="50"/>
    <n v="102"/>
    <n v="5100"/>
    <n v="2550"/>
    <n v="0.5"/>
    <x v="2"/>
  </r>
  <r>
    <x v="0"/>
    <n v="1128299"/>
    <x v="246"/>
    <x v="2"/>
    <x v="25"/>
    <x v="28"/>
    <x v="3"/>
    <n v="46"/>
    <n v="75"/>
    <n v="3450"/>
    <n v="1725"/>
    <n v="0.5"/>
    <x v="2"/>
  </r>
  <r>
    <x v="0"/>
    <n v="1128299"/>
    <x v="246"/>
    <x v="2"/>
    <x v="25"/>
    <x v="28"/>
    <x v="4"/>
    <n v="50"/>
    <n v="39"/>
    <n v="1950"/>
    <n v="819"/>
    <n v="0.42"/>
    <x v="2"/>
  </r>
  <r>
    <x v="0"/>
    <n v="1128299"/>
    <x v="246"/>
    <x v="2"/>
    <x v="25"/>
    <x v="28"/>
    <x v="5"/>
    <n v="67"/>
    <n v="94"/>
    <n v="6298"/>
    <n v="2267"/>
    <n v="0.36"/>
    <x v="2"/>
  </r>
  <r>
    <x v="0"/>
    <n v="1128299"/>
    <x v="277"/>
    <x v="2"/>
    <x v="25"/>
    <x v="28"/>
    <x v="0"/>
    <n v="47"/>
    <n v="147"/>
    <n v="6909"/>
    <n v="3247"/>
    <n v="0.47"/>
    <x v="2"/>
  </r>
  <r>
    <x v="0"/>
    <n v="1128299"/>
    <x v="277"/>
    <x v="2"/>
    <x v="25"/>
    <x v="28"/>
    <x v="1"/>
    <n v="53"/>
    <n v="113"/>
    <n v="5989"/>
    <n v="3234"/>
    <n v="0.54"/>
    <x v="2"/>
  </r>
  <r>
    <x v="0"/>
    <n v="1128299"/>
    <x v="277"/>
    <x v="2"/>
    <x v="25"/>
    <x v="28"/>
    <x v="2"/>
    <n v="50"/>
    <n v="120"/>
    <n v="6000"/>
    <n v="2820"/>
    <n v="0.47"/>
    <x v="2"/>
  </r>
  <r>
    <x v="0"/>
    <n v="1128299"/>
    <x v="277"/>
    <x v="2"/>
    <x v="25"/>
    <x v="28"/>
    <x v="3"/>
    <n v="49"/>
    <n v="90"/>
    <n v="4410"/>
    <n v="2205"/>
    <n v="0.5"/>
    <x v="2"/>
  </r>
  <r>
    <x v="0"/>
    <n v="1128299"/>
    <x v="277"/>
    <x v="2"/>
    <x v="25"/>
    <x v="28"/>
    <x v="4"/>
    <n v="51"/>
    <n v="58"/>
    <n v="2958"/>
    <n v="1213"/>
    <n v="0.41"/>
    <x v="2"/>
  </r>
  <r>
    <x v="0"/>
    <n v="1128299"/>
    <x v="277"/>
    <x v="2"/>
    <x v="25"/>
    <x v="28"/>
    <x v="5"/>
    <n v="64"/>
    <n v="98"/>
    <n v="6272"/>
    <n v="2258"/>
    <n v="0.36"/>
    <x v="2"/>
  </r>
  <r>
    <x v="0"/>
    <n v="1128299"/>
    <x v="307"/>
    <x v="2"/>
    <x v="25"/>
    <x v="28"/>
    <x v="0"/>
    <n v="48"/>
    <n v="156"/>
    <n v="7488"/>
    <n v="3669"/>
    <n v="0.49"/>
    <x v="2"/>
  </r>
  <r>
    <x v="0"/>
    <n v="1128299"/>
    <x v="307"/>
    <x v="2"/>
    <x v="25"/>
    <x v="28"/>
    <x v="1"/>
    <n v="51"/>
    <n v="138"/>
    <n v="7038"/>
    <n v="3660"/>
    <n v="0.52"/>
    <x v="2"/>
  </r>
  <r>
    <x v="0"/>
    <n v="1128299"/>
    <x v="307"/>
    <x v="2"/>
    <x v="25"/>
    <x v="28"/>
    <x v="2"/>
    <n v="51"/>
    <n v="138"/>
    <n v="7038"/>
    <n v="3167"/>
    <n v="0.45"/>
    <x v="2"/>
  </r>
  <r>
    <x v="0"/>
    <n v="1128299"/>
    <x v="307"/>
    <x v="2"/>
    <x v="25"/>
    <x v="28"/>
    <x v="3"/>
    <n v="46"/>
    <n v="95"/>
    <n v="4370"/>
    <n v="2185"/>
    <n v="0.5"/>
    <x v="2"/>
  </r>
  <r>
    <x v="0"/>
    <n v="1128299"/>
    <x v="307"/>
    <x v="2"/>
    <x v="25"/>
    <x v="28"/>
    <x v="4"/>
    <n v="51"/>
    <n v="68"/>
    <n v="3468"/>
    <n v="1457"/>
    <n v="0.42"/>
    <x v="2"/>
  </r>
  <r>
    <x v="0"/>
    <n v="1128299"/>
    <x v="307"/>
    <x v="2"/>
    <x v="25"/>
    <x v="28"/>
    <x v="5"/>
    <n v="69"/>
    <n v="131"/>
    <n v="9039"/>
    <n v="3525"/>
    <n v="0.39"/>
    <x v="2"/>
  </r>
  <r>
    <x v="0"/>
    <n v="1128299"/>
    <x v="336"/>
    <x v="2"/>
    <x v="25"/>
    <x v="28"/>
    <x v="0"/>
    <n v="49"/>
    <n v="196"/>
    <n v="9604"/>
    <n v="4706"/>
    <n v="0.49"/>
    <x v="2"/>
  </r>
  <r>
    <x v="0"/>
    <n v="1128299"/>
    <x v="336"/>
    <x v="2"/>
    <x v="25"/>
    <x v="28"/>
    <x v="1"/>
    <n v="50"/>
    <n v="142"/>
    <n v="7100"/>
    <n v="3621"/>
    <n v="0.51"/>
    <x v="2"/>
  </r>
  <r>
    <x v="0"/>
    <n v="1128299"/>
    <x v="336"/>
    <x v="2"/>
    <x v="25"/>
    <x v="28"/>
    <x v="2"/>
    <n v="51"/>
    <n v="133"/>
    <n v="6783"/>
    <n v="3188"/>
    <n v="0.47"/>
    <x v="2"/>
  </r>
  <r>
    <x v="0"/>
    <n v="1128299"/>
    <x v="336"/>
    <x v="2"/>
    <x v="25"/>
    <x v="28"/>
    <x v="3"/>
    <n v="48"/>
    <n v="101"/>
    <n v="4848"/>
    <n v="2182"/>
    <n v="0.45"/>
    <x v="2"/>
  </r>
  <r>
    <x v="0"/>
    <n v="1128299"/>
    <x v="336"/>
    <x v="2"/>
    <x v="25"/>
    <x v="28"/>
    <x v="4"/>
    <n v="52"/>
    <n v="128"/>
    <n v="6656"/>
    <n v="2862"/>
    <n v="0.43"/>
    <x v="2"/>
  </r>
  <r>
    <x v="0"/>
    <n v="1128299"/>
    <x v="336"/>
    <x v="2"/>
    <x v="25"/>
    <x v="28"/>
    <x v="5"/>
    <n v="67"/>
    <n v="123"/>
    <n v="8241"/>
    <n v="3132"/>
    <n v="0.38"/>
    <x v="2"/>
  </r>
  <r>
    <x v="0"/>
    <n v="1128299"/>
    <x v="368"/>
    <x v="2"/>
    <x v="25"/>
    <x v="28"/>
    <x v="0"/>
    <n v="50"/>
    <n v="163"/>
    <n v="8150"/>
    <n v="4075"/>
    <n v="0.5"/>
    <x v="2"/>
  </r>
  <r>
    <x v="0"/>
    <n v="1128299"/>
    <x v="368"/>
    <x v="2"/>
    <x v="25"/>
    <x v="28"/>
    <x v="1"/>
    <n v="57"/>
    <n v="161"/>
    <n v="9177"/>
    <n v="4589"/>
    <n v="0.5"/>
    <x v="2"/>
  </r>
  <r>
    <x v="0"/>
    <n v="1128299"/>
    <x v="368"/>
    <x v="2"/>
    <x v="25"/>
    <x v="28"/>
    <x v="2"/>
    <n v="54"/>
    <n v="113"/>
    <n v="6102"/>
    <n v="2990"/>
    <n v="0.49"/>
    <x v="2"/>
  </r>
  <r>
    <x v="0"/>
    <n v="1128299"/>
    <x v="368"/>
    <x v="2"/>
    <x v="25"/>
    <x v="28"/>
    <x v="3"/>
    <n v="52"/>
    <n v="112"/>
    <n v="5824"/>
    <n v="2854"/>
    <n v="0.49"/>
    <x v="2"/>
  </r>
  <r>
    <x v="0"/>
    <n v="1128299"/>
    <x v="368"/>
    <x v="2"/>
    <x v="25"/>
    <x v="28"/>
    <x v="4"/>
    <n v="59"/>
    <n v="116"/>
    <n v="6844"/>
    <n v="2806"/>
    <n v="0.41"/>
    <x v="2"/>
  </r>
  <r>
    <x v="0"/>
    <n v="1128299"/>
    <x v="368"/>
    <x v="2"/>
    <x v="25"/>
    <x v="28"/>
    <x v="5"/>
    <n v="65"/>
    <n v="94"/>
    <n v="6110"/>
    <n v="2444"/>
    <n v="0.4"/>
    <x v="2"/>
  </r>
  <r>
    <x v="0"/>
    <n v="1128299"/>
    <x v="400"/>
    <x v="2"/>
    <x v="25"/>
    <x v="28"/>
    <x v="0"/>
    <n v="41"/>
    <n v="167"/>
    <n v="6847"/>
    <n v="3355"/>
    <n v="0.49"/>
    <x v="2"/>
  </r>
  <r>
    <x v="0"/>
    <n v="1128299"/>
    <x v="400"/>
    <x v="2"/>
    <x v="25"/>
    <x v="28"/>
    <x v="1"/>
    <n v="45"/>
    <n v="161"/>
    <n v="7245"/>
    <n v="3840"/>
    <n v="0.53"/>
    <x v="2"/>
  </r>
  <r>
    <x v="0"/>
    <n v="1128299"/>
    <x v="400"/>
    <x v="2"/>
    <x v="25"/>
    <x v="28"/>
    <x v="2"/>
    <n v="43"/>
    <n v="128"/>
    <n v="5504"/>
    <n v="2477"/>
    <n v="0.45"/>
    <x v="2"/>
  </r>
  <r>
    <x v="0"/>
    <n v="1128299"/>
    <x v="400"/>
    <x v="2"/>
    <x v="25"/>
    <x v="28"/>
    <x v="3"/>
    <n v="41"/>
    <n v="113"/>
    <n v="4633"/>
    <n v="2178"/>
    <n v="0.47"/>
    <x v="2"/>
  </r>
  <r>
    <x v="0"/>
    <n v="1128299"/>
    <x v="400"/>
    <x v="2"/>
    <x v="25"/>
    <x v="28"/>
    <x v="4"/>
    <n v="54"/>
    <n v="105"/>
    <n v="5670"/>
    <n v="2495"/>
    <n v="0.44"/>
    <x v="2"/>
  </r>
  <r>
    <x v="0"/>
    <n v="1128299"/>
    <x v="400"/>
    <x v="2"/>
    <x v="25"/>
    <x v="28"/>
    <x v="5"/>
    <n v="56"/>
    <n v="119"/>
    <n v="6664"/>
    <n v="2466"/>
    <n v="0.37"/>
    <x v="2"/>
  </r>
  <r>
    <x v="0"/>
    <n v="1128299"/>
    <x v="429"/>
    <x v="2"/>
    <x v="25"/>
    <x v="28"/>
    <x v="0"/>
    <n v="41"/>
    <n v="135"/>
    <n v="5535"/>
    <n v="2657"/>
    <n v="0.48"/>
    <x v="2"/>
  </r>
  <r>
    <x v="0"/>
    <n v="1128299"/>
    <x v="429"/>
    <x v="2"/>
    <x v="25"/>
    <x v="28"/>
    <x v="1"/>
    <n v="47"/>
    <n v="145"/>
    <n v="6815"/>
    <n v="3612"/>
    <n v="0.53"/>
    <x v="2"/>
  </r>
  <r>
    <x v="0"/>
    <n v="1128299"/>
    <x v="429"/>
    <x v="2"/>
    <x v="25"/>
    <x v="28"/>
    <x v="2"/>
    <n v="44"/>
    <n v="91"/>
    <n v="4004"/>
    <n v="1922"/>
    <n v="0.48"/>
    <x v="2"/>
  </r>
  <r>
    <x v="0"/>
    <n v="1128299"/>
    <x v="429"/>
    <x v="2"/>
    <x v="25"/>
    <x v="28"/>
    <x v="3"/>
    <n v="43"/>
    <n v="90"/>
    <n v="3870"/>
    <n v="1896"/>
    <n v="0.49"/>
    <x v="2"/>
  </r>
  <r>
    <x v="0"/>
    <n v="1128299"/>
    <x v="429"/>
    <x v="2"/>
    <x v="25"/>
    <x v="28"/>
    <x v="4"/>
    <n v="53"/>
    <n v="69"/>
    <n v="3657"/>
    <n v="1463"/>
    <n v="0.4"/>
    <x v="2"/>
  </r>
  <r>
    <x v="0"/>
    <n v="1128299"/>
    <x v="429"/>
    <x v="2"/>
    <x v="25"/>
    <x v="28"/>
    <x v="5"/>
    <n v="56"/>
    <n v="85"/>
    <n v="4760"/>
    <n v="1809"/>
    <n v="0.38"/>
    <x v="2"/>
  </r>
  <r>
    <x v="0"/>
    <n v="1128299"/>
    <x v="460"/>
    <x v="2"/>
    <x v="25"/>
    <x v="28"/>
    <x v="0"/>
    <n v="42"/>
    <n v="135"/>
    <n v="5670"/>
    <n v="2665"/>
    <n v="0.47"/>
    <x v="2"/>
  </r>
  <r>
    <x v="0"/>
    <n v="1128299"/>
    <x v="460"/>
    <x v="2"/>
    <x v="25"/>
    <x v="28"/>
    <x v="1"/>
    <n v="46"/>
    <n v="147"/>
    <n v="6762"/>
    <n v="3516"/>
    <n v="0.52"/>
    <x v="2"/>
  </r>
  <r>
    <x v="0"/>
    <n v="1128299"/>
    <x v="460"/>
    <x v="2"/>
    <x v="25"/>
    <x v="28"/>
    <x v="2"/>
    <n v="44"/>
    <n v="105"/>
    <n v="4620"/>
    <n v="2125"/>
    <n v="0.46"/>
    <x v="2"/>
  </r>
  <r>
    <x v="0"/>
    <n v="1128299"/>
    <x v="460"/>
    <x v="2"/>
    <x v="25"/>
    <x v="28"/>
    <x v="3"/>
    <n v="42"/>
    <n v="98"/>
    <n v="4116"/>
    <n v="1935"/>
    <n v="0.47"/>
    <x v="2"/>
  </r>
  <r>
    <x v="0"/>
    <n v="1128299"/>
    <x v="460"/>
    <x v="2"/>
    <x v="25"/>
    <x v="28"/>
    <x v="4"/>
    <n v="53"/>
    <n v="87"/>
    <n v="4611"/>
    <n v="1891"/>
    <n v="0.41"/>
    <x v="2"/>
  </r>
  <r>
    <x v="0"/>
    <n v="1128299"/>
    <x v="460"/>
    <x v="2"/>
    <x v="25"/>
    <x v="28"/>
    <x v="5"/>
    <n v="55"/>
    <n v="111"/>
    <n v="6105"/>
    <n v="2259"/>
    <n v="0.37"/>
    <x v="2"/>
  </r>
  <r>
    <x v="0"/>
    <n v="1128299"/>
    <x v="489"/>
    <x v="2"/>
    <x v="25"/>
    <x v="28"/>
    <x v="0"/>
    <n v="44"/>
    <n v="181"/>
    <n v="7964"/>
    <n v="3663"/>
    <n v="0.46"/>
    <x v="2"/>
  </r>
  <r>
    <x v="0"/>
    <n v="1128299"/>
    <x v="489"/>
    <x v="2"/>
    <x v="25"/>
    <x v="28"/>
    <x v="1"/>
    <n v="49"/>
    <n v="175"/>
    <n v="8575"/>
    <n v="4631"/>
    <n v="0.54"/>
    <x v="2"/>
  </r>
  <r>
    <x v="4"/>
    <n v="1128299"/>
    <x v="489"/>
    <x v="2"/>
    <x v="25"/>
    <x v="28"/>
    <x v="2"/>
    <n v="43"/>
    <n v="123"/>
    <n v="5289"/>
    <n v="2539"/>
    <n v="0.48"/>
    <x v="2"/>
  </r>
  <r>
    <x v="4"/>
    <n v="1128299"/>
    <x v="489"/>
    <x v="2"/>
    <x v="25"/>
    <x v="28"/>
    <x v="3"/>
    <n v="44"/>
    <n v="115"/>
    <n v="5060"/>
    <n v="2277"/>
    <n v="0.45"/>
    <x v="2"/>
  </r>
  <r>
    <x v="4"/>
    <n v="1128299"/>
    <x v="489"/>
    <x v="2"/>
    <x v="25"/>
    <x v="28"/>
    <x v="4"/>
    <n v="52"/>
    <n v="88"/>
    <n v="4576"/>
    <n v="1968"/>
    <n v="0.43"/>
    <x v="2"/>
  </r>
  <r>
    <x v="4"/>
    <n v="1128299"/>
    <x v="489"/>
    <x v="2"/>
    <x v="25"/>
    <x v="28"/>
    <x v="5"/>
    <n v="58"/>
    <n v="135"/>
    <n v="7830"/>
    <n v="2897"/>
    <n v="0.37"/>
    <x v="2"/>
  </r>
  <r>
    <x v="4"/>
    <n v="1128299"/>
    <x v="190"/>
    <x v="2"/>
    <x v="25"/>
    <x v="28"/>
    <x v="0"/>
    <n v="33"/>
    <n v="133"/>
    <n v="4389"/>
    <n v="2151"/>
    <n v="0.49"/>
    <x v="2"/>
  </r>
  <r>
    <x v="4"/>
    <n v="1128299"/>
    <x v="190"/>
    <x v="2"/>
    <x v="25"/>
    <x v="28"/>
    <x v="1"/>
    <n v="42"/>
    <n v="138"/>
    <n v="5796"/>
    <n v="3072"/>
    <n v="0.53"/>
    <x v="2"/>
  </r>
  <r>
    <x v="4"/>
    <n v="1128299"/>
    <x v="190"/>
    <x v="2"/>
    <x v="25"/>
    <x v="28"/>
    <x v="2"/>
    <n v="42"/>
    <n v="138"/>
    <n v="5796"/>
    <n v="2666"/>
    <n v="0.46"/>
    <x v="2"/>
  </r>
  <r>
    <x v="4"/>
    <n v="1128299"/>
    <x v="190"/>
    <x v="2"/>
    <x v="25"/>
    <x v="28"/>
    <x v="3"/>
    <n v="43"/>
    <n v="85"/>
    <n v="3655"/>
    <n v="1791"/>
    <n v="0.49"/>
    <x v="2"/>
  </r>
  <r>
    <x v="4"/>
    <n v="1128299"/>
    <x v="190"/>
    <x v="2"/>
    <x v="25"/>
    <x v="28"/>
    <x v="4"/>
    <n v="45"/>
    <n v="80"/>
    <n v="3600"/>
    <n v="1476"/>
    <n v="0.41"/>
    <x v="2"/>
  </r>
  <r>
    <x v="4"/>
    <n v="1128299"/>
    <x v="190"/>
    <x v="2"/>
    <x v="25"/>
    <x v="28"/>
    <x v="5"/>
    <n v="42"/>
    <n v="128"/>
    <n v="5376"/>
    <n v="1935"/>
    <n v="0.36"/>
    <x v="2"/>
  </r>
  <r>
    <x v="4"/>
    <n v="1128299"/>
    <x v="700"/>
    <x v="2"/>
    <x v="25"/>
    <x v="28"/>
    <x v="0"/>
    <n v="33"/>
    <n v="147"/>
    <n v="4851"/>
    <n v="2377"/>
    <n v="0.49"/>
    <x v="2"/>
  </r>
  <r>
    <x v="4"/>
    <n v="1128299"/>
    <x v="700"/>
    <x v="2"/>
    <x v="25"/>
    <x v="28"/>
    <x v="1"/>
    <n v="44"/>
    <n v="106"/>
    <n v="4664"/>
    <n v="2565"/>
    <n v="0.55000000000000004"/>
    <x v="2"/>
  </r>
  <r>
    <x v="4"/>
    <n v="1128299"/>
    <x v="700"/>
    <x v="2"/>
    <x v="25"/>
    <x v="28"/>
    <x v="2"/>
    <n v="41"/>
    <n v="111"/>
    <n v="4551"/>
    <n v="2093"/>
    <n v="0.46"/>
    <x v="2"/>
  </r>
  <r>
    <x v="4"/>
    <n v="1128299"/>
    <x v="700"/>
    <x v="2"/>
    <x v="26"/>
    <x v="29"/>
    <x v="3"/>
    <n v="43"/>
    <n v="74"/>
    <n v="3182"/>
    <n v="1559"/>
    <n v="0.49"/>
    <x v="2"/>
  </r>
  <r>
    <x v="4"/>
    <n v="1128299"/>
    <x v="700"/>
    <x v="2"/>
    <x v="26"/>
    <x v="29"/>
    <x v="4"/>
    <n v="45"/>
    <n v="54"/>
    <n v="2430"/>
    <n v="1069"/>
    <n v="0.44"/>
    <x v="2"/>
  </r>
  <r>
    <x v="4"/>
    <n v="1128299"/>
    <x v="700"/>
    <x v="2"/>
    <x v="26"/>
    <x v="29"/>
    <x v="5"/>
    <n v="41"/>
    <n v="104"/>
    <n v="4264"/>
    <n v="1620"/>
    <n v="0.38"/>
    <x v="2"/>
  </r>
  <r>
    <x v="4"/>
    <n v="1128299"/>
    <x v="712"/>
    <x v="2"/>
    <x v="26"/>
    <x v="29"/>
    <x v="0"/>
    <n v="44"/>
    <n v="165"/>
    <n v="7260"/>
    <n v="3630"/>
    <n v="0.5"/>
    <x v="2"/>
  </r>
  <r>
    <x v="4"/>
    <n v="1128299"/>
    <x v="712"/>
    <x v="2"/>
    <x v="26"/>
    <x v="29"/>
    <x v="1"/>
    <n v="51"/>
    <n v="112"/>
    <n v="5712"/>
    <n v="3027"/>
    <n v="0.53"/>
    <x v="2"/>
  </r>
  <r>
    <x v="4"/>
    <n v="1128299"/>
    <x v="712"/>
    <x v="2"/>
    <x v="26"/>
    <x v="29"/>
    <x v="2"/>
    <n v="52"/>
    <n v="112"/>
    <n v="5824"/>
    <n v="2854"/>
    <n v="0.49"/>
    <x v="2"/>
  </r>
  <r>
    <x v="4"/>
    <n v="1128299"/>
    <x v="712"/>
    <x v="2"/>
    <x v="26"/>
    <x v="29"/>
    <x v="3"/>
    <n v="50"/>
    <n v="83"/>
    <n v="4150"/>
    <n v="1909"/>
    <n v="0.46"/>
    <x v="2"/>
  </r>
  <r>
    <x v="4"/>
    <n v="1128299"/>
    <x v="712"/>
    <x v="2"/>
    <x v="26"/>
    <x v="29"/>
    <x v="4"/>
    <n v="55"/>
    <n v="53"/>
    <n v="2915"/>
    <n v="1253"/>
    <n v="0.43"/>
    <x v="2"/>
  </r>
  <r>
    <x v="4"/>
    <n v="1128299"/>
    <x v="712"/>
    <x v="2"/>
    <x v="26"/>
    <x v="29"/>
    <x v="5"/>
    <n v="50"/>
    <n v="98"/>
    <n v="4900"/>
    <n v="1862"/>
    <n v="0.38"/>
    <x v="2"/>
  </r>
  <r>
    <x v="4"/>
    <n v="1128299"/>
    <x v="249"/>
    <x v="2"/>
    <x v="26"/>
    <x v="29"/>
    <x v="0"/>
    <n v="51"/>
    <n v="154"/>
    <n v="7854"/>
    <n v="3534"/>
    <n v="0.45"/>
    <x v="2"/>
  </r>
  <r>
    <x v="4"/>
    <n v="1128299"/>
    <x v="249"/>
    <x v="2"/>
    <x v="26"/>
    <x v="29"/>
    <x v="1"/>
    <n v="59"/>
    <n v="98"/>
    <n v="5782"/>
    <n v="2891"/>
    <n v="0.5"/>
    <x v="2"/>
  </r>
  <r>
    <x v="4"/>
    <n v="1128299"/>
    <x v="249"/>
    <x v="2"/>
    <x v="26"/>
    <x v="29"/>
    <x v="2"/>
    <n v="55"/>
    <n v="116"/>
    <n v="6380"/>
    <n v="3190"/>
    <n v="0.5"/>
    <x v="2"/>
  </r>
  <r>
    <x v="4"/>
    <n v="1128299"/>
    <x v="249"/>
    <x v="2"/>
    <x v="26"/>
    <x v="29"/>
    <x v="3"/>
    <n v="54"/>
    <n v="87"/>
    <n v="4698"/>
    <n v="2161"/>
    <n v="0.46"/>
    <x v="2"/>
  </r>
  <r>
    <x v="4"/>
    <n v="1128299"/>
    <x v="249"/>
    <x v="2"/>
    <x v="26"/>
    <x v="29"/>
    <x v="4"/>
    <n v="56"/>
    <n v="58"/>
    <n v="3248"/>
    <n v="1332"/>
    <n v="0.41"/>
    <x v="2"/>
  </r>
  <r>
    <x v="4"/>
    <n v="1128299"/>
    <x v="249"/>
    <x v="2"/>
    <x v="26"/>
    <x v="29"/>
    <x v="5"/>
    <n v="69"/>
    <n v="101"/>
    <n v="6969"/>
    <n v="2648"/>
    <n v="0.38"/>
    <x v="2"/>
  </r>
  <r>
    <x v="4"/>
    <n v="1128299"/>
    <x v="280"/>
    <x v="2"/>
    <x v="26"/>
    <x v="29"/>
    <x v="0"/>
    <n v="51"/>
    <n v="150"/>
    <n v="7650"/>
    <n v="3443"/>
    <n v="0.45"/>
    <x v="2"/>
  </r>
  <r>
    <x v="4"/>
    <n v="1128299"/>
    <x v="280"/>
    <x v="2"/>
    <x v="26"/>
    <x v="29"/>
    <x v="1"/>
    <n v="58"/>
    <n v="111"/>
    <n v="6438"/>
    <n v="3283"/>
    <n v="0.51"/>
    <x v="2"/>
  </r>
  <r>
    <x v="4"/>
    <n v="1128299"/>
    <x v="280"/>
    <x v="2"/>
    <x v="26"/>
    <x v="29"/>
    <x v="2"/>
    <n v="56"/>
    <n v="126"/>
    <n v="7056"/>
    <n v="3316"/>
    <n v="0.47"/>
    <x v="2"/>
  </r>
  <r>
    <x v="4"/>
    <n v="1128299"/>
    <x v="280"/>
    <x v="2"/>
    <x v="26"/>
    <x v="29"/>
    <x v="3"/>
    <n v="51"/>
    <n v="91"/>
    <n v="4641"/>
    <n v="2135"/>
    <n v="0.46"/>
    <x v="2"/>
  </r>
  <r>
    <x v="4"/>
    <n v="1128299"/>
    <x v="280"/>
    <x v="2"/>
    <x v="26"/>
    <x v="29"/>
    <x v="4"/>
    <n v="56"/>
    <n v="65"/>
    <n v="3640"/>
    <n v="1529"/>
    <n v="0.42"/>
    <x v="2"/>
  </r>
  <r>
    <x v="4"/>
    <n v="1128299"/>
    <x v="280"/>
    <x v="2"/>
    <x v="26"/>
    <x v="29"/>
    <x v="5"/>
    <n v="69"/>
    <n v="115"/>
    <n v="7935"/>
    <n v="3095"/>
    <n v="0.39"/>
    <x v="2"/>
  </r>
  <r>
    <x v="4"/>
    <n v="1128299"/>
    <x v="310"/>
    <x v="2"/>
    <x v="26"/>
    <x v="29"/>
    <x v="0"/>
    <n v="52"/>
    <n v="203"/>
    <n v="10556"/>
    <n v="5067"/>
    <n v="0.48"/>
    <x v="2"/>
  </r>
  <r>
    <x v="4"/>
    <n v="1128299"/>
    <x v="310"/>
    <x v="2"/>
    <x v="26"/>
    <x v="29"/>
    <x v="1"/>
    <n v="54"/>
    <n v="154"/>
    <n v="8316"/>
    <n v="4324"/>
    <n v="0.52"/>
    <x v="2"/>
  </r>
  <r>
    <x v="4"/>
    <n v="1128299"/>
    <x v="310"/>
    <x v="2"/>
    <x v="26"/>
    <x v="29"/>
    <x v="2"/>
    <n v="54"/>
    <n v="149"/>
    <n v="8046"/>
    <n v="4023"/>
    <n v="0.5"/>
    <x v="2"/>
  </r>
  <r>
    <x v="4"/>
    <n v="1128299"/>
    <x v="310"/>
    <x v="2"/>
    <x v="26"/>
    <x v="29"/>
    <x v="3"/>
    <n v="54"/>
    <n v="106"/>
    <n v="5724"/>
    <n v="2576"/>
    <n v="0.45"/>
    <x v="2"/>
  </r>
  <r>
    <x v="4"/>
    <n v="1128299"/>
    <x v="310"/>
    <x v="2"/>
    <x v="26"/>
    <x v="29"/>
    <x v="4"/>
    <n v="56"/>
    <n v="87"/>
    <n v="4872"/>
    <n v="2095"/>
    <n v="0.43"/>
    <x v="2"/>
  </r>
  <r>
    <x v="4"/>
    <n v="1128299"/>
    <x v="310"/>
    <x v="2"/>
    <x v="26"/>
    <x v="29"/>
    <x v="5"/>
    <n v="74"/>
    <n v="162"/>
    <n v="11988"/>
    <n v="4316"/>
    <n v="0.36"/>
    <x v="2"/>
  </r>
  <r>
    <x v="4"/>
    <n v="1128299"/>
    <x v="339"/>
    <x v="2"/>
    <x v="26"/>
    <x v="29"/>
    <x v="0"/>
    <n v="54"/>
    <n v="203"/>
    <n v="10962"/>
    <n v="5152"/>
    <n v="0.47"/>
    <x v="2"/>
  </r>
  <r>
    <x v="4"/>
    <n v="1128299"/>
    <x v="339"/>
    <x v="2"/>
    <x v="26"/>
    <x v="29"/>
    <x v="1"/>
    <n v="56"/>
    <n v="180"/>
    <n v="10080"/>
    <n v="5443"/>
    <n v="0.54"/>
    <x v="2"/>
  </r>
  <r>
    <x v="4"/>
    <n v="1128299"/>
    <x v="339"/>
    <x v="2"/>
    <x v="26"/>
    <x v="29"/>
    <x v="2"/>
    <n v="58"/>
    <n v="160"/>
    <n v="9280"/>
    <n v="4454"/>
    <n v="0.48"/>
    <x v="2"/>
  </r>
  <r>
    <x v="4"/>
    <n v="1128299"/>
    <x v="339"/>
    <x v="2"/>
    <x v="26"/>
    <x v="29"/>
    <x v="3"/>
    <n v="54"/>
    <n v="135"/>
    <n v="7290"/>
    <n v="3281"/>
    <n v="0.45"/>
    <x v="2"/>
  </r>
  <r>
    <x v="4"/>
    <n v="1128299"/>
    <x v="339"/>
    <x v="2"/>
    <x v="26"/>
    <x v="29"/>
    <x v="4"/>
    <n v="57"/>
    <n v="145"/>
    <n v="8265"/>
    <n v="3554"/>
    <n v="0.43"/>
    <x v="2"/>
  </r>
  <r>
    <x v="4"/>
    <n v="1128299"/>
    <x v="339"/>
    <x v="2"/>
    <x v="26"/>
    <x v="29"/>
    <x v="5"/>
    <n v="69"/>
    <n v="140"/>
    <n v="9660"/>
    <n v="3671"/>
    <n v="0.38"/>
    <x v="2"/>
  </r>
  <r>
    <x v="4"/>
    <n v="1128299"/>
    <x v="371"/>
    <x v="2"/>
    <x v="26"/>
    <x v="29"/>
    <x v="0"/>
    <n v="56"/>
    <n v="175"/>
    <n v="9800"/>
    <n v="4900"/>
    <n v="0.5"/>
    <x v="2"/>
  </r>
  <r>
    <x v="4"/>
    <n v="1128299"/>
    <x v="371"/>
    <x v="2"/>
    <x v="26"/>
    <x v="29"/>
    <x v="1"/>
    <n v="60"/>
    <n v="176"/>
    <n v="10560"/>
    <n v="5491"/>
    <n v="0.52"/>
    <x v="2"/>
  </r>
  <r>
    <x v="4"/>
    <n v="1128299"/>
    <x v="371"/>
    <x v="2"/>
    <x v="26"/>
    <x v="29"/>
    <x v="2"/>
    <n v="58"/>
    <n v="142"/>
    <n v="8236"/>
    <n v="3789"/>
    <n v="0.46"/>
    <x v="2"/>
  </r>
  <r>
    <x v="4"/>
    <n v="1128299"/>
    <x v="371"/>
    <x v="2"/>
    <x v="26"/>
    <x v="29"/>
    <x v="3"/>
    <n v="55"/>
    <n v="143"/>
    <n v="7865"/>
    <n v="3697"/>
    <n v="0.47"/>
    <x v="2"/>
  </r>
  <r>
    <x v="4"/>
    <n v="1128299"/>
    <x v="371"/>
    <x v="2"/>
    <x v="26"/>
    <x v="29"/>
    <x v="4"/>
    <n v="67"/>
    <n v="124"/>
    <n v="8308"/>
    <n v="3323"/>
    <n v="0.4"/>
    <x v="2"/>
  </r>
  <r>
    <x v="4"/>
    <n v="1128299"/>
    <x v="371"/>
    <x v="2"/>
    <x v="26"/>
    <x v="29"/>
    <x v="5"/>
    <n v="70"/>
    <n v="126"/>
    <n v="8820"/>
    <n v="3352"/>
    <n v="0.38"/>
    <x v="2"/>
  </r>
  <r>
    <x v="4"/>
    <n v="1128299"/>
    <x v="403"/>
    <x v="2"/>
    <x v="26"/>
    <x v="29"/>
    <x v="0"/>
    <n v="49"/>
    <n v="163"/>
    <n v="7987"/>
    <n v="3594"/>
    <n v="0.45"/>
    <x v="2"/>
  </r>
  <r>
    <x v="4"/>
    <n v="1128299"/>
    <x v="403"/>
    <x v="2"/>
    <x v="26"/>
    <x v="29"/>
    <x v="1"/>
    <n v="51"/>
    <n v="156"/>
    <n v="7956"/>
    <n v="4058"/>
    <n v="0.51"/>
    <x v="2"/>
  </r>
  <r>
    <x v="4"/>
    <n v="1128299"/>
    <x v="403"/>
    <x v="2"/>
    <x v="26"/>
    <x v="29"/>
    <x v="2"/>
    <n v="46"/>
    <n v="143"/>
    <n v="6578"/>
    <n v="3092"/>
    <n v="0.47"/>
    <x v="2"/>
  </r>
  <r>
    <x v="4"/>
    <n v="1128299"/>
    <x v="403"/>
    <x v="2"/>
    <x v="26"/>
    <x v="29"/>
    <x v="3"/>
    <n v="49"/>
    <n v="123"/>
    <n v="6027"/>
    <n v="2833"/>
    <n v="0.47"/>
    <x v="2"/>
  </r>
  <r>
    <x v="4"/>
    <n v="1128299"/>
    <x v="403"/>
    <x v="2"/>
    <x v="26"/>
    <x v="29"/>
    <x v="4"/>
    <n v="54"/>
    <n v="111"/>
    <n v="5994"/>
    <n v="2398"/>
    <n v="0.4"/>
    <x v="2"/>
  </r>
  <r>
    <x v="4"/>
    <n v="1128299"/>
    <x v="403"/>
    <x v="2"/>
    <x v="26"/>
    <x v="29"/>
    <x v="5"/>
    <n v="59"/>
    <n v="133"/>
    <n v="7847"/>
    <n v="2825"/>
    <n v="0.36"/>
    <x v="2"/>
  </r>
  <r>
    <x v="4"/>
    <n v="1128299"/>
    <x v="432"/>
    <x v="2"/>
    <x v="26"/>
    <x v="29"/>
    <x v="0"/>
    <n v="48"/>
    <n v="165"/>
    <n v="7920"/>
    <n v="3960"/>
    <n v="0.5"/>
    <x v="2"/>
  </r>
  <r>
    <x v="4"/>
    <n v="1128299"/>
    <x v="432"/>
    <x v="2"/>
    <x v="26"/>
    <x v="29"/>
    <x v="1"/>
    <n v="50"/>
    <n v="149"/>
    <n v="7450"/>
    <n v="3949"/>
    <n v="0.53"/>
    <x v="2"/>
  </r>
  <r>
    <x v="4"/>
    <n v="1128299"/>
    <x v="432"/>
    <x v="2"/>
    <x v="26"/>
    <x v="29"/>
    <x v="2"/>
    <n v="48"/>
    <n v="105"/>
    <n v="5040"/>
    <n v="2369"/>
    <n v="0.47"/>
    <x v="2"/>
  </r>
  <r>
    <x v="4"/>
    <n v="1128299"/>
    <x v="432"/>
    <x v="2"/>
    <x v="26"/>
    <x v="29"/>
    <x v="3"/>
    <n v="46"/>
    <n v="95"/>
    <n v="4370"/>
    <n v="2141"/>
    <n v="0.49"/>
    <x v="2"/>
  </r>
  <r>
    <x v="4"/>
    <n v="1128299"/>
    <x v="432"/>
    <x v="2"/>
    <x v="26"/>
    <x v="29"/>
    <x v="4"/>
    <n v="56"/>
    <n v="91"/>
    <n v="5096"/>
    <n v="2242"/>
    <n v="0.44"/>
    <x v="2"/>
  </r>
  <r>
    <x v="4"/>
    <n v="1128299"/>
    <x v="432"/>
    <x v="2"/>
    <x v="26"/>
    <x v="29"/>
    <x v="5"/>
    <n v="68"/>
    <n v="105"/>
    <n v="7140"/>
    <n v="2642"/>
    <n v="0.37"/>
    <x v="2"/>
  </r>
  <r>
    <x v="4"/>
    <n v="1128299"/>
    <x v="463"/>
    <x v="2"/>
    <x v="26"/>
    <x v="29"/>
    <x v="0"/>
    <n v="58"/>
    <n v="160"/>
    <n v="9280"/>
    <n v="4547"/>
    <n v="0.49"/>
    <x v="2"/>
  </r>
  <r>
    <x v="4"/>
    <n v="1128299"/>
    <x v="463"/>
    <x v="2"/>
    <x v="26"/>
    <x v="29"/>
    <x v="1"/>
    <n v="59"/>
    <n v="150"/>
    <n v="8850"/>
    <n v="4779"/>
    <n v="0.54"/>
    <x v="2"/>
  </r>
  <r>
    <x v="4"/>
    <n v="1128299"/>
    <x v="463"/>
    <x v="2"/>
    <x v="26"/>
    <x v="29"/>
    <x v="2"/>
    <n v="54"/>
    <n v="117"/>
    <n v="6318"/>
    <n v="3033"/>
    <n v="0.48"/>
    <x v="2"/>
  </r>
  <r>
    <x v="4"/>
    <n v="1128299"/>
    <x v="463"/>
    <x v="2"/>
    <x v="26"/>
    <x v="29"/>
    <x v="3"/>
    <n v="55"/>
    <n v="115"/>
    <n v="6325"/>
    <n v="2973"/>
    <n v="0.47"/>
    <x v="2"/>
  </r>
  <r>
    <x v="4"/>
    <n v="1128299"/>
    <x v="463"/>
    <x v="2"/>
    <x v="26"/>
    <x v="29"/>
    <x v="4"/>
    <n v="65"/>
    <n v="113"/>
    <n v="7345"/>
    <n v="3232"/>
    <n v="0.44"/>
    <x v="2"/>
  </r>
  <r>
    <x v="4"/>
    <n v="1128299"/>
    <x v="463"/>
    <x v="2"/>
    <x v="26"/>
    <x v="29"/>
    <x v="5"/>
    <n v="72"/>
    <n v="140"/>
    <n v="10080"/>
    <n v="3931"/>
    <n v="0.39"/>
    <x v="2"/>
  </r>
  <r>
    <x v="4"/>
    <n v="1128299"/>
    <x v="492"/>
    <x v="2"/>
    <x v="26"/>
    <x v="29"/>
    <x v="0"/>
    <n v="55"/>
    <n v="210"/>
    <n v="11550"/>
    <n v="5313"/>
    <n v="0.46"/>
    <x v="2"/>
  </r>
  <r>
    <x v="4"/>
    <n v="1128299"/>
    <x v="492"/>
    <x v="2"/>
    <x v="26"/>
    <x v="29"/>
    <x v="1"/>
    <n v="61"/>
    <n v="182"/>
    <n v="11102"/>
    <n v="5551"/>
    <n v="0.5"/>
    <x v="2"/>
  </r>
  <r>
    <x v="2"/>
    <n v="1128299"/>
    <x v="492"/>
    <x v="2"/>
    <x v="26"/>
    <x v="29"/>
    <x v="2"/>
    <n v="59"/>
    <n v="130"/>
    <n v="7670"/>
    <n v="3758"/>
    <n v="0.49"/>
    <x v="2"/>
  </r>
  <r>
    <x v="2"/>
    <n v="1128299"/>
    <x v="492"/>
    <x v="2"/>
    <x v="26"/>
    <x v="29"/>
    <x v="3"/>
    <n v="55"/>
    <n v="145"/>
    <n v="7975"/>
    <n v="3669"/>
    <n v="0.46"/>
    <x v="2"/>
  </r>
  <r>
    <x v="2"/>
    <n v="1128299"/>
    <x v="492"/>
    <x v="2"/>
    <x v="26"/>
    <x v="29"/>
    <x v="4"/>
    <n v="64"/>
    <n v="119"/>
    <n v="7616"/>
    <n v="3427"/>
    <n v="0.45"/>
    <x v="2"/>
  </r>
  <r>
    <x v="2"/>
    <n v="1128299"/>
    <x v="492"/>
    <x v="2"/>
    <x v="26"/>
    <x v="29"/>
    <x v="5"/>
    <n v="72"/>
    <n v="131"/>
    <n v="9432"/>
    <n v="3301"/>
    <n v="0.35"/>
    <x v="2"/>
  </r>
  <r>
    <x v="2"/>
    <n v="1128299"/>
    <x v="177"/>
    <x v="2"/>
    <x v="26"/>
    <x v="29"/>
    <x v="0"/>
    <n v="29"/>
    <n v="131"/>
    <n v="3799"/>
    <n v="1937"/>
    <n v="0.51"/>
    <x v="2"/>
  </r>
  <r>
    <x v="2"/>
    <n v="1128299"/>
    <x v="177"/>
    <x v="2"/>
    <x v="26"/>
    <x v="29"/>
    <x v="1"/>
    <n v="39"/>
    <n v="135"/>
    <n v="5265"/>
    <n v="2685"/>
    <n v="0.51"/>
    <x v="2"/>
  </r>
  <r>
    <x v="2"/>
    <n v="1128299"/>
    <x v="177"/>
    <x v="2"/>
    <x v="26"/>
    <x v="29"/>
    <x v="2"/>
    <n v="38"/>
    <n v="126"/>
    <n v="4788"/>
    <n v="2155"/>
    <n v="0.45"/>
    <x v="2"/>
  </r>
  <r>
    <x v="2"/>
    <n v="1128299"/>
    <x v="177"/>
    <x v="2"/>
    <x v="26"/>
    <x v="29"/>
    <x v="3"/>
    <n v="39"/>
    <n v="75"/>
    <n v="2925"/>
    <n v="1463"/>
    <n v="0.5"/>
    <x v="2"/>
  </r>
  <r>
    <x v="2"/>
    <n v="1128299"/>
    <x v="177"/>
    <x v="2"/>
    <x v="26"/>
    <x v="29"/>
    <x v="4"/>
    <n v="41"/>
    <n v="63"/>
    <n v="2583"/>
    <n v="1162"/>
    <n v="0.45"/>
    <x v="2"/>
  </r>
  <r>
    <x v="2"/>
    <n v="1128299"/>
    <x v="177"/>
    <x v="2"/>
    <x v="26"/>
    <x v="29"/>
    <x v="5"/>
    <n v="36"/>
    <n v="117"/>
    <n v="4212"/>
    <n v="1643"/>
    <n v="0.39"/>
    <x v="2"/>
  </r>
  <r>
    <x v="2"/>
    <n v="1128299"/>
    <x v="208"/>
    <x v="2"/>
    <x v="26"/>
    <x v="29"/>
    <x v="0"/>
    <n v="29"/>
    <n v="145"/>
    <n v="4205"/>
    <n v="2229"/>
    <n v="0.53"/>
    <x v="2"/>
  </r>
  <r>
    <x v="2"/>
    <n v="1128299"/>
    <x v="208"/>
    <x v="2"/>
    <x v="26"/>
    <x v="29"/>
    <x v="1"/>
    <n v="37"/>
    <n v="112"/>
    <n v="4144"/>
    <n v="2279"/>
    <n v="0.55000000000000004"/>
    <x v="2"/>
  </r>
  <r>
    <x v="2"/>
    <n v="1128299"/>
    <x v="208"/>
    <x v="2"/>
    <x v="26"/>
    <x v="29"/>
    <x v="2"/>
    <n v="37"/>
    <n v="104"/>
    <n v="3848"/>
    <n v="1924"/>
    <n v="0.5"/>
    <x v="2"/>
  </r>
  <r>
    <x v="2"/>
    <n v="1128299"/>
    <x v="208"/>
    <x v="4"/>
    <x v="27"/>
    <x v="30"/>
    <x v="3"/>
    <n v="36"/>
    <n v="63"/>
    <n v="2268"/>
    <n v="1179"/>
    <n v="0.52"/>
    <x v="2"/>
  </r>
  <r>
    <x v="2"/>
    <n v="1128299"/>
    <x v="208"/>
    <x v="4"/>
    <x v="27"/>
    <x v="30"/>
    <x v="4"/>
    <n v="41"/>
    <n v="51"/>
    <n v="2091"/>
    <n v="1004"/>
    <n v="0.48"/>
    <x v="2"/>
  </r>
  <r>
    <x v="2"/>
    <n v="1128299"/>
    <x v="208"/>
    <x v="4"/>
    <x v="27"/>
    <x v="30"/>
    <x v="5"/>
    <n v="37"/>
    <n v="98"/>
    <n v="3626"/>
    <n v="1305"/>
    <n v="0.36"/>
    <x v="2"/>
  </r>
  <r>
    <x v="2"/>
    <n v="1128299"/>
    <x v="217"/>
    <x v="4"/>
    <x v="27"/>
    <x v="30"/>
    <x v="0"/>
    <n v="37"/>
    <n v="137"/>
    <n v="5069"/>
    <n v="2535"/>
    <n v="0.5"/>
    <x v="2"/>
  </r>
  <r>
    <x v="2"/>
    <n v="1128299"/>
    <x v="217"/>
    <x v="4"/>
    <x v="27"/>
    <x v="30"/>
    <x v="1"/>
    <n v="46"/>
    <n v="101"/>
    <n v="4646"/>
    <n v="2462"/>
    <n v="0.53"/>
    <x v="2"/>
  </r>
  <r>
    <x v="2"/>
    <n v="1128299"/>
    <x v="217"/>
    <x v="4"/>
    <x v="27"/>
    <x v="30"/>
    <x v="2"/>
    <n v="49"/>
    <n v="113"/>
    <n v="5537"/>
    <n v="2713"/>
    <n v="0.49"/>
    <x v="2"/>
  </r>
  <r>
    <x v="2"/>
    <n v="1128299"/>
    <x v="217"/>
    <x v="4"/>
    <x v="27"/>
    <x v="30"/>
    <x v="3"/>
    <n v="47"/>
    <n v="73"/>
    <n v="3431"/>
    <n v="1784"/>
    <n v="0.52"/>
    <x v="2"/>
  </r>
  <r>
    <x v="2"/>
    <n v="1128299"/>
    <x v="217"/>
    <x v="4"/>
    <x v="27"/>
    <x v="30"/>
    <x v="4"/>
    <n v="51"/>
    <n v="39"/>
    <n v="1989"/>
    <n v="935"/>
    <n v="0.47"/>
    <x v="2"/>
  </r>
  <r>
    <x v="2"/>
    <n v="1128299"/>
    <x v="217"/>
    <x v="4"/>
    <x v="27"/>
    <x v="30"/>
    <x v="5"/>
    <n v="48"/>
    <n v="95"/>
    <n v="4560"/>
    <n v="1642"/>
    <n v="0.36"/>
    <x v="2"/>
  </r>
  <r>
    <x v="2"/>
    <n v="1128299"/>
    <x v="236"/>
    <x v="4"/>
    <x v="27"/>
    <x v="30"/>
    <x v="0"/>
    <n v="45"/>
    <n v="142"/>
    <n v="6390"/>
    <n v="3259"/>
    <n v="0.51"/>
    <x v="2"/>
  </r>
  <r>
    <x v="2"/>
    <n v="1128299"/>
    <x v="236"/>
    <x v="4"/>
    <x v="27"/>
    <x v="30"/>
    <x v="1"/>
    <n v="51"/>
    <n v="88"/>
    <n v="4488"/>
    <n v="2244"/>
    <n v="0.5"/>
    <x v="2"/>
  </r>
  <r>
    <x v="2"/>
    <n v="1128299"/>
    <x v="236"/>
    <x v="4"/>
    <x v="27"/>
    <x v="30"/>
    <x v="2"/>
    <n v="50"/>
    <n v="94"/>
    <n v="4700"/>
    <n v="2350"/>
    <n v="0.5"/>
    <x v="2"/>
  </r>
  <r>
    <x v="2"/>
    <n v="1128299"/>
    <x v="236"/>
    <x v="4"/>
    <x v="27"/>
    <x v="30"/>
    <x v="3"/>
    <n v="48"/>
    <n v="69"/>
    <n v="3312"/>
    <n v="1822"/>
    <n v="0.55000000000000004"/>
    <x v="2"/>
  </r>
  <r>
    <x v="2"/>
    <n v="1128299"/>
    <x v="236"/>
    <x v="4"/>
    <x v="27"/>
    <x v="30"/>
    <x v="4"/>
    <n v="52"/>
    <n v="53"/>
    <n v="2756"/>
    <n v="1323"/>
    <n v="0.48"/>
    <x v="2"/>
  </r>
  <r>
    <x v="2"/>
    <n v="1128299"/>
    <x v="236"/>
    <x v="4"/>
    <x v="27"/>
    <x v="30"/>
    <x v="5"/>
    <n v="63"/>
    <n v="105"/>
    <n v="6615"/>
    <n v="2646"/>
    <n v="0.4"/>
    <x v="2"/>
  </r>
  <r>
    <x v="2"/>
    <n v="1128299"/>
    <x v="267"/>
    <x v="4"/>
    <x v="27"/>
    <x v="30"/>
    <x v="0"/>
    <n v="47"/>
    <n v="160"/>
    <n v="7520"/>
    <n v="4061"/>
    <n v="0.54"/>
    <x v="2"/>
  </r>
  <r>
    <x v="2"/>
    <n v="1128299"/>
    <x v="267"/>
    <x v="4"/>
    <x v="27"/>
    <x v="30"/>
    <x v="1"/>
    <n v="52"/>
    <n v="108"/>
    <n v="5616"/>
    <n v="2920"/>
    <n v="0.52"/>
    <x v="2"/>
  </r>
  <r>
    <x v="2"/>
    <n v="1128299"/>
    <x v="267"/>
    <x v="4"/>
    <x v="27"/>
    <x v="30"/>
    <x v="2"/>
    <n v="52"/>
    <n v="123"/>
    <n v="6396"/>
    <n v="3198"/>
    <n v="0.5"/>
    <x v="2"/>
  </r>
  <r>
    <x v="2"/>
    <n v="1128299"/>
    <x v="267"/>
    <x v="4"/>
    <x v="27"/>
    <x v="30"/>
    <x v="3"/>
    <n v="47"/>
    <n v="91"/>
    <n v="4277"/>
    <n v="2310"/>
    <n v="0.54"/>
    <x v="2"/>
  </r>
  <r>
    <x v="2"/>
    <n v="1128299"/>
    <x v="267"/>
    <x v="4"/>
    <x v="27"/>
    <x v="30"/>
    <x v="4"/>
    <n v="50"/>
    <n v="56"/>
    <n v="2800"/>
    <n v="1344"/>
    <n v="0.48"/>
    <x v="2"/>
  </r>
  <r>
    <x v="2"/>
    <n v="1128299"/>
    <x v="267"/>
    <x v="4"/>
    <x v="27"/>
    <x v="30"/>
    <x v="5"/>
    <n v="64"/>
    <n v="120"/>
    <n v="7680"/>
    <n v="3072"/>
    <n v="0.4"/>
    <x v="2"/>
  </r>
  <r>
    <x v="2"/>
    <n v="1128299"/>
    <x v="297"/>
    <x v="4"/>
    <x v="27"/>
    <x v="30"/>
    <x v="0"/>
    <n v="46"/>
    <n v="176"/>
    <n v="8096"/>
    <n v="4291"/>
    <n v="0.53"/>
    <x v="2"/>
  </r>
  <r>
    <x v="2"/>
    <n v="1128299"/>
    <x v="297"/>
    <x v="4"/>
    <x v="27"/>
    <x v="30"/>
    <x v="1"/>
    <n v="54"/>
    <n v="147"/>
    <n v="7938"/>
    <n v="4048"/>
    <n v="0.51"/>
    <x v="2"/>
  </r>
  <r>
    <x v="2"/>
    <n v="1128299"/>
    <x v="297"/>
    <x v="4"/>
    <x v="27"/>
    <x v="30"/>
    <x v="2"/>
    <n v="52"/>
    <n v="142"/>
    <n v="7384"/>
    <n v="3544"/>
    <n v="0.48"/>
    <x v="2"/>
  </r>
  <r>
    <x v="2"/>
    <n v="1128299"/>
    <x v="297"/>
    <x v="4"/>
    <x v="27"/>
    <x v="30"/>
    <x v="3"/>
    <n v="49"/>
    <n v="120"/>
    <n v="5880"/>
    <n v="2999"/>
    <n v="0.51"/>
    <x v="2"/>
  </r>
  <r>
    <x v="2"/>
    <n v="1128299"/>
    <x v="297"/>
    <x v="4"/>
    <x v="27"/>
    <x v="30"/>
    <x v="4"/>
    <n v="51"/>
    <n v="72"/>
    <n v="3672"/>
    <n v="1763"/>
    <n v="0.48"/>
    <x v="2"/>
  </r>
  <r>
    <x v="2"/>
    <n v="1128299"/>
    <x v="297"/>
    <x v="4"/>
    <x v="27"/>
    <x v="30"/>
    <x v="5"/>
    <n v="67"/>
    <n v="150"/>
    <n v="10050"/>
    <n v="3518"/>
    <n v="0.35"/>
    <x v="2"/>
  </r>
  <r>
    <x v="2"/>
    <n v="1128299"/>
    <x v="326"/>
    <x v="4"/>
    <x v="27"/>
    <x v="30"/>
    <x v="0"/>
    <n v="47"/>
    <n v="196"/>
    <n v="9212"/>
    <n v="4606"/>
    <n v="0.5"/>
    <x v="2"/>
  </r>
  <r>
    <x v="2"/>
    <n v="1128299"/>
    <x v="326"/>
    <x v="4"/>
    <x v="27"/>
    <x v="30"/>
    <x v="1"/>
    <n v="51"/>
    <n v="173"/>
    <n v="8823"/>
    <n v="4500"/>
    <n v="0.51"/>
    <x v="2"/>
  </r>
  <r>
    <x v="2"/>
    <n v="1128299"/>
    <x v="326"/>
    <x v="4"/>
    <x v="27"/>
    <x v="30"/>
    <x v="2"/>
    <n v="50"/>
    <n v="137"/>
    <n v="6850"/>
    <n v="3425"/>
    <n v="0.5"/>
    <x v="2"/>
  </r>
  <r>
    <x v="2"/>
    <n v="1128299"/>
    <x v="326"/>
    <x v="4"/>
    <x v="27"/>
    <x v="30"/>
    <x v="3"/>
    <n v="46"/>
    <n v="128"/>
    <n v="5888"/>
    <n v="3003"/>
    <n v="0.51"/>
    <x v="2"/>
  </r>
  <r>
    <x v="2"/>
    <n v="1128299"/>
    <x v="326"/>
    <x v="4"/>
    <x v="27"/>
    <x v="30"/>
    <x v="4"/>
    <n v="54"/>
    <n v="138"/>
    <n v="7452"/>
    <n v="3577"/>
    <n v="0.48"/>
    <x v="2"/>
  </r>
  <r>
    <x v="2"/>
    <n v="1128299"/>
    <x v="326"/>
    <x v="4"/>
    <x v="27"/>
    <x v="30"/>
    <x v="5"/>
    <n v="67"/>
    <n v="143"/>
    <n v="9581"/>
    <n v="3641"/>
    <n v="0.38"/>
    <x v="2"/>
  </r>
  <r>
    <x v="2"/>
    <n v="1128299"/>
    <x v="358"/>
    <x v="4"/>
    <x v="27"/>
    <x v="30"/>
    <x v="0"/>
    <n v="53"/>
    <n v="182"/>
    <n v="9646"/>
    <n v="4919"/>
    <n v="0.51"/>
    <x v="2"/>
  </r>
  <r>
    <x v="2"/>
    <n v="1128299"/>
    <x v="358"/>
    <x v="4"/>
    <x v="27"/>
    <x v="30"/>
    <x v="1"/>
    <n v="58"/>
    <n v="175"/>
    <n v="10150"/>
    <n v="5278"/>
    <n v="0.52"/>
    <x v="2"/>
  </r>
  <r>
    <x v="2"/>
    <n v="1128299"/>
    <x v="358"/>
    <x v="4"/>
    <x v="27"/>
    <x v="30"/>
    <x v="2"/>
    <n v="54"/>
    <n v="150"/>
    <n v="8100"/>
    <n v="3726"/>
    <n v="0.46"/>
    <x v="2"/>
  </r>
  <r>
    <x v="2"/>
    <n v="1128299"/>
    <x v="358"/>
    <x v="4"/>
    <x v="27"/>
    <x v="30"/>
    <x v="3"/>
    <n v="53"/>
    <n v="113"/>
    <n v="5989"/>
    <n v="3114"/>
    <n v="0.52"/>
    <x v="2"/>
  </r>
  <r>
    <x v="2"/>
    <n v="1128299"/>
    <x v="358"/>
    <x v="4"/>
    <x v="27"/>
    <x v="30"/>
    <x v="4"/>
    <n v="60"/>
    <n v="126"/>
    <n v="7560"/>
    <n v="3629"/>
    <n v="0.48"/>
    <x v="2"/>
  </r>
  <r>
    <x v="2"/>
    <n v="1128299"/>
    <x v="358"/>
    <x v="4"/>
    <x v="27"/>
    <x v="30"/>
    <x v="5"/>
    <n v="68"/>
    <n v="119"/>
    <n v="8092"/>
    <n v="2832"/>
    <n v="0.35"/>
    <x v="2"/>
  </r>
  <r>
    <x v="2"/>
    <n v="1128299"/>
    <x v="390"/>
    <x v="4"/>
    <x v="27"/>
    <x v="30"/>
    <x v="0"/>
    <n v="43"/>
    <n v="180"/>
    <n v="7740"/>
    <n v="4180"/>
    <n v="0.54"/>
    <x v="2"/>
  </r>
  <r>
    <x v="2"/>
    <n v="1128299"/>
    <x v="390"/>
    <x v="4"/>
    <x v="27"/>
    <x v="30"/>
    <x v="1"/>
    <n v="47"/>
    <n v="156"/>
    <n v="7332"/>
    <n v="4033"/>
    <n v="0.55000000000000004"/>
    <x v="2"/>
  </r>
  <r>
    <x v="2"/>
    <n v="1128299"/>
    <x v="390"/>
    <x v="4"/>
    <x v="27"/>
    <x v="30"/>
    <x v="2"/>
    <n v="42"/>
    <n v="135"/>
    <n v="5670"/>
    <n v="2665"/>
    <n v="0.47"/>
    <x v="2"/>
  </r>
  <r>
    <x v="2"/>
    <n v="1128299"/>
    <x v="390"/>
    <x v="4"/>
    <x v="27"/>
    <x v="30"/>
    <x v="3"/>
    <n v="43"/>
    <n v="120"/>
    <n v="5160"/>
    <n v="2786"/>
    <n v="0.54"/>
    <x v="2"/>
  </r>
  <r>
    <x v="2"/>
    <n v="1128299"/>
    <x v="390"/>
    <x v="4"/>
    <x v="27"/>
    <x v="30"/>
    <x v="4"/>
    <n v="54"/>
    <n v="100"/>
    <n v="5400"/>
    <n v="2592"/>
    <n v="0.48"/>
    <x v="2"/>
  </r>
  <r>
    <x v="2"/>
    <n v="1128299"/>
    <x v="390"/>
    <x v="4"/>
    <x v="27"/>
    <x v="30"/>
    <x v="5"/>
    <n v="59"/>
    <n v="131"/>
    <n v="7729"/>
    <n v="3092"/>
    <n v="0.4"/>
    <x v="2"/>
  </r>
  <r>
    <x v="2"/>
    <n v="1128299"/>
    <x v="419"/>
    <x v="4"/>
    <x v="27"/>
    <x v="30"/>
    <x v="0"/>
    <n v="42"/>
    <n v="131"/>
    <n v="5502"/>
    <n v="2806"/>
    <n v="0.51"/>
    <x v="2"/>
  </r>
  <r>
    <x v="2"/>
    <n v="1128299"/>
    <x v="419"/>
    <x v="4"/>
    <x v="27"/>
    <x v="30"/>
    <x v="1"/>
    <n v="47"/>
    <n v="142"/>
    <n v="6674"/>
    <n v="3470"/>
    <n v="0.52"/>
    <x v="2"/>
  </r>
  <r>
    <x v="2"/>
    <n v="1128299"/>
    <x v="419"/>
    <x v="4"/>
    <x v="27"/>
    <x v="30"/>
    <x v="2"/>
    <n v="42"/>
    <n v="105"/>
    <n v="4410"/>
    <n v="2073"/>
    <n v="0.47"/>
    <x v="2"/>
  </r>
  <r>
    <x v="2"/>
    <n v="1128299"/>
    <x v="419"/>
    <x v="4"/>
    <x v="27"/>
    <x v="30"/>
    <x v="3"/>
    <n v="44"/>
    <n v="88"/>
    <n v="3872"/>
    <n v="1936"/>
    <n v="0.5"/>
    <x v="2"/>
  </r>
  <r>
    <x v="2"/>
    <n v="1128299"/>
    <x v="419"/>
    <x v="4"/>
    <x v="27"/>
    <x v="30"/>
    <x v="4"/>
    <n v="50"/>
    <n v="90"/>
    <n v="4500"/>
    <n v="2070"/>
    <n v="0.46"/>
    <x v="2"/>
  </r>
  <r>
    <x v="2"/>
    <n v="1128299"/>
    <x v="419"/>
    <x v="4"/>
    <x v="27"/>
    <x v="30"/>
    <x v="5"/>
    <n v="64"/>
    <n v="102"/>
    <n v="6528"/>
    <n v="2546"/>
    <n v="0.39"/>
    <x v="2"/>
  </r>
  <r>
    <x v="2"/>
    <n v="1128299"/>
    <x v="450"/>
    <x v="4"/>
    <x v="27"/>
    <x v="30"/>
    <x v="0"/>
    <n v="51"/>
    <n v="137"/>
    <n v="6987"/>
    <n v="3563"/>
    <n v="0.51"/>
    <x v="2"/>
  </r>
  <r>
    <x v="2"/>
    <n v="1128299"/>
    <x v="450"/>
    <x v="4"/>
    <x v="27"/>
    <x v="30"/>
    <x v="1"/>
    <n v="58"/>
    <n v="173"/>
    <n v="10034"/>
    <n v="5418"/>
    <n v="0.54"/>
    <x v="2"/>
  </r>
  <r>
    <x v="2"/>
    <n v="1128299"/>
    <x v="450"/>
    <x v="4"/>
    <x v="27"/>
    <x v="30"/>
    <x v="2"/>
    <n v="54"/>
    <n v="115"/>
    <n v="6210"/>
    <n v="2919"/>
    <n v="0.47"/>
    <x v="2"/>
  </r>
  <r>
    <x v="2"/>
    <n v="1128299"/>
    <x v="450"/>
    <x v="4"/>
    <x v="27"/>
    <x v="30"/>
    <x v="3"/>
    <n v="51"/>
    <n v="116"/>
    <n v="5916"/>
    <n v="3076"/>
    <n v="0.52"/>
    <x v="2"/>
  </r>
  <r>
    <x v="2"/>
    <n v="1128299"/>
    <x v="450"/>
    <x v="4"/>
    <x v="27"/>
    <x v="30"/>
    <x v="4"/>
    <n v="60"/>
    <n v="102"/>
    <n v="6120"/>
    <n v="2876"/>
    <n v="0.47"/>
    <x v="2"/>
  </r>
  <r>
    <x v="2"/>
    <n v="1128299"/>
    <x v="450"/>
    <x v="4"/>
    <x v="27"/>
    <x v="30"/>
    <x v="5"/>
    <n v="65"/>
    <n v="124"/>
    <n v="8060"/>
    <n v="2821"/>
    <n v="0.35"/>
    <x v="2"/>
  </r>
  <r>
    <x v="2"/>
    <n v="1128299"/>
    <x v="479"/>
    <x v="4"/>
    <x v="27"/>
    <x v="30"/>
    <x v="0"/>
    <n v="50"/>
    <n v="203"/>
    <n v="10150"/>
    <n v="5583"/>
    <n v="0.55000000000000004"/>
    <x v="2"/>
  </r>
  <r>
    <x v="2"/>
    <n v="1128299"/>
    <x v="479"/>
    <x v="4"/>
    <x v="27"/>
    <x v="30"/>
    <x v="1"/>
    <n v="58"/>
    <n v="189"/>
    <n v="10962"/>
    <n v="5810"/>
    <n v="0.53"/>
    <x v="2"/>
  </r>
  <r>
    <x v="0"/>
    <n v="1128299"/>
    <x v="479"/>
    <x v="4"/>
    <x v="27"/>
    <x v="30"/>
    <x v="2"/>
    <n v="53"/>
    <n v="138"/>
    <n v="7314"/>
    <n v="3657"/>
    <n v="0.5"/>
    <x v="2"/>
  </r>
  <r>
    <x v="0"/>
    <n v="1128299"/>
    <x v="479"/>
    <x v="4"/>
    <x v="27"/>
    <x v="30"/>
    <x v="3"/>
    <n v="51"/>
    <n v="128"/>
    <n v="6528"/>
    <n v="3264"/>
    <n v="0.5"/>
    <x v="2"/>
  </r>
  <r>
    <x v="0"/>
    <n v="1128299"/>
    <x v="479"/>
    <x v="4"/>
    <x v="27"/>
    <x v="30"/>
    <x v="4"/>
    <n v="64"/>
    <n v="116"/>
    <n v="7424"/>
    <n v="3712"/>
    <n v="0.5"/>
    <x v="2"/>
  </r>
  <r>
    <x v="0"/>
    <n v="1128299"/>
    <x v="479"/>
    <x v="4"/>
    <x v="27"/>
    <x v="30"/>
    <x v="5"/>
    <n v="64"/>
    <n v="135"/>
    <n v="8640"/>
    <n v="3024"/>
    <n v="0.35"/>
    <x v="2"/>
  </r>
  <r>
    <x v="0"/>
    <n v="1185732"/>
    <x v="173"/>
    <x v="4"/>
    <x v="27"/>
    <x v="30"/>
    <x v="0"/>
    <n v="39"/>
    <n v="256"/>
    <n v="9984"/>
    <n v="5791"/>
    <n v="0.57999999999999996"/>
    <x v="2"/>
  </r>
  <r>
    <x v="0"/>
    <n v="1185732"/>
    <x v="173"/>
    <x v="4"/>
    <x v="27"/>
    <x v="30"/>
    <x v="1"/>
    <n v="37"/>
    <n v="206"/>
    <n v="7622"/>
    <n v="3430"/>
    <n v="0.45"/>
    <x v="2"/>
  </r>
  <r>
    <x v="0"/>
    <n v="1185732"/>
    <x v="173"/>
    <x v="4"/>
    <x v="27"/>
    <x v="30"/>
    <x v="2"/>
    <n v="29"/>
    <n v="248"/>
    <n v="7192"/>
    <n v="2805"/>
    <n v="0.39"/>
    <x v="2"/>
  </r>
  <r>
    <x v="0"/>
    <n v="1185732"/>
    <x v="173"/>
    <x v="4"/>
    <x v="27"/>
    <x v="30"/>
    <x v="3"/>
    <n v="34"/>
    <n v="203"/>
    <n v="6902"/>
    <n v="3037"/>
    <n v="0.44"/>
    <x v="2"/>
  </r>
  <r>
    <x v="0"/>
    <n v="1185732"/>
    <x v="173"/>
    <x v="4"/>
    <x v="27"/>
    <x v="30"/>
    <x v="4"/>
    <n v="47"/>
    <n v="189"/>
    <n v="8883"/>
    <n v="4175"/>
    <n v="0.47"/>
    <x v="2"/>
  </r>
  <r>
    <x v="0"/>
    <n v="1185732"/>
    <x v="173"/>
    <x v="4"/>
    <x v="27"/>
    <x v="30"/>
    <x v="5"/>
    <n v="37"/>
    <n v="239"/>
    <n v="8843"/>
    <n v="5306"/>
    <n v="0.6"/>
    <x v="2"/>
  </r>
  <r>
    <x v="0"/>
    <n v="1185732"/>
    <x v="202"/>
    <x v="4"/>
    <x v="27"/>
    <x v="30"/>
    <x v="0"/>
    <n v="38"/>
    <n v="312"/>
    <n v="11856"/>
    <n v="6995"/>
    <n v="0.59"/>
    <x v="2"/>
  </r>
  <r>
    <x v="0"/>
    <n v="1185732"/>
    <x v="202"/>
    <x v="4"/>
    <x v="27"/>
    <x v="30"/>
    <x v="1"/>
    <n v="39"/>
    <n v="218"/>
    <n v="8502"/>
    <n v="3911"/>
    <n v="0.46"/>
    <x v="2"/>
  </r>
  <r>
    <x v="0"/>
    <n v="1185732"/>
    <x v="202"/>
    <x v="4"/>
    <x v="27"/>
    <x v="30"/>
    <x v="2"/>
    <n v="29"/>
    <n v="217"/>
    <n v="6293"/>
    <n v="2328"/>
    <n v="0.37"/>
    <x v="2"/>
  </r>
  <r>
    <x v="0"/>
    <n v="1185732"/>
    <x v="202"/>
    <x v="4"/>
    <x v="28"/>
    <x v="31"/>
    <x v="3"/>
    <n v="33"/>
    <n v="169"/>
    <n v="5577"/>
    <n v="2510"/>
    <n v="0.45"/>
    <x v="2"/>
  </r>
  <r>
    <x v="0"/>
    <n v="1185732"/>
    <x v="202"/>
    <x v="4"/>
    <x v="28"/>
    <x v="31"/>
    <x v="4"/>
    <n v="49"/>
    <n v="189"/>
    <n v="9261"/>
    <n v="4353"/>
    <n v="0.47"/>
    <x v="2"/>
  </r>
  <r>
    <x v="0"/>
    <n v="1185732"/>
    <x v="202"/>
    <x v="4"/>
    <x v="28"/>
    <x v="31"/>
    <x v="5"/>
    <n v="34"/>
    <n v="216"/>
    <n v="7344"/>
    <n v="4774"/>
    <n v="0.65"/>
    <x v="2"/>
  </r>
  <r>
    <x v="0"/>
    <n v="1185732"/>
    <x v="707"/>
    <x v="4"/>
    <x v="28"/>
    <x v="31"/>
    <x v="0"/>
    <n v="33"/>
    <n v="265"/>
    <n v="8745"/>
    <n v="5072"/>
    <n v="0.57999999999999996"/>
    <x v="2"/>
  </r>
  <r>
    <x v="0"/>
    <n v="1185732"/>
    <x v="707"/>
    <x v="4"/>
    <x v="28"/>
    <x v="31"/>
    <x v="1"/>
    <n v="32"/>
    <n v="210"/>
    <n v="6720"/>
    <n v="3293"/>
    <n v="0.49"/>
    <x v="2"/>
  </r>
  <r>
    <x v="0"/>
    <n v="1185732"/>
    <x v="707"/>
    <x v="4"/>
    <x v="28"/>
    <x v="31"/>
    <x v="2"/>
    <n v="24"/>
    <n v="181"/>
    <n v="4344"/>
    <n v="1651"/>
    <n v="0.38"/>
    <x v="2"/>
  </r>
  <r>
    <x v="0"/>
    <n v="1185732"/>
    <x v="707"/>
    <x v="4"/>
    <x v="28"/>
    <x v="31"/>
    <x v="3"/>
    <n v="27"/>
    <n v="144"/>
    <n v="3888"/>
    <n v="1633"/>
    <n v="0.42"/>
    <x v="2"/>
  </r>
  <r>
    <x v="0"/>
    <n v="1185732"/>
    <x v="707"/>
    <x v="4"/>
    <x v="28"/>
    <x v="31"/>
    <x v="4"/>
    <n v="41"/>
    <n v="181"/>
    <n v="7421"/>
    <n v="3562"/>
    <n v="0.48"/>
    <x v="2"/>
  </r>
  <r>
    <x v="0"/>
    <n v="1185732"/>
    <x v="707"/>
    <x v="4"/>
    <x v="28"/>
    <x v="31"/>
    <x v="5"/>
    <n v="32"/>
    <n v="189"/>
    <n v="6048"/>
    <n v="3810"/>
    <n v="0.63"/>
    <x v="2"/>
  </r>
  <r>
    <x v="0"/>
    <n v="1185732"/>
    <x v="229"/>
    <x v="4"/>
    <x v="28"/>
    <x v="31"/>
    <x v="0"/>
    <n v="33"/>
    <n v="283"/>
    <n v="9339"/>
    <n v="5323"/>
    <n v="0.56999999999999995"/>
    <x v="2"/>
  </r>
  <r>
    <x v="0"/>
    <n v="1185732"/>
    <x v="229"/>
    <x v="4"/>
    <x v="28"/>
    <x v="31"/>
    <x v="1"/>
    <n v="34"/>
    <n v="182"/>
    <n v="6188"/>
    <n v="2846"/>
    <n v="0.46"/>
    <x v="2"/>
  </r>
  <r>
    <x v="0"/>
    <n v="1185732"/>
    <x v="229"/>
    <x v="4"/>
    <x v="28"/>
    <x v="31"/>
    <x v="2"/>
    <n v="24"/>
    <n v="182"/>
    <n v="4368"/>
    <n v="1660"/>
    <n v="0.38"/>
    <x v="2"/>
  </r>
  <r>
    <x v="0"/>
    <n v="1185732"/>
    <x v="229"/>
    <x v="4"/>
    <x v="28"/>
    <x v="31"/>
    <x v="3"/>
    <n v="27"/>
    <n v="180"/>
    <n v="4860"/>
    <n v="2090"/>
    <n v="0.43"/>
    <x v="2"/>
  </r>
  <r>
    <x v="0"/>
    <n v="1185732"/>
    <x v="229"/>
    <x v="4"/>
    <x v="28"/>
    <x v="31"/>
    <x v="4"/>
    <n v="47"/>
    <n v="188"/>
    <n v="8836"/>
    <n v="4418"/>
    <n v="0.5"/>
    <x v="2"/>
  </r>
  <r>
    <x v="0"/>
    <n v="1185732"/>
    <x v="229"/>
    <x v="4"/>
    <x v="28"/>
    <x v="31"/>
    <x v="5"/>
    <n v="39"/>
    <n v="209"/>
    <n v="8151"/>
    <n v="5135"/>
    <n v="0.63"/>
    <x v="2"/>
  </r>
  <r>
    <x v="0"/>
    <n v="1185732"/>
    <x v="258"/>
    <x v="4"/>
    <x v="28"/>
    <x v="31"/>
    <x v="0"/>
    <n v="48"/>
    <n v="282"/>
    <n v="13536"/>
    <n v="7445"/>
    <n v="0.55000000000000004"/>
    <x v="2"/>
  </r>
  <r>
    <x v="0"/>
    <n v="1185732"/>
    <x v="258"/>
    <x v="4"/>
    <x v="28"/>
    <x v="31"/>
    <x v="1"/>
    <n v="45"/>
    <n v="188"/>
    <n v="8460"/>
    <n v="3807"/>
    <n v="0.45"/>
    <x v="2"/>
  </r>
  <r>
    <x v="0"/>
    <n v="1185732"/>
    <x v="258"/>
    <x v="4"/>
    <x v="28"/>
    <x v="31"/>
    <x v="2"/>
    <n v="41"/>
    <n v="210"/>
    <n v="8610"/>
    <n v="3186"/>
    <n v="0.37"/>
    <x v="2"/>
  </r>
  <r>
    <x v="0"/>
    <n v="1185732"/>
    <x v="258"/>
    <x v="4"/>
    <x v="28"/>
    <x v="31"/>
    <x v="3"/>
    <n v="43"/>
    <n v="182"/>
    <n v="7826"/>
    <n v="3287"/>
    <n v="0.42"/>
    <x v="2"/>
  </r>
  <r>
    <x v="0"/>
    <n v="1185732"/>
    <x v="258"/>
    <x v="4"/>
    <x v="28"/>
    <x v="31"/>
    <x v="4"/>
    <n v="53"/>
    <n v="196"/>
    <n v="10388"/>
    <n v="5194"/>
    <n v="0.5"/>
    <x v="2"/>
  </r>
  <r>
    <x v="0"/>
    <n v="1185732"/>
    <x v="258"/>
    <x v="4"/>
    <x v="28"/>
    <x v="31"/>
    <x v="5"/>
    <n v="59"/>
    <n v="200"/>
    <n v="11800"/>
    <n v="7080"/>
    <n v="0.6"/>
    <x v="2"/>
  </r>
  <r>
    <x v="0"/>
    <n v="1185732"/>
    <x v="291"/>
    <x v="4"/>
    <x v="28"/>
    <x v="31"/>
    <x v="0"/>
    <n v="51"/>
    <n v="273"/>
    <n v="13923"/>
    <n v="7797"/>
    <n v="0.56000000000000005"/>
    <x v="2"/>
  </r>
  <r>
    <x v="0"/>
    <n v="1185732"/>
    <x v="291"/>
    <x v="4"/>
    <x v="28"/>
    <x v="31"/>
    <x v="1"/>
    <n v="49"/>
    <n v="200"/>
    <n v="9800"/>
    <n v="4410"/>
    <n v="0.45"/>
    <x v="2"/>
  </r>
  <r>
    <x v="0"/>
    <n v="1185732"/>
    <x v="291"/>
    <x v="4"/>
    <x v="28"/>
    <x v="31"/>
    <x v="2"/>
    <n v="47"/>
    <n v="209"/>
    <n v="9823"/>
    <n v="3536"/>
    <n v="0.36"/>
    <x v="2"/>
  </r>
  <r>
    <x v="0"/>
    <n v="1185732"/>
    <x v="291"/>
    <x v="4"/>
    <x v="28"/>
    <x v="31"/>
    <x v="3"/>
    <n v="47"/>
    <n v="218"/>
    <n v="10246"/>
    <n v="4611"/>
    <n v="0.45"/>
    <x v="2"/>
  </r>
  <r>
    <x v="0"/>
    <n v="1185732"/>
    <x v="291"/>
    <x v="4"/>
    <x v="28"/>
    <x v="31"/>
    <x v="4"/>
    <n v="62"/>
    <n v="195"/>
    <n v="12090"/>
    <n v="5441"/>
    <n v="0.45"/>
    <x v="2"/>
  </r>
  <r>
    <x v="0"/>
    <n v="1185732"/>
    <x v="291"/>
    <x v="4"/>
    <x v="28"/>
    <x v="31"/>
    <x v="5"/>
    <n v="65"/>
    <n v="250"/>
    <n v="16250"/>
    <n v="10400"/>
    <n v="0.64"/>
    <x v="2"/>
  </r>
  <r>
    <x v="0"/>
    <n v="1185732"/>
    <x v="319"/>
    <x v="4"/>
    <x v="28"/>
    <x v="31"/>
    <x v="0"/>
    <n v="63"/>
    <n v="311"/>
    <n v="19593"/>
    <n v="11560"/>
    <n v="0.59"/>
    <x v="2"/>
  </r>
  <r>
    <x v="0"/>
    <n v="1185732"/>
    <x v="319"/>
    <x v="4"/>
    <x v="28"/>
    <x v="31"/>
    <x v="1"/>
    <n v="58"/>
    <n v="270"/>
    <n v="15660"/>
    <n v="7673"/>
    <n v="0.49"/>
    <x v="2"/>
  </r>
  <r>
    <x v="0"/>
    <n v="1185732"/>
    <x v="319"/>
    <x v="4"/>
    <x v="28"/>
    <x v="31"/>
    <x v="2"/>
    <n v="51"/>
    <n v="248"/>
    <n v="12648"/>
    <n v="4553"/>
    <n v="0.36"/>
    <x v="2"/>
  </r>
  <r>
    <x v="0"/>
    <n v="1185732"/>
    <x v="319"/>
    <x v="4"/>
    <x v="28"/>
    <x v="31"/>
    <x v="3"/>
    <n v="52"/>
    <n v="202"/>
    <n v="10504"/>
    <n v="4412"/>
    <n v="0.42"/>
    <x v="2"/>
  </r>
  <r>
    <x v="0"/>
    <n v="1185732"/>
    <x v="319"/>
    <x v="4"/>
    <x v="28"/>
    <x v="31"/>
    <x v="4"/>
    <n v="64"/>
    <n v="240"/>
    <n v="15360"/>
    <n v="6912"/>
    <n v="0.45"/>
    <x v="2"/>
  </r>
  <r>
    <x v="0"/>
    <n v="1185732"/>
    <x v="319"/>
    <x v="4"/>
    <x v="28"/>
    <x v="31"/>
    <x v="5"/>
    <n v="66"/>
    <n v="244"/>
    <n v="16104"/>
    <n v="10468"/>
    <n v="0.65"/>
    <x v="2"/>
  </r>
  <r>
    <x v="0"/>
    <n v="1185732"/>
    <x v="351"/>
    <x v="4"/>
    <x v="28"/>
    <x v="31"/>
    <x v="0"/>
    <n v="62"/>
    <n v="326"/>
    <n v="20212"/>
    <n v="11521"/>
    <n v="0.56999999999999995"/>
    <x v="2"/>
  </r>
  <r>
    <x v="0"/>
    <n v="1185732"/>
    <x v="351"/>
    <x v="4"/>
    <x v="28"/>
    <x v="31"/>
    <x v="1"/>
    <n v="54"/>
    <n v="243"/>
    <n v="13122"/>
    <n v="6430"/>
    <n v="0.49"/>
    <x v="2"/>
  </r>
  <r>
    <x v="0"/>
    <n v="1185732"/>
    <x v="351"/>
    <x v="4"/>
    <x v="28"/>
    <x v="31"/>
    <x v="2"/>
    <n v="50"/>
    <n v="231"/>
    <n v="11550"/>
    <n v="4620"/>
    <n v="0.4"/>
    <x v="2"/>
  </r>
  <r>
    <x v="0"/>
    <n v="1185732"/>
    <x v="351"/>
    <x v="4"/>
    <x v="28"/>
    <x v="31"/>
    <x v="3"/>
    <n v="44"/>
    <n v="233"/>
    <n v="10252"/>
    <n v="4203"/>
    <n v="0.41"/>
    <x v="2"/>
  </r>
  <r>
    <x v="0"/>
    <n v="1185732"/>
    <x v="351"/>
    <x v="4"/>
    <x v="28"/>
    <x v="31"/>
    <x v="4"/>
    <n v="51"/>
    <n v="225"/>
    <n v="11475"/>
    <n v="5279"/>
    <n v="0.46"/>
    <x v="2"/>
  </r>
  <r>
    <x v="0"/>
    <n v="1185732"/>
    <x v="351"/>
    <x v="4"/>
    <x v="28"/>
    <x v="31"/>
    <x v="5"/>
    <n v="58"/>
    <n v="278"/>
    <n v="16124"/>
    <n v="9836"/>
    <n v="0.61"/>
    <x v="2"/>
  </r>
  <r>
    <x v="0"/>
    <n v="1185732"/>
    <x v="381"/>
    <x v="4"/>
    <x v="28"/>
    <x v="31"/>
    <x v="0"/>
    <n v="51"/>
    <n v="287"/>
    <n v="14637"/>
    <n v="8489"/>
    <n v="0.57999999999999996"/>
    <x v="2"/>
  </r>
  <r>
    <x v="0"/>
    <n v="1185732"/>
    <x v="381"/>
    <x v="4"/>
    <x v="28"/>
    <x v="31"/>
    <x v="1"/>
    <n v="48"/>
    <n v="223"/>
    <n v="10704"/>
    <n v="5138"/>
    <n v="0.48"/>
    <x v="2"/>
  </r>
  <r>
    <x v="0"/>
    <n v="1185732"/>
    <x v="381"/>
    <x v="4"/>
    <x v="28"/>
    <x v="31"/>
    <x v="2"/>
    <n v="38"/>
    <n v="196"/>
    <n v="7448"/>
    <n v="2905"/>
    <n v="0.39"/>
    <x v="2"/>
  </r>
  <r>
    <x v="0"/>
    <n v="1185732"/>
    <x v="381"/>
    <x v="4"/>
    <x v="28"/>
    <x v="31"/>
    <x v="3"/>
    <n v="39"/>
    <n v="210"/>
    <n v="8190"/>
    <n v="3276"/>
    <n v="0.4"/>
    <x v="2"/>
  </r>
  <r>
    <x v="0"/>
    <n v="1185732"/>
    <x v="381"/>
    <x v="4"/>
    <x v="28"/>
    <x v="31"/>
    <x v="4"/>
    <n v="48"/>
    <n v="175"/>
    <n v="8400"/>
    <n v="3864"/>
    <n v="0.46"/>
    <x v="2"/>
  </r>
  <r>
    <x v="0"/>
    <n v="1185732"/>
    <x v="381"/>
    <x v="4"/>
    <x v="28"/>
    <x v="31"/>
    <x v="5"/>
    <n v="52"/>
    <n v="232"/>
    <n v="12064"/>
    <n v="7238"/>
    <n v="0.6"/>
    <x v="2"/>
  </r>
  <r>
    <x v="0"/>
    <n v="1185732"/>
    <x v="413"/>
    <x v="4"/>
    <x v="28"/>
    <x v="31"/>
    <x v="0"/>
    <n v="50"/>
    <n v="244"/>
    <n v="12200"/>
    <n v="7320"/>
    <n v="0.6"/>
    <x v="2"/>
  </r>
  <r>
    <x v="0"/>
    <n v="1185732"/>
    <x v="413"/>
    <x v="4"/>
    <x v="28"/>
    <x v="31"/>
    <x v="1"/>
    <n v="42"/>
    <n v="208"/>
    <n v="8736"/>
    <n v="4368"/>
    <n v="0.5"/>
    <x v="2"/>
  </r>
  <r>
    <x v="0"/>
    <n v="1185732"/>
    <x v="413"/>
    <x v="4"/>
    <x v="28"/>
    <x v="31"/>
    <x v="2"/>
    <n v="41"/>
    <n v="176"/>
    <n v="7216"/>
    <n v="2814"/>
    <n v="0.39"/>
    <x v="2"/>
  </r>
  <r>
    <x v="0"/>
    <n v="1185732"/>
    <x v="413"/>
    <x v="4"/>
    <x v="28"/>
    <x v="31"/>
    <x v="3"/>
    <n v="41"/>
    <n v="176"/>
    <n v="7216"/>
    <n v="2886"/>
    <n v="0.4"/>
    <x v="2"/>
  </r>
  <r>
    <x v="0"/>
    <n v="1185732"/>
    <x v="413"/>
    <x v="4"/>
    <x v="28"/>
    <x v="31"/>
    <x v="4"/>
    <n v="52"/>
    <n v="189"/>
    <n v="9828"/>
    <n v="4717"/>
    <n v="0.48"/>
    <x v="2"/>
  </r>
  <r>
    <x v="0"/>
    <n v="1185732"/>
    <x v="413"/>
    <x v="4"/>
    <x v="28"/>
    <x v="31"/>
    <x v="5"/>
    <n v="56"/>
    <n v="225"/>
    <n v="12600"/>
    <n v="8190"/>
    <n v="0.65"/>
    <x v="2"/>
  </r>
  <r>
    <x v="0"/>
    <n v="1185732"/>
    <x v="443"/>
    <x v="4"/>
    <x v="28"/>
    <x v="31"/>
    <x v="0"/>
    <n v="50"/>
    <n v="278"/>
    <n v="13900"/>
    <n v="7923"/>
    <n v="0.56999999999999995"/>
    <x v="2"/>
  </r>
  <r>
    <x v="0"/>
    <n v="1185732"/>
    <x v="443"/>
    <x v="4"/>
    <x v="28"/>
    <x v="31"/>
    <x v="1"/>
    <n v="44"/>
    <n v="188"/>
    <n v="8272"/>
    <n v="3722"/>
    <n v="0.45"/>
    <x v="2"/>
  </r>
  <r>
    <x v="0"/>
    <n v="1185732"/>
    <x v="443"/>
    <x v="4"/>
    <x v="28"/>
    <x v="31"/>
    <x v="2"/>
    <n v="43"/>
    <n v="202"/>
    <n v="8686"/>
    <n v="3040"/>
    <n v="0.35"/>
    <x v="2"/>
  </r>
  <r>
    <x v="0"/>
    <n v="1185732"/>
    <x v="443"/>
    <x v="4"/>
    <x v="28"/>
    <x v="31"/>
    <x v="3"/>
    <n v="53"/>
    <n v="225"/>
    <n v="11925"/>
    <n v="5009"/>
    <n v="0.42"/>
    <x v="2"/>
  </r>
  <r>
    <x v="0"/>
    <n v="1185732"/>
    <x v="443"/>
    <x v="4"/>
    <x v="28"/>
    <x v="31"/>
    <x v="4"/>
    <n v="66"/>
    <n v="196"/>
    <n v="12936"/>
    <n v="6080"/>
    <n v="0.47"/>
    <x v="2"/>
  </r>
  <r>
    <x v="0"/>
    <n v="1185732"/>
    <x v="443"/>
    <x v="4"/>
    <x v="28"/>
    <x v="31"/>
    <x v="5"/>
    <n v="74"/>
    <n v="206"/>
    <n v="15244"/>
    <n v="9604"/>
    <n v="0.63"/>
    <x v="2"/>
  </r>
  <r>
    <x v="0"/>
    <n v="1185732"/>
    <x v="472"/>
    <x v="4"/>
    <x v="28"/>
    <x v="31"/>
    <x v="0"/>
    <n v="67"/>
    <n v="290"/>
    <n v="19430"/>
    <n v="11658"/>
    <n v="0.6"/>
    <x v="2"/>
  </r>
  <r>
    <x v="0"/>
    <n v="1185732"/>
    <x v="472"/>
    <x v="4"/>
    <x v="28"/>
    <x v="31"/>
    <x v="1"/>
    <n v="58"/>
    <n v="219"/>
    <n v="12702"/>
    <n v="5716"/>
    <n v="0.45"/>
    <x v="2"/>
  </r>
  <r>
    <x v="2"/>
    <n v="1185732"/>
    <x v="472"/>
    <x v="4"/>
    <x v="28"/>
    <x v="31"/>
    <x v="2"/>
    <n v="56"/>
    <n v="215"/>
    <n v="12040"/>
    <n v="4214"/>
    <n v="0.35"/>
    <x v="2"/>
  </r>
  <r>
    <x v="2"/>
    <n v="1185732"/>
    <x v="472"/>
    <x v="4"/>
    <x v="28"/>
    <x v="31"/>
    <x v="3"/>
    <n v="59"/>
    <n v="194"/>
    <n v="11446"/>
    <n v="5151"/>
    <n v="0.45"/>
    <x v="2"/>
  </r>
  <r>
    <x v="2"/>
    <n v="1185732"/>
    <x v="472"/>
    <x v="4"/>
    <x v="28"/>
    <x v="31"/>
    <x v="4"/>
    <n v="66"/>
    <n v="225"/>
    <n v="14850"/>
    <n v="6683"/>
    <n v="0.45"/>
    <x v="2"/>
  </r>
  <r>
    <x v="2"/>
    <n v="1185732"/>
    <x v="472"/>
    <x v="4"/>
    <x v="28"/>
    <x v="31"/>
    <x v="5"/>
    <n v="68"/>
    <n v="228"/>
    <n v="15504"/>
    <n v="9302"/>
    <n v="0.6"/>
    <x v="2"/>
  </r>
  <r>
    <x v="2"/>
    <n v="1185732"/>
    <x v="170"/>
    <x v="4"/>
    <x v="28"/>
    <x v="31"/>
    <x v="0"/>
    <n v="33"/>
    <n v="231"/>
    <n v="7623"/>
    <n v="3812"/>
    <n v="0.5"/>
    <x v="2"/>
  </r>
  <r>
    <x v="2"/>
    <n v="1185732"/>
    <x v="170"/>
    <x v="4"/>
    <x v="28"/>
    <x v="31"/>
    <x v="1"/>
    <n v="34"/>
    <n v="181"/>
    <n v="6154"/>
    <n v="3077"/>
    <n v="0.5"/>
    <x v="2"/>
  </r>
  <r>
    <x v="2"/>
    <n v="1185732"/>
    <x v="170"/>
    <x v="4"/>
    <x v="28"/>
    <x v="31"/>
    <x v="2"/>
    <n v="24"/>
    <n v="189"/>
    <n v="4536"/>
    <n v="2449"/>
    <n v="0.54"/>
    <x v="2"/>
  </r>
  <r>
    <x v="2"/>
    <n v="1185732"/>
    <x v="170"/>
    <x v="4"/>
    <x v="28"/>
    <x v="31"/>
    <x v="3"/>
    <n v="29"/>
    <n v="173"/>
    <n v="5017"/>
    <n v="2759"/>
    <n v="0.55000000000000004"/>
    <x v="2"/>
  </r>
  <r>
    <x v="2"/>
    <n v="1185732"/>
    <x v="170"/>
    <x v="4"/>
    <x v="28"/>
    <x v="31"/>
    <x v="4"/>
    <n v="42"/>
    <n v="156"/>
    <n v="6552"/>
    <n v="3014"/>
    <n v="0.46"/>
    <x v="2"/>
  </r>
  <r>
    <x v="2"/>
    <n v="1185732"/>
    <x v="170"/>
    <x v="4"/>
    <x v="28"/>
    <x v="31"/>
    <x v="5"/>
    <n v="34"/>
    <n v="196"/>
    <n v="6664"/>
    <n v="4265"/>
    <n v="0.64"/>
    <x v="2"/>
  </r>
  <r>
    <x v="2"/>
    <n v="1185732"/>
    <x v="199"/>
    <x v="4"/>
    <x v="28"/>
    <x v="31"/>
    <x v="0"/>
    <n v="34"/>
    <n v="263"/>
    <n v="8942"/>
    <n v="4471"/>
    <n v="0.5"/>
    <x v="2"/>
  </r>
  <r>
    <x v="2"/>
    <n v="1185732"/>
    <x v="199"/>
    <x v="4"/>
    <x v="28"/>
    <x v="31"/>
    <x v="1"/>
    <n v="34"/>
    <n v="188"/>
    <n v="6392"/>
    <n v="3068"/>
    <n v="0.48"/>
    <x v="2"/>
  </r>
  <r>
    <x v="2"/>
    <n v="1185732"/>
    <x v="199"/>
    <x v="4"/>
    <x v="28"/>
    <x v="31"/>
    <x v="2"/>
    <n v="23"/>
    <n v="169"/>
    <n v="3887"/>
    <n v="2138"/>
    <n v="0.55000000000000004"/>
    <x v="2"/>
  </r>
  <r>
    <x v="2"/>
    <n v="1185732"/>
    <x v="199"/>
    <x v="4"/>
    <x v="29"/>
    <x v="32"/>
    <x v="3"/>
    <n v="29"/>
    <n v="142"/>
    <n v="4118"/>
    <n v="2059"/>
    <n v="0.5"/>
    <x v="2"/>
  </r>
  <r>
    <x v="2"/>
    <n v="1185732"/>
    <x v="199"/>
    <x v="4"/>
    <x v="29"/>
    <x v="32"/>
    <x v="4"/>
    <n v="44"/>
    <n v="180"/>
    <n v="7920"/>
    <n v="3960"/>
    <n v="0.5"/>
    <x v="2"/>
  </r>
  <r>
    <x v="2"/>
    <n v="1185732"/>
    <x v="199"/>
    <x v="4"/>
    <x v="29"/>
    <x v="32"/>
    <x v="5"/>
    <n v="29"/>
    <n v="203"/>
    <n v="5887"/>
    <n v="3532"/>
    <n v="0.6"/>
    <x v="2"/>
  </r>
  <r>
    <x v="2"/>
    <n v="1185732"/>
    <x v="704"/>
    <x v="4"/>
    <x v="29"/>
    <x v="32"/>
    <x v="0"/>
    <n v="28"/>
    <n v="276"/>
    <n v="7728"/>
    <n v="4173"/>
    <n v="0.54"/>
    <x v="2"/>
  </r>
  <r>
    <x v="2"/>
    <n v="1185732"/>
    <x v="704"/>
    <x v="4"/>
    <x v="29"/>
    <x v="32"/>
    <x v="1"/>
    <n v="29"/>
    <n v="150"/>
    <n v="4350"/>
    <n v="1958"/>
    <n v="0.45"/>
    <x v="2"/>
  </r>
  <r>
    <x v="2"/>
    <n v="1185732"/>
    <x v="704"/>
    <x v="4"/>
    <x v="29"/>
    <x v="32"/>
    <x v="2"/>
    <n v="19"/>
    <n v="181"/>
    <n v="3439"/>
    <n v="1788"/>
    <n v="0.52"/>
    <x v="2"/>
  </r>
  <r>
    <x v="2"/>
    <n v="1185732"/>
    <x v="704"/>
    <x v="4"/>
    <x v="29"/>
    <x v="32"/>
    <x v="3"/>
    <n v="25"/>
    <n v="124"/>
    <n v="3100"/>
    <n v="1674"/>
    <n v="0.54"/>
    <x v="2"/>
  </r>
  <r>
    <x v="2"/>
    <n v="1185732"/>
    <x v="704"/>
    <x v="4"/>
    <x v="29"/>
    <x v="32"/>
    <x v="4"/>
    <n v="37"/>
    <n v="158"/>
    <n v="5846"/>
    <n v="2631"/>
    <n v="0.45"/>
    <x v="2"/>
  </r>
  <r>
    <x v="2"/>
    <n v="1185732"/>
    <x v="704"/>
    <x v="4"/>
    <x v="29"/>
    <x v="32"/>
    <x v="5"/>
    <n v="27"/>
    <n v="169"/>
    <n v="4563"/>
    <n v="2829"/>
    <n v="0.62"/>
    <x v="2"/>
  </r>
  <r>
    <x v="2"/>
    <n v="1185732"/>
    <x v="721"/>
    <x v="4"/>
    <x v="29"/>
    <x v="32"/>
    <x v="0"/>
    <n v="27"/>
    <n v="263"/>
    <n v="7101"/>
    <n v="3835"/>
    <n v="0.54"/>
    <x v="2"/>
  </r>
  <r>
    <x v="2"/>
    <n v="1185732"/>
    <x v="721"/>
    <x v="4"/>
    <x v="29"/>
    <x v="32"/>
    <x v="1"/>
    <n v="28"/>
    <n v="155"/>
    <n v="4340"/>
    <n v="2040"/>
    <n v="0.47"/>
    <x v="2"/>
  </r>
  <r>
    <x v="2"/>
    <n v="1185732"/>
    <x v="721"/>
    <x v="4"/>
    <x v="29"/>
    <x v="32"/>
    <x v="2"/>
    <n v="20"/>
    <n v="144"/>
    <n v="2880"/>
    <n v="1584"/>
    <n v="0.55000000000000004"/>
    <x v="2"/>
  </r>
  <r>
    <x v="2"/>
    <n v="1185732"/>
    <x v="721"/>
    <x v="4"/>
    <x v="29"/>
    <x v="32"/>
    <x v="3"/>
    <n v="24"/>
    <n v="140"/>
    <n v="3360"/>
    <n v="1814"/>
    <n v="0.54"/>
    <x v="2"/>
  </r>
  <r>
    <x v="2"/>
    <n v="1185732"/>
    <x v="721"/>
    <x v="4"/>
    <x v="29"/>
    <x v="32"/>
    <x v="4"/>
    <n v="42"/>
    <n v="131"/>
    <n v="5502"/>
    <n v="2751"/>
    <n v="0.5"/>
    <x v="2"/>
  </r>
  <r>
    <x v="2"/>
    <n v="1185732"/>
    <x v="721"/>
    <x v="4"/>
    <x v="29"/>
    <x v="32"/>
    <x v="5"/>
    <n v="32"/>
    <n v="189"/>
    <n v="6048"/>
    <n v="3689"/>
    <n v="0.61"/>
    <x v="2"/>
  </r>
  <r>
    <x v="2"/>
    <n v="1185732"/>
    <x v="255"/>
    <x v="4"/>
    <x v="29"/>
    <x v="32"/>
    <x v="0"/>
    <n v="41"/>
    <n v="246"/>
    <n v="10086"/>
    <n v="5547"/>
    <n v="0.55000000000000004"/>
    <x v="2"/>
  </r>
  <r>
    <x v="2"/>
    <n v="1185732"/>
    <x v="255"/>
    <x v="4"/>
    <x v="29"/>
    <x v="32"/>
    <x v="1"/>
    <n v="42"/>
    <n v="182"/>
    <n v="7644"/>
    <n v="3516"/>
    <n v="0.46"/>
    <x v="2"/>
  </r>
  <r>
    <x v="2"/>
    <n v="1185732"/>
    <x v="255"/>
    <x v="4"/>
    <x v="29"/>
    <x v="32"/>
    <x v="2"/>
    <n v="37"/>
    <n v="169"/>
    <n v="6253"/>
    <n v="3314"/>
    <n v="0.53"/>
    <x v="2"/>
  </r>
  <r>
    <x v="2"/>
    <n v="1185732"/>
    <x v="255"/>
    <x v="4"/>
    <x v="29"/>
    <x v="32"/>
    <x v="3"/>
    <n v="38"/>
    <n v="150"/>
    <n v="5700"/>
    <n v="3078"/>
    <n v="0.54"/>
    <x v="2"/>
  </r>
  <r>
    <x v="2"/>
    <n v="1185732"/>
    <x v="255"/>
    <x v="4"/>
    <x v="29"/>
    <x v="32"/>
    <x v="4"/>
    <n v="46"/>
    <n v="150"/>
    <n v="6900"/>
    <n v="3381"/>
    <n v="0.49"/>
    <x v="2"/>
  </r>
  <r>
    <x v="2"/>
    <n v="1185732"/>
    <x v="255"/>
    <x v="4"/>
    <x v="29"/>
    <x v="32"/>
    <x v="5"/>
    <n v="51"/>
    <n v="203"/>
    <n v="10353"/>
    <n v="6419"/>
    <n v="0.62"/>
    <x v="2"/>
  </r>
  <r>
    <x v="2"/>
    <n v="1185732"/>
    <x v="288"/>
    <x v="4"/>
    <x v="29"/>
    <x v="32"/>
    <x v="0"/>
    <n v="46"/>
    <n v="238"/>
    <n v="10948"/>
    <n v="6021"/>
    <n v="0.55000000000000004"/>
    <x v="2"/>
  </r>
  <r>
    <x v="2"/>
    <n v="1185732"/>
    <x v="288"/>
    <x v="4"/>
    <x v="29"/>
    <x v="32"/>
    <x v="1"/>
    <n v="42"/>
    <n v="182"/>
    <n v="7644"/>
    <n v="3593"/>
    <n v="0.47"/>
    <x v="2"/>
  </r>
  <r>
    <x v="2"/>
    <n v="1185732"/>
    <x v="288"/>
    <x v="4"/>
    <x v="29"/>
    <x v="32"/>
    <x v="2"/>
    <n v="47"/>
    <n v="169"/>
    <n v="7943"/>
    <n v="4289"/>
    <n v="0.54"/>
    <x v="2"/>
  </r>
  <r>
    <x v="2"/>
    <n v="1185732"/>
    <x v="288"/>
    <x v="4"/>
    <x v="29"/>
    <x v="32"/>
    <x v="3"/>
    <n v="49"/>
    <n v="169"/>
    <n v="8281"/>
    <n v="4223"/>
    <n v="0.51"/>
    <x v="2"/>
  </r>
  <r>
    <x v="2"/>
    <n v="1185732"/>
    <x v="288"/>
    <x v="4"/>
    <x v="29"/>
    <x v="32"/>
    <x v="4"/>
    <n v="61"/>
    <n v="163"/>
    <n v="9943"/>
    <n v="4872"/>
    <n v="0.49"/>
    <x v="2"/>
  </r>
  <r>
    <x v="2"/>
    <n v="1185732"/>
    <x v="288"/>
    <x v="4"/>
    <x v="29"/>
    <x v="32"/>
    <x v="5"/>
    <n v="67"/>
    <n v="231"/>
    <n v="15477"/>
    <n v="9286"/>
    <n v="0.6"/>
    <x v="2"/>
  </r>
  <r>
    <x v="2"/>
    <n v="1185732"/>
    <x v="316"/>
    <x v="4"/>
    <x v="29"/>
    <x v="32"/>
    <x v="0"/>
    <n v="60"/>
    <n v="294"/>
    <n v="17640"/>
    <n v="8820"/>
    <n v="0.5"/>
    <x v="2"/>
  </r>
  <r>
    <x v="2"/>
    <n v="1185732"/>
    <x v="316"/>
    <x v="4"/>
    <x v="29"/>
    <x v="32"/>
    <x v="1"/>
    <n v="58"/>
    <n v="224"/>
    <n v="12992"/>
    <n v="6496"/>
    <n v="0.5"/>
    <x v="2"/>
  </r>
  <r>
    <x v="2"/>
    <n v="1185732"/>
    <x v="316"/>
    <x v="4"/>
    <x v="29"/>
    <x v="32"/>
    <x v="2"/>
    <n v="53"/>
    <n v="196"/>
    <n v="10388"/>
    <n v="5713"/>
    <n v="0.55000000000000004"/>
    <x v="2"/>
  </r>
  <r>
    <x v="2"/>
    <n v="1185732"/>
    <x v="316"/>
    <x v="4"/>
    <x v="29"/>
    <x v="32"/>
    <x v="3"/>
    <n v="52"/>
    <n v="203"/>
    <n v="10556"/>
    <n v="5384"/>
    <n v="0.51"/>
    <x v="2"/>
  </r>
  <r>
    <x v="2"/>
    <n v="1185732"/>
    <x v="316"/>
    <x v="4"/>
    <x v="29"/>
    <x v="32"/>
    <x v="4"/>
    <n v="59"/>
    <n v="182"/>
    <n v="10738"/>
    <n v="5262"/>
    <n v="0.49"/>
    <x v="2"/>
  </r>
  <r>
    <x v="2"/>
    <n v="1185732"/>
    <x v="316"/>
    <x v="4"/>
    <x v="29"/>
    <x v="32"/>
    <x v="5"/>
    <n v="64"/>
    <n v="263"/>
    <n v="16832"/>
    <n v="10604"/>
    <n v="0.63"/>
    <x v="2"/>
  </r>
  <r>
    <x v="2"/>
    <n v="1185732"/>
    <x v="348"/>
    <x v="4"/>
    <x v="29"/>
    <x v="32"/>
    <x v="0"/>
    <n v="61"/>
    <n v="308"/>
    <n v="18788"/>
    <n v="9958"/>
    <n v="0.53"/>
    <x v="2"/>
  </r>
  <r>
    <x v="2"/>
    <n v="1185732"/>
    <x v="348"/>
    <x v="4"/>
    <x v="29"/>
    <x v="32"/>
    <x v="1"/>
    <n v="58"/>
    <n v="200"/>
    <n v="11600"/>
    <n v="5220"/>
    <n v="0.45"/>
    <x v="2"/>
  </r>
  <r>
    <x v="2"/>
    <n v="1185732"/>
    <x v="348"/>
    <x v="4"/>
    <x v="29"/>
    <x v="32"/>
    <x v="2"/>
    <n v="54"/>
    <n v="210"/>
    <n v="11340"/>
    <n v="6010"/>
    <n v="0.53"/>
    <x v="2"/>
  </r>
  <r>
    <x v="2"/>
    <n v="1185732"/>
    <x v="348"/>
    <x v="4"/>
    <x v="29"/>
    <x v="32"/>
    <x v="3"/>
    <n v="44"/>
    <n v="182"/>
    <n v="8008"/>
    <n v="4244"/>
    <n v="0.53"/>
    <x v="2"/>
  </r>
  <r>
    <x v="2"/>
    <n v="1185732"/>
    <x v="348"/>
    <x v="4"/>
    <x v="29"/>
    <x v="32"/>
    <x v="4"/>
    <n v="53"/>
    <n v="176"/>
    <n v="9328"/>
    <n v="4477"/>
    <n v="0.48"/>
    <x v="2"/>
  </r>
  <r>
    <x v="2"/>
    <n v="1185732"/>
    <x v="348"/>
    <x v="4"/>
    <x v="29"/>
    <x v="32"/>
    <x v="5"/>
    <n v="54"/>
    <n v="231"/>
    <n v="12474"/>
    <n v="7983"/>
    <n v="0.64"/>
    <x v="2"/>
  </r>
  <r>
    <x v="2"/>
    <n v="1185732"/>
    <x v="378"/>
    <x v="4"/>
    <x v="29"/>
    <x v="32"/>
    <x v="0"/>
    <n v="53"/>
    <n v="250"/>
    <n v="13250"/>
    <n v="6890"/>
    <n v="0.52"/>
    <x v="2"/>
  </r>
  <r>
    <x v="2"/>
    <n v="1185732"/>
    <x v="378"/>
    <x v="4"/>
    <x v="29"/>
    <x v="32"/>
    <x v="1"/>
    <n v="49"/>
    <n v="181"/>
    <n v="8869"/>
    <n v="4435"/>
    <n v="0.5"/>
    <x v="2"/>
  </r>
  <r>
    <x v="2"/>
    <n v="1185732"/>
    <x v="378"/>
    <x v="4"/>
    <x v="29"/>
    <x v="32"/>
    <x v="2"/>
    <n v="28"/>
    <n v="175"/>
    <n v="4900"/>
    <n v="2499"/>
    <n v="0.51"/>
    <x v="2"/>
  </r>
  <r>
    <x v="2"/>
    <n v="1185732"/>
    <x v="378"/>
    <x v="4"/>
    <x v="29"/>
    <x v="32"/>
    <x v="3"/>
    <n v="28"/>
    <n v="150"/>
    <n v="4200"/>
    <n v="2100"/>
    <n v="0.5"/>
    <x v="2"/>
  </r>
  <r>
    <x v="2"/>
    <n v="1185732"/>
    <x v="378"/>
    <x v="4"/>
    <x v="29"/>
    <x v="32"/>
    <x v="4"/>
    <n v="38"/>
    <n v="156"/>
    <n v="5928"/>
    <n v="2727"/>
    <n v="0.46"/>
    <x v="2"/>
  </r>
  <r>
    <x v="2"/>
    <n v="1185732"/>
    <x v="378"/>
    <x v="4"/>
    <x v="29"/>
    <x v="32"/>
    <x v="5"/>
    <n v="41"/>
    <n v="203"/>
    <n v="8323"/>
    <n v="5077"/>
    <n v="0.61"/>
    <x v="2"/>
  </r>
  <r>
    <x v="2"/>
    <n v="1185732"/>
    <x v="410"/>
    <x v="4"/>
    <x v="29"/>
    <x v="32"/>
    <x v="0"/>
    <n v="42"/>
    <n v="245"/>
    <n v="10290"/>
    <n v="5557"/>
    <n v="0.54"/>
    <x v="2"/>
  </r>
  <r>
    <x v="2"/>
    <n v="1185732"/>
    <x v="410"/>
    <x v="4"/>
    <x v="29"/>
    <x v="32"/>
    <x v="1"/>
    <n v="33"/>
    <n v="196"/>
    <n v="6468"/>
    <n v="2975"/>
    <n v="0.46"/>
    <x v="2"/>
  </r>
  <r>
    <x v="2"/>
    <n v="1185732"/>
    <x v="410"/>
    <x v="4"/>
    <x v="29"/>
    <x v="32"/>
    <x v="2"/>
    <n v="34"/>
    <n v="150"/>
    <n v="5100"/>
    <n v="2601"/>
    <n v="0.51"/>
    <x v="2"/>
  </r>
  <r>
    <x v="2"/>
    <n v="1185732"/>
    <x v="410"/>
    <x v="4"/>
    <x v="29"/>
    <x v="32"/>
    <x v="3"/>
    <n v="34"/>
    <n v="160"/>
    <n v="5440"/>
    <n v="2938"/>
    <n v="0.54"/>
    <x v="2"/>
  </r>
  <r>
    <x v="2"/>
    <n v="1185732"/>
    <x v="410"/>
    <x v="4"/>
    <x v="29"/>
    <x v="32"/>
    <x v="4"/>
    <n v="42"/>
    <n v="149"/>
    <n v="6258"/>
    <n v="2941"/>
    <n v="0.47"/>
    <x v="2"/>
  </r>
  <r>
    <x v="2"/>
    <n v="1185732"/>
    <x v="410"/>
    <x v="4"/>
    <x v="29"/>
    <x v="32"/>
    <x v="5"/>
    <n v="48"/>
    <n v="176"/>
    <n v="8448"/>
    <n v="5322"/>
    <n v="0.63"/>
    <x v="2"/>
  </r>
  <r>
    <x v="2"/>
    <n v="1185732"/>
    <x v="440"/>
    <x v="4"/>
    <x v="29"/>
    <x v="32"/>
    <x v="0"/>
    <n v="44"/>
    <n v="215"/>
    <n v="9460"/>
    <n v="5203"/>
    <n v="0.55000000000000004"/>
    <x v="2"/>
  </r>
  <r>
    <x v="2"/>
    <n v="1185732"/>
    <x v="440"/>
    <x v="4"/>
    <x v="29"/>
    <x v="32"/>
    <x v="1"/>
    <n v="32"/>
    <n v="195"/>
    <n v="6240"/>
    <n v="2933"/>
    <n v="0.47"/>
    <x v="2"/>
  </r>
  <r>
    <x v="2"/>
    <n v="1185732"/>
    <x v="440"/>
    <x v="4"/>
    <x v="29"/>
    <x v="32"/>
    <x v="2"/>
    <n v="38"/>
    <n v="167"/>
    <n v="6346"/>
    <n v="3427"/>
    <n v="0.54"/>
    <x v="2"/>
  </r>
  <r>
    <x v="2"/>
    <n v="1185732"/>
    <x v="440"/>
    <x v="4"/>
    <x v="29"/>
    <x v="32"/>
    <x v="3"/>
    <n v="55"/>
    <n v="163"/>
    <n v="8965"/>
    <n v="4572"/>
    <n v="0.51"/>
    <x v="2"/>
  </r>
  <r>
    <x v="2"/>
    <n v="1185732"/>
    <x v="440"/>
    <x v="4"/>
    <x v="29"/>
    <x v="32"/>
    <x v="4"/>
    <n v="72"/>
    <n v="163"/>
    <n v="11736"/>
    <n v="5751"/>
    <n v="0.49"/>
    <x v="2"/>
  </r>
  <r>
    <x v="2"/>
    <n v="1185732"/>
    <x v="440"/>
    <x v="4"/>
    <x v="29"/>
    <x v="32"/>
    <x v="5"/>
    <n v="72"/>
    <n v="210"/>
    <n v="15120"/>
    <n v="9677"/>
    <n v="0.64"/>
    <x v="2"/>
  </r>
  <r>
    <x v="2"/>
    <n v="1185732"/>
    <x v="469"/>
    <x v="4"/>
    <x v="29"/>
    <x v="32"/>
    <x v="0"/>
    <n v="64"/>
    <n v="244"/>
    <n v="15616"/>
    <n v="7964"/>
    <n v="0.51"/>
    <x v="2"/>
  </r>
  <r>
    <x v="2"/>
    <n v="1185732"/>
    <x v="469"/>
    <x v="4"/>
    <x v="29"/>
    <x v="32"/>
    <x v="1"/>
    <n v="55"/>
    <n v="202"/>
    <n v="11110"/>
    <n v="5000"/>
    <n v="0.45"/>
    <x v="2"/>
  </r>
  <r>
    <x v="5"/>
    <n v="1185732"/>
    <x v="469"/>
    <x v="4"/>
    <x v="29"/>
    <x v="32"/>
    <x v="2"/>
    <n v="55"/>
    <n v="218"/>
    <n v="11990"/>
    <n v="6115"/>
    <n v="0.51"/>
    <x v="2"/>
  </r>
  <r>
    <x v="5"/>
    <n v="1185732"/>
    <x v="469"/>
    <x v="4"/>
    <x v="29"/>
    <x v="32"/>
    <x v="3"/>
    <n v="55"/>
    <n v="196"/>
    <n v="10780"/>
    <n v="5821"/>
    <n v="0.54"/>
    <x v="2"/>
  </r>
  <r>
    <x v="5"/>
    <n v="1185732"/>
    <x v="469"/>
    <x v="4"/>
    <x v="29"/>
    <x v="32"/>
    <x v="4"/>
    <n v="65"/>
    <n v="169"/>
    <n v="10985"/>
    <n v="5383"/>
    <n v="0.49"/>
    <x v="2"/>
  </r>
  <r>
    <x v="5"/>
    <n v="1185732"/>
    <x v="469"/>
    <x v="4"/>
    <x v="29"/>
    <x v="32"/>
    <x v="5"/>
    <n v="69"/>
    <n v="225"/>
    <n v="15525"/>
    <n v="10091"/>
    <n v="0.65"/>
    <x v="2"/>
  </r>
  <r>
    <x v="5"/>
    <n v="1185732"/>
    <x v="177"/>
    <x v="4"/>
    <x v="29"/>
    <x v="32"/>
    <x v="0"/>
    <n v="32"/>
    <n v="194"/>
    <n v="6208"/>
    <n v="3228"/>
    <n v="0.52"/>
    <x v="2"/>
  </r>
  <r>
    <x v="5"/>
    <n v="1185732"/>
    <x v="177"/>
    <x v="4"/>
    <x v="29"/>
    <x v="32"/>
    <x v="1"/>
    <n v="33"/>
    <n v="150"/>
    <n v="4950"/>
    <n v="2475"/>
    <n v="0.5"/>
    <x v="2"/>
  </r>
  <r>
    <x v="5"/>
    <n v="1185732"/>
    <x v="177"/>
    <x v="4"/>
    <x v="29"/>
    <x v="32"/>
    <x v="2"/>
    <n v="24"/>
    <n v="167"/>
    <n v="4008"/>
    <n v="2164"/>
    <n v="0.54"/>
    <x v="2"/>
  </r>
  <r>
    <x v="5"/>
    <n v="1185732"/>
    <x v="177"/>
    <x v="4"/>
    <x v="29"/>
    <x v="32"/>
    <x v="3"/>
    <n v="29"/>
    <n v="123"/>
    <n v="3567"/>
    <n v="1855"/>
    <n v="0.52"/>
    <x v="2"/>
  </r>
  <r>
    <x v="5"/>
    <n v="1185732"/>
    <x v="177"/>
    <x v="4"/>
    <x v="29"/>
    <x v="32"/>
    <x v="4"/>
    <n v="44"/>
    <n v="128"/>
    <n v="5632"/>
    <n v="2816"/>
    <n v="0.5"/>
    <x v="2"/>
  </r>
  <r>
    <x v="5"/>
    <n v="1185732"/>
    <x v="177"/>
    <x v="4"/>
    <x v="29"/>
    <x v="32"/>
    <x v="5"/>
    <n v="32"/>
    <n v="173"/>
    <n v="5536"/>
    <n v="3598"/>
    <n v="0.65"/>
    <x v="2"/>
  </r>
  <r>
    <x v="5"/>
    <n v="1185732"/>
    <x v="206"/>
    <x v="4"/>
    <x v="29"/>
    <x v="32"/>
    <x v="0"/>
    <n v="32"/>
    <n v="231"/>
    <n v="7392"/>
    <n v="3696"/>
    <n v="0.5"/>
    <x v="2"/>
  </r>
  <r>
    <x v="5"/>
    <n v="1185732"/>
    <x v="206"/>
    <x v="4"/>
    <x v="29"/>
    <x v="32"/>
    <x v="1"/>
    <n v="33"/>
    <n v="143"/>
    <n v="4719"/>
    <n v="2360"/>
    <n v="0.5"/>
    <x v="2"/>
  </r>
  <r>
    <x v="5"/>
    <n v="1185732"/>
    <x v="206"/>
    <x v="4"/>
    <x v="29"/>
    <x v="32"/>
    <x v="2"/>
    <n v="23"/>
    <n v="158"/>
    <n v="3634"/>
    <n v="1817"/>
    <n v="0.5"/>
    <x v="2"/>
  </r>
  <r>
    <x v="5"/>
    <n v="1185732"/>
    <x v="206"/>
    <x v="3"/>
    <x v="30"/>
    <x v="33"/>
    <x v="3"/>
    <n v="29"/>
    <n v="101"/>
    <n v="2929"/>
    <n v="1465"/>
    <n v="0.5"/>
    <x v="2"/>
  </r>
  <r>
    <x v="5"/>
    <n v="1185732"/>
    <x v="206"/>
    <x v="3"/>
    <x v="30"/>
    <x v="33"/>
    <x v="4"/>
    <n v="41"/>
    <n v="122"/>
    <n v="5002"/>
    <n v="2301"/>
    <n v="0.46"/>
    <x v="2"/>
  </r>
  <r>
    <x v="5"/>
    <n v="1185732"/>
    <x v="206"/>
    <x v="3"/>
    <x v="30"/>
    <x v="33"/>
    <x v="5"/>
    <n v="29"/>
    <n v="143"/>
    <n v="4147"/>
    <n v="2530"/>
    <n v="0.61"/>
    <x v="2"/>
  </r>
  <r>
    <x v="5"/>
    <n v="1185732"/>
    <x v="214"/>
    <x v="3"/>
    <x v="30"/>
    <x v="33"/>
    <x v="0"/>
    <n v="27"/>
    <n v="231"/>
    <n v="6237"/>
    <n v="3243"/>
    <n v="0.52"/>
    <x v="2"/>
  </r>
  <r>
    <x v="5"/>
    <n v="1185732"/>
    <x v="214"/>
    <x v="3"/>
    <x v="30"/>
    <x v="33"/>
    <x v="1"/>
    <n v="27"/>
    <n v="126"/>
    <n v="3402"/>
    <n v="1531"/>
    <n v="0.45"/>
    <x v="2"/>
  </r>
  <r>
    <x v="5"/>
    <n v="1185732"/>
    <x v="214"/>
    <x v="3"/>
    <x v="30"/>
    <x v="33"/>
    <x v="2"/>
    <n v="20"/>
    <n v="124"/>
    <n v="2480"/>
    <n v="1314"/>
    <n v="0.53"/>
    <x v="2"/>
  </r>
  <r>
    <x v="5"/>
    <n v="1185732"/>
    <x v="214"/>
    <x v="3"/>
    <x v="30"/>
    <x v="33"/>
    <x v="3"/>
    <n v="24"/>
    <n v="98"/>
    <n v="2352"/>
    <n v="1223"/>
    <n v="0.52"/>
    <x v="2"/>
  </r>
  <r>
    <x v="5"/>
    <n v="1185732"/>
    <x v="214"/>
    <x v="3"/>
    <x v="30"/>
    <x v="33"/>
    <x v="4"/>
    <n v="37"/>
    <n v="113"/>
    <n v="4181"/>
    <n v="2049"/>
    <n v="0.49"/>
    <x v="2"/>
  </r>
  <r>
    <x v="5"/>
    <n v="1185732"/>
    <x v="214"/>
    <x v="3"/>
    <x v="30"/>
    <x v="33"/>
    <x v="5"/>
    <n v="28"/>
    <n v="128"/>
    <n v="3584"/>
    <n v="2186"/>
    <n v="0.61"/>
    <x v="2"/>
  </r>
  <r>
    <x v="5"/>
    <n v="1185732"/>
    <x v="233"/>
    <x v="3"/>
    <x v="30"/>
    <x v="33"/>
    <x v="0"/>
    <n v="28"/>
    <n v="218"/>
    <n v="6104"/>
    <n v="3357"/>
    <n v="0.55000000000000004"/>
    <x v="2"/>
  </r>
  <r>
    <x v="5"/>
    <n v="1185732"/>
    <x v="233"/>
    <x v="3"/>
    <x v="30"/>
    <x v="33"/>
    <x v="1"/>
    <n v="28"/>
    <n v="111"/>
    <n v="3108"/>
    <n v="1523"/>
    <n v="0.49"/>
    <x v="2"/>
  </r>
  <r>
    <x v="5"/>
    <n v="1185732"/>
    <x v="233"/>
    <x v="3"/>
    <x v="30"/>
    <x v="33"/>
    <x v="2"/>
    <n v="19"/>
    <n v="106"/>
    <n v="2014"/>
    <n v="1067"/>
    <n v="0.53"/>
    <x v="2"/>
  </r>
  <r>
    <x v="5"/>
    <n v="1185732"/>
    <x v="233"/>
    <x v="3"/>
    <x v="30"/>
    <x v="33"/>
    <x v="3"/>
    <n v="24"/>
    <n v="102"/>
    <n v="2448"/>
    <n v="1224"/>
    <n v="0.5"/>
    <x v="2"/>
  </r>
  <r>
    <x v="5"/>
    <n v="1185732"/>
    <x v="233"/>
    <x v="3"/>
    <x v="30"/>
    <x v="33"/>
    <x v="4"/>
    <n v="42"/>
    <n v="101"/>
    <n v="4242"/>
    <n v="1994"/>
    <n v="0.47"/>
    <x v="2"/>
  </r>
  <r>
    <x v="5"/>
    <n v="1185732"/>
    <x v="233"/>
    <x v="3"/>
    <x v="30"/>
    <x v="33"/>
    <x v="5"/>
    <n v="34"/>
    <n v="137"/>
    <n v="4658"/>
    <n v="3028"/>
    <n v="0.65"/>
    <x v="2"/>
  </r>
  <r>
    <x v="5"/>
    <n v="1185732"/>
    <x v="262"/>
    <x v="3"/>
    <x v="30"/>
    <x v="33"/>
    <x v="0"/>
    <n v="42"/>
    <n v="207"/>
    <n v="8694"/>
    <n v="4347"/>
    <n v="0.5"/>
    <x v="2"/>
  </r>
  <r>
    <x v="5"/>
    <n v="1185732"/>
    <x v="262"/>
    <x v="3"/>
    <x v="30"/>
    <x v="33"/>
    <x v="1"/>
    <n v="44"/>
    <n v="135"/>
    <n v="5940"/>
    <n v="2911"/>
    <n v="0.49"/>
    <x v="2"/>
  </r>
  <r>
    <x v="5"/>
    <n v="1185732"/>
    <x v="262"/>
    <x v="3"/>
    <x v="30"/>
    <x v="33"/>
    <x v="2"/>
    <n v="39"/>
    <n v="143"/>
    <n v="5577"/>
    <n v="2844"/>
    <n v="0.51"/>
    <x v="2"/>
  </r>
  <r>
    <x v="5"/>
    <n v="1185732"/>
    <x v="262"/>
    <x v="3"/>
    <x v="30"/>
    <x v="33"/>
    <x v="3"/>
    <n v="38"/>
    <n v="123"/>
    <n v="4674"/>
    <n v="2571"/>
    <n v="0.55000000000000004"/>
    <x v="2"/>
  </r>
  <r>
    <x v="5"/>
    <n v="1185732"/>
    <x v="262"/>
    <x v="3"/>
    <x v="30"/>
    <x v="33"/>
    <x v="4"/>
    <n v="49"/>
    <n v="126"/>
    <n v="6174"/>
    <n v="2840"/>
    <n v="0.46"/>
    <x v="2"/>
  </r>
  <r>
    <x v="5"/>
    <n v="1185732"/>
    <x v="262"/>
    <x v="3"/>
    <x v="30"/>
    <x v="33"/>
    <x v="5"/>
    <n v="53"/>
    <n v="143"/>
    <n v="7579"/>
    <n v="4851"/>
    <n v="0.64"/>
    <x v="2"/>
  </r>
  <r>
    <x v="5"/>
    <n v="1185732"/>
    <x v="295"/>
    <x v="3"/>
    <x v="30"/>
    <x v="33"/>
    <x v="0"/>
    <n v="49"/>
    <n v="232"/>
    <n v="11368"/>
    <n v="6025"/>
    <n v="0.53"/>
    <x v="2"/>
  </r>
  <r>
    <x v="5"/>
    <n v="1185732"/>
    <x v="295"/>
    <x v="3"/>
    <x v="30"/>
    <x v="33"/>
    <x v="1"/>
    <n v="41"/>
    <n v="138"/>
    <n v="5658"/>
    <n v="2603"/>
    <n v="0.46"/>
    <x v="2"/>
  </r>
  <r>
    <x v="5"/>
    <n v="1185732"/>
    <x v="295"/>
    <x v="3"/>
    <x v="30"/>
    <x v="33"/>
    <x v="2"/>
    <n v="49"/>
    <n v="142"/>
    <n v="6958"/>
    <n v="3757"/>
    <n v="0.54"/>
    <x v="2"/>
  </r>
  <r>
    <x v="5"/>
    <n v="1185732"/>
    <x v="295"/>
    <x v="3"/>
    <x v="30"/>
    <x v="33"/>
    <x v="3"/>
    <n v="49"/>
    <n v="140"/>
    <n v="6860"/>
    <n v="3499"/>
    <n v="0.51"/>
    <x v="2"/>
  </r>
  <r>
    <x v="5"/>
    <n v="1185732"/>
    <x v="295"/>
    <x v="3"/>
    <x v="30"/>
    <x v="33"/>
    <x v="4"/>
    <n v="62"/>
    <n v="150"/>
    <n v="9300"/>
    <n v="4371"/>
    <n v="0.47"/>
    <x v="2"/>
  </r>
  <r>
    <x v="5"/>
    <n v="1185732"/>
    <x v="295"/>
    <x v="3"/>
    <x v="30"/>
    <x v="33"/>
    <x v="5"/>
    <n v="64"/>
    <n v="196"/>
    <n v="12544"/>
    <n v="7777"/>
    <n v="0.62"/>
    <x v="2"/>
  </r>
  <r>
    <x v="5"/>
    <n v="1185732"/>
    <x v="323"/>
    <x v="3"/>
    <x v="30"/>
    <x v="33"/>
    <x v="0"/>
    <n v="63"/>
    <n v="252"/>
    <n v="15876"/>
    <n v="8256"/>
    <n v="0.52"/>
    <x v="2"/>
  </r>
  <r>
    <x v="5"/>
    <n v="1185732"/>
    <x v="323"/>
    <x v="3"/>
    <x v="30"/>
    <x v="33"/>
    <x v="1"/>
    <n v="56"/>
    <n v="195"/>
    <n v="10920"/>
    <n v="5132"/>
    <n v="0.47"/>
    <x v="2"/>
  </r>
  <r>
    <x v="5"/>
    <n v="1185732"/>
    <x v="323"/>
    <x v="3"/>
    <x v="30"/>
    <x v="33"/>
    <x v="2"/>
    <n v="51"/>
    <n v="173"/>
    <n v="8823"/>
    <n v="4500"/>
    <n v="0.51"/>
    <x v="2"/>
  </r>
  <r>
    <x v="5"/>
    <n v="1185732"/>
    <x v="323"/>
    <x v="3"/>
    <x v="30"/>
    <x v="33"/>
    <x v="3"/>
    <n v="53"/>
    <n v="152"/>
    <n v="8056"/>
    <n v="4350"/>
    <n v="0.54"/>
    <x v="2"/>
  </r>
  <r>
    <x v="5"/>
    <n v="1185732"/>
    <x v="323"/>
    <x v="3"/>
    <x v="30"/>
    <x v="33"/>
    <x v="4"/>
    <n v="59"/>
    <n v="154"/>
    <n v="9086"/>
    <n v="4180"/>
    <n v="0.46"/>
    <x v="2"/>
  </r>
  <r>
    <x v="5"/>
    <n v="1185732"/>
    <x v="323"/>
    <x v="3"/>
    <x v="30"/>
    <x v="33"/>
    <x v="5"/>
    <n v="69"/>
    <n v="181"/>
    <n v="12489"/>
    <n v="7868"/>
    <n v="0.63"/>
    <x v="2"/>
  </r>
  <r>
    <x v="5"/>
    <n v="1185732"/>
    <x v="355"/>
    <x v="3"/>
    <x v="30"/>
    <x v="33"/>
    <x v="0"/>
    <n v="61"/>
    <n v="228"/>
    <n v="13908"/>
    <n v="6954"/>
    <n v="0.5"/>
    <x v="2"/>
  </r>
  <r>
    <x v="5"/>
    <n v="1185732"/>
    <x v="355"/>
    <x v="3"/>
    <x v="30"/>
    <x v="33"/>
    <x v="1"/>
    <n v="58"/>
    <n v="195"/>
    <n v="11310"/>
    <n v="5203"/>
    <n v="0.46"/>
    <x v="2"/>
  </r>
  <r>
    <x v="5"/>
    <n v="1185732"/>
    <x v="355"/>
    <x v="3"/>
    <x v="30"/>
    <x v="33"/>
    <x v="2"/>
    <n v="53"/>
    <n v="150"/>
    <n v="7950"/>
    <n v="4055"/>
    <n v="0.51"/>
    <x v="2"/>
  </r>
  <r>
    <x v="5"/>
    <n v="1185732"/>
    <x v="355"/>
    <x v="3"/>
    <x v="30"/>
    <x v="33"/>
    <x v="3"/>
    <n v="41"/>
    <n v="158"/>
    <n v="6478"/>
    <n v="3304"/>
    <n v="0.51"/>
    <x v="2"/>
  </r>
  <r>
    <x v="5"/>
    <n v="1185732"/>
    <x v="355"/>
    <x v="3"/>
    <x v="30"/>
    <x v="33"/>
    <x v="4"/>
    <n v="50"/>
    <n v="135"/>
    <n v="6750"/>
    <n v="3308"/>
    <n v="0.49"/>
    <x v="2"/>
  </r>
  <r>
    <x v="5"/>
    <n v="1185732"/>
    <x v="355"/>
    <x v="3"/>
    <x v="30"/>
    <x v="33"/>
    <x v="5"/>
    <n v="54"/>
    <n v="169"/>
    <n v="9126"/>
    <n v="5567"/>
    <n v="0.61"/>
    <x v="2"/>
  </r>
  <r>
    <x v="5"/>
    <n v="1185732"/>
    <x v="385"/>
    <x v="3"/>
    <x v="30"/>
    <x v="33"/>
    <x v="0"/>
    <n v="50"/>
    <n v="225"/>
    <n v="11250"/>
    <n v="6075"/>
    <n v="0.54"/>
    <x v="2"/>
  </r>
  <r>
    <x v="5"/>
    <n v="1185732"/>
    <x v="385"/>
    <x v="3"/>
    <x v="30"/>
    <x v="33"/>
    <x v="1"/>
    <n v="47"/>
    <n v="173"/>
    <n v="8131"/>
    <n v="3822"/>
    <n v="0.47"/>
    <x v="2"/>
  </r>
  <r>
    <x v="5"/>
    <n v="1185732"/>
    <x v="385"/>
    <x v="3"/>
    <x v="30"/>
    <x v="33"/>
    <x v="2"/>
    <n v="23"/>
    <n v="138"/>
    <n v="3174"/>
    <n v="1746"/>
    <n v="0.55000000000000004"/>
    <x v="2"/>
  </r>
  <r>
    <x v="5"/>
    <n v="1185732"/>
    <x v="385"/>
    <x v="3"/>
    <x v="30"/>
    <x v="33"/>
    <x v="3"/>
    <n v="24"/>
    <n v="113"/>
    <n v="2712"/>
    <n v="1383"/>
    <n v="0.51"/>
    <x v="2"/>
  </r>
  <r>
    <x v="5"/>
    <n v="1185732"/>
    <x v="385"/>
    <x v="3"/>
    <x v="30"/>
    <x v="33"/>
    <x v="4"/>
    <n v="32"/>
    <n v="122"/>
    <n v="3904"/>
    <n v="1874"/>
    <n v="0.48"/>
    <x v="2"/>
  </r>
  <r>
    <x v="5"/>
    <n v="1185732"/>
    <x v="385"/>
    <x v="3"/>
    <x v="30"/>
    <x v="33"/>
    <x v="5"/>
    <n v="37"/>
    <n v="138"/>
    <n v="5106"/>
    <n v="3166"/>
    <n v="0.62"/>
    <x v="2"/>
  </r>
  <r>
    <x v="5"/>
    <n v="1185732"/>
    <x v="417"/>
    <x v="3"/>
    <x v="30"/>
    <x v="33"/>
    <x v="0"/>
    <n v="36"/>
    <n v="210"/>
    <n v="7560"/>
    <n v="3931"/>
    <n v="0.52"/>
    <x v="2"/>
  </r>
  <r>
    <x v="5"/>
    <n v="1185732"/>
    <x v="417"/>
    <x v="3"/>
    <x v="30"/>
    <x v="33"/>
    <x v="1"/>
    <n v="29"/>
    <n v="138"/>
    <n v="4002"/>
    <n v="1881"/>
    <n v="0.47"/>
    <x v="2"/>
  </r>
  <r>
    <x v="5"/>
    <n v="1185732"/>
    <x v="417"/>
    <x v="3"/>
    <x v="30"/>
    <x v="33"/>
    <x v="2"/>
    <n v="27"/>
    <n v="106"/>
    <n v="2862"/>
    <n v="1517"/>
    <n v="0.53"/>
    <x v="2"/>
  </r>
  <r>
    <x v="5"/>
    <n v="1185732"/>
    <x v="417"/>
    <x v="3"/>
    <x v="30"/>
    <x v="33"/>
    <x v="3"/>
    <n v="29"/>
    <n v="112"/>
    <n v="3248"/>
    <n v="1656"/>
    <n v="0.51"/>
    <x v="2"/>
  </r>
  <r>
    <x v="5"/>
    <n v="1185732"/>
    <x v="417"/>
    <x v="3"/>
    <x v="30"/>
    <x v="33"/>
    <x v="4"/>
    <n v="37"/>
    <n v="116"/>
    <n v="4292"/>
    <n v="1974"/>
    <n v="0.46"/>
    <x v="2"/>
  </r>
  <r>
    <x v="5"/>
    <n v="1185732"/>
    <x v="417"/>
    <x v="3"/>
    <x v="30"/>
    <x v="33"/>
    <x v="5"/>
    <n v="38"/>
    <n v="147"/>
    <n v="5586"/>
    <n v="3519"/>
    <n v="0.63"/>
    <x v="2"/>
  </r>
  <r>
    <x v="5"/>
    <n v="1185732"/>
    <x v="447"/>
    <x v="3"/>
    <x v="30"/>
    <x v="33"/>
    <x v="0"/>
    <n v="34"/>
    <n v="169"/>
    <n v="5746"/>
    <n v="2988"/>
    <n v="0.52"/>
    <x v="2"/>
  </r>
  <r>
    <x v="5"/>
    <n v="1185732"/>
    <x v="447"/>
    <x v="3"/>
    <x v="30"/>
    <x v="33"/>
    <x v="1"/>
    <n v="24"/>
    <n v="140"/>
    <n v="3360"/>
    <n v="1512"/>
    <n v="0.45"/>
    <x v="2"/>
  </r>
  <r>
    <x v="5"/>
    <n v="1185732"/>
    <x v="447"/>
    <x v="3"/>
    <x v="30"/>
    <x v="33"/>
    <x v="2"/>
    <n v="32"/>
    <n v="116"/>
    <n v="3712"/>
    <n v="1856"/>
    <n v="0.5"/>
    <x v="2"/>
  </r>
  <r>
    <x v="5"/>
    <n v="1185732"/>
    <x v="447"/>
    <x v="3"/>
    <x v="30"/>
    <x v="33"/>
    <x v="3"/>
    <n v="59"/>
    <n v="135"/>
    <n v="7965"/>
    <n v="3983"/>
    <n v="0.5"/>
    <x v="2"/>
  </r>
  <r>
    <x v="5"/>
    <n v="1185732"/>
    <x v="447"/>
    <x v="3"/>
    <x v="30"/>
    <x v="33"/>
    <x v="4"/>
    <n v="76"/>
    <n v="138"/>
    <n v="10488"/>
    <n v="5139"/>
    <n v="0.49"/>
    <x v="2"/>
  </r>
  <r>
    <x v="5"/>
    <n v="1185732"/>
    <x v="447"/>
    <x v="3"/>
    <x v="30"/>
    <x v="33"/>
    <x v="5"/>
    <n v="74"/>
    <n v="167"/>
    <n v="12358"/>
    <n v="7909"/>
    <n v="0.64"/>
    <x v="2"/>
  </r>
  <r>
    <x v="5"/>
    <n v="1185732"/>
    <x v="476"/>
    <x v="3"/>
    <x v="30"/>
    <x v="33"/>
    <x v="0"/>
    <n v="70"/>
    <n v="231"/>
    <n v="16170"/>
    <n v="8085"/>
    <n v="0.5"/>
    <x v="2"/>
  </r>
  <r>
    <x v="5"/>
    <n v="1185732"/>
    <x v="476"/>
    <x v="3"/>
    <x v="30"/>
    <x v="33"/>
    <x v="1"/>
    <n v="60"/>
    <n v="181"/>
    <n v="10860"/>
    <n v="5104"/>
    <n v="0.47"/>
    <x v="2"/>
  </r>
  <r>
    <x v="3"/>
    <n v="1185732"/>
    <x v="476"/>
    <x v="3"/>
    <x v="30"/>
    <x v="33"/>
    <x v="2"/>
    <n v="59"/>
    <n v="161"/>
    <n v="9499"/>
    <n v="4939"/>
    <n v="0.52"/>
    <x v="2"/>
  </r>
  <r>
    <x v="3"/>
    <n v="1185732"/>
    <x v="476"/>
    <x v="3"/>
    <x v="30"/>
    <x v="33"/>
    <x v="3"/>
    <n v="63"/>
    <n v="147"/>
    <n v="9261"/>
    <n v="4631"/>
    <n v="0.5"/>
    <x v="2"/>
  </r>
  <r>
    <x v="3"/>
    <n v="1185732"/>
    <x v="476"/>
    <x v="3"/>
    <x v="30"/>
    <x v="33"/>
    <x v="4"/>
    <n v="68"/>
    <n v="142"/>
    <n v="9656"/>
    <n v="4731"/>
    <n v="0.49"/>
    <x v="2"/>
  </r>
  <r>
    <x v="3"/>
    <n v="1185732"/>
    <x v="476"/>
    <x v="3"/>
    <x v="30"/>
    <x v="33"/>
    <x v="5"/>
    <n v="74"/>
    <n v="156"/>
    <n v="11544"/>
    <n v="6926"/>
    <n v="0.6"/>
    <x v="2"/>
  </r>
  <r>
    <x v="5"/>
    <n v="1185732"/>
    <x v="186"/>
    <x v="3"/>
    <x v="30"/>
    <x v="33"/>
    <x v="0"/>
    <n v="37"/>
    <n v="135"/>
    <n v="4995"/>
    <n v="2697"/>
    <n v="0.54"/>
    <x v="2"/>
  </r>
  <r>
    <x v="5"/>
    <n v="1185732"/>
    <x v="186"/>
    <x v="3"/>
    <x v="30"/>
    <x v="33"/>
    <x v="1"/>
    <n v="38"/>
    <n v="78"/>
    <n v="2964"/>
    <n v="1393"/>
    <n v="0.47"/>
    <x v="2"/>
  </r>
  <r>
    <x v="5"/>
    <n v="1185732"/>
    <x v="186"/>
    <x v="3"/>
    <x v="30"/>
    <x v="33"/>
    <x v="2"/>
    <n v="28"/>
    <n v="75"/>
    <n v="2100"/>
    <n v="1092"/>
    <n v="0.52"/>
    <x v="2"/>
  </r>
  <r>
    <x v="5"/>
    <n v="1185732"/>
    <x v="186"/>
    <x v="3"/>
    <x v="30"/>
    <x v="33"/>
    <x v="3"/>
    <n v="34"/>
    <n v="42"/>
    <n v="1428"/>
    <n v="714"/>
    <n v="0.5"/>
    <x v="2"/>
  </r>
  <r>
    <x v="5"/>
    <n v="1185732"/>
    <x v="186"/>
    <x v="3"/>
    <x v="30"/>
    <x v="33"/>
    <x v="4"/>
    <n v="46"/>
    <n v="52"/>
    <n v="2392"/>
    <n v="1124"/>
    <n v="0.47"/>
    <x v="2"/>
  </r>
  <r>
    <x v="5"/>
    <n v="1185732"/>
    <x v="186"/>
    <x v="3"/>
    <x v="30"/>
    <x v="33"/>
    <x v="5"/>
    <n v="37"/>
    <n v="81"/>
    <n v="2997"/>
    <n v="1618"/>
    <n v="0.54"/>
    <x v="2"/>
  </r>
  <r>
    <x v="5"/>
    <n v="1185732"/>
    <x v="696"/>
    <x v="3"/>
    <x v="30"/>
    <x v="33"/>
    <x v="0"/>
    <n v="38"/>
    <n v="138"/>
    <n v="5244"/>
    <n v="2779"/>
    <n v="0.53"/>
    <x v="2"/>
  </r>
  <r>
    <x v="5"/>
    <n v="1185732"/>
    <x v="696"/>
    <x v="3"/>
    <x v="30"/>
    <x v="33"/>
    <x v="1"/>
    <n v="38"/>
    <n v="58"/>
    <n v="2204"/>
    <n v="1014"/>
    <n v="0.46"/>
    <x v="2"/>
  </r>
  <r>
    <x v="5"/>
    <n v="1185732"/>
    <x v="696"/>
    <x v="3"/>
    <x v="30"/>
    <x v="33"/>
    <x v="2"/>
    <n v="29"/>
    <n v="63"/>
    <n v="1827"/>
    <n v="968"/>
    <n v="0.53"/>
    <x v="2"/>
  </r>
  <r>
    <x v="5"/>
    <n v="1185732"/>
    <x v="696"/>
    <x v="4"/>
    <x v="31"/>
    <x v="34"/>
    <x v="3"/>
    <n v="34"/>
    <n v="34"/>
    <n v="1156"/>
    <n v="624"/>
    <n v="0.54"/>
    <x v="2"/>
  </r>
  <r>
    <x v="5"/>
    <n v="1185732"/>
    <x v="696"/>
    <x v="4"/>
    <x v="31"/>
    <x v="34"/>
    <x v="4"/>
    <n v="48"/>
    <n v="54"/>
    <n v="2592"/>
    <n v="1218"/>
    <n v="0.47"/>
    <x v="2"/>
  </r>
  <r>
    <x v="5"/>
    <n v="1185732"/>
    <x v="696"/>
    <x v="4"/>
    <x v="31"/>
    <x v="34"/>
    <x v="5"/>
    <n v="39"/>
    <n v="78"/>
    <n v="3042"/>
    <n v="1551"/>
    <n v="0.51"/>
    <x v="2"/>
  </r>
  <r>
    <x v="5"/>
    <n v="1185732"/>
    <x v="226"/>
    <x v="4"/>
    <x v="31"/>
    <x v="34"/>
    <x v="0"/>
    <n v="41"/>
    <n v="156"/>
    <n v="6396"/>
    <n v="3262"/>
    <n v="0.51"/>
    <x v="2"/>
  </r>
  <r>
    <x v="5"/>
    <n v="1185732"/>
    <x v="226"/>
    <x v="4"/>
    <x v="31"/>
    <x v="34"/>
    <x v="1"/>
    <n v="41"/>
    <n v="59"/>
    <n v="2419"/>
    <n v="1185"/>
    <n v="0.49"/>
    <x v="2"/>
  </r>
  <r>
    <x v="5"/>
    <n v="1185732"/>
    <x v="226"/>
    <x v="4"/>
    <x v="31"/>
    <x v="34"/>
    <x v="2"/>
    <n v="34"/>
    <n v="73"/>
    <n v="2482"/>
    <n v="1241"/>
    <n v="0.5"/>
    <x v="2"/>
  </r>
  <r>
    <x v="5"/>
    <n v="1185732"/>
    <x v="226"/>
    <x v="4"/>
    <x v="31"/>
    <x v="34"/>
    <x v="3"/>
    <n v="36"/>
    <n v="27"/>
    <n v="972"/>
    <n v="505"/>
    <n v="0.52"/>
    <x v="2"/>
  </r>
  <r>
    <x v="5"/>
    <n v="1185732"/>
    <x v="226"/>
    <x v="4"/>
    <x v="31"/>
    <x v="34"/>
    <x v="4"/>
    <n v="52"/>
    <n v="44"/>
    <n v="2288"/>
    <n v="1052"/>
    <n v="0.46"/>
    <x v="2"/>
  </r>
  <r>
    <x v="5"/>
    <n v="1185732"/>
    <x v="226"/>
    <x v="4"/>
    <x v="31"/>
    <x v="34"/>
    <x v="5"/>
    <n v="42"/>
    <n v="65"/>
    <n v="2730"/>
    <n v="1392"/>
    <n v="0.51"/>
    <x v="2"/>
  </r>
  <r>
    <x v="5"/>
    <n v="1185732"/>
    <x v="245"/>
    <x v="4"/>
    <x v="31"/>
    <x v="34"/>
    <x v="0"/>
    <n v="41"/>
    <n v="119"/>
    <n v="4879"/>
    <n v="2683"/>
    <n v="0.55000000000000004"/>
    <x v="2"/>
  </r>
  <r>
    <x v="5"/>
    <n v="1185732"/>
    <x v="245"/>
    <x v="4"/>
    <x v="31"/>
    <x v="34"/>
    <x v="1"/>
    <n v="41"/>
    <n v="49"/>
    <n v="2009"/>
    <n v="964"/>
    <n v="0.48"/>
    <x v="2"/>
  </r>
  <r>
    <x v="5"/>
    <n v="1185732"/>
    <x v="245"/>
    <x v="4"/>
    <x v="31"/>
    <x v="34"/>
    <x v="2"/>
    <n v="38"/>
    <n v="49"/>
    <n v="1862"/>
    <n v="1024"/>
    <n v="0.55000000000000004"/>
    <x v="2"/>
  </r>
  <r>
    <x v="5"/>
    <n v="1185732"/>
    <x v="245"/>
    <x v="4"/>
    <x v="31"/>
    <x v="34"/>
    <x v="3"/>
    <n v="42"/>
    <n v="29"/>
    <n v="1218"/>
    <n v="609"/>
    <n v="0.5"/>
    <x v="2"/>
  </r>
  <r>
    <x v="5"/>
    <n v="1185732"/>
    <x v="245"/>
    <x v="4"/>
    <x v="31"/>
    <x v="34"/>
    <x v="4"/>
    <n v="47"/>
    <n v="35"/>
    <n v="1645"/>
    <n v="806"/>
    <n v="0.49"/>
    <x v="2"/>
  </r>
  <r>
    <x v="5"/>
    <n v="1185732"/>
    <x v="245"/>
    <x v="4"/>
    <x v="31"/>
    <x v="34"/>
    <x v="5"/>
    <n v="36"/>
    <n v="75"/>
    <n v="2700"/>
    <n v="1350"/>
    <n v="0.5"/>
    <x v="2"/>
  </r>
  <r>
    <x v="5"/>
    <n v="1185732"/>
    <x v="276"/>
    <x v="4"/>
    <x v="31"/>
    <x v="34"/>
    <x v="0"/>
    <n v="49"/>
    <n v="156"/>
    <n v="7644"/>
    <n v="3898"/>
    <n v="0.51"/>
    <x v="2"/>
  </r>
  <r>
    <x v="5"/>
    <n v="1185732"/>
    <x v="276"/>
    <x v="4"/>
    <x v="31"/>
    <x v="34"/>
    <x v="1"/>
    <n v="42"/>
    <n v="68"/>
    <n v="2856"/>
    <n v="1428"/>
    <n v="0.5"/>
    <x v="2"/>
  </r>
  <r>
    <x v="5"/>
    <n v="1185732"/>
    <x v="276"/>
    <x v="4"/>
    <x v="31"/>
    <x v="34"/>
    <x v="2"/>
    <n v="38"/>
    <n v="58"/>
    <n v="2204"/>
    <n v="1146"/>
    <n v="0.52"/>
    <x v="2"/>
  </r>
  <r>
    <x v="5"/>
    <n v="1185732"/>
    <x v="276"/>
    <x v="4"/>
    <x v="31"/>
    <x v="34"/>
    <x v="3"/>
    <n v="38"/>
    <n v="38"/>
    <n v="1444"/>
    <n v="780"/>
    <n v="0.54"/>
    <x v="2"/>
  </r>
  <r>
    <x v="5"/>
    <n v="1185732"/>
    <x v="276"/>
    <x v="4"/>
    <x v="31"/>
    <x v="34"/>
    <x v="4"/>
    <n v="46"/>
    <n v="42"/>
    <n v="1932"/>
    <n v="889"/>
    <n v="0.46"/>
    <x v="2"/>
  </r>
  <r>
    <x v="5"/>
    <n v="1185732"/>
    <x v="276"/>
    <x v="4"/>
    <x v="31"/>
    <x v="34"/>
    <x v="5"/>
    <n v="51"/>
    <n v="83"/>
    <n v="4233"/>
    <n v="2159"/>
    <n v="0.51"/>
    <x v="2"/>
  </r>
  <r>
    <x v="5"/>
    <n v="1185732"/>
    <x v="306"/>
    <x v="4"/>
    <x v="31"/>
    <x v="34"/>
    <x v="0"/>
    <n v="36"/>
    <n v="142"/>
    <n v="5112"/>
    <n v="2556"/>
    <n v="0.5"/>
    <x v="2"/>
  </r>
  <r>
    <x v="5"/>
    <n v="1185732"/>
    <x v="306"/>
    <x v="4"/>
    <x v="31"/>
    <x v="34"/>
    <x v="1"/>
    <n v="33"/>
    <n v="77"/>
    <n v="2541"/>
    <n v="1245"/>
    <n v="0.49"/>
    <x v="2"/>
  </r>
  <r>
    <x v="5"/>
    <n v="1185732"/>
    <x v="306"/>
    <x v="4"/>
    <x v="31"/>
    <x v="34"/>
    <x v="2"/>
    <n v="28"/>
    <n v="56"/>
    <n v="1568"/>
    <n v="862"/>
    <n v="0.55000000000000004"/>
    <x v="2"/>
  </r>
  <r>
    <x v="5"/>
    <n v="1185732"/>
    <x v="306"/>
    <x v="4"/>
    <x v="31"/>
    <x v="34"/>
    <x v="3"/>
    <n v="29"/>
    <n v="52"/>
    <n v="1508"/>
    <n v="829"/>
    <n v="0.55000000000000004"/>
    <x v="2"/>
  </r>
  <r>
    <x v="5"/>
    <n v="1185732"/>
    <x v="306"/>
    <x v="4"/>
    <x v="31"/>
    <x v="34"/>
    <x v="4"/>
    <n v="49"/>
    <n v="54"/>
    <n v="2646"/>
    <n v="1297"/>
    <n v="0.49"/>
    <x v="2"/>
  </r>
  <r>
    <x v="5"/>
    <n v="1185732"/>
    <x v="306"/>
    <x v="4"/>
    <x v="31"/>
    <x v="34"/>
    <x v="5"/>
    <n v="52"/>
    <n v="101"/>
    <n v="5252"/>
    <n v="2731"/>
    <n v="0.52"/>
    <x v="2"/>
  </r>
  <r>
    <x v="5"/>
    <n v="1185732"/>
    <x v="335"/>
    <x v="4"/>
    <x v="31"/>
    <x v="34"/>
    <x v="0"/>
    <n v="47"/>
    <n v="168"/>
    <n v="7896"/>
    <n v="4343"/>
    <n v="0.55000000000000004"/>
    <x v="2"/>
  </r>
  <r>
    <x v="5"/>
    <n v="1185732"/>
    <x v="335"/>
    <x v="4"/>
    <x v="31"/>
    <x v="34"/>
    <x v="1"/>
    <n v="44"/>
    <n v="95"/>
    <n v="4180"/>
    <n v="2048"/>
    <n v="0.49"/>
    <x v="2"/>
  </r>
  <r>
    <x v="5"/>
    <n v="1185732"/>
    <x v="335"/>
    <x v="4"/>
    <x v="31"/>
    <x v="34"/>
    <x v="2"/>
    <n v="38"/>
    <n v="69"/>
    <n v="2622"/>
    <n v="1363"/>
    <n v="0.52"/>
    <x v="2"/>
  </r>
  <r>
    <x v="5"/>
    <n v="1185732"/>
    <x v="335"/>
    <x v="4"/>
    <x v="31"/>
    <x v="34"/>
    <x v="3"/>
    <n v="37"/>
    <n v="63"/>
    <n v="2331"/>
    <n v="1259"/>
    <n v="0.54"/>
    <x v="2"/>
  </r>
  <r>
    <x v="5"/>
    <n v="1185732"/>
    <x v="335"/>
    <x v="4"/>
    <x v="31"/>
    <x v="34"/>
    <x v="4"/>
    <n v="46"/>
    <n v="75"/>
    <n v="3450"/>
    <n v="1587"/>
    <n v="0.46"/>
    <x v="2"/>
  </r>
  <r>
    <x v="5"/>
    <n v="1185732"/>
    <x v="335"/>
    <x v="4"/>
    <x v="31"/>
    <x v="34"/>
    <x v="5"/>
    <n v="50"/>
    <n v="115"/>
    <n v="5750"/>
    <n v="3105"/>
    <n v="0.54"/>
    <x v="2"/>
  </r>
  <r>
    <x v="5"/>
    <n v="1185732"/>
    <x v="367"/>
    <x v="4"/>
    <x v="31"/>
    <x v="34"/>
    <x v="0"/>
    <n v="46"/>
    <n v="167"/>
    <n v="7682"/>
    <n v="4148"/>
    <n v="0.54"/>
    <x v="2"/>
  </r>
  <r>
    <x v="5"/>
    <n v="1185732"/>
    <x v="367"/>
    <x v="4"/>
    <x v="31"/>
    <x v="34"/>
    <x v="1"/>
    <n v="41"/>
    <n v="91"/>
    <n v="3731"/>
    <n v="1754"/>
    <n v="0.47"/>
    <x v="2"/>
  </r>
  <r>
    <x v="5"/>
    <n v="1185732"/>
    <x v="367"/>
    <x v="4"/>
    <x v="31"/>
    <x v="34"/>
    <x v="2"/>
    <n v="36"/>
    <n v="80"/>
    <n v="2880"/>
    <n v="1555"/>
    <n v="0.54"/>
    <x v="2"/>
  </r>
  <r>
    <x v="5"/>
    <n v="1185732"/>
    <x v="367"/>
    <x v="4"/>
    <x v="31"/>
    <x v="34"/>
    <x v="3"/>
    <n v="38"/>
    <n v="75"/>
    <n v="2850"/>
    <n v="1425"/>
    <n v="0.5"/>
    <x v="2"/>
  </r>
  <r>
    <x v="5"/>
    <n v="1185732"/>
    <x v="367"/>
    <x v="4"/>
    <x v="31"/>
    <x v="34"/>
    <x v="4"/>
    <n v="49"/>
    <n v="65"/>
    <n v="3185"/>
    <n v="1561"/>
    <n v="0.49"/>
    <x v="2"/>
  </r>
  <r>
    <x v="5"/>
    <n v="1185732"/>
    <x v="367"/>
    <x v="4"/>
    <x v="31"/>
    <x v="34"/>
    <x v="5"/>
    <n v="51"/>
    <n v="120"/>
    <n v="6120"/>
    <n v="3305"/>
    <n v="0.54"/>
    <x v="2"/>
  </r>
  <r>
    <x v="5"/>
    <n v="1185732"/>
    <x v="399"/>
    <x v="4"/>
    <x v="31"/>
    <x v="34"/>
    <x v="0"/>
    <n v="48"/>
    <n v="137"/>
    <n v="6576"/>
    <n v="3485"/>
    <n v="0.53"/>
    <x v="2"/>
  </r>
  <r>
    <x v="5"/>
    <n v="1185732"/>
    <x v="399"/>
    <x v="4"/>
    <x v="31"/>
    <x v="34"/>
    <x v="1"/>
    <n v="44"/>
    <n v="94"/>
    <n v="4136"/>
    <n v="2027"/>
    <n v="0.49"/>
    <x v="2"/>
  </r>
  <r>
    <x v="5"/>
    <n v="1185732"/>
    <x v="399"/>
    <x v="4"/>
    <x v="31"/>
    <x v="34"/>
    <x v="2"/>
    <n v="33"/>
    <n v="65"/>
    <n v="2145"/>
    <n v="1137"/>
    <n v="0.53"/>
    <x v="2"/>
  </r>
  <r>
    <x v="5"/>
    <n v="1185732"/>
    <x v="399"/>
    <x v="4"/>
    <x v="31"/>
    <x v="34"/>
    <x v="3"/>
    <n v="32"/>
    <n v="54"/>
    <n v="1728"/>
    <n v="881"/>
    <n v="0.51"/>
    <x v="2"/>
  </r>
  <r>
    <x v="5"/>
    <n v="1185732"/>
    <x v="399"/>
    <x v="4"/>
    <x v="31"/>
    <x v="34"/>
    <x v="4"/>
    <n v="43"/>
    <n v="58"/>
    <n v="2494"/>
    <n v="1172"/>
    <n v="0.47"/>
    <x v="2"/>
  </r>
  <r>
    <x v="5"/>
    <n v="1185732"/>
    <x v="399"/>
    <x v="4"/>
    <x v="31"/>
    <x v="34"/>
    <x v="5"/>
    <n v="49"/>
    <n v="74"/>
    <n v="3626"/>
    <n v="1886"/>
    <n v="0.52"/>
    <x v="2"/>
  </r>
  <r>
    <x v="5"/>
    <n v="1185732"/>
    <x v="428"/>
    <x v="4"/>
    <x v="31"/>
    <x v="34"/>
    <x v="0"/>
    <n v="53"/>
    <n v="126"/>
    <n v="6678"/>
    <n v="3673"/>
    <n v="0.55000000000000004"/>
    <x v="2"/>
  </r>
  <r>
    <x v="5"/>
    <n v="1185732"/>
    <x v="428"/>
    <x v="4"/>
    <x v="31"/>
    <x v="34"/>
    <x v="1"/>
    <n v="41"/>
    <n v="83"/>
    <n v="3403"/>
    <n v="1702"/>
    <n v="0.5"/>
    <x v="2"/>
  </r>
  <r>
    <x v="5"/>
    <n v="1185732"/>
    <x v="428"/>
    <x v="4"/>
    <x v="31"/>
    <x v="34"/>
    <x v="2"/>
    <n v="43"/>
    <n v="47"/>
    <n v="2021"/>
    <n v="1091"/>
    <n v="0.54"/>
    <x v="2"/>
  </r>
  <r>
    <x v="5"/>
    <n v="1185732"/>
    <x v="428"/>
    <x v="4"/>
    <x v="31"/>
    <x v="34"/>
    <x v="3"/>
    <n v="41"/>
    <n v="42"/>
    <n v="1722"/>
    <n v="895"/>
    <n v="0.52"/>
    <x v="2"/>
  </r>
  <r>
    <x v="5"/>
    <n v="1185732"/>
    <x v="428"/>
    <x v="4"/>
    <x v="31"/>
    <x v="34"/>
    <x v="4"/>
    <n v="53"/>
    <n v="41"/>
    <n v="2173"/>
    <n v="1065"/>
    <n v="0.49"/>
    <x v="2"/>
  </r>
  <r>
    <x v="5"/>
    <n v="1185732"/>
    <x v="428"/>
    <x v="4"/>
    <x v="31"/>
    <x v="34"/>
    <x v="5"/>
    <n v="53"/>
    <n v="83"/>
    <n v="4399"/>
    <n v="2200"/>
    <n v="0.5"/>
    <x v="2"/>
  </r>
  <r>
    <x v="5"/>
    <n v="1185732"/>
    <x v="459"/>
    <x v="4"/>
    <x v="31"/>
    <x v="34"/>
    <x v="0"/>
    <n v="48"/>
    <n v="123"/>
    <n v="5904"/>
    <n v="3070"/>
    <n v="0.52"/>
    <x v="2"/>
  </r>
  <r>
    <x v="5"/>
    <n v="1185732"/>
    <x v="459"/>
    <x v="4"/>
    <x v="31"/>
    <x v="34"/>
    <x v="1"/>
    <n v="39"/>
    <n v="72"/>
    <n v="2808"/>
    <n v="1320"/>
    <n v="0.47"/>
    <x v="2"/>
  </r>
  <r>
    <x v="5"/>
    <n v="1185732"/>
    <x v="459"/>
    <x v="4"/>
    <x v="31"/>
    <x v="34"/>
    <x v="2"/>
    <n v="41"/>
    <n v="57"/>
    <n v="2337"/>
    <n v="1192"/>
    <n v="0.51"/>
    <x v="2"/>
  </r>
  <r>
    <x v="0"/>
    <n v="1185732"/>
    <x v="459"/>
    <x v="4"/>
    <x v="31"/>
    <x v="34"/>
    <x v="3"/>
    <n v="52"/>
    <n v="52"/>
    <n v="2704"/>
    <n v="1352"/>
    <n v="0.5"/>
    <x v="2"/>
  </r>
  <r>
    <x v="0"/>
    <n v="1185732"/>
    <x v="459"/>
    <x v="4"/>
    <x v="31"/>
    <x v="34"/>
    <x v="4"/>
    <n v="59"/>
    <n v="53"/>
    <n v="3127"/>
    <n v="1501"/>
    <n v="0.48"/>
    <x v="2"/>
  </r>
  <r>
    <x v="0"/>
    <n v="1185732"/>
    <x v="459"/>
    <x v="4"/>
    <x v="31"/>
    <x v="34"/>
    <x v="5"/>
    <n v="66"/>
    <n v="80"/>
    <n v="5280"/>
    <n v="2851"/>
    <n v="0.54"/>
    <x v="2"/>
  </r>
  <r>
    <x v="0"/>
    <n v="1185732"/>
    <x v="488"/>
    <x v="4"/>
    <x v="31"/>
    <x v="34"/>
    <x v="0"/>
    <n v="59"/>
    <n v="158"/>
    <n v="9322"/>
    <n v="5127"/>
    <n v="0.55000000000000004"/>
    <x v="2"/>
  </r>
  <r>
    <x v="0"/>
    <n v="1185732"/>
    <x v="488"/>
    <x v="4"/>
    <x v="31"/>
    <x v="34"/>
    <x v="1"/>
    <n v="52"/>
    <n v="98"/>
    <n v="5096"/>
    <n v="2446"/>
    <n v="0.48"/>
    <x v="2"/>
  </r>
  <r>
    <x v="0"/>
    <n v="1185732"/>
    <x v="488"/>
    <x v="4"/>
    <x v="31"/>
    <x v="34"/>
    <x v="2"/>
    <n v="51"/>
    <n v="74"/>
    <n v="3774"/>
    <n v="2076"/>
    <n v="0.55000000000000004"/>
    <x v="2"/>
  </r>
  <r>
    <x v="0"/>
    <n v="1185732"/>
    <x v="488"/>
    <x v="4"/>
    <x v="31"/>
    <x v="34"/>
    <x v="3"/>
    <n v="49"/>
    <n v="68"/>
    <n v="3332"/>
    <n v="1766"/>
    <n v="0.53"/>
    <x v="2"/>
  </r>
  <r>
    <x v="0"/>
    <n v="1185732"/>
    <x v="488"/>
    <x v="4"/>
    <x v="31"/>
    <x v="34"/>
    <x v="4"/>
    <n v="54"/>
    <n v="68"/>
    <n v="3672"/>
    <n v="1726"/>
    <n v="0.47"/>
    <x v="2"/>
  </r>
  <r>
    <x v="0"/>
    <n v="1185732"/>
    <x v="488"/>
    <x v="4"/>
    <x v="31"/>
    <x v="34"/>
    <x v="5"/>
    <n v="64"/>
    <n v="98"/>
    <n v="6272"/>
    <n v="3324"/>
    <n v="0.53"/>
    <x v="2"/>
  </r>
  <r>
    <x v="0"/>
    <n v="1185732"/>
    <x v="184"/>
    <x v="4"/>
    <x v="31"/>
    <x v="34"/>
    <x v="0"/>
    <n v="29"/>
    <n v="189"/>
    <n v="5481"/>
    <n v="2960"/>
    <n v="0.54"/>
    <x v="2"/>
  </r>
  <r>
    <x v="0"/>
    <n v="1185732"/>
    <x v="184"/>
    <x v="4"/>
    <x v="31"/>
    <x v="34"/>
    <x v="1"/>
    <n v="29"/>
    <n v="142"/>
    <n v="4118"/>
    <n v="1853"/>
    <n v="0.45"/>
    <x v="2"/>
  </r>
  <r>
    <x v="0"/>
    <n v="1185732"/>
    <x v="184"/>
    <x v="4"/>
    <x v="31"/>
    <x v="34"/>
    <x v="2"/>
    <n v="18"/>
    <n v="158"/>
    <n v="2844"/>
    <n v="1564"/>
    <n v="0.55000000000000004"/>
    <x v="2"/>
  </r>
  <r>
    <x v="0"/>
    <n v="1185732"/>
    <x v="184"/>
    <x v="4"/>
    <x v="31"/>
    <x v="34"/>
    <x v="3"/>
    <n v="23"/>
    <n v="101"/>
    <n v="2323"/>
    <n v="1231"/>
    <n v="0.53"/>
    <x v="2"/>
  </r>
  <r>
    <x v="0"/>
    <n v="1185732"/>
    <x v="184"/>
    <x v="4"/>
    <x v="31"/>
    <x v="34"/>
    <x v="4"/>
    <n v="38"/>
    <n v="115"/>
    <n v="4370"/>
    <n v="2098"/>
    <n v="0.48"/>
    <x v="2"/>
  </r>
  <r>
    <x v="0"/>
    <n v="1185732"/>
    <x v="184"/>
    <x v="4"/>
    <x v="31"/>
    <x v="34"/>
    <x v="5"/>
    <n v="29"/>
    <n v="158"/>
    <n v="4582"/>
    <n v="2841"/>
    <n v="0.62"/>
    <x v="2"/>
  </r>
  <r>
    <x v="0"/>
    <n v="1185732"/>
    <x v="213"/>
    <x v="4"/>
    <x v="31"/>
    <x v="34"/>
    <x v="0"/>
    <n v="28"/>
    <n v="225"/>
    <n v="6300"/>
    <n v="3276"/>
    <n v="0.52"/>
    <x v="2"/>
  </r>
  <r>
    <x v="0"/>
    <n v="1185732"/>
    <x v="213"/>
    <x v="4"/>
    <x v="31"/>
    <x v="34"/>
    <x v="1"/>
    <n v="27"/>
    <n v="106"/>
    <n v="2862"/>
    <n v="1374"/>
    <n v="0.48"/>
    <x v="2"/>
  </r>
  <r>
    <x v="0"/>
    <n v="1185732"/>
    <x v="213"/>
    <x v="4"/>
    <x v="31"/>
    <x v="34"/>
    <x v="2"/>
    <n v="18"/>
    <n v="124"/>
    <n v="2232"/>
    <n v="1228"/>
    <n v="0.55000000000000004"/>
    <x v="2"/>
  </r>
  <r>
    <x v="0"/>
    <n v="1185732"/>
    <x v="213"/>
    <x v="1"/>
    <x v="32"/>
    <x v="35"/>
    <x v="3"/>
    <n v="25"/>
    <n v="91"/>
    <n v="2275"/>
    <n v="1138"/>
    <n v="0.5"/>
    <x v="2"/>
  </r>
  <r>
    <x v="0"/>
    <n v="1185732"/>
    <x v="213"/>
    <x v="1"/>
    <x v="32"/>
    <x v="35"/>
    <x v="4"/>
    <n v="39"/>
    <n v="108"/>
    <n v="4212"/>
    <n v="1938"/>
    <n v="0.46"/>
    <x v="2"/>
  </r>
  <r>
    <x v="0"/>
    <n v="1185732"/>
    <x v="213"/>
    <x v="1"/>
    <x v="32"/>
    <x v="35"/>
    <x v="5"/>
    <n v="24"/>
    <n v="125"/>
    <n v="3000"/>
    <n v="1800"/>
    <n v="0.6"/>
    <x v="2"/>
  </r>
  <r>
    <x v="0"/>
    <n v="1185732"/>
    <x v="221"/>
    <x v="1"/>
    <x v="32"/>
    <x v="35"/>
    <x v="0"/>
    <n v="23"/>
    <n v="187"/>
    <n v="4301"/>
    <n v="2366"/>
    <n v="0.55000000000000004"/>
    <x v="2"/>
  </r>
  <r>
    <x v="0"/>
    <n v="1185732"/>
    <x v="221"/>
    <x v="1"/>
    <x v="32"/>
    <x v="35"/>
    <x v="1"/>
    <n v="24"/>
    <n v="100"/>
    <n v="2400"/>
    <n v="1128"/>
    <n v="0.47"/>
    <x v="2"/>
  </r>
  <r>
    <x v="0"/>
    <n v="1185732"/>
    <x v="221"/>
    <x v="1"/>
    <x v="32"/>
    <x v="35"/>
    <x v="2"/>
    <n v="14"/>
    <n v="128"/>
    <n v="1792"/>
    <n v="950"/>
    <n v="0.53"/>
    <x v="2"/>
  </r>
  <r>
    <x v="0"/>
    <n v="1185732"/>
    <x v="221"/>
    <x v="1"/>
    <x v="32"/>
    <x v="35"/>
    <x v="3"/>
    <n v="19"/>
    <n v="80"/>
    <n v="1520"/>
    <n v="790"/>
    <n v="0.52"/>
    <x v="2"/>
  </r>
  <r>
    <x v="0"/>
    <n v="1185732"/>
    <x v="221"/>
    <x v="1"/>
    <x v="32"/>
    <x v="35"/>
    <x v="4"/>
    <n v="32"/>
    <n v="81"/>
    <n v="2592"/>
    <n v="1192"/>
    <n v="0.46"/>
    <x v="2"/>
  </r>
  <r>
    <x v="0"/>
    <n v="1185732"/>
    <x v="221"/>
    <x v="1"/>
    <x v="32"/>
    <x v="35"/>
    <x v="5"/>
    <n v="24"/>
    <n v="123"/>
    <n v="2952"/>
    <n v="1830"/>
    <n v="0.62"/>
    <x v="2"/>
  </r>
  <r>
    <x v="0"/>
    <n v="1185732"/>
    <x v="240"/>
    <x v="1"/>
    <x v="32"/>
    <x v="35"/>
    <x v="0"/>
    <n v="23"/>
    <n v="169"/>
    <n v="3887"/>
    <n v="2099"/>
    <n v="0.54"/>
    <x v="2"/>
  </r>
  <r>
    <x v="0"/>
    <n v="1185732"/>
    <x v="240"/>
    <x v="1"/>
    <x v="32"/>
    <x v="35"/>
    <x v="1"/>
    <n v="23"/>
    <n v="109"/>
    <n v="2507"/>
    <n v="1254"/>
    <n v="0.5"/>
    <x v="2"/>
  </r>
  <r>
    <x v="0"/>
    <n v="1185732"/>
    <x v="240"/>
    <x v="1"/>
    <x v="32"/>
    <x v="35"/>
    <x v="2"/>
    <n v="14"/>
    <n v="101"/>
    <n v="1414"/>
    <n v="778"/>
    <n v="0.55000000000000004"/>
    <x v="2"/>
  </r>
  <r>
    <x v="0"/>
    <n v="1185732"/>
    <x v="240"/>
    <x v="1"/>
    <x v="32"/>
    <x v="35"/>
    <x v="3"/>
    <n v="19"/>
    <n v="75"/>
    <n v="1425"/>
    <n v="741"/>
    <n v="0.52"/>
    <x v="2"/>
  </r>
  <r>
    <x v="0"/>
    <n v="1185732"/>
    <x v="240"/>
    <x v="1"/>
    <x v="32"/>
    <x v="35"/>
    <x v="4"/>
    <n v="38"/>
    <n v="81"/>
    <n v="3078"/>
    <n v="1477"/>
    <n v="0.48"/>
    <x v="2"/>
  </r>
  <r>
    <x v="0"/>
    <n v="1185732"/>
    <x v="240"/>
    <x v="1"/>
    <x v="32"/>
    <x v="35"/>
    <x v="5"/>
    <n v="28"/>
    <n v="124"/>
    <n v="3472"/>
    <n v="2118"/>
    <n v="0.61"/>
    <x v="2"/>
  </r>
  <r>
    <x v="0"/>
    <n v="1185732"/>
    <x v="269"/>
    <x v="1"/>
    <x v="32"/>
    <x v="35"/>
    <x v="0"/>
    <n v="39"/>
    <n v="194"/>
    <n v="7566"/>
    <n v="4161"/>
    <n v="0.55000000000000004"/>
    <x v="2"/>
  </r>
  <r>
    <x v="0"/>
    <n v="1185732"/>
    <x v="269"/>
    <x v="1"/>
    <x v="32"/>
    <x v="35"/>
    <x v="1"/>
    <n v="37"/>
    <n v="131"/>
    <n v="4847"/>
    <n v="2181"/>
    <n v="0.45"/>
    <x v="2"/>
  </r>
  <r>
    <x v="0"/>
    <n v="1185732"/>
    <x v="269"/>
    <x v="1"/>
    <x v="32"/>
    <x v="35"/>
    <x v="2"/>
    <n v="33"/>
    <n v="119"/>
    <n v="3927"/>
    <n v="2121"/>
    <n v="0.54"/>
    <x v="2"/>
  </r>
  <r>
    <x v="0"/>
    <n v="1185732"/>
    <x v="269"/>
    <x v="1"/>
    <x v="32"/>
    <x v="35"/>
    <x v="3"/>
    <n v="33"/>
    <n v="101"/>
    <n v="3333"/>
    <n v="1700"/>
    <n v="0.51"/>
    <x v="2"/>
  </r>
  <r>
    <x v="0"/>
    <n v="1185732"/>
    <x v="269"/>
    <x v="1"/>
    <x v="32"/>
    <x v="35"/>
    <x v="4"/>
    <n v="41"/>
    <n v="116"/>
    <n v="4756"/>
    <n v="2235"/>
    <n v="0.47"/>
    <x v="2"/>
  </r>
  <r>
    <x v="0"/>
    <n v="1185732"/>
    <x v="269"/>
    <x v="1"/>
    <x v="32"/>
    <x v="35"/>
    <x v="5"/>
    <n v="47"/>
    <n v="140"/>
    <n v="6580"/>
    <n v="4211"/>
    <n v="0.64"/>
    <x v="2"/>
  </r>
  <r>
    <x v="0"/>
    <n v="1185732"/>
    <x v="302"/>
    <x v="1"/>
    <x v="32"/>
    <x v="35"/>
    <x v="0"/>
    <n v="44"/>
    <n v="210"/>
    <n v="9240"/>
    <n v="4805"/>
    <n v="0.52"/>
    <x v="2"/>
  </r>
  <r>
    <x v="0"/>
    <n v="1185732"/>
    <x v="302"/>
    <x v="1"/>
    <x v="32"/>
    <x v="35"/>
    <x v="1"/>
    <n v="37"/>
    <n v="125"/>
    <n v="4625"/>
    <n v="2174"/>
    <n v="0.47"/>
    <x v="2"/>
  </r>
  <r>
    <x v="0"/>
    <n v="1185732"/>
    <x v="302"/>
    <x v="1"/>
    <x v="32"/>
    <x v="35"/>
    <x v="2"/>
    <n v="41"/>
    <n v="143"/>
    <n v="5863"/>
    <n v="3225"/>
    <n v="0.55000000000000004"/>
    <x v="2"/>
  </r>
  <r>
    <x v="0"/>
    <n v="1185732"/>
    <x v="302"/>
    <x v="1"/>
    <x v="32"/>
    <x v="35"/>
    <x v="3"/>
    <n v="43"/>
    <n v="117"/>
    <n v="5031"/>
    <n v="2516"/>
    <n v="0.5"/>
    <x v="2"/>
  </r>
  <r>
    <x v="0"/>
    <n v="1185732"/>
    <x v="302"/>
    <x v="1"/>
    <x v="32"/>
    <x v="35"/>
    <x v="4"/>
    <n v="57"/>
    <n v="135"/>
    <n v="7695"/>
    <n v="3463"/>
    <n v="0.45"/>
    <x v="2"/>
  </r>
  <r>
    <x v="0"/>
    <n v="1185732"/>
    <x v="302"/>
    <x v="1"/>
    <x v="32"/>
    <x v="35"/>
    <x v="5"/>
    <n v="60"/>
    <n v="188"/>
    <n v="11280"/>
    <n v="7106"/>
    <n v="0.63"/>
    <x v="2"/>
  </r>
  <r>
    <x v="0"/>
    <n v="1185732"/>
    <x v="330"/>
    <x v="1"/>
    <x v="32"/>
    <x v="35"/>
    <x v="0"/>
    <n v="58"/>
    <n v="221"/>
    <n v="12818"/>
    <n v="6537"/>
    <n v="0.51"/>
    <x v="2"/>
  </r>
  <r>
    <x v="1"/>
    <n v="1185732"/>
    <x v="330"/>
    <x v="1"/>
    <x v="32"/>
    <x v="35"/>
    <x v="1"/>
    <n v="53"/>
    <n v="156"/>
    <n v="8268"/>
    <n v="3721"/>
    <n v="0.45"/>
    <x v="2"/>
  </r>
  <r>
    <x v="1"/>
    <n v="1185732"/>
    <x v="330"/>
    <x v="1"/>
    <x v="32"/>
    <x v="35"/>
    <x v="2"/>
    <n v="48"/>
    <n v="142"/>
    <n v="6816"/>
    <n v="3408"/>
    <n v="0.5"/>
    <x v="2"/>
  </r>
  <r>
    <x v="1"/>
    <n v="1185732"/>
    <x v="330"/>
    <x v="1"/>
    <x v="32"/>
    <x v="35"/>
    <x v="3"/>
    <n v="48"/>
    <n v="124"/>
    <n v="5952"/>
    <n v="3155"/>
    <n v="0.53"/>
    <x v="2"/>
  </r>
  <r>
    <x v="1"/>
    <n v="1185732"/>
    <x v="330"/>
    <x v="1"/>
    <x v="32"/>
    <x v="35"/>
    <x v="4"/>
    <n v="59"/>
    <n v="150"/>
    <n v="8850"/>
    <n v="4248"/>
    <n v="0.48"/>
    <x v="2"/>
  </r>
  <r>
    <x v="1"/>
    <n v="1185732"/>
    <x v="330"/>
    <x v="1"/>
    <x v="32"/>
    <x v="35"/>
    <x v="5"/>
    <n v="61"/>
    <n v="176"/>
    <n v="10736"/>
    <n v="6549"/>
    <n v="0.61"/>
    <x v="2"/>
  </r>
  <r>
    <x v="1"/>
    <n v="1185732"/>
    <x v="362"/>
    <x v="1"/>
    <x v="32"/>
    <x v="35"/>
    <x v="0"/>
    <n v="56"/>
    <n v="215"/>
    <n v="12040"/>
    <n v="6502"/>
    <n v="0.54"/>
    <x v="2"/>
  </r>
  <r>
    <x v="1"/>
    <n v="1185732"/>
    <x v="362"/>
    <x v="1"/>
    <x v="32"/>
    <x v="35"/>
    <x v="1"/>
    <n v="50"/>
    <n v="168"/>
    <n v="8400"/>
    <n v="4032"/>
    <n v="0.48"/>
    <x v="2"/>
  </r>
  <r>
    <x v="1"/>
    <n v="1185732"/>
    <x v="362"/>
    <x v="1"/>
    <x v="32"/>
    <x v="35"/>
    <x v="2"/>
    <n v="48"/>
    <n v="147"/>
    <n v="7056"/>
    <n v="3669"/>
    <n v="0.52"/>
    <x v="2"/>
  </r>
  <r>
    <x v="1"/>
    <n v="1185732"/>
    <x v="362"/>
    <x v="1"/>
    <x v="32"/>
    <x v="35"/>
    <x v="3"/>
    <n v="39"/>
    <n v="128"/>
    <n v="4992"/>
    <n v="2596"/>
    <n v="0.52"/>
    <x v="2"/>
  </r>
  <r>
    <x v="1"/>
    <n v="1185732"/>
    <x v="362"/>
    <x v="1"/>
    <x v="32"/>
    <x v="35"/>
    <x v="4"/>
    <n v="46"/>
    <n v="122"/>
    <n v="5612"/>
    <n v="2525"/>
    <n v="0.45"/>
    <x v="2"/>
  </r>
  <r>
    <x v="1"/>
    <n v="1185732"/>
    <x v="362"/>
    <x v="1"/>
    <x v="32"/>
    <x v="35"/>
    <x v="5"/>
    <n v="53"/>
    <n v="169"/>
    <n v="8957"/>
    <n v="5822"/>
    <n v="0.65"/>
    <x v="2"/>
  </r>
  <r>
    <x v="1"/>
    <n v="1185732"/>
    <x v="392"/>
    <x v="1"/>
    <x v="32"/>
    <x v="35"/>
    <x v="0"/>
    <n v="47"/>
    <n v="203"/>
    <n v="9541"/>
    <n v="5152"/>
    <n v="0.54"/>
    <x v="2"/>
  </r>
  <r>
    <x v="1"/>
    <n v="1185732"/>
    <x v="392"/>
    <x v="1"/>
    <x v="32"/>
    <x v="35"/>
    <x v="1"/>
    <n v="42"/>
    <n v="147"/>
    <n v="6174"/>
    <n v="2778"/>
    <n v="0.45"/>
    <x v="2"/>
  </r>
  <r>
    <x v="1"/>
    <n v="1185732"/>
    <x v="392"/>
    <x v="1"/>
    <x v="32"/>
    <x v="35"/>
    <x v="2"/>
    <n v="19"/>
    <n v="123"/>
    <n v="2337"/>
    <n v="1169"/>
    <n v="0.5"/>
    <x v="2"/>
  </r>
  <r>
    <x v="1"/>
    <n v="1185732"/>
    <x v="392"/>
    <x v="1"/>
    <x v="32"/>
    <x v="35"/>
    <x v="3"/>
    <n v="19"/>
    <n v="100"/>
    <n v="1900"/>
    <n v="1045"/>
    <n v="0.55000000000000004"/>
    <x v="2"/>
  </r>
  <r>
    <x v="1"/>
    <n v="1185732"/>
    <x v="392"/>
    <x v="1"/>
    <x v="32"/>
    <x v="35"/>
    <x v="4"/>
    <n v="29"/>
    <n v="108"/>
    <n v="3132"/>
    <n v="1503"/>
    <n v="0.48"/>
    <x v="2"/>
  </r>
  <r>
    <x v="1"/>
    <n v="1185732"/>
    <x v="392"/>
    <x v="1"/>
    <x v="32"/>
    <x v="35"/>
    <x v="5"/>
    <n v="32"/>
    <n v="130"/>
    <n v="4160"/>
    <n v="2579"/>
    <n v="0.62"/>
    <x v="2"/>
  </r>
  <r>
    <x v="1"/>
    <n v="1185732"/>
    <x v="424"/>
    <x v="1"/>
    <x v="32"/>
    <x v="35"/>
    <x v="0"/>
    <n v="32"/>
    <n v="176"/>
    <n v="5632"/>
    <n v="3041"/>
    <n v="0.54"/>
    <x v="2"/>
  </r>
  <r>
    <x v="1"/>
    <n v="1185732"/>
    <x v="424"/>
    <x v="1"/>
    <x v="32"/>
    <x v="35"/>
    <x v="1"/>
    <n v="25"/>
    <n v="145"/>
    <n v="3625"/>
    <n v="1631"/>
    <n v="0.45"/>
    <x v="2"/>
  </r>
  <r>
    <x v="1"/>
    <n v="1185732"/>
    <x v="424"/>
    <x v="1"/>
    <x v="32"/>
    <x v="35"/>
    <x v="2"/>
    <n v="24"/>
    <n v="98"/>
    <n v="2352"/>
    <n v="1270"/>
    <n v="0.54"/>
    <x v="2"/>
  </r>
  <r>
    <x v="1"/>
    <n v="1185732"/>
    <x v="424"/>
    <x v="1"/>
    <x v="32"/>
    <x v="35"/>
    <x v="3"/>
    <n v="23"/>
    <n v="105"/>
    <n v="2415"/>
    <n v="1208"/>
    <n v="0.5"/>
    <x v="2"/>
  </r>
  <r>
    <x v="1"/>
    <n v="1185732"/>
    <x v="424"/>
    <x v="1"/>
    <x v="32"/>
    <x v="35"/>
    <x v="4"/>
    <n v="32"/>
    <n v="98"/>
    <n v="3136"/>
    <n v="1568"/>
    <n v="0.5"/>
    <x v="2"/>
  </r>
  <r>
    <x v="2"/>
    <n v="1185732"/>
    <x v="424"/>
    <x v="1"/>
    <x v="32"/>
    <x v="35"/>
    <x v="5"/>
    <n v="33"/>
    <n v="124"/>
    <n v="4092"/>
    <n v="2619"/>
    <n v="0.64"/>
    <x v="2"/>
  </r>
  <r>
    <x v="2"/>
    <n v="1185732"/>
    <x v="454"/>
    <x v="1"/>
    <x v="32"/>
    <x v="35"/>
    <x v="0"/>
    <n v="28"/>
    <n v="163"/>
    <n v="4564"/>
    <n v="2465"/>
    <n v="0.54"/>
    <x v="2"/>
  </r>
  <r>
    <x v="2"/>
    <n v="1185732"/>
    <x v="454"/>
    <x v="1"/>
    <x v="32"/>
    <x v="35"/>
    <x v="1"/>
    <n v="18"/>
    <n v="117"/>
    <n v="2106"/>
    <n v="948"/>
    <n v="0.45"/>
    <x v="2"/>
  </r>
  <r>
    <x v="2"/>
    <n v="1185732"/>
    <x v="454"/>
    <x v="1"/>
    <x v="32"/>
    <x v="35"/>
    <x v="2"/>
    <n v="28"/>
    <n v="111"/>
    <n v="3108"/>
    <n v="1678"/>
    <n v="0.54"/>
    <x v="2"/>
  </r>
  <r>
    <x v="2"/>
    <n v="1185732"/>
    <x v="454"/>
    <x v="1"/>
    <x v="32"/>
    <x v="35"/>
    <x v="3"/>
    <n v="54"/>
    <n v="117"/>
    <n v="6318"/>
    <n v="3349"/>
    <n v="0.53"/>
    <x v="2"/>
  </r>
  <r>
    <x v="2"/>
    <n v="1185732"/>
    <x v="454"/>
    <x v="1"/>
    <x v="32"/>
    <x v="35"/>
    <x v="4"/>
    <n v="71"/>
    <n v="123"/>
    <n v="8733"/>
    <n v="3930"/>
    <n v="0.45"/>
    <x v="2"/>
  </r>
  <r>
    <x v="2"/>
    <n v="1185732"/>
    <x v="454"/>
    <x v="1"/>
    <x v="32"/>
    <x v="35"/>
    <x v="5"/>
    <n v="68"/>
    <n v="158"/>
    <n v="10744"/>
    <n v="6554"/>
    <n v="0.61"/>
    <x v="2"/>
  </r>
  <r>
    <x v="2"/>
    <n v="1185732"/>
    <x v="483"/>
    <x v="1"/>
    <x v="32"/>
    <x v="35"/>
    <x v="0"/>
    <n v="68"/>
    <n v="194"/>
    <n v="13192"/>
    <n v="6992"/>
    <n v="0.53"/>
    <x v="2"/>
  </r>
  <r>
    <x v="2"/>
    <n v="1185732"/>
    <x v="483"/>
    <x v="1"/>
    <x v="32"/>
    <x v="35"/>
    <x v="1"/>
    <n v="58"/>
    <n v="155"/>
    <n v="8990"/>
    <n v="4405"/>
    <n v="0.49"/>
    <x v="2"/>
  </r>
  <r>
    <x v="2"/>
    <n v="1185732"/>
    <x v="483"/>
    <x v="1"/>
    <x v="32"/>
    <x v="35"/>
    <x v="2"/>
    <n v="59"/>
    <n v="137"/>
    <n v="8083"/>
    <n v="4365"/>
    <n v="0.54"/>
    <x v="2"/>
  </r>
  <r>
    <x v="2"/>
    <n v="1185732"/>
    <x v="483"/>
    <x v="1"/>
    <x v="32"/>
    <x v="35"/>
    <x v="3"/>
    <n v="56"/>
    <n v="133"/>
    <n v="7448"/>
    <n v="3873"/>
    <n v="0.52"/>
    <x v="2"/>
  </r>
  <r>
    <x v="2"/>
    <n v="1185732"/>
    <x v="483"/>
    <x v="1"/>
    <x v="32"/>
    <x v="35"/>
    <x v="4"/>
    <n v="65"/>
    <n v="124"/>
    <n v="8060"/>
    <n v="4030"/>
    <n v="0.5"/>
    <x v="2"/>
  </r>
  <r>
    <x v="2"/>
    <n v="1185732"/>
    <x v="483"/>
    <x v="1"/>
    <x v="32"/>
    <x v="35"/>
    <x v="5"/>
    <n v="71"/>
    <n v="144"/>
    <n v="10224"/>
    <n v="6237"/>
    <n v="0.61"/>
    <x v="2"/>
  </r>
  <r>
    <x v="2"/>
    <n v="1197831"/>
    <x v="187"/>
    <x v="1"/>
    <x v="32"/>
    <x v="35"/>
    <x v="0"/>
    <n v="24"/>
    <n v="176"/>
    <n v="4224"/>
    <n v="2154"/>
    <n v="0.51"/>
    <x v="2"/>
  </r>
  <r>
    <x v="2"/>
    <n v="1197831"/>
    <x v="187"/>
    <x v="1"/>
    <x v="32"/>
    <x v="35"/>
    <x v="1"/>
    <n v="25"/>
    <n v="131"/>
    <n v="3275"/>
    <n v="1474"/>
    <n v="0.45"/>
    <x v="2"/>
  </r>
  <r>
    <x v="2"/>
    <n v="1197831"/>
    <x v="187"/>
    <x v="1"/>
    <x v="32"/>
    <x v="35"/>
    <x v="2"/>
    <n v="14"/>
    <n v="117"/>
    <n v="1638"/>
    <n v="835"/>
    <n v="0.51"/>
    <x v="2"/>
  </r>
  <r>
    <x v="2"/>
    <n v="1197831"/>
    <x v="187"/>
    <x v="1"/>
    <x v="32"/>
    <x v="35"/>
    <x v="3"/>
    <n v="19"/>
    <n v="78"/>
    <n v="1482"/>
    <n v="785"/>
    <n v="0.53"/>
    <x v="2"/>
  </r>
  <r>
    <x v="2"/>
    <n v="1197831"/>
    <x v="187"/>
    <x v="1"/>
    <x v="32"/>
    <x v="35"/>
    <x v="4"/>
    <n v="34"/>
    <n v="95"/>
    <n v="3230"/>
    <n v="1550"/>
    <n v="0.48"/>
    <x v="2"/>
  </r>
  <r>
    <x v="2"/>
    <n v="1197831"/>
    <x v="187"/>
    <x v="1"/>
    <x v="32"/>
    <x v="35"/>
    <x v="5"/>
    <n v="23"/>
    <n v="122"/>
    <n v="2806"/>
    <n v="1459"/>
    <n v="0.52"/>
    <x v="2"/>
  </r>
  <r>
    <x v="2"/>
    <n v="1197831"/>
    <x v="695"/>
    <x v="1"/>
    <x v="32"/>
    <x v="35"/>
    <x v="0"/>
    <n v="24"/>
    <n v="189"/>
    <n v="4536"/>
    <n v="2313"/>
    <n v="0.51"/>
    <x v="2"/>
  </r>
  <r>
    <x v="2"/>
    <n v="1197831"/>
    <x v="695"/>
    <x v="1"/>
    <x v="32"/>
    <x v="35"/>
    <x v="1"/>
    <n v="24"/>
    <n v="105"/>
    <n v="2520"/>
    <n v="1134"/>
    <n v="0.45"/>
    <x v="2"/>
  </r>
  <r>
    <x v="2"/>
    <n v="1197831"/>
    <x v="695"/>
    <x v="1"/>
    <x v="32"/>
    <x v="35"/>
    <x v="2"/>
    <n v="14"/>
    <n v="120"/>
    <n v="1680"/>
    <n v="840"/>
    <n v="0.5"/>
    <x v="2"/>
  </r>
  <r>
    <x v="1"/>
    <n v="1197831"/>
    <x v="695"/>
    <x v="1"/>
    <x v="33"/>
    <x v="36"/>
    <x v="3"/>
    <n v="18"/>
    <n v="70"/>
    <n v="1260"/>
    <n v="630"/>
    <n v="0.5"/>
    <x v="2"/>
  </r>
  <r>
    <x v="1"/>
    <n v="1197831"/>
    <x v="695"/>
    <x v="1"/>
    <x v="33"/>
    <x v="36"/>
    <x v="4"/>
    <n v="34"/>
    <n v="98"/>
    <n v="3332"/>
    <n v="1499"/>
    <n v="0.45"/>
    <x v="2"/>
  </r>
  <r>
    <x v="1"/>
    <n v="1197831"/>
    <x v="695"/>
    <x v="1"/>
    <x v="33"/>
    <x v="36"/>
    <x v="5"/>
    <n v="19"/>
    <n v="115"/>
    <n v="2185"/>
    <n v="1180"/>
    <n v="0.54"/>
    <x v="2"/>
  </r>
  <r>
    <x v="1"/>
    <n v="1197831"/>
    <x v="224"/>
    <x v="1"/>
    <x v="33"/>
    <x v="36"/>
    <x v="0"/>
    <n v="18"/>
    <n v="181"/>
    <n v="3258"/>
    <n v="1727"/>
    <n v="0.53"/>
    <x v="2"/>
  </r>
  <r>
    <x v="1"/>
    <n v="1197831"/>
    <x v="224"/>
    <x v="1"/>
    <x v="33"/>
    <x v="36"/>
    <x v="1"/>
    <n v="20"/>
    <n v="98"/>
    <n v="1960"/>
    <n v="882"/>
    <n v="0.45"/>
    <x v="2"/>
  </r>
  <r>
    <x v="1"/>
    <n v="1197831"/>
    <x v="224"/>
    <x v="1"/>
    <x v="33"/>
    <x v="36"/>
    <x v="2"/>
    <n v="10"/>
    <n v="88"/>
    <n v="880"/>
    <n v="475"/>
    <n v="0.54"/>
    <x v="2"/>
  </r>
  <r>
    <x v="1"/>
    <n v="1197831"/>
    <x v="224"/>
    <x v="1"/>
    <x v="33"/>
    <x v="36"/>
    <x v="3"/>
    <n v="19"/>
    <n v="60"/>
    <n v="1140"/>
    <n v="593"/>
    <n v="0.52"/>
    <x v="2"/>
  </r>
  <r>
    <x v="1"/>
    <n v="1197831"/>
    <x v="224"/>
    <x v="1"/>
    <x v="33"/>
    <x v="36"/>
    <x v="4"/>
    <n v="32"/>
    <n v="65"/>
    <n v="2080"/>
    <n v="957"/>
    <n v="0.46"/>
    <x v="2"/>
  </r>
  <r>
    <x v="1"/>
    <n v="1197831"/>
    <x v="224"/>
    <x v="1"/>
    <x v="33"/>
    <x v="36"/>
    <x v="5"/>
    <n v="24"/>
    <n v="102"/>
    <n v="2448"/>
    <n v="1248"/>
    <n v="0.51"/>
    <x v="2"/>
  </r>
  <r>
    <x v="1"/>
    <n v="1197831"/>
    <x v="243"/>
    <x v="1"/>
    <x v="33"/>
    <x v="36"/>
    <x v="0"/>
    <n v="23"/>
    <n v="174"/>
    <n v="4002"/>
    <n v="2161"/>
    <n v="0.54"/>
    <x v="2"/>
  </r>
  <r>
    <x v="1"/>
    <n v="1197831"/>
    <x v="243"/>
    <x v="1"/>
    <x v="33"/>
    <x v="36"/>
    <x v="1"/>
    <n v="24"/>
    <n v="81"/>
    <n v="1944"/>
    <n v="953"/>
    <n v="0.49"/>
    <x v="2"/>
  </r>
  <r>
    <x v="1"/>
    <n v="1197831"/>
    <x v="243"/>
    <x v="1"/>
    <x v="33"/>
    <x v="36"/>
    <x v="2"/>
    <n v="14"/>
    <n v="75"/>
    <n v="1050"/>
    <n v="546"/>
    <n v="0.52"/>
    <x v="2"/>
  </r>
  <r>
    <x v="1"/>
    <n v="1197831"/>
    <x v="243"/>
    <x v="1"/>
    <x v="33"/>
    <x v="36"/>
    <x v="3"/>
    <n v="20"/>
    <n v="63"/>
    <n v="1260"/>
    <n v="668"/>
    <n v="0.53"/>
    <x v="2"/>
  </r>
  <r>
    <x v="1"/>
    <n v="1197831"/>
    <x v="243"/>
    <x v="1"/>
    <x v="33"/>
    <x v="36"/>
    <x v="4"/>
    <n v="37"/>
    <n v="73"/>
    <n v="2701"/>
    <n v="1296"/>
    <n v="0.48"/>
    <x v="2"/>
  </r>
  <r>
    <x v="1"/>
    <n v="1197831"/>
    <x v="243"/>
    <x v="1"/>
    <x v="33"/>
    <x v="36"/>
    <x v="5"/>
    <n v="28"/>
    <n v="116"/>
    <n v="3248"/>
    <n v="1656"/>
    <n v="0.51"/>
    <x v="2"/>
  </r>
  <r>
    <x v="1"/>
    <n v="1197831"/>
    <x v="272"/>
    <x v="1"/>
    <x v="33"/>
    <x v="36"/>
    <x v="0"/>
    <n v="39"/>
    <n v="181"/>
    <n v="7059"/>
    <n v="3812"/>
    <n v="0.54"/>
    <x v="2"/>
  </r>
  <r>
    <x v="1"/>
    <n v="1197831"/>
    <x v="272"/>
    <x v="1"/>
    <x v="33"/>
    <x v="36"/>
    <x v="1"/>
    <n v="38"/>
    <n v="113"/>
    <n v="4294"/>
    <n v="2147"/>
    <n v="0.5"/>
    <x v="2"/>
  </r>
  <r>
    <x v="1"/>
    <n v="1197831"/>
    <x v="272"/>
    <x v="1"/>
    <x v="33"/>
    <x v="36"/>
    <x v="2"/>
    <n v="34"/>
    <n v="91"/>
    <n v="3094"/>
    <n v="1702"/>
    <n v="0.55000000000000004"/>
    <x v="2"/>
  </r>
  <r>
    <x v="1"/>
    <n v="1197831"/>
    <x v="272"/>
    <x v="1"/>
    <x v="33"/>
    <x v="36"/>
    <x v="3"/>
    <n v="34"/>
    <n v="78"/>
    <n v="2652"/>
    <n v="1406"/>
    <n v="0.53"/>
    <x v="2"/>
  </r>
  <r>
    <x v="1"/>
    <n v="1197831"/>
    <x v="272"/>
    <x v="1"/>
    <x v="33"/>
    <x v="36"/>
    <x v="4"/>
    <n v="42"/>
    <n v="85"/>
    <n v="3570"/>
    <n v="1678"/>
    <n v="0.47"/>
    <x v="2"/>
  </r>
  <r>
    <x v="1"/>
    <n v="1197831"/>
    <x v="272"/>
    <x v="1"/>
    <x v="33"/>
    <x v="36"/>
    <x v="5"/>
    <n v="44"/>
    <n v="111"/>
    <n v="4884"/>
    <n v="2686"/>
    <n v="0.55000000000000004"/>
    <x v="2"/>
  </r>
  <r>
    <x v="1"/>
    <n v="1197831"/>
    <x v="305"/>
    <x v="1"/>
    <x v="33"/>
    <x v="36"/>
    <x v="0"/>
    <n v="36"/>
    <n v="203"/>
    <n v="7308"/>
    <n v="3654"/>
    <n v="0.5"/>
    <x v="2"/>
  </r>
  <r>
    <x v="1"/>
    <n v="1197831"/>
    <x v="305"/>
    <x v="1"/>
    <x v="33"/>
    <x v="36"/>
    <x v="1"/>
    <n v="32"/>
    <n v="106"/>
    <n v="3392"/>
    <n v="1662"/>
    <n v="0.49"/>
    <x v="2"/>
  </r>
  <r>
    <x v="1"/>
    <n v="1197831"/>
    <x v="305"/>
    <x v="1"/>
    <x v="33"/>
    <x v="36"/>
    <x v="2"/>
    <n v="38"/>
    <n v="104"/>
    <n v="3952"/>
    <n v="2134"/>
    <n v="0.54"/>
    <x v="2"/>
  </r>
  <r>
    <x v="1"/>
    <n v="1197831"/>
    <x v="305"/>
    <x v="1"/>
    <x v="33"/>
    <x v="36"/>
    <x v="3"/>
    <n v="37"/>
    <n v="98"/>
    <n v="3626"/>
    <n v="1886"/>
    <n v="0.52"/>
    <x v="2"/>
  </r>
  <r>
    <x v="1"/>
    <n v="1197831"/>
    <x v="305"/>
    <x v="1"/>
    <x v="33"/>
    <x v="36"/>
    <x v="4"/>
    <n v="54"/>
    <n v="98"/>
    <n v="5292"/>
    <n v="2540"/>
    <n v="0.48"/>
    <x v="2"/>
  </r>
  <r>
    <x v="1"/>
    <n v="1197831"/>
    <x v="305"/>
    <x v="1"/>
    <x v="33"/>
    <x v="36"/>
    <x v="5"/>
    <n v="54"/>
    <n v="160"/>
    <n v="8640"/>
    <n v="4666"/>
    <n v="0.54"/>
    <x v="2"/>
  </r>
  <r>
    <x v="1"/>
    <n v="1197831"/>
    <x v="333"/>
    <x v="1"/>
    <x v="33"/>
    <x v="36"/>
    <x v="0"/>
    <n v="50"/>
    <n v="233"/>
    <n v="11650"/>
    <n v="5825"/>
    <n v="0.5"/>
    <x v="2"/>
  </r>
  <r>
    <x v="1"/>
    <n v="1197831"/>
    <x v="333"/>
    <x v="1"/>
    <x v="33"/>
    <x v="36"/>
    <x v="1"/>
    <n v="47"/>
    <n v="147"/>
    <n v="6909"/>
    <n v="3109"/>
    <n v="0.45"/>
    <x v="2"/>
  </r>
  <r>
    <x v="1"/>
    <n v="1197831"/>
    <x v="333"/>
    <x v="1"/>
    <x v="33"/>
    <x v="36"/>
    <x v="2"/>
    <n v="43"/>
    <n v="126"/>
    <n v="5418"/>
    <n v="2763"/>
    <n v="0.51"/>
    <x v="2"/>
  </r>
  <r>
    <x v="1"/>
    <n v="1197831"/>
    <x v="333"/>
    <x v="1"/>
    <x v="33"/>
    <x v="36"/>
    <x v="3"/>
    <n v="41"/>
    <n v="116"/>
    <n v="4756"/>
    <n v="2568"/>
    <n v="0.54"/>
    <x v="2"/>
  </r>
  <r>
    <x v="1"/>
    <n v="1197831"/>
    <x v="333"/>
    <x v="1"/>
    <x v="33"/>
    <x v="36"/>
    <x v="4"/>
    <n v="55"/>
    <n v="119"/>
    <n v="6545"/>
    <n v="3207"/>
    <n v="0.49"/>
    <x v="2"/>
  </r>
  <r>
    <x v="1"/>
    <n v="1197831"/>
    <x v="333"/>
    <x v="1"/>
    <x v="33"/>
    <x v="36"/>
    <x v="5"/>
    <n v="63"/>
    <n v="150"/>
    <n v="9450"/>
    <n v="5103"/>
    <n v="0.54"/>
    <x v="2"/>
  </r>
  <r>
    <x v="1"/>
    <n v="1197831"/>
    <x v="365"/>
    <x v="1"/>
    <x v="33"/>
    <x v="36"/>
    <x v="0"/>
    <n v="55"/>
    <n v="210"/>
    <n v="11550"/>
    <n v="6237"/>
    <n v="0.54"/>
    <x v="2"/>
  </r>
  <r>
    <x v="1"/>
    <n v="1197831"/>
    <x v="365"/>
    <x v="1"/>
    <x v="33"/>
    <x v="36"/>
    <x v="1"/>
    <n v="50"/>
    <n v="152"/>
    <n v="7600"/>
    <n v="3648"/>
    <n v="0.48"/>
    <x v="2"/>
  </r>
  <r>
    <x v="1"/>
    <n v="1197831"/>
    <x v="365"/>
    <x v="1"/>
    <x v="33"/>
    <x v="36"/>
    <x v="2"/>
    <n v="47"/>
    <n v="126"/>
    <n v="5922"/>
    <n v="3079"/>
    <n v="0.52"/>
    <x v="2"/>
  </r>
  <r>
    <x v="1"/>
    <n v="1197831"/>
    <x v="365"/>
    <x v="1"/>
    <x v="33"/>
    <x v="36"/>
    <x v="3"/>
    <n v="39"/>
    <n v="104"/>
    <n v="4056"/>
    <n v="2028"/>
    <n v="0.5"/>
    <x v="2"/>
  </r>
  <r>
    <x v="1"/>
    <n v="1197831"/>
    <x v="365"/>
    <x v="1"/>
    <x v="33"/>
    <x v="36"/>
    <x v="4"/>
    <n v="48"/>
    <n v="113"/>
    <n v="5424"/>
    <n v="2658"/>
    <n v="0.49"/>
    <x v="2"/>
  </r>
  <r>
    <x v="1"/>
    <n v="1197831"/>
    <x v="365"/>
    <x v="1"/>
    <x v="33"/>
    <x v="36"/>
    <x v="5"/>
    <n v="50"/>
    <n v="143"/>
    <n v="7150"/>
    <n v="3718"/>
    <n v="0.52"/>
    <x v="2"/>
  </r>
  <r>
    <x v="1"/>
    <n v="1197831"/>
    <x v="395"/>
    <x v="1"/>
    <x v="33"/>
    <x v="36"/>
    <x v="0"/>
    <n v="48"/>
    <n v="182"/>
    <n v="8736"/>
    <n v="4543"/>
    <n v="0.52"/>
    <x v="2"/>
  </r>
  <r>
    <x v="1"/>
    <n v="1197831"/>
    <x v="395"/>
    <x v="1"/>
    <x v="33"/>
    <x v="36"/>
    <x v="1"/>
    <n v="39"/>
    <n v="126"/>
    <n v="4914"/>
    <n v="2359"/>
    <n v="0.48"/>
    <x v="2"/>
  </r>
  <r>
    <x v="1"/>
    <n v="1197831"/>
    <x v="395"/>
    <x v="1"/>
    <x v="33"/>
    <x v="36"/>
    <x v="2"/>
    <n v="14"/>
    <n v="88"/>
    <n v="1232"/>
    <n v="641"/>
    <n v="0.52"/>
    <x v="2"/>
  </r>
  <r>
    <x v="1"/>
    <n v="1197831"/>
    <x v="395"/>
    <x v="1"/>
    <x v="33"/>
    <x v="36"/>
    <x v="3"/>
    <n v="14"/>
    <n v="88"/>
    <n v="1232"/>
    <n v="641"/>
    <n v="0.52"/>
    <x v="2"/>
  </r>
  <r>
    <x v="1"/>
    <n v="1197831"/>
    <x v="395"/>
    <x v="1"/>
    <x v="33"/>
    <x v="36"/>
    <x v="4"/>
    <n v="23"/>
    <n v="94"/>
    <n v="2162"/>
    <n v="1081"/>
    <n v="0.5"/>
    <x v="2"/>
  </r>
  <r>
    <x v="1"/>
    <n v="1197831"/>
    <x v="395"/>
    <x v="1"/>
    <x v="33"/>
    <x v="36"/>
    <x v="5"/>
    <n v="29"/>
    <n v="119"/>
    <n v="3451"/>
    <n v="1864"/>
    <n v="0.54"/>
    <x v="2"/>
  </r>
  <r>
    <x v="1"/>
    <n v="1197831"/>
    <x v="427"/>
    <x v="1"/>
    <x v="33"/>
    <x v="36"/>
    <x v="0"/>
    <n v="27"/>
    <n v="150"/>
    <n v="4050"/>
    <n v="2025"/>
    <n v="0.5"/>
    <x v="2"/>
  </r>
  <r>
    <x v="1"/>
    <n v="1197831"/>
    <x v="427"/>
    <x v="1"/>
    <x v="33"/>
    <x v="36"/>
    <x v="1"/>
    <n v="19"/>
    <n v="106"/>
    <n v="2014"/>
    <n v="906"/>
    <n v="0.45"/>
    <x v="2"/>
  </r>
  <r>
    <x v="1"/>
    <n v="1197831"/>
    <x v="427"/>
    <x v="1"/>
    <x v="33"/>
    <x v="36"/>
    <x v="2"/>
    <n v="19"/>
    <n v="78"/>
    <n v="1482"/>
    <n v="741"/>
    <n v="0.5"/>
    <x v="2"/>
  </r>
  <r>
    <x v="1"/>
    <n v="1197831"/>
    <x v="427"/>
    <x v="1"/>
    <x v="33"/>
    <x v="36"/>
    <x v="3"/>
    <n v="19"/>
    <n v="72"/>
    <n v="1368"/>
    <n v="725"/>
    <n v="0.53"/>
    <x v="2"/>
  </r>
  <r>
    <x v="1"/>
    <n v="1197831"/>
    <x v="427"/>
    <x v="1"/>
    <x v="33"/>
    <x v="36"/>
    <x v="4"/>
    <n v="27"/>
    <n v="83"/>
    <n v="2241"/>
    <n v="1053"/>
    <n v="0.47"/>
    <x v="2"/>
  </r>
  <r>
    <x v="3"/>
    <n v="1197831"/>
    <x v="427"/>
    <x v="1"/>
    <x v="33"/>
    <x v="36"/>
    <x v="5"/>
    <n v="29"/>
    <n v="104"/>
    <n v="3016"/>
    <n v="1598"/>
    <n v="0.53"/>
    <x v="2"/>
  </r>
  <r>
    <x v="3"/>
    <n v="1197831"/>
    <x v="457"/>
    <x v="1"/>
    <x v="33"/>
    <x v="36"/>
    <x v="0"/>
    <n v="24"/>
    <n v="143"/>
    <n v="3432"/>
    <n v="1716"/>
    <n v="0.5"/>
    <x v="2"/>
  </r>
  <r>
    <x v="3"/>
    <n v="1197831"/>
    <x v="457"/>
    <x v="1"/>
    <x v="33"/>
    <x v="36"/>
    <x v="1"/>
    <n v="14"/>
    <n v="94"/>
    <n v="1316"/>
    <n v="658"/>
    <n v="0.5"/>
    <x v="2"/>
  </r>
  <r>
    <x v="3"/>
    <n v="1197831"/>
    <x v="457"/>
    <x v="1"/>
    <x v="33"/>
    <x v="36"/>
    <x v="2"/>
    <n v="23"/>
    <n v="90"/>
    <n v="2070"/>
    <n v="1056"/>
    <n v="0.51"/>
    <x v="2"/>
  </r>
  <r>
    <x v="3"/>
    <n v="1197831"/>
    <x v="457"/>
    <x v="1"/>
    <x v="33"/>
    <x v="36"/>
    <x v="3"/>
    <n v="51"/>
    <n v="109"/>
    <n v="5559"/>
    <n v="2780"/>
    <n v="0.5"/>
    <x v="2"/>
  </r>
  <r>
    <x v="3"/>
    <n v="1197831"/>
    <x v="457"/>
    <x v="1"/>
    <x v="33"/>
    <x v="36"/>
    <x v="4"/>
    <n v="69"/>
    <n v="91"/>
    <n v="6279"/>
    <n v="2951"/>
    <n v="0.47"/>
    <x v="2"/>
  </r>
  <r>
    <x v="3"/>
    <n v="1197831"/>
    <x v="457"/>
    <x v="1"/>
    <x v="33"/>
    <x v="36"/>
    <x v="5"/>
    <n v="73"/>
    <n v="117"/>
    <n v="8541"/>
    <n v="4527"/>
    <n v="0.53"/>
    <x v="2"/>
  </r>
  <r>
    <x v="3"/>
    <n v="1197831"/>
    <x v="486"/>
    <x v="1"/>
    <x v="33"/>
    <x v="36"/>
    <x v="0"/>
    <n v="67"/>
    <n v="203"/>
    <n v="13601"/>
    <n v="7481"/>
    <n v="0.55000000000000004"/>
    <x v="2"/>
  </r>
  <r>
    <x v="3"/>
    <n v="1197831"/>
    <x v="486"/>
    <x v="1"/>
    <x v="33"/>
    <x v="36"/>
    <x v="1"/>
    <n v="54"/>
    <n v="140"/>
    <n v="7560"/>
    <n v="3553"/>
    <n v="0.47"/>
    <x v="2"/>
  </r>
  <r>
    <x v="3"/>
    <n v="1197831"/>
    <x v="486"/>
    <x v="1"/>
    <x v="33"/>
    <x v="36"/>
    <x v="2"/>
    <n v="55"/>
    <n v="126"/>
    <n v="6930"/>
    <n v="3742"/>
    <n v="0.54"/>
    <x v="2"/>
  </r>
  <r>
    <x v="3"/>
    <n v="1197831"/>
    <x v="486"/>
    <x v="1"/>
    <x v="33"/>
    <x v="36"/>
    <x v="3"/>
    <n v="57"/>
    <n v="120"/>
    <n v="6840"/>
    <n v="3488"/>
    <n v="0.51"/>
    <x v="2"/>
  </r>
  <r>
    <x v="3"/>
    <n v="1197831"/>
    <x v="486"/>
    <x v="1"/>
    <x v="33"/>
    <x v="36"/>
    <x v="4"/>
    <n v="64"/>
    <n v="112"/>
    <n v="7168"/>
    <n v="3512"/>
    <n v="0.49"/>
    <x v="2"/>
  </r>
  <r>
    <x v="3"/>
    <n v="1197831"/>
    <x v="486"/>
    <x v="1"/>
    <x v="33"/>
    <x v="36"/>
    <x v="5"/>
    <n v="70"/>
    <n v="150"/>
    <n v="10500"/>
    <n v="5355"/>
    <n v="0.51"/>
    <x v="2"/>
  </r>
  <r>
    <x v="3"/>
    <n v="1197831"/>
    <x v="187"/>
    <x v="1"/>
    <x v="33"/>
    <x v="36"/>
    <x v="0"/>
    <n v="24"/>
    <n v="167"/>
    <n v="4008"/>
    <n v="2124"/>
    <n v="0.53"/>
    <x v="2"/>
  </r>
  <r>
    <x v="3"/>
    <n v="1197831"/>
    <x v="187"/>
    <x v="1"/>
    <x v="33"/>
    <x v="36"/>
    <x v="1"/>
    <n v="25"/>
    <n v="109"/>
    <n v="2725"/>
    <n v="1226"/>
    <n v="0.45"/>
    <x v="2"/>
  </r>
  <r>
    <x v="3"/>
    <n v="1197831"/>
    <x v="187"/>
    <x v="1"/>
    <x v="33"/>
    <x v="36"/>
    <x v="2"/>
    <n v="15"/>
    <n v="98"/>
    <n v="1470"/>
    <n v="809"/>
    <n v="0.55000000000000004"/>
    <x v="2"/>
  </r>
  <r>
    <x v="3"/>
    <n v="1197831"/>
    <x v="187"/>
    <x v="1"/>
    <x v="33"/>
    <x v="36"/>
    <x v="3"/>
    <n v="18"/>
    <n v="65"/>
    <n v="1170"/>
    <n v="644"/>
    <n v="0.55000000000000004"/>
    <x v="2"/>
  </r>
  <r>
    <x v="3"/>
    <n v="1197831"/>
    <x v="187"/>
    <x v="1"/>
    <x v="33"/>
    <x v="36"/>
    <x v="4"/>
    <n v="33"/>
    <n v="80"/>
    <n v="2640"/>
    <n v="1320"/>
    <n v="0.5"/>
    <x v="2"/>
  </r>
  <r>
    <x v="3"/>
    <n v="1197831"/>
    <x v="187"/>
    <x v="1"/>
    <x v="33"/>
    <x v="36"/>
    <x v="5"/>
    <n v="23"/>
    <n v="101"/>
    <n v="2323"/>
    <n v="1208"/>
    <n v="0.52"/>
    <x v="2"/>
  </r>
  <r>
    <x v="3"/>
    <n v="1197831"/>
    <x v="695"/>
    <x v="1"/>
    <x v="33"/>
    <x v="36"/>
    <x v="0"/>
    <n v="24"/>
    <n v="169"/>
    <n v="4056"/>
    <n v="2109"/>
    <n v="0.52"/>
    <x v="2"/>
  </r>
  <r>
    <x v="3"/>
    <n v="1197831"/>
    <x v="695"/>
    <x v="1"/>
    <x v="33"/>
    <x v="36"/>
    <x v="1"/>
    <n v="23"/>
    <n v="80"/>
    <n v="1840"/>
    <n v="846"/>
    <n v="0.46"/>
    <x v="2"/>
  </r>
  <r>
    <x v="3"/>
    <n v="1197831"/>
    <x v="695"/>
    <x v="1"/>
    <x v="33"/>
    <x v="36"/>
    <x v="2"/>
    <n v="15"/>
    <n v="91"/>
    <n v="1365"/>
    <n v="683"/>
    <n v="0.5"/>
    <x v="2"/>
  </r>
  <r>
    <x v="3"/>
    <n v="1197831"/>
    <x v="695"/>
    <x v="1"/>
    <x v="34"/>
    <x v="37"/>
    <x v="3"/>
    <n v="19"/>
    <n v="49"/>
    <n v="931"/>
    <n v="475"/>
    <n v="0.51"/>
    <x v="2"/>
  </r>
  <r>
    <x v="3"/>
    <n v="1197831"/>
    <x v="695"/>
    <x v="1"/>
    <x v="34"/>
    <x v="37"/>
    <x v="4"/>
    <n v="34"/>
    <n v="75"/>
    <n v="2550"/>
    <n v="1199"/>
    <n v="0.47"/>
    <x v="2"/>
  </r>
  <r>
    <x v="3"/>
    <n v="1197831"/>
    <x v="695"/>
    <x v="1"/>
    <x v="34"/>
    <x v="37"/>
    <x v="5"/>
    <n v="18"/>
    <n v="98"/>
    <n v="1764"/>
    <n v="900"/>
    <n v="0.51"/>
    <x v="2"/>
  </r>
  <r>
    <x v="3"/>
    <n v="1197831"/>
    <x v="224"/>
    <x v="1"/>
    <x v="34"/>
    <x v="37"/>
    <x v="0"/>
    <n v="19"/>
    <n v="154"/>
    <n v="2926"/>
    <n v="1463"/>
    <n v="0.5"/>
    <x v="2"/>
  </r>
  <r>
    <x v="3"/>
    <n v="1197831"/>
    <x v="224"/>
    <x v="1"/>
    <x v="34"/>
    <x v="37"/>
    <x v="1"/>
    <n v="19"/>
    <n v="73"/>
    <n v="1387"/>
    <n v="666"/>
    <n v="0.48"/>
    <x v="2"/>
  </r>
  <r>
    <x v="3"/>
    <n v="1197831"/>
    <x v="224"/>
    <x v="1"/>
    <x v="34"/>
    <x v="37"/>
    <x v="2"/>
    <n v="9"/>
    <n v="80"/>
    <n v="720"/>
    <n v="360"/>
    <n v="0.5"/>
    <x v="2"/>
  </r>
  <r>
    <x v="3"/>
    <n v="1197831"/>
    <x v="224"/>
    <x v="1"/>
    <x v="34"/>
    <x v="37"/>
    <x v="3"/>
    <n v="20"/>
    <n v="34"/>
    <n v="680"/>
    <n v="340"/>
    <n v="0.5"/>
    <x v="2"/>
  </r>
  <r>
    <x v="3"/>
    <n v="1197831"/>
    <x v="224"/>
    <x v="1"/>
    <x v="34"/>
    <x v="37"/>
    <x v="4"/>
    <n v="34"/>
    <n v="49"/>
    <n v="1666"/>
    <n v="783"/>
    <n v="0.47"/>
    <x v="2"/>
  </r>
  <r>
    <x v="3"/>
    <n v="1197831"/>
    <x v="224"/>
    <x v="1"/>
    <x v="34"/>
    <x v="37"/>
    <x v="5"/>
    <n v="23"/>
    <n v="69"/>
    <n v="1587"/>
    <n v="857"/>
    <n v="0.54"/>
    <x v="2"/>
  </r>
  <r>
    <x v="3"/>
    <n v="1197831"/>
    <x v="243"/>
    <x v="1"/>
    <x v="34"/>
    <x v="37"/>
    <x v="0"/>
    <n v="24"/>
    <n v="152"/>
    <n v="3648"/>
    <n v="1933"/>
    <n v="0.53"/>
    <x v="2"/>
  </r>
  <r>
    <x v="3"/>
    <n v="1197831"/>
    <x v="243"/>
    <x v="1"/>
    <x v="34"/>
    <x v="37"/>
    <x v="1"/>
    <n v="23"/>
    <n v="65"/>
    <n v="1495"/>
    <n v="718"/>
    <n v="0.48"/>
    <x v="2"/>
  </r>
  <r>
    <x v="3"/>
    <n v="1197831"/>
    <x v="243"/>
    <x v="1"/>
    <x v="34"/>
    <x v="37"/>
    <x v="2"/>
    <n v="14"/>
    <n v="68"/>
    <n v="952"/>
    <n v="505"/>
    <n v="0.53"/>
    <x v="2"/>
  </r>
  <r>
    <x v="3"/>
    <n v="1197831"/>
    <x v="243"/>
    <x v="1"/>
    <x v="34"/>
    <x v="37"/>
    <x v="3"/>
    <n v="18"/>
    <n v="45"/>
    <n v="810"/>
    <n v="429"/>
    <n v="0.53"/>
    <x v="2"/>
  </r>
  <r>
    <x v="3"/>
    <n v="1197831"/>
    <x v="243"/>
    <x v="1"/>
    <x v="34"/>
    <x v="37"/>
    <x v="4"/>
    <n v="38"/>
    <n v="53"/>
    <n v="2014"/>
    <n v="1007"/>
    <n v="0.5"/>
    <x v="2"/>
  </r>
  <r>
    <x v="3"/>
    <n v="1197831"/>
    <x v="243"/>
    <x v="1"/>
    <x v="34"/>
    <x v="37"/>
    <x v="5"/>
    <n v="28"/>
    <n v="94"/>
    <n v="2632"/>
    <n v="1448"/>
    <n v="0.55000000000000004"/>
    <x v="2"/>
  </r>
  <r>
    <x v="3"/>
    <n v="1197831"/>
    <x v="272"/>
    <x v="1"/>
    <x v="34"/>
    <x v="37"/>
    <x v="0"/>
    <n v="36"/>
    <n v="167"/>
    <n v="6012"/>
    <n v="3246"/>
    <n v="0.54"/>
    <x v="2"/>
  </r>
  <r>
    <x v="3"/>
    <n v="1197831"/>
    <x v="272"/>
    <x v="1"/>
    <x v="34"/>
    <x v="37"/>
    <x v="1"/>
    <n v="39"/>
    <n v="87"/>
    <n v="3393"/>
    <n v="1527"/>
    <n v="0.45"/>
    <x v="2"/>
  </r>
  <r>
    <x v="3"/>
    <n v="1197831"/>
    <x v="272"/>
    <x v="1"/>
    <x v="34"/>
    <x v="37"/>
    <x v="2"/>
    <n v="34"/>
    <n v="72"/>
    <n v="2448"/>
    <n v="1273"/>
    <n v="0.52"/>
    <x v="2"/>
  </r>
  <r>
    <x v="3"/>
    <n v="1197831"/>
    <x v="272"/>
    <x v="1"/>
    <x v="34"/>
    <x v="37"/>
    <x v="3"/>
    <n v="34"/>
    <n v="59"/>
    <n v="2006"/>
    <n v="1103"/>
    <n v="0.55000000000000004"/>
    <x v="2"/>
  </r>
  <r>
    <x v="3"/>
    <n v="1197831"/>
    <x v="272"/>
    <x v="1"/>
    <x v="34"/>
    <x v="37"/>
    <x v="4"/>
    <n v="43"/>
    <n v="75"/>
    <n v="3225"/>
    <n v="1451"/>
    <n v="0.45"/>
    <x v="2"/>
  </r>
  <r>
    <x v="3"/>
    <n v="1197831"/>
    <x v="272"/>
    <x v="1"/>
    <x v="34"/>
    <x v="37"/>
    <x v="5"/>
    <n v="42"/>
    <n v="98"/>
    <n v="4116"/>
    <n v="2140"/>
    <n v="0.52"/>
    <x v="2"/>
  </r>
  <r>
    <x v="3"/>
    <n v="1197831"/>
    <x v="305"/>
    <x v="1"/>
    <x v="34"/>
    <x v="37"/>
    <x v="0"/>
    <n v="38"/>
    <n v="156"/>
    <n v="5928"/>
    <n v="3023"/>
    <n v="0.51"/>
    <x v="2"/>
  </r>
  <r>
    <x v="3"/>
    <n v="1197831"/>
    <x v="305"/>
    <x v="1"/>
    <x v="34"/>
    <x v="37"/>
    <x v="1"/>
    <n v="33"/>
    <n v="88"/>
    <n v="2904"/>
    <n v="1307"/>
    <n v="0.45"/>
    <x v="2"/>
  </r>
  <r>
    <x v="3"/>
    <n v="1197831"/>
    <x v="305"/>
    <x v="1"/>
    <x v="34"/>
    <x v="37"/>
    <x v="2"/>
    <n v="36"/>
    <n v="88"/>
    <n v="3168"/>
    <n v="1647"/>
    <n v="0.52"/>
    <x v="2"/>
  </r>
  <r>
    <x v="3"/>
    <n v="1197831"/>
    <x v="305"/>
    <x v="1"/>
    <x v="34"/>
    <x v="37"/>
    <x v="3"/>
    <n v="38"/>
    <n v="87"/>
    <n v="3306"/>
    <n v="1653"/>
    <n v="0.5"/>
    <x v="2"/>
  </r>
  <r>
    <x v="3"/>
    <n v="1197831"/>
    <x v="305"/>
    <x v="1"/>
    <x v="34"/>
    <x v="37"/>
    <x v="4"/>
    <n v="51"/>
    <n v="87"/>
    <n v="4437"/>
    <n v="2085"/>
    <n v="0.47"/>
    <x v="2"/>
  </r>
  <r>
    <x v="3"/>
    <n v="1197831"/>
    <x v="305"/>
    <x v="1"/>
    <x v="34"/>
    <x v="37"/>
    <x v="5"/>
    <n v="55"/>
    <n v="124"/>
    <n v="6820"/>
    <n v="3478"/>
    <n v="0.51"/>
    <x v="2"/>
  </r>
  <r>
    <x v="3"/>
    <n v="1197831"/>
    <x v="333"/>
    <x v="1"/>
    <x v="34"/>
    <x v="37"/>
    <x v="0"/>
    <n v="50"/>
    <n v="182"/>
    <n v="9100"/>
    <n v="4732"/>
    <n v="0.52"/>
    <x v="2"/>
  </r>
  <r>
    <x v="3"/>
    <n v="1197831"/>
    <x v="333"/>
    <x v="1"/>
    <x v="34"/>
    <x v="37"/>
    <x v="1"/>
    <n v="45"/>
    <n v="117"/>
    <n v="5265"/>
    <n v="2633"/>
    <n v="0.5"/>
    <x v="2"/>
  </r>
  <r>
    <x v="3"/>
    <n v="1197831"/>
    <x v="333"/>
    <x v="1"/>
    <x v="34"/>
    <x v="37"/>
    <x v="2"/>
    <n v="44"/>
    <n v="94"/>
    <n v="4136"/>
    <n v="2233"/>
    <n v="0.54"/>
    <x v="2"/>
  </r>
  <r>
    <x v="3"/>
    <n v="1197831"/>
    <x v="333"/>
    <x v="1"/>
    <x v="34"/>
    <x v="37"/>
    <x v="3"/>
    <n v="41"/>
    <n v="85"/>
    <n v="3485"/>
    <n v="1847"/>
    <n v="0.53"/>
    <x v="2"/>
  </r>
  <r>
    <x v="3"/>
    <n v="1197831"/>
    <x v="333"/>
    <x v="1"/>
    <x v="34"/>
    <x v="37"/>
    <x v="4"/>
    <n v="59"/>
    <n v="98"/>
    <n v="5782"/>
    <n v="2660"/>
    <n v="0.46"/>
    <x v="2"/>
  </r>
  <r>
    <x v="3"/>
    <n v="1197831"/>
    <x v="333"/>
    <x v="1"/>
    <x v="34"/>
    <x v="37"/>
    <x v="5"/>
    <n v="61"/>
    <n v="142"/>
    <n v="8662"/>
    <n v="4677"/>
    <n v="0.54"/>
    <x v="2"/>
  </r>
  <r>
    <x v="3"/>
    <n v="1197831"/>
    <x v="365"/>
    <x v="1"/>
    <x v="34"/>
    <x v="37"/>
    <x v="0"/>
    <n v="56"/>
    <n v="189"/>
    <n v="10584"/>
    <n v="5398"/>
    <n v="0.51"/>
    <x v="2"/>
  </r>
  <r>
    <x v="3"/>
    <n v="1197831"/>
    <x v="365"/>
    <x v="1"/>
    <x v="34"/>
    <x v="37"/>
    <x v="1"/>
    <n v="51"/>
    <n v="113"/>
    <n v="5763"/>
    <n v="2709"/>
    <n v="0.47"/>
    <x v="2"/>
  </r>
  <r>
    <x v="3"/>
    <n v="1197831"/>
    <x v="365"/>
    <x v="1"/>
    <x v="34"/>
    <x v="37"/>
    <x v="2"/>
    <n v="47"/>
    <n v="113"/>
    <n v="5311"/>
    <n v="2815"/>
    <n v="0.53"/>
    <x v="2"/>
  </r>
  <r>
    <x v="3"/>
    <n v="1197831"/>
    <x v="365"/>
    <x v="1"/>
    <x v="34"/>
    <x v="37"/>
    <x v="3"/>
    <n v="37"/>
    <n v="88"/>
    <n v="3256"/>
    <n v="1693"/>
    <n v="0.52"/>
    <x v="2"/>
  </r>
  <r>
    <x v="3"/>
    <n v="1197831"/>
    <x v="365"/>
    <x v="1"/>
    <x v="34"/>
    <x v="37"/>
    <x v="4"/>
    <n v="47"/>
    <n v="81"/>
    <n v="3807"/>
    <n v="1713"/>
    <n v="0.45"/>
    <x v="2"/>
  </r>
  <r>
    <x v="3"/>
    <n v="1197831"/>
    <x v="365"/>
    <x v="1"/>
    <x v="34"/>
    <x v="37"/>
    <x v="5"/>
    <n v="50"/>
    <n v="124"/>
    <n v="6200"/>
    <n v="3224"/>
    <n v="0.52"/>
    <x v="2"/>
  </r>
  <r>
    <x v="3"/>
    <n v="1197831"/>
    <x v="395"/>
    <x v="1"/>
    <x v="34"/>
    <x v="37"/>
    <x v="0"/>
    <n v="49"/>
    <n v="150"/>
    <n v="7350"/>
    <n v="3969"/>
    <n v="0.54"/>
    <x v="2"/>
  </r>
  <r>
    <x v="3"/>
    <n v="1197831"/>
    <x v="395"/>
    <x v="1"/>
    <x v="34"/>
    <x v="37"/>
    <x v="1"/>
    <n v="38"/>
    <n v="98"/>
    <n v="3724"/>
    <n v="1676"/>
    <n v="0.45"/>
    <x v="2"/>
  </r>
  <r>
    <x v="3"/>
    <n v="1197831"/>
    <x v="395"/>
    <x v="1"/>
    <x v="34"/>
    <x v="37"/>
    <x v="2"/>
    <n v="14"/>
    <n v="69"/>
    <n v="966"/>
    <n v="493"/>
    <n v="0.51"/>
    <x v="2"/>
  </r>
  <r>
    <x v="3"/>
    <n v="1197831"/>
    <x v="395"/>
    <x v="1"/>
    <x v="34"/>
    <x v="37"/>
    <x v="3"/>
    <n v="14"/>
    <n v="63"/>
    <n v="882"/>
    <n v="450"/>
    <n v="0.51"/>
    <x v="2"/>
  </r>
  <r>
    <x v="3"/>
    <n v="1197831"/>
    <x v="395"/>
    <x v="1"/>
    <x v="34"/>
    <x v="37"/>
    <x v="4"/>
    <n v="23"/>
    <n v="68"/>
    <n v="1564"/>
    <n v="704"/>
    <n v="0.45"/>
    <x v="2"/>
  </r>
  <r>
    <x v="3"/>
    <n v="1197831"/>
    <x v="395"/>
    <x v="1"/>
    <x v="34"/>
    <x v="37"/>
    <x v="5"/>
    <n v="28"/>
    <n v="91"/>
    <n v="2548"/>
    <n v="1325"/>
    <n v="0.52"/>
    <x v="2"/>
  </r>
  <r>
    <x v="3"/>
    <n v="1197831"/>
    <x v="427"/>
    <x v="1"/>
    <x v="34"/>
    <x v="37"/>
    <x v="0"/>
    <n v="29"/>
    <n v="137"/>
    <n v="3973"/>
    <n v="2145"/>
    <n v="0.54"/>
    <x v="2"/>
  </r>
  <r>
    <x v="3"/>
    <n v="1197831"/>
    <x v="427"/>
    <x v="1"/>
    <x v="34"/>
    <x v="37"/>
    <x v="1"/>
    <n v="19"/>
    <n v="88"/>
    <n v="1672"/>
    <n v="769"/>
    <n v="0.46"/>
    <x v="2"/>
  </r>
  <r>
    <x v="3"/>
    <n v="1197831"/>
    <x v="427"/>
    <x v="1"/>
    <x v="34"/>
    <x v="37"/>
    <x v="2"/>
    <n v="20"/>
    <n v="56"/>
    <n v="1120"/>
    <n v="571"/>
    <n v="0.51"/>
    <x v="2"/>
  </r>
  <r>
    <x v="3"/>
    <n v="1197831"/>
    <x v="427"/>
    <x v="1"/>
    <x v="34"/>
    <x v="37"/>
    <x v="3"/>
    <n v="18"/>
    <n v="52"/>
    <n v="936"/>
    <n v="487"/>
    <n v="0.52"/>
    <x v="2"/>
  </r>
  <r>
    <x v="3"/>
    <n v="1197831"/>
    <x v="427"/>
    <x v="1"/>
    <x v="34"/>
    <x v="37"/>
    <x v="4"/>
    <n v="29"/>
    <n v="50"/>
    <n v="1450"/>
    <n v="696"/>
    <n v="0.48"/>
    <x v="2"/>
  </r>
  <r>
    <x v="4"/>
    <n v="1197831"/>
    <x v="427"/>
    <x v="1"/>
    <x v="34"/>
    <x v="37"/>
    <x v="5"/>
    <n v="29"/>
    <n v="91"/>
    <n v="2639"/>
    <n v="1451"/>
    <n v="0.55000000000000004"/>
    <x v="2"/>
  </r>
  <r>
    <x v="4"/>
    <n v="1197831"/>
    <x v="457"/>
    <x v="1"/>
    <x v="34"/>
    <x v="37"/>
    <x v="0"/>
    <n v="23"/>
    <n v="133"/>
    <n v="3059"/>
    <n v="1652"/>
    <n v="0.54"/>
    <x v="2"/>
  </r>
  <r>
    <x v="4"/>
    <n v="1197831"/>
    <x v="457"/>
    <x v="1"/>
    <x v="34"/>
    <x v="37"/>
    <x v="1"/>
    <n v="14"/>
    <n v="78"/>
    <n v="1092"/>
    <n v="513"/>
    <n v="0.47"/>
    <x v="2"/>
  </r>
  <r>
    <x v="4"/>
    <n v="1197831"/>
    <x v="457"/>
    <x v="1"/>
    <x v="34"/>
    <x v="37"/>
    <x v="2"/>
    <n v="23"/>
    <n v="74"/>
    <n v="1702"/>
    <n v="919"/>
    <n v="0.54"/>
    <x v="2"/>
  </r>
  <r>
    <x v="4"/>
    <n v="1197831"/>
    <x v="457"/>
    <x v="1"/>
    <x v="34"/>
    <x v="37"/>
    <x v="3"/>
    <n v="52"/>
    <n v="75"/>
    <n v="3900"/>
    <n v="2067"/>
    <n v="0.53"/>
    <x v="2"/>
  </r>
  <r>
    <x v="4"/>
    <n v="1197831"/>
    <x v="457"/>
    <x v="1"/>
    <x v="34"/>
    <x v="37"/>
    <x v="4"/>
    <n v="71"/>
    <n v="77"/>
    <n v="5467"/>
    <n v="2679"/>
    <n v="0.49"/>
    <x v="2"/>
  </r>
  <r>
    <x v="4"/>
    <n v="1197831"/>
    <x v="457"/>
    <x v="1"/>
    <x v="34"/>
    <x v="37"/>
    <x v="5"/>
    <n v="72"/>
    <n v="105"/>
    <n v="7560"/>
    <n v="3780"/>
    <n v="0.5"/>
    <x v="2"/>
  </r>
  <r>
    <x v="4"/>
    <n v="1197831"/>
    <x v="486"/>
    <x v="1"/>
    <x v="34"/>
    <x v="37"/>
    <x v="0"/>
    <n v="64"/>
    <n v="169"/>
    <n v="10816"/>
    <n v="5949"/>
    <n v="0.55000000000000004"/>
    <x v="2"/>
  </r>
  <r>
    <x v="4"/>
    <n v="1197831"/>
    <x v="486"/>
    <x v="1"/>
    <x v="34"/>
    <x v="37"/>
    <x v="1"/>
    <n v="58"/>
    <n v="119"/>
    <n v="6902"/>
    <n v="3106"/>
    <n v="0.45"/>
    <x v="2"/>
  </r>
  <r>
    <x v="4"/>
    <n v="1197831"/>
    <x v="486"/>
    <x v="1"/>
    <x v="34"/>
    <x v="37"/>
    <x v="2"/>
    <n v="55"/>
    <n v="101"/>
    <n v="5555"/>
    <n v="2778"/>
    <n v="0.5"/>
    <x v="2"/>
  </r>
  <r>
    <x v="4"/>
    <n v="1197831"/>
    <x v="486"/>
    <x v="1"/>
    <x v="34"/>
    <x v="37"/>
    <x v="3"/>
    <n v="54"/>
    <n v="94"/>
    <n v="5076"/>
    <n v="2690"/>
    <n v="0.53"/>
    <x v="2"/>
  </r>
  <r>
    <x v="4"/>
    <n v="1197831"/>
    <x v="486"/>
    <x v="1"/>
    <x v="34"/>
    <x v="37"/>
    <x v="4"/>
    <n v="69"/>
    <n v="81"/>
    <n v="5589"/>
    <n v="2683"/>
    <n v="0.48"/>
    <x v="2"/>
  </r>
  <r>
    <x v="4"/>
    <n v="1197831"/>
    <x v="486"/>
    <x v="1"/>
    <x v="34"/>
    <x v="37"/>
    <x v="5"/>
    <n v="68"/>
    <n v="123"/>
    <n v="8364"/>
    <n v="4182"/>
    <n v="0.5"/>
    <x v="2"/>
  </r>
  <r>
    <x v="4"/>
    <n v="1197831"/>
    <x v="180"/>
    <x v="1"/>
    <x v="34"/>
    <x v="37"/>
    <x v="0"/>
    <n v="23"/>
    <n v="149"/>
    <n v="3427"/>
    <n v="1679"/>
    <n v="0.49"/>
    <x v="2"/>
  </r>
  <r>
    <x v="4"/>
    <n v="1197831"/>
    <x v="180"/>
    <x v="1"/>
    <x v="34"/>
    <x v="37"/>
    <x v="1"/>
    <n v="23"/>
    <n v="91"/>
    <n v="2093"/>
    <n v="1026"/>
    <n v="0.49"/>
    <x v="2"/>
  </r>
  <r>
    <x v="4"/>
    <n v="1197831"/>
    <x v="180"/>
    <x v="1"/>
    <x v="34"/>
    <x v="37"/>
    <x v="2"/>
    <n v="14"/>
    <n v="88"/>
    <n v="1232"/>
    <n v="591"/>
    <n v="0.48"/>
    <x v="2"/>
  </r>
  <r>
    <x v="4"/>
    <n v="1197831"/>
    <x v="180"/>
    <x v="1"/>
    <x v="34"/>
    <x v="37"/>
    <x v="3"/>
    <n v="19"/>
    <n v="56"/>
    <n v="1064"/>
    <n v="521"/>
    <n v="0.49"/>
    <x v="2"/>
  </r>
  <r>
    <x v="4"/>
    <n v="1197831"/>
    <x v="180"/>
    <x v="1"/>
    <x v="34"/>
    <x v="37"/>
    <x v="4"/>
    <n v="33"/>
    <n v="65"/>
    <n v="2145"/>
    <n v="1030"/>
    <n v="0.48"/>
    <x v="2"/>
  </r>
  <r>
    <x v="4"/>
    <n v="1197831"/>
    <x v="180"/>
    <x v="1"/>
    <x v="34"/>
    <x v="37"/>
    <x v="5"/>
    <n v="23"/>
    <n v="102"/>
    <n v="2346"/>
    <n v="1173"/>
    <n v="0.5"/>
    <x v="2"/>
  </r>
  <r>
    <x v="4"/>
    <n v="1197831"/>
    <x v="209"/>
    <x v="1"/>
    <x v="34"/>
    <x v="37"/>
    <x v="0"/>
    <n v="23"/>
    <n v="162"/>
    <n v="3726"/>
    <n v="1751"/>
    <n v="0.47"/>
    <x v="2"/>
  </r>
  <r>
    <x v="4"/>
    <n v="1197831"/>
    <x v="209"/>
    <x v="1"/>
    <x v="34"/>
    <x v="37"/>
    <x v="1"/>
    <n v="23"/>
    <n v="65"/>
    <n v="1495"/>
    <n v="748"/>
    <n v="0.5"/>
    <x v="2"/>
  </r>
  <r>
    <x v="4"/>
    <n v="1197831"/>
    <x v="209"/>
    <x v="1"/>
    <x v="34"/>
    <x v="37"/>
    <x v="2"/>
    <n v="14"/>
    <n v="75"/>
    <n v="1050"/>
    <n v="515"/>
    <n v="0.49"/>
    <x v="2"/>
  </r>
  <r>
    <x v="4"/>
    <n v="1197831"/>
    <x v="209"/>
    <x v="3"/>
    <x v="35"/>
    <x v="38"/>
    <x v="3"/>
    <n v="20"/>
    <n v="42"/>
    <n v="840"/>
    <n v="378"/>
    <n v="0.45"/>
    <x v="2"/>
  </r>
  <r>
    <x v="4"/>
    <n v="1197831"/>
    <x v="209"/>
    <x v="3"/>
    <x v="35"/>
    <x v="38"/>
    <x v="4"/>
    <n v="32"/>
    <n v="68"/>
    <n v="2176"/>
    <n v="1044"/>
    <n v="0.48"/>
    <x v="2"/>
  </r>
  <r>
    <x v="4"/>
    <n v="1197831"/>
    <x v="209"/>
    <x v="3"/>
    <x v="35"/>
    <x v="38"/>
    <x v="5"/>
    <n v="18"/>
    <n v="98"/>
    <n v="1764"/>
    <n v="864"/>
    <n v="0.49"/>
    <x v="2"/>
  </r>
  <r>
    <x v="4"/>
    <n v="1197831"/>
    <x v="217"/>
    <x v="3"/>
    <x v="35"/>
    <x v="38"/>
    <x v="0"/>
    <n v="20"/>
    <n v="153"/>
    <n v="3060"/>
    <n v="1499"/>
    <n v="0.49"/>
    <x v="2"/>
  </r>
  <r>
    <x v="4"/>
    <n v="1197831"/>
    <x v="217"/>
    <x v="3"/>
    <x v="35"/>
    <x v="38"/>
    <x v="1"/>
    <n v="19"/>
    <n v="59"/>
    <n v="1121"/>
    <n v="527"/>
    <n v="0.47"/>
    <x v="2"/>
  </r>
  <r>
    <x v="4"/>
    <n v="1197831"/>
    <x v="217"/>
    <x v="3"/>
    <x v="35"/>
    <x v="38"/>
    <x v="2"/>
    <n v="9"/>
    <n v="75"/>
    <n v="675"/>
    <n v="311"/>
    <n v="0.46"/>
    <x v="2"/>
  </r>
  <r>
    <x v="4"/>
    <n v="1197831"/>
    <x v="217"/>
    <x v="3"/>
    <x v="35"/>
    <x v="38"/>
    <x v="3"/>
    <n v="20"/>
    <n v="26"/>
    <n v="520"/>
    <n v="250"/>
    <n v="0.48"/>
    <x v="2"/>
  </r>
  <r>
    <x v="4"/>
    <n v="1197831"/>
    <x v="217"/>
    <x v="3"/>
    <x v="35"/>
    <x v="38"/>
    <x v="4"/>
    <n v="32"/>
    <n v="41"/>
    <n v="1312"/>
    <n v="604"/>
    <n v="0.46"/>
    <x v="2"/>
  </r>
  <r>
    <x v="4"/>
    <n v="1197831"/>
    <x v="217"/>
    <x v="3"/>
    <x v="35"/>
    <x v="38"/>
    <x v="5"/>
    <n v="23"/>
    <n v="65"/>
    <n v="1495"/>
    <n v="748"/>
    <n v="0.5"/>
    <x v="2"/>
  </r>
  <r>
    <x v="4"/>
    <n v="1197831"/>
    <x v="236"/>
    <x v="3"/>
    <x v="35"/>
    <x v="38"/>
    <x v="0"/>
    <n v="24"/>
    <n v="150"/>
    <n v="3600"/>
    <n v="1620"/>
    <n v="0.45"/>
    <x v="2"/>
  </r>
  <r>
    <x v="4"/>
    <n v="1197831"/>
    <x v="236"/>
    <x v="3"/>
    <x v="35"/>
    <x v="38"/>
    <x v="1"/>
    <n v="25"/>
    <n v="58"/>
    <n v="1450"/>
    <n v="696"/>
    <n v="0.48"/>
    <x v="2"/>
  </r>
  <r>
    <x v="4"/>
    <n v="1197831"/>
    <x v="236"/>
    <x v="3"/>
    <x v="35"/>
    <x v="38"/>
    <x v="2"/>
    <n v="14"/>
    <n v="60"/>
    <n v="840"/>
    <n v="420"/>
    <n v="0.5"/>
    <x v="2"/>
  </r>
  <r>
    <x v="4"/>
    <n v="1197831"/>
    <x v="236"/>
    <x v="3"/>
    <x v="35"/>
    <x v="38"/>
    <x v="3"/>
    <n v="19"/>
    <n v="35"/>
    <n v="665"/>
    <n v="299"/>
    <n v="0.45"/>
    <x v="2"/>
  </r>
  <r>
    <x v="4"/>
    <n v="1197831"/>
    <x v="236"/>
    <x v="3"/>
    <x v="35"/>
    <x v="38"/>
    <x v="4"/>
    <n v="39"/>
    <n v="38"/>
    <n v="1482"/>
    <n v="726"/>
    <n v="0.49"/>
    <x v="2"/>
  </r>
  <r>
    <x v="4"/>
    <n v="1197831"/>
    <x v="236"/>
    <x v="3"/>
    <x v="35"/>
    <x v="38"/>
    <x v="5"/>
    <n v="29"/>
    <n v="81"/>
    <n v="2349"/>
    <n v="1151"/>
    <n v="0.49"/>
    <x v="2"/>
  </r>
  <r>
    <x v="4"/>
    <n v="1197831"/>
    <x v="265"/>
    <x v="3"/>
    <x v="35"/>
    <x v="38"/>
    <x v="0"/>
    <n v="36"/>
    <n v="143"/>
    <n v="5148"/>
    <n v="2317"/>
    <n v="0.45"/>
    <x v="2"/>
  </r>
  <r>
    <x v="4"/>
    <n v="1197831"/>
    <x v="265"/>
    <x v="3"/>
    <x v="35"/>
    <x v="38"/>
    <x v="1"/>
    <n v="39"/>
    <n v="77"/>
    <n v="3003"/>
    <n v="1441"/>
    <n v="0.48"/>
    <x v="2"/>
  </r>
  <r>
    <x v="4"/>
    <n v="1197831"/>
    <x v="265"/>
    <x v="3"/>
    <x v="35"/>
    <x v="38"/>
    <x v="2"/>
    <n v="32"/>
    <n v="65"/>
    <n v="2080"/>
    <n v="1019"/>
    <n v="0.49"/>
    <x v="2"/>
  </r>
  <r>
    <x v="4"/>
    <n v="1197831"/>
    <x v="265"/>
    <x v="3"/>
    <x v="35"/>
    <x v="38"/>
    <x v="3"/>
    <n v="32"/>
    <n v="58"/>
    <n v="1856"/>
    <n v="928"/>
    <n v="0.5"/>
    <x v="2"/>
  </r>
  <r>
    <x v="4"/>
    <n v="1197831"/>
    <x v="265"/>
    <x v="3"/>
    <x v="35"/>
    <x v="38"/>
    <x v="4"/>
    <n v="43"/>
    <n v="56"/>
    <n v="2408"/>
    <n v="1204"/>
    <n v="0.5"/>
    <x v="2"/>
  </r>
  <r>
    <x v="4"/>
    <n v="1197831"/>
    <x v="265"/>
    <x v="3"/>
    <x v="35"/>
    <x v="38"/>
    <x v="5"/>
    <n v="42"/>
    <n v="94"/>
    <n v="3948"/>
    <n v="1777"/>
    <n v="0.45"/>
    <x v="2"/>
  </r>
  <r>
    <x v="4"/>
    <n v="1197831"/>
    <x v="298"/>
    <x v="3"/>
    <x v="35"/>
    <x v="38"/>
    <x v="0"/>
    <n v="37"/>
    <n v="144"/>
    <n v="5328"/>
    <n v="2664"/>
    <n v="0.5"/>
    <x v="2"/>
  </r>
  <r>
    <x v="4"/>
    <n v="1197831"/>
    <x v="298"/>
    <x v="3"/>
    <x v="35"/>
    <x v="38"/>
    <x v="1"/>
    <n v="32"/>
    <n v="94"/>
    <n v="3008"/>
    <n v="1444"/>
    <n v="0.48"/>
    <x v="2"/>
  </r>
  <r>
    <x v="4"/>
    <n v="1197831"/>
    <x v="298"/>
    <x v="3"/>
    <x v="35"/>
    <x v="38"/>
    <x v="2"/>
    <n v="37"/>
    <n v="81"/>
    <n v="2997"/>
    <n v="1379"/>
    <n v="0.46"/>
    <x v="2"/>
  </r>
  <r>
    <x v="4"/>
    <n v="1197831"/>
    <x v="298"/>
    <x v="3"/>
    <x v="35"/>
    <x v="38"/>
    <x v="3"/>
    <n v="38"/>
    <n v="80"/>
    <n v="3040"/>
    <n v="1368"/>
    <n v="0.45"/>
    <x v="2"/>
  </r>
  <r>
    <x v="4"/>
    <n v="1197831"/>
    <x v="298"/>
    <x v="3"/>
    <x v="35"/>
    <x v="38"/>
    <x v="4"/>
    <n v="54"/>
    <n v="83"/>
    <n v="4482"/>
    <n v="2151"/>
    <n v="0.48"/>
    <x v="2"/>
  </r>
  <r>
    <x v="4"/>
    <n v="1197831"/>
    <x v="298"/>
    <x v="3"/>
    <x v="35"/>
    <x v="38"/>
    <x v="5"/>
    <n v="58"/>
    <n v="117"/>
    <n v="6786"/>
    <n v="3325"/>
    <n v="0.49"/>
    <x v="2"/>
  </r>
  <r>
    <x v="4"/>
    <n v="1197831"/>
    <x v="326"/>
    <x v="3"/>
    <x v="35"/>
    <x v="38"/>
    <x v="0"/>
    <n v="51"/>
    <n v="182"/>
    <n v="9282"/>
    <n v="4641"/>
    <n v="0.5"/>
    <x v="2"/>
  </r>
  <r>
    <x v="4"/>
    <n v="1197831"/>
    <x v="326"/>
    <x v="3"/>
    <x v="35"/>
    <x v="38"/>
    <x v="1"/>
    <n v="49"/>
    <n v="119"/>
    <n v="5831"/>
    <n v="2916"/>
    <n v="0.5"/>
    <x v="2"/>
  </r>
  <r>
    <x v="4"/>
    <n v="1197831"/>
    <x v="326"/>
    <x v="3"/>
    <x v="35"/>
    <x v="38"/>
    <x v="2"/>
    <n v="42"/>
    <n v="102"/>
    <n v="4284"/>
    <n v="1971"/>
    <n v="0.46"/>
    <x v="2"/>
  </r>
  <r>
    <x v="4"/>
    <n v="1197831"/>
    <x v="326"/>
    <x v="3"/>
    <x v="35"/>
    <x v="38"/>
    <x v="3"/>
    <n v="43"/>
    <n v="75"/>
    <n v="3225"/>
    <n v="1580"/>
    <n v="0.49"/>
    <x v="2"/>
  </r>
  <r>
    <x v="4"/>
    <n v="1197831"/>
    <x v="326"/>
    <x v="3"/>
    <x v="35"/>
    <x v="38"/>
    <x v="4"/>
    <n v="56"/>
    <n v="91"/>
    <n v="5096"/>
    <n v="2344"/>
    <n v="0.46"/>
    <x v="2"/>
  </r>
  <r>
    <x v="4"/>
    <n v="1197831"/>
    <x v="326"/>
    <x v="3"/>
    <x v="35"/>
    <x v="38"/>
    <x v="5"/>
    <n v="60"/>
    <n v="140"/>
    <n v="8400"/>
    <n v="4116"/>
    <n v="0.49"/>
    <x v="2"/>
  </r>
  <r>
    <x v="4"/>
    <n v="1197831"/>
    <x v="358"/>
    <x v="3"/>
    <x v="35"/>
    <x v="38"/>
    <x v="0"/>
    <n v="56"/>
    <n v="189"/>
    <n v="10584"/>
    <n v="5292"/>
    <n v="0.5"/>
    <x v="2"/>
  </r>
  <r>
    <x v="4"/>
    <n v="1197831"/>
    <x v="358"/>
    <x v="3"/>
    <x v="35"/>
    <x v="38"/>
    <x v="1"/>
    <n v="51"/>
    <n v="111"/>
    <n v="5661"/>
    <n v="2547"/>
    <n v="0.45"/>
    <x v="2"/>
  </r>
  <r>
    <x v="4"/>
    <n v="1197831"/>
    <x v="358"/>
    <x v="3"/>
    <x v="35"/>
    <x v="38"/>
    <x v="2"/>
    <n v="47"/>
    <n v="102"/>
    <n v="4794"/>
    <n v="2397"/>
    <n v="0.5"/>
    <x v="2"/>
  </r>
  <r>
    <x v="4"/>
    <n v="1197831"/>
    <x v="358"/>
    <x v="3"/>
    <x v="35"/>
    <x v="38"/>
    <x v="3"/>
    <n v="37"/>
    <n v="90"/>
    <n v="3330"/>
    <n v="1632"/>
    <n v="0.49"/>
    <x v="2"/>
  </r>
  <r>
    <x v="4"/>
    <n v="1197831"/>
    <x v="358"/>
    <x v="3"/>
    <x v="35"/>
    <x v="38"/>
    <x v="4"/>
    <n v="47"/>
    <n v="69"/>
    <n v="3243"/>
    <n v="1622"/>
    <n v="0.5"/>
    <x v="2"/>
  </r>
  <r>
    <x v="4"/>
    <n v="1197831"/>
    <x v="358"/>
    <x v="3"/>
    <x v="35"/>
    <x v="38"/>
    <x v="5"/>
    <n v="52"/>
    <n v="113"/>
    <n v="5876"/>
    <n v="2938"/>
    <n v="0.5"/>
    <x v="2"/>
  </r>
  <r>
    <x v="4"/>
    <n v="1197831"/>
    <x v="388"/>
    <x v="3"/>
    <x v="35"/>
    <x v="38"/>
    <x v="0"/>
    <n v="47"/>
    <n v="165"/>
    <n v="7755"/>
    <n v="3878"/>
    <n v="0.5"/>
    <x v="2"/>
  </r>
  <r>
    <x v="4"/>
    <n v="1197831"/>
    <x v="388"/>
    <x v="3"/>
    <x v="35"/>
    <x v="38"/>
    <x v="1"/>
    <n v="38"/>
    <n v="91"/>
    <n v="3458"/>
    <n v="1556"/>
    <n v="0.45"/>
    <x v="2"/>
  </r>
  <r>
    <x v="4"/>
    <n v="1197831"/>
    <x v="388"/>
    <x v="3"/>
    <x v="35"/>
    <x v="38"/>
    <x v="2"/>
    <n v="15"/>
    <n v="75"/>
    <n v="1125"/>
    <n v="529"/>
    <n v="0.47"/>
    <x v="2"/>
  </r>
  <r>
    <x v="4"/>
    <n v="1197831"/>
    <x v="388"/>
    <x v="3"/>
    <x v="35"/>
    <x v="38"/>
    <x v="3"/>
    <n v="14"/>
    <n v="65"/>
    <n v="910"/>
    <n v="428"/>
    <n v="0.47"/>
    <x v="2"/>
  </r>
  <r>
    <x v="4"/>
    <n v="1197831"/>
    <x v="388"/>
    <x v="3"/>
    <x v="35"/>
    <x v="38"/>
    <x v="4"/>
    <n v="24"/>
    <n v="61"/>
    <n v="1464"/>
    <n v="717"/>
    <n v="0.49"/>
    <x v="2"/>
  </r>
  <r>
    <x v="4"/>
    <n v="1197831"/>
    <x v="388"/>
    <x v="3"/>
    <x v="35"/>
    <x v="38"/>
    <x v="5"/>
    <n v="29"/>
    <n v="94"/>
    <n v="2726"/>
    <n v="1336"/>
    <n v="0.49"/>
    <x v="2"/>
  </r>
  <r>
    <x v="4"/>
    <n v="1197831"/>
    <x v="420"/>
    <x v="3"/>
    <x v="35"/>
    <x v="38"/>
    <x v="0"/>
    <n v="29"/>
    <n v="145"/>
    <n v="4205"/>
    <n v="1934"/>
    <n v="0.46"/>
    <x v="2"/>
  </r>
  <r>
    <x v="4"/>
    <n v="1197831"/>
    <x v="420"/>
    <x v="3"/>
    <x v="35"/>
    <x v="38"/>
    <x v="1"/>
    <n v="19"/>
    <n v="85"/>
    <n v="1615"/>
    <n v="743"/>
    <n v="0.46"/>
    <x v="2"/>
  </r>
  <r>
    <x v="4"/>
    <n v="1197831"/>
    <x v="420"/>
    <x v="3"/>
    <x v="35"/>
    <x v="38"/>
    <x v="2"/>
    <n v="19"/>
    <n v="60"/>
    <n v="1140"/>
    <n v="536"/>
    <n v="0.47"/>
    <x v="2"/>
  </r>
  <r>
    <x v="4"/>
    <n v="1197831"/>
    <x v="420"/>
    <x v="3"/>
    <x v="35"/>
    <x v="38"/>
    <x v="3"/>
    <n v="19"/>
    <n v="47"/>
    <n v="893"/>
    <n v="429"/>
    <n v="0.48"/>
    <x v="2"/>
  </r>
  <r>
    <x v="4"/>
    <n v="1197831"/>
    <x v="420"/>
    <x v="3"/>
    <x v="35"/>
    <x v="38"/>
    <x v="4"/>
    <n v="29"/>
    <n v="46"/>
    <n v="1334"/>
    <n v="654"/>
    <n v="0.49"/>
    <x v="2"/>
  </r>
  <r>
    <x v="0"/>
    <n v="1197831"/>
    <x v="420"/>
    <x v="3"/>
    <x v="35"/>
    <x v="38"/>
    <x v="5"/>
    <n v="28"/>
    <n v="90"/>
    <n v="2520"/>
    <n v="1210"/>
    <n v="0.48"/>
    <x v="2"/>
  </r>
  <r>
    <x v="0"/>
    <n v="1197831"/>
    <x v="450"/>
    <x v="3"/>
    <x v="35"/>
    <x v="38"/>
    <x v="0"/>
    <n v="23"/>
    <n v="122"/>
    <n v="2806"/>
    <n v="1319"/>
    <n v="0.47"/>
    <x v="2"/>
  </r>
  <r>
    <x v="0"/>
    <n v="1197831"/>
    <x v="450"/>
    <x v="3"/>
    <x v="35"/>
    <x v="38"/>
    <x v="1"/>
    <n v="14"/>
    <n v="72"/>
    <n v="1008"/>
    <n v="504"/>
    <n v="0.5"/>
    <x v="2"/>
  </r>
  <r>
    <x v="0"/>
    <n v="1197831"/>
    <x v="450"/>
    <x v="3"/>
    <x v="35"/>
    <x v="38"/>
    <x v="2"/>
    <n v="23"/>
    <n v="55"/>
    <n v="1265"/>
    <n v="633"/>
    <n v="0.5"/>
    <x v="2"/>
  </r>
  <r>
    <x v="0"/>
    <n v="1197831"/>
    <x v="450"/>
    <x v="3"/>
    <x v="35"/>
    <x v="38"/>
    <x v="3"/>
    <n v="54"/>
    <n v="83"/>
    <n v="4482"/>
    <n v="2151"/>
    <n v="0.48"/>
    <x v="2"/>
  </r>
  <r>
    <x v="0"/>
    <n v="1197831"/>
    <x v="450"/>
    <x v="3"/>
    <x v="35"/>
    <x v="38"/>
    <x v="4"/>
    <n v="68"/>
    <n v="70"/>
    <n v="4760"/>
    <n v="2190"/>
    <n v="0.46"/>
    <x v="2"/>
  </r>
  <r>
    <x v="0"/>
    <n v="1197831"/>
    <x v="450"/>
    <x v="3"/>
    <x v="35"/>
    <x v="38"/>
    <x v="5"/>
    <n v="73"/>
    <n v="88"/>
    <n v="6424"/>
    <n v="2955"/>
    <n v="0.46"/>
    <x v="2"/>
  </r>
  <r>
    <x v="0"/>
    <n v="1197831"/>
    <x v="479"/>
    <x v="3"/>
    <x v="35"/>
    <x v="38"/>
    <x v="0"/>
    <n v="66"/>
    <n v="150"/>
    <n v="9900"/>
    <n v="4950"/>
    <n v="0.5"/>
    <x v="2"/>
  </r>
  <r>
    <x v="0"/>
    <n v="1197831"/>
    <x v="479"/>
    <x v="3"/>
    <x v="35"/>
    <x v="38"/>
    <x v="1"/>
    <n v="59"/>
    <n v="120"/>
    <n v="7080"/>
    <n v="3540"/>
    <n v="0.5"/>
    <x v="2"/>
  </r>
  <r>
    <x v="0"/>
    <n v="1197831"/>
    <x v="479"/>
    <x v="3"/>
    <x v="35"/>
    <x v="38"/>
    <x v="2"/>
    <n v="58"/>
    <n v="95"/>
    <n v="5510"/>
    <n v="2535"/>
    <n v="0.46"/>
    <x v="2"/>
  </r>
  <r>
    <x v="0"/>
    <n v="1197831"/>
    <x v="479"/>
    <x v="3"/>
    <x v="35"/>
    <x v="38"/>
    <x v="3"/>
    <n v="59"/>
    <n v="90"/>
    <n v="5310"/>
    <n v="2390"/>
    <n v="0.45"/>
    <x v="2"/>
  </r>
  <r>
    <x v="0"/>
    <n v="1197831"/>
    <x v="479"/>
    <x v="3"/>
    <x v="35"/>
    <x v="38"/>
    <x v="4"/>
    <n v="64"/>
    <n v="81"/>
    <n v="5184"/>
    <n v="2592"/>
    <n v="0.5"/>
    <x v="2"/>
  </r>
  <r>
    <x v="0"/>
    <n v="1197831"/>
    <x v="479"/>
    <x v="3"/>
    <x v="35"/>
    <x v="38"/>
    <x v="5"/>
    <n v="68"/>
    <n v="112"/>
    <n v="7616"/>
    <n v="3503"/>
    <n v="0.46"/>
    <x v="2"/>
  </r>
  <r>
    <x v="0"/>
    <n v="1185732"/>
    <x v="176"/>
    <x v="3"/>
    <x v="35"/>
    <x v="38"/>
    <x v="0"/>
    <n v="38"/>
    <n v="138"/>
    <n v="5244"/>
    <n v="2570"/>
    <n v="0.49"/>
    <x v="2"/>
  </r>
  <r>
    <x v="0"/>
    <n v="1185732"/>
    <x v="176"/>
    <x v="3"/>
    <x v="35"/>
    <x v="38"/>
    <x v="1"/>
    <n v="37"/>
    <n v="80"/>
    <n v="2960"/>
    <n v="1184"/>
    <n v="0.4"/>
    <x v="2"/>
  </r>
  <r>
    <x v="0"/>
    <n v="1185732"/>
    <x v="176"/>
    <x v="3"/>
    <x v="35"/>
    <x v="38"/>
    <x v="2"/>
    <n v="27"/>
    <n v="83"/>
    <n v="2241"/>
    <n v="986"/>
    <n v="0.44"/>
    <x v="2"/>
  </r>
  <r>
    <x v="0"/>
    <n v="1185732"/>
    <x v="176"/>
    <x v="3"/>
    <x v="35"/>
    <x v="38"/>
    <x v="3"/>
    <n v="34"/>
    <n v="36"/>
    <n v="1224"/>
    <n v="490"/>
    <n v="0.4"/>
    <x v="2"/>
  </r>
  <r>
    <x v="0"/>
    <n v="1185732"/>
    <x v="176"/>
    <x v="3"/>
    <x v="35"/>
    <x v="38"/>
    <x v="4"/>
    <n v="48"/>
    <n v="44"/>
    <n v="2112"/>
    <n v="993"/>
    <n v="0.47"/>
    <x v="2"/>
  </r>
  <r>
    <x v="0"/>
    <n v="1185732"/>
    <x v="176"/>
    <x v="3"/>
    <x v="35"/>
    <x v="38"/>
    <x v="5"/>
    <n v="37"/>
    <n v="72"/>
    <n v="2664"/>
    <n v="1465"/>
    <n v="0.55000000000000004"/>
    <x v="2"/>
  </r>
  <r>
    <x v="0"/>
    <n v="1185732"/>
    <x v="207"/>
    <x v="3"/>
    <x v="35"/>
    <x v="38"/>
    <x v="0"/>
    <n v="37"/>
    <n v="158"/>
    <n v="5846"/>
    <n v="2923"/>
    <n v="0.5"/>
    <x v="2"/>
  </r>
  <r>
    <x v="0"/>
    <n v="1185732"/>
    <x v="207"/>
    <x v="3"/>
    <x v="35"/>
    <x v="38"/>
    <x v="1"/>
    <n v="39"/>
    <n v="47"/>
    <n v="1833"/>
    <n v="807"/>
    <n v="0.44"/>
    <x v="2"/>
  </r>
  <r>
    <x v="0"/>
    <n v="1185732"/>
    <x v="207"/>
    <x v="3"/>
    <x v="35"/>
    <x v="38"/>
    <x v="2"/>
    <n v="29"/>
    <n v="59"/>
    <n v="1711"/>
    <n v="736"/>
    <n v="0.43"/>
    <x v="2"/>
  </r>
  <r>
    <x v="0"/>
    <n v="1185732"/>
    <x v="207"/>
    <x v="3"/>
    <x v="36"/>
    <x v="39"/>
    <x v="3"/>
    <n v="33"/>
    <n v="25"/>
    <n v="825"/>
    <n v="363"/>
    <n v="0.44"/>
    <x v="2"/>
  </r>
  <r>
    <x v="0"/>
    <n v="1185732"/>
    <x v="207"/>
    <x v="3"/>
    <x v="36"/>
    <x v="39"/>
    <x v="4"/>
    <n v="48"/>
    <n v="46"/>
    <n v="2208"/>
    <n v="994"/>
    <n v="0.45"/>
    <x v="2"/>
  </r>
  <r>
    <x v="0"/>
    <n v="1185732"/>
    <x v="207"/>
    <x v="3"/>
    <x v="36"/>
    <x v="39"/>
    <x v="5"/>
    <n v="32"/>
    <n v="80"/>
    <n v="2560"/>
    <n v="1408"/>
    <n v="0.55000000000000004"/>
    <x v="2"/>
  </r>
  <r>
    <x v="0"/>
    <n v="1185732"/>
    <x v="216"/>
    <x v="3"/>
    <x v="36"/>
    <x v="39"/>
    <x v="0"/>
    <n v="39"/>
    <n v="124"/>
    <n v="4836"/>
    <n v="2370"/>
    <n v="0.49"/>
    <x v="2"/>
  </r>
  <r>
    <x v="0"/>
    <n v="1185732"/>
    <x v="216"/>
    <x v="3"/>
    <x v="36"/>
    <x v="39"/>
    <x v="1"/>
    <n v="37"/>
    <n v="50"/>
    <n v="1850"/>
    <n v="777"/>
    <n v="0.42"/>
    <x v="2"/>
  </r>
  <r>
    <x v="0"/>
    <n v="1185732"/>
    <x v="216"/>
    <x v="3"/>
    <x v="36"/>
    <x v="39"/>
    <x v="2"/>
    <n v="27"/>
    <n v="59"/>
    <n v="1593"/>
    <n v="669"/>
    <n v="0.42"/>
    <x v="2"/>
  </r>
  <r>
    <x v="0"/>
    <n v="1185732"/>
    <x v="216"/>
    <x v="3"/>
    <x v="36"/>
    <x v="39"/>
    <x v="3"/>
    <n v="33"/>
    <n v="23"/>
    <n v="759"/>
    <n v="334"/>
    <n v="0.44"/>
    <x v="2"/>
  </r>
  <r>
    <x v="0"/>
    <n v="1185732"/>
    <x v="216"/>
    <x v="3"/>
    <x v="36"/>
    <x v="39"/>
    <x v="4"/>
    <n v="47"/>
    <n v="31"/>
    <n v="1457"/>
    <n v="729"/>
    <n v="0.5"/>
    <x v="2"/>
  </r>
  <r>
    <x v="0"/>
    <n v="1185732"/>
    <x v="216"/>
    <x v="3"/>
    <x v="36"/>
    <x v="39"/>
    <x v="5"/>
    <n v="37"/>
    <n v="59"/>
    <n v="2183"/>
    <n v="1157"/>
    <n v="0.53"/>
    <x v="2"/>
  </r>
  <r>
    <x v="0"/>
    <n v="1185732"/>
    <x v="235"/>
    <x v="3"/>
    <x v="36"/>
    <x v="39"/>
    <x v="0"/>
    <n v="38"/>
    <n v="113"/>
    <n v="4294"/>
    <n v="1975"/>
    <n v="0.46"/>
    <x v="2"/>
  </r>
  <r>
    <x v="0"/>
    <n v="1185732"/>
    <x v="235"/>
    <x v="3"/>
    <x v="36"/>
    <x v="39"/>
    <x v="1"/>
    <n v="39"/>
    <n v="42"/>
    <n v="1638"/>
    <n v="672"/>
    <n v="0.41"/>
    <x v="2"/>
  </r>
  <r>
    <x v="0"/>
    <n v="1185732"/>
    <x v="235"/>
    <x v="3"/>
    <x v="36"/>
    <x v="39"/>
    <x v="2"/>
    <n v="29"/>
    <n v="45"/>
    <n v="1305"/>
    <n v="522"/>
    <n v="0.4"/>
    <x v="2"/>
  </r>
  <r>
    <x v="0"/>
    <n v="1185732"/>
    <x v="235"/>
    <x v="3"/>
    <x v="36"/>
    <x v="39"/>
    <x v="3"/>
    <n v="34"/>
    <n v="20"/>
    <n v="680"/>
    <n v="292"/>
    <n v="0.43"/>
    <x v="2"/>
  </r>
  <r>
    <x v="0"/>
    <n v="1185732"/>
    <x v="235"/>
    <x v="3"/>
    <x v="36"/>
    <x v="39"/>
    <x v="4"/>
    <n v="56"/>
    <n v="29"/>
    <n v="1624"/>
    <n v="747"/>
    <n v="0.46"/>
    <x v="2"/>
  </r>
  <r>
    <x v="0"/>
    <n v="1185732"/>
    <x v="235"/>
    <x v="3"/>
    <x v="36"/>
    <x v="39"/>
    <x v="5"/>
    <n v="48"/>
    <n v="61"/>
    <n v="2928"/>
    <n v="1552"/>
    <n v="0.53"/>
    <x v="2"/>
  </r>
  <r>
    <x v="0"/>
    <n v="1185732"/>
    <x v="266"/>
    <x v="3"/>
    <x v="36"/>
    <x v="39"/>
    <x v="0"/>
    <n v="58"/>
    <n v="139"/>
    <n v="8062"/>
    <n v="3789"/>
    <n v="0.47"/>
    <x v="2"/>
  </r>
  <r>
    <x v="0"/>
    <n v="1185732"/>
    <x v="266"/>
    <x v="3"/>
    <x v="36"/>
    <x v="39"/>
    <x v="1"/>
    <n v="45"/>
    <n v="60"/>
    <n v="2700"/>
    <n v="1215"/>
    <n v="0.45"/>
    <x v="2"/>
  </r>
  <r>
    <x v="0"/>
    <n v="1185732"/>
    <x v="266"/>
    <x v="3"/>
    <x v="36"/>
    <x v="39"/>
    <x v="2"/>
    <n v="43"/>
    <n v="46"/>
    <n v="1978"/>
    <n v="831"/>
    <n v="0.42"/>
    <x v="2"/>
  </r>
  <r>
    <x v="0"/>
    <n v="1185732"/>
    <x v="266"/>
    <x v="3"/>
    <x v="36"/>
    <x v="39"/>
    <x v="3"/>
    <n v="43"/>
    <n v="26"/>
    <n v="1118"/>
    <n v="503"/>
    <n v="0.45"/>
    <x v="2"/>
  </r>
  <r>
    <x v="0"/>
    <n v="1185732"/>
    <x v="266"/>
    <x v="3"/>
    <x v="36"/>
    <x v="39"/>
    <x v="4"/>
    <n v="51"/>
    <n v="38"/>
    <n v="1938"/>
    <n v="969"/>
    <n v="0.5"/>
    <x v="2"/>
  </r>
  <r>
    <x v="0"/>
    <n v="1185732"/>
    <x v="266"/>
    <x v="3"/>
    <x v="36"/>
    <x v="39"/>
    <x v="5"/>
    <n v="58"/>
    <n v="68"/>
    <n v="3944"/>
    <n v="2011"/>
    <n v="0.51"/>
    <x v="2"/>
  </r>
  <r>
    <x v="0"/>
    <n v="1185732"/>
    <x v="296"/>
    <x v="3"/>
    <x v="36"/>
    <x v="39"/>
    <x v="0"/>
    <n v="41"/>
    <n v="135"/>
    <n v="5535"/>
    <n v="2546"/>
    <n v="0.46"/>
    <x v="2"/>
  </r>
  <r>
    <x v="0"/>
    <n v="1185732"/>
    <x v="296"/>
    <x v="3"/>
    <x v="36"/>
    <x v="39"/>
    <x v="1"/>
    <n v="39"/>
    <n v="70"/>
    <n v="2730"/>
    <n v="1092"/>
    <n v="0.4"/>
    <x v="2"/>
  </r>
  <r>
    <x v="0"/>
    <n v="1185732"/>
    <x v="296"/>
    <x v="3"/>
    <x v="36"/>
    <x v="39"/>
    <x v="2"/>
    <n v="32"/>
    <n v="54"/>
    <n v="1728"/>
    <n v="743"/>
    <n v="0.43"/>
    <x v="2"/>
  </r>
  <r>
    <x v="0"/>
    <n v="1185732"/>
    <x v="296"/>
    <x v="3"/>
    <x v="36"/>
    <x v="39"/>
    <x v="3"/>
    <n v="32"/>
    <n v="49"/>
    <n v="1568"/>
    <n v="706"/>
    <n v="0.45"/>
    <x v="2"/>
  </r>
  <r>
    <x v="0"/>
    <n v="1185732"/>
    <x v="296"/>
    <x v="3"/>
    <x v="36"/>
    <x v="39"/>
    <x v="4"/>
    <n v="41"/>
    <n v="51"/>
    <n v="2091"/>
    <n v="941"/>
    <n v="0.45"/>
    <x v="2"/>
  </r>
  <r>
    <x v="0"/>
    <n v="1185732"/>
    <x v="296"/>
    <x v="3"/>
    <x v="36"/>
    <x v="39"/>
    <x v="5"/>
    <n v="50"/>
    <n v="94"/>
    <n v="4700"/>
    <n v="2491"/>
    <n v="0.53"/>
    <x v="2"/>
  </r>
  <r>
    <x v="0"/>
    <n v="1185732"/>
    <x v="325"/>
    <x v="3"/>
    <x v="36"/>
    <x v="39"/>
    <x v="0"/>
    <n v="47"/>
    <n v="154"/>
    <n v="7238"/>
    <n v="3329"/>
    <n v="0.46"/>
    <x v="2"/>
  </r>
  <r>
    <x v="0"/>
    <n v="1185732"/>
    <x v="325"/>
    <x v="3"/>
    <x v="36"/>
    <x v="39"/>
    <x v="1"/>
    <n v="44"/>
    <n v="81"/>
    <n v="3564"/>
    <n v="1604"/>
    <n v="0.45"/>
    <x v="2"/>
  </r>
  <r>
    <x v="0"/>
    <n v="1185732"/>
    <x v="325"/>
    <x v="3"/>
    <x v="36"/>
    <x v="39"/>
    <x v="2"/>
    <n v="37"/>
    <n v="61"/>
    <n v="2257"/>
    <n v="948"/>
    <n v="0.42"/>
    <x v="2"/>
  </r>
  <r>
    <x v="0"/>
    <n v="1185732"/>
    <x v="325"/>
    <x v="3"/>
    <x v="36"/>
    <x v="39"/>
    <x v="3"/>
    <n v="38"/>
    <n v="44"/>
    <n v="1672"/>
    <n v="719"/>
    <n v="0.43"/>
    <x v="2"/>
  </r>
  <r>
    <x v="0"/>
    <n v="1185732"/>
    <x v="325"/>
    <x v="3"/>
    <x v="36"/>
    <x v="39"/>
    <x v="4"/>
    <n v="49"/>
    <n v="52"/>
    <n v="2548"/>
    <n v="1172"/>
    <n v="0.46"/>
    <x v="2"/>
  </r>
  <r>
    <x v="0"/>
    <n v="1185732"/>
    <x v="325"/>
    <x v="3"/>
    <x v="36"/>
    <x v="39"/>
    <x v="5"/>
    <n v="53"/>
    <n v="94"/>
    <n v="4982"/>
    <n v="2640"/>
    <n v="0.53"/>
    <x v="2"/>
  </r>
  <r>
    <x v="0"/>
    <n v="1185732"/>
    <x v="357"/>
    <x v="3"/>
    <x v="36"/>
    <x v="39"/>
    <x v="0"/>
    <n v="49"/>
    <n v="131"/>
    <n v="6419"/>
    <n v="3081"/>
    <n v="0.48"/>
    <x v="2"/>
  </r>
  <r>
    <x v="0"/>
    <n v="1185732"/>
    <x v="357"/>
    <x v="3"/>
    <x v="36"/>
    <x v="39"/>
    <x v="1"/>
    <n v="42"/>
    <n v="78"/>
    <n v="3276"/>
    <n v="1474"/>
    <n v="0.45"/>
    <x v="2"/>
  </r>
  <r>
    <x v="0"/>
    <n v="1185732"/>
    <x v="357"/>
    <x v="3"/>
    <x v="36"/>
    <x v="39"/>
    <x v="2"/>
    <n v="36"/>
    <n v="65"/>
    <n v="2340"/>
    <n v="936"/>
    <n v="0.4"/>
    <x v="2"/>
  </r>
  <r>
    <x v="0"/>
    <n v="1185732"/>
    <x v="357"/>
    <x v="3"/>
    <x v="36"/>
    <x v="39"/>
    <x v="3"/>
    <n v="38"/>
    <n v="58"/>
    <n v="2204"/>
    <n v="948"/>
    <n v="0.43"/>
    <x v="2"/>
  </r>
  <r>
    <x v="0"/>
    <n v="1185732"/>
    <x v="357"/>
    <x v="3"/>
    <x v="36"/>
    <x v="39"/>
    <x v="4"/>
    <n v="47"/>
    <n v="46"/>
    <n v="2162"/>
    <n v="995"/>
    <n v="0.46"/>
    <x v="2"/>
  </r>
  <r>
    <x v="0"/>
    <n v="1185732"/>
    <x v="357"/>
    <x v="3"/>
    <x v="36"/>
    <x v="39"/>
    <x v="5"/>
    <n v="53"/>
    <n v="88"/>
    <n v="4664"/>
    <n v="2332"/>
    <n v="0.5"/>
    <x v="2"/>
  </r>
  <r>
    <x v="0"/>
    <n v="1185732"/>
    <x v="389"/>
    <x v="3"/>
    <x v="36"/>
    <x v="39"/>
    <x v="0"/>
    <n v="42"/>
    <n v="138"/>
    <n v="5796"/>
    <n v="2608"/>
    <n v="0.45"/>
    <x v="2"/>
  </r>
  <r>
    <x v="0"/>
    <n v="1185732"/>
    <x v="389"/>
    <x v="3"/>
    <x v="36"/>
    <x v="39"/>
    <x v="1"/>
    <n v="39"/>
    <n v="80"/>
    <n v="3120"/>
    <n v="1248"/>
    <n v="0.4"/>
    <x v="2"/>
  </r>
  <r>
    <x v="0"/>
    <n v="1185732"/>
    <x v="389"/>
    <x v="3"/>
    <x v="36"/>
    <x v="39"/>
    <x v="2"/>
    <n v="32"/>
    <n v="53"/>
    <n v="1696"/>
    <n v="678"/>
    <n v="0.4"/>
    <x v="2"/>
  </r>
  <r>
    <x v="0"/>
    <n v="1185732"/>
    <x v="389"/>
    <x v="3"/>
    <x v="36"/>
    <x v="39"/>
    <x v="3"/>
    <n v="34"/>
    <n v="39"/>
    <n v="1326"/>
    <n v="530"/>
    <n v="0.4"/>
    <x v="2"/>
  </r>
  <r>
    <x v="0"/>
    <n v="1185732"/>
    <x v="389"/>
    <x v="3"/>
    <x v="36"/>
    <x v="39"/>
    <x v="4"/>
    <n v="41"/>
    <n v="42"/>
    <n v="1722"/>
    <n v="861"/>
    <n v="0.5"/>
    <x v="2"/>
  </r>
  <r>
    <x v="0"/>
    <n v="1185732"/>
    <x v="389"/>
    <x v="3"/>
    <x v="36"/>
    <x v="39"/>
    <x v="5"/>
    <n v="46"/>
    <n v="65"/>
    <n v="2990"/>
    <n v="1495"/>
    <n v="0.5"/>
    <x v="2"/>
  </r>
  <r>
    <x v="0"/>
    <n v="1185732"/>
    <x v="418"/>
    <x v="3"/>
    <x v="36"/>
    <x v="39"/>
    <x v="0"/>
    <n v="54"/>
    <n v="104"/>
    <n v="5616"/>
    <n v="2583"/>
    <n v="0.46"/>
    <x v="2"/>
  </r>
  <r>
    <x v="0"/>
    <n v="1185732"/>
    <x v="418"/>
    <x v="3"/>
    <x v="36"/>
    <x v="39"/>
    <x v="1"/>
    <n v="41"/>
    <n v="75"/>
    <n v="3075"/>
    <n v="1292"/>
    <n v="0.42"/>
    <x v="2"/>
  </r>
  <r>
    <x v="0"/>
    <n v="1185732"/>
    <x v="418"/>
    <x v="3"/>
    <x v="36"/>
    <x v="39"/>
    <x v="2"/>
    <n v="43"/>
    <n v="42"/>
    <n v="1806"/>
    <n v="722"/>
    <n v="0.4"/>
    <x v="2"/>
  </r>
  <r>
    <x v="0"/>
    <n v="1185732"/>
    <x v="418"/>
    <x v="3"/>
    <x v="36"/>
    <x v="39"/>
    <x v="3"/>
    <n v="43"/>
    <n v="36"/>
    <n v="1548"/>
    <n v="697"/>
    <n v="0.45"/>
    <x v="2"/>
  </r>
  <r>
    <x v="0"/>
    <n v="1185732"/>
    <x v="418"/>
    <x v="3"/>
    <x v="36"/>
    <x v="39"/>
    <x v="4"/>
    <n v="54"/>
    <n v="38"/>
    <n v="2052"/>
    <n v="964"/>
    <n v="0.47"/>
    <x v="2"/>
  </r>
  <r>
    <x v="2"/>
    <n v="1185732"/>
    <x v="418"/>
    <x v="3"/>
    <x v="36"/>
    <x v="39"/>
    <x v="5"/>
    <n v="55"/>
    <n v="70"/>
    <n v="3850"/>
    <n v="2118"/>
    <n v="0.55000000000000004"/>
    <x v="2"/>
  </r>
  <r>
    <x v="2"/>
    <n v="1185732"/>
    <x v="449"/>
    <x v="3"/>
    <x v="36"/>
    <x v="39"/>
    <x v="0"/>
    <n v="53"/>
    <n v="104"/>
    <n v="5512"/>
    <n v="2701"/>
    <n v="0.49"/>
    <x v="2"/>
  </r>
  <r>
    <x v="2"/>
    <n v="1185732"/>
    <x v="449"/>
    <x v="3"/>
    <x v="36"/>
    <x v="39"/>
    <x v="1"/>
    <n v="41"/>
    <n v="63"/>
    <n v="2583"/>
    <n v="1059"/>
    <n v="0.41"/>
    <x v="2"/>
  </r>
  <r>
    <x v="2"/>
    <n v="1185732"/>
    <x v="449"/>
    <x v="3"/>
    <x v="36"/>
    <x v="39"/>
    <x v="2"/>
    <n v="43"/>
    <n v="57"/>
    <n v="2451"/>
    <n v="1078"/>
    <n v="0.44"/>
    <x v="2"/>
  </r>
  <r>
    <x v="2"/>
    <n v="1185732"/>
    <x v="449"/>
    <x v="3"/>
    <x v="36"/>
    <x v="39"/>
    <x v="3"/>
    <n v="43"/>
    <n v="44"/>
    <n v="1892"/>
    <n v="832"/>
    <n v="0.44"/>
    <x v="2"/>
  </r>
  <r>
    <x v="2"/>
    <n v="1185732"/>
    <x v="449"/>
    <x v="3"/>
    <x v="36"/>
    <x v="39"/>
    <x v="4"/>
    <n v="59"/>
    <n v="45"/>
    <n v="2655"/>
    <n v="1221"/>
    <n v="0.46"/>
    <x v="2"/>
  </r>
  <r>
    <x v="2"/>
    <n v="1185732"/>
    <x v="449"/>
    <x v="3"/>
    <x v="36"/>
    <x v="39"/>
    <x v="5"/>
    <n v="61"/>
    <n v="65"/>
    <n v="3965"/>
    <n v="1983"/>
    <n v="0.5"/>
    <x v="2"/>
  </r>
  <r>
    <x v="2"/>
    <n v="1185732"/>
    <x v="478"/>
    <x v="3"/>
    <x v="36"/>
    <x v="39"/>
    <x v="0"/>
    <n v="58"/>
    <n v="140"/>
    <n v="8120"/>
    <n v="3735"/>
    <n v="0.46"/>
    <x v="2"/>
  </r>
  <r>
    <x v="2"/>
    <n v="1185732"/>
    <x v="478"/>
    <x v="3"/>
    <x v="36"/>
    <x v="39"/>
    <x v="1"/>
    <n v="45"/>
    <n v="75"/>
    <n v="3375"/>
    <n v="1451"/>
    <n v="0.43"/>
    <x v="2"/>
  </r>
  <r>
    <x v="2"/>
    <n v="1185732"/>
    <x v="478"/>
    <x v="3"/>
    <x v="36"/>
    <x v="39"/>
    <x v="2"/>
    <n v="45"/>
    <n v="73"/>
    <n v="3285"/>
    <n v="1380"/>
    <n v="0.42"/>
    <x v="2"/>
  </r>
  <r>
    <x v="2"/>
    <n v="1185732"/>
    <x v="478"/>
    <x v="3"/>
    <x v="36"/>
    <x v="39"/>
    <x v="3"/>
    <n v="45"/>
    <n v="50"/>
    <n v="2250"/>
    <n v="1013"/>
    <n v="0.45"/>
    <x v="2"/>
  </r>
  <r>
    <x v="2"/>
    <n v="1185732"/>
    <x v="478"/>
    <x v="3"/>
    <x v="36"/>
    <x v="39"/>
    <x v="4"/>
    <n v="56"/>
    <n v="50"/>
    <n v="2800"/>
    <n v="1260"/>
    <n v="0.45"/>
    <x v="2"/>
  </r>
  <r>
    <x v="2"/>
    <n v="1185732"/>
    <x v="478"/>
    <x v="3"/>
    <x v="36"/>
    <x v="39"/>
    <x v="5"/>
    <n v="64"/>
    <n v="75"/>
    <n v="4800"/>
    <n v="2496"/>
    <n v="0.52"/>
    <x v="2"/>
  </r>
  <r>
    <x v="2"/>
    <n v="1185732"/>
    <x v="173"/>
    <x v="3"/>
    <x v="36"/>
    <x v="39"/>
    <x v="0"/>
    <n v="33"/>
    <n v="128"/>
    <n v="4224"/>
    <n v="1901"/>
    <n v="0.45"/>
    <x v="2"/>
  </r>
  <r>
    <x v="2"/>
    <n v="1185732"/>
    <x v="173"/>
    <x v="3"/>
    <x v="36"/>
    <x v="39"/>
    <x v="1"/>
    <n v="32"/>
    <n v="74"/>
    <n v="2368"/>
    <n v="1042"/>
    <n v="0.44"/>
    <x v="2"/>
  </r>
  <r>
    <x v="2"/>
    <n v="1185732"/>
    <x v="173"/>
    <x v="3"/>
    <x v="36"/>
    <x v="39"/>
    <x v="2"/>
    <n v="25"/>
    <n v="74"/>
    <n v="1850"/>
    <n v="740"/>
    <n v="0.4"/>
    <x v="2"/>
  </r>
  <r>
    <x v="2"/>
    <n v="1185732"/>
    <x v="173"/>
    <x v="3"/>
    <x v="36"/>
    <x v="39"/>
    <x v="3"/>
    <n v="28"/>
    <n v="33"/>
    <n v="924"/>
    <n v="416"/>
    <n v="0.45"/>
    <x v="2"/>
  </r>
  <r>
    <x v="2"/>
    <n v="1185732"/>
    <x v="173"/>
    <x v="3"/>
    <x v="36"/>
    <x v="39"/>
    <x v="4"/>
    <n v="43"/>
    <n v="49"/>
    <n v="2107"/>
    <n v="1032"/>
    <n v="0.49"/>
    <x v="2"/>
  </r>
  <r>
    <x v="2"/>
    <n v="1185732"/>
    <x v="173"/>
    <x v="3"/>
    <x v="36"/>
    <x v="39"/>
    <x v="5"/>
    <n v="33"/>
    <n v="72"/>
    <n v="2376"/>
    <n v="1212"/>
    <n v="0.51"/>
    <x v="2"/>
  </r>
  <r>
    <x v="2"/>
    <n v="1185732"/>
    <x v="204"/>
    <x v="3"/>
    <x v="36"/>
    <x v="39"/>
    <x v="0"/>
    <n v="34"/>
    <n v="152"/>
    <n v="5168"/>
    <n v="2326"/>
    <n v="0.45"/>
    <x v="2"/>
  </r>
  <r>
    <x v="2"/>
    <n v="1185732"/>
    <x v="204"/>
    <x v="3"/>
    <x v="36"/>
    <x v="39"/>
    <x v="1"/>
    <n v="34"/>
    <n v="51"/>
    <n v="1734"/>
    <n v="746"/>
    <n v="0.43"/>
    <x v="2"/>
  </r>
  <r>
    <x v="2"/>
    <n v="1185732"/>
    <x v="204"/>
    <x v="3"/>
    <x v="36"/>
    <x v="39"/>
    <x v="2"/>
    <n v="24"/>
    <n v="68"/>
    <n v="1632"/>
    <n v="685"/>
    <n v="0.42"/>
    <x v="2"/>
  </r>
  <r>
    <x v="2"/>
    <n v="1185732"/>
    <x v="204"/>
    <x v="3"/>
    <x v="37"/>
    <x v="40"/>
    <x v="3"/>
    <n v="29"/>
    <n v="30"/>
    <n v="870"/>
    <n v="392"/>
    <n v="0.45"/>
    <x v="2"/>
  </r>
  <r>
    <x v="2"/>
    <n v="1185732"/>
    <x v="204"/>
    <x v="3"/>
    <x v="37"/>
    <x v="40"/>
    <x v="4"/>
    <n v="42"/>
    <n v="51"/>
    <n v="2142"/>
    <n v="1050"/>
    <n v="0.49"/>
    <x v="2"/>
  </r>
  <r>
    <x v="2"/>
    <n v="1185732"/>
    <x v="204"/>
    <x v="3"/>
    <x v="37"/>
    <x v="40"/>
    <x v="5"/>
    <n v="23"/>
    <n v="69"/>
    <n v="1587"/>
    <n v="809"/>
    <n v="0.51"/>
    <x v="2"/>
  </r>
  <r>
    <x v="2"/>
    <n v="1185732"/>
    <x v="710"/>
    <x v="3"/>
    <x v="37"/>
    <x v="40"/>
    <x v="0"/>
    <n v="29"/>
    <n v="134"/>
    <n v="3886"/>
    <n v="1826"/>
    <n v="0.47"/>
    <x v="2"/>
  </r>
  <r>
    <x v="2"/>
    <n v="1185732"/>
    <x v="710"/>
    <x v="3"/>
    <x v="37"/>
    <x v="40"/>
    <x v="1"/>
    <n v="27"/>
    <n v="58"/>
    <n v="1566"/>
    <n v="658"/>
    <n v="0.42"/>
    <x v="2"/>
  </r>
  <r>
    <x v="2"/>
    <n v="1185732"/>
    <x v="710"/>
    <x v="3"/>
    <x v="37"/>
    <x v="40"/>
    <x v="2"/>
    <n v="19"/>
    <n v="56"/>
    <n v="1064"/>
    <n v="447"/>
    <n v="0.42"/>
    <x v="2"/>
  </r>
  <r>
    <x v="2"/>
    <n v="1185732"/>
    <x v="710"/>
    <x v="3"/>
    <x v="37"/>
    <x v="40"/>
    <x v="3"/>
    <n v="25"/>
    <n v="22"/>
    <n v="550"/>
    <n v="231"/>
    <n v="0.42"/>
    <x v="2"/>
  </r>
  <r>
    <x v="2"/>
    <n v="1185732"/>
    <x v="710"/>
    <x v="3"/>
    <x v="37"/>
    <x v="40"/>
    <x v="4"/>
    <n v="36"/>
    <n v="36"/>
    <n v="1296"/>
    <n v="648"/>
    <n v="0.5"/>
    <x v="2"/>
  </r>
  <r>
    <x v="2"/>
    <n v="1185732"/>
    <x v="710"/>
    <x v="3"/>
    <x v="37"/>
    <x v="40"/>
    <x v="5"/>
    <n v="28"/>
    <n v="63"/>
    <n v="1764"/>
    <n v="917"/>
    <n v="0.52"/>
    <x v="2"/>
  </r>
  <r>
    <x v="2"/>
    <n v="1185732"/>
    <x v="232"/>
    <x v="3"/>
    <x v="37"/>
    <x v="40"/>
    <x v="0"/>
    <n v="28"/>
    <n v="113"/>
    <n v="3164"/>
    <n v="1550"/>
    <n v="0.49"/>
    <x v="2"/>
  </r>
  <r>
    <x v="2"/>
    <n v="1185732"/>
    <x v="232"/>
    <x v="3"/>
    <x v="37"/>
    <x v="40"/>
    <x v="1"/>
    <n v="28"/>
    <n v="44"/>
    <n v="1232"/>
    <n v="530"/>
    <n v="0.43"/>
    <x v="2"/>
  </r>
  <r>
    <x v="2"/>
    <n v="1185732"/>
    <x v="232"/>
    <x v="3"/>
    <x v="37"/>
    <x v="40"/>
    <x v="2"/>
    <n v="19"/>
    <n v="41"/>
    <n v="779"/>
    <n v="327"/>
    <n v="0.42"/>
    <x v="2"/>
  </r>
  <r>
    <x v="2"/>
    <n v="1185732"/>
    <x v="232"/>
    <x v="3"/>
    <x v="37"/>
    <x v="40"/>
    <x v="3"/>
    <n v="24"/>
    <n v="22"/>
    <n v="528"/>
    <n v="227"/>
    <n v="0.43"/>
    <x v="2"/>
  </r>
  <r>
    <x v="2"/>
    <n v="1185732"/>
    <x v="232"/>
    <x v="3"/>
    <x v="37"/>
    <x v="40"/>
    <x v="4"/>
    <n v="58"/>
    <n v="30"/>
    <n v="1740"/>
    <n v="835"/>
    <n v="0.48"/>
    <x v="2"/>
  </r>
  <r>
    <x v="2"/>
    <n v="1185732"/>
    <x v="232"/>
    <x v="3"/>
    <x v="37"/>
    <x v="40"/>
    <x v="5"/>
    <n v="49"/>
    <n v="68"/>
    <n v="3332"/>
    <n v="1766"/>
    <n v="0.53"/>
    <x v="2"/>
  </r>
  <r>
    <x v="2"/>
    <n v="1185732"/>
    <x v="263"/>
    <x v="3"/>
    <x v="37"/>
    <x v="40"/>
    <x v="0"/>
    <n v="55"/>
    <n v="129"/>
    <n v="7095"/>
    <n v="3406"/>
    <n v="0.48"/>
    <x v="2"/>
  </r>
  <r>
    <x v="2"/>
    <n v="1185732"/>
    <x v="263"/>
    <x v="3"/>
    <x v="37"/>
    <x v="40"/>
    <x v="1"/>
    <n v="41"/>
    <n v="54"/>
    <n v="2214"/>
    <n v="974"/>
    <n v="0.44"/>
    <x v="2"/>
  </r>
  <r>
    <x v="2"/>
    <n v="1185732"/>
    <x v="263"/>
    <x v="3"/>
    <x v="37"/>
    <x v="40"/>
    <x v="2"/>
    <n v="37"/>
    <n v="51"/>
    <n v="1887"/>
    <n v="811"/>
    <n v="0.43"/>
    <x v="2"/>
  </r>
  <r>
    <x v="2"/>
    <n v="1185732"/>
    <x v="263"/>
    <x v="3"/>
    <x v="37"/>
    <x v="40"/>
    <x v="3"/>
    <n v="36"/>
    <n v="26"/>
    <n v="936"/>
    <n v="412"/>
    <n v="0.44"/>
    <x v="2"/>
  </r>
  <r>
    <x v="2"/>
    <n v="1185732"/>
    <x v="263"/>
    <x v="3"/>
    <x v="37"/>
    <x v="40"/>
    <x v="4"/>
    <n v="46"/>
    <n v="31"/>
    <n v="1426"/>
    <n v="684"/>
    <n v="0.48"/>
    <x v="2"/>
  </r>
  <r>
    <x v="2"/>
    <n v="1185732"/>
    <x v="263"/>
    <x v="3"/>
    <x v="37"/>
    <x v="40"/>
    <x v="5"/>
    <n v="52"/>
    <n v="75"/>
    <n v="3900"/>
    <n v="1989"/>
    <n v="0.51"/>
    <x v="2"/>
  </r>
  <r>
    <x v="2"/>
    <n v="1185732"/>
    <x v="293"/>
    <x v="3"/>
    <x v="37"/>
    <x v="40"/>
    <x v="0"/>
    <n v="36"/>
    <n v="125"/>
    <n v="4500"/>
    <n v="2025"/>
    <n v="0.45"/>
    <x v="2"/>
  </r>
  <r>
    <x v="2"/>
    <n v="1185732"/>
    <x v="293"/>
    <x v="3"/>
    <x v="37"/>
    <x v="40"/>
    <x v="1"/>
    <n v="32"/>
    <n v="65"/>
    <n v="2080"/>
    <n v="894"/>
    <n v="0.43"/>
    <x v="2"/>
  </r>
  <r>
    <x v="2"/>
    <n v="1185732"/>
    <x v="293"/>
    <x v="3"/>
    <x v="37"/>
    <x v="40"/>
    <x v="2"/>
    <n v="27"/>
    <n v="60"/>
    <n v="1620"/>
    <n v="648"/>
    <n v="0.4"/>
    <x v="2"/>
  </r>
  <r>
    <x v="2"/>
    <n v="1185732"/>
    <x v="293"/>
    <x v="3"/>
    <x v="37"/>
    <x v="40"/>
    <x v="3"/>
    <n v="29"/>
    <n v="51"/>
    <n v="1479"/>
    <n v="621"/>
    <n v="0.42"/>
    <x v="2"/>
  </r>
  <r>
    <x v="2"/>
    <n v="1185732"/>
    <x v="293"/>
    <x v="3"/>
    <x v="37"/>
    <x v="40"/>
    <x v="4"/>
    <n v="38"/>
    <n v="47"/>
    <n v="1786"/>
    <n v="822"/>
    <n v="0.46"/>
    <x v="2"/>
  </r>
  <r>
    <x v="2"/>
    <n v="1185732"/>
    <x v="293"/>
    <x v="3"/>
    <x v="37"/>
    <x v="40"/>
    <x v="5"/>
    <n v="51"/>
    <n v="91"/>
    <n v="4641"/>
    <n v="2506"/>
    <n v="0.54"/>
    <x v="2"/>
  </r>
  <r>
    <x v="2"/>
    <n v="1185732"/>
    <x v="322"/>
    <x v="3"/>
    <x v="37"/>
    <x v="40"/>
    <x v="0"/>
    <n v="48"/>
    <n v="160"/>
    <n v="7680"/>
    <n v="3763"/>
    <n v="0.49"/>
    <x v="2"/>
  </r>
  <r>
    <x v="2"/>
    <n v="1185732"/>
    <x v="322"/>
    <x v="3"/>
    <x v="37"/>
    <x v="40"/>
    <x v="1"/>
    <n v="44"/>
    <n v="84"/>
    <n v="3696"/>
    <n v="1589"/>
    <n v="0.43"/>
    <x v="2"/>
  </r>
  <r>
    <x v="2"/>
    <n v="1185732"/>
    <x v="322"/>
    <x v="3"/>
    <x v="37"/>
    <x v="40"/>
    <x v="2"/>
    <n v="37"/>
    <n v="59"/>
    <n v="2183"/>
    <n v="873"/>
    <n v="0.4"/>
    <x v="2"/>
  </r>
  <r>
    <x v="2"/>
    <n v="1185732"/>
    <x v="322"/>
    <x v="3"/>
    <x v="37"/>
    <x v="40"/>
    <x v="3"/>
    <n v="38"/>
    <n v="53"/>
    <n v="2014"/>
    <n v="866"/>
    <n v="0.43"/>
    <x v="2"/>
  </r>
  <r>
    <x v="2"/>
    <n v="1185732"/>
    <x v="322"/>
    <x v="3"/>
    <x v="37"/>
    <x v="40"/>
    <x v="4"/>
    <n v="49"/>
    <n v="60"/>
    <n v="2940"/>
    <n v="1352"/>
    <n v="0.46"/>
    <x v="2"/>
  </r>
  <r>
    <x v="2"/>
    <n v="1185732"/>
    <x v="322"/>
    <x v="3"/>
    <x v="37"/>
    <x v="40"/>
    <x v="5"/>
    <n v="54"/>
    <n v="98"/>
    <n v="5292"/>
    <n v="2858"/>
    <n v="0.54"/>
    <x v="2"/>
  </r>
  <r>
    <x v="2"/>
    <n v="1185732"/>
    <x v="354"/>
    <x v="3"/>
    <x v="37"/>
    <x v="40"/>
    <x v="0"/>
    <n v="46"/>
    <n v="147"/>
    <n v="6762"/>
    <n v="3313"/>
    <n v="0.49"/>
    <x v="2"/>
  </r>
  <r>
    <x v="2"/>
    <n v="1185732"/>
    <x v="354"/>
    <x v="3"/>
    <x v="37"/>
    <x v="40"/>
    <x v="1"/>
    <n v="42"/>
    <n v="90"/>
    <n v="3780"/>
    <n v="1512"/>
    <n v="0.4"/>
    <x v="2"/>
  </r>
  <r>
    <x v="2"/>
    <n v="1185732"/>
    <x v="354"/>
    <x v="3"/>
    <x v="37"/>
    <x v="40"/>
    <x v="2"/>
    <n v="37"/>
    <n v="63"/>
    <n v="2331"/>
    <n v="956"/>
    <n v="0.41"/>
    <x v="2"/>
  </r>
  <r>
    <x v="2"/>
    <n v="1185732"/>
    <x v="354"/>
    <x v="3"/>
    <x v="37"/>
    <x v="40"/>
    <x v="3"/>
    <n v="38"/>
    <n v="52"/>
    <n v="1976"/>
    <n v="810"/>
    <n v="0.41"/>
    <x v="2"/>
  </r>
  <r>
    <x v="2"/>
    <n v="1185732"/>
    <x v="354"/>
    <x v="3"/>
    <x v="37"/>
    <x v="40"/>
    <x v="4"/>
    <n v="46"/>
    <n v="44"/>
    <n v="2024"/>
    <n v="931"/>
    <n v="0.46"/>
    <x v="2"/>
  </r>
  <r>
    <x v="2"/>
    <n v="1185732"/>
    <x v="354"/>
    <x v="3"/>
    <x v="37"/>
    <x v="40"/>
    <x v="5"/>
    <n v="54"/>
    <n v="95"/>
    <n v="5130"/>
    <n v="2719"/>
    <n v="0.53"/>
    <x v="2"/>
  </r>
  <r>
    <x v="2"/>
    <n v="1185732"/>
    <x v="386"/>
    <x v="3"/>
    <x v="37"/>
    <x v="40"/>
    <x v="0"/>
    <n v="36"/>
    <n v="133"/>
    <n v="4788"/>
    <n v="2394"/>
    <n v="0.5"/>
    <x v="2"/>
  </r>
  <r>
    <x v="2"/>
    <n v="1185732"/>
    <x v="386"/>
    <x v="3"/>
    <x v="37"/>
    <x v="40"/>
    <x v="1"/>
    <n v="34"/>
    <n v="72"/>
    <n v="2448"/>
    <n v="1053"/>
    <n v="0.43"/>
    <x v="2"/>
  </r>
  <r>
    <x v="2"/>
    <n v="1185732"/>
    <x v="386"/>
    <x v="3"/>
    <x v="37"/>
    <x v="40"/>
    <x v="2"/>
    <n v="27"/>
    <n v="51"/>
    <n v="1377"/>
    <n v="606"/>
    <n v="0.44"/>
    <x v="2"/>
  </r>
  <r>
    <x v="2"/>
    <n v="1185732"/>
    <x v="386"/>
    <x v="3"/>
    <x v="37"/>
    <x v="40"/>
    <x v="3"/>
    <n v="28"/>
    <n v="44"/>
    <n v="1232"/>
    <n v="505"/>
    <n v="0.41"/>
    <x v="2"/>
  </r>
  <r>
    <x v="2"/>
    <n v="1185732"/>
    <x v="386"/>
    <x v="3"/>
    <x v="37"/>
    <x v="40"/>
    <x v="4"/>
    <n v="36"/>
    <n v="42"/>
    <n v="1512"/>
    <n v="741"/>
    <n v="0.49"/>
    <x v="2"/>
  </r>
  <r>
    <x v="2"/>
    <n v="1185732"/>
    <x v="386"/>
    <x v="3"/>
    <x v="37"/>
    <x v="40"/>
    <x v="5"/>
    <n v="44"/>
    <n v="63"/>
    <n v="2772"/>
    <n v="1525"/>
    <n v="0.55000000000000004"/>
    <x v="2"/>
  </r>
  <r>
    <x v="2"/>
    <n v="1185732"/>
    <x v="415"/>
    <x v="3"/>
    <x v="37"/>
    <x v="40"/>
    <x v="0"/>
    <n v="49"/>
    <n v="116"/>
    <n v="5684"/>
    <n v="2671"/>
    <n v="0.47"/>
    <x v="2"/>
  </r>
  <r>
    <x v="2"/>
    <n v="1185732"/>
    <x v="415"/>
    <x v="3"/>
    <x v="37"/>
    <x v="40"/>
    <x v="1"/>
    <n v="36"/>
    <n v="73"/>
    <n v="2628"/>
    <n v="1077"/>
    <n v="0.41"/>
    <x v="2"/>
  </r>
  <r>
    <x v="2"/>
    <n v="1185732"/>
    <x v="415"/>
    <x v="3"/>
    <x v="37"/>
    <x v="40"/>
    <x v="2"/>
    <n v="39"/>
    <n v="39"/>
    <n v="1521"/>
    <n v="669"/>
    <n v="0.44"/>
    <x v="2"/>
  </r>
  <r>
    <x v="2"/>
    <n v="1185732"/>
    <x v="415"/>
    <x v="3"/>
    <x v="37"/>
    <x v="40"/>
    <x v="3"/>
    <n v="38"/>
    <n v="33"/>
    <n v="1254"/>
    <n v="502"/>
    <n v="0.4"/>
    <x v="2"/>
  </r>
  <r>
    <x v="2"/>
    <n v="1185732"/>
    <x v="415"/>
    <x v="3"/>
    <x v="37"/>
    <x v="40"/>
    <x v="4"/>
    <n v="45"/>
    <n v="34"/>
    <n v="1530"/>
    <n v="719"/>
    <n v="0.47"/>
    <x v="2"/>
  </r>
  <r>
    <x v="0"/>
    <n v="1185732"/>
    <x v="415"/>
    <x v="3"/>
    <x v="37"/>
    <x v="40"/>
    <x v="5"/>
    <n v="53"/>
    <n v="73"/>
    <n v="3869"/>
    <n v="2051"/>
    <n v="0.53"/>
    <x v="2"/>
  </r>
  <r>
    <x v="0"/>
    <n v="1185732"/>
    <x v="446"/>
    <x v="3"/>
    <x v="37"/>
    <x v="40"/>
    <x v="0"/>
    <n v="49"/>
    <n v="120"/>
    <n v="5880"/>
    <n v="2940"/>
    <n v="0.5"/>
    <x v="2"/>
  </r>
  <r>
    <x v="0"/>
    <n v="1185732"/>
    <x v="446"/>
    <x v="3"/>
    <x v="37"/>
    <x v="40"/>
    <x v="1"/>
    <n v="36"/>
    <n v="73"/>
    <n v="2628"/>
    <n v="1183"/>
    <n v="0.45"/>
    <x v="2"/>
  </r>
  <r>
    <x v="0"/>
    <n v="1185732"/>
    <x v="446"/>
    <x v="3"/>
    <x v="37"/>
    <x v="40"/>
    <x v="2"/>
    <n v="39"/>
    <n v="53"/>
    <n v="2067"/>
    <n v="909"/>
    <n v="0.44"/>
    <x v="2"/>
  </r>
  <r>
    <x v="0"/>
    <n v="1185732"/>
    <x v="446"/>
    <x v="3"/>
    <x v="37"/>
    <x v="40"/>
    <x v="3"/>
    <n v="39"/>
    <n v="47"/>
    <n v="1833"/>
    <n v="788"/>
    <n v="0.43"/>
    <x v="2"/>
  </r>
  <r>
    <x v="0"/>
    <n v="1185732"/>
    <x v="446"/>
    <x v="3"/>
    <x v="37"/>
    <x v="40"/>
    <x v="4"/>
    <n v="55"/>
    <n v="44"/>
    <n v="2420"/>
    <n v="1089"/>
    <n v="0.45"/>
    <x v="2"/>
  </r>
  <r>
    <x v="0"/>
    <n v="1185732"/>
    <x v="446"/>
    <x v="3"/>
    <x v="37"/>
    <x v="40"/>
    <x v="5"/>
    <n v="60"/>
    <n v="65"/>
    <n v="3900"/>
    <n v="1989"/>
    <n v="0.51"/>
    <x v="2"/>
  </r>
  <r>
    <x v="0"/>
    <n v="1185732"/>
    <x v="475"/>
    <x v="3"/>
    <x v="37"/>
    <x v="40"/>
    <x v="0"/>
    <n v="55"/>
    <n v="150"/>
    <n v="8250"/>
    <n v="3795"/>
    <n v="0.46"/>
    <x v="2"/>
  </r>
  <r>
    <x v="0"/>
    <n v="1185732"/>
    <x v="475"/>
    <x v="3"/>
    <x v="37"/>
    <x v="40"/>
    <x v="1"/>
    <n v="46"/>
    <n v="75"/>
    <n v="3450"/>
    <n v="1553"/>
    <n v="0.45"/>
    <x v="2"/>
  </r>
  <r>
    <x v="0"/>
    <n v="1185732"/>
    <x v="475"/>
    <x v="3"/>
    <x v="37"/>
    <x v="40"/>
    <x v="2"/>
    <n v="48"/>
    <n v="73"/>
    <n v="3504"/>
    <n v="1577"/>
    <n v="0.45"/>
    <x v="2"/>
  </r>
  <r>
    <x v="0"/>
    <n v="1185732"/>
    <x v="475"/>
    <x v="3"/>
    <x v="37"/>
    <x v="40"/>
    <x v="3"/>
    <n v="47"/>
    <n v="54"/>
    <n v="2538"/>
    <n v="1041"/>
    <n v="0.41"/>
    <x v="2"/>
  </r>
  <r>
    <x v="0"/>
    <n v="1185732"/>
    <x v="475"/>
    <x v="3"/>
    <x v="37"/>
    <x v="40"/>
    <x v="4"/>
    <n v="58"/>
    <n v="54"/>
    <n v="3132"/>
    <n v="1409"/>
    <n v="0.45"/>
    <x v="2"/>
  </r>
  <r>
    <x v="0"/>
    <n v="1185732"/>
    <x v="475"/>
    <x v="3"/>
    <x v="37"/>
    <x v="40"/>
    <x v="5"/>
    <n v="63"/>
    <n v="78"/>
    <n v="4914"/>
    <n v="2604"/>
    <n v="0.53"/>
    <x v="2"/>
  </r>
  <r>
    <x v="0"/>
    <n v="1185732"/>
    <x v="170"/>
    <x v="3"/>
    <x v="37"/>
    <x v="40"/>
    <x v="0"/>
    <n v="27"/>
    <n v="113"/>
    <n v="3051"/>
    <n v="1373"/>
    <n v="0.45"/>
    <x v="2"/>
  </r>
  <r>
    <x v="0"/>
    <n v="1185732"/>
    <x v="170"/>
    <x v="3"/>
    <x v="37"/>
    <x v="40"/>
    <x v="1"/>
    <n v="29"/>
    <n v="70"/>
    <n v="2030"/>
    <n v="934"/>
    <n v="0.46"/>
    <x v="2"/>
  </r>
  <r>
    <x v="0"/>
    <n v="1185732"/>
    <x v="170"/>
    <x v="3"/>
    <x v="37"/>
    <x v="40"/>
    <x v="2"/>
    <n v="19"/>
    <n v="68"/>
    <n v="1292"/>
    <n v="581"/>
    <n v="0.45"/>
    <x v="2"/>
  </r>
  <r>
    <x v="0"/>
    <n v="1185732"/>
    <x v="170"/>
    <x v="3"/>
    <x v="37"/>
    <x v="40"/>
    <x v="3"/>
    <n v="24"/>
    <n v="26"/>
    <n v="624"/>
    <n v="281"/>
    <n v="0.45"/>
    <x v="2"/>
  </r>
  <r>
    <x v="0"/>
    <n v="1185732"/>
    <x v="170"/>
    <x v="3"/>
    <x v="37"/>
    <x v="40"/>
    <x v="4"/>
    <n v="38"/>
    <n v="42"/>
    <n v="1596"/>
    <n v="1005"/>
    <n v="0.63"/>
    <x v="2"/>
  </r>
  <r>
    <x v="0"/>
    <n v="1185732"/>
    <x v="170"/>
    <x v="3"/>
    <x v="37"/>
    <x v="40"/>
    <x v="5"/>
    <n v="28"/>
    <n v="75"/>
    <n v="2100"/>
    <n v="1092"/>
    <n v="0.52"/>
    <x v="2"/>
  </r>
  <r>
    <x v="0"/>
    <n v="1185732"/>
    <x v="201"/>
    <x v="3"/>
    <x v="37"/>
    <x v="40"/>
    <x v="0"/>
    <n v="28"/>
    <n v="145"/>
    <n v="4060"/>
    <n v="1786"/>
    <n v="0.44"/>
    <x v="2"/>
  </r>
  <r>
    <x v="0"/>
    <n v="1185732"/>
    <x v="201"/>
    <x v="3"/>
    <x v="37"/>
    <x v="40"/>
    <x v="1"/>
    <n v="28"/>
    <n v="45"/>
    <n v="1260"/>
    <n v="580"/>
    <n v="0.46"/>
    <x v="2"/>
  </r>
  <r>
    <x v="0"/>
    <n v="1185732"/>
    <x v="201"/>
    <x v="3"/>
    <x v="37"/>
    <x v="40"/>
    <x v="2"/>
    <n v="19"/>
    <n v="56"/>
    <n v="1064"/>
    <n v="436"/>
    <n v="0.41"/>
    <x v="2"/>
  </r>
  <r>
    <x v="0"/>
    <n v="1185732"/>
    <x v="201"/>
    <x v="3"/>
    <x v="38"/>
    <x v="41"/>
    <x v="3"/>
    <n v="25"/>
    <n v="23"/>
    <n v="575"/>
    <n v="253"/>
    <n v="0.44"/>
    <x v="2"/>
  </r>
  <r>
    <x v="0"/>
    <n v="1185732"/>
    <x v="201"/>
    <x v="3"/>
    <x v="38"/>
    <x v="41"/>
    <x v="4"/>
    <n v="38"/>
    <n v="38"/>
    <n v="1444"/>
    <n v="939"/>
    <n v="0.65"/>
    <x v="2"/>
  </r>
  <r>
    <x v="0"/>
    <n v="1185732"/>
    <x v="201"/>
    <x v="3"/>
    <x v="38"/>
    <x v="41"/>
    <x v="5"/>
    <n v="14"/>
    <n v="68"/>
    <n v="952"/>
    <n v="514"/>
    <n v="0.54"/>
    <x v="2"/>
  </r>
  <r>
    <x v="0"/>
    <n v="1185732"/>
    <x v="707"/>
    <x v="3"/>
    <x v="38"/>
    <x v="41"/>
    <x v="0"/>
    <n v="19"/>
    <n v="136"/>
    <n v="2584"/>
    <n v="1034"/>
    <n v="0.4"/>
    <x v="2"/>
  </r>
  <r>
    <x v="0"/>
    <n v="1185732"/>
    <x v="707"/>
    <x v="3"/>
    <x v="38"/>
    <x v="41"/>
    <x v="1"/>
    <n v="19"/>
    <n v="47"/>
    <n v="893"/>
    <n v="402"/>
    <n v="0.45"/>
    <x v="2"/>
  </r>
  <r>
    <x v="0"/>
    <n v="1185732"/>
    <x v="707"/>
    <x v="3"/>
    <x v="38"/>
    <x v="41"/>
    <x v="2"/>
    <n v="9"/>
    <n v="65"/>
    <n v="585"/>
    <n v="234"/>
    <n v="0.4"/>
    <x v="2"/>
  </r>
  <r>
    <x v="0"/>
    <n v="1185732"/>
    <x v="707"/>
    <x v="3"/>
    <x v="38"/>
    <x v="41"/>
    <x v="3"/>
    <n v="14"/>
    <n v="28"/>
    <n v="392"/>
    <n v="165"/>
    <n v="0.42"/>
    <x v="2"/>
  </r>
  <r>
    <x v="0"/>
    <n v="1185732"/>
    <x v="707"/>
    <x v="3"/>
    <x v="38"/>
    <x v="41"/>
    <x v="4"/>
    <n v="28"/>
    <n v="39"/>
    <n v="1092"/>
    <n v="699"/>
    <n v="0.64"/>
    <x v="2"/>
  </r>
  <r>
    <x v="0"/>
    <n v="1185732"/>
    <x v="707"/>
    <x v="3"/>
    <x v="38"/>
    <x v="41"/>
    <x v="5"/>
    <n v="20"/>
    <n v="68"/>
    <n v="1360"/>
    <n v="721"/>
    <n v="0.53"/>
    <x v="2"/>
  </r>
  <r>
    <x v="0"/>
    <n v="1185732"/>
    <x v="229"/>
    <x v="3"/>
    <x v="38"/>
    <x v="41"/>
    <x v="0"/>
    <n v="20"/>
    <n v="124"/>
    <n v="2480"/>
    <n v="1116"/>
    <n v="0.45"/>
    <x v="2"/>
  </r>
  <r>
    <x v="0"/>
    <n v="1185732"/>
    <x v="229"/>
    <x v="3"/>
    <x v="38"/>
    <x v="41"/>
    <x v="1"/>
    <n v="18"/>
    <n v="49"/>
    <n v="882"/>
    <n v="432"/>
    <n v="0.49"/>
    <x v="2"/>
  </r>
  <r>
    <x v="0"/>
    <n v="1185732"/>
    <x v="229"/>
    <x v="3"/>
    <x v="38"/>
    <x v="41"/>
    <x v="2"/>
    <n v="10"/>
    <n v="53"/>
    <n v="530"/>
    <n v="233"/>
    <n v="0.44"/>
    <x v="2"/>
  </r>
  <r>
    <x v="0"/>
    <n v="1185732"/>
    <x v="229"/>
    <x v="3"/>
    <x v="38"/>
    <x v="41"/>
    <x v="3"/>
    <n v="15"/>
    <n v="28"/>
    <n v="420"/>
    <n v="189"/>
    <n v="0.45"/>
    <x v="2"/>
  </r>
  <r>
    <x v="0"/>
    <n v="1185732"/>
    <x v="229"/>
    <x v="3"/>
    <x v="38"/>
    <x v="41"/>
    <x v="4"/>
    <n v="55"/>
    <n v="34"/>
    <n v="1870"/>
    <n v="1141"/>
    <n v="0.61"/>
    <x v="2"/>
  </r>
  <r>
    <x v="0"/>
    <n v="1185732"/>
    <x v="229"/>
    <x v="3"/>
    <x v="38"/>
    <x v="41"/>
    <x v="5"/>
    <n v="46"/>
    <n v="63"/>
    <n v="2898"/>
    <n v="1507"/>
    <n v="0.52"/>
    <x v="2"/>
  </r>
  <r>
    <x v="0"/>
    <n v="1185732"/>
    <x v="260"/>
    <x v="3"/>
    <x v="38"/>
    <x v="41"/>
    <x v="0"/>
    <n v="57"/>
    <n v="146"/>
    <n v="8322"/>
    <n v="3495"/>
    <n v="0.42"/>
    <x v="2"/>
  </r>
  <r>
    <x v="0"/>
    <n v="1185732"/>
    <x v="260"/>
    <x v="3"/>
    <x v="38"/>
    <x v="41"/>
    <x v="1"/>
    <n v="37"/>
    <n v="63"/>
    <n v="2331"/>
    <n v="1072"/>
    <n v="0.46"/>
    <x v="2"/>
  </r>
  <r>
    <x v="0"/>
    <n v="1185732"/>
    <x v="260"/>
    <x v="3"/>
    <x v="38"/>
    <x v="41"/>
    <x v="2"/>
    <n v="33"/>
    <n v="54"/>
    <n v="1782"/>
    <n v="731"/>
    <n v="0.41"/>
    <x v="2"/>
  </r>
  <r>
    <x v="0"/>
    <n v="1185732"/>
    <x v="260"/>
    <x v="3"/>
    <x v="38"/>
    <x v="41"/>
    <x v="3"/>
    <n v="33"/>
    <n v="34"/>
    <n v="1122"/>
    <n v="494"/>
    <n v="0.44"/>
    <x v="2"/>
  </r>
  <r>
    <x v="0"/>
    <n v="1185732"/>
    <x v="260"/>
    <x v="3"/>
    <x v="38"/>
    <x v="41"/>
    <x v="4"/>
    <n v="43"/>
    <n v="42"/>
    <n v="1806"/>
    <n v="1174"/>
    <n v="0.65"/>
    <x v="2"/>
  </r>
  <r>
    <x v="0"/>
    <n v="1185732"/>
    <x v="260"/>
    <x v="3"/>
    <x v="38"/>
    <x v="41"/>
    <x v="5"/>
    <n v="46"/>
    <n v="69"/>
    <n v="3174"/>
    <n v="1650"/>
    <n v="0.52"/>
    <x v="2"/>
  </r>
  <r>
    <x v="0"/>
    <n v="1185732"/>
    <x v="290"/>
    <x v="3"/>
    <x v="38"/>
    <x v="41"/>
    <x v="0"/>
    <n v="32"/>
    <n v="137"/>
    <n v="4384"/>
    <n v="1841"/>
    <n v="0.42"/>
    <x v="2"/>
  </r>
  <r>
    <x v="0"/>
    <n v="1185732"/>
    <x v="290"/>
    <x v="3"/>
    <x v="38"/>
    <x v="41"/>
    <x v="1"/>
    <n v="28"/>
    <n v="77"/>
    <n v="2156"/>
    <n v="1035"/>
    <n v="0.48"/>
    <x v="2"/>
  </r>
  <r>
    <x v="0"/>
    <n v="1185732"/>
    <x v="290"/>
    <x v="3"/>
    <x v="38"/>
    <x v="41"/>
    <x v="2"/>
    <n v="23"/>
    <n v="50"/>
    <n v="1150"/>
    <n v="518"/>
    <n v="0.45"/>
    <x v="2"/>
  </r>
  <r>
    <x v="0"/>
    <n v="1185732"/>
    <x v="290"/>
    <x v="3"/>
    <x v="38"/>
    <x v="41"/>
    <x v="3"/>
    <n v="24"/>
    <n v="44"/>
    <n v="1056"/>
    <n v="465"/>
    <n v="0.44"/>
    <x v="2"/>
  </r>
  <r>
    <x v="0"/>
    <n v="1185732"/>
    <x v="290"/>
    <x v="3"/>
    <x v="38"/>
    <x v="41"/>
    <x v="4"/>
    <n v="34"/>
    <n v="44"/>
    <n v="1496"/>
    <n v="957"/>
    <n v="0.64"/>
    <x v="2"/>
  </r>
  <r>
    <x v="0"/>
    <n v="1185732"/>
    <x v="290"/>
    <x v="3"/>
    <x v="38"/>
    <x v="41"/>
    <x v="5"/>
    <n v="51"/>
    <n v="85"/>
    <n v="4335"/>
    <n v="2298"/>
    <n v="0.53"/>
    <x v="2"/>
  </r>
  <r>
    <x v="0"/>
    <n v="1185732"/>
    <x v="319"/>
    <x v="3"/>
    <x v="38"/>
    <x v="41"/>
    <x v="0"/>
    <n v="49"/>
    <n v="138"/>
    <n v="6762"/>
    <n v="2975"/>
    <n v="0.44"/>
    <x v="2"/>
  </r>
  <r>
    <x v="0"/>
    <n v="1185732"/>
    <x v="319"/>
    <x v="3"/>
    <x v="38"/>
    <x v="41"/>
    <x v="1"/>
    <n v="44"/>
    <n v="87"/>
    <n v="3828"/>
    <n v="1876"/>
    <n v="0.49"/>
    <x v="2"/>
  </r>
  <r>
    <x v="0"/>
    <n v="1185732"/>
    <x v="319"/>
    <x v="3"/>
    <x v="38"/>
    <x v="41"/>
    <x v="2"/>
    <n v="36"/>
    <n v="68"/>
    <n v="2448"/>
    <n v="1077"/>
    <n v="0.44"/>
    <x v="2"/>
  </r>
  <r>
    <x v="0"/>
    <n v="1185732"/>
    <x v="319"/>
    <x v="3"/>
    <x v="38"/>
    <x v="41"/>
    <x v="3"/>
    <n v="37"/>
    <n v="47"/>
    <n v="1739"/>
    <n v="713"/>
    <n v="0.41"/>
    <x v="2"/>
  </r>
  <r>
    <x v="0"/>
    <n v="1185732"/>
    <x v="319"/>
    <x v="3"/>
    <x v="38"/>
    <x v="41"/>
    <x v="4"/>
    <n v="46"/>
    <n v="60"/>
    <n v="2760"/>
    <n v="1656"/>
    <n v="0.6"/>
    <x v="2"/>
  </r>
  <r>
    <x v="0"/>
    <n v="1185732"/>
    <x v="319"/>
    <x v="3"/>
    <x v="38"/>
    <x v="41"/>
    <x v="5"/>
    <n v="51"/>
    <n v="94"/>
    <n v="4794"/>
    <n v="2397"/>
    <n v="0.5"/>
    <x v="2"/>
  </r>
  <r>
    <x v="0"/>
    <n v="1185732"/>
    <x v="351"/>
    <x v="3"/>
    <x v="38"/>
    <x v="41"/>
    <x v="0"/>
    <n v="49"/>
    <n v="131"/>
    <n v="6419"/>
    <n v="2696"/>
    <n v="0.42"/>
    <x v="2"/>
  </r>
  <r>
    <x v="0"/>
    <n v="1185732"/>
    <x v="351"/>
    <x v="3"/>
    <x v="38"/>
    <x v="41"/>
    <x v="1"/>
    <n v="42"/>
    <n v="78"/>
    <n v="3276"/>
    <n v="1507"/>
    <n v="0.46"/>
    <x v="2"/>
  </r>
  <r>
    <x v="0"/>
    <n v="1185732"/>
    <x v="351"/>
    <x v="3"/>
    <x v="38"/>
    <x v="41"/>
    <x v="2"/>
    <n v="39"/>
    <n v="61"/>
    <n v="2379"/>
    <n v="1023"/>
    <n v="0.43"/>
    <x v="2"/>
  </r>
  <r>
    <x v="0"/>
    <n v="1185732"/>
    <x v="351"/>
    <x v="3"/>
    <x v="38"/>
    <x v="41"/>
    <x v="3"/>
    <n v="37"/>
    <n v="54"/>
    <n v="1998"/>
    <n v="819"/>
    <n v="0.41"/>
    <x v="2"/>
  </r>
  <r>
    <x v="0"/>
    <n v="1185732"/>
    <x v="351"/>
    <x v="3"/>
    <x v="38"/>
    <x v="41"/>
    <x v="4"/>
    <n v="48"/>
    <n v="51"/>
    <n v="2448"/>
    <n v="1469"/>
    <n v="0.6"/>
    <x v="2"/>
  </r>
  <r>
    <x v="0"/>
    <n v="1185732"/>
    <x v="351"/>
    <x v="3"/>
    <x v="38"/>
    <x v="41"/>
    <x v="5"/>
    <n v="53"/>
    <n v="98"/>
    <n v="5194"/>
    <n v="2857"/>
    <n v="0.55000000000000004"/>
    <x v="2"/>
  </r>
  <r>
    <x v="0"/>
    <n v="1185732"/>
    <x v="383"/>
    <x v="3"/>
    <x v="38"/>
    <x v="41"/>
    <x v="0"/>
    <n v="34"/>
    <n v="133"/>
    <n v="4522"/>
    <n v="1809"/>
    <n v="0.4"/>
    <x v="2"/>
  </r>
  <r>
    <x v="0"/>
    <n v="1185732"/>
    <x v="383"/>
    <x v="3"/>
    <x v="38"/>
    <x v="41"/>
    <x v="1"/>
    <n v="27"/>
    <n v="77"/>
    <n v="2079"/>
    <n v="977"/>
    <n v="0.47"/>
    <x v="2"/>
  </r>
  <r>
    <x v="0"/>
    <n v="1185732"/>
    <x v="383"/>
    <x v="3"/>
    <x v="38"/>
    <x v="41"/>
    <x v="2"/>
    <n v="24"/>
    <n v="49"/>
    <n v="1176"/>
    <n v="470"/>
    <n v="0.4"/>
    <x v="2"/>
  </r>
  <r>
    <x v="0"/>
    <n v="1185732"/>
    <x v="383"/>
    <x v="3"/>
    <x v="38"/>
    <x v="41"/>
    <x v="3"/>
    <n v="23"/>
    <n v="38"/>
    <n v="874"/>
    <n v="393"/>
    <n v="0.45"/>
    <x v="2"/>
  </r>
  <r>
    <x v="0"/>
    <n v="1185732"/>
    <x v="383"/>
    <x v="3"/>
    <x v="38"/>
    <x v="41"/>
    <x v="4"/>
    <n v="34"/>
    <n v="45"/>
    <n v="1530"/>
    <n v="933"/>
    <n v="0.61"/>
    <x v="2"/>
  </r>
  <r>
    <x v="0"/>
    <n v="1185732"/>
    <x v="383"/>
    <x v="3"/>
    <x v="38"/>
    <x v="41"/>
    <x v="5"/>
    <n v="36"/>
    <n v="61"/>
    <n v="2196"/>
    <n v="1098"/>
    <n v="0.5"/>
    <x v="2"/>
  </r>
  <r>
    <x v="0"/>
    <n v="1185732"/>
    <x v="412"/>
    <x v="3"/>
    <x v="38"/>
    <x v="41"/>
    <x v="0"/>
    <n v="43"/>
    <n v="112"/>
    <n v="4816"/>
    <n v="1975"/>
    <n v="0.41"/>
    <x v="2"/>
  </r>
  <r>
    <x v="0"/>
    <n v="1185732"/>
    <x v="412"/>
    <x v="3"/>
    <x v="38"/>
    <x v="41"/>
    <x v="1"/>
    <n v="32"/>
    <n v="75"/>
    <n v="2400"/>
    <n v="1104"/>
    <n v="0.46"/>
    <x v="2"/>
  </r>
  <r>
    <x v="0"/>
    <n v="1185732"/>
    <x v="412"/>
    <x v="3"/>
    <x v="38"/>
    <x v="41"/>
    <x v="2"/>
    <n v="34"/>
    <n v="39"/>
    <n v="1326"/>
    <n v="544"/>
    <n v="0.41"/>
    <x v="2"/>
  </r>
  <r>
    <x v="0"/>
    <n v="1185732"/>
    <x v="412"/>
    <x v="3"/>
    <x v="38"/>
    <x v="41"/>
    <x v="3"/>
    <n v="34"/>
    <n v="31"/>
    <n v="1054"/>
    <n v="443"/>
    <n v="0.42"/>
    <x v="2"/>
  </r>
  <r>
    <x v="0"/>
    <n v="1185732"/>
    <x v="412"/>
    <x v="3"/>
    <x v="38"/>
    <x v="41"/>
    <x v="4"/>
    <n v="42"/>
    <n v="38"/>
    <n v="1596"/>
    <n v="1021"/>
    <n v="0.64"/>
    <x v="2"/>
  </r>
  <r>
    <x v="3"/>
    <n v="1185732"/>
    <x v="412"/>
    <x v="3"/>
    <x v="38"/>
    <x v="41"/>
    <x v="5"/>
    <n v="49"/>
    <n v="73"/>
    <n v="3577"/>
    <n v="1896"/>
    <n v="0.53"/>
    <x v="2"/>
  </r>
  <r>
    <x v="3"/>
    <n v="1185732"/>
    <x v="443"/>
    <x v="3"/>
    <x v="38"/>
    <x v="41"/>
    <x v="0"/>
    <n v="41"/>
    <n v="112"/>
    <n v="4592"/>
    <n v="2020"/>
    <n v="0.44"/>
    <x v="2"/>
  </r>
  <r>
    <x v="3"/>
    <n v="1185732"/>
    <x v="443"/>
    <x v="3"/>
    <x v="38"/>
    <x v="41"/>
    <x v="1"/>
    <n v="32"/>
    <n v="72"/>
    <n v="2304"/>
    <n v="1129"/>
    <n v="0.49"/>
    <x v="2"/>
  </r>
  <r>
    <x v="3"/>
    <n v="1185732"/>
    <x v="443"/>
    <x v="3"/>
    <x v="38"/>
    <x v="41"/>
    <x v="2"/>
    <n v="32"/>
    <n v="57"/>
    <n v="1824"/>
    <n v="803"/>
    <n v="0.44"/>
    <x v="2"/>
  </r>
  <r>
    <x v="3"/>
    <n v="1185732"/>
    <x v="443"/>
    <x v="3"/>
    <x v="38"/>
    <x v="41"/>
    <x v="3"/>
    <n v="34"/>
    <n v="52"/>
    <n v="1768"/>
    <n v="725"/>
    <n v="0.41"/>
    <x v="2"/>
  </r>
  <r>
    <x v="3"/>
    <n v="1185732"/>
    <x v="443"/>
    <x v="3"/>
    <x v="38"/>
    <x v="41"/>
    <x v="4"/>
    <n v="55"/>
    <n v="49"/>
    <n v="2695"/>
    <n v="1617"/>
    <n v="0.6"/>
    <x v="2"/>
  </r>
  <r>
    <x v="3"/>
    <n v="1185732"/>
    <x v="443"/>
    <x v="3"/>
    <x v="38"/>
    <x v="41"/>
    <x v="5"/>
    <n v="59"/>
    <n v="72"/>
    <n v="4248"/>
    <n v="2209"/>
    <n v="0.52"/>
    <x v="2"/>
  </r>
  <r>
    <x v="3"/>
    <n v="1185732"/>
    <x v="472"/>
    <x v="3"/>
    <x v="38"/>
    <x v="41"/>
    <x v="0"/>
    <n v="54"/>
    <n v="147"/>
    <n v="7938"/>
    <n v="3334"/>
    <n v="0.42"/>
    <x v="2"/>
  </r>
  <r>
    <x v="3"/>
    <n v="1185732"/>
    <x v="472"/>
    <x v="3"/>
    <x v="38"/>
    <x v="41"/>
    <x v="1"/>
    <n v="47"/>
    <n v="91"/>
    <n v="4277"/>
    <n v="2010"/>
    <n v="0.47"/>
    <x v="2"/>
  </r>
  <r>
    <x v="3"/>
    <n v="1185732"/>
    <x v="472"/>
    <x v="3"/>
    <x v="38"/>
    <x v="41"/>
    <x v="2"/>
    <n v="47"/>
    <n v="83"/>
    <n v="3901"/>
    <n v="1638"/>
    <n v="0.42"/>
    <x v="2"/>
  </r>
  <r>
    <x v="3"/>
    <n v="1185732"/>
    <x v="472"/>
    <x v="3"/>
    <x v="38"/>
    <x v="41"/>
    <x v="3"/>
    <n v="49"/>
    <n v="61"/>
    <n v="2989"/>
    <n v="1285"/>
    <n v="0.43"/>
    <x v="2"/>
  </r>
  <r>
    <x v="3"/>
    <n v="1185732"/>
    <x v="472"/>
    <x v="3"/>
    <x v="38"/>
    <x v="41"/>
    <x v="4"/>
    <n v="59"/>
    <n v="59"/>
    <n v="3481"/>
    <n v="2123"/>
    <n v="0.61"/>
    <x v="2"/>
  </r>
  <r>
    <x v="3"/>
    <n v="1185732"/>
    <x v="472"/>
    <x v="3"/>
    <x v="38"/>
    <x v="41"/>
    <x v="5"/>
    <n v="59"/>
    <n v="88"/>
    <n v="5192"/>
    <n v="2856"/>
    <n v="0.55000000000000004"/>
    <x v="2"/>
  </r>
  <r>
    <x v="3"/>
    <n v="1185732"/>
    <x v="167"/>
    <x v="3"/>
    <x v="38"/>
    <x v="41"/>
    <x v="0"/>
    <n v="28"/>
    <n v="126"/>
    <n v="3528"/>
    <n v="1588"/>
    <n v="0.45"/>
    <x v="2"/>
  </r>
  <r>
    <x v="3"/>
    <n v="1185732"/>
    <x v="167"/>
    <x v="3"/>
    <x v="38"/>
    <x v="41"/>
    <x v="1"/>
    <n v="29"/>
    <n v="70"/>
    <n v="2030"/>
    <n v="934"/>
    <n v="0.46"/>
    <x v="2"/>
  </r>
  <r>
    <x v="3"/>
    <n v="1185732"/>
    <x v="167"/>
    <x v="3"/>
    <x v="38"/>
    <x v="41"/>
    <x v="2"/>
    <n v="18"/>
    <n v="65"/>
    <n v="1170"/>
    <n v="480"/>
    <n v="0.41"/>
    <x v="2"/>
  </r>
  <r>
    <x v="3"/>
    <n v="1185732"/>
    <x v="167"/>
    <x v="3"/>
    <x v="38"/>
    <x v="41"/>
    <x v="3"/>
    <n v="23"/>
    <n v="29"/>
    <n v="667"/>
    <n v="300"/>
    <n v="0.45"/>
    <x v="2"/>
  </r>
  <r>
    <x v="3"/>
    <n v="1185732"/>
    <x v="167"/>
    <x v="3"/>
    <x v="38"/>
    <x v="41"/>
    <x v="4"/>
    <n v="38"/>
    <n v="45"/>
    <n v="1710"/>
    <n v="1060"/>
    <n v="0.62"/>
    <x v="2"/>
  </r>
  <r>
    <x v="3"/>
    <n v="1185732"/>
    <x v="167"/>
    <x v="3"/>
    <x v="38"/>
    <x v="41"/>
    <x v="5"/>
    <n v="28"/>
    <n v="73"/>
    <n v="2044"/>
    <n v="1124"/>
    <n v="0.55000000000000004"/>
    <x v="2"/>
  </r>
  <r>
    <x v="3"/>
    <n v="1185732"/>
    <x v="198"/>
    <x v="3"/>
    <x v="38"/>
    <x v="41"/>
    <x v="0"/>
    <n v="29"/>
    <n v="140"/>
    <n v="4060"/>
    <n v="1665"/>
    <n v="0.41"/>
    <x v="2"/>
  </r>
  <r>
    <x v="3"/>
    <n v="1185732"/>
    <x v="198"/>
    <x v="3"/>
    <x v="38"/>
    <x v="41"/>
    <x v="1"/>
    <n v="29"/>
    <n v="39"/>
    <n v="1131"/>
    <n v="554"/>
    <n v="0.49"/>
    <x v="2"/>
  </r>
  <r>
    <x v="3"/>
    <n v="1185732"/>
    <x v="198"/>
    <x v="3"/>
    <x v="38"/>
    <x v="41"/>
    <x v="2"/>
    <n v="20"/>
    <n v="60"/>
    <n v="1200"/>
    <n v="516"/>
    <n v="0.43"/>
    <x v="2"/>
  </r>
  <r>
    <x v="3"/>
    <n v="1185732"/>
    <x v="198"/>
    <x v="3"/>
    <x v="39"/>
    <x v="42"/>
    <x v="3"/>
    <n v="23"/>
    <n v="20"/>
    <n v="460"/>
    <n v="198"/>
    <n v="0.43"/>
    <x v="2"/>
  </r>
  <r>
    <x v="3"/>
    <n v="1185732"/>
    <x v="198"/>
    <x v="3"/>
    <x v="39"/>
    <x v="42"/>
    <x v="4"/>
    <n v="38"/>
    <n v="38"/>
    <n v="1444"/>
    <n v="881"/>
    <n v="0.61"/>
    <x v="2"/>
  </r>
  <r>
    <x v="3"/>
    <n v="1185732"/>
    <x v="198"/>
    <x v="3"/>
    <x v="39"/>
    <x v="42"/>
    <x v="5"/>
    <n v="14"/>
    <n v="65"/>
    <n v="910"/>
    <n v="464"/>
    <n v="0.51"/>
    <x v="2"/>
  </r>
  <r>
    <x v="3"/>
    <n v="1185732"/>
    <x v="704"/>
    <x v="3"/>
    <x v="39"/>
    <x v="42"/>
    <x v="0"/>
    <n v="19"/>
    <n v="141"/>
    <n v="2679"/>
    <n v="1098"/>
    <n v="0.41"/>
    <x v="2"/>
  </r>
  <r>
    <x v="3"/>
    <n v="1185732"/>
    <x v="704"/>
    <x v="3"/>
    <x v="39"/>
    <x v="42"/>
    <x v="1"/>
    <n v="19"/>
    <n v="44"/>
    <n v="836"/>
    <n v="418"/>
    <n v="0.5"/>
    <x v="2"/>
  </r>
  <r>
    <x v="3"/>
    <n v="1185732"/>
    <x v="704"/>
    <x v="3"/>
    <x v="39"/>
    <x v="42"/>
    <x v="2"/>
    <n v="9"/>
    <n v="59"/>
    <n v="531"/>
    <n v="234"/>
    <n v="0.44"/>
    <x v="2"/>
  </r>
  <r>
    <x v="3"/>
    <n v="1185732"/>
    <x v="704"/>
    <x v="3"/>
    <x v="39"/>
    <x v="42"/>
    <x v="3"/>
    <n v="14"/>
    <n v="20"/>
    <n v="280"/>
    <n v="115"/>
    <n v="0.41"/>
    <x v="2"/>
  </r>
  <r>
    <x v="3"/>
    <n v="1185732"/>
    <x v="704"/>
    <x v="3"/>
    <x v="39"/>
    <x v="42"/>
    <x v="4"/>
    <n v="29"/>
    <n v="34"/>
    <n v="986"/>
    <n v="601"/>
    <n v="0.61"/>
    <x v="2"/>
  </r>
  <r>
    <x v="3"/>
    <n v="1185732"/>
    <x v="704"/>
    <x v="3"/>
    <x v="39"/>
    <x v="42"/>
    <x v="5"/>
    <n v="18"/>
    <n v="63"/>
    <n v="1134"/>
    <n v="612"/>
    <n v="0.54"/>
    <x v="2"/>
  </r>
  <r>
    <x v="3"/>
    <n v="1185732"/>
    <x v="721"/>
    <x v="3"/>
    <x v="39"/>
    <x v="42"/>
    <x v="0"/>
    <n v="18"/>
    <n v="122"/>
    <n v="2196"/>
    <n v="900"/>
    <n v="0.41"/>
    <x v="2"/>
  </r>
  <r>
    <x v="3"/>
    <n v="1185732"/>
    <x v="721"/>
    <x v="3"/>
    <x v="39"/>
    <x v="42"/>
    <x v="1"/>
    <n v="20"/>
    <n v="39"/>
    <n v="780"/>
    <n v="359"/>
    <n v="0.46"/>
    <x v="2"/>
  </r>
  <r>
    <x v="3"/>
    <n v="1185732"/>
    <x v="721"/>
    <x v="3"/>
    <x v="39"/>
    <x v="42"/>
    <x v="2"/>
    <n v="9"/>
    <n v="41"/>
    <n v="369"/>
    <n v="159"/>
    <n v="0.43"/>
    <x v="2"/>
  </r>
  <r>
    <x v="3"/>
    <n v="1185732"/>
    <x v="721"/>
    <x v="3"/>
    <x v="39"/>
    <x v="42"/>
    <x v="3"/>
    <n v="15"/>
    <n v="22"/>
    <n v="330"/>
    <n v="135"/>
    <n v="0.41"/>
    <x v="2"/>
  </r>
  <r>
    <x v="3"/>
    <n v="1185732"/>
    <x v="721"/>
    <x v="3"/>
    <x v="39"/>
    <x v="42"/>
    <x v="4"/>
    <n v="55"/>
    <n v="26"/>
    <n v="1430"/>
    <n v="887"/>
    <n v="0.62"/>
    <x v="2"/>
  </r>
  <r>
    <x v="3"/>
    <n v="1185732"/>
    <x v="721"/>
    <x v="3"/>
    <x v="39"/>
    <x v="42"/>
    <x v="5"/>
    <n v="49"/>
    <n v="61"/>
    <n v="2989"/>
    <n v="1644"/>
    <n v="0.55000000000000004"/>
    <x v="2"/>
  </r>
  <r>
    <x v="3"/>
    <n v="1185732"/>
    <x v="257"/>
    <x v="3"/>
    <x v="39"/>
    <x v="42"/>
    <x v="0"/>
    <n v="58"/>
    <n v="134"/>
    <n v="7772"/>
    <n v="3187"/>
    <n v="0.41"/>
    <x v="2"/>
  </r>
  <r>
    <x v="3"/>
    <n v="1185732"/>
    <x v="257"/>
    <x v="3"/>
    <x v="39"/>
    <x v="42"/>
    <x v="1"/>
    <n v="39"/>
    <n v="50"/>
    <n v="1950"/>
    <n v="956"/>
    <n v="0.49"/>
    <x v="2"/>
  </r>
  <r>
    <x v="3"/>
    <n v="1185732"/>
    <x v="257"/>
    <x v="3"/>
    <x v="39"/>
    <x v="42"/>
    <x v="2"/>
    <n v="33"/>
    <n v="49"/>
    <n v="1617"/>
    <n v="728"/>
    <n v="0.45"/>
    <x v="2"/>
  </r>
  <r>
    <x v="3"/>
    <n v="1185732"/>
    <x v="257"/>
    <x v="3"/>
    <x v="39"/>
    <x v="42"/>
    <x v="3"/>
    <n v="32"/>
    <n v="38"/>
    <n v="1216"/>
    <n v="535"/>
    <n v="0.44"/>
    <x v="2"/>
  </r>
  <r>
    <x v="3"/>
    <n v="1185732"/>
    <x v="257"/>
    <x v="3"/>
    <x v="39"/>
    <x v="42"/>
    <x v="4"/>
    <n v="44"/>
    <n v="53"/>
    <n v="2332"/>
    <n v="1423"/>
    <n v="0.61"/>
    <x v="2"/>
  </r>
  <r>
    <x v="3"/>
    <n v="1185732"/>
    <x v="257"/>
    <x v="3"/>
    <x v="39"/>
    <x v="42"/>
    <x v="5"/>
    <n v="47"/>
    <n v="90"/>
    <n v="4230"/>
    <n v="2157"/>
    <n v="0.51"/>
    <x v="2"/>
  </r>
  <r>
    <x v="3"/>
    <n v="1185732"/>
    <x v="287"/>
    <x v="3"/>
    <x v="39"/>
    <x v="42"/>
    <x v="0"/>
    <n v="32"/>
    <n v="160"/>
    <n v="5120"/>
    <n v="2253"/>
    <n v="0.44"/>
    <x v="2"/>
  </r>
  <r>
    <x v="3"/>
    <n v="1185732"/>
    <x v="287"/>
    <x v="3"/>
    <x v="39"/>
    <x v="42"/>
    <x v="1"/>
    <n v="27"/>
    <n v="90"/>
    <n v="2430"/>
    <n v="1191"/>
    <n v="0.49"/>
    <x v="2"/>
  </r>
  <r>
    <x v="3"/>
    <n v="1185732"/>
    <x v="287"/>
    <x v="3"/>
    <x v="39"/>
    <x v="42"/>
    <x v="2"/>
    <n v="24"/>
    <n v="52"/>
    <n v="1248"/>
    <n v="549"/>
    <n v="0.44"/>
    <x v="2"/>
  </r>
  <r>
    <x v="3"/>
    <n v="1185732"/>
    <x v="287"/>
    <x v="3"/>
    <x v="39"/>
    <x v="42"/>
    <x v="3"/>
    <n v="24"/>
    <n v="47"/>
    <n v="1128"/>
    <n v="462"/>
    <n v="0.41"/>
    <x v="2"/>
  </r>
  <r>
    <x v="3"/>
    <n v="1185732"/>
    <x v="287"/>
    <x v="3"/>
    <x v="39"/>
    <x v="42"/>
    <x v="4"/>
    <n v="34"/>
    <n v="46"/>
    <n v="1564"/>
    <n v="938"/>
    <n v="0.6"/>
    <x v="2"/>
  </r>
  <r>
    <x v="3"/>
    <n v="1185732"/>
    <x v="287"/>
    <x v="3"/>
    <x v="39"/>
    <x v="42"/>
    <x v="5"/>
    <n v="51"/>
    <n v="98"/>
    <n v="4998"/>
    <n v="2749"/>
    <n v="0.55000000000000004"/>
    <x v="2"/>
  </r>
  <r>
    <x v="3"/>
    <n v="1185732"/>
    <x v="316"/>
    <x v="3"/>
    <x v="39"/>
    <x v="42"/>
    <x v="0"/>
    <n v="45"/>
    <n v="149"/>
    <n v="6705"/>
    <n v="2816"/>
    <n v="0.42"/>
    <x v="2"/>
  </r>
  <r>
    <x v="3"/>
    <n v="1185732"/>
    <x v="316"/>
    <x v="3"/>
    <x v="39"/>
    <x v="42"/>
    <x v="1"/>
    <n v="42"/>
    <n v="87"/>
    <n v="3654"/>
    <n v="1790"/>
    <n v="0.49"/>
    <x v="2"/>
  </r>
  <r>
    <x v="3"/>
    <n v="1185732"/>
    <x v="316"/>
    <x v="3"/>
    <x v="39"/>
    <x v="42"/>
    <x v="2"/>
    <n v="38"/>
    <n v="61"/>
    <n v="2318"/>
    <n v="997"/>
    <n v="0.43"/>
    <x v="2"/>
  </r>
  <r>
    <x v="3"/>
    <n v="1185732"/>
    <x v="316"/>
    <x v="3"/>
    <x v="39"/>
    <x v="42"/>
    <x v="3"/>
    <n v="38"/>
    <n v="51"/>
    <n v="1938"/>
    <n v="814"/>
    <n v="0.42"/>
    <x v="2"/>
  </r>
  <r>
    <x v="3"/>
    <n v="1185732"/>
    <x v="316"/>
    <x v="3"/>
    <x v="39"/>
    <x v="42"/>
    <x v="4"/>
    <n v="48"/>
    <n v="50"/>
    <n v="2400"/>
    <n v="1488"/>
    <n v="0.62"/>
    <x v="2"/>
  </r>
  <r>
    <x v="3"/>
    <n v="1185732"/>
    <x v="316"/>
    <x v="3"/>
    <x v="39"/>
    <x v="42"/>
    <x v="5"/>
    <n v="52"/>
    <n v="94"/>
    <n v="4888"/>
    <n v="2640"/>
    <n v="0.54"/>
    <x v="2"/>
  </r>
  <r>
    <x v="3"/>
    <n v="1185732"/>
    <x v="348"/>
    <x v="3"/>
    <x v="39"/>
    <x v="42"/>
    <x v="0"/>
    <n v="46"/>
    <n v="158"/>
    <n v="7268"/>
    <n v="3053"/>
    <n v="0.42"/>
    <x v="2"/>
  </r>
  <r>
    <x v="3"/>
    <n v="1185732"/>
    <x v="348"/>
    <x v="3"/>
    <x v="39"/>
    <x v="42"/>
    <x v="1"/>
    <n v="43"/>
    <n v="84"/>
    <n v="3612"/>
    <n v="1698"/>
    <n v="0.47"/>
    <x v="2"/>
  </r>
  <r>
    <x v="3"/>
    <n v="1185732"/>
    <x v="348"/>
    <x v="3"/>
    <x v="39"/>
    <x v="42"/>
    <x v="2"/>
    <n v="39"/>
    <n v="56"/>
    <n v="2184"/>
    <n v="874"/>
    <n v="0.4"/>
    <x v="2"/>
  </r>
  <r>
    <x v="3"/>
    <n v="1185732"/>
    <x v="348"/>
    <x v="3"/>
    <x v="39"/>
    <x v="42"/>
    <x v="3"/>
    <n v="39"/>
    <n v="50"/>
    <n v="1950"/>
    <n v="878"/>
    <n v="0.45"/>
    <x v="2"/>
  </r>
  <r>
    <x v="3"/>
    <n v="1185732"/>
    <x v="348"/>
    <x v="3"/>
    <x v="39"/>
    <x v="42"/>
    <x v="4"/>
    <n v="48"/>
    <n v="46"/>
    <n v="2208"/>
    <n v="1435"/>
    <n v="0.65"/>
    <x v="2"/>
  </r>
  <r>
    <x v="3"/>
    <n v="1185732"/>
    <x v="348"/>
    <x v="3"/>
    <x v="39"/>
    <x v="42"/>
    <x v="5"/>
    <n v="52"/>
    <n v="102"/>
    <n v="5304"/>
    <n v="2705"/>
    <n v="0.51"/>
    <x v="2"/>
  </r>
  <r>
    <x v="3"/>
    <n v="1185732"/>
    <x v="380"/>
    <x v="3"/>
    <x v="39"/>
    <x v="42"/>
    <x v="0"/>
    <n v="33"/>
    <n v="143"/>
    <n v="4719"/>
    <n v="1935"/>
    <n v="0.41"/>
    <x v="2"/>
  </r>
  <r>
    <x v="3"/>
    <n v="1185732"/>
    <x v="380"/>
    <x v="3"/>
    <x v="39"/>
    <x v="42"/>
    <x v="1"/>
    <n v="29"/>
    <n v="65"/>
    <n v="1885"/>
    <n v="848"/>
    <n v="0.45"/>
    <x v="2"/>
  </r>
  <r>
    <x v="3"/>
    <n v="1185732"/>
    <x v="380"/>
    <x v="3"/>
    <x v="39"/>
    <x v="42"/>
    <x v="2"/>
    <n v="24"/>
    <n v="44"/>
    <n v="1056"/>
    <n v="475"/>
    <n v="0.45"/>
    <x v="2"/>
  </r>
  <r>
    <x v="3"/>
    <n v="1185732"/>
    <x v="380"/>
    <x v="3"/>
    <x v="39"/>
    <x v="42"/>
    <x v="3"/>
    <n v="23"/>
    <n v="34"/>
    <n v="782"/>
    <n v="352"/>
    <n v="0.45"/>
    <x v="2"/>
  </r>
  <r>
    <x v="3"/>
    <n v="1185732"/>
    <x v="380"/>
    <x v="3"/>
    <x v="39"/>
    <x v="42"/>
    <x v="4"/>
    <n v="33"/>
    <n v="33"/>
    <n v="1089"/>
    <n v="708"/>
    <n v="0.65"/>
    <x v="2"/>
  </r>
  <r>
    <x v="3"/>
    <n v="1185732"/>
    <x v="380"/>
    <x v="3"/>
    <x v="39"/>
    <x v="42"/>
    <x v="5"/>
    <n v="38"/>
    <n v="52"/>
    <n v="1976"/>
    <n v="988"/>
    <n v="0.5"/>
    <x v="2"/>
  </r>
  <r>
    <x v="3"/>
    <n v="1185732"/>
    <x v="409"/>
    <x v="3"/>
    <x v="39"/>
    <x v="42"/>
    <x v="0"/>
    <n v="43"/>
    <n v="113"/>
    <n v="4859"/>
    <n v="2041"/>
    <n v="0.42"/>
    <x v="2"/>
  </r>
  <r>
    <x v="3"/>
    <n v="1185732"/>
    <x v="409"/>
    <x v="3"/>
    <x v="39"/>
    <x v="42"/>
    <x v="1"/>
    <n v="33"/>
    <n v="68"/>
    <n v="2244"/>
    <n v="1077"/>
    <n v="0.48"/>
    <x v="2"/>
  </r>
  <r>
    <x v="3"/>
    <n v="1185732"/>
    <x v="409"/>
    <x v="3"/>
    <x v="39"/>
    <x v="42"/>
    <x v="2"/>
    <n v="34"/>
    <n v="33"/>
    <n v="1122"/>
    <n v="482"/>
    <n v="0.43"/>
    <x v="2"/>
  </r>
  <r>
    <x v="3"/>
    <n v="1185732"/>
    <x v="409"/>
    <x v="3"/>
    <x v="39"/>
    <x v="42"/>
    <x v="3"/>
    <n v="32"/>
    <n v="33"/>
    <n v="1056"/>
    <n v="433"/>
    <n v="0.41"/>
    <x v="2"/>
  </r>
  <r>
    <x v="3"/>
    <n v="1185732"/>
    <x v="409"/>
    <x v="3"/>
    <x v="39"/>
    <x v="42"/>
    <x v="4"/>
    <n v="44"/>
    <n v="33"/>
    <n v="1452"/>
    <n v="915"/>
    <n v="0.63"/>
    <x v="2"/>
  </r>
  <r>
    <x v="3"/>
    <n v="1185732"/>
    <x v="409"/>
    <x v="3"/>
    <x v="39"/>
    <x v="42"/>
    <x v="5"/>
    <n v="46"/>
    <n v="65"/>
    <n v="2990"/>
    <n v="1525"/>
    <n v="0.51"/>
    <x v="2"/>
  </r>
  <r>
    <x v="3"/>
    <n v="1185732"/>
    <x v="440"/>
    <x v="3"/>
    <x v="39"/>
    <x v="42"/>
    <x v="0"/>
    <n v="41"/>
    <n v="104"/>
    <n v="4264"/>
    <n v="1834"/>
    <n v="0.43"/>
    <x v="2"/>
  </r>
  <r>
    <x v="3"/>
    <n v="1185732"/>
    <x v="440"/>
    <x v="3"/>
    <x v="39"/>
    <x v="42"/>
    <x v="1"/>
    <n v="32"/>
    <n v="78"/>
    <n v="2496"/>
    <n v="1173"/>
    <n v="0.47"/>
    <x v="2"/>
  </r>
  <r>
    <x v="3"/>
    <n v="1185732"/>
    <x v="440"/>
    <x v="3"/>
    <x v="39"/>
    <x v="42"/>
    <x v="2"/>
    <n v="33"/>
    <n v="69"/>
    <n v="2277"/>
    <n v="956"/>
    <n v="0.42"/>
    <x v="2"/>
  </r>
  <r>
    <x v="3"/>
    <n v="1185732"/>
    <x v="440"/>
    <x v="3"/>
    <x v="39"/>
    <x v="42"/>
    <x v="3"/>
    <n v="33"/>
    <n v="65"/>
    <n v="2145"/>
    <n v="965"/>
    <n v="0.45"/>
    <x v="2"/>
  </r>
  <r>
    <x v="3"/>
    <n v="1185732"/>
    <x v="440"/>
    <x v="3"/>
    <x v="39"/>
    <x v="42"/>
    <x v="4"/>
    <n v="58"/>
    <n v="56"/>
    <n v="3248"/>
    <n v="2014"/>
    <n v="0.62"/>
    <x v="2"/>
  </r>
  <r>
    <x v="3"/>
    <n v="1185732"/>
    <x v="440"/>
    <x v="3"/>
    <x v="39"/>
    <x v="42"/>
    <x v="5"/>
    <n v="61"/>
    <n v="75"/>
    <n v="4575"/>
    <n v="2333"/>
    <n v="0.51"/>
    <x v="2"/>
  </r>
  <r>
    <x v="3"/>
    <n v="1185732"/>
    <x v="469"/>
    <x v="3"/>
    <x v="39"/>
    <x v="42"/>
    <x v="0"/>
    <n v="58"/>
    <n v="138"/>
    <n v="8004"/>
    <n v="3282"/>
    <n v="0.41"/>
    <x v="2"/>
  </r>
  <r>
    <x v="3"/>
    <n v="1185732"/>
    <x v="469"/>
    <x v="3"/>
    <x v="39"/>
    <x v="42"/>
    <x v="1"/>
    <n v="49"/>
    <n v="102"/>
    <n v="4998"/>
    <n v="2349"/>
    <n v="0.47"/>
    <x v="2"/>
  </r>
  <r>
    <x v="3"/>
    <n v="1185732"/>
    <x v="469"/>
    <x v="3"/>
    <x v="39"/>
    <x v="42"/>
    <x v="2"/>
    <n v="45"/>
    <n v="87"/>
    <n v="3915"/>
    <n v="1723"/>
    <n v="0.44"/>
    <x v="2"/>
  </r>
  <r>
    <x v="3"/>
    <n v="1185732"/>
    <x v="469"/>
    <x v="3"/>
    <x v="39"/>
    <x v="42"/>
    <x v="3"/>
    <n v="48"/>
    <n v="73"/>
    <n v="3504"/>
    <n v="1577"/>
    <n v="0.45"/>
    <x v="2"/>
  </r>
  <r>
    <x v="3"/>
    <n v="1185732"/>
    <x v="469"/>
    <x v="3"/>
    <x v="39"/>
    <x v="42"/>
    <x v="4"/>
    <n v="57"/>
    <n v="73"/>
    <n v="4161"/>
    <n v="2497"/>
    <n v="0.6"/>
    <x v="2"/>
  </r>
  <r>
    <x v="3"/>
    <n v="1185732"/>
    <x v="469"/>
    <x v="3"/>
    <x v="39"/>
    <x v="42"/>
    <x v="5"/>
    <n v="59"/>
    <n v="88"/>
    <n v="5192"/>
    <n v="2700"/>
    <n v="0.52"/>
    <x v="2"/>
  </r>
  <r>
    <x v="3"/>
    <n v="1185732"/>
    <x v="174"/>
    <x v="3"/>
    <x v="39"/>
    <x v="42"/>
    <x v="0"/>
    <n v="32"/>
    <n v="140"/>
    <n v="4480"/>
    <n v="2330"/>
    <n v="0.52"/>
    <x v="2"/>
  </r>
  <r>
    <x v="3"/>
    <n v="1185732"/>
    <x v="174"/>
    <x v="3"/>
    <x v="39"/>
    <x v="42"/>
    <x v="1"/>
    <n v="32"/>
    <n v="78"/>
    <n v="2496"/>
    <n v="1273"/>
    <n v="0.51"/>
    <x v="2"/>
  </r>
  <r>
    <x v="3"/>
    <n v="1185732"/>
    <x v="174"/>
    <x v="3"/>
    <x v="39"/>
    <x v="42"/>
    <x v="2"/>
    <n v="24"/>
    <n v="87"/>
    <n v="2088"/>
    <n v="940"/>
    <n v="0.45"/>
    <x v="2"/>
  </r>
  <r>
    <x v="3"/>
    <n v="1185732"/>
    <x v="174"/>
    <x v="3"/>
    <x v="39"/>
    <x v="42"/>
    <x v="3"/>
    <n v="28"/>
    <n v="44"/>
    <n v="1232"/>
    <n v="591"/>
    <n v="0.48"/>
    <x v="2"/>
  </r>
  <r>
    <x v="3"/>
    <n v="1185732"/>
    <x v="174"/>
    <x v="3"/>
    <x v="39"/>
    <x v="42"/>
    <x v="4"/>
    <n v="41"/>
    <n v="58"/>
    <n v="2378"/>
    <n v="1046"/>
    <n v="0.44"/>
    <x v="2"/>
  </r>
  <r>
    <x v="3"/>
    <n v="1185732"/>
    <x v="174"/>
    <x v="3"/>
    <x v="39"/>
    <x v="42"/>
    <x v="5"/>
    <n v="32"/>
    <n v="84"/>
    <n v="2688"/>
    <n v="1344"/>
    <n v="0.5"/>
    <x v="2"/>
  </r>
  <r>
    <x v="3"/>
    <n v="1185732"/>
    <x v="205"/>
    <x v="3"/>
    <x v="39"/>
    <x v="42"/>
    <x v="0"/>
    <n v="34"/>
    <n v="160"/>
    <n v="5440"/>
    <n v="2992"/>
    <n v="0.55000000000000004"/>
    <x v="2"/>
  </r>
  <r>
    <x v="3"/>
    <n v="1185732"/>
    <x v="205"/>
    <x v="3"/>
    <x v="39"/>
    <x v="42"/>
    <x v="1"/>
    <n v="34"/>
    <n v="52"/>
    <n v="1768"/>
    <n v="902"/>
    <n v="0.51"/>
    <x v="2"/>
  </r>
  <r>
    <x v="3"/>
    <n v="1185732"/>
    <x v="205"/>
    <x v="3"/>
    <x v="39"/>
    <x v="42"/>
    <x v="2"/>
    <n v="24"/>
    <n v="73"/>
    <n v="1752"/>
    <n v="876"/>
    <n v="0.5"/>
    <x v="2"/>
  </r>
  <r>
    <x v="3"/>
    <n v="1185732"/>
    <x v="205"/>
    <x v="3"/>
    <x v="40"/>
    <x v="43"/>
    <x v="3"/>
    <n v="29"/>
    <n v="36"/>
    <n v="1044"/>
    <n v="491"/>
    <n v="0.47"/>
    <x v="2"/>
  </r>
  <r>
    <x v="3"/>
    <n v="1185732"/>
    <x v="205"/>
    <x v="3"/>
    <x v="40"/>
    <x v="43"/>
    <x v="4"/>
    <n v="41"/>
    <n v="58"/>
    <n v="2378"/>
    <n v="1046"/>
    <n v="0.44"/>
    <x v="2"/>
  </r>
  <r>
    <x v="3"/>
    <n v="1185732"/>
    <x v="205"/>
    <x v="3"/>
    <x v="40"/>
    <x v="43"/>
    <x v="5"/>
    <n v="19"/>
    <n v="75"/>
    <n v="1425"/>
    <n v="727"/>
    <n v="0.51"/>
    <x v="2"/>
  </r>
  <r>
    <x v="3"/>
    <n v="1185732"/>
    <x v="214"/>
    <x v="3"/>
    <x v="40"/>
    <x v="43"/>
    <x v="0"/>
    <n v="23"/>
    <n v="151"/>
    <n v="3473"/>
    <n v="1771"/>
    <n v="0.51"/>
    <x v="2"/>
  </r>
  <r>
    <x v="3"/>
    <n v="1185732"/>
    <x v="214"/>
    <x v="3"/>
    <x v="40"/>
    <x v="43"/>
    <x v="1"/>
    <n v="23"/>
    <n v="61"/>
    <n v="1403"/>
    <n v="772"/>
    <n v="0.55000000000000004"/>
    <x v="2"/>
  </r>
  <r>
    <x v="3"/>
    <n v="1185732"/>
    <x v="214"/>
    <x v="3"/>
    <x v="40"/>
    <x v="43"/>
    <x v="2"/>
    <n v="14"/>
    <n v="72"/>
    <n v="1008"/>
    <n v="504"/>
    <n v="0.5"/>
    <x v="2"/>
  </r>
  <r>
    <x v="3"/>
    <n v="1185732"/>
    <x v="214"/>
    <x v="3"/>
    <x v="40"/>
    <x v="43"/>
    <x v="3"/>
    <n v="19"/>
    <n v="31"/>
    <n v="589"/>
    <n v="265"/>
    <n v="0.45"/>
    <x v="2"/>
  </r>
  <r>
    <x v="3"/>
    <n v="1185732"/>
    <x v="214"/>
    <x v="3"/>
    <x v="40"/>
    <x v="43"/>
    <x v="4"/>
    <n v="32"/>
    <n v="44"/>
    <n v="1408"/>
    <n v="605"/>
    <n v="0.43"/>
    <x v="2"/>
  </r>
  <r>
    <x v="3"/>
    <n v="1185732"/>
    <x v="214"/>
    <x v="3"/>
    <x v="40"/>
    <x v="43"/>
    <x v="5"/>
    <n v="24"/>
    <n v="74"/>
    <n v="1776"/>
    <n v="924"/>
    <n v="0.52"/>
    <x v="2"/>
  </r>
  <r>
    <x v="3"/>
    <n v="1185732"/>
    <x v="233"/>
    <x v="3"/>
    <x v="40"/>
    <x v="43"/>
    <x v="0"/>
    <n v="23"/>
    <n v="125"/>
    <n v="2875"/>
    <n v="1581"/>
    <n v="0.55000000000000004"/>
    <x v="2"/>
  </r>
  <r>
    <x v="3"/>
    <n v="1185732"/>
    <x v="233"/>
    <x v="3"/>
    <x v="40"/>
    <x v="43"/>
    <x v="1"/>
    <n v="23"/>
    <n v="54"/>
    <n v="1242"/>
    <n v="646"/>
    <n v="0.52"/>
    <x v="2"/>
  </r>
  <r>
    <x v="3"/>
    <n v="1185732"/>
    <x v="233"/>
    <x v="3"/>
    <x v="40"/>
    <x v="43"/>
    <x v="2"/>
    <n v="14"/>
    <n v="52"/>
    <n v="728"/>
    <n v="364"/>
    <n v="0.5"/>
    <x v="2"/>
  </r>
  <r>
    <x v="3"/>
    <n v="1185732"/>
    <x v="233"/>
    <x v="3"/>
    <x v="40"/>
    <x v="43"/>
    <x v="3"/>
    <n v="19"/>
    <n v="36"/>
    <n v="684"/>
    <n v="328"/>
    <n v="0.48"/>
    <x v="2"/>
  </r>
  <r>
    <x v="3"/>
    <n v="1185732"/>
    <x v="233"/>
    <x v="3"/>
    <x v="40"/>
    <x v="43"/>
    <x v="4"/>
    <n v="61"/>
    <n v="45"/>
    <n v="2745"/>
    <n v="1208"/>
    <n v="0.44"/>
    <x v="2"/>
  </r>
  <r>
    <x v="3"/>
    <n v="1185732"/>
    <x v="233"/>
    <x v="3"/>
    <x v="40"/>
    <x v="43"/>
    <x v="5"/>
    <n v="47"/>
    <n v="72"/>
    <n v="3384"/>
    <n v="1861"/>
    <n v="0.55000000000000004"/>
    <x v="2"/>
  </r>
  <r>
    <x v="3"/>
    <n v="1185732"/>
    <x v="264"/>
    <x v="3"/>
    <x v="40"/>
    <x v="43"/>
    <x v="0"/>
    <n v="54"/>
    <n v="164"/>
    <n v="8856"/>
    <n v="4428"/>
    <n v="0.5"/>
    <x v="2"/>
  </r>
  <r>
    <x v="3"/>
    <n v="1185732"/>
    <x v="264"/>
    <x v="3"/>
    <x v="40"/>
    <x v="43"/>
    <x v="1"/>
    <n v="37"/>
    <n v="73"/>
    <n v="2701"/>
    <n v="1486"/>
    <n v="0.55000000000000004"/>
    <x v="2"/>
  </r>
  <r>
    <x v="3"/>
    <n v="1185732"/>
    <x v="264"/>
    <x v="3"/>
    <x v="40"/>
    <x v="43"/>
    <x v="2"/>
    <n v="34"/>
    <n v="56"/>
    <n v="1904"/>
    <n v="895"/>
    <n v="0.47"/>
    <x v="2"/>
  </r>
  <r>
    <x v="3"/>
    <n v="1185732"/>
    <x v="264"/>
    <x v="3"/>
    <x v="40"/>
    <x v="43"/>
    <x v="3"/>
    <n v="34"/>
    <n v="49"/>
    <n v="1666"/>
    <n v="816"/>
    <n v="0.49"/>
    <x v="2"/>
  </r>
  <r>
    <x v="3"/>
    <n v="1185732"/>
    <x v="264"/>
    <x v="3"/>
    <x v="40"/>
    <x v="43"/>
    <x v="4"/>
    <n v="44"/>
    <n v="58"/>
    <n v="2552"/>
    <n v="1148"/>
    <n v="0.45"/>
    <x v="2"/>
  </r>
  <r>
    <x v="3"/>
    <n v="1185732"/>
    <x v="264"/>
    <x v="3"/>
    <x v="40"/>
    <x v="43"/>
    <x v="5"/>
    <n v="53"/>
    <n v="91"/>
    <n v="4823"/>
    <n v="2508"/>
    <n v="0.52"/>
    <x v="2"/>
  </r>
  <r>
    <x v="3"/>
    <n v="1185732"/>
    <x v="294"/>
    <x v="3"/>
    <x v="40"/>
    <x v="43"/>
    <x v="0"/>
    <n v="36"/>
    <n v="155"/>
    <n v="5580"/>
    <n v="3069"/>
    <n v="0.55000000000000004"/>
    <x v="2"/>
  </r>
  <r>
    <x v="3"/>
    <n v="1185732"/>
    <x v="294"/>
    <x v="3"/>
    <x v="40"/>
    <x v="43"/>
    <x v="1"/>
    <n v="32"/>
    <n v="94"/>
    <n v="3008"/>
    <n v="1594"/>
    <n v="0.53"/>
    <x v="2"/>
  </r>
  <r>
    <x v="3"/>
    <n v="1185732"/>
    <x v="294"/>
    <x v="3"/>
    <x v="40"/>
    <x v="43"/>
    <x v="2"/>
    <n v="27"/>
    <n v="50"/>
    <n v="1350"/>
    <n v="608"/>
    <n v="0.45"/>
    <x v="2"/>
  </r>
  <r>
    <x v="3"/>
    <n v="1185732"/>
    <x v="294"/>
    <x v="3"/>
    <x v="40"/>
    <x v="43"/>
    <x v="3"/>
    <n v="29"/>
    <n v="46"/>
    <n v="1334"/>
    <n v="627"/>
    <n v="0.47"/>
    <x v="2"/>
  </r>
  <r>
    <x v="3"/>
    <n v="1185732"/>
    <x v="294"/>
    <x v="3"/>
    <x v="40"/>
    <x v="43"/>
    <x v="4"/>
    <n v="36"/>
    <n v="53"/>
    <n v="1908"/>
    <n v="859"/>
    <n v="0.45"/>
    <x v="2"/>
  </r>
  <r>
    <x v="3"/>
    <n v="1185732"/>
    <x v="294"/>
    <x v="3"/>
    <x v="40"/>
    <x v="43"/>
    <x v="5"/>
    <n v="56"/>
    <n v="91"/>
    <n v="5096"/>
    <n v="2599"/>
    <n v="0.51"/>
    <x v="2"/>
  </r>
  <r>
    <x v="3"/>
    <n v="1185732"/>
    <x v="323"/>
    <x v="3"/>
    <x v="40"/>
    <x v="43"/>
    <x v="0"/>
    <n v="51"/>
    <n v="149"/>
    <n v="7599"/>
    <n v="4027"/>
    <n v="0.53"/>
    <x v="2"/>
  </r>
  <r>
    <x v="3"/>
    <n v="1185732"/>
    <x v="323"/>
    <x v="3"/>
    <x v="40"/>
    <x v="43"/>
    <x v="1"/>
    <n v="49"/>
    <n v="84"/>
    <n v="4116"/>
    <n v="2058"/>
    <n v="0.5"/>
    <x v="2"/>
  </r>
  <r>
    <x v="3"/>
    <n v="1185732"/>
    <x v="323"/>
    <x v="3"/>
    <x v="40"/>
    <x v="43"/>
    <x v="2"/>
    <n v="42"/>
    <n v="68"/>
    <n v="2856"/>
    <n v="1285"/>
    <n v="0.45"/>
    <x v="2"/>
  </r>
  <r>
    <x v="3"/>
    <n v="1185732"/>
    <x v="323"/>
    <x v="3"/>
    <x v="40"/>
    <x v="43"/>
    <x v="3"/>
    <n v="42"/>
    <n v="49"/>
    <n v="2058"/>
    <n v="967"/>
    <n v="0.47"/>
    <x v="2"/>
  </r>
  <r>
    <x v="3"/>
    <n v="1185732"/>
    <x v="323"/>
    <x v="3"/>
    <x v="40"/>
    <x v="43"/>
    <x v="4"/>
    <n v="51"/>
    <n v="50"/>
    <n v="2550"/>
    <n v="1071"/>
    <n v="0.42"/>
    <x v="2"/>
  </r>
  <r>
    <x v="3"/>
    <n v="1185732"/>
    <x v="323"/>
    <x v="3"/>
    <x v="40"/>
    <x v="43"/>
    <x v="5"/>
    <n v="54"/>
    <n v="101"/>
    <n v="5454"/>
    <n v="2782"/>
    <n v="0.51"/>
    <x v="2"/>
  </r>
  <r>
    <x v="3"/>
    <n v="1185732"/>
    <x v="355"/>
    <x v="3"/>
    <x v="40"/>
    <x v="43"/>
    <x v="0"/>
    <n v="47"/>
    <n v="152"/>
    <n v="7144"/>
    <n v="3929"/>
    <n v="0.55000000000000004"/>
    <x v="2"/>
  </r>
  <r>
    <x v="3"/>
    <n v="1185732"/>
    <x v="355"/>
    <x v="3"/>
    <x v="40"/>
    <x v="43"/>
    <x v="1"/>
    <n v="41"/>
    <n v="87"/>
    <n v="3567"/>
    <n v="1926"/>
    <n v="0.54"/>
    <x v="2"/>
  </r>
  <r>
    <x v="3"/>
    <n v="1185732"/>
    <x v="355"/>
    <x v="3"/>
    <x v="40"/>
    <x v="43"/>
    <x v="2"/>
    <n v="37"/>
    <n v="56"/>
    <n v="2072"/>
    <n v="974"/>
    <n v="0.47"/>
    <x v="2"/>
  </r>
  <r>
    <x v="3"/>
    <n v="1185732"/>
    <x v="355"/>
    <x v="3"/>
    <x v="40"/>
    <x v="43"/>
    <x v="3"/>
    <n v="38"/>
    <n v="60"/>
    <n v="2280"/>
    <n v="1072"/>
    <n v="0.47"/>
    <x v="2"/>
  </r>
  <r>
    <x v="3"/>
    <n v="1185732"/>
    <x v="355"/>
    <x v="3"/>
    <x v="40"/>
    <x v="43"/>
    <x v="4"/>
    <n v="47"/>
    <n v="53"/>
    <n v="2491"/>
    <n v="1121"/>
    <n v="0.45"/>
    <x v="2"/>
  </r>
  <r>
    <x v="3"/>
    <n v="1185732"/>
    <x v="355"/>
    <x v="3"/>
    <x v="40"/>
    <x v="43"/>
    <x v="5"/>
    <n v="54"/>
    <n v="91"/>
    <n v="4914"/>
    <n v="2604"/>
    <n v="0.53"/>
    <x v="2"/>
  </r>
  <r>
    <x v="3"/>
    <n v="1185732"/>
    <x v="387"/>
    <x v="3"/>
    <x v="40"/>
    <x v="43"/>
    <x v="0"/>
    <n v="33"/>
    <n v="133"/>
    <n v="4389"/>
    <n v="2370"/>
    <n v="0.54"/>
    <x v="2"/>
  </r>
  <r>
    <x v="3"/>
    <n v="1185732"/>
    <x v="387"/>
    <x v="3"/>
    <x v="40"/>
    <x v="43"/>
    <x v="1"/>
    <n v="29"/>
    <n v="74"/>
    <n v="2146"/>
    <n v="1073"/>
    <n v="0.5"/>
    <x v="2"/>
  </r>
  <r>
    <x v="3"/>
    <n v="1185732"/>
    <x v="387"/>
    <x v="3"/>
    <x v="40"/>
    <x v="43"/>
    <x v="2"/>
    <n v="23"/>
    <n v="49"/>
    <n v="1127"/>
    <n v="530"/>
    <n v="0.47"/>
    <x v="2"/>
  </r>
  <r>
    <x v="3"/>
    <n v="1185732"/>
    <x v="387"/>
    <x v="3"/>
    <x v="40"/>
    <x v="43"/>
    <x v="3"/>
    <n v="24"/>
    <n v="41"/>
    <n v="984"/>
    <n v="462"/>
    <n v="0.47"/>
    <x v="2"/>
  </r>
  <r>
    <x v="3"/>
    <n v="1185732"/>
    <x v="387"/>
    <x v="3"/>
    <x v="40"/>
    <x v="43"/>
    <x v="4"/>
    <n v="33"/>
    <n v="42"/>
    <n v="1386"/>
    <n v="554"/>
    <n v="0.4"/>
    <x v="2"/>
  </r>
  <r>
    <x v="3"/>
    <n v="1185732"/>
    <x v="387"/>
    <x v="3"/>
    <x v="40"/>
    <x v="43"/>
    <x v="5"/>
    <n v="36"/>
    <n v="68"/>
    <n v="2448"/>
    <n v="1273"/>
    <n v="0.52"/>
    <x v="2"/>
  </r>
  <r>
    <x v="3"/>
    <n v="1185732"/>
    <x v="416"/>
    <x v="3"/>
    <x v="40"/>
    <x v="43"/>
    <x v="0"/>
    <n v="41"/>
    <n v="116"/>
    <n v="4756"/>
    <n v="2521"/>
    <n v="0.53"/>
    <x v="2"/>
  </r>
  <r>
    <x v="3"/>
    <n v="1185732"/>
    <x v="416"/>
    <x v="3"/>
    <x v="40"/>
    <x v="43"/>
    <x v="1"/>
    <n v="32"/>
    <n v="65"/>
    <n v="2080"/>
    <n v="1144"/>
    <n v="0.55000000000000004"/>
    <x v="2"/>
  </r>
  <r>
    <x v="3"/>
    <n v="1185732"/>
    <x v="416"/>
    <x v="3"/>
    <x v="40"/>
    <x v="43"/>
    <x v="2"/>
    <n v="32"/>
    <n v="38"/>
    <n v="1216"/>
    <n v="572"/>
    <n v="0.47"/>
    <x v="2"/>
  </r>
  <r>
    <x v="3"/>
    <n v="1185732"/>
    <x v="416"/>
    <x v="3"/>
    <x v="40"/>
    <x v="43"/>
    <x v="3"/>
    <n v="33"/>
    <n v="44"/>
    <n v="1452"/>
    <n v="668"/>
    <n v="0.46"/>
    <x v="2"/>
  </r>
  <r>
    <x v="3"/>
    <n v="1185732"/>
    <x v="416"/>
    <x v="3"/>
    <x v="40"/>
    <x v="43"/>
    <x v="4"/>
    <n v="41"/>
    <n v="38"/>
    <n v="1558"/>
    <n v="686"/>
    <n v="0.44"/>
    <x v="2"/>
  </r>
  <r>
    <x v="3"/>
    <n v="1185732"/>
    <x v="416"/>
    <x v="3"/>
    <x v="40"/>
    <x v="43"/>
    <x v="5"/>
    <n v="48"/>
    <n v="83"/>
    <n v="3984"/>
    <n v="2112"/>
    <n v="0.53"/>
    <x v="2"/>
  </r>
  <r>
    <x v="3"/>
    <n v="1185732"/>
    <x v="447"/>
    <x v="3"/>
    <x v="40"/>
    <x v="43"/>
    <x v="0"/>
    <n v="41"/>
    <n v="123"/>
    <n v="5043"/>
    <n v="2572"/>
    <n v="0.51"/>
    <x v="2"/>
  </r>
  <r>
    <x v="3"/>
    <n v="1185732"/>
    <x v="447"/>
    <x v="3"/>
    <x v="40"/>
    <x v="43"/>
    <x v="1"/>
    <n v="33"/>
    <n v="98"/>
    <n v="3234"/>
    <n v="1779"/>
    <n v="0.55000000000000004"/>
    <x v="2"/>
  </r>
  <r>
    <x v="3"/>
    <n v="1185732"/>
    <x v="447"/>
    <x v="3"/>
    <x v="40"/>
    <x v="43"/>
    <x v="2"/>
    <n v="32"/>
    <n v="81"/>
    <n v="2592"/>
    <n v="1244"/>
    <n v="0.48"/>
    <x v="2"/>
  </r>
  <r>
    <x v="3"/>
    <n v="1185732"/>
    <x v="447"/>
    <x v="3"/>
    <x v="40"/>
    <x v="43"/>
    <x v="3"/>
    <n v="34"/>
    <n v="83"/>
    <n v="2822"/>
    <n v="1411"/>
    <n v="0.5"/>
    <x v="2"/>
  </r>
  <r>
    <x v="3"/>
    <n v="1185732"/>
    <x v="447"/>
    <x v="3"/>
    <x v="40"/>
    <x v="43"/>
    <x v="4"/>
    <n v="55"/>
    <n v="75"/>
    <n v="4125"/>
    <n v="1650"/>
    <n v="0.4"/>
    <x v="2"/>
  </r>
  <r>
    <x v="3"/>
    <n v="1185732"/>
    <x v="447"/>
    <x v="3"/>
    <x v="40"/>
    <x v="43"/>
    <x v="5"/>
    <n v="61"/>
    <n v="91"/>
    <n v="5551"/>
    <n v="2998"/>
    <n v="0.54"/>
    <x v="2"/>
  </r>
  <r>
    <x v="3"/>
    <n v="1185732"/>
    <x v="476"/>
    <x v="3"/>
    <x v="40"/>
    <x v="43"/>
    <x v="0"/>
    <n v="58"/>
    <n v="150"/>
    <n v="8700"/>
    <n v="4437"/>
    <n v="0.51"/>
    <x v="2"/>
  </r>
  <r>
    <x v="3"/>
    <n v="1185732"/>
    <x v="476"/>
    <x v="3"/>
    <x v="40"/>
    <x v="43"/>
    <x v="1"/>
    <n v="49"/>
    <n v="108"/>
    <n v="5292"/>
    <n v="2911"/>
    <n v="0.55000000000000004"/>
    <x v="2"/>
  </r>
  <r>
    <x v="3"/>
    <n v="1185732"/>
    <x v="476"/>
    <x v="3"/>
    <x v="40"/>
    <x v="43"/>
    <x v="2"/>
    <n v="49"/>
    <n v="105"/>
    <n v="5145"/>
    <n v="2367"/>
    <n v="0.46"/>
    <x v="2"/>
  </r>
  <r>
    <x v="3"/>
    <n v="1185732"/>
    <x v="476"/>
    <x v="3"/>
    <x v="40"/>
    <x v="43"/>
    <x v="3"/>
    <n v="45"/>
    <n v="87"/>
    <n v="3915"/>
    <n v="1958"/>
    <n v="0.5"/>
    <x v="2"/>
  </r>
  <r>
    <x v="3"/>
    <n v="1185732"/>
    <x v="476"/>
    <x v="3"/>
    <x v="40"/>
    <x v="43"/>
    <x v="4"/>
    <n v="54"/>
    <n v="84"/>
    <n v="4536"/>
    <n v="1950"/>
    <n v="0.43"/>
    <x v="2"/>
  </r>
  <r>
    <x v="3"/>
    <n v="1185732"/>
    <x v="476"/>
    <x v="3"/>
    <x v="40"/>
    <x v="43"/>
    <x v="5"/>
    <n v="62"/>
    <n v="120"/>
    <n v="7440"/>
    <n v="3720"/>
    <n v="0.5"/>
    <x v="2"/>
  </r>
  <r>
    <x v="3"/>
    <n v="1185732"/>
    <x v="181"/>
    <x v="3"/>
    <x v="40"/>
    <x v="43"/>
    <x v="0"/>
    <n v="32"/>
    <n v="125"/>
    <n v="4000"/>
    <n v="2080"/>
    <n v="0.52"/>
    <x v="2"/>
  </r>
  <r>
    <x v="3"/>
    <n v="1185732"/>
    <x v="181"/>
    <x v="3"/>
    <x v="40"/>
    <x v="43"/>
    <x v="1"/>
    <n v="32"/>
    <n v="75"/>
    <n v="2400"/>
    <n v="1320"/>
    <n v="0.55000000000000004"/>
    <x v="2"/>
  </r>
  <r>
    <x v="3"/>
    <n v="1185732"/>
    <x v="181"/>
    <x v="3"/>
    <x v="40"/>
    <x v="43"/>
    <x v="2"/>
    <n v="25"/>
    <n v="87"/>
    <n v="2175"/>
    <n v="1196"/>
    <n v="0.55000000000000004"/>
    <x v="2"/>
  </r>
  <r>
    <x v="3"/>
    <n v="1185732"/>
    <x v="181"/>
    <x v="3"/>
    <x v="40"/>
    <x v="43"/>
    <x v="3"/>
    <n v="29"/>
    <n v="45"/>
    <n v="1305"/>
    <n v="705"/>
    <n v="0.54"/>
    <x v="2"/>
  </r>
  <r>
    <x v="3"/>
    <n v="1185732"/>
    <x v="181"/>
    <x v="3"/>
    <x v="40"/>
    <x v="43"/>
    <x v="4"/>
    <n v="41"/>
    <n v="54"/>
    <n v="2214"/>
    <n v="1129"/>
    <n v="0.51"/>
    <x v="2"/>
  </r>
  <r>
    <x v="3"/>
    <n v="1185732"/>
    <x v="181"/>
    <x v="3"/>
    <x v="40"/>
    <x v="43"/>
    <x v="5"/>
    <n v="34"/>
    <n v="75"/>
    <n v="2550"/>
    <n v="1275"/>
    <n v="0.5"/>
    <x v="2"/>
  </r>
  <r>
    <x v="3"/>
    <n v="1185732"/>
    <x v="212"/>
    <x v="3"/>
    <x v="40"/>
    <x v="43"/>
    <x v="0"/>
    <n v="33"/>
    <n v="149"/>
    <n v="4917"/>
    <n v="2655"/>
    <n v="0.54"/>
    <x v="2"/>
  </r>
  <r>
    <x v="3"/>
    <n v="1185732"/>
    <x v="212"/>
    <x v="3"/>
    <x v="40"/>
    <x v="43"/>
    <x v="1"/>
    <n v="38"/>
    <n v="50"/>
    <n v="1900"/>
    <n v="1045"/>
    <n v="0.55000000000000004"/>
    <x v="2"/>
  </r>
  <r>
    <x v="3"/>
    <n v="1185732"/>
    <x v="212"/>
    <x v="3"/>
    <x v="40"/>
    <x v="43"/>
    <x v="2"/>
    <n v="27"/>
    <n v="75"/>
    <n v="2025"/>
    <n v="1033"/>
    <n v="0.51"/>
    <x v="2"/>
  </r>
  <r>
    <x v="3"/>
    <n v="1185732"/>
    <x v="212"/>
    <x v="0"/>
    <x v="41"/>
    <x v="31"/>
    <x v="3"/>
    <n v="34"/>
    <n v="49"/>
    <n v="1666"/>
    <n v="883"/>
    <n v="0.53"/>
    <x v="2"/>
  </r>
  <r>
    <x v="3"/>
    <n v="1185732"/>
    <x v="212"/>
    <x v="0"/>
    <x v="41"/>
    <x v="31"/>
    <x v="4"/>
    <n v="48"/>
    <n v="65"/>
    <n v="3120"/>
    <n v="1654"/>
    <n v="0.53"/>
    <x v="2"/>
  </r>
  <r>
    <x v="3"/>
    <n v="1185732"/>
    <x v="212"/>
    <x v="0"/>
    <x v="41"/>
    <x v="31"/>
    <x v="5"/>
    <n v="24"/>
    <n v="105"/>
    <n v="2520"/>
    <n v="1361"/>
    <n v="0.54"/>
    <x v="2"/>
  </r>
  <r>
    <x v="3"/>
    <n v="1185732"/>
    <x v="221"/>
    <x v="0"/>
    <x v="41"/>
    <x v="31"/>
    <x v="0"/>
    <n v="28"/>
    <n v="165"/>
    <n v="4620"/>
    <n v="2356"/>
    <n v="0.51"/>
    <x v="2"/>
  </r>
  <r>
    <x v="3"/>
    <n v="1185732"/>
    <x v="221"/>
    <x v="0"/>
    <x v="41"/>
    <x v="31"/>
    <x v="1"/>
    <n v="27"/>
    <n v="69"/>
    <n v="1863"/>
    <n v="1006"/>
    <n v="0.54"/>
    <x v="2"/>
  </r>
  <r>
    <x v="3"/>
    <n v="1185732"/>
    <x v="221"/>
    <x v="0"/>
    <x v="41"/>
    <x v="31"/>
    <x v="2"/>
    <n v="19"/>
    <n v="91"/>
    <n v="1729"/>
    <n v="934"/>
    <n v="0.54"/>
    <x v="2"/>
  </r>
  <r>
    <x v="3"/>
    <n v="1185732"/>
    <x v="221"/>
    <x v="0"/>
    <x v="41"/>
    <x v="31"/>
    <x v="3"/>
    <n v="23"/>
    <n v="49"/>
    <n v="1127"/>
    <n v="597"/>
    <n v="0.53"/>
    <x v="2"/>
  </r>
  <r>
    <x v="3"/>
    <n v="1185732"/>
    <x v="221"/>
    <x v="0"/>
    <x v="41"/>
    <x v="31"/>
    <x v="4"/>
    <n v="37"/>
    <n v="59"/>
    <n v="2183"/>
    <n v="1092"/>
    <n v="0.5"/>
    <x v="2"/>
  </r>
  <r>
    <x v="3"/>
    <n v="1185732"/>
    <x v="221"/>
    <x v="0"/>
    <x v="41"/>
    <x v="31"/>
    <x v="5"/>
    <n v="29"/>
    <n v="81"/>
    <n v="2349"/>
    <n v="1268"/>
    <n v="0.54"/>
    <x v="2"/>
  </r>
  <r>
    <x v="3"/>
    <n v="1185732"/>
    <x v="240"/>
    <x v="0"/>
    <x v="41"/>
    <x v="31"/>
    <x v="0"/>
    <n v="27"/>
    <n v="143"/>
    <n v="3861"/>
    <n v="1969"/>
    <n v="0.51"/>
    <x v="2"/>
  </r>
  <r>
    <x v="3"/>
    <n v="1185732"/>
    <x v="240"/>
    <x v="0"/>
    <x v="41"/>
    <x v="31"/>
    <x v="1"/>
    <n v="28"/>
    <n v="75"/>
    <n v="2100"/>
    <n v="1155"/>
    <n v="0.55000000000000004"/>
    <x v="2"/>
  </r>
  <r>
    <x v="3"/>
    <n v="1185732"/>
    <x v="240"/>
    <x v="0"/>
    <x v="41"/>
    <x v="31"/>
    <x v="2"/>
    <n v="19"/>
    <n v="68"/>
    <n v="1292"/>
    <n v="698"/>
    <n v="0.54"/>
    <x v="2"/>
  </r>
  <r>
    <x v="3"/>
    <n v="1185732"/>
    <x v="240"/>
    <x v="0"/>
    <x v="41"/>
    <x v="31"/>
    <x v="3"/>
    <n v="25"/>
    <n v="47"/>
    <n v="1175"/>
    <n v="611"/>
    <n v="0.52"/>
    <x v="2"/>
  </r>
  <r>
    <x v="3"/>
    <n v="1185732"/>
    <x v="240"/>
    <x v="0"/>
    <x v="41"/>
    <x v="31"/>
    <x v="4"/>
    <n v="60"/>
    <n v="56"/>
    <n v="3360"/>
    <n v="1848"/>
    <n v="0.55000000000000004"/>
    <x v="2"/>
  </r>
  <r>
    <x v="3"/>
    <n v="1185732"/>
    <x v="240"/>
    <x v="0"/>
    <x v="41"/>
    <x v="31"/>
    <x v="5"/>
    <n v="47"/>
    <n v="94"/>
    <n v="4418"/>
    <n v="2253"/>
    <n v="0.51"/>
    <x v="2"/>
  </r>
  <r>
    <x v="3"/>
    <n v="1185732"/>
    <x v="271"/>
    <x v="0"/>
    <x v="41"/>
    <x v="31"/>
    <x v="0"/>
    <n v="58"/>
    <n v="179"/>
    <n v="10382"/>
    <n v="5399"/>
    <n v="0.52"/>
    <x v="2"/>
  </r>
  <r>
    <x v="3"/>
    <n v="1185732"/>
    <x v="271"/>
    <x v="0"/>
    <x v="41"/>
    <x v="31"/>
    <x v="1"/>
    <n v="37"/>
    <n v="87"/>
    <n v="3219"/>
    <n v="1642"/>
    <n v="0.51"/>
    <x v="2"/>
  </r>
  <r>
    <x v="3"/>
    <n v="1185732"/>
    <x v="271"/>
    <x v="0"/>
    <x v="41"/>
    <x v="31"/>
    <x v="2"/>
    <n v="32"/>
    <n v="77"/>
    <n v="2464"/>
    <n v="1355"/>
    <n v="0.55000000000000004"/>
    <x v="2"/>
  </r>
  <r>
    <x v="3"/>
    <n v="1185732"/>
    <x v="271"/>
    <x v="0"/>
    <x v="41"/>
    <x v="31"/>
    <x v="3"/>
    <n v="33"/>
    <n v="50"/>
    <n v="1650"/>
    <n v="908"/>
    <n v="0.55000000000000004"/>
    <x v="2"/>
  </r>
  <r>
    <x v="3"/>
    <n v="1185732"/>
    <x v="271"/>
    <x v="0"/>
    <x v="41"/>
    <x v="31"/>
    <x v="4"/>
    <n v="42"/>
    <n v="68"/>
    <n v="2856"/>
    <n v="1542"/>
    <n v="0.54"/>
    <x v="2"/>
  </r>
  <r>
    <x v="3"/>
    <n v="1185732"/>
    <x v="271"/>
    <x v="0"/>
    <x v="41"/>
    <x v="31"/>
    <x v="5"/>
    <n v="52"/>
    <n v="95"/>
    <n v="4940"/>
    <n v="2717"/>
    <n v="0.55000000000000004"/>
    <x v="2"/>
  </r>
  <r>
    <x v="3"/>
    <n v="1185732"/>
    <x v="301"/>
    <x v="0"/>
    <x v="41"/>
    <x v="31"/>
    <x v="0"/>
    <n v="43"/>
    <n v="150"/>
    <n v="6450"/>
    <n v="3354"/>
    <n v="0.52"/>
    <x v="2"/>
  </r>
  <r>
    <x v="3"/>
    <n v="1185732"/>
    <x v="301"/>
    <x v="0"/>
    <x v="41"/>
    <x v="31"/>
    <x v="1"/>
    <n v="37"/>
    <n v="119"/>
    <n v="4403"/>
    <n v="2202"/>
    <n v="0.5"/>
    <x v="2"/>
  </r>
  <r>
    <x v="3"/>
    <n v="1185732"/>
    <x v="301"/>
    <x v="0"/>
    <x v="41"/>
    <x v="31"/>
    <x v="2"/>
    <n v="33"/>
    <n v="81"/>
    <n v="2673"/>
    <n v="1443"/>
    <n v="0.54"/>
    <x v="2"/>
  </r>
  <r>
    <x v="3"/>
    <n v="1185732"/>
    <x v="301"/>
    <x v="0"/>
    <x v="41"/>
    <x v="31"/>
    <x v="3"/>
    <n v="33"/>
    <n v="69"/>
    <n v="2277"/>
    <n v="1184"/>
    <n v="0.52"/>
    <x v="2"/>
  </r>
  <r>
    <x v="3"/>
    <n v="1185732"/>
    <x v="301"/>
    <x v="0"/>
    <x v="41"/>
    <x v="31"/>
    <x v="4"/>
    <n v="41"/>
    <n v="74"/>
    <n v="3034"/>
    <n v="1669"/>
    <n v="0.55000000000000004"/>
    <x v="2"/>
  </r>
  <r>
    <x v="3"/>
    <n v="1185732"/>
    <x v="301"/>
    <x v="0"/>
    <x v="41"/>
    <x v="31"/>
    <x v="5"/>
    <n v="59"/>
    <n v="115"/>
    <n v="6785"/>
    <n v="3528"/>
    <n v="0.52"/>
    <x v="2"/>
  </r>
  <r>
    <x v="3"/>
    <n v="1185732"/>
    <x v="330"/>
    <x v="0"/>
    <x v="41"/>
    <x v="31"/>
    <x v="0"/>
    <n v="55"/>
    <n v="182"/>
    <n v="10010"/>
    <n v="5205"/>
    <n v="0.52"/>
    <x v="2"/>
  </r>
  <r>
    <x v="3"/>
    <n v="1185732"/>
    <x v="330"/>
    <x v="0"/>
    <x v="41"/>
    <x v="31"/>
    <x v="1"/>
    <n v="50"/>
    <n v="116"/>
    <n v="5800"/>
    <n v="3074"/>
    <n v="0.53"/>
    <x v="2"/>
  </r>
  <r>
    <x v="3"/>
    <n v="1185732"/>
    <x v="330"/>
    <x v="0"/>
    <x v="41"/>
    <x v="31"/>
    <x v="2"/>
    <n v="49"/>
    <n v="98"/>
    <n v="4802"/>
    <n v="2545"/>
    <n v="0.53"/>
    <x v="2"/>
  </r>
  <r>
    <x v="3"/>
    <n v="1185732"/>
    <x v="330"/>
    <x v="0"/>
    <x v="41"/>
    <x v="31"/>
    <x v="3"/>
    <n v="48"/>
    <n v="77"/>
    <n v="3696"/>
    <n v="1885"/>
    <n v="0.51"/>
    <x v="2"/>
  </r>
  <r>
    <x v="3"/>
    <n v="1185732"/>
    <x v="330"/>
    <x v="0"/>
    <x v="41"/>
    <x v="31"/>
    <x v="4"/>
    <n v="54"/>
    <n v="87"/>
    <n v="4698"/>
    <n v="2537"/>
    <n v="0.54"/>
    <x v="2"/>
  </r>
  <r>
    <x v="3"/>
    <n v="1185732"/>
    <x v="330"/>
    <x v="0"/>
    <x v="41"/>
    <x v="31"/>
    <x v="5"/>
    <n v="63"/>
    <n v="133"/>
    <n v="8379"/>
    <n v="4525"/>
    <n v="0.54"/>
    <x v="2"/>
  </r>
  <r>
    <x v="3"/>
    <n v="1185732"/>
    <x v="362"/>
    <x v="0"/>
    <x v="41"/>
    <x v="31"/>
    <x v="0"/>
    <n v="46"/>
    <n v="131"/>
    <n v="6026"/>
    <n v="3134"/>
    <n v="0.52"/>
    <x v="2"/>
  </r>
  <r>
    <x v="3"/>
    <n v="1185732"/>
    <x v="362"/>
    <x v="0"/>
    <x v="41"/>
    <x v="31"/>
    <x v="1"/>
    <n v="42"/>
    <n v="90"/>
    <n v="3780"/>
    <n v="2079"/>
    <n v="0.55000000000000004"/>
    <x v="2"/>
  </r>
  <r>
    <x v="3"/>
    <n v="1185732"/>
    <x v="362"/>
    <x v="0"/>
    <x v="41"/>
    <x v="31"/>
    <x v="2"/>
    <n v="38"/>
    <n v="87"/>
    <n v="3306"/>
    <n v="1719"/>
    <n v="0.52"/>
    <x v="2"/>
  </r>
  <r>
    <x v="3"/>
    <n v="1185732"/>
    <x v="362"/>
    <x v="0"/>
    <x v="41"/>
    <x v="31"/>
    <x v="3"/>
    <n v="36"/>
    <n v="72"/>
    <n v="2592"/>
    <n v="1322"/>
    <n v="0.51"/>
    <x v="2"/>
  </r>
  <r>
    <x v="3"/>
    <n v="1185732"/>
    <x v="362"/>
    <x v="0"/>
    <x v="41"/>
    <x v="31"/>
    <x v="4"/>
    <n v="49"/>
    <n v="68"/>
    <n v="3332"/>
    <n v="1799"/>
    <n v="0.54"/>
    <x v="2"/>
  </r>
  <r>
    <x v="3"/>
    <n v="1185732"/>
    <x v="362"/>
    <x v="0"/>
    <x v="41"/>
    <x v="31"/>
    <x v="5"/>
    <n v="54"/>
    <n v="115"/>
    <n v="6210"/>
    <n v="3353"/>
    <n v="0.54"/>
    <x v="2"/>
  </r>
  <r>
    <x v="3"/>
    <n v="1185732"/>
    <x v="394"/>
    <x v="0"/>
    <x v="41"/>
    <x v="31"/>
    <x v="0"/>
    <n v="34"/>
    <n v="154"/>
    <n v="5236"/>
    <n v="2670"/>
    <n v="0.51"/>
    <x v="2"/>
  </r>
  <r>
    <x v="3"/>
    <n v="1185732"/>
    <x v="394"/>
    <x v="0"/>
    <x v="41"/>
    <x v="31"/>
    <x v="1"/>
    <n v="29"/>
    <n v="91"/>
    <n v="2639"/>
    <n v="1399"/>
    <n v="0.53"/>
    <x v="2"/>
  </r>
  <r>
    <x v="3"/>
    <n v="1185732"/>
    <x v="394"/>
    <x v="0"/>
    <x v="41"/>
    <x v="31"/>
    <x v="2"/>
    <n v="24"/>
    <n v="68"/>
    <n v="1632"/>
    <n v="881"/>
    <n v="0.54"/>
    <x v="2"/>
  </r>
  <r>
    <x v="3"/>
    <n v="1185732"/>
    <x v="394"/>
    <x v="0"/>
    <x v="41"/>
    <x v="31"/>
    <x v="3"/>
    <n v="23"/>
    <n v="59"/>
    <n v="1357"/>
    <n v="679"/>
    <n v="0.5"/>
    <x v="2"/>
  </r>
  <r>
    <x v="3"/>
    <n v="1185732"/>
    <x v="394"/>
    <x v="0"/>
    <x v="41"/>
    <x v="31"/>
    <x v="4"/>
    <n v="32"/>
    <n v="61"/>
    <n v="1952"/>
    <n v="1015"/>
    <n v="0.52"/>
    <x v="2"/>
  </r>
  <r>
    <x v="3"/>
    <n v="1185732"/>
    <x v="394"/>
    <x v="0"/>
    <x v="41"/>
    <x v="31"/>
    <x v="5"/>
    <n v="36"/>
    <n v="75"/>
    <n v="2700"/>
    <n v="1377"/>
    <n v="0.51"/>
    <x v="2"/>
  </r>
  <r>
    <x v="3"/>
    <n v="1185732"/>
    <x v="423"/>
    <x v="0"/>
    <x v="41"/>
    <x v="31"/>
    <x v="0"/>
    <n v="41"/>
    <n v="115"/>
    <n v="4715"/>
    <n v="2546"/>
    <n v="0.54"/>
    <x v="2"/>
  </r>
  <r>
    <x v="3"/>
    <n v="1185732"/>
    <x v="423"/>
    <x v="0"/>
    <x v="41"/>
    <x v="31"/>
    <x v="1"/>
    <n v="32"/>
    <n v="80"/>
    <n v="2560"/>
    <n v="1331"/>
    <n v="0.52"/>
    <x v="2"/>
  </r>
  <r>
    <x v="3"/>
    <n v="1185732"/>
    <x v="423"/>
    <x v="0"/>
    <x v="41"/>
    <x v="31"/>
    <x v="2"/>
    <n v="33"/>
    <n v="44"/>
    <n v="1452"/>
    <n v="770"/>
    <n v="0.53"/>
    <x v="2"/>
  </r>
  <r>
    <x v="3"/>
    <n v="1185732"/>
    <x v="423"/>
    <x v="0"/>
    <x v="41"/>
    <x v="31"/>
    <x v="3"/>
    <n v="32"/>
    <n v="47"/>
    <n v="1504"/>
    <n v="797"/>
    <n v="0.53"/>
    <x v="2"/>
  </r>
  <r>
    <x v="3"/>
    <n v="1185732"/>
    <x v="423"/>
    <x v="0"/>
    <x v="41"/>
    <x v="31"/>
    <x v="4"/>
    <n v="41"/>
    <n v="53"/>
    <n v="2173"/>
    <n v="1195"/>
    <n v="0.55000000000000004"/>
    <x v="2"/>
  </r>
  <r>
    <x v="0"/>
    <n v="1185732"/>
    <x v="423"/>
    <x v="0"/>
    <x v="41"/>
    <x v="31"/>
    <x v="5"/>
    <n v="47"/>
    <n v="84"/>
    <n v="3948"/>
    <n v="1974"/>
    <n v="0.5"/>
    <x v="2"/>
  </r>
  <r>
    <x v="0"/>
    <n v="1185732"/>
    <x v="454"/>
    <x v="0"/>
    <x v="41"/>
    <x v="31"/>
    <x v="0"/>
    <n v="44"/>
    <n v="117"/>
    <n v="5148"/>
    <n v="2677"/>
    <n v="0.52"/>
    <x v="2"/>
  </r>
  <r>
    <x v="0"/>
    <n v="1185732"/>
    <x v="454"/>
    <x v="0"/>
    <x v="41"/>
    <x v="31"/>
    <x v="1"/>
    <n v="33"/>
    <n v="95"/>
    <n v="3135"/>
    <n v="1662"/>
    <n v="0.53"/>
    <x v="2"/>
  </r>
  <r>
    <x v="0"/>
    <n v="1185732"/>
    <x v="454"/>
    <x v="0"/>
    <x v="41"/>
    <x v="31"/>
    <x v="2"/>
    <n v="32"/>
    <n v="77"/>
    <n v="2464"/>
    <n v="1232"/>
    <n v="0.5"/>
    <x v="2"/>
  </r>
  <r>
    <x v="0"/>
    <n v="1185732"/>
    <x v="454"/>
    <x v="0"/>
    <x v="41"/>
    <x v="31"/>
    <x v="3"/>
    <n v="38"/>
    <n v="91"/>
    <n v="3458"/>
    <n v="1902"/>
    <n v="0.55000000000000004"/>
    <x v="2"/>
  </r>
  <r>
    <x v="0"/>
    <n v="1185732"/>
    <x v="454"/>
    <x v="0"/>
    <x v="41"/>
    <x v="31"/>
    <x v="4"/>
    <n v="62"/>
    <n v="78"/>
    <n v="4836"/>
    <n v="2563"/>
    <n v="0.53"/>
    <x v="2"/>
  </r>
  <r>
    <x v="0"/>
    <n v="1185732"/>
    <x v="454"/>
    <x v="0"/>
    <x v="41"/>
    <x v="31"/>
    <x v="5"/>
    <n v="64"/>
    <n v="100"/>
    <n v="6400"/>
    <n v="3264"/>
    <n v="0.51"/>
    <x v="2"/>
  </r>
  <r>
    <x v="0"/>
    <n v="1185732"/>
    <x v="483"/>
    <x v="0"/>
    <x v="41"/>
    <x v="31"/>
    <x v="0"/>
    <n v="60"/>
    <n v="176"/>
    <n v="10560"/>
    <n v="5491"/>
    <n v="0.52"/>
    <x v="2"/>
  </r>
  <r>
    <x v="0"/>
    <n v="1185732"/>
    <x v="483"/>
    <x v="0"/>
    <x v="41"/>
    <x v="31"/>
    <x v="1"/>
    <n v="52"/>
    <n v="135"/>
    <n v="7020"/>
    <n v="3650"/>
    <n v="0.52"/>
    <x v="2"/>
  </r>
  <r>
    <x v="3"/>
    <n v="1185732"/>
    <x v="483"/>
    <x v="0"/>
    <x v="41"/>
    <x v="31"/>
    <x v="2"/>
    <n v="50"/>
    <n v="112"/>
    <n v="5600"/>
    <n v="2968"/>
    <n v="0.53"/>
    <x v="2"/>
  </r>
  <r>
    <x v="0"/>
    <n v="1185732"/>
    <x v="483"/>
    <x v="0"/>
    <x v="41"/>
    <x v="31"/>
    <x v="3"/>
    <n v="53"/>
    <n v="102"/>
    <n v="5406"/>
    <n v="2757"/>
    <n v="0.51"/>
    <x v="2"/>
  </r>
  <r>
    <x v="0"/>
    <n v="1185732"/>
    <x v="483"/>
    <x v="0"/>
    <x v="41"/>
    <x v="31"/>
    <x v="4"/>
    <n v="61"/>
    <n v="95"/>
    <n v="5795"/>
    <n v="2898"/>
    <n v="0.5"/>
    <x v="2"/>
  </r>
  <r>
    <x v="0"/>
    <n v="1185732"/>
    <x v="483"/>
    <x v="0"/>
    <x v="41"/>
    <x v="31"/>
    <x v="5"/>
    <n v="68"/>
    <n v="122"/>
    <n v="8296"/>
    <n v="4563"/>
    <n v="0.55000000000000004"/>
    <x v="2"/>
  </r>
  <r>
    <x v="0"/>
    <n v="1185732"/>
    <x v="188"/>
    <x v="0"/>
    <x v="41"/>
    <x v="31"/>
    <x v="0"/>
    <n v="33"/>
    <n v="106"/>
    <n v="3498"/>
    <n v="1749"/>
    <n v="0.5"/>
    <x v="2"/>
  </r>
  <r>
    <x v="0"/>
    <n v="1185732"/>
    <x v="188"/>
    <x v="0"/>
    <x v="41"/>
    <x v="31"/>
    <x v="1"/>
    <n v="34"/>
    <n v="68"/>
    <n v="2312"/>
    <n v="1087"/>
    <n v="0.47"/>
    <x v="2"/>
  </r>
  <r>
    <x v="0"/>
    <n v="1185732"/>
    <x v="188"/>
    <x v="0"/>
    <x v="41"/>
    <x v="31"/>
    <x v="2"/>
    <n v="24"/>
    <n v="63"/>
    <n v="1512"/>
    <n v="696"/>
    <n v="0.46"/>
    <x v="2"/>
  </r>
  <r>
    <x v="0"/>
    <n v="1185732"/>
    <x v="188"/>
    <x v="0"/>
    <x v="41"/>
    <x v="31"/>
    <x v="3"/>
    <n v="28"/>
    <n v="20"/>
    <n v="560"/>
    <n v="280"/>
    <n v="0.5"/>
    <x v="2"/>
  </r>
  <r>
    <x v="0"/>
    <n v="1185732"/>
    <x v="188"/>
    <x v="0"/>
    <x v="41"/>
    <x v="31"/>
    <x v="4"/>
    <n v="42"/>
    <n v="33"/>
    <n v="1386"/>
    <n v="596"/>
    <n v="0.43"/>
    <x v="2"/>
  </r>
  <r>
    <x v="0"/>
    <n v="1185732"/>
    <x v="188"/>
    <x v="0"/>
    <x v="41"/>
    <x v="31"/>
    <x v="5"/>
    <n v="33"/>
    <n v="59"/>
    <n v="1947"/>
    <n v="779"/>
    <n v="0.4"/>
    <x v="2"/>
  </r>
  <r>
    <x v="0"/>
    <n v="1185732"/>
    <x v="696"/>
    <x v="0"/>
    <x v="41"/>
    <x v="31"/>
    <x v="0"/>
    <n v="32"/>
    <n v="138"/>
    <n v="4416"/>
    <n v="2340"/>
    <n v="0.53"/>
    <x v="2"/>
  </r>
  <r>
    <x v="3"/>
    <n v="1185732"/>
    <x v="696"/>
    <x v="0"/>
    <x v="41"/>
    <x v="31"/>
    <x v="1"/>
    <n v="34"/>
    <n v="38"/>
    <n v="1292"/>
    <n v="594"/>
    <n v="0.46"/>
    <x v="2"/>
  </r>
  <r>
    <x v="3"/>
    <n v="1185732"/>
    <x v="696"/>
    <x v="0"/>
    <x v="41"/>
    <x v="31"/>
    <x v="2"/>
    <n v="24"/>
    <n v="46"/>
    <n v="1104"/>
    <n v="519"/>
    <n v="0.47"/>
    <x v="2"/>
  </r>
  <r>
    <x v="3"/>
    <n v="1185732"/>
    <x v="696"/>
    <x v="0"/>
    <x v="42"/>
    <x v="44"/>
    <x v="3"/>
    <n v="28"/>
    <n v="14"/>
    <n v="392"/>
    <n v="196"/>
    <n v="0.5"/>
    <x v="2"/>
  </r>
  <r>
    <x v="3"/>
    <n v="1185732"/>
    <x v="696"/>
    <x v="0"/>
    <x v="42"/>
    <x v="44"/>
    <x v="4"/>
    <n v="41"/>
    <n v="31"/>
    <n v="1271"/>
    <n v="572"/>
    <n v="0.45"/>
    <x v="2"/>
  </r>
  <r>
    <x v="3"/>
    <n v="1185732"/>
    <x v="696"/>
    <x v="0"/>
    <x v="42"/>
    <x v="44"/>
    <x v="5"/>
    <n v="34"/>
    <n v="63"/>
    <n v="2142"/>
    <n v="921"/>
    <n v="0.43"/>
    <x v="2"/>
  </r>
  <r>
    <x v="3"/>
    <n v="1185732"/>
    <x v="225"/>
    <x v="0"/>
    <x v="42"/>
    <x v="44"/>
    <x v="0"/>
    <n v="32"/>
    <n v="125"/>
    <n v="4000"/>
    <n v="2120"/>
    <n v="0.53"/>
    <x v="2"/>
  </r>
  <r>
    <x v="3"/>
    <n v="1185732"/>
    <x v="225"/>
    <x v="0"/>
    <x v="42"/>
    <x v="44"/>
    <x v="1"/>
    <n v="34"/>
    <n v="39"/>
    <n v="1326"/>
    <n v="623"/>
    <n v="0.47"/>
    <x v="2"/>
  </r>
  <r>
    <x v="3"/>
    <n v="1185732"/>
    <x v="225"/>
    <x v="0"/>
    <x v="42"/>
    <x v="44"/>
    <x v="2"/>
    <n v="24"/>
    <n v="53"/>
    <n v="1272"/>
    <n v="623"/>
    <n v="0.49"/>
    <x v="2"/>
  </r>
  <r>
    <x v="3"/>
    <n v="1185732"/>
    <x v="225"/>
    <x v="0"/>
    <x v="42"/>
    <x v="44"/>
    <x v="3"/>
    <n v="29"/>
    <n v="7"/>
    <n v="203"/>
    <n v="93"/>
    <n v="0.46"/>
    <x v="2"/>
  </r>
  <r>
    <x v="3"/>
    <n v="1185732"/>
    <x v="225"/>
    <x v="0"/>
    <x v="42"/>
    <x v="44"/>
    <x v="4"/>
    <n v="43"/>
    <n v="22"/>
    <n v="946"/>
    <n v="407"/>
    <n v="0.43"/>
    <x v="2"/>
  </r>
  <r>
    <x v="3"/>
    <n v="1185732"/>
    <x v="225"/>
    <x v="0"/>
    <x v="42"/>
    <x v="44"/>
    <x v="5"/>
    <n v="33"/>
    <n v="49"/>
    <n v="1617"/>
    <n v="728"/>
    <n v="0.45"/>
    <x v="2"/>
  </r>
  <r>
    <x v="3"/>
    <n v="1185732"/>
    <x v="244"/>
    <x v="0"/>
    <x v="42"/>
    <x v="44"/>
    <x v="0"/>
    <n v="33"/>
    <n v="128"/>
    <n v="4224"/>
    <n v="2154"/>
    <n v="0.51"/>
    <x v="2"/>
  </r>
  <r>
    <x v="3"/>
    <n v="1185732"/>
    <x v="244"/>
    <x v="0"/>
    <x v="42"/>
    <x v="44"/>
    <x v="1"/>
    <n v="32"/>
    <n v="31"/>
    <n v="992"/>
    <n v="466"/>
    <n v="0.47"/>
    <x v="2"/>
  </r>
  <r>
    <x v="3"/>
    <n v="1185732"/>
    <x v="244"/>
    <x v="0"/>
    <x v="42"/>
    <x v="44"/>
    <x v="2"/>
    <n v="24"/>
    <n v="33"/>
    <n v="792"/>
    <n v="388"/>
    <n v="0.49"/>
    <x v="2"/>
  </r>
  <r>
    <x v="3"/>
    <n v="1185732"/>
    <x v="244"/>
    <x v="0"/>
    <x v="42"/>
    <x v="44"/>
    <x v="3"/>
    <n v="27"/>
    <n v="13"/>
    <n v="351"/>
    <n v="165"/>
    <n v="0.47"/>
    <x v="2"/>
  </r>
  <r>
    <x v="3"/>
    <n v="1185732"/>
    <x v="244"/>
    <x v="0"/>
    <x v="42"/>
    <x v="44"/>
    <x v="4"/>
    <n v="41"/>
    <n v="15"/>
    <n v="615"/>
    <n v="277"/>
    <n v="0.45"/>
    <x v="2"/>
  </r>
  <r>
    <x v="3"/>
    <n v="1185732"/>
    <x v="244"/>
    <x v="0"/>
    <x v="42"/>
    <x v="44"/>
    <x v="5"/>
    <n v="32"/>
    <n v="52"/>
    <n v="1664"/>
    <n v="732"/>
    <n v="0.44"/>
    <x v="2"/>
  </r>
  <r>
    <x v="3"/>
    <n v="1185732"/>
    <x v="273"/>
    <x v="0"/>
    <x v="42"/>
    <x v="44"/>
    <x v="0"/>
    <n v="49"/>
    <n v="118"/>
    <n v="5782"/>
    <n v="3007"/>
    <n v="0.52"/>
    <x v="2"/>
  </r>
  <r>
    <x v="3"/>
    <n v="1185732"/>
    <x v="273"/>
    <x v="0"/>
    <x v="42"/>
    <x v="44"/>
    <x v="1"/>
    <n v="42"/>
    <n v="47"/>
    <n v="1974"/>
    <n v="908"/>
    <n v="0.46"/>
    <x v="2"/>
  </r>
  <r>
    <x v="3"/>
    <n v="1185732"/>
    <x v="273"/>
    <x v="0"/>
    <x v="42"/>
    <x v="44"/>
    <x v="2"/>
    <n v="36"/>
    <n v="38"/>
    <n v="1368"/>
    <n v="657"/>
    <n v="0.48"/>
    <x v="2"/>
  </r>
  <r>
    <x v="3"/>
    <n v="1185732"/>
    <x v="273"/>
    <x v="0"/>
    <x v="42"/>
    <x v="44"/>
    <x v="3"/>
    <n v="37"/>
    <n v="30"/>
    <n v="1110"/>
    <n v="533"/>
    <n v="0.48"/>
    <x v="2"/>
  </r>
  <r>
    <x v="3"/>
    <n v="1185732"/>
    <x v="273"/>
    <x v="0"/>
    <x v="42"/>
    <x v="44"/>
    <x v="4"/>
    <n v="49"/>
    <n v="36"/>
    <n v="1764"/>
    <n v="741"/>
    <n v="0.42"/>
    <x v="2"/>
  </r>
  <r>
    <x v="3"/>
    <n v="1185732"/>
    <x v="273"/>
    <x v="0"/>
    <x v="42"/>
    <x v="44"/>
    <x v="5"/>
    <n v="52"/>
    <n v="63"/>
    <n v="3276"/>
    <n v="1343"/>
    <n v="0.41"/>
    <x v="2"/>
  </r>
  <r>
    <x v="3"/>
    <n v="1185732"/>
    <x v="306"/>
    <x v="0"/>
    <x v="42"/>
    <x v="44"/>
    <x v="0"/>
    <n v="47"/>
    <n v="125"/>
    <n v="5875"/>
    <n v="2938"/>
    <n v="0.5"/>
    <x v="2"/>
  </r>
  <r>
    <x v="3"/>
    <n v="1185732"/>
    <x v="306"/>
    <x v="0"/>
    <x v="42"/>
    <x v="44"/>
    <x v="1"/>
    <n v="41"/>
    <n v="75"/>
    <n v="3075"/>
    <n v="1445"/>
    <n v="0.47"/>
    <x v="2"/>
  </r>
  <r>
    <x v="0"/>
    <n v="1185732"/>
    <x v="306"/>
    <x v="0"/>
    <x v="42"/>
    <x v="44"/>
    <x v="2"/>
    <n v="37"/>
    <n v="47"/>
    <n v="1739"/>
    <n v="870"/>
    <n v="0.5"/>
    <x v="2"/>
  </r>
  <r>
    <x v="0"/>
    <n v="1185732"/>
    <x v="306"/>
    <x v="0"/>
    <x v="42"/>
    <x v="44"/>
    <x v="3"/>
    <n v="37"/>
    <n v="44"/>
    <n v="1628"/>
    <n v="814"/>
    <n v="0.5"/>
    <x v="2"/>
  </r>
  <r>
    <x v="0"/>
    <n v="1185732"/>
    <x v="306"/>
    <x v="0"/>
    <x v="42"/>
    <x v="44"/>
    <x v="4"/>
    <n v="49"/>
    <n v="42"/>
    <n v="2058"/>
    <n v="906"/>
    <n v="0.44"/>
    <x v="2"/>
  </r>
  <r>
    <x v="0"/>
    <n v="1185732"/>
    <x v="306"/>
    <x v="0"/>
    <x v="42"/>
    <x v="44"/>
    <x v="5"/>
    <n v="53"/>
    <n v="84"/>
    <n v="4452"/>
    <n v="2003"/>
    <n v="0.45"/>
    <x v="2"/>
  </r>
  <r>
    <x v="0"/>
    <n v="1185732"/>
    <x v="334"/>
    <x v="0"/>
    <x v="42"/>
    <x v="44"/>
    <x v="0"/>
    <n v="49"/>
    <n v="131"/>
    <n v="6419"/>
    <n v="3338"/>
    <n v="0.52"/>
    <x v="2"/>
  </r>
  <r>
    <x v="2"/>
    <n v="1185732"/>
    <x v="334"/>
    <x v="0"/>
    <x v="42"/>
    <x v="44"/>
    <x v="1"/>
    <n v="42"/>
    <n v="72"/>
    <n v="3024"/>
    <n v="1452"/>
    <n v="0.48"/>
    <x v="2"/>
  </r>
  <r>
    <x v="2"/>
    <n v="1185732"/>
    <x v="334"/>
    <x v="0"/>
    <x v="42"/>
    <x v="44"/>
    <x v="2"/>
    <n v="37"/>
    <n v="60"/>
    <n v="2220"/>
    <n v="1088"/>
    <n v="0.49"/>
    <x v="2"/>
  </r>
  <r>
    <x v="2"/>
    <n v="1185732"/>
    <x v="334"/>
    <x v="0"/>
    <x v="42"/>
    <x v="44"/>
    <x v="3"/>
    <n v="36"/>
    <n v="45"/>
    <n v="1620"/>
    <n v="761"/>
    <n v="0.47"/>
    <x v="2"/>
  </r>
  <r>
    <x v="2"/>
    <n v="1185732"/>
    <x v="334"/>
    <x v="0"/>
    <x v="42"/>
    <x v="44"/>
    <x v="4"/>
    <n v="46"/>
    <n v="51"/>
    <n v="2346"/>
    <n v="1056"/>
    <n v="0.45"/>
    <x v="2"/>
  </r>
  <r>
    <x v="2"/>
    <n v="1185732"/>
    <x v="334"/>
    <x v="0"/>
    <x v="42"/>
    <x v="44"/>
    <x v="5"/>
    <n v="54"/>
    <n v="102"/>
    <n v="5508"/>
    <n v="2313"/>
    <n v="0.42"/>
    <x v="2"/>
  </r>
  <r>
    <x v="2"/>
    <n v="1185732"/>
    <x v="366"/>
    <x v="0"/>
    <x v="42"/>
    <x v="44"/>
    <x v="0"/>
    <n v="48"/>
    <n v="135"/>
    <n v="6480"/>
    <n v="3434"/>
    <n v="0.53"/>
    <x v="2"/>
  </r>
  <r>
    <x v="2"/>
    <n v="1185732"/>
    <x v="366"/>
    <x v="0"/>
    <x v="42"/>
    <x v="44"/>
    <x v="1"/>
    <n v="41"/>
    <n v="83"/>
    <n v="3403"/>
    <n v="1702"/>
    <n v="0.5"/>
    <x v="2"/>
  </r>
  <r>
    <x v="2"/>
    <n v="1185732"/>
    <x v="366"/>
    <x v="0"/>
    <x v="42"/>
    <x v="44"/>
    <x v="2"/>
    <n v="39"/>
    <n v="60"/>
    <n v="2340"/>
    <n v="1170"/>
    <n v="0.5"/>
    <x v="2"/>
  </r>
  <r>
    <x v="2"/>
    <n v="1185732"/>
    <x v="366"/>
    <x v="0"/>
    <x v="42"/>
    <x v="44"/>
    <x v="3"/>
    <n v="37"/>
    <n v="44"/>
    <n v="1628"/>
    <n v="749"/>
    <n v="0.46"/>
    <x v="2"/>
  </r>
  <r>
    <x v="2"/>
    <n v="1185732"/>
    <x v="366"/>
    <x v="0"/>
    <x v="42"/>
    <x v="44"/>
    <x v="4"/>
    <n v="47"/>
    <n v="38"/>
    <n v="1786"/>
    <n v="804"/>
    <n v="0.45"/>
    <x v="2"/>
  </r>
  <r>
    <x v="2"/>
    <n v="1185732"/>
    <x v="366"/>
    <x v="0"/>
    <x v="42"/>
    <x v="44"/>
    <x v="5"/>
    <n v="53"/>
    <n v="81"/>
    <n v="4293"/>
    <n v="1846"/>
    <n v="0.43"/>
    <x v="2"/>
  </r>
  <r>
    <x v="2"/>
    <n v="1185732"/>
    <x v="396"/>
    <x v="0"/>
    <x v="42"/>
    <x v="44"/>
    <x v="0"/>
    <n v="49"/>
    <n v="128"/>
    <n v="6272"/>
    <n v="3199"/>
    <n v="0.51"/>
    <x v="2"/>
  </r>
  <r>
    <x v="2"/>
    <n v="1185732"/>
    <x v="396"/>
    <x v="0"/>
    <x v="42"/>
    <x v="44"/>
    <x v="1"/>
    <n v="44"/>
    <n v="63"/>
    <n v="2772"/>
    <n v="1247"/>
    <n v="0.45"/>
    <x v="2"/>
  </r>
  <r>
    <x v="2"/>
    <n v="1185732"/>
    <x v="396"/>
    <x v="0"/>
    <x v="42"/>
    <x v="44"/>
    <x v="2"/>
    <n v="38"/>
    <n v="36"/>
    <n v="1368"/>
    <n v="684"/>
    <n v="0.5"/>
    <x v="2"/>
  </r>
  <r>
    <x v="2"/>
    <n v="1185732"/>
    <x v="396"/>
    <x v="0"/>
    <x v="42"/>
    <x v="44"/>
    <x v="3"/>
    <n v="36"/>
    <n v="25"/>
    <n v="900"/>
    <n v="405"/>
    <n v="0.45"/>
    <x v="2"/>
  </r>
  <r>
    <x v="2"/>
    <n v="1185732"/>
    <x v="396"/>
    <x v="0"/>
    <x v="42"/>
    <x v="44"/>
    <x v="4"/>
    <n v="48"/>
    <n v="30"/>
    <n v="1440"/>
    <n v="619"/>
    <n v="0.43"/>
    <x v="2"/>
  </r>
  <r>
    <x v="2"/>
    <n v="1185732"/>
    <x v="396"/>
    <x v="0"/>
    <x v="42"/>
    <x v="44"/>
    <x v="5"/>
    <n v="54"/>
    <n v="50"/>
    <n v="2700"/>
    <n v="1080"/>
    <n v="0.4"/>
    <x v="2"/>
  </r>
  <r>
    <x v="2"/>
    <n v="1185732"/>
    <x v="428"/>
    <x v="0"/>
    <x v="42"/>
    <x v="44"/>
    <x v="0"/>
    <n v="52"/>
    <n v="113"/>
    <n v="5876"/>
    <n v="3173"/>
    <n v="0.54"/>
    <x v="2"/>
  </r>
  <r>
    <x v="2"/>
    <n v="1185732"/>
    <x v="428"/>
    <x v="0"/>
    <x v="42"/>
    <x v="44"/>
    <x v="1"/>
    <n v="48"/>
    <n v="58"/>
    <n v="2784"/>
    <n v="1281"/>
    <n v="0.46"/>
    <x v="2"/>
  </r>
  <r>
    <x v="2"/>
    <n v="1185732"/>
    <x v="428"/>
    <x v="0"/>
    <x v="42"/>
    <x v="44"/>
    <x v="2"/>
    <n v="49"/>
    <n v="25"/>
    <n v="1225"/>
    <n v="564"/>
    <n v="0.46"/>
    <x v="2"/>
  </r>
  <r>
    <x v="0"/>
    <n v="1185732"/>
    <x v="428"/>
    <x v="0"/>
    <x v="42"/>
    <x v="44"/>
    <x v="3"/>
    <n v="49"/>
    <n v="21"/>
    <n v="1029"/>
    <n v="515"/>
    <n v="0.5"/>
    <x v="2"/>
  </r>
  <r>
    <x v="0"/>
    <n v="1185732"/>
    <x v="428"/>
    <x v="0"/>
    <x v="42"/>
    <x v="44"/>
    <x v="4"/>
    <n v="56"/>
    <n v="20"/>
    <n v="1120"/>
    <n v="448"/>
    <n v="0.4"/>
    <x v="2"/>
  </r>
  <r>
    <x v="0"/>
    <n v="1185732"/>
    <x v="428"/>
    <x v="0"/>
    <x v="42"/>
    <x v="44"/>
    <x v="5"/>
    <n v="60"/>
    <n v="52"/>
    <n v="3120"/>
    <n v="1248"/>
    <n v="0.4"/>
    <x v="2"/>
  </r>
  <r>
    <x v="0"/>
    <n v="1185732"/>
    <x v="458"/>
    <x v="0"/>
    <x v="42"/>
    <x v="44"/>
    <x v="0"/>
    <n v="58"/>
    <n v="88"/>
    <n v="5104"/>
    <n v="2807"/>
    <n v="0.55000000000000004"/>
    <x v="2"/>
  </r>
  <r>
    <x v="0"/>
    <n v="1185732"/>
    <x v="458"/>
    <x v="0"/>
    <x v="42"/>
    <x v="44"/>
    <x v="1"/>
    <n v="45"/>
    <n v="51"/>
    <n v="2295"/>
    <n v="1079"/>
    <n v="0.47"/>
    <x v="2"/>
  </r>
  <r>
    <x v="0"/>
    <n v="1185732"/>
    <x v="458"/>
    <x v="0"/>
    <x v="42"/>
    <x v="44"/>
    <x v="2"/>
    <n v="49"/>
    <n v="48"/>
    <n v="2352"/>
    <n v="1176"/>
    <n v="0.5"/>
    <x v="2"/>
  </r>
  <r>
    <x v="0"/>
    <n v="1185732"/>
    <x v="458"/>
    <x v="0"/>
    <x v="42"/>
    <x v="44"/>
    <x v="3"/>
    <n v="48"/>
    <n v="41"/>
    <n v="1968"/>
    <n v="905"/>
    <n v="0.46"/>
    <x v="2"/>
  </r>
  <r>
    <x v="0"/>
    <n v="1185732"/>
    <x v="458"/>
    <x v="0"/>
    <x v="42"/>
    <x v="44"/>
    <x v="4"/>
    <n v="56"/>
    <n v="31"/>
    <n v="1736"/>
    <n v="764"/>
    <n v="0.44"/>
    <x v="2"/>
  </r>
  <r>
    <x v="0"/>
    <n v="1185732"/>
    <x v="458"/>
    <x v="0"/>
    <x v="42"/>
    <x v="44"/>
    <x v="5"/>
    <n v="62"/>
    <n v="63"/>
    <n v="3906"/>
    <n v="1680"/>
    <n v="0.43"/>
    <x v="2"/>
  </r>
  <r>
    <x v="0"/>
    <n v="1185732"/>
    <x v="487"/>
    <x v="0"/>
    <x v="42"/>
    <x v="44"/>
    <x v="0"/>
    <n v="57"/>
    <n v="122"/>
    <n v="6954"/>
    <n v="3477"/>
    <n v="0.5"/>
    <x v="2"/>
  </r>
  <r>
    <x v="0"/>
    <n v="1185732"/>
    <x v="487"/>
    <x v="0"/>
    <x v="42"/>
    <x v="44"/>
    <x v="1"/>
    <n v="46"/>
    <n v="65"/>
    <n v="2990"/>
    <n v="1495"/>
    <n v="0.5"/>
    <x v="2"/>
  </r>
  <r>
    <x v="0"/>
    <n v="1185732"/>
    <x v="487"/>
    <x v="0"/>
    <x v="42"/>
    <x v="44"/>
    <x v="2"/>
    <n v="45"/>
    <n v="65"/>
    <n v="2925"/>
    <n v="1375"/>
    <n v="0.47"/>
    <x v="2"/>
  </r>
  <r>
    <x v="0"/>
    <n v="1185732"/>
    <x v="487"/>
    <x v="0"/>
    <x v="42"/>
    <x v="44"/>
    <x v="3"/>
    <n v="49"/>
    <n v="44"/>
    <n v="2156"/>
    <n v="1013"/>
    <n v="0.47"/>
    <x v="2"/>
  </r>
  <r>
    <x v="0"/>
    <n v="1185732"/>
    <x v="487"/>
    <x v="0"/>
    <x v="42"/>
    <x v="44"/>
    <x v="4"/>
    <n v="54"/>
    <n v="51"/>
    <n v="2754"/>
    <n v="1129"/>
    <n v="0.41"/>
    <x v="2"/>
  </r>
  <r>
    <x v="0"/>
    <n v="1185732"/>
    <x v="487"/>
    <x v="0"/>
    <x v="42"/>
    <x v="44"/>
    <x v="5"/>
    <n v="61"/>
    <n v="72"/>
    <n v="4392"/>
    <n v="1845"/>
    <n v="0.42"/>
    <x v="2"/>
  </r>
  <r>
    <x v="0"/>
    <n v="1185732"/>
    <x v="181"/>
    <x v="0"/>
    <x v="42"/>
    <x v="44"/>
    <x v="0"/>
    <n v="36"/>
    <n v="137"/>
    <n v="4932"/>
    <n v="2219"/>
    <n v="0.45"/>
    <x v="2"/>
  </r>
  <r>
    <x v="0"/>
    <n v="1185732"/>
    <x v="181"/>
    <x v="0"/>
    <x v="42"/>
    <x v="44"/>
    <x v="1"/>
    <n v="38"/>
    <n v="81"/>
    <n v="3078"/>
    <n v="1539"/>
    <n v="0.5"/>
    <x v="2"/>
  </r>
  <r>
    <x v="0"/>
    <n v="1185732"/>
    <x v="181"/>
    <x v="0"/>
    <x v="42"/>
    <x v="44"/>
    <x v="2"/>
    <n v="29"/>
    <n v="91"/>
    <n v="2639"/>
    <n v="1399"/>
    <n v="0.53"/>
    <x v="2"/>
  </r>
  <r>
    <x v="0"/>
    <n v="1185732"/>
    <x v="181"/>
    <x v="0"/>
    <x v="42"/>
    <x v="44"/>
    <x v="3"/>
    <n v="32"/>
    <n v="47"/>
    <n v="1504"/>
    <n v="827"/>
    <n v="0.55000000000000004"/>
    <x v="2"/>
  </r>
  <r>
    <x v="0"/>
    <n v="1185732"/>
    <x v="181"/>
    <x v="0"/>
    <x v="42"/>
    <x v="44"/>
    <x v="4"/>
    <n v="49"/>
    <n v="59"/>
    <n v="2891"/>
    <n v="1214"/>
    <n v="0.42"/>
    <x v="2"/>
  </r>
  <r>
    <x v="0"/>
    <n v="1185732"/>
    <x v="181"/>
    <x v="0"/>
    <x v="42"/>
    <x v="44"/>
    <x v="5"/>
    <n v="36"/>
    <n v="81"/>
    <n v="2916"/>
    <n v="1487"/>
    <n v="0.51"/>
    <x v="2"/>
  </r>
  <r>
    <x v="0"/>
    <n v="1185732"/>
    <x v="210"/>
    <x v="0"/>
    <x v="42"/>
    <x v="44"/>
    <x v="0"/>
    <n v="39"/>
    <n v="144"/>
    <n v="5616"/>
    <n v="2808"/>
    <n v="0.5"/>
    <x v="2"/>
  </r>
  <r>
    <x v="0"/>
    <n v="1185732"/>
    <x v="210"/>
    <x v="0"/>
    <x v="42"/>
    <x v="44"/>
    <x v="1"/>
    <n v="37"/>
    <n v="61"/>
    <n v="2257"/>
    <n v="1038"/>
    <n v="0.46"/>
    <x v="2"/>
  </r>
  <r>
    <x v="0"/>
    <n v="1185732"/>
    <x v="210"/>
    <x v="0"/>
    <x v="42"/>
    <x v="44"/>
    <x v="2"/>
    <n v="27"/>
    <n v="69"/>
    <n v="1863"/>
    <n v="950"/>
    <n v="0.51"/>
    <x v="2"/>
  </r>
  <r>
    <x v="0"/>
    <n v="1185732"/>
    <x v="210"/>
    <x v="0"/>
    <x v="43"/>
    <x v="45"/>
    <x v="3"/>
    <n v="33"/>
    <n v="45"/>
    <n v="1485"/>
    <n v="817"/>
    <n v="0.55000000000000004"/>
    <x v="2"/>
  </r>
  <r>
    <x v="0"/>
    <n v="1185732"/>
    <x v="210"/>
    <x v="0"/>
    <x v="43"/>
    <x v="45"/>
    <x v="4"/>
    <n v="45"/>
    <n v="65"/>
    <n v="2925"/>
    <n v="1199"/>
    <n v="0.41"/>
    <x v="2"/>
  </r>
  <r>
    <x v="0"/>
    <n v="1185732"/>
    <x v="210"/>
    <x v="0"/>
    <x v="43"/>
    <x v="45"/>
    <x v="5"/>
    <n v="39"/>
    <n v="98"/>
    <n v="3822"/>
    <n v="2026"/>
    <n v="0.53"/>
    <x v="2"/>
  </r>
  <r>
    <x v="0"/>
    <n v="1185732"/>
    <x v="218"/>
    <x v="0"/>
    <x v="43"/>
    <x v="45"/>
    <x v="0"/>
    <n v="36"/>
    <n v="158"/>
    <n v="5688"/>
    <n v="2616"/>
    <n v="0.46"/>
    <x v="2"/>
  </r>
  <r>
    <x v="0"/>
    <n v="1185732"/>
    <x v="218"/>
    <x v="0"/>
    <x v="43"/>
    <x v="45"/>
    <x v="1"/>
    <n v="39"/>
    <n v="68"/>
    <n v="2652"/>
    <n v="1193"/>
    <n v="0.45"/>
    <x v="2"/>
  </r>
  <r>
    <x v="0"/>
    <n v="1185732"/>
    <x v="218"/>
    <x v="0"/>
    <x v="43"/>
    <x v="45"/>
    <x v="2"/>
    <n v="29"/>
    <n v="69"/>
    <n v="2001"/>
    <n v="1081"/>
    <n v="0.54"/>
    <x v="2"/>
  </r>
  <r>
    <x v="0"/>
    <n v="1185732"/>
    <x v="218"/>
    <x v="0"/>
    <x v="43"/>
    <x v="45"/>
    <x v="3"/>
    <n v="32"/>
    <n v="31"/>
    <n v="992"/>
    <n v="526"/>
    <n v="0.53"/>
    <x v="2"/>
  </r>
  <r>
    <x v="0"/>
    <n v="1185732"/>
    <x v="218"/>
    <x v="0"/>
    <x v="43"/>
    <x v="45"/>
    <x v="4"/>
    <n v="46"/>
    <n v="49"/>
    <n v="2254"/>
    <n v="924"/>
    <n v="0.41"/>
    <x v="2"/>
  </r>
  <r>
    <x v="0"/>
    <n v="1185732"/>
    <x v="218"/>
    <x v="0"/>
    <x v="43"/>
    <x v="45"/>
    <x v="5"/>
    <n v="39"/>
    <n v="72"/>
    <n v="2808"/>
    <n v="1404"/>
    <n v="0.5"/>
    <x v="2"/>
  </r>
  <r>
    <x v="0"/>
    <n v="1185732"/>
    <x v="237"/>
    <x v="0"/>
    <x v="43"/>
    <x v="45"/>
    <x v="0"/>
    <n v="36"/>
    <n v="131"/>
    <n v="4716"/>
    <n v="2358"/>
    <n v="0.5"/>
    <x v="2"/>
  </r>
  <r>
    <x v="0"/>
    <n v="1185732"/>
    <x v="237"/>
    <x v="0"/>
    <x v="43"/>
    <x v="45"/>
    <x v="1"/>
    <n v="38"/>
    <n v="61"/>
    <n v="2318"/>
    <n v="1089"/>
    <n v="0.47"/>
    <x v="2"/>
  </r>
  <r>
    <x v="0"/>
    <n v="1185732"/>
    <x v="237"/>
    <x v="0"/>
    <x v="43"/>
    <x v="45"/>
    <x v="2"/>
    <n v="27"/>
    <n v="59"/>
    <n v="1593"/>
    <n v="876"/>
    <n v="0.55000000000000004"/>
    <x v="2"/>
  </r>
  <r>
    <x v="0"/>
    <n v="1185732"/>
    <x v="237"/>
    <x v="0"/>
    <x v="43"/>
    <x v="45"/>
    <x v="3"/>
    <n v="32"/>
    <n v="44"/>
    <n v="1408"/>
    <n v="718"/>
    <n v="0.51"/>
    <x v="2"/>
  </r>
  <r>
    <x v="0"/>
    <n v="1185732"/>
    <x v="237"/>
    <x v="0"/>
    <x v="43"/>
    <x v="45"/>
    <x v="4"/>
    <n v="47"/>
    <n v="45"/>
    <n v="2115"/>
    <n v="952"/>
    <n v="0.45"/>
    <x v="2"/>
  </r>
  <r>
    <x v="0"/>
    <n v="1185732"/>
    <x v="237"/>
    <x v="0"/>
    <x v="43"/>
    <x v="45"/>
    <x v="5"/>
    <n v="38"/>
    <n v="78"/>
    <n v="2964"/>
    <n v="1601"/>
    <n v="0.54"/>
    <x v="2"/>
  </r>
  <r>
    <x v="0"/>
    <n v="1185732"/>
    <x v="266"/>
    <x v="0"/>
    <x v="43"/>
    <x v="45"/>
    <x v="0"/>
    <n v="51"/>
    <n v="160"/>
    <n v="8160"/>
    <n v="3917"/>
    <n v="0.48"/>
    <x v="2"/>
  </r>
  <r>
    <x v="0"/>
    <n v="1185732"/>
    <x v="266"/>
    <x v="0"/>
    <x v="43"/>
    <x v="45"/>
    <x v="1"/>
    <n v="47"/>
    <n v="69"/>
    <n v="3243"/>
    <n v="1459"/>
    <n v="0.45"/>
    <x v="2"/>
  </r>
  <r>
    <x v="0"/>
    <n v="1185732"/>
    <x v="266"/>
    <x v="0"/>
    <x v="43"/>
    <x v="45"/>
    <x v="2"/>
    <n v="41"/>
    <n v="81"/>
    <n v="3321"/>
    <n v="1727"/>
    <n v="0.52"/>
    <x v="2"/>
  </r>
  <r>
    <x v="0"/>
    <n v="1185732"/>
    <x v="266"/>
    <x v="0"/>
    <x v="43"/>
    <x v="45"/>
    <x v="3"/>
    <n v="41"/>
    <n v="65"/>
    <n v="2665"/>
    <n v="1386"/>
    <n v="0.52"/>
    <x v="2"/>
  </r>
  <r>
    <x v="0"/>
    <n v="1185732"/>
    <x v="266"/>
    <x v="0"/>
    <x v="43"/>
    <x v="45"/>
    <x v="4"/>
    <n v="50"/>
    <n v="74"/>
    <n v="3700"/>
    <n v="1554"/>
    <n v="0.42"/>
    <x v="2"/>
  </r>
  <r>
    <x v="0"/>
    <n v="1185732"/>
    <x v="266"/>
    <x v="0"/>
    <x v="43"/>
    <x v="45"/>
    <x v="5"/>
    <n v="54"/>
    <n v="104"/>
    <n v="5616"/>
    <n v="3089"/>
    <n v="0.55000000000000004"/>
    <x v="2"/>
  </r>
  <r>
    <x v="0"/>
    <n v="1185732"/>
    <x v="299"/>
    <x v="0"/>
    <x v="43"/>
    <x v="45"/>
    <x v="0"/>
    <n v="51"/>
    <n v="189"/>
    <n v="9639"/>
    <n v="4434"/>
    <n v="0.46"/>
    <x v="2"/>
  </r>
  <r>
    <x v="0"/>
    <n v="1185732"/>
    <x v="299"/>
    <x v="0"/>
    <x v="43"/>
    <x v="45"/>
    <x v="1"/>
    <n v="48"/>
    <n v="120"/>
    <n v="5760"/>
    <n v="2592"/>
    <n v="0.45"/>
    <x v="2"/>
  </r>
  <r>
    <x v="0"/>
    <n v="1185732"/>
    <x v="299"/>
    <x v="0"/>
    <x v="43"/>
    <x v="45"/>
    <x v="2"/>
    <n v="43"/>
    <n v="85"/>
    <n v="3655"/>
    <n v="1937"/>
    <n v="0.53"/>
    <x v="2"/>
  </r>
  <r>
    <x v="0"/>
    <n v="1185732"/>
    <x v="299"/>
    <x v="0"/>
    <x v="43"/>
    <x v="45"/>
    <x v="3"/>
    <n v="41"/>
    <n v="75"/>
    <n v="3075"/>
    <n v="1691"/>
    <n v="0.55000000000000004"/>
    <x v="2"/>
  </r>
  <r>
    <x v="0"/>
    <n v="1185732"/>
    <x v="299"/>
    <x v="0"/>
    <x v="43"/>
    <x v="45"/>
    <x v="4"/>
    <n v="50"/>
    <n v="75"/>
    <n v="3750"/>
    <n v="1500"/>
    <n v="0.4"/>
    <x v="2"/>
  </r>
  <r>
    <x v="0"/>
    <n v="1185732"/>
    <x v="299"/>
    <x v="0"/>
    <x v="43"/>
    <x v="45"/>
    <x v="5"/>
    <n v="56"/>
    <n v="135"/>
    <n v="7560"/>
    <n v="4007"/>
    <n v="0.53"/>
    <x v="2"/>
  </r>
  <r>
    <x v="0"/>
    <n v="1185732"/>
    <x v="327"/>
    <x v="0"/>
    <x v="43"/>
    <x v="45"/>
    <x v="0"/>
    <n v="53"/>
    <n v="182"/>
    <n v="9646"/>
    <n v="4823"/>
    <n v="0.5"/>
    <x v="2"/>
  </r>
  <r>
    <x v="0"/>
    <n v="1185732"/>
    <x v="327"/>
    <x v="0"/>
    <x v="43"/>
    <x v="45"/>
    <x v="1"/>
    <n v="47"/>
    <n v="119"/>
    <n v="5593"/>
    <n v="2517"/>
    <n v="0.45"/>
    <x v="2"/>
  </r>
  <r>
    <x v="0"/>
    <n v="1185732"/>
    <x v="327"/>
    <x v="0"/>
    <x v="43"/>
    <x v="45"/>
    <x v="2"/>
    <n v="41"/>
    <n v="102"/>
    <n v="4182"/>
    <n v="2258"/>
    <n v="0.54"/>
    <x v="2"/>
  </r>
  <r>
    <x v="0"/>
    <n v="1185732"/>
    <x v="327"/>
    <x v="0"/>
    <x v="43"/>
    <x v="45"/>
    <x v="3"/>
    <n v="43"/>
    <n v="90"/>
    <n v="3870"/>
    <n v="2051"/>
    <n v="0.53"/>
    <x v="2"/>
  </r>
  <r>
    <x v="0"/>
    <n v="1185732"/>
    <x v="327"/>
    <x v="0"/>
    <x v="43"/>
    <x v="45"/>
    <x v="4"/>
    <n v="51"/>
    <n v="94"/>
    <n v="4794"/>
    <n v="1966"/>
    <n v="0.41"/>
    <x v="2"/>
  </r>
  <r>
    <x v="0"/>
    <n v="1185732"/>
    <x v="327"/>
    <x v="0"/>
    <x v="43"/>
    <x v="45"/>
    <x v="5"/>
    <n v="55"/>
    <n v="145"/>
    <n v="7975"/>
    <n v="3988"/>
    <n v="0.5"/>
    <x v="2"/>
  </r>
  <r>
    <x v="0"/>
    <n v="1185732"/>
    <x v="359"/>
    <x v="0"/>
    <x v="43"/>
    <x v="45"/>
    <x v="0"/>
    <n v="50"/>
    <n v="163"/>
    <n v="8150"/>
    <n v="3994"/>
    <n v="0.49"/>
    <x v="2"/>
  </r>
  <r>
    <x v="0"/>
    <n v="1185732"/>
    <x v="359"/>
    <x v="0"/>
    <x v="43"/>
    <x v="45"/>
    <x v="1"/>
    <n v="47"/>
    <n v="128"/>
    <n v="6016"/>
    <n v="2767"/>
    <n v="0.46"/>
    <x v="2"/>
  </r>
  <r>
    <x v="0"/>
    <n v="1185732"/>
    <x v="359"/>
    <x v="0"/>
    <x v="43"/>
    <x v="45"/>
    <x v="2"/>
    <n v="42"/>
    <n v="105"/>
    <n v="4410"/>
    <n v="2205"/>
    <n v="0.5"/>
    <x v="2"/>
  </r>
  <r>
    <x v="0"/>
    <n v="1185732"/>
    <x v="359"/>
    <x v="0"/>
    <x v="43"/>
    <x v="45"/>
    <x v="3"/>
    <n v="41"/>
    <n v="63"/>
    <n v="2583"/>
    <n v="1292"/>
    <n v="0.5"/>
    <x v="2"/>
  </r>
  <r>
    <x v="0"/>
    <n v="1185732"/>
    <x v="359"/>
    <x v="0"/>
    <x v="43"/>
    <x v="45"/>
    <x v="4"/>
    <n v="50"/>
    <n v="63"/>
    <n v="3150"/>
    <n v="1418"/>
    <n v="0.45"/>
    <x v="2"/>
  </r>
  <r>
    <x v="0"/>
    <n v="1185732"/>
    <x v="359"/>
    <x v="0"/>
    <x v="43"/>
    <x v="45"/>
    <x v="5"/>
    <n v="59"/>
    <n v="120"/>
    <n v="7080"/>
    <n v="3682"/>
    <n v="0.52"/>
    <x v="2"/>
  </r>
  <r>
    <x v="0"/>
    <n v="1185732"/>
    <x v="389"/>
    <x v="0"/>
    <x v="43"/>
    <x v="45"/>
    <x v="0"/>
    <n v="50"/>
    <n v="142"/>
    <n v="7100"/>
    <n v="3479"/>
    <n v="0.49"/>
    <x v="2"/>
  </r>
  <r>
    <x v="0"/>
    <n v="1185732"/>
    <x v="389"/>
    <x v="0"/>
    <x v="43"/>
    <x v="45"/>
    <x v="1"/>
    <n v="47"/>
    <n v="85"/>
    <n v="3995"/>
    <n v="1798"/>
    <n v="0.45"/>
    <x v="2"/>
  </r>
  <r>
    <x v="0"/>
    <n v="1185732"/>
    <x v="389"/>
    <x v="0"/>
    <x v="43"/>
    <x v="45"/>
    <x v="2"/>
    <n v="43"/>
    <n v="61"/>
    <n v="2623"/>
    <n v="1338"/>
    <n v="0.51"/>
    <x v="2"/>
  </r>
  <r>
    <x v="0"/>
    <n v="1185732"/>
    <x v="389"/>
    <x v="0"/>
    <x v="43"/>
    <x v="45"/>
    <x v="3"/>
    <n v="41"/>
    <n v="60"/>
    <n v="2460"/>
    <n v="1255"/>
    <n v="0.51"/>
    <x v="2"/>
  </r>
  <r>
    <x v="0"/>
    <n v="1185732"/>
    <x v="389"/>
    <x v="0"/>
    <x v="43"/>
    <x v="45"/>
    <x v="4"/>
    <n v="50"/>
    <n v="60"/>
    <n v="3000"/>
    <n v="1320"/>
    <n v="0.44"/>
    <x v="2"/>
  </r>
  <r>
    <x v="0"/>
    <n v="1185732"/>
    <x v="389"/>
    <x v="0"/>
    <x v="43"/>
    <x v="45"/>
    <x v="5"/>
    <n v="58"/>
    <n v="84"/>
    <n v="4872"/>
    <n v="2631"/>
    <n v="0.54"/>
    <x v="2"/>
  </r>
  <r>
    <x v="0"/>
    <n v="1185732"/>
    <x v="421"/>
    <x v="0"/>
    <x v="43"/>
    <x v="45"/>
    <x v="0"/>
    <n v="56"/>
    <n v="128"/>
    <n v="7168"/>
    <n v="3226"/>
    <n v="0.45"/>
    <x v="2"/>
  </r>
  <r>
    <x v="0"/>
    <n v="1185732"/>
    <x v="421"/>
    <x v="0"/>
    <x v="43"/>
    <x v="45"/>
    <x v="1"/>
    <n v="51"/>
    <n v="90"/>
    <n v="4590"/>
    <n v="2111"/>
    <n v="0.46"/>
    <x v="2"/>
  </r>
  <r>
    <x v="0"/>
    <n v="1185732"/>
    <x v="421"/>
    <x v="0"/>
    <x v="43"/>
    <x v="45"/>
    <x v="2"/>
    <n v="50"/>
    <n v="52"/>
    <n v="2600"/>
    <n v="1430"/>
    <n v="0.55000000000000004"/>
    <x v="2"/>
  </r>
  <r>
    <x v="0"/>
    <n v="1185732"/>
    <x v="421"/>
    <x v="0"/>
    <x v="43"/>
    <x v="45"/>
    <x v="3"/>
    <n v="52"/>
    <n v="44"/>
    <n v="2288"/>
    <n v="1144"/>
    <n v="0.5"/>
    <x v="2"/>
  </r>
  <r>
    <x v="0"/>
    <n v="1185732"/>
    <x v="421"/>
    <x v="0"/>
    <x v="43"/>
    <x v="45"/>
    <x v="4"/>
    <n v="62"/>
    <n v="49"/>
    <n v="3038"/>
    <n v="1215"/>
    <n v="0.4"/>
    <x v="2"/>
  </r>
  <r>
    <x v="4"/>
    <n v="1185732"/>
    <x v="421"/>
    <x v="0"/>
    <x v="43"/>
    <x v="45"/>
    <x v="5"/>
    <n v="63"/>
    <n v="78"/>
    <n v="4914"/>
    <n v="2703"/>
    <n v="0.55000000000000004"/>
    <x v="2"/>
  </r>
  <r>
    <x v="4"/>
    <n v="1185732"/>
    <x v="451"/>
    <x v="0"/>
    <x v="43"/>
    <x v="45"/>
    <x v="0"/>
    <n v="60"/>
    <n v="135"/>
    <n v="8100"/>
    <n v="3807"/>
    <n v="0.47"/>
    <x v="2"/>
  </r>
  <r>
    <x v="4"/>
    <n v="1185732"/>
    <x v="451"/>
    <x v="0"/>
    <x v="43"/>
    <x v="45"/>
    <x v="1"/>
    <n v="53"/>
    <n v="85"/>
    <n v="4505"/>
    <n v="2072"/>
    <n v="0.46"/>
    <x v="2"/>
  </r>
  <r>
    <x v="4"/>
    <n v="1185732"/>
    <x v="451"/>
    <x v="0"/>
    <x v="43"/>
    <x v="45"/>
    <x v="2"/>
    <n v="52"/>
    <n v="86"/>
    <n v="4472"/>
    <n v="2281"/>
    <n v="0.51"/>
    <x v="2"/>
  </r>
  <r>
    <x v="4"/>
    <n v="1185732"/>
    <x v="451"/>
    <x v="0"/>
    <x v="43"/>
    <x v="45"/>
    <x v="3"/>
    <n v="51"/>
    <n v="84"/>
    <n v="4284"/>
    <n v="2271"/>
    <n v="0.53"/>
    <x v="2"/>
  </r>
  <r>
    <x v="4"/>
    <n v="1185732"/>
    <x v="451"/>
    <x v="0"/>
    <x v="43"/>
    <x v="45"/>
    <x v="4"/>
    <n v="60"/>
    <n v="72"/>
    <n v="4320"/>
    <n v="1728"/>
    <n v="0.4"/>
    <x v="2"/>
  </r>
  <r>
    <x v="4"/>
    <n v="1185732"/>
    <x v="451"/>
    <x v="0"/>
    <x v="43"/>
    <x v="45"/>
    <x v="5"/>
    <n v="64"/>
    <n v="98"/>
    <n v="6272"/>
    <n v="3450"/>
    <n v="0.55000000000000004"/>
    <x v="2"/>
  </r>
  <r>
    <x v="4"/>
    <n v="1185732"/>
    <x v="480"/>
    <x v="0"/>
    <x v="43"/>
    <x v="45"/>
    <x v="0"/>
    <n v="62"/>
    <n v="168"/>
    <n v="10416"/>
    <n v="4896"/>
    <n v="0.47"/>
    <x v="2"/>
  </r>
  <r>
    <x v="4"/>
    <n v="1185732"/>
    <x v="480"/>
    <x v="0"/>
    <x v="43"/>
    <x v="45"/>
    <x v="1"/>
    <n v="50"/>
    <n v="100"/>
    <n v="5000"/>
    <n v="2400"/>
    <n v="0.48"/>
    <x v="2"/>
  </r>
  <r>
    <x v="4"/>
    <n v="1185732"/>
    <x v="480"/>
    <x v="0"/>
    <x v="43"/>
    <x v="45"/>
    <x v="2"/>
    <n v="50"/>
    <n v="109"/>
    <n v="5450"/>
    <n v="2943"/>
    <n v="0.54"/>
    <x v="2"/>
  </r>
  <r>
    <x v="4"/>
    <n v="1185732"/>
    <x v="480"/>
    <x v="0"/>
    <x v="43"/>
    <x v="45"/>
    <x v="3"/>
    <n v="53"/>
    <n v="98"/>
    <n v="5194"/>
    <n v="2805"/>
    <n v="0.54"/>
    <x v="2"/>
  </r>
  <r>
    <x v="4"/>
    <n v="1185732"/>
    <x v="480"/>
    <x v="0"/>
    <x v="43"/>
    <x v="45"/>
    <x v="4"/>
    <n v="61"/>
    <n v="91"/>
    <n v="5551"/>
    <n v="2220"/>
    <n v="0.4"/>
    <x v="2"/>
  </r>
  <r>
    <x v="4"/>
    <n v="1185732"/>
    <x v="480"/>
    <x v="0"/>
    <x v="43"/>
    <x v="45"/>
    <x v="5"/>
    <n v="65"/>
    <n v="123"/>
    <n v="7995"/>
    <n v="3998"/>
    <n v="0.5"/>
    <x v="2"/>
  </r>
  <r>
    <x v="4"/>
    <n v="1185732"/>
    <x v="174"/>
    <x v="0"/>
    <x v="43"/>
    <x v="45"/>
    <x v="0"/>
    <n v="32"/>
    <n v="138"/>
    <n v="4416"/>
    <n v="2208"/>
    <n v="0.5"/>
    <x v="2"/>
  </r>
  <r>
    <x v="4"/>
    <n v="1185732"/>
    <x v="174"/>
    <x v="0"/>
    <x v="43"/>
    <x v="45"/>
    <x v="1"/>
    <n v="33"/>
    <n v="77"/>
    <n v="2541"/>
    <n v="1194"/>
    <n v="0.47"/>
    <x v="2"/>
  </r>
  <r>
    <x v="4"/>
    <n v="1185732"/>
    <x v="174"/>
    <x v="0"/>
    <x v="43"/>
    <x v="45"/>
    <x v="2"/>
    <n v="24"/>
    <n v="72"/>
    <n v="1728"/>
    <n v="881"/>
    <n v="0.51"/>
    <x v="2"/>
  </r>
  <r>
    <x v="4"/>
    <n v="1185732"/>
    <x v="174"/>
    <x v="0"/>
    <x v="43"/>
    <x v="45"/>
    <x v="3"/>
    <n v="27"/>
    <n v="38"/>
    <n v="1026"/>
    <n v="513"/>
    <n v="0.5"/>
    <x v="2"/>
  </r>
  <r>
    <x v="4"/>
    <n v="1185732"/>
    <x v="174"/>
    <x v="0"/>
    <x v="43"/>
    <x v="45"/>
    <x v="4"/>
    <n v="41"/>
    <n v="47"/>
    <n v="1927"/>
    <n v="771"/>
    <n v="0.4"/>
    <x v="2"/>
  </r>
  <r>
    <x v="4"/>
    <n v="1185732"/>
    <x v="174"/>
    <x v="0"/>
    <x v="43"/>
    <x v="45"/>
    <x v="5"/>
    <n v="33"/>
    <n v="69"/>
    <n v="2277"/>
    <n v="1252"/>
    <n v="0.55000000000000004"/>
    <x v="2"/>
  </r>
  <r>
    <x v="4"/>
    <n v="1185732"/>
    <x v="203"/>
    <x v="0"/>
    <x v="43"/>
    <x v="45"/>
    <x v="0"/>
    <n v="34"/>
    <n v="147"/>
    <n v="4998"/>
    <n v="2399"/>
    <n v="0.48"/>
    <x v="2"/>
  </r>
  <r>
    <x v="4"/>
    <n v="1185732"/>
    <x v="203"/>
    <x v="0"/>
    <x v="43"/>
    <x v="45"/>
    <x v="1"/>
    <n v="32"/>
    <n v="53"/>
    <n v="1696"/>
    <n v="848"/>
    <n v="0.5"/>
    <x v="2"/>
  </r>
  <r>
    <x v="4"/>
    <n v="1185732"/>
    <x v="203"/>
    <x v="0"/>
    <x v="43"/>
    <x v="45"/>
    <x v="2"/>
    <n v="24"/>
    <n v="63"/>
    <n v="1512"/>
    <n v="771"/>
    <n v="0.51"/>
    <x v="2"/>
  </r>
  <r>
    <x v="4"/>
    <n v="1185732"/>
    <x v="203"/>
    <x v="0"/>
    <x v="44"/>
    <x v="46"/>
    <x v="3"/>
    <n v="29"/>
    <n v="30"/>
    <n v="870"/>
    <n v="461"/>
    <n v="0.53"/>
    <x v="2"/>
  </r>
  <r>
    <x v="4"/>
    <n v="1185732"/>
    <x v="203"/>
    <x v="0"/>
    <x v="44"/>
    <x v="46"/>
    <x v="4"/>
    <n v="41"/>
    <n v="47"/>
    <n v="1927"/>
    <n v="771"/>
    <n v="0.4"/>
    <x v="2"/>
  </r>
  <r>
    <x v="4"/>
    <n v="1185732"/>
    <x v="203"/>
    <x v="0"/>
    <x v="44"/>
    <x v="46"/>
    <x v="5"/>
    <n v="32"/>
    <n v="74"/>
    <n v="2368"/>
    <n v="1255"/>
    <n v="0.53"/>
    <x v="2"/>
  </r>
  <r>
    <x v="4"/>
    <n v="1185732"/>
    <x v="708"/>
    <x v="0"/>
    <x v="44"/>
    <x v="46"/>
    <x v="0"/>
    <n v="32"/>
    <n v="144"/>
    <n v="4608"/>
    <n v="2120"/>
    <n v="0.46"/>
    <x v="2"/>
  </r>
  <r>
    <x v="4"/>
    <n v="1185732"/>
    <x v="708"/>
    <x v="0"/>
    <x v="44"/>
    <x v="46"/>
    <x v="1"/>
    <n v="32"/>
    <n v="58"/>
    <n v="1856"/>
    <n v="909"/>
    <n v="0.49"/>
    <x v="2"/>
  </r>
  <r>
    <x v="4"/>
    <n v="1185732"/>
    <x v="708"/>
    <x v="0"/>
    <x v="44"/>
    <x v="46"/>
    <x v="2"/>
    <n v="24"/>
    <n v="59"/>
    <n v="1416"/>
    <n v="750"/>
    <n v="0.53"/>
    <x v="2"/>
  </r>
  <r>
    <x v="4"/>
    <n v="1185732"/>
    <x v="708"/>
    <x v="0"/>
    <x v="44"/>
    <x v="46"/>
    <x v="3"/>
    <n v="27"/>
    <n v="22"/>
    <n v="594"/>
    <n v="309"/>
    <n v="0.52"/>
    <x v="2"/>
  </r>
  <r>
    <x v="4"/>
    <n v="1185732"/>
    <x v="708"/>
    <x v="0"/>
    <x v="44"/>
    <x v="46"/>
    <x v="4"/>
    <n v="43"/>
    <n v="34"/>
    <n v="1462"/>
    <n v="658"/>
    <n v="0.45"/>
    <x v="2"/>
  </r>
  <r>
    <x v="4"/>
    <n v="1185732"/>
    <x v="708"/>
    <x v="0"/>
    <x v="44"/>
    <x v="46"/>
    <x v="5"/>
    <n v="32"/>
    <n v="61"/>
    <n v="1952"/>
    <n v="976"/>
    <n v="0.5"/>
    <x v="2"/>
  </r>
  <r>
    <x v="4"/>
    <n v="1185732"/>
    <x v="230"/>
    <x v="0"/>
    <x v="44"/>
    <x v="46"/>
    <x v="0"/>
    <n v="34"/>
    <n v="133"/>
    <n v="4522"/>
    <n v="2261"/>
    <n v="0.5"/>
    <x v="2"/>
  </r>
  <r>
    <x v="4"/>
    <n v="1185732"/>
    <x v="230"/>
    <x v="0"/>
    <x v="44"/>
    <x v="46"/>
    <x v="1"/>
    <n v="33"/>
    <n v="51"/>
    <n v="1683"/>
    <n v="774"/>
    <n v="0.46"/>
    <x v="2"/>
  </r>
  <r>
    <x v="4"/>
    <n v="1185732"/>
    <x v="230"/>
    <x v="0"/>
    <x v="44"/>
    <x v="46"/>
    <x v="2"/>
    <n v="24"/>
    <n v="51"/>
    <n v="1224"/>
    <n v="612"/>
    <n v="0.5"/>
    <x v="2"/>
  </r>
  <r>
    <x v="4"/>
    <n v="1185732"/>
    <x v="230"/>
    <x v="0"/>
    <x v="44"/>
    <x v="46"/>
    <x v="3"/>
    <n v="27"/>
    <n v="27"/>
    <n v="729"/>
    <n v="372"/>
    <n v="0.51"/>
    <x v="2"/>
  </r>
  <r>
    <x v="4"/>
    <n v="1185732"/>
    <x v="230"/>
    <x v="0"/>
    <x v="44"/>
    <x v="46"/>
    <x v="4"/>
    <n v="44"/>
    <n v="27"/>
    <n v="1188"/>
    <n v="523"/>
    <n v="0.44"/>
    <x v="2"/>
  </r>
  <r>
    <x v="4"/>
    <n v="1185732"/>
    <x v="230"/>
    <x v="0"/>
    <x v="44"/>
    <x v="46"/>
    <x v="5"/>
    <n v="33"/>
    <n v="68"/>
    <n v="2244"/>
    <n v="1212"/>
    <n v="0.54"/>
    <x v="2"/>
  </r>
  <r>
    <x v="4"/>
    <n v="1185732"/>
    <x v="259"/>
    <x v="0"/>
    <x v="44"/>
    <x v="46"/>
    <x v="0"/>
    <n v="48"/>
    <n v="130"/>
    <n v="6240"/>
    <n v="2933"/>
    <n v="0.47"/>
    <x v="2"/>
  </r>
  <r>
    <x v="4"/>
    <n v="1185732"/>
    <x v="259"/>
    <x v="0"/>
    <x v="44"/>
    <x v="46"/>
    <x v="1"/>
    <n v="41"/>
    <n v="68"/>
    <n v="2788"/>
    <n v="1394"/>
    <n v="0.5"/>
    <x v="2"/>
  </r>
  <r>
    <x v="4"/>
    <n v="1185732"/>
    <x v="259"/>
    <x v="0"/>
    <x v="44"/>
    <x v="46"/>
    <x v="2"/>
    <n v="38"/>
    <n v="75"/>
    <n v="2850"/>
    <n v="1425"/>
    <n v="0.5"/>
    <x v="2"/>
  </r>
  <r>
    <x v="4"/>
    <n v="1185732"/>
    <x v="259"/>
    <x v="0"/>
    <x v="44"/>
    <x v="46"/>
    <x v="3"/>
    <n v="38"/>
    <n v="56"/>
    <n v="2128"/>
    <n v="1064"/>
    <n v="0.5"/>
    <x v="2"/>
  </r>
  <r>
    <x v="4"/>
    <n v="1185732"/>
    <x v="259"/>
    <x v="0"/>
    <x v="44"/>
    <x v="46"/>
    <x v="4"/>
    <n v="47"/>
    <n v="68"/>
    <n v="3196"/>
    <n v="1310"/>
    <n v="0.41"/>
    <x v="2"/>
  </r>
  <r>
    <x v="4"/>
    <n v="1185732"/>
    <x v="259"/>
    <x v="0"/>
    <x v="44"/>
    <x v="46"/>
    <x v="5"/>
    <n v="51"/>
    <n v="102"/>
    <n v="5202"/>
    <n v="2705"/>
    <n v="0.52"/>
    <x v="2"/>
  </r>
  <r>
    <x v="4"/>
    <n v="1185732"/>
    <x v="292"/>
    <x v="0"/>
    <x v="44"/>
    <x v="46"/>
    <x v="0"/>
    <n v="45"/>
    <n v="156"/>
    <n v="7020"/>
    <n v="3229"/>
    <n v="0.46"/>
    <x v="2"/>
  </r>
  <r>
    <x v="4"/>
    <n v="1185732"/>
    <x v="292"/>
    <x v="0"/>
    <x v="44"/>
    <x v="46"/>
    <x v="1"/>
    <n v="44"/>
    <n v="105"/>
    <n v="4620"/>
    <n v="2125"/>
    <n v="0.46"/>
    <x v="2"/>
  </r>
  <r>
    <x v="4"/>
    <n v="1185732"/>
    <x v="292"/>
    <x v="0"/>
    <x v="44"/>
    <x v="46"/>
    <x v="2"/>
    <n v="38"/>
    <n v="69"/>
    <n v="2622"/>
    <n v="1390"/>
    <n v="0.53"/>
    <x v="2"/>
  </r>
  <r>
    <x v="4"/>
    <n v="1185732"/>
    <x v="292"/>
    <x v="0"/>
    <x v="44"/>
    <x v="46"/>
    <x v="3"/>
    <n v="39"/>
    <n v="65"/>
    <n v="2535"/>
    <n v="1369"/>
    <n v="0.54"/>
    <x v="2"/>
  </r>
  <r>
    <x v="4"/>
    <n v="1185732"/>
    <x v="292"/>
    <x v="0"/>
    <x v="44"/>
    <x v="46"/>
    <x v="4"/>
    <n v="46"/>
    <n v="65"/>
    <n v="2990"/>
    <n v="1346"/>
    <n v="0.45"/>
    <x v="2"/>
  </r>
  <r>
    <x v="4"/>
    <n v="1185732"/>
    <x v="292"/>
    <x v="0"/>
    <x v="44"/>
    <x v="46"/>
    <x v="5"/>
    <n v="50"/>
    <n v="120"/>
    <n v="6000"/>
    <n v="3000"/>
    <n v="0.5"/>
    <x v="2"/>
  </r>
  <r>
    <x v="4"/>
    <n v="1185732"/>
    <x v="320"/>
    <x v="0"/>
    <x v="44"/>
    <x v="46"/>
    <x v="0"/>
    <n v="47"/>
    <n v="188"/>
    <n v="8836"/>
    <n v="4153"/>
    <n v="0.47"/>
    <x v="2"/>
  </r>
  <r>
    <x v="4"/>
    <n v="1185732"/>
    <x v="320"/>
    <x v="0"/>
    <x v="44"/>
    <x v="46"/>
    <x v="1"/>
    <n v="42"/>
    <n v="98"/>
    <n v="4116"/>
    <n v="2058"/>
    <n v="0.5"/>
    <x v="2"/>
  </r>
  <r>
    <x v="4"/>
    <n v="1185732"/>
    <x v="320"/>
    <x v="0"/>
    <x v="44"/>
    <x v="46"/>
    <x v="2"/>
    <n v="37"/>
    <n v="81"/>
    <n v="2997"/>
    <n v="1558"/>
    <n v="0.52"/>
    <x v="2"/>
  </r>
  <r>
    <x v="4"/>
    <n v="1185732"/>
    <x v="320"/>
    <x v="0"/>
    <x v="44"/>
    <x v="46"/>
    <x v="3"/>
    <n v="36"/>
    <n v="63"/>
    <n v="2268"/>
    <n v="1225"/>
    <n v="0.54"/>
    <x v="2"/>
  </r>
  <r>
    <x v="4"/>
    <n v="1185732"/>
    <x v="320"/>
    <x v="0"/>
    <x v="44"/>
    <x v="46"/>
    <x v="4"/>
    <n v="48"/>
    <n v="74"/>
    <n v="3552"/>
    <n v="1527"/>
    <n v="0.43"/>
    <x v="2"/>
  </r>
  <r>
    <x v="4"/>
    <n v="1185732"/>
    <x v="320"/>
    <x v="0"/>
    <x v="44"/>
    <x v="46"/>
    <x v="5"/>
    <n v="54"/>
    <n v="131"/>
    <n v="7074"/>
    <n v="3749"/>
    <n v="0.53"/>
    <x v="2"/>
  </r>
  <r>
    <x v="4"/>
    <n v="1185732"/>
    <x v="352"/>
    <x v="0"/>
    <x v="44"/>
    <x v="46"/>
    <x v="0"/>
    <n v="47"/>
    <n v="180"/>
    <n v="8460"/>
    <n v="4061"/>
    <n v="0.48"/>
    <x v="2"/>
  </r>
  <r>
    <x v="4"/>
    <n v="1185732"/>
    <x v="352"/>
    <x v="0"/>
    <x v="44"/>
    <x v="46"/>
    <x v="1"/>
    <n v="42"/>
    <n v="101"/>
    <n v="4242"/>
    <n v="1994"/>
    <n v="0.47"/>
    <x v="2"/>
  </r>
  <r>
    <x v="4"/>
    <n v="1185732"/>
    <x v="352"/>
    <x v="0"/>
    <x v="44"/>
    <x v="46"/>
    <x v="2"/>
    <n v="37"/>
    <n v="75"/>
    <n v="2775"/>
    <n v="1499"/>
    <n v="0.54"/>
    <x v="2"/>
  </r>
  <r>
    <x v="4"/>
    <n v="1185732"/>
    <x v="352"/>
    <x v="0"/>
    <x v="44"/>
    <x v="46"/>
    <x v="3"/>
    <n v="36"/>
    <n v="52"/>
    <n v="1872"/>
    <n v="955"/>
    <n v="0.51"/>
    <x v="2"/>
  </r>
  <r>
    <x v="4"/>
    <n v="1185732"/>
    <x v="352"/>
    <x v="0"/>
    <x v="44"/>
    <x v="46"/>
    <x v="4"/>
    <n v="46"/>
    <n v="46"/>
    <n v="2116"/>
    <n v="910"/>
    <n v="0.43"/>
    <x v="2"/>
  </r>
  <r>
    <x v="4"/>
    <n v="1185732"/>
    <x v="352"/>
    <x v="0"/>
    <x v="44"/>
    <x v="46"/>
    <x v="5"/>
    <n v="52"/>
    <n v="105"/>
    <n v="5460"/>
    <n v="2894"/>
    <n v="0.53"/>
    <x v="2"/>
  </r>
  <r>
    <x v="4"/>
    <n v="1185732"/>
    <x v="382"/>
    <x v="0"/>
    <x v="44"/>
    <x v="46"/>
    <x v="0"/>
    <n v="46"/>
    <n v="124"/>
    <n v="5704"/>
    <n v="2795"/>
    <n v="0.49"/>
    <x v="2"/>
  </r>
  <r>
    <x v="4"/>
    <n v="1185732"/>
    <x v="382"/>
    <x v="0"/>
    <x v="44"/>
    <x v="46"/>
    <x v="1"/>
    <n v="41"/>
    <n v="72"/>
    <n v="2952"/>
    <n v="1476"/>
    <n v="0.5"/>
    <x v="2"/>
  </r>
  <r>
    <x v="4"/>
    <n v="1185732"/>
    <x v="382"/>
    <x v="0"/>
    <x v="44"/>
    <x v="46"/>
    <x v="2"/>
    <n v="39"/>
    <n v="51"/>
    <n v="1989"/>
    <n v="1054"/>
    <n v="0.53"/>
    <x v="2"/>
  </r>
  <r>
    <x v="4"/>
    <n v="1185732"/>
    <x v="382"/>
    <x v="0"/>
    <x v="44"/>
    <x v="46"/>
    <x v="3"/>
    <n v="37"/>
    <n v="38"/>
    <n v="1406"/>
    <n v="745"/>
    <n v="0.53"/>
    <x v="2"/>
  </r>
  <r>
    <x v="4"/>
    <n v="1185732"/>
    <x v="382"/>
    <x v="0"/>
    <x v="44"/>
    <x v="46"/>
    <x v="4"/>
    <n v="47"/>
    <n v="41"/>
    <n v="1927"/>
    <n v="790"/>
    <n v="0.41"/>
    <x v="2"/>
  </r>
  <r>
    <x v="4"/>
    <n v="1185732"/>
    <x v="382"/>
    <x v="0"/>
    <x v="44"/>
    <x v="46"/>
    <x v="5"/>
    <n v="50"/>
    <n v="73"/>
    <n v="3650"/>
    <n v="1935"/>
    <n v="0.53"/>
    <x v="2"/>
  </r>
  <r>
    <x v="4"/>
    <n v="1185732"/>
    <x v="414"/>
    <x v="0"/>
    <x v="44"/>
    <x v="46"/>
    <x v="0"/>
    <n v="53"/>
    <n v="119"/>
    <n v="6307"/>
    <n v="2901"/>
    <n v="0.46"/>
    <x v="2"/>
  </r>
  <r>
    <x v="4"/>
    <n v="1185732"/>
    <x v="414"/>
    <x v="0"/>
    <x v="44"/>
    <x v="46"/>
    <x v="1"/>
    <n v="48"/>
    <n v="63"/>
    <n v="3024"/>
    <n v="1512"/>
    <n v="0.5"/>
    <x v="2"/>
  </r>
  <r>
    <x v="4"/>
    <n v="1185732"/>
    <x v="414"/>
    <x v="0"/>
    <x v="44"/>
    <x v="46"/>
    <x v="2"/>
    <n v="46"/>
    <n v="42"/>
    <n v="1932"/>
    <n v="966"/>
    <n v="0.5"/>
    <x v="2"/>
  </r>
  <r>
    <x v="4"/>
    <n v="1185732"/>
    <x v="414"/>
    <x v="0"/>
    <x v="44"/>
    <x v="46"/>
    <x v="3"/>
    <n v="48"/>
    <n v="31"/>
    <n v="1488"/>
    <n v="774"/>
    <n v="0.52"/>
    <x v="2"/>
  </r>
  <r>
    <x v="4"/>
    <n v="1185732"/>
    <x v="414"/>
    <x v="0"/>
    <x v="44"/>
    <x v="46"/>
    <x v="4"/>
    <n v="58"/>
    <n v="38"/>
    <n v="2204"/>
    <n v="904"/>
    <n v="0.41"/>
    <x v="2"/>
  </r>
  <r>
    <x v="2"/>
    <n v="1185732"/>
    <x v="414"/>
    <x v="0"/>
    <x v="44"/>
    <x v="46"/>
    <x v="5"/>
    <n v="62"/>
    <n v="68"/>
    <n v="4216"/>
    <n v="2234"/>
    <n v="0.53"/>
    <x v="2"/>
  </r>
  <r>
    <x v="2"/>
    <n v="1185732"/>
    <x v="444"/>
    <x v="0"/>
    <x v="44"/>
    <x v="46"/>
    <x v="0"/>
    <n v="59"/>
    <n v="108"/>
    <n v="6372"/>
    <n v="3059"/>
    <n v="0.48"/>
    <x v="2"/>
  </r>
  <r>
    <x v="2"/>
    <n v="1185732"/>
    <x v="444"/>
    <x v="0"/>
    <x v="44"/>
    <x v="46"/>
    <x v="1"/>
    <n v="46"/>
    <n v="80"/>
    <n v="3680"/>
    <n v="1803"/>
    <n v="0.49"/>
    <x v="2"/>
  </r>
  <r>
    <x v="2"/>
    <n v="1185732"/>
    <x v="444"/>
    <x v="0"/>
    <x v="44"/>
    <x v="46"/>
    <x v="2"/>
    <n v="48"/>
    <n v="68"/>
    <n v="3264"/>
    <n v="1665"/>
    <n v="0.51"/>
    <x v="2"/>
  </r>
  <r>
    <x v="2"/>
    <n v="1185732"/>
    <x v="444"/>
    <x v="0"/>
    <x v="44"/>
    <x v="46"/>
    <x v="3"/>
    <n v="49"/>
    <n v="65"/>
    <n v="3185"/>
    <n v="1752"/>
    <n v="0.55000000000000004"/>
    <x v="2"/>
  </r>
  <r>
    <x v="2"/>
    <n v="1185732"/>
    <x v="444"/>
    <x v="0"/>
    <x v="44"/>
    <x v="46"/>
    <x v="4"/>
    <n v="55"/>
    <n v="59"/>
    <n v="3245"/>
    <n v="1428"/>
    <n v="0.44"/>
    <x v="2"/>
  </r>
  <r>
    <x v="2"/>
    <n v="1185732"/>
    <x v="444"/>
    <x v="0"/>
    <x v="44"/>
    <x v="46"/>
    <x v="5"/>
    <n v="59"/>
    <n v="91"/>
    <n v="5369"/>
    <n v="2846"/>
    <n v="0.53"/>
    <x v="2"/>
  </r>
  <r>
    <x v="2"/>
    <n v="1185732"/>
    <x v="473"/>
    <x v="0"/>
    <x v="44"/>
    <x v="46"/>
    <x v="0"/>
    <n v="55"/>
    <n v="149"/>
    <n v="8195"/>
    <n v="3934"/>
    <n v="0.48"/>
    <x v="2"/>
  </r>
  <r>
    <x v="2"/>
    <n v="1185732"/>
    <x v="473"/>
    <x v="0"/>
    <x v="44"/>
    <x v="46"/>
    <x v="1"/>
    <n v="49"/>
    <n v="105"/>
    <n v="5145"/>
    <n v="2470"/>
    <n v="0.48"/>
    <x v="2"/>
  </r>
  <r>
    <x v="2"/>
    <n v="1185732"/>
    <x v="473"/>
    <x v="0"/>
    <x v="44"/>
    <x v="46"/>
    <x v="2"/>
    <n v="49"/>
    <n v="91"/>
    <n v="4459"/>
    <n v="2230"/>
    <n v="0.5"/>
    <x v="2"/>
  </r>
  <r>
    <x v="2"/>
    <n v="1185732"/>
    <x v="473"/>
    <x v="0"/>
    <x v="44"/>
    <x v="46"/>
    <x v="3"/>
    <n v="47"/>
    <n v="83"/>
    <n v="3901"/>
    <n v="1990"/>
    <n v="0.51"/>
    <x v="2"/>
  </r>
  <r>
    <x v="2"/>
    <n v="1185732"/>
    <x v="473"/>
    <x v="0"/>
    <x v="44"/>
    <x v="46"/>
    <x v="4"/>
    <n v="55"/>
    <n v="83"/>
    <n v="4565"/>
    <n v="2054"/>
    <n v="0.45"/>
    <x v="2"/>
  </r>
  <r>
    <x v="2"/>
    <n v="1185732"/>
    <x v="473"/>
    <x v="0"/>
    <x v="44"/>
    <x v="46"/>
    <x v="5"/>
    <n v="59"/>
    <n v="101"/>
    <n v="5959"/>
    <n v="3218"/>
    <n v="0.54"/>
    <x v="2"/>
  </r>
  <r>
    <x v="2"/>
    <n v="1185732"/>
    <x v="171"/>
    <x v="0"/>
    <x v="44"/>
    <x v="46"/>
    <x v="0"/>
    <n v="38"/>
    <n v="125"/>
    <n v="4750"/>
    <n v="2423"/>
    <n v="0.51"/>
    <x v="2"/>
  </r>
  <r>
    <x v="2"/>
    <n v="1185732"/>
    <x v="171"/>
    <x v="0"/>
    <x v="44"/>
    <x v="46"/>
    <x v="1"/>
    <n v="37"/>
    <n v="87"/>
    <n v="3219"/>
    <n v="1674"/>
    <n v="0.52"/>
    <x v="2"/>
  </r>
  <r>
    <x v="2"/>
    <n v="1185732"/>
    <x v="171"/>
    <x v="0"/>
    <x v="44"/>
    <x v="46"/>
    <x v="2"/>
    <n v="28"/>
    <n v="90"/>
    <n v="2520"/>
    <n v="1008"/>
    <n v="0.4"/>
    <x v="2"/>
  </r>
  <r>
    <x v="2"/>
    <n v="1185732"/>
    <x v="171"/>
    <x v="0"/>
    <x v="44"/>
    <x v="46"/>
    <x v="3"/>
    <n v="33"/>
    <n v="42"/>
    <n v="1386"/>
    <n v="610"/>
    <n v="0.44"/>
    <x v="2"/>
  </r>
  <r>
    <x v="2"/>
    <n v="1185732"/>
    <x v="171"/>
    <x v="0"/>
    <x v="44"/>
    <x v="46"/>
    <x v="4"/>
    <n v="49"/>
    <n v="60"/>
    <n v="2940"/>
    <n v="1205"/>
    <n v="0.41"/>
    <x v="2"/>
  </r>
  <r>
    <x v="2"/>
    <n v="1185732"/>
    <x v="171"/>
    <x v="0"/>
    <x v="44"/>
    <x v="46"/>
    <x v="5"/>
    <n v="37"/>
    <n v="81"/>
    <n v="2997"/>
    <n v="1499"/>
    <n v="0.5"/>
    <x v="2"/>
  </r>
  <r>
    <x v="2"/>
    <n v="1185732"/>
    <x v="200"/>
    <x v="0"/>
    <x v="44"/>
    <x v="46"/>
    <x v="0"/>
    <n v="39"/>
    <n v="149"/>
    <n v="5811"/>
    <n v="2906"/>
    <n v="0.5"/>
    <x v="2"/>
  </r>
  <r>
    <x v="2"/>
    <n v="1185732"/>
    <x v="200"/>
    <x v="0"/>
    <x v="44"/>
    <x v="46"/>
    <x v="1"/>
    <n v="37"/>
    <n v="54"/>
    <n v="1998"/>
    <n v="999"/>
    <n v="0.5"/>
    <x v="2"/>
  </r>
  <r>
    <x v="2"/>
    <n v="1185732"/>
    <x v="200"/>
    <x v="0"/>
    <x v="44"/>
    <x v="46"/>
    <x v="2"/>
    <n v="29"/>
    <n v="65"/>
    <n v="1885"/>
    <n v="848"/>
    <n v="0.45"/>
    <x v="2"/>
  </r>
  <r>
    <x v="2"/>
    <n v="1185732"/>
    <x v="200"/>
    <x v="0"/>
    <x v="45"/>
    <x v="47"/>
    <x v="3"/>
    <n v="32"/>
    <n v="34"/>
    <n v="1088"/>
    <n v="479"/>
    <n v="0.44"/>
    <x v="2"/>
  </r>
  <r>
    <x v="2"/>
    <n v="1185732"/>
    <x v="200"/>
    <x v="0"/>
    <x v="45"/>
    <x v="47"/>
    <x v="4"/>
    <n v="49"/>
    <n v="60"/>
    <n v="2940"/>
    <n v="1294"/>
    <n v="0.44"/>
    <x v="2"/>
  </r>
  <r>
    <x v="2"/>
    <n v="1185732"/>
    <x v="200"/>
    <x v="0"/>
    <x v="45"/>
    <x v="47"/>
    <x v="5"/>
    <n v="39"/>
    <n v="84"/>
    <n v="3276"/>
    <n v="1474"/>
    <n v="0.45"/>
    <x v="2"/>
  </r>
  <r>
    <x v="2"/>
    <n v="1185732"/>
    <x v="705"/>
    <x v="0"/>
    <x v="45"/>
    <x v="47"/>
    <x v="0"/>
    <n v="39"/>
    <n v="130"/>
    <n v="5070"/>
    <n v="2535"/>
    <n v="0.5"/>
    <x v="2"/>
  </r>
  <r>
    <x v="2"/>
    <n v="1185732"/>
    <x v="705"/>
    <x v="0"/>
    <x v="45"/>
    <x v="47"/>
    <x v="1"/>
    <n v="38"/>
    <n v="56"/>
    <n v="2128"/>
    <n v="1149"/>
    <n v="0.54"/>
    <x v="2"/>
  </r>
  <r>
    <x v="2"/>
    <n v="1185732"/>
    <x v="705"/>
    <x v="0"/>
    <x v="45"/>
    <x v="47"/>
    <x v="2"/>
    <n v="29"/>
    <n v="68"/>
    <n v="1972"/>
    <n v="887"/>
    <n v="0.45"/>
    <x v="2"/>
  </r>
  <r>
    <x v="2"/>
    <n v="1185732"/>
    <x v="705"/>
    <x v="0"/>
    <x v="45"/>
    <x v="47"/>
    <x v="3"/>
    <n v="32"/>
    <n v="30"/>
    <n v="960"/>
    <n v="403"/>
    <n v="0.42"/>
    <x v="2"/>
  </r>
  <r>
    <x v="2"/>
    <n v="1185732"/>
    <x v="705"/>
    <x v="0"/>
    <x v="45"/>
    <x v="47"/>
    <x v="4"/>
    <n v="48"/>
    <n v="39"/>
    <n v="1872"/>
    <n v="749"/>
    <n v="0.4"/>
    <x v="2"/>
  </r>
  <r>
    <x v="2"/>
    <n v="1185732"/>
    <x v="705"/>
    <x v="0"/>
    <x v="45"/>
    <x v="47"/>
    <x v="5"/>
    <n v="38"/>
    <n v="73"/>
    <n v="2774"/>
    <n v="1359"/>
    <n v="0.49"/>
    <x v="2"/>
  </r>
  <r>
    <x v="2"/>
    <n v="1185732"/>
    <x v="722"/>
    <x v="0"/>
    <x v="45"/>
    <x v="47"/>
    <x v="0"/>
    <n v="36"/>
    <n v="150"/>
    <n v="5400"/>
    <n v="2700"/>
    <n v="0.5"/>
    <x v="2"/>
  </r>
  <r>
    <x v="2"/>
    <n v="1185732"/>
    <x v="722"/>
    <x v="0"/>
    <x v="45"/>
    <x v="47"/>
    <x v="1"/>
    <n v="38"/>
    <n v="58"/>
    <n v="2204"/>
    <n v="1212"/>
    <n v="0.55000000000000004"/>
    <x v="2"/>
  </r>
  <r>
    <x v="2"/>
    <n v="1185732"/>
    <x v="722"/>
    <x v="0"/>
    <x v="45"/>
    <x v="47"/>
    <x v="2"/>
    <n v="29"/>
    <n v="56"/>
    <n v="1624"/>
    <n v="698"/>
    <n v="0.43"/>
    <x v="2"/>
  </r>
  <r>
    <x v="2"/>
    <n v="1185732"/>
    <x v="722"/>
    <x v="0"/>
    <x v="45"/>
    <x v="47"/>
    <x v="3"/>
    <n v="32"/>
    <n v="38"/>
    <n v="1216"/>
    <n v="547"/>
    <n v="0.45"/>
    <x v="2"/>
  </r>
  <r>
    <x v="2"/>
    <n v="1185732"/>
    <x v="722"/>
    <x v="0"/>
    <x v="45"/>
    <x v="47"/>
    <x v="4"/>
    <n v="46"/>
    <n v="35"/>
    <n v="1610"/>
    <n v="725"/>
    <n v="0.45"/>
    <x v="2"/>
  </r>
  <r>
    <x v="2"/>
    <n v="1185732"/>
    <x v="722"/>
    <x v="0"/>
    <x v="45"/>
    <x v="47"/>
    <x v="5"/>
    <n v="36"/>
    <n v="69"/>
    <n v="2484"/>
    <n v="1242"/>
    <n v="0.5"/>
    <x v="2"/>
  </r>
  <r>
    <x v="2"/>
    <n v="1185732"/>
    <x v="256"/>
    <x v="0"/>
    <x v="45"/>
    <x v="47"/>
    <x v="0"/>
    <n v="54"/>
    <n v="142"/>
    <n v="7668"/>
    <n v="3911"/>
    <n v="0.51"/>
    <x v="2"/>
  </r>
  <r>
    <x v="2"/>
    <n v="1185732"/>
    <x v="256"/>
    <x v="0"/>
    <x v="45"/>
    <x v="47"/>
    <x v="1"/>
    <n v="48"/>
    <n v="73"/>
    <n v="3504"/>
    <n v="1857"/>
    <n v="0.53"/>
    <x v="2"/>
  </r>
  <r>
    <x v="2"/>
    <n v="1185732"/>
    <x v="256"/>
    <x v="0"/>
    <x v="45"/>
    <x v="47"/>
    <x v="2"/>
    <n v="43"/>
    <n v="74"/>
    <n v="3182"/>
    <n v="1273"/>
    <n v="0.4"/>
    <x v="2"/>
  </r>
  <r>
    <x v="2"/>
    <n v="1185732"/>
    <x v="256"/>
    <x v="0"/>
    <x v="45"/>
    <x v="47"/>
    <x v="3"/>
    <n v="44"/>
    <n v="63"/>
    <n v="2772"/>
    <n v="1137"/>
    <n v="0.41"/>
    <x v="2"/>
  </r>
  <r>
    <x v="2"/>
    <n v="1185732"/>
    <x v="256"/>
    <x v="0"/>
    <x v="45"/>
    <x v="47"/>
    <x v="4"/>
    <n v="50"/>
    <n v="70"/>
    <n v="3500"/>
    <n v="1540"/>
    <n v="0.44"/>
    <x v="2"/>
  </r>
  <r>
    <x v="2"/>
    <n v="1185732"/>
    <x v="256"/>
    <x v="0"/>
    <x v="45"/>
    <x v="47"/>
    <x v="5"/>
    <n v="55"/>
    <n v="113"/>
    <n v="6215"/>
    <n v="3045"/>
    <n v="0.49"/>
    <x v="2"/>
  </r>
  <r>
    <x v="2"/>
    <n v="1185732"/>
    <x v="289"/>
    <x v="0"/>
    <x v="45"/>
    <x v="47"/>
    <x v="0"/>
    <n v="50"/>
    <n v="175"/>
    <n v="8750"/>
    <n v="4813"/>
    <n v="0.55000000000000004"/>
    <x v="2"/>
  </r>
  <r>
    <x v="2"/>
    <n v="1185732"/>
    <x v="289"/>
    <x v="0"/>
    <x v="45"/>
    <x v="47"/>
    <x v="1"/>
    <n v="48"/>
    <n v="94"/>
    <n v="4512"/>
    <n v="2256"/>
    <n v="0.5"/>
    <x v="2"/>
  </r>
  <r>
    <x v="2"/>
    <n v="1185732"/>
    <x v="289"/>
    <x v="0"/>
    <x v="45"/>
    <x v="47"/>
    <x v="2"/>
    <n v="42"/>
    <n v="87"/>
    <n v="3654"/>
    <n v="1644"/>
    <n v="0.45"/>
    <x v="2"/>
  </r>
  <r>
    <x v="2"/>
    <n v="1185732"/>
    <x v="289"/>
    <x v="0"/>
    <x v="45"/>
    <x v="47"/>
    <x v="3"/>
    <n v="42"/>
    <n v="80"/>
    <n v="3360"/>
    <n v="1411"/>
    <n v="0.42"/>
    <x v="2"/>
  </r>
  <r>
    <x v="2"/>
    <n v="1185732"/>
    <x v="289"/>
    <x v="0"/>
    <x v="45"/>
    <x v="47"/>
    <x v="4"/>
    <n v="53"/>
    <n v="74"/>
    <n v="3922"/>
    <n v="1726"/>
    <n v="0.44"/>
    <x v="2"/>
  </r>
  <r>
    <x v="2"/>
    <n v="1185732"/>
    <x v="289"/>
    <x v="0"/>
    <x v="45"/>
    <x v="47"/>
    <x v="5"/>
    <n v="56"/>
    <n v="123"/>
    <n v="6888"/>
    <n v="3375"/>
    <n v="0.49"/>
    <x v="2"/>
  </r>
  <r>
    <x v="2"/>
    <n v="1185732"/>
    <x v="317"/>
    <x v="0"/>
    <x v="45"/>
    <x v="47"/>
    <x v="0"/>
    <n v="54"/>
    <n v="189"/>
    <n v="10206"/>
    <n v="5511"/>
    <n v="0.54"/>
    <x v="2"/>
  </r>
  <r>
    <x v="2"/>
    <n v="1185732"/>
    <x v="317"/>
    <x v="0"/>
    <x v="45"/>
    <x v="47"/>
    <x v="1"/>
    <n v="48"/>
    <n v="112"/>
    <n v="5376"/>
    <n v="2849"/>
    <n v="0.53"/>
    <x v="2"/>
  </r>
  <r>
    <x v="2"/>
    <n v="1185732"/>
    <x v="317"/>
    <x v="0"/>
    <x v="45"/>
    <x v="47"/>
    <x v="2"/>
    <n v="44"/>
    <n v="81"/>
    <n v="3564"/>
    <n v="1568"/>
    <n v="0.44"/>
    <x v="2"/>
  </r>
  <r>
    <x v="2"/>
    <n v="1185732"/>
    <x v="317"/>
    <x v="0"/>
    <x v="45"/>
    <x v="47"/>
    <x v="3"/>
    <n v="42"/>
    <n v="80"/>
    <n v="3360"/>
    <n v="1478"/>
    <n v="0.44"/>
    <x v="2"/>
  </r>
  <r>
    <x v="2"/>
    <n v="1185732"/>
    <x v="317"/>
    <x v="0"/>
    <x v="45"/>
    <x v="47"/>
    <x v="4"/>
    <n v="53"/>
    <n v="81"/>
    <n v="4293"/>
    <n v="1889"/>
    <n v="0.44"/>
    <x v="2"/>
  </r>
  <r>
    <x v="2"/>
    <n v="1185732"/>
    <x v="317"/>
    <x v="0"/>
    <x v="45"/>
    <x v="47"/>
    <x v="5"/>
    <n v="56"/>
    <n v="143"/>
    <n v="8008"/>
    <n v="3844"/>
    <n v="0.48"/>
    <x v="2"/>
  </r>
  <r>
    <x v="2"/>
    <n v="1185732"/>
    <x v="349"/>
    <x v="0"/>
    <x v="45"/>
    <x v="47"/>
    <x v="0"/>
    <n v="51"/>
    <n v="163"/>
    <n v="8313"/>
    <n v="4572"/>
    <n v="0.55000000000000004"/>
    <x v="2"/>
  </r>
  <r>
    <x v="2"/>
    <n v="1185732"/>
    <x v="349"/>
    <x v="0"/>
    <x v="45"/>
    <x v="47"/>
    <x v="1"/>
    <n v="48"/>
    <n v="108"/>
    <n v="5184"/>
    <n v="2851"/>
    <n v="0.55000000000000004"/>
    <x v="2"/>
  </r>
  <r>
    <x v="2"/>
    <n v="1185732"/>
    <x v="349"/>
    <x v="0"/>
    <x v="45"/>
    <x v="47"/>
    <x v="2"/>
    <n v="41"/>
    <n v="85"/>
    <n v="3485"/>
    <n v="1464"/>
    <n v="0.42"/>
    <x v="2"/>
  </r>
  <r>
    <x v="2"/>
    <n v="1185732"/>
    <x v="349"/>
    <x v="0"/>
    <x v="45"/>
    <x v="47"/>
    <x v="3"/>
    <n v="41"/>
    <n v="68"/>
    <n v="2788"/>
    <n v="1143"/>
    <n v="0.41"/>
    <x v="2"/>
  </r>
  <r>
    <x v="2"/>
    <n v="1185732"/>
    <x v="349"/>
    <x v="0"/>
    <x v="45"/>
    <x v="47"/>
    <x v="4"/>
    <n v="51"/>
    <n v="52"/>
    <n v="2652"/>
    <n v="1167"/>
    <n v="0.44"/>
    <x v="2"/>
  </r>
  <r>
    <x v="2"/>
    <n v="1185732"/>
    <x v="349"/>
    <x v="0"/>
    <x v="45"/>
    <x v="47"/>
    <x v="5"/>
    <n v="55"/>
    <n v="105"/>
    <n v="5775"/>
    <n v="2888"/>
    <n v="0.5"/>
    <x v="2"/>
  </r>
  <r>
    <x v="2"/>
    <n v="1185732"/>
    <x v="379"/>
    <x v="0"/>
    <x v="45"/>
    <x v="47"/>
    <x v="0"/>
    <n v="52"/>
    <n v="125"/>
    <n v="6500"/>
    <n v="3510"/>
    <n v="0.54"/>
    <x v="2"/>
  </r>
  <r>
    <x v="2"/>
    <n v="1185732"/>
    <x v="379"/>
    <x v="0"/>
    <x v="45"/>
    <x v="47"/>
    <x v="1"/>
    <n v="47"/>
    <n v="75"/>
    <n v="3525"/>
    <n v="1833"/>
    <n v="0.52"/>
    <x v="2"/>
  </r>
  <r>
    <x v="2"/>
    <n v="1185732"/>
    <x v="379"/>
    <x v="0"/>
    <x v="45"/>
    <x v="47"/>
    <x v="2"/>
    <n v="41"/>
    <n v="60"/>
    <n v="2460"/>
    <n v="1082"/>
    <n v="0.44"/>
    <x v="2"/>
  </r>
  <r>
    <x v="2"/>
    <n v="1185732"/>
    <x v="379"/>
    <x v="0"/>
    <x v="45"/>
    <x v="47"/>
    <x v="3"/>
    <n v="41"/>
    <n v="46"/>
    <n v="1886"/>
    <n v="849"/>
    <n v="0.45"/>
    <x v="2"/>
  </r>
  <r>
    <x v="2"/>
    <n v="1185732"/>
    <x v="379"/>
    <x v="0"/>
    <x v="45"/>
    <x v="47"/>
    <x v="4"/>
    <n v="50"/>
    <n v="51"/>
    <n v="2550"/>
    <n v="1071"/>
    <n v="0.42"/>
    <x v="2"/>
  </r>
  <r>
    <x v="2"/>
    <n v="1185732"/>
    <x v="379"/>
    <x v="0"/>
    <x v="45"/>
    <x v="47"/>
    <x v="5"/>
    <n v="54"/>
    <n v="83"/>
    <n v="4482"/>
    <n v="2196"/>
    <n v="0.49"/>
    <x v="2"/>
  </r>
  <r>
    <x v="2"/>
    <n v="1185732"/>
    <x v="411"/>
    <x v="0"/>
    <x v="45"/>
    <x v="47"/>
    <x v="0"/>
    <n v="59"/>
    <n v="113"/>
    <n v="6667"/>
    <n v="3667"/>
    <n v="0.55000000000000004"/>
    <x v="2"/>
  </r>
  <r>
    <x v="2"/>
    <n v="1185732"/>
    <x v="411"/>
    <x v="0"/>
    <x v="45"/>
    <x v="47"/>
    <x v="1"/>
    <n v="52"/>
    <n v="72"/>
    <n v="3744"/>
    <n v="1872"/>
    <n v="0.5"/>
    <x v="2"/>
  </r>
  <r>
    <x v="2"/>
    <n v="1185732"/>
    <x v="411"/>
    <x v="0"/>
    <x v="45"/>
    <x v="47"/>
    <x v="2"/>
    <n v="53"/>
    <n v="49"/>
    <n v="2597"/>
    <n v="1117"/>
    <n v="0.43"/>
    <x v="2"/>
  </r>
  <r>
    <x v="2"/>
    <n v="1185732"/>
    <x v="411"/>
    <x v="0"/>
    <x v="45"/>
    <x v="47"/>
    <x v="3"/>
    <n v="50"/>
    <n v="38"/>
    <n v="1900"/>
    <n v="760"/>
    <n v="0.4"/>
    <x v="2"/>
  </r>
  <r>
    <x v="2"/>
    <n v="1185732"/>
    <x v="411"/>
    <x v="0"/>
    <x v="45"/>
    <x v="47"/>
    <x v="4"/>
    <n v="64"/>
    <n v="42"/>
    <n v="2688"/>
    <n v="1129"/>
    <n v="0.42"/>
    <x v="2"/>
  </r>
  <r>
    <x v="0"/>
    <n v="1185732"/>
    <x v="411"/>
    <x v="0"/>
    <x v="45"/>
    <x v="47"/>
    <x v="5"/>
    <n v="63"/>
    <n v="74"/>
    <n v="4662"/>
    <n v="2331"/>
    <n v="0.5"/>
    <x v="2"/>
  </r>
  <r>
    <x v="0"/>
    <n v="1185732"/>
    <x v="441"/>
    <x v="0"/>
    <x v="45"/>
    <x v="47"/>
    <x v="0"/>
    <n v="60"/>
    <n v="111"/>
    <n v="6660"/>
    <n v="3330"/>
    <n v="0.5"/>
    <x v="2"/>
  </r>
  <r>
    <x v="0"/>
    <n v="1185732"/>
    <x v="441"/>
    <x v="0"/>
    <x v="45"/>
    <x v="47"/>
    <x v="1"/>
    <n v="51"/>
    <n v="84"/>
    <n v="4284"/>
    <n v="2228"/>
    <n v="0.52"/>
    <x v="2"/>
  </r>
  <r>
    <x v="0"/>
    <n v="1185732"/>
    <x v="441"/>
    <x v="0"/>
    <x v="45"/>
    <x v="47"/>
    <x v="2"/>
    <n v="51"/>
    <n v="80"/>
    <n v="4080"/>
    <n v="1836"/>
    <n v="0.45"/>
    <x v="2"/>
  </r>
  <r>
    <x v="0"/>
    <n v="1185732"/>
    <x v="441"/>
    <x v="0"/>
    <x v="45"/>
    <x v="47"/>
    <x v="3"/>
    <n v="50"/>
    <n v="80"/>
    <n v="4000"/>
    <n v="1680"/>
    <n v="0.42"/>
    <x v="2"/>
  </r>
  <r>
    <x v="0"/>
    <n v="1185732"/>
    <x v="441"/>
    <x v="0"/>
    <x v="45"/>
    <x v="47"/>
    <x v="4"/>
    <n v="60"/>
    <n v="68"/>
    <n v="4080"/>
    <n v="1795"/>
    <n v="0.44"/>
    <x v="2"/>
  </r>
  <r>
    <x v="0"/>
    <n v="1185732"/>
    <x v="441"/>
    <x v="0"/>
    <x v="45"/>
    <x v="47"/>
    <x v="5"/>
    <n v="67"/>
    <n v="95"/>
    <n v="6365"/>
    <n v="2992"/>
    <n v="0.47"/>
    <x v="2"/>
  </r>
  <r>
    <x v="0"/>
    <n v="1185732"/>
    <x v="470"/>
    <x v="0"/>
    <x v="45"/>
    <x v="47"/>
    <x v="0"/>
    <n v="59"/>
    <n v="150"/>
    <n v="8850"/>
    <n v="4514"/>
    <n v="0.51"/>
    <x v="2"/>
  </r>
  <r>
    <x v="0"/>
    <n v="1185732"/>
    <x v="470"/>
    <x v="0"/>
    <x v="45"/>
    <x v="47"/>
    <x v="1"/>
    <n v="51"/>
    <n v="101"/>
    <n v="5151"/>
    <n v="2627"/>
    <n v="0.51"/>
    <x v="2"/>
  </r>
  <r>
    <x v="0"/>
    <n v="1185732"/>
    <x v="470"/>
    <x v="0"/>
    <x v="45"/>
    <x v="47"/>
    <x v="2"/>
    <n v="50"/>
    <n v="88"/>
    <n v="4400"/>
    <n v="1980"/>
    <n v="0.45"/>
    <x v="2"/>
  </r>
  <r>
    <x v="0"/>
    <n v="1185732"/>
    <x v="470"/>
    <x v="0"/>
    <x v="45"/>
    <x v="47"/>
    <x v="3"/>
    <n v="53"/>
    <n v="87"/>
    <n v="4611"/>
    <n v="1937"/>
    <n v="0.42"/>
    <x v="2"/>
  </r>
  <r>
    <x v="0"/>
    <n v="1185732"/>
    <x v="470"/>
    <x v="0"/>
    <x v="45"/>
    <x v="47"/>
    <x v="4"/>
    <n v="60"/>
    <n v="78"/>
    <n v="4680"/>
    <n v="2106"/>
    <n v="0.45"/>
    <x v="2"/>
  </r>
  <r>
    <x v="0"/>
    <n v="1185732"/>
    <x v="470"/>
    <x v="0"/>
    <x v="45"/>
    <x v="47"/>
    <x v="5"/>
    <n v="67"/>
    <n v="112"/>
    <n v="7504"/>
    <n v="3452"/>
    <n v="0.46"/>
    <x v="2"/>
  </r>
  <r>
    <x v="0"/>
    <n v="1185732"/>
    <x v="174"/>
    <x v="0"/>
    <x v="45"/>
    <x v="47"/>
    <x v="0"/>
    <n v="34"/>
    <n v="115"/>
    <n v="3910"/>
    <n v="1799"/>
    <n v="0.46"/>
    <x v="2"/>
  </r>
  <r>
    <x v="0"/>
    <n v="1185732"/>
    <x v="174"/>
    <x v="0"/>
    <x v="45"/>
    <x v="47"/>
    <x v="1"/>
    <n v="34"/>
    <n v="63"/>
    <n v="2142"/>
    <n v="964"/>
    <n v="0.45"/>
    <x v="2"/>
  </r>
  <r>
    <x v="0"/>
    <n v="1185732"/>
    <x v="174"/>
    <x v="0"/>
    <x v="45"/>
    <x v="47"/>
    <x v="2"/>
    <n v="24"/>
    <n v="63"/>
    <n v="1512"/>
    <n v="832"/>
    <n v="0.55000000000000004"/>
    <x v="2"/>
  </r>
  <r>
    <x v="0"/>
    <n v="1185732"/>
    <x v="174"/>
    <x v="0"/>
    <x v="45"/>
    <x v="47"/>
    <x v="3"/>
    <n v="29"/>
    <n v="20"/>
    <n v="580"/>
    <n v="307"/>
    <n v="0.53"/>
    <x v="2"/>
  </r>
  <r>
    <x v="0"/>
    <n v="1185732"/>
    <x v="174"/>
    <x v="0"/>
    <x v="45"/>
    <x v="47"/>
    <x v="4"/>
    <n v="44"/>
    <n v="33"/>
    <n v="1452"/>
    <n v="581"/>
    <n v="0.4"/>
    <x v="2"/>
  </r>
  <r>
    <x v="0"/>
    <n v="1185732"/>
    <x v="174"/>
    <x v="0"/>
    <x v="45"/>
    <x v="47"/>
    <x v="5"/>
    <n v="33"/>
    <n v="63"/>
    <n v="2079"/>
    <n v="1123"/>
    <n v="0.54"/>
    <x v="2"/>
  </r>
  <r>
    <x v="0"/>
    <n v="1185732"/>
    <x v="203"/>
    <x v="0"/>
    <x v="45"/>
    <x v="47"/>
    <x v="0"/>
    <n v="34"/>
    <n v="119"/>
    <n v="4046"/>
    <n v="1983"/>
    <n v="0.49"/>
    <x v="2"/>
  </r>
  <r>
    <x v="0"/>
    <n v="1185732"/>
    <x v="203"/>
    <x v="0"/>
    <x v="45"/>
    <x v="47"/>
    <x v="1"/>
    <n v="34"/>
    <n v="36"/>
    <n v="1224"/>
    <n v="575"/>
    <n v="0.47"/>
    <x v="2"/>
  </r>
  <r>
    <x v="0"/>
    <n v="1185732"/>
    <x v="203"/>
    <x v="0"/>
    <x v="45"/>
    <x v="47"/>
    <x v="2"/>
    <n v="24"/>
    <n v="49"/>
    <n v="1176"/>
    <n v="588"/>
    <n v="0.5"/>
    <x v="2"/>
  </r>
  <r>
    <x v="0"/>
    <n v="1185732"/>
    <x v="203"/>
    <x v="0"/>
    <x v="46"/>
    <x v="48"/>
    <x v="3"/>
    <n v="29"/>
    <n v="13"/>
    <n v="377"/>
    <n v="204"/>
    <n v="0.54"/>
    <x v="2"/>
  </r>
  <r>
    <x v="0"/>
    <n v="1185732"/>
    <x v="203"/>
    <x v="0"/>
    <x v="46"/>
    <x v="48"/>
    <x v="4"/>
    <n v="41"/>
    <n v="35"/>
    <n v="1435"/>
    <n v="588"/>
    <n v="0.41"/>
    <x v="2"/>
  </r>
  <r>
    <x v="0"/>
    <n v="1185732"/>
    <x v="203"/>
    <x v="0"/>
    <x v="46"/>
    <x v="48"/>
    <x v="5"/>
    <n v="33"/>
    <n v="65"/>
    <n v="2145"/>
    <n v="1137"/>
    <n v="0.53"/>
    <x v="2"/>
  </r>
  <r>
    <x v="0"/>
    <n v="1185732"/>
    <x v="708"/>
    <x v="0"/>
    <x v="46"/>
    <x v="48"/>
    <x v="0"/>
    <n v="34"/>
    <n v="111"/>
    <n v="3774"/>
    <n v="1887"/>
    <n v="0.5"/>
    <x v="2"/>
  </r>
  <r>
    <x v="0"/>
    <n v="1185732"/>
    <x v="708"/>
    <x v="0"/>
    <x v="46"/>
    <x v="48"/>
    <x v="1"/>
    <n v="34"/>
    <n v="44"/>
    <n v="1496"/>
    <n v="673"/>
    <n v="0.45"/>
    <x v="2"/>
  </r>
  <r>
    <x v="0"/>
    <n v="1185732"/>
    <x v="708"/>
    <x v="0"/>
    <x v="46"/>
    <x v="48"/>
    <x v="2"/>
    <n v="23"/>
    <n v="51"/>
    <n v="1173"/>
    <n v="610"/>
    <n v="0.52"/>
    <x v="2"/>
  </r>
  <r>
    <x v="0"/>
    <n v="1185732"/>
    <x v="708"/>
    <x v="0"/>
    <x v="46"/>
    <x v="48"/>
    <x v="3"/>
    <n v="29"/>
    <n v="8"/>
    <n v="232"/>
    <n v="116"/>
    <n v="0.5"/>
    <x v="2"/>
  </r>
  <r>
    <x v="0"/>
    <n v="1185732"/>
    <x v="708"/>
    <x v="0"/>
    <x v="46"/>
    <x v="48"/>
    <x v="4"/>
    <n v="44"/>
    <n v="20"/>
    <n v="880"/>
    <n v="396"/>
    <n v="0.45"/>
    <x v="2"/>
  </r>
  <r>
    <x v="0"/>
    <n v="1185732"/>
    <x v="708"/>
    <x v="0"/>
    <x v="46"/>
    <x v="48"/>
    <x v="5"/>
    <n v="32"/>
    <n v="51"/>
    <n v="1632"/>
    <n v="881"/>
    <n v="0.54"/>
    <x v="2"/>
  </r>
  <r>
    <x v="0"/>
    <n v="1185732"/>
    <x v="230"/>
    <x v="0"/>
    <x v="46"/>
    <x v="48"/>
    <x v="0"/>
    <n v="32"/>
    <n v="111"/>
    <n v="3552"/>
    <n v="1740"/>
    <n v="0.49"/>
    <x v="2"/>
  </r>
  <r>
    <x v="0"/>
    <n v="1185732"/>
    <x v="230"/>
    <x v="0"/>
    <x v="46"/>
    <x v="48"/>
    <x v="1"/>
    <n v="32"/>
    <n v="33"/>
    <n v="1056"/>
    <n v="528"/>
    <n v="0.5"/>
    <x v="2"/>
  </r>
  <r>
    <x v="0"/>
    <n v="1185732"/>
    <x v="230"/>
    <x v="0"/>
    <x v="46"/>
    <x v="48"/>
    <x v="2"/>
    <n v="24"/>
    <n v="36"/>
    <n v="864"/>
    <n v="449"/>
    <n v="0.52"/>
    <x v="2"/>
  </r>
  <r>
    <x v="0"/>
    <n v="1185732"/>
    <x v="230"/>
    <x v="0"/>
    <x v="46"/>
    <x v="48"/>
    <x v="3"/>
    <n v="29"/>
    <n v="13"/>
    <n v="377"/>
    <n v="200"/>
    <n v="0.53"/>
    <x v="2"/>
  </r>
  <r>
    <x v="0"/>
    <n v="1185732"/>
    <x v="230"/>
    <x v="0"/>
    <x v="46"/>
    <x v="48"/>
    <x v="4"/>
    <n v="44"/>
    <n v="15"/>
    <n v="660"/>
    <n v="264"/>
    <n v="0.4"/>
    <x v="2"/>
  </r>
  <r>
    <x v="0"/>
    <n v="1185732"/>
    <x v="230"/>
    <x v="0"/>
    <x v="46"/>
    <x v="48"/>
    <x v="5"/>
    <n v="33"/>
    <n v="50"/>
    <n v="1650"/>
    <n v="858"/>
    <n v="0.52"/>
    <x v="2"/>
  </r>
  <r>
    <x v="0"/>
    <n v="1185732"/>
    <x v="259"/>
    <x v="0"/>
    <x v="46"/>
    <x v="48"/>
    <x v="0"/>
    <n v="49"/>
    <n v="122"/>
    <n v="5978"/>
    <n v="2989"/>
    <n v="0.5"/>
    <x v="2"/>
  </r>
  <r>
    <x v="0"/>
    <n v="1185732"/>
    <x v="259"/>
    <x v="0"/>
    <x v="46"/>
    <x v="48"/>
    <x v="1"/>
    <n v="43"/>
    <n v="49"/>
    <n v="2107"/>
    <n v="948"/>
    <n v="0.45"/>
    <x v="2"/>
  </r>
  <r>
    <x v="0"/>
    <n v="1185732"/>
    <x v="259"/>
    <x v="0"/>
    <x v="46"/>
    <x v="48"/>
    <x v="2"/>
    <n v="39"/>
    <n v="60"/>
    <n v="2340"/>
    <n v="1264"/>
    <n v="0.54"/>
    <x v="2"/>
  </r>
  <r>
    <x v="0"/>
    <n v="1185732"/>
    <x v="259"/>
    <x v="0"/>
    <x v="46"/>
    <x v="48"/>
    <x v="3"/>
    <n v="39"/>
    <n v="44"/>
    <n v="1716"/>
    <n v="892"/>
    <n v="0.52"/>
    <x v="2"/>
  </r>
  <r>
    <x v="0"/>
    <n v="1185732"/>
    <x v="259"/>
    <x v="0"/>
    <x v="46"/>
    <x v="48"/>
    <x v="4"/>
    <n v="49"/>
    <n v="46"/>
    <n v="2254"/>
    <n v="902"/>
    <n v="0.4"/>
    <x v="2"/>
  </r>
  <r>
    <x v="0"/>
    <n v="1185732"/>
    <x v="259"/>
    <x v="0"/>
    <x v="46"/>
    <x v="48"/>
    <x v="5"/>
    <n v="52"/>
    <n v="81"/>
    <n v="4212"/>
    <n v="2232"/>
    <n v="0.53"/>
    <x v="2"/>
  </r>
  <r>
    <x v="0"/>
    <n v="1185732"/>
    <x v="292"/>
    <x v="0"/>
    <x v="46"/>
    <x v="48"/>
    <x v="0"/>
    <n v="47"/>
    <n v="138"/>
    <n v="6486"/>
    <n v="2919"/>
    <n v="0.45"/>
    <x v="2"/>
  </r>
  <r>
    <x v="0"/>
    <n v="1185732"/>
    <x v="292"/>
    <x v="0"/>
    <x v="46"/>
    <x v="48"/>
    <x v="1"/>
    <n v="41"/>
    <n v="90"/>
    <n v="3690"/>
    <n v="1808"/>
    <n v="0.49"/>
    <x v="2"/>
  </r>
  <r>
    <x v="0"/>
    <n v="1185732"/>
    <x v="292"/>
    <x v="0"/>
    <x v="46"/>
    <x v="48"/>
    <x v="2"/>
    <n v="39"/>
    <n v="65"/>
    <n v="2535"/>
    <n v="1394"/>
    <n v="0.55000000000000004"/>
    <x v="2"/>
  </r>
  <r>
    <x v="0"/>
    <n v="1185732"/>
    <x v="292"/>
    <x v="0"/>
    <x v="46"/>
    <x v="48"/>
    <x v="3"/>
    <n v="39"/>
    <n v="60"/>
    <n v="2340"/>
    <n v="1264"/>
    <n v="0.54"/>
    <x v="2"/>
  </r>
  <r>
    <x v="0"/>
    <n v="1185732"/>
    <x v="292"/>
    <x v="0"/>
    <x v="46"/>
    <x v="48"/>
    <x v="4"/>
    <n v="48"/>
    <n v="58"/>
    <n v="2784"/>
    <n v="1141"/>
    <n v="0.41"/>
    <x v="2"/>
  </r>
  <r>
    <x v="0"/>
    <n v="1185732"/>
    <x v="292"/>
    <x v="0"/>
    <x v="46"/>
    <x v="48"/>
    <x v="5"/>
    <n v="51"/>
    <n v="88"/>
    <n v="4488"/>
    <n v="2289"/>
    <n v="0.51"/>
    <x v="2"/>
  </r>
  <r>
    <x v="0"/>
    <n v="1185732"/>
    <x v="320"/>
    <x v="0"/>
    <x v="46"/>
    <x v="48"/>
    <x v="0"/>
    <n v="46"/>
    <n v="167"/>
    <n v="7682"/>
    <n v="3457"/>
    <n v="0.45"/>
    <x v="2"/>
  </r>
  <r>
    <x v="0"/>
    <n v="1185732"/>
    <x v="320"/>
    <x v="0"/>
    <x v="46"/>
    <x v="48"/>
    <x v="1"/>
    <n v="41"/>
    <n v="81"/>
    <n v="3321"/>
    <n v="1661"/>
    <n v="0.5"/>
    <x v="2"/>
  </r>
  <r>
    <x v="0"/>
    <n v="1185732"/>
    <x v="320"/>
    <x v="0"/>
    <x v="46"/>
    <x v="48"/>
    <x v="2"/>
    <n v="37"/>
    <n v="65"/>
    <n v="2405"/>
    <n v="1251"/>
    <n v="0.52"/>
    <x v="2"/>
  </r>
  <r>
    <x v="0"/>
    <n v="1185732"/>
    <x v="320"/>
    <x v="0"/>
    <x v="46"/>
    <x v="48"/>
    <x v="3"/>
    <n v="37"/>
    <n v="58"/>
    <n v="2146"/>
    <n v="1116"/>
    <n v="0.52"/>
    <x v="2"/>
  </r>
  <r>
    <x v="0"/>
    <n v="1185732"/>
    <x v="320"/>
    <x v="0"/>
    <x v="46"/>
    <x v="48"/>
    <x v="4"/>
    <n v="47"/>
    <n v="63"/>
    <n v="2961"/>
    <n v="1184"/>
    <n v="0.4"/>
    <x v="2"/>
  </r>
  <r>
    <x v="0"/>
    <n v="1185732"/>
    <x v="320"/>
    <x v="0"/>
    <x v="46"/>
    <x v="48"/>
    <x v="5"/>
    <n v="50"/>
    <n v="116"/>
    <n v="5800"/>
    <n v="2900"/>
    <n v="0.5"/>
    <x v="2"/>
  </r>
  <r>
    <x v="0"/>
    <n v="1185732"/>
    <x v="352"/>
    <x v="0"/>
    <x v="46"/>
    <x v="48"/>
    <x v="0"/>
    <n v="46"/>
    <n v="143"/>
    <n v="6578"/>
    <n v="3157"/>
    <n v="0.48"/>
    <x v="2"/>
  </r>
  <r>
    <x v="0"/>
    <n v="1185732"/>
    <x v="352"/>
    <x v="0"/>
    <x v="46"/>
    <x v="48"/>
    <x v="1"/>
    <n v="42"/>
    <n v="91"/>
    <n v="3822"/>
    <n v="1796"/>
    <n v="0.47"/>
    <x v="2"/>
  </r>
  <r>
    <x v="0"/>
    <n v="1185732"/>
    <x v="352"/>
    <x v="0"/>
    <x v="46"/>
    <x v="48"/>
    <x v="2"/>
    <n v="38"/>
    <n v="75"/>
    <n v="2850"/>
    <n v="1568"/>
    <n v="0.55000000000000004"/>
    <x v="2"/>
  </r>
  <r>
    <x v="0"/>
    <n v="1185732"/>
    <x v="352"/>
    <x v="0"/>
    <x v="46"/>
    <x v="48"/>
    <x v="3"/>
    <n v="37"/>
    <n v="39"/>
    <n v="1443"/>
    <n v="765"/>
    <n v="0.53"/>
    <x v="2"/>
  </r>
  <r>
    <x v="0"/>
    <n v="1185732"/>
    <x v="352"/>
    <x v="0"/>
    <x v="46"/>
    <x v="48"/>
    <x v="4"/>
    <n v="45"/>
    <n v="31"/>
    <n v="1395"/>
    <n v="558"/>
    <n v="0.4"/>
    <x v="2"/>
  </r>
  <r>
    <x v="0"/>
    <n v="1185732"/>
    <x v="352"/>
    <x v="0"/>
    <x v="46"/>
    <x v="48"/>
    <x v="5"/>
    <n v="52"/>
    <n v="87"/>
    <n v="4524"/>
    <n v="2443"/>
    <n v="0.54"/>
    <x v="2"/>
  </r>
  <r>
    <x v="0"/>
    <n v="1185732"/>
    <x v="382"/>
    <x v="0"/>
    <x v="46"/>
    <x v="48"/>
    <x v="0"/>
    <n v="45"/>
    <n v="111"/>
    <n v="4995"/>
    <n v="2248"/>
    <n v="0.45"/>
    <x v="2"/>
  </r>
  <r>
    <x v="0"/>
    <n v="1185732"/>
    <x v="382"/>
    <x v="0"/>
    <x v="46"/>
    <x v="48"/>
    <x v="1"/>
    <n v="43"/>
    <n v="56"/>
    <n v="2408"/>
    <n v="1156"/>
    <n v="0.48"/>
    <x v="2"/>
  </r>
  <r>
    <x v="0"/>
    <n v="1185732"/>
    <x v="382"/>
    <x v="0"/>
    <x v="46"/>
    <x v="48"/>
    <x v="2"/>
    <n v="36"/>
    <n v="38"/>
    <n v="1368"/>
    <n v="698"/>
    <n v="0.51"/>
    <x v="2"/>
  </r>
  <r>
    <x v="0"/>
    <n v="1185732"/>
    <x v="382"/>
    <x v="0"/>
    <x v="46"/>
    <x v="48"/>
    <x v="3"/>
    <n v="39"/>
    <n v="27"/>
    <n v="1053"/>
    <n v="569"/>
    <n v="0.54"/>
    <x v="2"/>
  </r>
  <r>
    <x v="0"/>
    <n v="1185732"/>
    <x v="382"/>
    <x v="0"/>
    <x v="46"/>
    <x v="48"/>
    <x v="4"/>
    <n v="47"/>
    <n v="27"/>
    <n v="1269"/>
    <n v="520"/>
    <n v="0.41"/>
    <x v="2"/>
  </r>
  <r>
    <x v="0"/>
    <n v="1185732"/>
    <x v="382"/>
    <x v="0"/>
    <x v="46"/>
    <x v="48"/>
    <x v="5"/>
    <n v="52"/>
    <n v="58"/>
    <n v="3016"/>
    <n v="1538"/>
    <n v="0.51"/>
    <x v="2"/>
  </r>
  <r>
    <x v="0"/>
    <n v="1185732"/>
    <x v="414"/>
    <x v="0"/>
    <x v="46"/>
    <x v="48"/>
    <x v="0"/>
    <n v="53"/>
    <n v="94"/>
    <n v="4982"/>
    <n v="2491"/>
    <n v="0.5"/>
    <x v="2"/>
  </r>
  <r>
    <x v="0"/>
    <n v="1185732"/>
    <x v="414"/>
    <x v="0"/>
    <x v="46"/>
    <x v="48"/>
    <x v="1"/>
    <n v="46"/>
    <n v="56"/>
    <n v="2576"/>
    <n v="1262"/>
    <n v="0.49"/>
    <x v="2"/>
  </r>
  <r>
    <x v="0"/>
    <n v="1185732"/>
    <x v="414"/>
    <x v="0"/>
    <x v="46"/>
    <x v="48"/>
    <x v="2"/>
    <n v="45"/>
    <n v="29"/>
    <n v="1305"/>
    <n v="679"/>
    <n v="0.52"/>
    <x v="2"/>
  </r>
  <r>
    <x v="0"/>
    <n v="1185732"/>
    <x v="414"/>
    <x v="0"/>
    <x v="46"/>
    <x v="48"/>
    <x v="3"/>
    <n v="47"/>
    <n v="23"/>
    <n v="1081"/>
    <n v="541"/>
    <n v="0.5"/>
    <x v="2"/>
  </r>
  <r>
    <x v="0"/>
    <n v="1185732"/>
    <x v="414"/>
    <x v="0"/>
    <x v="46"/>
    <x v="48"/>
    <x v="4"/>
    <n v="55"/>
    <n v="19"/>
    <n v="1045"/>
    <n v="418"/>
    <n v="0.4"/>
    <x v="2"/>
  </r>
  <r>
    <x v="2"/>
    <n v="1185732"/>
    <x v="414"/>
    <x v="0"/>
    <x v="46"/>
    <x v="48"/>
    <x v="5"/>
    <n v="64"/>
    <n v="58"/>
    <n v="3712"/>
    <n v="1893"/>
    <n v="0.51"/>
    <x v="2"/>
  </r>
  <r>
    <x v="2"/>
    <n v="1185732"/>
    <x v="444"/>
    <x v="0"/>
    <x v="46"/>
    <x v="48"/>
    <x v="0"/>
    <n v="55"/>
    <n v="95"/>
    <n v="5225"/>
    <n v="2560"/>
    <n v="0.49"/>
    <x v="2"/>
  </r>
  <r>
    <x v="2"/>
    <n v="1185732"/>
    <x v="444"/>
    <x v="0"/>
    <x v="46"/>
    <x v="48"/>
    <x v="1"/>
    <n v="46"/>
    <n v="63"/>
    <n v="2898"/>
    <n v="1304"/>
    <n v="0.45"/>
    <x v="2"/>
  </r>
  <r>
    <x v="2"/>
    <n v="1185732"/>
    <x v="444"/>
    <x v="0"/>
    <x v="46"/>
    <x v="48"/>
    <x v="2"/>
    <n v="48"/>
    <n v="64"/>
    <n v="3072"/>
    <n v="1659"/>
    <n v="0.54"/>
    <x v="2"/>
  </r>
  <r>
    <x v="2"/>
    <n v="1185732"/>
    <x v="444"/>
    <x v="0"/>
    <x v="46"/>
    <x v="48"/>
    <x v="3"/>
    <n v="48"/>
    <n v="58"/>
    <n v="2784"/>
    <n v="1531"/>
    <n v="0.55000000000000004"/>
    <x v="2"/>
  </r>
  <r>
    <x v="2"/>
    <n v="1185732"/>
    <x v="444"/>
    <x v="0"/>
    <x v="46"/>
    <x v="48"/>
    <x v="4"/>
    <n v="58"/>
    <n v="44"/>
    <n v="2552"/>
    <n v="1123"/>
    <n v="0.44"/>
    <x v="2"/>
  </r>
  <r>
    <x v="2"/>
    <n v="1185732"/>
    <x v="444"/>
    <x v="0"/>
    <x v="46"/>
    <x v="48"/>
    <x v="5"/>
    <n v="60"/>
    <n v="77"/>
    <n v="4620"/>
    <n v="2402"/>
    <n v="0.52"/>
    <x v="2"/>
  </r>
  <r>
    <x v="2"/>
    <n v="1185732"/>
    <x v="473"/>
    <x v="0"/>
    <x v="46"/>
    <x v="48"/>
    <x v="0"/>
    <n v="54"/>
    <n v="135"/>
    <n v="7290"/>
    <n v="3645"/>
    <n v="0.5"/>
    <x v="2"/>
  </r>
  <r>
    <x v="2"/>
    <n v="1185732"/>
    <x v="473"/>
    <x v="0"/>
    <x v="46"/>
    <x v="48"/>
    <x v="1"/>
    <n v="45"/>
    <n v="78"/>
    <n v="3510"/>
    <n v="1685"/>
    <n v="0.48"/>
    <x v="2"/>
  </r>
  <r>
    <x v="2"/>
    <n v="1185732"/>
    <x v="473"/>
    <x v="0"/>
    <x v="46"/>
    <x v="48"/>
    <x v="2"/>
    <n v="47"/>
    <n v="74"/>
    <n v="3478"/>
    <n v="1774"/>
    <n v="0.51"/>
    <x v="2"/>
  </r>
  <r>
    <x v="2"/>
    <n v="1185732"/>
    <x v="473"/>
    <x v="0"/>
    <x v="46"/>
    <x v="48"/>
    <x v="3"/>
    <n v="48"/>
    <n v="65"/>
    <n v="3120"/>
    <n v="1560"/>
    <n v="0.5"/>
    <x v="2"/>
  </r>
  <r>
    <x v="2"/>
    <n v="1185732"/>
    <x v="473"/>
    <x v="0"/>
    <x v="46"/>
    <x v="48"/>
    <x v="4"/>
    <n v="56"/>
    <n v="68"/>
    <n v="3808"/>
    <n v="1637"/>
    <n v="0.43"/>
    <x v="2"/>
  </r>
  <r>
    <x v="2"/>
    <n v="1185732"/>
    <x v="473"/>
    <x v="0"/>
    <x v="46"/>
    <x v="48"/>
    <x v="5"/>
    <n v="60"/>
    <n v="85"/>
    <n v="5100"/>
    <n v="2805"/>
    <n v="0.55000000000000004"/>
    <x v="2"/>
  </r>
  <r>
    <x v="2"/>
    <n v="1185732"/>
    <x v="181"/>
    <x v="0"/>
    <x v="46"/>
    <x v="48"/>
    <x v="0"/>
    <n v="38"/>
    <n v="126"/>
    <n v="4788"/>
    <n v="2059"/>
    <n v="0.43"/>
    <x v="2"/>
  </r>
  <r>
    <x v="2"/>
    <n v="1185732"/>
    <x v="181"/>
    <x v="0"/>
    <x v="46"/>
    <x v="48"/>
    <x v="1"/>
    <n v="38"/>
    <n v="68"/>
    <n v="2584"/>
    <n v="1137"/>
    <n v="0.44"/>
    <x v="2"/>
  </r>
  <r>
    <x v="2"/>
    <n v="1185732"/>
    <x v="181"/>
    <x v="0"/>
    <x v="46"/>
    <x v="48"/>
    <x v="2"/>
    <n v="27"/>
    <n v="73"/>
    <n v="1971"/>
    <n v="710"/>
    <n v="0.36"/>
    <x v="2"/>
  </r>
  <r>
    <x v="2"/>
    <n v="1185732"/>
    <x v="181"/>
    <x v="0"/>
    <x v="46"/>
    <x v="48"/>
    <x v="3"/>
    <n v="34"/>
    <n v="26"/>
    <n v="884"/>
    <n v="336"/>
    <n v="0.38"/>
    <x v="2"/>
  </r>
  <r>
    <x v="2"/>
    <n v="1185732"/>
    <x v="181"/>
    <x v="0"/>
    <x v="46"/>
    <x v="48"/>
    <x v="4"/>
    <n v="48"/>
    <n v="41"/>
    <n v="1968"/>
    <n v="768"/>
    <n v="0.39"/>
    <x v="2"/>
  </r>
  <r>
    <x v="2"/>
    <n v="1185732"/>
    <x v="181"/>
    <x v="0"/>
    <x v="46"/>
    <x v="48"/>
    <x v="5"/>
    <n v="38"/>
    <n v="70"/>
    <n v="2660"/>
    <n v="1091"/>
    <n v="0.41"/>
    <x v="2"/>
  </r>
  <r>
    <x v="2"/>
    <n v="1185732"/>
    <x v="210"/>
    <x v="0"/>
    <x v="46"/>
    <x v="48"/>
    <x v="0"/>
    <n v="36"/>
    <n v="140"/>
    <n v="5040"/>
    <n v="2066"/>
    <n v="0.41"/>
    <x v="2"/>
  </r>
  <r>
    <x v="2"/>
    <n v="1185732"/>
    <x v="210"/>
    <x v="0"/>
    <x v="46"/>
    <x v="48"/>
    <x v="1"/>
    <n v="38"/>
    <n v="41"/>
    <n v="1558"/>
    <n v="654"/>
    <n v="0.42"/>
    <x v="2"/>
  </r>
  <r>
    <x v="2"/>
    <n v="1185732"/>
    <x v="210"/>
    <x v="0"/>
    <x v="46"/>
    <x v="48"/>
    <x v="2"/>
    <n v="29"/>
    <n v="60"/>
    <n v="1740"/>
    <n v="661"/>
    <n v="0.38"/>
    <x v="2"/>
  </r>
  <r>
    <x v="2"/>
    <n v="1185732"/>
    <x v="210"/>
    <x v="0"/>
    <x v="47"/>
    <x v="49"/>
    <x v="3"/>
    <n v="32"/>
    <n v="68"/>
    <n v="2176"/>
    <n v="827"/>
    <n v="0.38"/>
    <x v="2"/>
  </r>
  <r>
    <x v="2"/>
    <n v="1185732"/>
    <x v="210"/>
    <x v="0"/>
    <x v="47"/>
    <x v="49"/>
    <x v="4"/>
    <n v="48"/>
    <n v="41"/>
    <n v="1968"/>
    <n v="748"/>
    <n v="0.38"/>
    <x v="2"/>
  </r>
  <r>
    <x v="2"/>
    <n v="1185732"/>
    <x v="210"/>
    <x v="0"/>
    <x v="47"/>
    <x v="49"/>
    <x v="5"/>
    <n v="38"/>
    <n v="75"/>
    <n v="2850"/>
    <n v="1254"/>
    <n v="0.44"/>
    <x v="2"/>
  </r>
  <r>
    <x v="2"/>
    <n v="1185732"/>
    <x v="218"/>
    <x v="0"/>
    <x v="47"/>
    <x v="49"/>
    <x v="0"/>
    <n v="38"/>
    <n v="127"/>
    <n v="4826"/>
    <n v="2123"/>
    <n v="0.44"/>
    <x v="2"/>
  </r>
  <r>
    <x v="2"/>
    <n v="1185732"/>
    <x v="218"/>
    <x v="0"/>
    <x v="47"/>
    <x v="49"/>
    <x v="1"/>
    <n v="38"/>
    <n v="47"/>
    <n v="1786"/>
    <n v="804"/>
    <n v="0.45"/>
    <x v="2"/>
  </r>
  <r>
    <x v="2"/>
    <n v="1185732"/>
    <x v="218"/>
    <x v="0"/>
    <x v="47"/>
    <x v="49"/>
    <x v="2"/>
    <n v="28"/>
    <n v="50"/>
    <n v="1400"/>
    <n v="546"/>
    <n v="0.39"/>
    <x v="2"/>
  </r>
  <r>
    <x v="2"/>
    <n v="1185732"/>
    <x v="218"/>
    <x v="0"/>
    <x v="47"/>
    <x v="49"/>
    <x v="3"/>
    <n v="34"/>
    <n v="87"/>
    <n v="2958"/>
    <n v="1065"/>
    <n v="0.36"/>
    <x v="2"/>
  </r>
  <r>
    <x v="2"/>
    <n v="1185732"/>
    <x v="218"/>
    <x v="0"/>
    <x v="47"/>
    <x v="49"/>
    <x v="4"/>
    <n v="46"/>
    <n v="29"/>
    <n v="1334"/>
    <n v="520"/>
    <n v="0.39"/>
    <x v="2"/>
  </r>
  <r>
    <x v="2"/>
    <n v="1185732"/>
    <x v="218"/>
    <x v="0"/>
    <x v="47"/>
    <x v="49"/>
    <x v="5"/>
    <n v="39"/>
    <n v="54"/>
    <n v="2106"/>
    <n v="863"/>
    <n v="0.41"/>
    <x v="2"/>
  </r>
  <r>
    <x v="2"/>
    <n v="1185732"/>
    <x v="237"/>
    <x v="0"/>
    <x v="47"/>
    <x v="49"/>
    <x v="0"/>
    <n v="38"/>
    <n v="117"/>
    <n v="4446"/>
    <n v="2001"/>
    <n v="0.45"/>
    <x v="2"/>
  </r>
  <r>
    <x v="2"/>
    <n v="1185732"/>
    <x v="237"/>
    <x v="0"/>
    <x v="47"/>
    <x v="49"/>
    <x v="1"/>
    <n v="37"/>
    <n v="45"/>
    <n v="1665"/>
    <n v="733"/>
    <n v="0.44"/>
    <x v="2"/>
  </r>
  <r>
    <x v="2"/>
    <n v="1185732"/>
    <x v="237"/>
    <x v="0"/>
    <x v="47"/>
    <x v="49"/>
    <x v="2"/>
    <n v="29"/>
    <n v="41"/>
    <n v="1189"/>
    <n v="416"/>
    <n v="0.35"/>
    <x v="2"/>
  </r>
  <r>
    <x v="2"/>
    <n v="1185732"/>
    <x v="237"/>
    <x v="0"/>
    <x v="47"/>
    <x v="49"/>
    <x v="3"/>
    <n v="32"/>
    <n v="35"/>
    <n v="1120"/>
    <n v="437"/>
    <n v="0.39"/>
    <x v="2"/>
  </r>
  <r>
    <x v="2"/>
    <n v="1185732"/>
    <x v="237"/>
    <x v="0"/>
    <x v="47"/>
    <x v="49"/>
    <x v="4"/>
    <n v="49"/>
    <n v="33"/>
    <n v="1617"/>
    <n v="614"/>
    <n v="0.38"/>
    <x v="2"/>
  </r>
  <r>
    <x v="2"/>
    <n v="1185732"/>
    <x v="237"/>
    <x v="0"/>
    <x v="47"/>
    <x v="49"/>
    <x v="5"/>
    <n v="39"/>
    <n v="83"/>
    <n v="3237"/>
    <n v="1424"/>
    <n v="0.44"/>
    <x v="2"/>
  </r>
  <r>
    <x v="2"/>
    <n v="1185732"/>
    <x v="266"/>
    <x v="0"/>
    <x v="47"/>
    <x v="49"/>
    <x v="0"/>
    <n v="53"/>
    <n v="129"/>
    <n v="6837"/>
    <n v="2940"/>
    <n v="0.43"/>
    <x v="2"/>
  </r>
  <r>
    <x v="2"/>
    <n v="1185732"/>
    <x v="266"/>
    <x v="0"/>
    <x v="47"/>
    <x v="49"/>
    <x v="1"/>
    <n v="47"/>
    <n v="54"/>
    <n v="2538"/>
    <n v="1091"/>
    <n v="0.43"/>
    <x v="2"/>
  </r>
  <r>
    <x v="2"/>
    <n v="1185732"/>
    <x v="266"/>
    <x v="0"/>
    <x v="47"/>
    <x v="49"/>
    <x v="2"/>
    <n v="41"/>
    <n v="56"/>
    <n v="2296"/>
    <n v="918"/>
    <n v="0.4"/>
    <x v="2"/>
  </r>
  <r>
    <x v="2"/>
    <n v="1185732"/>
    <x v="266"/>
    <x v="0"/>
    <x v="47"/>
    <x v="49"/>
    <x v="3"/>
    <n v="44"/>
    <n v="47"/>
    <n v="2068"/>
    <n v="807"/>
    <n v="0.39"/>
    <x v="2"/>
  </r>
  <r>
    <x v="2"/>
    <n v="1185732"/>
    <x v="266"/>
    <x v="0"/>
    <x v="47"/>
    <x v="49"/>
    <x v="4"/>
    <n v="50"/>
    <n v="54"/>
    <n v="2700"/>
    <n v="1026"/>
    <n v="0.38"/>
    <x v="2"/>
  </r>
  <r>
    <x v="2"/>
    <n v="1185732"/>
    <x v="266"/>
    <x v="0"/>
    <x v="47"/>
    <x v="49"/>
    <x v="5"/>
    <n v="55"/>
    <n v="88"/>
    <n v="4840"/>
    <n v="1984"/>
    <n v="0.41"/>
    <x v="2"/>
  </r>
  <r>
    <x v="2"/>
    <n v="1185732"/>
    <x v="299"/>
    <x v="0"/>
    <x v="47"/>
    <x v="49"/>
    <x v="0"/>
    <n v="51"/>
    <n v="155"/>
    <n v="7905"/>
    <n v="3320"/>
    <n v="0.42"/>
    <x v="2"/>
  </r>
  <r>
    <x v="2"/>
    <n v="1185732"/>
    <x v="299"/>
    <x v="0"/>
    <x v="47"/>
    <x v="49"/>
    <x v="1"/>
    <n v="47"/>
    <n v="94"/>
    <n v="4418"/>
    <n v="1856"/>
    <n v="0.42"/>
    <x v="2"/>
  </r>
  <r>
    <x v="2"/>
    <n v="1185732"/>
    <x v="299"/>
    <x v="0"/>
    <x v="47"/>
    <x v="49"/>
    <x v="2"/>
    <n v="42"/>
    <n v="68"/>
    <n v="2856"/>
    <n v="1028"/>
    <n v="0.36"/>
    <x v="2"/>
  </r>
  <r>
    <x v="2"/>
    <n v="1185732"/>
    <x v="299"/>
    <x v="0"/>
    <x v="47"/>
    <x v="49"/>
    <x v="3"/>
    <n v="41"/>
    <n v="65"/>
    <n v="2665"/>
    <n v="933"/>
    <n v="0.35"/>
    <x v="2"/>
  </r>
  <r>
    <x v="2"/>
    <n v="1185732"/>
    <x v="299"/>
    <x v="0"/>
    <x v="47"/>
    <x v="49"/>
    <x v="4"/>
    <n v="51"/>
    <n v="59"/>
    <n v="3009"/>
    <n v="1143"/>
    <n v="0.38"/>
    <x v="2"/>
  </r>
  <r>
    <x v="2"/>
    <n v="1185732"/>
    <x v="299"/>
    <x v="0"/>
    <x v="47"/>
    <x v="49"/>
    <x v="5"/>
    <n v="54"/>
    <n v="101"/>
    <n v="5454"/>
    <n v="2182"/>
    <n v="0.4"/>
    <x v="2"/>
  </r>
  <r>
    <x v="2"/>
    <n v="1185732"/>
    <x v="327"/>
    <x v="0"/>
    <x v="47"/>
    <x v="49"/>
    <x v="0"/>
    <n v="52"/>
    <n v="150"/>
    <n v="7800"/>
    <n v="3276"/>
    <n v="0.42"/>
    <x v="2"/>
  </r>
  <r>
    <x v="2"/>
    <n v="1185732"/>
    <x v="327"/>
    <x v="0"/>
    <x v="47"/>
    <x v="49"/>
    <x v="1"/>
    <n v="49"/>
    <n v="105"/>
    <n v="5145"/>
    <n v="2212"/>
    <n v="0.43"/>
    <x v="2"/>
  </r>
  <r>
    <x v="2"/>
    <n v="1185732"/>
    <x v="327"/>
    <x v="0"/>
    <x v="47"/>
    <x v="49"/>
    <x v="2"/>
    <n v="41"/>
    <n v="77"/>
    <n v="3157"/>
    <n v="1168"/>
    <n v="0.37"/>
    <x v="2"/>
  </r>
  <r>
    <x v="2"/>
    <n v="1185732"/>
    <x v="327"/>
    <x v="0"/>
    <x v="47"/>
    <x v="49"/>
    <x v="3"/>
    <n v="44"/>
    <n v="56"/>
    <n v="2464"/>
    <n v="887"/>
    <n v="0.36"/>
    <x v="2"/>
  </r>
  <r>
    <x v="2"/>
    <n v="1185732"/>
    <x v="327"/>
    <x v="0"/>
    <x v="47"/>
    <x v="49"/>
    <x v="4"/>
    <n v="53"/>
    <n v="68"/>
    <n v="3604"/>
    <n v="1406"/>
    <n v="0.39"/>
    <x v="2"/>
  </r>
  <r>
    <x v="2"/>
    <n v="1185732"/>
    <x v="327"/>
    <x v="0"/>
    <x v="47"/>
    <x v="49"/>
    <x v="5"/>
    <n v="55"/>
    <n v="128"/>
    <n v="7040"/>
    <n v="2957"/>
    <n v="0.42"/>
    <x v="2"/>
  </r>
  <r>
    <x v="2"/>
    <n v="1185732"/>
    <x v="359"/>
    <x v="0"/>
    <x v="47"/>
    <x v="49"/>
    <x v="0"/>
    <n v="50"/>
    <n v="161"/>
    <n v="8050"/>
    <n v="3542"/>
    <n v="0.44"/>
    <x v="2"/>
  </r>
  <r>
    <x v="2"/>
    <n v="1185732"/>
    <x v="359"/>
    <x v="0"/>
    <x v="47"/>
    <x v="49"/>
    <x v="1"/>
    <n v="47"/>
    <n v="88"/>
    <n v="4136"/>
    <n v="1696"/>
    <n v="0.41"/>
    <x v="2"/>
  </r>
  <r>
    <x v="2"/>
    <n v="1185732"/>
    <x v="359"/>
    <x v="0"/>
    <x v="47"/>
    <x v="49"/>
    <x v="2"/>
    <n v="42"/>
    <n v="69"/>
    <n v="2898"/>
    <n v="1014"/>
    <n v="0.35"/>
    <x v="2"/>
  </r>
  <r>
    <x v="2"/>
    <n v="1185732"/>
    <x v="359"/>
    <x v="0"/>
    <x v="47"/>
    <x v="49"/>
    <x v="3"/>
    <n v="42"/>
    <n v="51"/>
    <n v="2142"/>
    <n v="771"/>
    <n v="0.36"/>
    <x v="2"/>
  </r>
  <r>
    <x v="2"/>
    <n v="1185732"/>
    <x v="359"/>
    <x v="0"/>
    <x v="47"/>
    <x v="49"/>
    <x v="4"/>
    <n v="50"/>
    <n v="44"/>
    <n v="2200"/>
    <n v="814"/>
    <n v="0.37"/>
    <x v="2"/>
  </r>
  <r>
    <x v="2"/>
    <n v="1185732"/>
    <x v="359"/>
    <x v="0"/>
    <x v="47"/>
    <x v="49"/>
    <x v="5"/>
    <n v="58"/>
    <n v="91"/>
    <n v="5278"/>
    <n v="2375"/>
    <n v="0.45"/>
    <x v="2"/>
  </r>
  <r>
    <x v="2"/>
    <n v="1185732"/>
    <x v="389"/>
    <x v="0"/>
    <x v="47"/>
    <x v="49"/>
    <x v="0"/>
    <n v="53"/>
    <n v="135"/>
    <n v="7155"/>
    <n v="3005"/>
    <n v="0.42"/>
    <x v="2"/>
  </r>
  <r>
    <x v="2"/>
    <n v="1185732"/>
    <x v="389"/>
    <x v="0"/>
    <x v="47"/>
    <x v="49"/>
    <x v="1"/>
    <n v="49"/>
    <n v="63"/>
    <n v="3087"/>
    <n v="1235"/>
    <n v="0.4"/>
    <x v="2"/>
  </r>
  <r>
    <x v="2"/>
    <n v="1185732"/>
    <x v="389"/>
    <x v="0"/>
    <x v="47"/>
    <x v="49"/>
    <x v="2"/>
    <n v="41"/>
    <n v="39"/>
    <n v="1599"/>
    <n v="592"/>
    <n v="0.37"/>
    <x v="2"/>
  </r>
  <r>
    <x v="2"/>
    <n v="1185732"/>
    <x v="389"/>
    <x v="0"/>
    <x v="47"/>
    <x v="49"/>
    <x v="3"/>
    <n v="42"/>
    <n v="36"/>
    <n v="1512"/>
    <n v="605"/>
    <n v="0.4"/>
    <x v="2"/>
  </r>
  <r>
    <x v="2"/>
    <n v="1185732"/>
    <x v="389"/>
    <x v="0"/>
    <x v="47"/>
    <x v="49"/>
    <x v="4"/>
    <n v="52"/>
    <n v="34"/>
    <n v="1768"/>
    <n v="636"/>
    <n v="0.36"/>
    <x v="2"/>
  </r>
  <r>
    <x v="2"/>
    <n v="1185732"/>
    <x v="389"/>
    <x v="0"/>
    <x v="47"/>
    <x v="49"/>
    <x v="5"/>
    <n v="57"/>
    <n v="63"/>
    <n v="3591"/>
    <n v="1616"/>
    <n v="0.45"/>
    <x v="2"/>
  </r>
  <r>
    <x v="2"/>
    <n v="1185732"/>
    <x v="421"/>
    <x v="0"/>
    <x v="47"/>
    <x v="49"/>
    <x v="0"/>
    <n v="57"/>
    <n v="120"/>
    <n v="6840"/>
    <n v="3078"/>
    <n v="0.45"/>
    <x v="2"/>
  </r>
  <r>
    <x v="2"/>
    <n v="1185732"/>
    <x v="421"/>
    <x v="0"/>
    <x v="47"/>
    <x v="49"/>
    <x v="1"/>
    <n v="53"/>
    <n v="56"/>
    <n v="2968"/>
    <n v="1336"/>
    <n v="0.45"/>
    <x v="2"/>
  </r>
  <r>
    <x v="2"/>
    <n v="1185732"/>
    <x v="421"/>
    <x v="0"/>
    <x v="47"/>
    <x v="49"/>
    <x v="2"/>
    <n v="53"/>
    <n v="34"/>
    <n v="1802"/>
    <n v="631"/>
    <n v="0.35"/>
    <x v="2"/>
  </r>
  <r>
    <x v="2"/>
    <n v="1185732"/>
    <x v="421"/>
    <x v="0"/>
    <x v="47"/>
    <x v="49"/>
    <x v="3"/>
    <n v="54"/>
    <n v="27"/>
    <n v="1458"/>
    <n v="554"/>
    <n v="0.38"/>
    <x v="2"/>
  </r>
  <r>
    <x v="2"/>
    <n v="1185732"/>
    <x v="421"/>
    <x v="0"/>
    <x v="47"/>
    <x v="49"/>
    <x v="4"/>
    <n v="62"/>
    <n v="27"/>
    <n v="1674"/>
    <n v="586"/>
    <n v="0.35"/>
    <x v="2"/>
  </r>
  <r>
    <x v="5"/>
    <n v="1185732"/>
    <x v="421"/>
    <x v="0"/>
    <x v="47"/>
    <x v="49"/>
    <x v="5"/>
    <n v="66"/>
    <n v="65"/>
    <n v="4290"/>
    <n v="1888"/>
    <n v="0.44"/>
    <x v="2"/>
  </r>
  <r>
    <x v="5"/>
    <n v="1185732"/>
    <x v="451"/>
    <x v="0"/>
    <x v="47"/>
    <x v="49"/>
    <x v="0"/>
    <n v="62"/>
    <n v="113"/>
    <n v="7006"/>
    <n v="3013"/>
    <n v="0.43"/>
    <x v="2"/>
  </r>
  <r>
    <x v="5"/>
    <n v="1185732"/>
    <x v="451"/>
    <x v="0"/>
    <x v="47"/>
    <x v="49"/>
    <x v="1"/>
    <n v="52"/>
    <n v="90"/>
    <n v="4680"/>
    <n v="2059"/>
    <n v="0.44"/>
    <x v="2"/>
  </r>
  <r>
    <x v="5"/>
    <n v="1185732"/>
    <x v="451"/>
    <x v="0"/>
    <x v="47"/>
    <x v="49"/>
    <x v="2"/>
    <n v="50"/>
    <n v="83"/>
    <n v="4150"/>
    <n v="1494"/>
    <n v="0.36"/>
    <x v="2"/>
  </r>
  <r>
    <x v="5"/>
    <n v="1185732"/>
    <x v="451"/>
    <x v="0"/>
    <x v="47"/>
    <x v="49"/>
    <x v="3"/>
    <n v="51"/>
    <n v="80"/>
    <n v="4080"/>
    <n v="1591"/>
    <n v="0.39"/>
    <x v="2"/>
  </r>
  <r>
    <x v="5"/>
    <n v="1185732"/>
    <x v="451"/>
    <x v="0"/>
    <x v="47"/>
    <x v="49"/>
    <x v="4"/>
    <n v="63"/>
    <n v="70"/>
    <n v="4410"/>
    <n v="1676"/>
    <n v="0.38"/>
    <x v="2"/>
  </r>
  <r>
    <x v="5"/>
    <n v="1185732"/>
    <x v="451"/>
    <x v="0"/>
    <x v="47"/>
    <x v="49"/>
    <x v="5"/>
    <n v="64"/>
    <n v="98"/>
    <n v="6272"/>
    <n v="2822"/>
    <n v="0.45"/>
    <x v="2"/>
  </r>
  <r>
    <x v="5"/>
    <n v="1185732"/>
    <x v="480"/>
    <x v="0"/>
    <x v="47"/>
    <x v="49"/>
    <x v="0"/>
    <n v="64"/>
    <n v="150"/>
    <n v="9600"/>
    <n v="3936"/>
    <n v="0.41"/>
    <x v="2"/>
  </r>
  <r>
    <x v="5"/>
    <n v="1185732"/>
    <x v="480"/>
    <x v="0"/>
    <x v="47"/>
    <x v="49"/>
    <x v="1"/>
    <n v="53"/>
    <n v="105"/>
    <n v="5565"/>
    <n v="2226"/>
    <n v="0.4"/>
    <x v="2"/>
  </r>
  <r>
    <x v="5"/>
    <n v="1185732"/>
    <x v="480"/>
    <x v="0"/>
    <x v="47"/>
    <x v="49"/>
    <x v="2"/>
    <n v="51"/>
    <n v="98"/>
    <n v="4998"/>
    <n v="1949"/>
    <n v="0.39"/>
    <x v="2"/>
  </r>
  <r>
    <x v="5"/>
    <n v="1185732"/>
    <x v="480"/>
    <x v="0"/>
    <x v="47"/>
    <x v="49"/>
    <x v="3"/>
    <n v="52"/>
    <n v="75"/>
    <n v="3900"/>
    <n v="1482"/>
    <n v="0.38"/>
    <x v="2"/>
  </r>
  <r>
    <x v="5"/>
    <n v="1185732"/>
    <x v="480"/>
    <x v="0"/>
    <x v="47"/>
    <x v="49"/>
    <x v="4"/>
    <n v="62"/>
    <n v="84"/>
    <n v="5208"/>
    <n v="2031"/>
    <n v="0.39"/>
    <x v="2"/>
  </r>
  <r>
    <x v="5"/>
    <n v="1185732"/>
    <x v="480"/>
    <x v="0"/>
    <x v="47"/>
    <x v="49"/>
    <x v="5"/>
    <n v="65"/>
    <n v="112"/>
    <n v="7280"/>
    <n v="3203"/>
    <n v="0.44"/>
    <x v="2"/>
  </r>
  <r>
    <x v="5"/>
    <n v="1185732"/>
    <x v="178"/>
    <x v="0"/>
    <x v="47"/>
    <x v="49"/>
    <x v="0"/>
    <n v="44"/>
    <n v="152"/>
    <n v="6688"/>
    <n v="3678"/>
    <n v="0.55000000000000004"/>
    <x v="2"/>
  </r>
  <r>
    <x v="5"/>
    <n v="1185732"/>
    <x v="178"/>
    <x v="0"/>
    <x v="47"/>
    <x v="49"/>
    <x v="1"/>
    <n v="42"/>
    <n v="94"/>
    <n v="3948"/>
    <n v="2369"/>
    <n v="0.6"/>
    <x v="2"/>
  </r>
  <r>
    <x v="5"/>
    <n v="1185732"/>
    <x v="178"/>
    <x v="0"/>
    <x v="47"/>
    <x v="49"/>
    <x v="2"/>
    <n v="32"/>
    <n v="91"/>
    <n v="2912"/>
    <n v="1310"/>
    <n v="0.45"/>
    <x v="2"/>
  </r>
  <r>
    <x v="5"/>
    <n v="1185732"/>
    <x v="178"/>
    <x v="0"/>
    <x v="47"/>
    <x v="49"/>
    <x v="3"/>
    <n v="39"/>
    <n v="44"/>
    <n v="1716"/>
    <n v="841"/>
    <n v="0.49"/>
    <x v="2"/>
  </r>
  <r>
    <x v="5"/>
    <n v="1185732"/>
    <x v="178"/>
    <x v="0"/>
    <x v="47"/>
    <x v="49"/>
    <x v="4"/>
    <n v="52"/>
    <n v="68"/>
    <n v="3536"/>
    <n v="1662"/>
    <n v="0.47"/>
    <x v="2"/>
  </r>
  <r>
    <x v="5"/>
    <n v="1185732"/>
    <x v="178"/>
    <x v="0"/>
    <x v="47"/>
    <x v="49"/>
    <x v="5"/>
    <n v="44"/>
    <n v="98"/>
    <n v="4312"/>
    <n v="2199"/>
    <n v="0.51"/>
    <x v="2"/>
  </r>
  <r>
    <x v="5"/>
    <n v="1185732"/>
    <x v="207"/>
    <x v="0"/>
    <x v="47"/>
    <x v="49"/>
    <x v="0"/>
    <n v="41"/>
    <n v="167"/>
    <n v="6847"/>
    <n v="3834"/>
    <n v="0.56000000000000005"/>
    <x v="2"/>
  </r>
  <r>
    <x v="5"/>
    <n v="1185732"/>
    <x v="207"/>
    <x v="0"/>
    <x v="47"/>
    <x v="49"/>
    <x v="1"/>
    <n v="44"/>
    <n v="61"/>
    <n v="2684"/>
    <n v="1610"/>
    <n v="0.6"/>
    <x v="2"/>
  </r>
  <r>
    <x v="5"/>
    <n v="1185732"/>
    <x v="207"/>
    <x v="0"/>
    <x v="47"/>
    <x v="49"/>
    <x v="2"/>
    <n v="33"/>
    <n v="74"/>
    <n v="2442"/>
    <n v="1221"/>
    <n v="0.5"/>
    <x v="2"/>
  </r>
  <r>
    <x v="5"/>
    <n v="1185732"/>
    <x v="207"/>
    <x v="0"/>
    <x v="48"/>
    <x v="50"/>
    <x v="3"/>
    <n v="36"/>
    <n v="45"/>
    <n v="1620"/>
    <n v="745"/>
    <n v="0.46"/>
    <x v="2"/>
  </r>
  <r>
    <x v="5"/>
    <n v="1185732"/>
    <x v="207"/>
    <x v="0"/>
    <x v="48"/>
    <x v="50"/>
    <x v="4"/>
    <n v="54"/>
    <n v="63"/>
    <n v="3402"/>
    <n v="1701"/>
    <n v="0.5"/>
    <x v="2"/>
  </r>
  <r>
    <x v="5"/>
    <n v="1185732"/>
    <x v="207"/>
    <x v="0"/>
    <x v="48"/>
    <x v="50"/>
    <x v="5"/>
    <n v="43"/>
    <n v="85"/>
    <n v="3655"/>
    <n v="1974"/>
    <n v="0.54"/>
    <x v="2"/>
  </r>
  <r>
    <x v="5"/>
    <n v="1185732"/>
    <x v="215"/>
    <x v="0"/>
    <x v="48"/>
    <x v="50"/>
    <x v="0"/>
    <n v="44"/>
    <n v="142"/>
    <n v="6248"/>
    <n v="3749"/>
    <n v="0.6"/>
    <x v="2"/>
  </r>
  <r>
    <x v="5"/>
    <n v="1185732"/>
    <x v="215"/>
    <x v="0"/>
    <x v="48"/>
    <x v="50"/>
    <x v="1"/>
    <n v="42"/>
    <n v="70"/>
    <n v="2940"/>
    <n v="1676"/>
    <n v="0.56999999999999995"/>
    <x v="2"/>
  </r>
  <r>
    <x v="5"/>
    <n v="1185732"/>
    <x v="215"/>
    <x v="0"/>
    <x v="48"/>
    <x v="50"/>
    <x v="2"/>
    <n v="34"/>
    <n v="77"/>
    <n v="2618"/>
    <n v="1283"/>
    <n v="0.49"/>
    <x v="2"/>
  </r>
  <r>
    <x v="5"/>
    <n v="1185732"/>
    <x v="215"/>
    <x v="0"/>
    <x v="48"/>
    <x v="50"/>
    <x v="3"/>
    <n v="36"/>
    <n v="38"/>
    <n v="1368"/>
    <n v="670"/>
    <n v="0.49"/>
    <x v="2"/>
  </r>
  <r>
    <x v="5"/>
    <n v="1185732"/>
    <x v="215"/>
    <x v="0"/>
    <x v="48"/>
    <x v="50"/>
    <x v="4"/>
    <n v="51"/>
    <n v="47"/>
    <n v="2397"/>
    <n v="1175"/>
    <n v="0.49"/>
    <x v="2"/>
  </r>
  <r>
    <x v="5"/>
    <n v="1185732"/>
    <x v="215"/>
    <x v="0"/>
    <x v="48"/>
    <x v="50"/>
    <x v="5"/>
    <n v="41"/>
    <n v="80"/>
    <n v="3280"/>
    <n v="1804"/>
    <n v="0.55000000000000004"/>
    <x v="2"/>
  </r>
  <r>
    <x v="5"/>
    <n v="1185732"/>
    <x v="234"/>
    <x v="0"/>
    <x v="48"/>
    <x v="50"/>
    <x v="0"/>
    <n v="41"/>
    <n v="137"/>
    <n v="5617"/>
    <n v="3146"/>
    <n v="0.56000000000000005"/>
    <x v="2"/>
  </r>
  <r>
    <x v="5"/>
    <n v="1185732"/>
    <x v="234"/>
    <x v="0"/>
    <x v="48"/>
    <x v="50"/>
    <x v="1"/>
    <n v="43"/>
    <n v="56"/>
    <n v="2408"/>
    <n v="1397"/>
    <n v="0.57999999999999996"/>
    <x v="2"/>
  </r>
  <r>
    <x v="5"/>
    <n v="1185732"/>
    <x v="234"/>
    <x v="0"/>
    <x v="48"/>
    <x v="50"/>
    <x v="2"/>
    <n v="32"/>
    <n v="65"/>
    <n v="2080"/>
    <n v="1040"/>
    <n v="0.5"/>
    <x v="2"/>
  </r>
  <r>
    <x v="5"/>
    <n v="1185732"/>
    <x v="234"/>
    <x v="0"/>
    <x v="48"/>
    <x v="50"/>
    <x v="3"/>
    <n v="36"/>
    <n v="44"/>
    <n v="1584"/>
    <n v="792"/>
    <n v="0.5"/>
    <x v="2"/>
  </r>
  <r>
    <x v="5"/>
    <n v="1185732"/>
    <x v="234"/>
    <x v="0"/>
    <x v="48"/>
    <x v="50"/>
    <x v="4"/>
    <n v="51"/>
    <n v="38"/>
    <n v="1938"/>
    <n v="891"/>
    <n v="0.46"/>
    <x v="2"/>
  </r>
  <r>
    <x v="5"/>
    <n v="1185732"/>
    <x v="234"/>
    <x v="0"/>
    <x v="48"/>
    <x v="50"/>
    <x v="5"/>
    <n v="44"/>
    <n v="90"/>
    <n v="3960"/>
    <n v="2020"/>
    <n v="0.51"/>
    <x v="2"/>
  </r>
  <r>
    <x v="5"/>
    <n v="1185732"/>
    <x v="263"/>
    <x v="0"/>
    <x v="48"/>
    <x v="50"/>
    <x v="0"/>
    <n v="55"/>
    <n v="154"/>
    <n v="8470"/>
    <n v="4828"/>
    <n v="0.56999999999999995"/>
    <x v="2"/>
  </r>
  <r>
    <x v="5"/>
    <n v="1185732"/>
    <x v="263"/>
    <x v="0"/>
    <x v="48"/>
    <x v="50"/>
    <x v="1"/>
    <n v="54"/>
    <n v="80"/>
    <n v="4320"/>
    <n v="2419"/>
    <n v="0.56000000000000005"/>
    <x v="2"/>
  </r>
  <r>
    <x v="5"/>
    <n v="1185732"/>
    <x v="263"/>
    <x v="0"/>
    <x v="48"/>
    <x v="50"/>
    <x v="2"/>
    <n v="49"/>
    <n v="75"/>
    <n v="3675"/>
    <n v="1691"/>
    <n v="0.46"/>
    <x v="2"/>
  </r>
  <r>
    <x v="5"/>
    <n v="1185732"/>
    <x v="263"/>
    <x v="0"/>
    <x v="48"/>
    <x v="50"/>
    <x v="3"/>
    <n v="46"/>
    <n v="65"/>
    <n v="2990"/>
    <n v="1405"/>
    <n v="0.47"/>
    <x v="2"/>
  </r>
  <r>
    <x v="5"/>
    <n v="1185732"/>
    <x v="263"/>
    <x v="0"/>
    <x v="48"/>
    <x v="50"/>
    <x v="4"/>
    <n v="55"/>
    <n v="72"/>
    <n v="3960"/>
    <n v="1861"/>
    <n v="0.47"/>
    <x v="2"/>
  </r>
  <r>
    <x v="5"/>
    <n v="1185732"/>
    <x v="263"/>
    <x v="0"/>
    <x v="48"/>
    <x v="50"/>
    <x v="5"/>
    <n v="60"/>
    <n v="120"/>
    <n v="7200"/>
    <n v="3744"/>
    <n v="0.52"/>
    <x v="2"/>
  </r>
  <r>
    <x v="5"/>
    <n v="1185732"/>
    <x v="296"/>
    <x v="0"/>
    <x v="48"/>
    <x v="50"/>
    <x v="0"/>
    <n v="58"/>
    <n v="163"/>
    <n v="9454"/>
    <n v="5483"/>
    <n v="0.57999999999999996"/>
    <x v="2"/>
  </r>
  <r>
    <x v="5"/>
    <n v="1185732"/>
    <x v="296"/>
    <x v="0"/>
    <x v="48"/>
    <x v="50"/>
    <x v="1"/>
    <n v="53"/>
    <n v="116"/>
    <n v="6148"/>
    <n v="3627"/>
    <n v="0.59"/>
    <x v="2"/>
  </r>
  <r>
    <x v="5"/>
    <n v="1185732"/>
    <x v="296"/>
    <x v="0"/>
    <x v="48"/>
    <x v="50"/>
    <x v="2"/>
    <n v="45"/>
    <n v="81"/>
    <n v="3645"/>
    <n v="1713"/>
    <n v="0.47"/>
    <x v="2"/>
  </r>
  <r>
    <x v="5"/>
    <n v="1185732"/>
    <x v="296"/>
    <x v="0"/>
    <x v="48"/>
    <x v="50"/>
    <x v="3"/>
    <n v="47"/>
    <n v="90"/>
    <n v="4230"/>
    <n v="1904"/>
    <n v="0.45"/>
    <x v="2"/>
  </r>
  <r>
    <x v="5"/>
    <n v="1185732"/>
    <x v="296"/>
    <x v="0"/>
    <x v="48"/>
    <x v="50"/>
    <x v="4"/>
    <n v="58"/>
    <n v="81"/>
    <n v="4698"/>
    <n v="2349"/>
    <n v="0.5"/>
    <x v="2"/>
  </r>
  <r>
    <x v="5"/>
    <n v="1185732"/>
    <x v="296"/>
    <x v="0"/>
    <x v="48"/>
    <x v="50"/>
    <x v="5"/>
    <n v="62"/>
    <n v="117"/>
    <n v="7254"/>
    <n v="3772"/>
    <n v="0.52"/>
    <x v="2"/>
  </r>
  <r>
    <x v="5"/>
    <n v="1185732"/>
    <x v="324"/>
    <x v="0"/>
    <x v="48"/>
    <x v="50"/>
    <x v="0"/>
    <n v="54"/>
    <n v="182"/>
    <n v="9828"/>
    <n v="5602"/>
    <n v="0.56999999999999995"/>
    <x v="2"/>
  </r>
  <r>
    <x v="5"/>
    <n v="1185732"/>
    <x v="324"/>
    <x v="0"/>
    <x v="48"/>
    <x v="50"/>
    <x v="1"/>
    <n v="51"/>
    <n v="115"/>
    <n v="5865"/>
    <n v="3284"/>
    <n v="0.56000000000000005"/>
    <x v="2"/>
  </r>
  <r>
    <x v="5"/>
    <n v="1185732"/>
    <x v="324"/>
    <x v="0"/>
    <x v="48"/>
    <x v="50"/>
    <x v="2"/>
    <n v="46"/>
    <n v="98"/>
    <n v="4508"/>
    <n v="2164"/>
    <n v="0.48"/>
    <x v="2"/>
  </r>
  <r>
    <x v="5"/>
    <n v="1185732"/>
    <x v="324"/>
    <x v="0"/>
    <x v="48"/>
    <x v="50"/>
    <x v="3"/>
    <n v="46"/>
    <n v="90"/>
    <n v="4140"/>
    <n v="2029"/>
    <n v="0.49"/>
    <x v="2"/>
  </r>
  <r>
    <x v="5"/>
    <n v="1185732"/>
    <x v="324"/>
    <x v="0"/>
    <x v="48"/>
    <x v="50"/>
    <x v="4"/>
    <n v="54"/>
    <n v="94"/>
    <n v="5076"/>
    <n v="2386"/>
    <n v="0.47"/>
    <x v="2"/>
  </r>
  <r>
    <x v="5"/>
    <n v="1185732"/>
    <x v="324"/>
    <x v="0"/>
    <x v="48"/>
    <x v="50"/>
    <x v="5"/>
    <n v="61"/>
    <n v="125"/>
    <n v="7625"/>
    <n v="3965"/>
    <n v="0.52"/>
    <x v="2"/>
  </r>
  <r>
    <x v="5"/>
    <n v="1185732"/>
    <x v="356"/>
    <x v="0"/>
    <x v="48"/>
    <x v="50"/>
    <x v="0"/>
    <n v="58"/>
    <n v="176"/>
    <n v="10208"/>
    <n v="6125"/>
    <n v="0.6"/>
    <x v="2"/>
  </r>
  <r>
    <x v="5"/>
    <n v="1185732"/>
    <x v="356"/>
    <x v="0"/>
    <x v="48"/>
    <x v="50"/>
    <x v="1"/>
    <n v="53"/>
    <n v="106"/>
    <n v="5618"/>
    <n v="3315"/>
    <n v="0.59"/>
    <x v="2"/>
  </r>
  <r>
    <x v="5"/>
    <n v="1185732"/>
    <x v="356"/>
    <x v="0"/>
    <x v="48"/>
    <x v="50"/>
    <x v="2"/>
    <n v="48"/>
    <n v="105"/>
    <n v="5040"/>
    <n v="2318"/>
    <n v="0.46"/>
    <x v="2"/>
  </r>
  <r>
    <x v="5"/>
    <n v="1185732"/>
    <x v="356"/>
    <x v="0"/>
    <x v="48"/>
    <x v="50"/>
    <x v="3"/>
    <n v="49"/>
    <n v="68"/>
    <n v="3332"/>
    <n v="1566"/>
    <n v="0.47"/>
    <x v="2"/>
  </r>
  <r>
    <x v="5"/>
    <n v="1185732"/>
    <x v="356"/>
    <x v="0"/>
    <x v="48"/>
    <x v="50"/>
    <x v="4"/>
    <n v="57"/>
    <n v="65"/>
    <n v="3705"/>
    <n v="1815"/>
    <n v="0.49"/>
    <x v="2"/>
  </r>
  <r>
    <x v="5"/>
    <n v="1185732"/>
    <x v="356"/>
    <x v="0"/>
    <x v="48"/>
    <x v="50"/>
    <x v="5"/>
    <n v="61"/>
    <n v="104"/>
    <n v="6344"/>
    <n v="3235"/>
    <n v="0.51"/>
    <x v="2"/>
  </r>
  <r>
    <x v="5"/>
    <n v="1185732"/>
    <x v="386"/>
    <x v="0"/>
    <x v="48"/>
    <x v="50"/>
    <x v="0"/>
    <n v="56"/>
    <n v="137"/>
    <n v="7672"/>
    <n v="4373"/>
    <n v="0.56999999999999995"/>
    <x v="2"/>
  </r>
  <r>
    <x v="5"/>
    <n v="1185732"/>
    <x v="386"/>
    <x v="0"/>
    <x v="48"/>
    <x v="50"/>
    <x v="1"/>
    <n v="50"/>
    <n v="85"/>
    <n v="4250"/>
    <n v="2550"/>
    <n v="0.6"/>
    <x v="2"/>
  </r>
  <r>
    <x v="5"/>
    <n v="1185732"/>
    <x v="386"/>
    <x v="0"/>
    <x v="48"/>
    <x v="50"/>
    <x v="2"/>
    <n v="46"/>
    <n v="56"/>
    <n v="2576"/>
    <n v="1288"/>
    <n v="0.5"/>
    <x v="2"/>
  </r>
  <r>
    <x v="5"/>
    <n v="1185732"/>
    <x v="386"/>
    <x v="0"/>
    <x v="48"/>
    <x v="50"/>
    <x v="3"/>
    <n v="45"/>
    <n v="52"/>
    <n v="2340"/>
    <n v="1147"/>
    <n v="0.49"/>
    <x v="2"/>
  </r>
  <r>
    <x v="5"/>
    <n v="1185732"/>
    <x v="386"/>
    <x v="0"/>
    <x v="48"/>
    <x v="50"/>
    <x v="4"/>
    <n v="58"/>
    <n v="50"/>
    <n v="2900"/>
    <n v="1363"/>
    <n v="0.47"/>
    <x v="2"/>
  </r>
  <r>
    <x v="5"/>
    <n v="1185732"/>
    <x v="386"/>
    <x v="0"/>
    <x v="48"/>
    <x v="50"/>
    <x v="5"/>
    <n v="59"/>
    <n v="78"/>
    <n v="4602"/>
    <n v="2531"/>
    <n v="0.55000000000000004"/>
    <x v="2"/>
  </r>
  <r>
    <x v="5"/>
    <n v="1185732"/>
    <x v="418"/>
    <x v="0"/>
    <x v="48"/>
    <x v="50"/>
    <x v="0"/>
    <n v="62"/>
    <n v="133"/>
    <n v="8246"/>
    <n v="4948"/>
    <n v="0.6"/>
    <x v="2"/>
  </r>
  <r>
    <x v="5"/>
    <n v="1185732"/>
    <x v="418"/>
    <x v="0"/>
    <x v="48"/>
    <x v="50"/>
    <x v="1"/>
    <n v="54"/>
    <n v="75"/>
    <n v="4050"/>
    <n v="2390"/>
    <n v="0.59"/>
    <x v="2"/>
  </r>
  <r>
    <x v="5"/>
    <n v="1185732"/>
    <x v="418"/>
    <x v="0"/>
    <x v="48"/>
    <x v="50"/>
    <x v="2"/>
    <n v="59"/>
    <n v="54"/>
    <n v="3186"/>
    <n v="1593"/>
    <n v="0.5"/>
    <x v="2"/>
  </r>
  <r>
    <x v="5"/>
    <n v="1185732"/>
    <x v="418"/>
    <x v="0"/>
    <x v="48"/>
    <x v="50"/>
    <x v="3"/>
    <n v="55"/>
    <n v="46"/>
    <n v="2530"/>
    <n v="1214"/>
    <n v="0.48"/>
    <x v="2"/>
  </r>
  <r>
    <x v="5"/>
    <n v="1185732"/>
    <x v="418"/>
    <x v="0"/>
    <x v="48"/>
    <x v="50"/>
    <x v="4"/>
    <n v="66"/>
    <n v="51"/>
    <n v="3366"/>
    <n v="1616"/>
    <n v="0.48"/>
    <x v="2"/>
  </r>
  <r>
    <x v="3"/>
    <n v="1185732"/>
    <x v="418"/>
    <x v="0"/>
    <x v="48"/>
    <x v="50"/>
    <x v="5"/>
    <n v="71"/>
    <n v="81"/>
    <n v="5751"/>
    <n v="3048"/>
    <n v="0.53"/>
    <x v="2"/>
  </r>
  <r>
    <x v="3"/>
    <n v="1185732"/>
    <x v="448"/>
    <x v="0"/>
    <x v="48"/>
    <x v="50"/>
    <x v="0"/>
    <n v="64"/>
    <n v="126"/>
    <n v="8064"/>
    <n v="4838"/>
    <n v="0.6"/>
    <x v="2"/>
  </r>
  <r>
    <x v="3"/>
    <n v="1185732"/>
    <x v="448"/>
    <x v="0"/>
    <x v="48"/>
    <x v="50"/>
    <x v="1"/>
    <n v="55"/>
    <n v="81"/>
    <n v="4455"/>
    <n v="2584"/>
    <n v="0.57999999999999996"/>
    <x v="2"/>
  </r>
  <r>
    <x v="3"/>
    <n v="1185732"/>
    <x v="448"/>
    <x v="0"/>
    <x v="48"/>
    <x v="50"/>
    <x v="2"/>
    <n v="57"/>
    <n v="96"/>
    <n v="5472"/>
    <n v="2627"/>
    <n v="0.48"/>
    <x v="2"/>
  </r>
  <r>
    <x v="5"/>
    <n v="1185732"/>
    <x v="448"/>
    <x v="0"/>
    <x v="48"/>
    <x v="50"/>
    <x v="3"/>
    <n v="55"/>
    <n v="75"/>
    <n v="4125"/>
    <n v="2063"/>
    <n v="0.5"/>
    <x v="2"/>
  </r>
  <r>
    <x v="5"/>
    <n v="1185732"/>
    <x v="448"/>
    <x v="0"/>
    <x v="48"/>
    <x v="50"/>
    <x v="4"/>
    <n v="67"/>
    <n v="80"/>
    <n v="5360"/>
    <n v="2680"/>
    <n v="0.5"/>
    <x v="2"/>
  </r>
  <r>
    <x v="5"/>
    <n v="1185732"/>
    <x v="448"/>
    <x v="0"/>
    <x v="48"/>
    <x v="50"/>
    <x v="5"/>
    <n v="70"/>
    <n v="94"/>
    <n v="6580"/>
    <n v="3487"/>
    <n v="0.53"/>
    <x v="2"/>
  </r>
  <r>
    <x v="5"/>
    <n v="1185732"/>
    <x v="477"/>
    <x v="0"/>
    <x v="48"/>
    <x v="50"/>
    <x v="0"/>
    <n v="64"/>
    <n v="168"/>
    <n v="10752"/>
    <n v="6451"/>
    <n v="0.6"/>
    <x v="2"/>
  </r>
  <r>
    <x v="5"/>
    <n v="1185732"/>
    <x v="477"/>
    <x v="0"/>
    <x v="48"/>
    <x v="50"/>
    <x v="1"/>
    <n v="55"/>
    <n v="100"/>
    <n v="5500"/>
    <n v="3025"/>
    <n v="0.55000000000000004"/>
    <x v="2"/>
  </r>
  <r>
    <x v="5"/>
    <n v="1185732"/>
    <x v="477"/>
    <x v="0"/>
    <x v="48"/>
    <x v="50"/>
    <x v="2"/>
    <n v="55"/>
    <n v="113"/>
    <n v="6215"/>
    <n v="2921"/>
    <n v="0.47"/>
    <x v="2"/>
  </r>
  <r>
    <x v="5"/>
    <n v="1185732"/>
    <x v="477"/>
    <x v="0"/>
    <x v="48"/>
    <x v="50"/>
    <x v="3"/>
    <n v="56"/>
    <n v="81"/>
    <n v="4536"/>
    <n v="2041"/>
    <n v="0.45"/>
    <x v="2"/>
  </r>
  <r>
    <x v="5"/>
    <n v="1185732"/>
    <x v="477"/>
    <x v="0"/>
    <x v="48"/>
    <x v="50"/>
    <x v="4"/>
    <n v="67"/>
    <n v="81"/>
    <n v="5427"/>
    <n v="2605"/>
    <n v="0.48"/>
    <x v="2"/>
  </r>
  <r>
    <x v="5"/>
    <n v="1185732"/>
    <x v="477"/>
    <x v="0"/>
    <x v="48"/>
    <x v="50"/>
    <x v="5"/>
    <n v="68"/>
    <n v="106"/>
    <n v="7208"/>
    <n v="3748"/>
    <n v="0.52"/>
    <x v="2"/>
  </r>
  <r>
    <x v="5"/>
    <n v="1185732"/>
    <x v="185"/>
    <x v="0"/>
    <x v="48"/>
    <x v="50"/>
    <x v="0"/>
    <n v="49"/>
    <n v="131"/>
    <n v="6419"/>
    <n v="3530"/>
    <n v="0.55000000000000004"/>
    <x v="2"/>
  </r>
  <r>
    <x v="5"/>
    <n v="1185732"/>
    <x v="185"/>
    <x v="0"/>
    <x v="48"/>
    <x v="50"/>
    <x v="1"/>
    <n v="45"/>
    <n v="91"/>
    <n v="4095"/>
    <n v="2170"/>
    <n v="0.53"/>
    <x v="2"/>
  </r>
  <r>
    <x v="5"/>
    <n v="1185732"/>
    <x v="185"/>
    <x v="0"/>
    <x v="48"/>
    <x v="50"/>
    <x v="2"/>
    <n v="38"/>
    <n v="81"/>
    <n v="3078"/>
    <n v="1385"/>
    <n v="0.45"/>
    <x v="2"/>
  </r>
  <r>
    <x v="5"/>
    <n v="1185732"/>
    <x v="185"/>
    <x v="0"/>
    <x v="48"/>
    <x v="50"/>
    <x v="3"/>
    <n v="43"/>
    <n v="46"/>
    <n v="1978"/>
    <n v="791"/>
    <n v="0.4"/>
    <x v="2"/>
  </r>
  <r>
    <x v="5"/>
    <n v="1185732"/>
    <x v="185"/>
    <x v="0"/>
    <x v="48"/>
    <x v="50"/>
    <x v="4"/>
    <n v="59"/>
    <n v="56"/>
    <n v="3304"/>
    <n v="1454"/>
    <n v="0.44"/>
    <x v="2"/>
  </r>
  <r>
    <x v="5"/>
    <n v="1185732"/>
    <x v="185"/>
    <x v="0"/>
    <x v="48"/>
    <x v="50"/>
    <x v="5"/>
    <n v="49"/>
    <n v="88"/>
    <n v="4312"/>
    <n v="1940"/>
    <n v="0.45"/>
    <x v="2"/>
  </r>
  <r>
    <x v="5"/>
    <n v="1185732"/>
    <x v="693"/>
    <x v="0"/>
    <x v="48"/>
    <x v="50"/>
    <x v="0"/>
    <n v="49"/>
    <n v="180"/>
    <n v="8820"/>
    <n v="4675"/>
    <n v="0.53"/>
    <x v="2"/>
  </r>
  <r>
    <x v="5"/>
    <n v="1185732"/>
    <x v="693"/>
    <x v="0"/>
    <x v="48"/>
    <x v="50"/>
    <x v="1"/>
    <n v="45"/>
    <n v="75"/>
    <n v="3375"/>
    <n v="1721"/>
    <n v="0.51"/>
    <x v="2"/>
  </r>
  <r>
    <x v="5"/>
    <n v="1185732"/>
    <x v="693"/>
    <x v="0"/>
    <x v="48"/>
    <x v="50"/>
    <x v="2"/>
    <n v="39"/>
    <n v="90"/>
    <n v="3510"/>
    <n v="1544"/>
    <n v="0.44"/>
    <x v="2"/>
  </r>
  <r>
    <x v="5"/>
    <n v="1185732"/>
    <x v="693"/>
    <x v="0"/>
    <x v="49"/>
    <x v="51"/>
    <x v="3"/>
    <n v="42"/>
    <n v="58"/>
    <n v="2436"/>
    <n v="1047"/>
    <n v="0.43"/>
    <x v="2"/>
  </r>
  <r>
    <x v="5"/>
    <n v="1185732"/>
    <x v="693"/>
    <x v="0"/>
    <x v="49"/>
    <x v="51"/>
    <x v="4"/>
    <n v="56"/>
    <n v="83"/>
    <n v="4648"/>
    <n v="1999"/>
    <n v="0.43"/>
    <x v="2"/>
  </r>
  <r>
    <x v="5"/>
    <n v="1185732"/>
    <x v="693"/>
    <x v="0"/>
    <x v="49"/>
    <x v="51"/>
    <x v="5"/>
    <n v="46"/>
    <n v="98"/>
    <n v="4508"/>
    <n v="2164"/>
    <n v="0.48"/>
    <x v="2"/>
  </r>
  <r>
    <x v="5"/>
    <n v="1185732"/>
    <x v="222"/>
    <x v="0"/>
    <x v="49"/>
    <x v="51"/>
    <x v="0"/>
    <n v="49"/>
    <n v="165"/>
    <n v="8085"/>
    <n v="4043"/>
    <n v="0.5"/>
    <x v="2"/>
  </r>
  <r>
    <x v="5"/>
    <n v="1185732"/>
    <x v="222"/>
    <x v="0"/>
    <x v="49"/>
    <x v="51"/>
    <x v="1"/>
    <n v="49"/>
    <n v="69"/>
    <n v="3381"/>
    <n v="1724"/>
    <n v="0.51"/>
    <x v="2"/>
  </r>
  <r>
    <x v="5"/>
    <n v="1185732"/>
    <x v="222"/>
    <x v="0"/>
    <x v="49"/>
    <x v="51"/>
    <x v="2"/>
    <n v="38"/>
    <n v="75"/>
    <n v="2850"/>
    <n v="1169"/>
    <n v="0.41"/>
    <x v="2"/>
  </r>
  <r>
    <x v="5"/>
    <n v="1185732"/>
    <x v="222"/>
    <x v="0"/>
    <x v="49"/>
    <x v="51"/>
    <x v="3"/>
    <n v="44"/>
    <n v="38"/>
    <n v="1672"/>
    <n v="702"/>
    <n v="0.42"/>
    <x v="2"/>
  </r>
  <r>
    <x v="5"/>
    <n v="1185732"/>
    <x v="222"/>
    <x v="0"/>
    <x v="49"/>
    <x v="51"/>
    <x v="4"/>
    <n v="58"/>
    <n v="60"/>
    <n v="3480"/>
    <n v="1566"/>
    <n v="0.45"/>
    <x v="2"/>
  </r>
  <r>
    <x v="5"/>
    <n v="1185732"/>
    <x v="222"/>
    <x v="0"/>
    <x v="49"/>
    <x v="51"/>
    <x v="5"/>
    <n v="45"/>
    <n v="75"/>
    <n v="3375"/>
    <n v="1586"/>
    <n v="0.47"/>
    <x v="2"/>
  </r>
  <r>
    <x v="5"/>
    <n v="1185732"/>
    <x v="241"/>
    <x v="0"/>
    <x v="49"/>
    <x v="51"/>
    <x v="0"/>
    <n v="48"/>
    <n v="154"/>
    <n v="7392"/>
    <n v="3918"/>
    <n v="0.53"/>
    <x v="2"/>
  </r>
  <r>
    <x v="5"/>
    <n v="1185732"/>
    <x v="241"/>
    <x v="0"/>
    <x v="49"/>
    <x v="51"/>
    <x v="1"/>
    <n v="49"/>
    <n v="68"/>
    <n v="3332"/>
    <n v="1833"/>
    <n v="0.55000000000000004"/>
    <x v="2"/>
  </r>
  <r>
    <x v="5"/>
    <n v="1185732"/>
    <x v="241"/>
    <x v="0"/>
    <x v="49"/>
    <x v="51"/>
    <x v="2"/>
    <n v="38"/>
    <n v="73"/>
    <n v="2774"/>
    <n v="1221"/>
    <n v="0.44"/>
    <x v="2"/>
  </r>
  <r>
    <x v="5"/>
    <n v="1185732"/>
    <x v="241"/>
    <x v="0"/>
    <x v="49"/>
    <x v="51"/>
    <x v="3"/>
    <n v="44"/>
    <n v="49"/>
    <n v="2156"/>
    <n v="884"/>
    <n v="0.41"/>
    <x v="2"/>
  </r>
  <r>
    <x v="5"/>
    <n v="1185732"/>
    <x v="241"/>
    <x v="0"/>
    <x v="49"/>
    <x v="51"/>
    <x v="4"/>
    <n v="57"/>
    <n v="53"/>
    <n v="3021"/>
    <n v="1359"/>
    <n v="0.45"/>
    <x v="2"/>
  </r>
  <r>
    <x v="5"/>
    <n v="1185732"/>
    <x v="241"/>
    <x v="0"/>
    <x v="49"/>
    <x v="51"/>
    <x v="5"/>
    <n v="46"/>
    <n v="98"/>
    <n v="4508"/>
    <n v="2074"/>
    <n v="0.46"/>
    <x v="2"/>
  </r>
  <r>
    <x v="5"/>
    <n v="1185732"/>
    <x v="270"/>
    <x v="0"/>
    <x v="49"/>
    <x v="51"/>
    <x v="0"/>
    <n v="64"/>
    <n v="173"/>
    <n v="11072"/>
    <n v="5868"/>
    <n v="0.53"/>
    <x v="2"/>
  </r>
  <r>
    <x v="5"/>
    <n v="1185732"/>
    <x v="270"/>
    <x v="0"/>
    <x v="49"/>
    <x v="51"/>
    <x v="1"/>
    <n v="54"/>
    <n v="87"/>
    <n v="4698"/>
    <n v="2537"/>
    <n v="0.54"/>
    <x v="2"/>
  </r>
  <r>
    <x v="5"/>
    <n v="1185732"/>
    <x v="270"/>
    <x v="0"/>
    <x v="49"/>
    <x v="51"/>
    <x v="2"/>
    <n v="51"/>
    <n v="98"/>
    <n v="4998"/>
    <n v="2099"/>
    <n v="0.42"/>
    <x v="2"/>
  </r>
  <r>
    <x v="5"/>
    <n v="1185732"/>
    <x v="270"/>
    <x v="0"/>
    <x v="49"/>
    <x v="51"/>
    <x v="3"/>
    <n v="52"/>
    <n v="80"/>
    <n v="4160"/>
    <n v="1664"/>
    <n v="0.4"/>
    <x v="2"/>
  </r>
  <r>
    <x v="5"/>
    <n v="1185732"/>
    <x v="270"/>
    <x v="0"/>
    <x v="49"/>
    <x v="51"/>
    <x v="4"/>
    <n v="63"/>
    <n v="78"/>
    <n v="4914"/>
    <n v="2211"/>
    <n v="0.45"/>
    <x v="2"/>
  </r>
  <r>
    <x v="5"/>
    <n v="1185732"/>
    <x v="270"/>
    <x v="0"/>
    <x v="49"/>
    <x v="51"/>
    <x v="5"/>
    <n v="65"/>
    <n v="115"/>
    <n v="7475"/>
    <n v="3439"/>
    <n v="0.46"/>
    <x v="2"/>
  </r>
  <r>
    <x v="5"/>
    <n v="1185732"/>
    <x v="303"/>
    <x v="0"/>
    <x v="49"/>
    <x v="51"/>
    <x v="0"/>
    <n v="59"/>
    <n v="169"/>
    <n v="9971"/>
    <n v="5285"/>
    <n v="0.53"/>
    <x v="2"/>
  </r>
  <r>
    <x v="5"/>
    <n v="1185732"/>
    <x v="303"/>
    <x v="0"/>
    <x v="49"/>
    <x v="51"/>
    <x v="1"/>
    <n v="56"/>
    <n v="123"/>
    <n v="6888"/>
    <n v="3513"/>
    <n v="0.51"/>
    <x v="2"/>
  </r>
  <r>
    <x v="5"/>
    <n v="1185732"/>
    <x v="303"/>
    <x v="0"/>
    <x v="49"/>
    <x v="51"/>
    <x v="2"/>
    <n v="53"/>
    <n v="88"/>
    <n v="4664"/>
    <n v="2052"/>
    <n v="0.44"/>
    <x v="2"/>
  </r>
  <r>
    <x v="5"/>
    <n v="1185732"/>
    <x v="303"/>
    <x v="0"/>
    <x v="49"/>
    <x v="51"/>
    <x v="3"/>
    <n v="52"/>
    <n v="91"/>
    <n v="4732"/>
    <n v="1987"/>
    <n v="0.42"/>
    <x v="2"/>
  </r>
  <r>
    <x v="5"/>
    <n v="1185732"/>
    <x v="303"/>
    <x v="0"/>
    <x v="49"/>
    <x v="51"/>
    <x v="4"/>
    <n v="60"/>
    <n v="94"/>
    <n v="5640"/>
    <n v="2425"/>
    <n v="0.43"/>
    <x v="2"/>
  </r>
  <r>
    <x v="5"/>
    <n v="1185732"/>
    <x v="303"/>
    <x v="0"/>
    <x v="49"/>
    <x v="51"/>
    <x v="5"/>
    <n v="66"/>
    <n v="138"/>
    <n v="9108"/>
    <n v="4281"/>
    <n v="0.47"/>
    <x v="2"/>
  </r>
  <r>
    <x v="5"/>
    <n v="1185732"/>
    <x v="331"/>
    <x v="0"/>
    <x v="49"/>
    <x v="51"/>
    <x v="0"/>
    <n v="64"/>
    <n v="196"/>
    <n v="12544"/>
    <n v="6648"/>
    <n v="0.53"/>
    <x v="2"/>
  </r>
  <r>
    <x v="5"/>
    <n v="1185732"/>
    <x v="331"/>
    <x v="0"/>
    <x v="49"/>
    <x v="51"/>
    <x v="1"/>
    <n v="55"/>
    <n v="131"/>
    <n v="7205"/>
    <n v="3603"/>
    <n v="0.5"/>
    <x v="2"/>
  </r>
  <r>
    <x v="5"/>
    <n v="1185732"/>
    <x v="331"/>
    <x v="0"/>
    <x v="49"/>
    <x v="51"/>
    <x v="2"/>
    <n v="54"/>
    <n v="109"/>
    <n v="5886"/>
    <n v="2413"/>
    <n v="0.41"/>
    <x v="2"/>
  </r>
  <r>
    <x v="5"/>
    <n v="1185732"/>
    <x v="331"/>
    <x v="0"/>
    <x v="49"/>
    <x v="51"/>
    <x v="3"/>
    <n v="53"/>
    <n v="85"/>
    <n v="4505"/>
    <n v="1982"/>
    <n v="0.44"/>
    <x v="2"/>
  </r>
  <r>
    <x v="5"/>
    <n v="1185732"/>
    <x v="331"/>
    <x v="0"/>
    <x v="49"/>
    <x v="51"/>
    <x v="4"/>
    <n v="60"/>
    <n v="102"/>
    <n v="6120"/>
    <n v="2509"/>
    <n v="0.41"/>
    <x v="2"/>
  </r>
  <r>
    <x v="5"/>
    <n v="1185732"/>
    <x v="331"/>
    <x v="0"/>
    <x v="49"/>
    <x v="51"/>
    <x v="5"/>
    <n v="64"/>
    <n v="137"/>
    <n v="8768"/>
    <n v="4296"/>
    <n v="0.49"/>
    <x v="2"/>
  </r>
  <r>
    <x v="5"/>
    <n v="1185732"/>
    <x v="363"/>
    <x v="0"/>
    <x v="49"/>
    <x v="51"/>
    <x v="0"/>
    <n v="60"/>
    <n v="196"/>
    <n v="11760"/>
    <n v="5998"/>
    <n v="0.51"/>
    <x v="2"/>
  </r>
  <r>
    <x v="5"/>
    <n v="1185732"/>
    <x v="363"/>
    <x v="0"/>
    <x v="49"/>
    <x v="51"/>
    <x v="1"/>
    <n v="58"/>
    <n v="135"/>
    <n v="7830"/>
    <n v="4228"/>
    <n v="0.54"/>
    <x v="2"/>
  </r>
  <r>
    <x v="5"/>
    <n v="1185732"/>
    <x v="363"/>
    <x v="0"/>
    <x v="49"/>
    <x v="51"/>
    <x v="2"/>
    <n v="52"/>
    <n v="105"/>
    <n v="5460"/>
    <n v="2457"/>
    <n v="0.45"/>
    <x v="2"/>
  </r>
  <r>
    <x v="5"/>
    <n v="1185732"/>
    <x v="363"/>
    <x v="0"/>
    <x v="49"/>
    <x v="51"/>
    <x v="3"/>
    <n v="51"/>
    <n v="72"/>
    <n v="3672"/>
    <n v="1542"/>
    <n v="0.42"/>
    <x v="2"/>
  </r>
  <r>
    <x v="5"/>
    <n v="1185732"/>
    <x v="363"/>
    <x v="0"/>
    <x v="49"/>
    <x v="51"/>
    <x v="4"/>
    <n v="59"/>
    <n v="73"/>
    <n v="4307"/>
    <n v="1938"/>
    <n v="0.45"/>
    <x v="2"/>
  </r>
  <r>
    <x v="5"/>
    <n v="1185732"/>
    <x v="363"/>
    <x v="0"/>
    <x v="49"/>
    <x v="51"/>
    <x v="5"/>
    <n v="64"/>
    <n v="106"/>
    <n v="6784"/>
    <n v="3188"/>
    <n v="0.47"/>
    <x v="2"/>
  </r>
  <r>
    <x v="5"/>
    <n v="1185732"/>
    <x v="393"/>
    <x v="0"/>
    <x v="49"/>
    <x v="51"/>
    <x v="0"/>
    <n v="59"/>
    <n v="154"/>
    <n v="9086"/>
    <n v="4725"/>
    <n v="0.52"/>
    <x v="2"/>
  </r>
  <r>
    <x v="5"/>
    <n v="1185732"/>
    <x v="393"/>
    <x v="0"/>
    <x v="49"/>
    <x v="51"/>
    <x v="1"/>
    <n v="54"/>
    <n v="95"/>
    <n v="5130"/>
    <n v="2668"/>
    <n v="0.52"/>
    <x v="2"/>
  </r>
  <r>
    <x v="5"/>
    <n v="1185732"/>
    <x v="393"/>
    <x v="0"/>
    <x v="49"/>
    <x v="51"/>
    <x v="2"/>
    <n v="52"/>
    <n v="75"/>
    <n v="3900"/>
    <n v="1677"/>
    <n v="0.43"/>
    <x v="2"/>
  </r>
  <r>
    <x v="5"/>
    <n v="1185732"/>
    <x v="393"/>
    <x v="0"/>
    <x v="49"/>
    <x v="51"/>
    <x v="3"/>
    <n v="53"/>
    <n v="56"/>
    <n v="2968"/>
    <n v="1247"/>
    <n v="0.42"/>
    <x v="2"/>
  </r>
  <r>
    <x v="5"/>
    <n v="1185732"/>
    <x v="393"/>
    <x v="0"/>
    <x v="49"/>
    <x v="51"/>
    <x v="4"/>
    <n v="64"/>
    <n v="63"/>
    <n v="4032"/>
    <n v="1734"/>
    <n v="0.43"/>
    <x v="2"/>
  </r>
  <r>
    <x v="5"/>
    <n v="1185732"/>
    <x v="393"/>
    <x v="0"/>
    <x v="49"/>
    <x v="51"/>
    <x v="5"/>
    <n v="68"/>
    <n v="98"/>
    <n v="6664"/>
    <n v="3065"/>
    <n v="0.46"/>
    <x v="2"/>
  </r>
  <r>
    <x v="0"/>
    <n v="1185732"/>
    <x v="425"/>
    <x v="0"/>
    <x v="49"/>
    <x v="51"/>
    <x v="0"/>
    <n v="64"/>
    <n v="119"/>
    <n v="7616"/>
    <n v="4036"/>
    <n v="0.53"/>
    <x v="2"/>
  </r>
  <r>
    <x v="0"/>
    <n v="1185732"/>
    <x v="425"/>
    <x v="0"/>
    <x v="49"/>
    <x v="51"/>
    <x v="1"/>
    <n v="62"/>
    <n v="84"/>
    <n v="5208"/>
    <n v="2760"/>
    <n v="0.53"/>
    <x v="2"/>
  </r>
  <r>
    <x v="0"/>
    <n v="1185732"/>
    <x v="425"/>
    <x v="0"/>
    <x v="49"/>
    <x v="51"/>
    <x v="2"/>
    <n v="59"/>
    <n v="54"/>
    <n v="3186"/>
    <n v="1402"/>
    <n v="0.44"/>
    <x v="2"/>
  </r>
  <r>
    <x v="0"/>
    <n v="1185732"/>
    <x v="425"/>
    <x v="0"/>
    <x v="49"/>
    <x v="51"/>
    <x v="3"/>
    <n v="62"/>
    <n v="47"/>
    <n v="2914"/>
    <n v="1253"/>
    <n v="0.43"/>
    <x v="2"/>
  </r>
  <r>
    <x v="0"/>
    <n v="1185732"/>
    <x v="425"/>
    <x v="0"/>
    <x v="49"/>
    <x v="51"/>
    <x v="4"/>
    <n v="71"/>
    <n v="46"/>
    <n v="3266"/>
    <n v="1404"/>
    <n v="0.43"/>
    <x v="2"/>
  </r>
  <r>
    <x v="0"/>
    <n v="1185732"/>
    <x v="425"/>
    <x v="0"/>
    <x v="49"/>
    <x v="51"/>
    <x v="5"/>
    <n v="72"/>
    <n v="81"/>
    <n v="5832"/>
    <n v="2799"/>
    <n v="0.48"/>
    <x v="2"/>
  </r>
  <r>
    <x v="0"/>
    <n v="1185732"/>
    <x v="455"/>
    <x v="0"/>
    <x v="49"/>
    <x v="51"/>
    <x v="0"/>
    <n v="68"/>
    <n v="117"/>
    <n v="7956"/>
    <n v="4217"/>
    <n v="0.53"/>
    <x v="2"/>
  </r>
  <r>
    <x v="0"/>
    <n v="1185732"/>
    <x v="455"/>
    <x v="0"/>
    <x v="49"/>
    <x v="51"/>
    <x v="1"/>
    <n v="62"/>
    <n v="98"/>
    <n v="6076"/>
    <n v="3160"/>
    <n v="0.52"/>
    <x v="2"/>
  </r>
  <r>
    <x v="0"/>
    <n v="1185732"/>
    <x v="455"/>
    <x v="0"/>
    <x v="49"/>
    <x v="51"/>
    <x v="2"/>
    <n v="63"/>
    <n v="104"/>
    <n v="6552"/>
    <n v="2948"/>
    <n v="0.45"/>
    <x v="2"/>
  </r>
  <r>
    <x v="0"/>
    <n v="1185732"/>
    <x v="455"/>
    <x v="0"/>
    <x v="49"/>
    <x v="51"/>
    <x v="3"/>
    <n v="64"/>
    <n v="85"/>
    <n v="5440"/>
    <n v="2176"/>
    <n v="0.4"/>
    <x v="2"/>
  </r>
  <r>
    <x v="0"/>
    <n v="1185732"/>
    <x v="455"/>
    <x v="0"/>
    <x v="49"/>
    <x v="51"/>
    <x v="4"/>
    <n v="71"/>
    <n v="81"/>
    <n v="5751"/>
    <n v="2415"/>
    <n v="0.42"/>
    <x v="2"/>
  </r>
  <r>
    <x v="0"/>
    <n v="1185732"/>
    <x v="455"/>
    <x v="0"/>
    <x v="49"/>
    <x v="51"/>
    <x v="5"/>
    <n v="78"/>
    <n v="116"/>
    <n v="9048"/>
    <n v="4253"/>
    <n v="0.47"/>
    <x v="2"/>
  </r>
  <r>
    <x v="0"/>
    <n v="1185732"/>
    <x v="484"/>
    <x v="0"/>
    <x v="49"/>
    <x v="51"/>
    <x v="0"/>
    <n v="71"/>
    <n v="169"/>
    <n v="11999"/>
    <n v="6599"/>
    <n v="0.55000000000000004"/>
    <x v="2"/>
  </r>
  <r>
    <x v="0"/>
    <n v="1185732"/>
    <x v="484"/>
    <x v="0"/>
    <x v="49"/>
    <x v="51"/>
    <x v="1"/>
    <n v="59"/>
    <n v="115"/>
    <n v="6785"/>
    <n v="3732"/>
    <n v="0.55000000000000004"/>
    <x v="2"/>
  </r>
  <r>
    <x v="0"/>
    <n v="1185732"/>
    <x v="484"/>
    <x v="0"/>
    <x v="49"/>
    <x v="51"/>
    <x v="2"/>
    <n v="62"/>
    <n v="108"/>
    <n v="6696"/>
    <n v="2812"/>
    <n v="0.42"/>
    <x v="2"/>
  </r>
  <r>
    <x v="0"/>
    <n v="1185732"/>
    <x v="484"/>
    <x v="0"/>
    <x v="49"/>
    <x v="51"/>
    <x v="3"/>
    <n v="62"/>
    <n v="88"/>
    <n v="5456"/>
    <n v="2401"/>
    <n v="0.44"/>
    <x v="2"/>
  </r>
  <r>
    <x v="0"/>
    <n v="1185732"/>
    <x v="484"/>
    <x v="0"/>
    <x v="49"/>
    <x v="51"/>
    <x v="4"/>
    <n v="74"/>
    <n v="105"/>
    <n v="7770"/>
    <n v="3341"/>
    <n v="0.43"/>
    <x v="2"/>
  </r>
  <r>
    <x v="0"/>
    <n v="1185732"/>
    <x v="484"/>
    <x v="0"/>
    <x v="49"/>
    <x v="51"/>
    <x v="5"/>
    <n v="74"/>
    <n v="117"/>
    <n v="8658"/>
    <n v="4242"/>
    <n v="0.49"/>
    <x v="2"/>
  </r>
  <r>
    <x v="0"/>
    <n v="1185732"/>
    <x v="188"/>
    <x v="0"/>
    <x v="49"/>
    <x v="51"/>
    <x v="0"/>
    <n v="52"/>
    <n v="145"/>
    <n v="7540"/>
    <n v="3468"/>
    <n v="0.46"/>
    <x v="2"/>
  </r>
  <r>
    <x v="0"/>
    <n v="1185732"/>
    <x v="188"/>
    <x v="0"/>
    <x v="49"/>
    <x v="51"/>
    <x v="1"/>
    <n v="50"/>
    <n v="84"/>
    <n v="4200"/>
    <n v="1974"/>
    <n v="0.47"/>
    <x v="2"/>
  </r>
  <r>
    <x v="0"/>
    <n v="1185732"/>
    <x v="188"/>
    <x v="0"/>
    <x v="49"/>
    <x v="51"/>
    <x v="2"/>
    <n v="44"/>
    <n v="90"/>
    <n v="3960"/>
    <n v="1386"/>
    <n v="0.35"/>
    <x v="2"/>
  </r>
  <r>
    <x v="0"/>
    <n v="1185732"/>
    <x v="188"/>
    <x v="0"/>
    <x v="49"/>
    <x v="51"/>
    <x v="3"/>
    <n v="49"/>
    <n v="39"/>
    <n v="1911"/>
    <n v="707"/>
    <n v="0.37"/>
    <x v="2"/>
  </r>
  <r>
    <x v="0"/>
    <n v="1185732"/>
    <x v="188"/>
    <x v="0"/>
    <x v="49"/>
    <x v="51"/>
    <x v="4"/>
    <n v="60"/>
    <n v="54"/>
    <n v="3240"/>
    <n v="1199"/>
    <n v="0.37"/>
    <x v="2"/>
  </r>
  <r>
    <x v="0"/>
    <n v="1185732"/>
    <x v="188"/>
    <x v="0"/>
    <x v="49"/>
    <x v="51"/>
    <x v="5"/>
    <n v="54"/>
    <n v="78"/>
    <n v="4212"/>
    <n v="1895"/>
    <n v="0.45"/>
    <x v="2"/>
  </r>
  <r>
    <x v="0"/>
    <n v="1185732"/>
    <x v="696"/>
    <x v="0"/>
    <x v="49"/>
    <x v="51"/>
    <x v="0"/>
    <n v="52"/>
    <n v="173"/>
    <n v="8996"/>
    <n v="4048"/>
    <n v="0.45"/>
    <x v="2"/>
  </r>
  <r>
    <x v="0"/>
    <n v="1185732"/>
    <x v="696"/>
    <x v="0"/>
    <x v="49"/>
    <x v="51"/>
    <x v="1"/>
    <n v="53"/>
    <n v="59"/>
    <n v="3127"/>
    <n v="1438"/>
    <n v="0.46"/>
    <x v="2"/>
  </r>
  <r>
    <x v="0"/>
    <n v="1185732"/>
    <x v="696"/>
    <x v="0"/>
    <x v="49"/>
    <x v="51"/>
    <x v="2"/>
    <n v="43"/>
    <n v="83"/>
    <n v="3569"/>
    <n v="1428"/>
    <n v="0.4"/>
    <x v="2"/>
  </r>
  <r>
    <x v="0"/>
    <n v="1185732"/>
    <x v="0"/>
    <x v="0"/>
    <x v="0"/>
    <x v="0"/>
    <x v="0"/>
    <n v="34"/>
    <n v="384"/>
    <n v="13056"/>
    <n v="6789"/>
    <n v="0.52"/>
    <x v="1"/>
  </r>
  <r>
    <x v="0"/>
    <n v="1185732"/>
    <x v="1"/>
    <x v="0"/>
    <x v="0"/>
    <x v="0"/>
    <x v="1"/>
    <n v="36"/>
    <n v="320"/>
    <n v="11520"/>
    <n v="4032"/>
    <n v="0.35"/>
    <x v="1"/>
  </r>
  <r>
    <x v="0"/>
    <n v="1185732"/>
    <x v="2"/>
    <x v="0"/>
    <x v="0"/>
    <x v="0"/>
    <x v="2"/>
    <n v="32"/>
    <n v="350"/>
    <n v="11200"/>
    <n v="4144"/>
    <n v="0.37"/>
    <x v="1"/>
  </r>
  <r>
    <x v="0"/>
    <n v="1185732"/>
    <x v="3"/>
    <x v="0"/>
    <x v="0"/>
    <x v="0"/>
    <x v="3"/>
    <n v="36"/>
    <n v="281"/>
    <n v="10116"/>
    <n v="3743"/>
    <n v="0.37"/>
    <x v="1"/>
  </r>
  <r>
    <x v="0"/>
    <n v="1185732"/>
    <x v="4"/>
    <x v="0"/>
    <x v="0"/>
    <x v="0"/>
    <x v="4"/>
    <n v="43"/>
    <n v="306"/>
    <n v="13158"/>
    <n v="4868"/>
    <n v="0.37"/>
    <x v="1"/>
  </r>
  <r>
    <x v="0"/>
    <n v="1185732"/>
    <x v="5"/>
    <x v="0"/>
    <x v="0"/>
    <x v="0"/>
    <x v="5"/>
    <n v="38"/>
    <n v="330"/>
    <n v="12540"/>
    <n v="4013"/>
    <n v="0.32"/>
    <x v="1"/>
  </r>
  <r>
    <x v="0"/>
    <n v="1185732"/>
    <x v="6"/>
    <x v="0"/>
    <x v="0"/>
    <x v="0"/>
    <x v="0"/>
    <n v="33"/>
    <n v="388"/>
    <n v="12804"/>
    <n v="6658"/>
    <n v="0.52"/>
    <x v="1"/>
  </r>
  <r>
    <x v="0"/>
    <n v="1185732"/>
    <x v="7"/>
    <x v="0"/>
    <x v="0"/>
    <x v="0"/>
    <x v="1"/>
    <n v="39"/>
    <n v="315"/>
    <n v="12285"/>
    <n v="4054"/>
    <n v="0.33"/>
    <x v="1"/>
  </r>
  <r>
    <x v="0"/>
    <n v="1185732"/>
    <x v="8"/>
    <x v="0"/>
    <x v="0"/>
    <x v="0"/>
    <x v="2"/>
    <n v="32"/>
    <n v="323"/>
    <n v="10336"/>
    <n v="3928"/>
    <n v="0.38"/>
    <x v="1"/>
  </r>
  <r>
    <x v="0"/>
    <n v="1185732"/>
    <x v="9"/>
    <x v="0"/>
    <x v="0"/>
    <x v="0"/>
    <x v="3"/>
    <n v="32"/>
    <n v="248"/>
    <n v="7936"/>
    <n v="3016"/>
    <n v="0.38"/>
    <x v="1"/>
  </r>
  <r>
    <x v="0"/>
    <n v="1185732"/>
    <x v="10"/>
    <x v="0"/>
    <x v="0"/>
    <x v="0"/>
    <x v="4"/>
    <n v="43"/>
    <n v="306"/>
    <n v="13158"/>
    <n v="4605"/>
    <n v="0.35"/>
    <x v="1"/>
  </r>
  <r>
    <x v="0"/>
    <n v="1185732"/>
    <x v="11"/>
    <x v="0"/>
    <x v="0"/>
    <x v="0"/>
    <x v="5"/>
    <n v="36"/>
    <n v="350"/>
    <n v="12600"/>
    <n v="3654"/>
    <n v="0.28999999999999998"/>
    <x v="1"/>
  </r>
  <r>
    <x v="0"/>
    <n v="1185732"/>
    <x v="12"/>
    <x v="0"/>
    <x v="0"/>
    <x v="0"/>
    <x v="0"/>
    <n v="40"/>
    <n v="390"/>
    <n v="15600"/>
    <n v="8112"/>
    <n v="0.52"/>
    <x v="1"/>
  </r>
  <r>
    <x v="0"/>
    <n v="1185732"/>
    <x v="13"/>
    <x v="0"/>
    <x v="0"/>
    <x v="0"/>
    <x v="1"/>
    <n v="35"/>
    <n v="315"/>
    <n v="11025"/>
    <n v="3969"/>
    <n v="0.36"/>
    <x v="1"/>
  </r>
  <r>
    <x v="0"/>
    <n v="1185732"/>
    <x v="14"/>
    <x v="0"/>
    <x v="0"/>
    <x v="0"/>
    <x v="2"/>
    <n v="27"/>
    <n v="314"/>
    <n v="8478"/>
    <n v="3476"/>
    <n v="0.41"/>
    <x v="1"/>
  </r>
  <r>
    <x v="0"/>
    <n v="1185732"/>
    <x v="15"/>
    <x v="0"/>
    <x v="0"/>
    <x v="0"/>
    <x v="3"/>
    <n v="31"/>
    <n v="240"/>
    <n v="7440"/>
    <n v="2976"/>
    <n v="0.4"/>
    <x v="1"/>
  </r>
  <r>
    <x v="0"/>
    <n v="1185732"/>
    <x v="16"/>
    <x v="0"/>
    <x v="0"/>
    <x v="0"/>
    <x v="4"/>
    <n v="43"/>
    <n v="289"/>
    <n v="12427"/>
    <n v="3977"/>
    <n v="0.32"/>
    <x v="1"/>
  </r>
  <r>
    <x v="0"/>
    <n v="1185732"/>
    <x v="17"/>
    <x v="0"/>
    <x v="0"/>
    <x v="0"/>
    <x v="5"/>
    <n v="36"/>
    <n v="323"/>
    <n v="11628"/>
    <n v="3140"/>
    <n v="0.27"/>
    <x v="1"/>
  </r>
  <r>
    <x v="0"/>
    <n v="1185732"/>
    <x v="18"/>
    <x v="0"/>
    <x v="0"/>
    <x v="0"/>
    <x v="0"/>
    <n v="33"/>
    <n v="372"/>
    <n v="12276"/>
    <n v="6629"/>
    <n v="0.54"/>
    <x v="1"/>
  </r>
  <r>
    <x v="0"/>
    <n v="1185732"/>
    <x v="19"/>
    <x v="0"/>
    <x v="0"/>
    <x v="0"/>
    <x v="1"/>
    <n v="35"/>
    <n v="315"/>
    <n v="11025"/>
    <n v="3638"/>
    <n v="0.33"/>
    <x v="1"/>
  </r>
  <r>
    <x v="0"/>
    <n v="1185732"/>
    <x v="20"/>
    <x v="0"/>
    <x v="0"/>
    <x v="0"/>
    <x v="2"/>
    <n v="28"/>
    <n v="315"/>
    <n v="8820"/>
    <n v="3352"/>
    <n v="0.38"/>
    <x v="1"/>
  </r>
  <r>
    <x v="0"/>
    <n v="1185732"/>
    <x v="21"/>
    <x v="0"/>
    <x v="0"/>
    <x v="0"/>
    <x v="3"/>
    <n v="31"/>
    <n v="289"/>
    <n v="8959"/>
    <n v="3315"/>
    <n v="0.37"/>
    <x v="1"/>
  </r>
  <r>
    <x v="0"/>
    <n v="1185732"/>
    <x v="22"/>
    <x v="0"/>
    <x v="0"/>
    <x v="0"/>
    <x v="4"/>
    <n v="44"/>
    <n v="281"/>
    <n v="12364"/>
    <n v="4451"/>
    <n v="0.36"/>
    <x v="1"/>
  </r>
  <r>
    <x v="0"/>
    <n v="1185732"/>
    <x v="23"/>
    <x v="0"/>
    <x v="0"/>
    <x v="0"/>
    <x v="5"/>
    <n v="39"/>
    <n v="333"/>
    <n v="12987"/>
    <n v="3506"/>
    <n v="0.27"/>
    <x v="1"/>
  </r>
  <r>
    <x v="0"/>
    <n v="1185732"/>
    <x v="24"/>
    <x v="0"/>
    <x v="0"/>
    <x v="0"/>
    <x v="0"/>
    <n v="44"/>
    <n v="366"/>
    <n v="16104"/>
    <n v="8374"/>
    <n v="0.52"/>
    <x v="1"/>
  </r>
  <r>
    <x v="0"/>
    <n v="1185732"/>
    <x v="25"/>
    <x v="0"/>
    <x v="0"/>
    <x v="0"/>
    <x v="1"/>
    <n v="37"/>
    <n v="296"/>
    <n v="10952"/>
    <n v="3833"/>
    <n v="0.35"/>
    <x v="1"/>
  </r>
  <r>
    <x v="0"/>
    <n v="1185732"/>
    <x v="26"/>
    <x v="0"/>
    <x v="0"/>
    <x v="0"/>
    <x v="2"/>
    <n v="36"/>
    <n v="288"/>
    <n v="10368"/>
    <n v="4355"/>
    <n v="0.42"/>
    <x v="1"/>
  </r>
  <r>
    <x v="0"/>
    <n v="1185732"/>
    <x v="27"/>
    <x v="0"/>
    <x v="0"/>
    <x v="0"/>
    <x v="3"/>
    <n v="33"/>
    <n v="289"/>
    <n v="9537"/>
    <n v="3815"/>
    <n v="0.4"/>
    <x v="1"/>
  </r>
  <r>
    <x v="0"/>
    <n v="1185732"/>
    <x v="28"/>
    <x v="0"/>
    <x v="0"/>
    <x v="0"/>
    <x v="4"/>
    <n v="47"/>
    <n v="280"/>
    <n v="13160"/>
    <n v="4606"/>
    <n v="0.35"/>
    <x v="1"/>
  </r>
  <r>
    <x v="0"/>
    <n v="1185732"/>
    <x v="29"/>
    <x v="0"/>
    <x v="0"/>
    <x v="0"/>
    <x v="5"/>
    <n v="44"/>
    <n v="320"/>
    <n v="14080"/>
    <n v="4083"/>
    <n v="0.28999999999999998"/>
    <x v="1"/>
  </r>
  <r>
    <x v="0"/>
    <n v="1185732"/>
    <x v="30"/>
    <x v="0"/>
    <x v="0"/>
    <x v="0"/>
    <x v="0"/>
    <n v="47"/>
    <n v="400"/>
    <n v="18800"/>
    <n v="9776"/>
    <n v="0.52"/>
    <x v="1"/>
  </r>
  <r>
    <x v="0"/>
    <n v="1185732"/>
    <x v="31"/>
    <x v="0"/>
    <x v="0"/>
    <x v="0"/>
    <x v="1"/>
    <n v="41"/>
    <n v="340"/>
    <n v="13940"/>
    <n v="4740"/>
    <n v="0.34"/>
    <x v="1"/>
  </r>
  <r>
    <x v="0"/>
    <n v="1185732"/>
    <x v="32"/>
    <x v="0"/>
    <x v="0"/>
    <x v="0"/>
    <x v="2"/>
    <n v="37"/>
    <n v="296"/>
    <n v="10952"/>
    <n v="4490"/>
    <n v="0.41"/>
    <x v="1"/>
  </r>
  <r>
    <x v="0"/>
    <n v="1185732"/>
    <x v="33"/>
    <x v="0"/>
    <x v="0"/>
    <x v="0"/>
    <x v="3"/>
    <n v="38"/>
    <n v="297"/>
    <n v="11286"/>
    <n v="4289"/>
    <n v="0.38"/>
    <x v="1"/>
  </r>
  <r>
    <x v="0"/>
    <n v="1185732"/>
    <x v="34"/>
    <x v="0"/>
    <x v="0"/>
    <x v="0"/>
    <x v="4"/>
    <n v="45"/>
    <n v="288"/>
    <n v="12960"/>
    <n v="4406"/>
    <n v="0.34"/>
    <x v="1"/>
  </r>
  <r>
    <x v="0"/>
    <n v="1185732"/>
    <x v="35"/>
    <x v="0"/>
    <x v="0"/>
    <x v="0"/>
    <x v="5"/>
    <n v="46"/>
    <n v="347"/>
    <n v="15962"/>
    <n v="5108"/>
    <n v="0.32"/>
    <x v="1"/>
  </r>
  <r>
    <x v="0"/>
    <n v="1185732"/>
    <x v="36"/>
    <x v="0"/>
    <x v="0"/>
    <x v="0"/>
    <x v="0"/>
    <n v="44"/>
    <n v="434"/>
    <n v="19096"/>
    <n v="9930"/>
    <n v="0.52"/>
    <x v="1"/>
  </r>
  <r>
    <x v="0"/>
    <n v="1185732"/>
    <x v="37"/>
    <x v="0"/>
    <x v="0"/>
    <x v="0"/>
    <x v="1"/>
    <n v="41"/>
    <n v="318"/>
    <n v="13038"/>
    <n v="4824"/>
    <n v="0.37"/>
    <x v="1"/>
  </r>
  <r>
    <x v="0"/>
    <n v="1185732"/>
    <x v="38"/>
    <x v="0"/>
    <x v="0"/>
    <x v="0"/>
    <x v="2"/>
    <n v="35"/>
    <n v="295"/>
    <n v="10325"/>
    <n v="4337"/>
    <n v="0.42"/>
    <x v="1"/>
  </r>
  <r>
    <x v="0"/>
    <n v="1185732"/>
    <x v="39"/>
    <x v="0"/>
    <x v="0"/>
    <x v="0"/>
    <x v="3"/>
    <n v="35"/>
    <n v="270"/>
    <n v="9450"/>
    <n v="3497"/>
    <n v="0.37"/>
    <x v="1"/>
  </r>
  <r>
    <x v="0"/>
    <n v="1185732"/>
    <x v="40"/>
    <x v="0"/>
    <x v="0"/>
    <x v="0"/>
    <x v="4"/>
    <n v="46"/>
    <n v="278"/>
    <n v="12788"/>
    <n v="4348"/>
    <n v="0.34"/>
    <x v="1"/>
  </r>
  <r>
    <x v="0"/>
    <n v="1185732"/>
    <x v="41"/>
    <x v="0"/>
    <x v="0"/>
    <x v="0"/>
    <x v="5"/>
    <n v="47"/>
    <n v="352"/>
    <n v="16544"/>
    <n v="4467"/>
    <n v="0.27"/>
    <x v="1"/>
  </r>
  <r>
    <x v="0"/>
    <n v="1185732"/>
    <x v="42"/>
    <x v="0"/>
    <x v="0"/>
    <x v="0"/>
    <x v="0"/>
    <n v="41"/>
    <n v="375"/>
    <n v="15375"/>
    <n v="7995"/>
    <n v="0.52"/>
    <x v="1"/>
  </r>
  <r>
    <x v="0"/>
    <n v="1185732"/>
    <x v="43"/>
    <x v="0"/>
    <x v="0"/>
    <x v="0"/>
    <x v="1"/>
    <n v="37"/>
    <n v="359"/>
    <n v="13283"/>
    <n v="4516"/>
    <n v="0.34"/>
    <x v="1"/>
  </r>
  <r>
    <x v="0"/>
    <n v="1185732"/>
    <x v="44"/>
    <x v="0"/>
    <x v="0"/>
    <x v="0"/>
    <x v="2"/>
    <n v="37"/>
    <n v="314"/>
    <n v="11618"/>
    <n v="4299"/>
    <n v="0.37"/>
    <x v="1"/>
  </r>
  <r>
    <x v="0"/>
    <n v="1185732"/>
    <x v="45"/>
    <x v="0"/>
    <x v="0"/>
    <x v="0"/>
    <x v="3"/>
    <n v="40"/>
    <n v="324"/>
    <n v="12960"/>
    <n v="5184"/>
    <n v="0.4"/>
    <x v="1"/>
  </r>
  <r>
    <x v="1"/>
    <n v="1185732"/>
    <x v="46"/>
    <x v="0"/>
    <x v="0"/>
    <x v="0"/>
    <x v="4"/>
    <n v="43"/>
    <n v="279"/>
    <n v="11997"/>
    <n v="3959"/>
    <n v="0.33"/>
    <x v="1"/>
  </r>
  <r>
    <x v="1"/>
    <n v="1185732"/>
    <x v="47"/>
    <x v="0"/>
    <x v="0"/>
    <x v="0"/>
    <x v="5"/>
    <n v="48"/>
    <n v="355"/>
    <n v="17040"/>
    <n v="5112"/>
    <n v="0.3"/>
    <x v="1"/>
  </r>
  <r>
    <x v="1"/>
    <n v="1185732"/>
    <x v="48"/>
    <x v="0"/>
    <x v="0"/>
    <x v="0"/>
    <x v="0"/>
    <n v="39"/>
    <n v="408"/>
    <n v="15912"/>
    <n v="8752"/>
    <n v="0.55000000000000004"/>
    <x v="1"/>
  </r>
  <r>
    <x v="1"/>
    <n v="1185732"/>
    <x v="49"/>
    <x v="0"/>
    <x v="0"/>
    <x v="0"/>
    <x v="1"/>
    <n v="43"/>
    <n v="350"/>
    <n v="15050"/>
    <n v="4967"/>
    <n v="0.33"/>
    <x v="1"/>
  </r>
  <r>
    <x v="1"/>
    <n v="1185732"/>
    <x v="50"/>
    <x v="0"/>
    <x v="0"/>
    <x v="0"/>
    <x v="2"/>
    <n v="36"/>
    <n v="315"/>
    <n v="11340"/>
    <n v="4423"/>
    <n v="0.39"/>
    <x v="1"/>
  </r>
  <r>
    <x v="1"/>
    <n v="1185732"/>
    <x v="51"/>
    <x v="0"/>
    <x v="0"/>
    <x v="0"/>
    <x v="3"/>
    <n v="34"/>
    <n v="306"/>
    <n v="10404"/>
    <n v="4058"/>
    <n v="0.39"/>
    <x v="1"/>
  </r>
  <r>
    <x v="1"/>
    <n v="1185732"/>
    <x v="52"/>
    <x v="0"/>
    <x v="0"/>
    <x v="0"/>
    <x v="4"/>
    <n v="44"/>
    <n v="315"/>
    <n v="13860"/>
    <n v="5128"/>
    <n v="0.37"/>
    <x v="1"/>
  </r>
  <r>
    <x v="1"/>
    <n v="1185732"/>
    <x v="53"/>
    <x v="0"/>
    <x v="0"/>
    <x v="0"/>
    <x v="5"/>
    <n v="45"/>
    <n v="350"/>
    <n v="15750"/>
    <n v="4725"/>
    <n v="0.3"/>
    <x v="1"/>
  </r>
  <r>
    <x v="1"/>
    <n v="1185732"/>
    <x v="54"/>
    <x v="0"/>
    <x v="0"/>
    <x v="0"/>
    <x v="4"/>
    <n v="51"/>
    <n v="289"/>
    <n v="14739"/>
    <n v="4716"/>
    <n v="0.32"/>
    <x v="1"/>
  </r>
  <r>
    <x v="1"/>
    <n v="1185732"/>
    <x v="55"/>
    <x v="0"/>
    <x v="0"/>
    <x v="0"/>
    <x v="5"/>
    <n v="50"/>
    <n v="330"/>
    <n v="16500"/>
    <n v="4620"/>
    <n v="0.28000000000000003"/>
    <x v="1"/>
  </r>
  <r>
    <x v="1"/>
    <n v="1185732"/>
    <x v="56"/>
    <x v="0"/>
    <x v="0"/>
    <x v="0"/>
    <x v="0"/>
    <n v="46"/>
    <n v="403"/>
    <n v="18538"/>
    <n v="10381"/>
    <n v="0.56000000000000005"/>
    <x v="1"/>
  </r>
  <r>
    <x v="1"/>
    <n v="1185732"/>
    <x v="57"/>
    <x v="0"/>
    <x v="0"/>
    <x v="0"/>
    <x v="1"/>
    <n v="40"/>
    <n v="312"/>
    <n v="12480"/>
    <n v="4493"/>
    <n v="0.36"/>
    <x v="1"/>
  </r>
  <r>
    <x v="1"/>
    <n v="1185732"/>
    <x v="58"/>
    <x v="0"/>
    <x v="0"/>
    <x v="0"/>
    <x v="2"/>
    <n v="43"/>
    <n v="294"/>
    <n v="12642"/>
    <n v="5310"/>
    <n v="0.42"/>
    <x v="1"/>
  </r>
  <r>
    <x v="1"/>
    <n v="1185732"/>
    <x v="59"/>
    <x v="0"/>
    <x v="0"/>
    <x v="0"/>
    <x v="3"/>
    <n v="41"/>
    <n v="270"/>
    <n v="11070"/>
    <n v="4096"/>
    <n v="0.37"/>
    <x v="1"/>
  </r>
  <r>
    <x v="1"/>
    <n v="1185732"/>
    <x v="60"/>
    <x v="0"/>
    <x v="0"/>
    <x v="0"/>
    <x v="4"/>
    <n v="47"/>
    <n v="280"/>
    <n v="13160"/>
    <n v="4738"/>
    <n v="0.36"/>
    <x v="1"/>
  </r>
  <r>
    <x v="1"/>
    <n v="1185732"/>
    <x v="61"/>
    <x v="0"/>
    <x v="0"/>
    <x v="0"/>
    <x v="5"/>
    <n v="53"/>
    <n v="322"/>
    <n v="17066"/>
    <n v="4778"/>
    <n v="0.28000000000000003"/>
    <x v="1"/>
  </r>
  <r>
    <x v="1"/>
    <n v="1185732"/>
    <x v="62"/>
    <x v="0"/>
    <x v="0"/>
    <x v="0"/>
    <x v="0"/>
    <n v="48"/>
    <n v="420"/>
    <n v="20160"/>
    <n v="11290"/>
    <n v="0.56000000000000005"/>
    <x v="1"/>
  </r>
  <r>
    <x v="1"/>
    <n v="1185732"/>
    <x v="63"/>
    <x v="0"/>
    <x v="0"/>
    <x v="0"/>
    <x v="1"/>
    <n v="43"/>
    <n v="310"/>
    <n v="13330"/>
    <n v="4666"/>
    <n v="0.35"/>
    <x v="1"/>
  </r>
  <r>
    <x v="1"/>
    <n v="1185732"/>
    <x v="64"/>
    <x v="0"/>
    <x v="0"/>
    <x v="0"/>
    <x v="2"/>
    <n v="42"/>
    <n v="333"/>
    <n v="13986"/>
    <n v="5594"/>
    <n v="0.4"/>
    <x v="1"/>
  </r>
  <r>
    <x v="1"/>
    <n v="1185732"/>
    <x v="65"/>
    <x v="0"/>
    <x v="0"/>
    <x v="0"/>
    <x v="3"/>
    <n v="41"/>
    <n v="306"/>
    <n v="12546"/>
    <n v="5018"/>
    <n v="0.4"/>
    <x v="1"/>
  </r>
  <r>
    <x v="1"/>
    <n v="1185732"/>
    <x v="66"/>
    <x v="0"/>
    <x v="0"/>
    <x v="0"/>
    <x v="4"/>
    <n v="48"/>
    <n v="279"/>
    <n v="13392"/>
    <n v="4955"/>
    <n v="0.37"/>
    <x v="1"/>
  </r>
  <r>
    <x v="1"/>
    <n v="1185732"/>
    <x v="67"/>
    <x v="0"/>
    <x v="0"/>
    <x v="0"/>
    <x v="5"/>
    <n v="48"/>
    <n v="340"/>
    <n v="16320"/>
    <n v="4896"/>
    <n v="0.3"/>
    <x v="1"/>
  </r>
  <r>
    <x v="2"/>
    <n v="1197831"/>
    <x v="68"/>
    <x v="0"/>
    <x v="0"/>
    <x v="0"/>
    <x v="0"/>
    <n v="20"/>
    <n v="270"/>
    <n v="5400"/>
    <n v="2106"/>
    <n v="0.39"/>
    <x v="1"/>
  </r>
  <r>
    <x v="2"/>
    <n v="1197831"/>
    <x v="69"/>
    <x v="0"/>
    <x v="0"/>
    <x v="0"/>
    <x v="1"/>
    <n v="26"/>
    <n v="270"/>
    <n v="7020"/>
    <n v="2597"/>
    <n v="0.37"/>
    <x v="1"/>
  </r>
  <r>
    <x v="2"/>
    <n v="1197831"/>
    <x v="70"/>
    <x v="0"/>
    <x v="0"/>
    <x v="0"/>
    <x v="2"/>
    <n v="27"/>
    <n v="238"/>
    <n v="6426"/>
    <n v="2506"/>
    <n v="0.39"/>
    <x v="1"/>
  </r>
  <r>
    <x v="2"/>
    <n v="1197831"/>
    <x v="71"/>
    <x v="0"/>
    <x v="0"/>
    <x v="0"/>
    <x v="3"/>
    <n v="27"/>
    <n v="210"/>
    <n v="5670"/>
    <n v="2948"/>
    <n v="0.52"/>
    <x v="1"/>
  </r>
  <r>
    <x v="2"/>
    <n v="1197831"/>
    <x v="72"/>
    <x v="1"/>
    <x v="1"/>
    <x v="1"/>
    <x v="4"/>
    <n v="26"/>
    <n v="176"/>
    <n v="4576"/>
    <n v="1556"/>
    <n v="0.34"/>
    <x v="1"/>
  </r>
  <r>
    <x v="2"/>
    <n v="1197831"/>
    <x v="73"/>
    <x v="1"/>
    <x v="1"/>
    <x v="1"/>
    <x v="5"/>
    <n v="25"/>
    <n v="224"/>
    <n v="5600"/>
    <n v="3136"/>
    <n v="0.56000000000000005"/>
    <x v="1"/>
  </r>
  <r>
    <x v="2"/>
    <n v="1197831"/>
    <x v="74"/>
    <x v="1"/>
    <x v="1"/>
    <x v="1"/>
    <x v="0"/>
    <n v="20"/>
    <n v="255"/>
    <n v="5100"/>
    <n v="2091"/>
    <n v="0.41"/>
    <x v="1"/>
  </r>
  <r>
    <x v="2"/>
    <n v="1197831"/>
    <x v="75"/>
    <x v="1"/>
    <x v="1"/>
    <x v="1"/>
    <x v="1"/>
    <n v="23"/>
    <n v="289"/>
    <n v="6647"/>
    <n v="2792"/>
    <n v="0.42"/>
    <x v="1"/>
  </r>
  <r>
    <x v="2"/>
    <n v="1197831"/>
    <x v="76"/>
    <x v="1"/>
    <x v="1"/>
    <x v="1"/>
    <x v="2"/>
    <n v="27"/>
    <n v="236"/>
    <n v="6372"/>
    <n v="2613"/>
    <n v="0.41"/>
    <x v="1"/>
  </r>
  <r>
    <x v="2"/>
    <n v="1197831"/>
    <x v="77"/>
    <x v="1"/>
    <x v="1"/>
    <x v="1"/>
    <x v="3"/>
    <n v="26"/>
    <n v="213"/>
    <n v="5538"/>
    <n v="2769"/>
    <n v="0.5"/>
    <x v="1"/>
  </r>
  <r>
    <x v="2"/>
    <n v="1197831"/>
    <x v="78"/>
    <x v="1"/>
    <x v="1"/>
    <x v="1"/>
    <x v="4"/>
    <n v="28"/>
    <n v="160"/>
    <n v="4480"/>
    <n v="1478"/>
    <n v="0.33"/>
    <x v="1"/>
  </r>
  <r>
    <x v="2"/>
    <n v="1197831"/>
    <x v="79"/>
    <x v="1"/>
    <x v="1"/>
    <x v="1"/>
    <x v="5"/>
    <n v="26"/>
    <n v="231"/>
    <n v="6006"/>
    <n v="3303"/>
    <n v="0.55000000000000004"/>
    <x v="1"/>
  </r>
  <r>
    <x v="2"/>
    <n v="1197831"/>
    <x v="80"/>
    <x v="1"/>
    <x v="1"/>
    <x v="1"/>
    <x v="0"/>
    <n v="20"/>
    <n v="306"/>
    <n v="6120"/>
    <n v="2570"/>
    <n v="0.42"/>
    <x v="1"/>
  </r>
  <r>
    <x v="2"/>
    <n v="1197831"/>
    <x v="81"/>
    <x v="1"/>
    <x v="1"/>
    <x v="1"/>
    <x v="1"/>
    <n v="30"/>
    <n v="263"/>
    <n v="7890"/>
    <n v="3077"/>
    <n v="0.39"/>
    <x v="1"/>
  </r>
  <r>
    <x v="2"/>
    <n v="1197831"/>
    <x v="82"/>
    <x v="1"/>
    <x v="1"/>
    <x v="1"/>
    <x v="2"/>
    <n v="23"/>
    <n v="224"/>
    <n v="5152"/>
    <n v="2164"/>
    <n v="0.42"/>
    <x v="1"/>
  </r>
  <r>
    <x v="2"/>
    <n v="1197831"/>
    <x v="83"/>
    <x v="1"/>
    <x v="1"/>
    <x v="1"/>
    <x v="3"/>
    <n v="30"/>
    <n v="204"/>
    <n v="6120"/>
    <n v="2938"/>
    <n v="0.48"/>
    <x v="1"/>
  </r>
  <r>
    <x v="2"/>
    <n v="1197831"/>
    <x v="84"/>
    <x v="1"/>
    <x v="1"/>
    <x v="1"/>
    <x v="4"/>
    <n v="35"/>
    <n v="155"/>
    <n v="5425"/>
    <n v="1736"/>
    <n v="0.32"/>
    <x v="1"/>
  </r>
  <r>
    <x v="2"/>
    <n v="1197831"/>
    <x v="85"/>
    <x v="1"/>
    <x v="1"/>
    <x v="1"/>
    <x v="5"/>
    <n v="29"/>
    <n v="228"/>
    <n v="6612"/>
    <n v="3637"/>
    <n v="0.55000000000000004"/>
    <x v="1"/>
  </r>
  <r>
    <x v="2"/>
    <n v="1197831"/>
    <x v="86"/>
    <x v="1"/>
    <x v="1"/>
    <x v="1"/>
    <x v="0"/>
    <n v="23"/>
    <n v="306"/>
    <n v="7038"/>
    <n v="2604"/>
    <n v="0.37"/>
    <x v="1"/>
  </r>
  <r>
    <x v="2"/>
    <n v="1197831"/>
    <x v="87"/>
    <x v="1"/>
    <x v="1"/>
    <x v="1"/>
    <x v="1"/>
    <n v="29"/>
    <n v="306"/>
    <n v="8874"/>
    <n v="3638"/>
    <n v="0.41"/>
    <x v="1"/>
  </r>
  <r>
    <x v="2"/>
    <n v="1197831"/>
    <x v="88"/>
    <x v="1"/>
    <x v="1"/>
    <x v="1"/>
    <x v="2"/>
    <n v="24"/>
    <n v="232"/>
    <n v="5568"/>
    <n v="2060"/>
    <n v="0.37"/>
    <x v="1"/>
  </r>
  <r>
    <x v="2"/>
    <n v="1197831"/>
    <x v="89"/>
    <x v="1"/>
    <x v="1"/>
    <x v="1"/>
    <x v="3"/>
    <n v="28"/>
    <n v="213"/>
    <n v="5964"/>
    <n v="2863"/>
    <n v="0.48"/>
    <x v="1"/>
  </r>
  <r>
    <x v="1"/>
    <n v="1197831"/>
    <x v="90"/>
    <x v="1"/>
    <x v="1"/>
    <x v="1"/>
    <x v="4"/>
    <n v="34"/>
    <n v="179"/>
    <n v="6086"/>
    <n v="2069"/>
    <n v="0.34"/>
    <x v="1"/>
  </r>
  <r>
    <x v="1"/>
    <n v="1197831"/>
    <x v="91"/>
    <x v="1"/>
    <x v="1"/>
    <x v="1"/>
    <x v="5"/>
    <n v="27"/>
    <n v="272"/>
    <n v="7344"/>
    <n v="4039"/>
    <n v="0.55000000000000004"/>
    <x v="1"/>
  </r>
  <r>
    <x v="1"/>
    <n v="1197831"/>
    <x v="92"/>
    <x v="1"/>
    <x v="1"/>
    <x v="1"/>
    <x v="0"/>
    <n v="24"/>
    <n v="315"/>
    <n v="7560"/>
    <n v="2948"/>
    <n v="0.39"/>
    <x v="1"/>
  </r>
  <r>
    <x v="1"/>
    <n v="1197831"/>
    <x v="93"/>
    <x v="1"/>
    <x v="1"/>
    <x v="1"/>
    <x v="1"/>
    <n v="30"/>
    <n v="287"/>
    <n v="8610"/>
    <n v="3616"/>
    <n v="0.42"/>
    <x v="1"/>
  </r>
  <r>
    <x v="1"/>
    <n v="1197831"/>
    <x v="94"/>
    <x v="1"/>
    <x v="1"/>
    <x v="1"/>
    <x v="2"/>
    <n v="23"/>
    <n v="240"/>
    <n v="5520"/>
    <n v="2042"/>
    <n v="0.37"/>
    <x v="1"/>
  </r>
  <r>
    <x v="1"/>
    <n v="1197831"/>
    <x v="95"/>
    <x v="1"/>
    <x v="1"/>
    <x v="1"/>
    <x v="3"/>
    <n v="31"/>
    <n v="245"/>
    <n v="7595"/>
    <n v="3873"/>
    <n v="0.51"/>
    <x v="1"/>
  </r>
  <r>
    <x v="1"/>
    <n v="1197831"/>
    <x v="96"/>
    <x v="1"/>
    <x v="1"/>
    <x v="1"/>
    <x v="4"/>
    <n v="35"/>
    <n v="180"/>
    <n v="6300"/>
    <n v="2205"/>
    <n v="0.35"/>
    <x v="1"/>
  </r>
  <r>
    <x v="1"/>
    <n v="1197831"/>
    <x v="97"/>
    <x v="1"/>
    <x v="1"/>
    <x v="1"/>
    <x v="5"/>
    <n v="32"/>
    <n v="295"/>
    <n v="9440"/>
    <n v="5381"/>
    <n v="0.56999999999999995"/>
    <x v="1"/>
  </r>
  <r>
    <x v="1"/>
    <n v="1197831"/>
    <x v="98"/>
    <x v="1"/>
    <x v="1"/>
    <x v="1"/>
    <x v="0"/>
    <n v="28"/>
    <n v="295"/>
    <n v="8260"/>
    <n v="3387"/>
    <n v="0.41"/>
    <x v="1"/>
  </r>
  <r>
    <x v="1"/>
    <n v="1197831"/>
    <x v="99"/>
    <x v="1"/>
    <x v="1"/>
    <x v="1"/>
    <x v="1"/>
    <n v="33"/>
    <n v="323"/>
    <n v="10659"/>
    <n v="4477"/>
    <n v="0.42"/>
    <x v="1"/>
  </r>
  <r>
    <x v="1"/>
    <n v="1197831"/>
    <x v="100"/>
    <x v="1"/>
    <x v="1"/>
    <x v="1"/>
    <x v="2"/>
    <n v="27"/>
    <n v="264"/>
    <n v="7128"/>
    <n v="2851"/>
    <n v="0.4"/>
    <x v="1"/>
  </r>
  <r>
    <x v="1"/>
    <n v="1197831"/>
    <x v="101"/>
    <x v="1"/>
    <x v="1"/>
    <x v="1"/>
    <x v="3"/>
    <n v="26"/>
    <n v="263"/>
    <n v="6838"/>
    <n v="3282"/>
    <n v="0.48"/>
    <x v="1"/>
  </r>
  <r>
    <x v="1"/>
    <n v="1197831"/>
    <x v="102"/>
    <x v="1"/>
    <x v="1"/>
    <x v="1"/>
    <x v="4"/>
    <n v="29"/>
    <n v="221"/>
    <n v="6409"/>
    <n v="2051"/>
    <n v="0.32"/>
    <x v="1"/>
  </r>
  <r>
    <x v="1"/>
    <n v="1197831"/>
    <x v="103"/>
    <x v="1"/>
    <x v="1"/>
    <x v="1"/>
    <x v="5"/>
    <n v="38"/>
    <n v="350"/>
    <n v="13300"/>
    <n v="7581"/>
    <n v="0.56999999999999995"/>
    <x v="1"/>
  </r>
  <r>
    <x v="1"/>
    <n v="1197831"/>
    <x v="104"/>
    <x v="1"/>
    <x v="1"/>
    <x v="1"/>
    <x v="0"/>
    <n v="29"/>
    <n v="295"/>
    <n v="8555"/>
    <n v="3422"/>
    <n v="0.4"/>
    <x v="1"/>
  </r>
  <r>
    <x v="1"/>
    <n v="1197831"/>
    <x v="105"/>
    <x v="1"/>
    <x v="1"/>
    <x v="1"/>
    <x v="1"/>
    <n v="32"/>
    <n v="285"/>
    <n v="9120"/>
    <n v="3830"/>
    <n v="0.42"/>
    <x v="1"/>
  </r>
  <r>
    <x v="1"/>
    <n v="1197831"/>
    <x v="106"/>
    <x v="1"/>
    <x v="1"/>
    <x v="1"/>
    <x v="2"/>
    <n v="29"/>
    <n v="374"/>
    <n v="10846"/>
    <n v="4447"/>
    <n v="0.41"/>
    <x v="1"/>
  </r>
  <r>
    <x v="1"/>
    <n v="1197831"/>
    <x v="107"/>
    <x v="1"/>
    <x v="1"/>
    <x v="1"/>
    <x v="3"/>
    <n v="28"/>
    <n v="224"/>
    <n v="6272"/>
    <n v="3261"/>
    <n v="0.52"/>
    <x v="1"/>
  </r>
  <r>
    <x v="1"/>
    <n v="1197831"/>
    <x v="108"/>
    <x v="1"/>
    <x v="1"/>
    <x v="1"/>
    <x v="4"/>
    <n v="33"/>
    <n v="217"/>
    <n v="7161"/>
    <n v="2578"/>
    <n v="0.36"/>
    <x v="1"/>
  </r>
  <r>
    <x v="1"/>
    <n v="1197831"/>
    <x v="109"/>
    <x v="1"/>
    <x v="1"/>
    <x v="1"/>
    <x v="5"/>
    <n v="36"/>
    <n v="302"/>
    <n v="10872"/>
    <n v="5653"/>
    <n v="0.52"/>
    <x v="1"/>
  </r>
  <r>
    <x v="1"/>
    <n v="1197831"/>
    <x v="110"/>
    <x v="1"/>
    <x v="1"/>
    <x v="1"/>
    <x v="0"/>
    <n v="27"/>
    <n v="305"/>
    <n v="8235"/>
    <n v="3047"/>
    <n v="0.37"/>
    <x v="1"/>
  </r>
  <r>
    <x v="1"/>
    <n v="1197831"/>
    <x v="111"/>
    <x v="1"/>
    <x v="1"/>
    <x v="1"/>
    <x v="1"/>
    <n v="33"/>
    <n v="305"/>
    <n v="10065"/>
    <n v="3825"/>
    <n v="0.38"/>
    <x v="1"/>
  </r>
  <r>
    <x v="1"/>
    <n v="1197831"/>
    <x v="112"/>
    <x v="1"/>
    <x v="1"/>
    <x v="1"/>
    <x v="2"/>
    <n v="29"/>
    <n v="374"/>
    <n v="10846"/>
    <n v="4447"/>
    <n v="0.41"/>
    <x v="1"/>
  </r>
  <r>
    <x v="1"/>
    <n v="1197831"/>
    <x v="113"/>
    <x v="1"/>
    <x v="1"/>
    <x v="1"/>
    <x v="3"/>
    <n v="30"/>
    <n v="215"/>
    <n v="6450"/>
    <n v="3096"/>
    <n v="0.48"/>
    <x v="1"/>
  </r>
  <r>
    <x v="1"/>
    <n v="1197831"/>
    <x v="114"/>
    <x v="1"/>
    <x v="1"/>
    <x v="1"/>
    <x v="4"/>
    <n v="35"/>
    <n v="228"/>
    <n v="7980"/>
    <n v="2713"/>
    <n v="0.34"/>
    <x v="1"/>
  </r>
  <r>
    <x v="1"/>
    <n v="1197831"/>
    <x v="115"/>
    <x v="1"/>
    <x v="1"/>
    <x v="1"/>
    <x v="5"/>
    <n v="39"/>
    <n v="270"/>
    <n v="10530"/>
    <n v="5686"/>
    <n v="0.54"/>
    <x v="1"/>
  </r>
  <r>
    <x v="1"/>
    <n v="1197831"/>
    <x v="116"/>
    <x v="1"/>
    <x v="1"/>
    <x v="1"/>
    <x v="0"/>
    <n v="33"/>
    <n v="264"/>
    <n v="8712"/>
    <n v="3659"/>
    <n v="0.42"/>
    <x v="1"/>
  </r>
  <r>
    <x v="1"/>
    <n v="1197831"/>
    <x v="117"/>
    <x v="1"/>
    <x v="1"/>
    <x v="1"/>
    <x v="1"/>
    <n v="32"/>
    <n v="255"/>
    <n v="8160"/>
    <n v="3019"/>
    <n v="0.37"/>
    <x v="1"/>
  </r>
  <r>
    <x v="1"/>
    <n v="1197831"/>
    <x v="118"/>
    <x v="1"/>
    <x v="1"/>
    <x v="1"/>
    <x v="2"/>
    <n v="36"/>
    <n v="315"/>
    <n v="11340"/>
    <n v="4309"/>
    <n v="0.38"/>
    <x v="1"/>
  </r>
  <r>
    <x v="1"/>
    <n v="1197831"/>
    <x v="119"/>
    <x v="1"/>
    <x v="1"/>
    <x v="1"/>
    <x v="3"/>
    <n v="37"/>
    <n v="200"/>
    <n v="7400"/>
    <n v="3700"/>
    <n v="0.5"/>
    <x v="1"/>
  </r>
  <r>
    <x v="1"/>
    <n v="1197831"/>
    <x v="120"/>
    <x v="1"/>
    <x v="1"/>
    <x v="1"/>
    <x v="4"/>
    <n v="36"/>
    <n v="206"/>
    <n v="7416"/>
    <n v="2670"/>
    <n v="0.36"/>
    <x v="1"/>
  </r>
  <r>
    <x v="1"/>
    <n v="1197831"/>
    <x v="121"/>
    <x v="1"/>
    <x v="1"/>
    <x v="1"/>
    <x v="5"/>
    <n v="42"/>
    <n v="298"/>
    <n v="12516"/>
    <n v="7134"/>
    <n v="0.56999999999999995"/>
    <x v="1"/>
  </r>
  <r>
    <x v="1"/>
    <n v="1197831"/>
    <x v="122"/>
    <x v="1"/>
    <x v="1"/>
    <x v="1"/>
    <x v="0"/>
    <n v="31"/>
    <n v="272"/>
    <n v="8432"/>
    <n v="3288"/>
    <n v="0.39"/>
    <x v="1"/>
  </r>
  <r>
    <x v="1"/>
    <n v="1197831"/>
    <x v="123"/>
    <x v="1"/>
    <x v="1"/>
    <x v="1"/>
    <x v="1"/>
    <n v="29"/>
    <n v="248"/>
    <n v="7192"/>
    <n v="2805"/>
    <n v="0.39"/>
    <x v="1"/>
  </r>
  <r>
    <x v="1"/>
    <n v="1197831"/>
    <x v="124"/>
    <x v="1"/>
    <x v="1"/>
    <x v="1"/>
    <x v="2"/>
    <n v="39"/>
    <n v="255"/>
    <n v="9945"/>
    <n v="3680"/>
    <n v="0.37"/>
    <x v="1"/>
  </r>
  <r>
    <x v="1"/>
    <n v="1197831"/>
    <x v="125"/>
    <x v="1"/>
    <x v="1"/>
    <x v="1"/>
    <x v="3"/>
    <n v="36"/>
    <n v="204"/>
    <n v="7344"/>
    <n v="3452"/>
    <n v="0.47"/>
    <x v="1"/>
  </r>
  <r>
    <x v="1"/>
    <n v="1197831"/>
    <x v="126"/>
    <x v="1"/>
    <x v="1"/>
    <x v="1"/>
    <x v="4"/>
    <n v="35"/>
    <n v="184"/>
    <n v="6440"/>
    <n v="2383"/>
    <n v="0.37"/>
    <x v="1"/>
  </r>
  <r>
    <x v="1"/>
    <n v="1197831"/>
    <x v="127"/>
    <x v="1"/>
    <x v="1"/>
    <x v="1"/>
    <x v="5"/>
    <n v="43"/>
    <n v="233"/>
    <n v="10019"/>
    <n v="5410"/>
    <n v="0.54"/>
    <x v="1"/>
  </r>
  <r>
    <x v="1"/>
    <n v="1197831"/>
    <x v="128"/>
    <x v="1"/>
    <x v="1"/>
    <x v="1"/>
    <x v="0"/>
    <n v="34"/>
    <n v="270"/>
    <n v="9180"/>
    <n v="3488"/>
    <n v="0.38"/>
    <x v="1"/>
  </r>
  <r>
    <x v="1"/>
    <n v="1197831"/>
    <x v="129"/>
    <x v="1"/>
    <x v="1"/>
    <x v="1"/>
    <x v="1"/>
    <n v="31"/>
    <n v="306"/>
    <n v="9486"/>
    <n v="3794"/>
    <n v="0.4"/>
    <x v="1"/>
  </r>
  <r>
    <x v="1"/>
    <n v="1197831"/>
    <x v="130"/>
    <x v="1"/>
    <x v="1"/>
    <x v="1"/>
    <x v="2"/>
    <n v="34"/>
    <n v="281"/>
    <n v="9554"/>
    <n v="3726"/>
    <n v="0.39"/>
    <x v="1"/>
  </r>
  <r>
    <x v="1"/>
    <n v="1197831"/>
    <x v="131"/>
    <x v="1"/>
    <x v="1"/>
    <x v="1"/>
    <x v="3"/>
    <n v="36"/>
    <n v="230"/>
    <n v="8280"/>
    <n v="4140"/>
    <n v="0.5"/>
    <x v="1"/>
  </r>
  <r>
    <x v="1"/>
    <n v="1197831"/>
    <x v="132"/>
    <x v="1"/>
    <x v="1"/>
    <x v="1"/>
    <x v="4"/>
    <n v="30"/>
    <n v="195"/>
    <n v="5850"/>
    <n v="1872"/>
    <n v="0.32"/>
    <x v="1"/>
  </r>
  <r>
    <x v="1"/>
    <n v="1197831"/>
    <x v="133"/>
    <x v="1"/>
    <x v="1"/>
    <x v="1"/>
    <x v="5"/>
    <n v="44"/>
    <n v="289"/>
    <n v="12716"/>
    <n v="7248"/>
    <n v="0.56999999999999995"/>
    <x v="1"/>
  </r>
  <r>
    <x v="1"/>
    <n v="1197831"/>
    <x v="134"/>
    <x v="1"/>
    <x v="1"/>
    <x v="1"/>
    <x v="0"/>
    <n v="32"/>
    <n v="333"/>
    <n v="10656"/>
    <n v="4262"/>
    <n v="0.4"/>
    <x v="1"/>
  </r>
  <r>
    <x v="1"/>
    <n v="1197831"/>
    <x v="135"/>
    <x v="1"/>
    <x v="1"/>
    <x v="1"/>
    <x v="1"/>
    <n v="34"/>
    <n v="333"/>
    <n v="11322"/>
    <n v="4755"/>
    <n v="0.42"/>
    <x v="1"/>
  </r>
  <r>
    <x v="1"/>
    <n v="1197831"/>
    <x v="136"/>
    <x v="1"/>
    <x v="1"/>
    <x v="1"/>
    <x v="2"/>
    <n v="38"/>
    <n v="298"/>
    <n v="11324"/>
    <n v="4303"/>
    <n v="0.38"/>
    <x v="1"/>
  </r>
  <r>
    <x v="1"/>
    <n v="1197831"/>
    <x v="137"/>
    <x v="1"/>
    <x v="1"/>
    <x v="1"/>
    <x v="3"/>
    <n v="36"/>
    <n v="210"/>
    <n v="7560"/>
    <n v="3931"/>
    <n v="0.52"/>
    <x v="1"/>
  </r>
  <r>
    <x v="1"/>
    <n v="1197831"/>
    <x v="138"/>
    <x v="1"/>
    <x v="1"/>
    <x v="1"/>
    <x v="4"/>
    <n v="30"/>
    <n v="208"/>
    <n v="6240"/>
    <n v="2246"/>
    <n v="0.36"/>
    <x v="1"/>
  </r>
  <r>
    <x v="1"/>
    <n v="1197831"/>
    <x v="139"/>
    <x v="1"/>
    <x v="1"/>
    <x v="1"/>
    <x v="5"/>
    <n v="41"/>
    <n v="306"/>
    <n v="12546"/>
    <n v="6900"/>
    <n v="0.55000000000000004"/>
    <x v="1"/>
  </r>
  <r>
    <x v="3"/>
    <n v="1128299"/>
    <x v="140"/>
    <x v="1"/>
    <x v="1"/>
    <x v="1"/>
    <x v="0"/>
    <n v="30"/>
    <n v="264"/>
    <n v="7920"/>
    <n v="3089"/>
    <n v="0.39"/>
    <x v="1"/>
  </r>
  <r>
    <x v="3"/>
    <n v="1128299"/>
    <x v="141"/>
    <x v="1"/>
    <x v="1"/>
    <x v="1"/>
    <x v="1"/>
    <n v="33"/>
    <n v="248"/>
    <n v="8184"/>
    <n v="1882"/>
    <n v="0.23"/>
    <x v="1"/>
  </r>
  <r>
    <x v="3"/>
    <n v="1128299"/>
    <x v="142"/>
    <x v="1"/>
    <x v="1"/>
    <x v="1"/>
    <x v="2"/>
    <n v="33"/>
    <n v="271"/>
    <n v="8943"/>
    <n v="3756"/>
    <n v="0.42"/>
    <x v="1"/>
  </r>
  <r>
    <x v="3"/>
    <n v="1128299"/>
    <x v="143"/>
    <x v="1"/>
    <x v="1"/>
    <x v="1"/>
    <x v="3"/>
    <n v="35"/>
    <n v="219"/>
    <n v="7665"/>
    <n v="2759"/>
    <n v="0.36"/>
    <x v="1"/>
  </r>
  <r>
    <x v="3"/>
    <n v="1128299"/>
    <x v="144"/>
    <x v="2"/>
    <x v="2"/>
    <x v="2"/>
    <x v="4"/>
    <n v="38"/>
    <n v="173"/>
    <n v="6574"/>
    <n v="3550"/>
    <n v="0.54"/>
    <x v="1"/>
  </r>
  <r>
    <x v="3"/>
    <n v="1128299"/>
    <x v="145"/>
    <x v="2"/>
    <x v="2"/>
    <x v="2"/>
    <x v="5"/>
    <n v="36"/>
    <n v="233"/>
    <n v="8388"/>
    <n v="1761"/>
    <n v="0.21"/>
    <x v="1"/>
  </r>
  <r>
    <x v="3"/>
    <n v="1128299"/>
    <x v="146"/>
    <x v="2"/>
    <x v="2"/>
    <x v="2"/>
    <x v="0"/>
    <n v="28"/>
    <n v="289"/>
    <n v="8092"/>
    <n v="3399"/>
    <n v="0.42"/>
    <x v="1"/>
  </r>
  <r>
    <x v="3"/>
    <n v="1128299"/>
    <x v="147"/>
    <x v="2"/>
    <x v="2"/>
    <x v="2"/>
    <x v="1"/>
    <n v="36"/>
    <n v="239"/>
    <n v="8604"/>
    <n v="2151"/>
    <n v="0.25"/>
    <x v="1"/>
  </r>
  <r>
    <x v="3"/>
    <n v="1128299"/>
    <x v="148"/>
    <x v="2"/>
    <x v="2"/>
    <x v="2"/>
    <x v="2"/>
    <n v="40"/>
    <n v="247"/>
    <n v="9880"/>
    <n v="4051"/>
    <n v="0.41"/>
    <x v="1"/>
  </r>
  <r>
    <x v="3"/>
    <n v="1128299"/>
    <x v="149"/>
    <x v="2"/>
    <x v="2"/>
    <x v="2"/>
    <x v="3"/>
    <n v="39"/>
    <n v="190"/>
    <n v="7410"/>
    <n v="2519"/>
    <n v="0.34"/>
    <x v="1"/>
  </r>
  <r>
    <x v="3"/>
    <n v="1128299"/>
    <x v="150"/>
    <x v="2"/>
    <x v="2"/>
    <x v="2"/>
    <x v="4"/>
    <n v="42"/>
    <n v="165"/>
    <n v="6930"/>
    <n v="3950"/>
    <n v="0.56999999999999995"/>
    <x v="1"/>
  </r>
  <r>
    <x v="3"/>
    <n v="1128299"/>
    <x v="151"/>
    <x v="2"/>
    <x v="2"/>
    <x v="2"/>
    <x v="5"/>
    <n v="33"/>
    <n v="210"/>
    <n v="6930"/>
    <n v="1525"/>
    <n v="0.22"/>
    <x v="1"/>
  </r>
  <r>
    <x v="3"/>
    <n v="1128299"/>
    <x v="152"/>
    <x v="2"/>
    <x v="2"/>
    <x v="2"/>
    <x v="0"/>
    <n v="36"/>
    <n v="272"/>
    <n v="9792"/>
    <n v="3819"/>
    <n v="0.39"/>
    <x v="1"/>
  </r>
  <r>
    <x v="3"/>
    <n v="1128299"/>
    <x v="153"/>
    <x v="2"/>
    <x v="2"/>
    <x v="2"/>
    <x v="1"/>
    <n v="39"/>
    <n v="231"/>
    <n v="9009"/>
    <n v="2072"/>
    <n v="0.23"/>
    <x v="1"/>
  </r>
  <r>
    <x v="3"/>
    <n v="1128299"/>
    <x v="154"/>
    <x v="2"/>
    <x v="2"/>
    <x v="2"/>
    <x v="2"/>
    <n v="47"/>
    <n v="210"/>
    <n v="9870"/>
    <n v="4145"/>
    <n v="0.42"/>
    <x v="1"/>
  </r>
  <r>
    <x v="3"/>
    <n v="1128299"/>
    <x v="155"/>
    <x v="2"/>
    <x v="2"/>
    <x v="2"/>
    <x v="3"/>
    <n v="48"/>
    <n v="204"/>
    <n v="9792"/>
    <n v="3133"/>
    <n v="0.32"/>
    <x v="1"/>
  </r>
  <r>
    <x v="3"/>
    <n v="1128299"/>
    <x v="156"/>
    <x v="2"/>
    <x v="2"/>
    <x v="2"/>
    <x v="4"/>
    <n v="51"/>
    <n v="170"/>
    <n v="8670"/>
    <n v="4682"/>
    <n v="0.54"/>
    <x v="1"/>
  </r>
  <r>
    <x v="3"/>
    <n v="1128299"/>
    <x v="157"/>
    <x v="2"/>
    <x v="2"/>
    <x v="2"/>
    <x v="5"/>
    <n v="41"/>
    <n v="245"/>
    <n v="10045"/>
    <n v="2009"/>
    <n v="0.2"/>
    <x v="1"/>
  </r>
  <r>
    <x v="3"/>
    <n v="1128299"/>
    <x v="158"/>
    <x v="2"/>
    <x v="2"/>
    <x v="2"/>
    <x v="0"/>
    <n v="40"/>
    <n v="271"/>
    <n v="10840"/>
    <n v="4119"/>
    <n v="0.38"/>
    <x v="1"/>
  </r>
  <r>
    <x v="3"/>
    <n v="1128299"/>
    <x v="159"/>
    <x v="2"/>
    <x v="2"/>
    <x v="2"/>
    <x v="1"/>
    <n v="51"/>
    <n v="216"/>
    <n v="11016"/>
    <n v="2754"/>
    <n v="0.25"/>
    <x v="1"/>
  </r>
  <r>
    <x v="3"/>
    <n v="1128299"/>
    <x v="160"/>
    <x v="2"/>
    <x v="2"/>
    <x v="2"/>
    <x v="2"/>
    <n v="46"/>
    <n v="254"/>
    <n v="11684"/>
    <n v="4557"/>
    <n v="0.39"/>
    <x v="1"/>
  </r>
  <r>
    <x v="3"/>
    <n v="1128299"/>
    <x v="161"/>
    <x v="2"/>
    <x v="2"/>
    <x v="2"/>
    <x v="3"/>
    <n v="48"/>
    <n v="188"/>
    <n v="9024"/>
    <n v="3068"/>
    <n v="0.34"/>
    <x v="1"/>
  </r>
  <r>
    <x v="3"/>
    <n v="1128299"/>
    <x v="162"/>
    <x v="2"/>
    <x v="2"/>
    <x v="2"/>
    <x v="4"/>
    <n v="47"/>
    <n v="158"/>
    <n v="7426"/>
    <n v="4159"/>
    <n v="0.56000000000000005"/>
    <x v="1"/>
  </r>
  <r>
    <x v="3"/>
    <n v="1128299"/>
    <x v="163"/>
    <x v="2"/>
    <x v="2"/>
    <x v="2"/>
    <x v="5"/>
    <n v="62"/>
    <n v="245"/>
    <n v="15190"/>
    <n v="2886"/>
    <n v="0.19"/>
    <x v="1"/>
  </r>
  <r>
    <x v="3"/>
    <n v="1128299"/>
    <x v="164"/>
    <x v="2"/>
    <x v="2"/>
    <x v="2"/>
    <x v="0"/>
    <n v="44"/>
    <n v="270"/>
    <n v="11880"/>
    <n v="5227"/>
    <n v="0.44"/>
    <x v="1"/>
  </r>
  <r>
    <x v="3"/>
    <n v="1128299"/>
    <x v="165"/>
    <x v="2"/>
    <x v="2"/>
    <x v="2"/>
    <x v="1"/>
    <n v="51"/>
    <n v="233"/>
    <n v="11883"/>
    <n v="3208"/>
    <n v="0.27"/>
    <x v="1"/>
  </r>
  <r>
    <x v="3"/>
    <n v="1128299"/>
    <x v="166"/>
    <x v="2"/>
    <x v="2"/>
    <x v="2"/>
    <x v="2"/>
    <n v="46"/>
    <n v="225"/>
    <n v="10350"/>
    <n v="4554"/>
    <n v="0.44"/>
    <x v="1"/>
  </r>
  <r>
    <x v="3"/>
    <n v="1128299"/>
    <x v="167"/>
    <x v="2"/>
    <x v="2"/>
    <x v="2"/>
    <x v="3"/>
    <n v="42"/>
    <n v="228"/>
    <n v="9576"/>
    <n v="4022"/>
    <n v="0.42"/>
    <x v="1"/>
  </r>
  <r>
    <x v="3"/>
    <n v="1128299"/>
    <x v="168"/>
    <x v="2"/>
    <x v="2"/>
    <x v="2"/>
    <x v="4"/>
    <n v="49"/>
    <n v="182"/>
    <n v="8918"/>
    <n v="5083"/>
    <n v="0.56999999999999995"/>
    <x v="1"/>
  </r>
  <r>
    <x v="3"/>
    <n v="1128299"/>
    <x v="169"/>
    <x v="2"/>
    <x v="2"/>
    <x v="2"/>
    <x v="5"/>
    <n v="58"/>
    <n v="225"/>
    <n v="13050"/>
    <n v="3002"/>
    <n v="0.23"/>
    <x v="1"/>
  </r>
  <r>
    <x v="3"/>
    <n v="1128299"/>
    <x v="170"/>
    <x v="2"/>
    <x v="2"/>
    <x v="2"/>
    <x v="0"/>
    <n v="41"/>
    <n v="341"/>
    <n v="13981"/>
    <n v="6012"/>
    <n v="0.43"/>
    <x v="1"/>
  </r>
  <r>
    <x v="3"/>
    <n v="1128299"/>
    <x v="171"/>
    <x v="2"/>
    <x v="2"/>
    <x v="2"/>
    <x v="1"/>
    <n v="50"/>
    <n v="256"/>
    <n v="12800"/>
    <n v="3840"/>
    <n v="0.3"/>
    <x v="1"/>
  </r>
  <r>
    <x v="3"/>
    <n v="1128299"/>
    <x v="172"/>
    <x v="2"/>
    <x v="2"/>
    <x v="2"/>
    <x v="2"/>
    <n v="42"/>
    <n v="281"/>
    <n v="11802"/>
    <n v="5311"/>
    <n v="0.45"/>
    <x v="1"/>
  </r>
  <r>
    <x v="3"/>
    <n v="1128299"/>
    <x v="173"/>
    <x v="2"/>
    <x v="2"/>
    <x v="2"/>
    <x v="3"/>
    <n v="41"/>
    <n v="224"/>
    <n v="9184"/>
    <n v="3765"/>
    <n v="0.41"/>
    <x v="1"/>
  </r>
  <r>
    <x v="3"/>
    <n v="1128299"/>
    <x v="174"/>
    <x v="2"/>
    <x v="2"/>
    <x v="2"/>
    <x v="4"/>
    <n v="44"/>
    <n v="196"/>
    <n v="8624"/>
    <n v="5261"/>
    <n v="0.61"/>
    <x v="1"/>
  </r>
  <r>
    <x v="3"/>
    <n v="1128299"/>
    <x v="175"/>
    <x v="2"/>
    <x v="2"/>
    <x v="2"/>
    <x v="5"/>
    <n v="60"/>
    <n v="306"/>
    <n v="18360"/>
    <n v="4774"/>
    <n v="0.26"/>
    <x v="1"/>
  </r>
  <r>
    <x v="3"/>
    <n v="1128299"/>
    <x v="176"/>
    <x v="2"/>
    <x v="2"/>
    <x v="2"/>
    <x v="0"/>
    <n v="41"/>
    <n v="338"/>
    <n v="13858"/>
    <n v="5266"/>
    <n v="0.38"/>
    <x v="1"/>
  </r>
  <r>
    <x v="3"/>
    <n v="1128299"/>
    <x v="177"/>
    <x v="2"/>
    <x v="2"/>
    <x v="2"/>
    <x v="1"/>
    <n v="49"/>
    <n v="263"/>
    <n v="12887"/>
    <n v="3093"/>
    <n v="0.24"/>
    <x v="1"/>
  </r>
  <r>
    <x v="3"/>
    <n v="1128299"/>
    <x v="178"/>
    <x v="2"/>
    <x v="2"/>
    <x v="2"/>
    <x v="2"/>
    <n v="46"/>
    <n v="264"/>
    <n v="12144"/>
    <n v="4858"/>
    <n v="0.4"/>
    <x v="1"/>
  </r>
  <r>
    <x v="3"/>
    <n v="1128299"/>
    <x v="179"/>
    <x v="2"/>
    <x v="2"/>
    <x v="2"/>
    <x v="3"/>
    <n v="46"/>
    <n v="247"/>
    <n v="11362"/>
    <n v="4090"/>
    <n v="0.36"/>
    <x v="1"/>
  </r>
  <r>
    <x v="3"/>
    <n v="1128299"/>
    <x v="180"/>
    <x v="2"/>
    <x v="2"/>
    <x v="2"/>
    <x v="4"/>
    <n v="44"/>
    <n v="240"/>
    <n v="10560"/>
    <n v="5914"/>
    <n v="0.56000000000000005"/>
    <x v="1"/>
  </r>
  <r>
    <x v="3"/>
    <n v="1128299"/>
    <x v="181"/>
    <x v="2"/>
    <x v="2"/>
    <x v="2"/>
    <x v="5"/>
    <n v="56"/>
    <n v="264"/>
    <n v="14784"/>
    <n v="2809"/>
    <n v="0.19"/>
    <x v="1"/>
  </r>
  <r>
    <x v="3"/>
    <n v="1128299"/>
    <x v="182"/>
    <x v="2"/>
    <x v="2"/>
    <x v="2"/>
    <x v="0"/>
    <n v="45"/>
    <n v="302"/>
    <n v="13590"/>
    <n v="5436"/>
    <n v="0.4"/>
    <x v="1"/>
  </r>
  <r>
    <x v="3"/>
    <n v="1128299"/>
    <x v="183"/>
    <x v="2"/>
    <x v="2"/>
    <x v="2"/>
    <x v="1"/>
    <n v="47"/>
    <n v="278"/>
    <n v="13066"/>
    <n v="2875"/>
    <n v="0.22"/>
    <x v="1"/>
  </r>
  <r>
    <x v="3"/>
    <n v="1128299"/>
    <x v="184"/>
    <x v="2"/>
    <x v="2"/>
    <x v="2"/>
    <x v="2"/>
    <n v="51"/>
    <n v="248"/>
    <n v="12648"/>
    <n v="4933"/>
    <n v="0.39"/>
    <x v="1"/>
  </r>
  <r>
    <x v="3"/>
    <n v="1128299"/>
    <x v="185"/>
    <x v="2"/>
    <x v="2"/>
    <x v="2"/>
    <x v="3"/>
    <n v="52"/>
    <n v="255"/>
    <n v="13260"/>
    <n v="4508"/>
    <n v="0.34"/>
    <x v="1"/>
  </r>
  <r>
    <x v="3"/>
    <n v="1128299"/>
    <x v="186"/>
    <x v="2"/>
    <x v="2"/>
    <x v="2"/>
    <x v="4"/>
    <n v="59"/>
    <n v="263"/>
    <n v="15517"/>
    <n v="8845"/>
    <n v="0.56999999999999995"/>
    <x v="1"/>
  </r>
  <r>
    <x v="3"/>
    <n v="1128299"/>
    <x v="187"/>
    <x v="2"/>
    <x v="2"/>
    <x v="2"/>
    <x v="5"/>
    <n v="60"/>
    <n v="254"/>
    <n v="15240"/>
    <n v="3353"/>
    <n v="0.22"/>
    <x v="1"/>
  </r>
  <r>
    <x v="3"/>
    <n v="1128299"/>
    <x v="188"/>
    <x v="2"/>
    <x v="2"/>
    <x v="2"/>
    <x v="0"/>
    <n v="40"/>
    <n v="287"/>
    <n v="11480"/>
    <n v="4018"/>
    <n v="0.35"/>
    <x v="1"/>
  </r>
  <r>
    <x v="3"/>
    <n v="1128299"/>
    <x v="189"/>
    <x v="2"/>
    <x v="2"/>
    <x v="2"/>
    <x v="1"/>
    <n v="42"/>
    <n v="287"/>
    <n v="12054"/>
    <n v="2049"/>
    <n v="0.17"/>
    <x v="1"/>
  </r>
  <r>
    <x v="3"/>
    <n v="1128299"/>
    <x v="190"/>
    <x v="2"/>
    <x v="2"/>
    <x v="2"/>
    <x v="2"/>
    <n v="39"/>
    <n v="248"/>
    <n v="9672"/>
    <n v="3288"/>
    <n v="0.34"/>
    <x v="1"/>
  </r>
  <r>
    <x v="3"/>
    <n v="1128299"/>
    <x v="191"/>
    <x v="2"/>
    <x v="2"/>
    <x v="2"/>
    <x v="3"/>
    <n v="39"/>
    <n v="247"/>
    <n v="9633"/>
    <n v="2601"/>
    <n v="0.27"/>
    <x v="1"/>
  </r>
  <r>
    <x v="3"/>
    <n v="1128299"/>
    <x v="192"/>
    <x v="2"/>
    <x v="2"/>
    <x v="2"/>
    <x v="4"/>
    <n v="43"/>
    <n v="225"/>
    <n v="9675"/>
    <n v="4644"/>
    <n v="0.48"/>
    <x v="1"/>
  </r>
  <r>
    <x v="3"/>
    <n v="1128299"/>
    <x v="193"/>
    <x v="2"/>
    <x v="2"/>
    <x v="2"/>
    <x v="5"/>
    <n v="51"/>
    <n v="264"/>
    <n v="13464"/>
    <n v="2020"/>
    <n v="0.15"/>
    <x v="1"/>
  </r>
  <r>
    <x v="3"/>
    <n v="1128299"/>
    <x v="194"/>
    <x v="2"/>
    <x v="2"/>
    <x v="2"/>
    <x v="0"/>
    <n v="36"/>
    <n v="289"/>
    <n v="10404"/>
    <n v="3433"/>
    <n v="0.33"/>
    <x v="1"/>
  </r>
  <r>
    <x v="3"/>
    <n v="1128299"/>
    <x v="195"/>
    <x v="2"/>
    <x v="2"/>
    <x v="2"/>
    <x v="1"/>
    <n v="39"/>
    <n v="280"/>
    <n v="10920"/>
    <n v="1966"/>
    <n v="0.18"/>
    <x v="1"/>
  </r>
  <r>
    <x v="3"/>
    <n v="1128299"/>
    <x v="196"/>
    <x v="2"/>
    <x v="2"/>
    <x v="2"/>
    <x v="2"/>
    <n v="42"/>
    <n v="210"/>
    <n v="8820"/>
    <n v="2911"/>
    <n v="0.33"/>
    <x v="1"/>
  </r>
  <r>
    <x v="3"/>
    <n v="1128299"/>
    <x v="197"/>
    <x v="2"/>
    <x v="2"/>
    <x v="2"/>
    <x v="3"/>
    <n v="42"/>
    <n v="223"/>
    <n v="9366"/>
    <n v="2903"/>
    <n v="0.31"/>
    <x v="1"/>
  </r>
  <r>
    <x v="3"/>
    <n v="1128299"/>
    <x v="198"/>
    <x v="2"/>
    <x v="2"/>
    <x v="2"/>
    <x v="4"/>
    <n v="50"/>
    <n v="221"/>
    <n v="11050"/>
    <n v="5194"/>
    <n v="0.47"/>
    <x v="1"/>
  </r>
  <r>
    <x v="3"/>
    <n v="1128299"/>
    <x v="199"/>
    <x v="2"/>
    <x v="2"/>
    <x v="2"/>
    <x v="5"/>
    <n v="46"/>
    <n v="224"/>
    <n v="10304"/>
    <n v="1236"/>
    <n v="0.12"/>
    <x v="1"/>
  </r>
  <r>
    <x v="3"/>
    <n v="1128299"/>
    <x v="200"/>
    <x v="2"/>
    <x v="2"/>
    <x v="2"/>
    <x v="0"/>
    <n v="39"/>
    <n v="263"/>
    <n v="10257"/>
    <n v="3590"/>
    <n v="0.35"/>
    <x v="1"/>
  </r>
  <r>
    <x v="3"/>
    <n v="1128299"/>
    <x v="201"/>
    <x v="2"/>
    <x v="2"/>
    <x v="2"/>
    <x v="1"/>
    <n v="46"/>
    <n v="306"/>
    <n v="14076"/>
    <n v="2815"/>
    <n v="0.2"/>
    <x v="1"/>
  </r>
  <r>
    <x v="3"/>
    <n v="1128299"/>
    <x v="202"/>
    <x v="2"/>
    <x v="2"/>
    <x v="2"/>
    <x v="2"/>
    <n v="40"/>
    <n v="247"/>
    <n v="9880"/>
    <n v="3359"/>
    <n v="0.34"/>
    <x v="1"/>
  </r>
  <r>
    <x v="3"/>
    <n v="1128299"/>
    <x v="203"/>
    <x v="2"/>
    <x v="2"/>
    <x v="2"/>
    <x v="3"/>
    <n v="37"/>
    <n v="210"/>
    <n v="7770"/>
    <n v="2253"/>
    <n v="0.28999999999999998"/>
    <x v="1"/>
  </r>
  <r>
    <x v="3"/>
    <n v="1128299"/>
    <x v="204"/>
    <x v="2"/>
    <x v="2"/>
    <x v="2"/>
    <x v="4"/>
    <n v="51"/>
    <n v="228"/>
    <n v="11628"/>
    <n v="5465"/>
    <n v="0.47"/>
    <x v="1"/>
  </r>
  <r>
    <x v="3"/>
    <n v="1128299"/>
    <x v="205"/>
    <x v="2"/>
    <x v="2"/>
    <x v="2"/>
    <x v="5"/>
    <n v="56"/>
    <n v="256"/>
    <n v="14336"/>
    <n v="2150"/>
    <n v="0.15"/>
    <x v="1"/>
  </r>
  <r>
    <x v="3"/>
    <n v="1128299"/>
    <x v="206"/>
    <x v="2"/>
    <x v="2"/>
    <x v="2"/>
    <x v="0"/>
    <n v="40"/>
    <n v="322"/>
    <n v="12880"/>
    <n v="4250"/>
    <n v="0.33"/>
    <x v="1"/>
  </r>
  <r>
    <x v="3"/>
    <n v="1128299"/>
    <x v="207"/>
    <x v="2"/>
    <x v="2"/>
    <x v="2"/>
    <x v="1"/>
    <n v="46"/>
    <n v="332"/>
    <n v="15272"/>
    <n v="3207"/>
    <n v="0.21"/>
    <x v="1"/>
  </r>
  <r>
    <x v="3"/>
    <n v="1128299"/>
    <x v="208"/>
    <x v="2"/>
    <x v="2"/>
    <x v="2"/>
    <x v="2"/>
    <n v="44"/>
    <n v="256"/>
    <n v="11264"/>
    <n v="3717"/>
    <n v="0.33"/>
    <x v="1"/>
  </r>
  <r>
    <x v="3"/>
    <n v="1128299"/>
    <x v="209"/>
    <x v="2"/>
    <x v="2"/>
    <x v="2"/>
    <x v="3"/>
    <n v="40"/>
    <n v="271"/>
    <n v="10840"/>
    <n v="3252"/>
    <n v="0.3"/>
    <x v="1"/>
  </r>
  <r>
    <x v="3"/>
    <n v="1128299"/>
    <x v="210"/>
    <x v="2"/>
    <x v="2"/>
    <x v="2"/>
    <x v="4"/>
    <n v="43"/>
    <n v="245"/>
    <n v="10535"/>
    <n v="5478"/>
    <n v="0.52"/>
    <x v="1"/>
  </r>
  <r>
    <x v="3"/>
    <n v="1128299"/>
    <x v="211"/>
    <x v="2"/>
    <x v="2"/>
    <x v="2"/>
    <x v="5"/>
    <n v="50"/>
    <n v="256"/>
    <n v="12800"/>
    <n v="2176"/>
    <n v="0.17"/>
    <x v="1"/>
  </r>
  <r>
    <x v="4"/>
    <n v="1189833"/>
    <x v="212"/>
    <x v="2"/>
    <x v="2"/>
    <x v="2"/>
    <x v="0"/>
    <n v="26"/>
    <n v="224"/>
    <n v="5824"/>
    <n v="2504"/>
    <n v="0.43"/>
    <x v="1"/>
  </r>
  <r>
    <x v="4"/>
    <n v="1189833"/>
    <x v="213"/>
    <x v="2"/>
    <x v="2"/>
    <x v="2"/>
    <x v="1"/>
    <n v="35"/>
    <n v="224"/>
    <n v="7840"/>
    <n v="2352"/>
    <n v="0.3"/>
    <x v="1"/>
  </r>
  <r>
    <x v="4"/>
    <n v="1189833"/>
    <x v="214"/>
    <x v="2"/>
    <x v="2"/>
    <x v="2"/>
    <x v="2"/>
    <n v="36"/>
    <n v="217"/>
    <n v="7812"/>
    <n v="3281"/>
    <n v="0.42"/>
    <x v="1"/>
  </r>
  <r>
    <x v="4"/>
    <n v="1189833"/>
    <x v="215"/>
    <x v="2"/>
    <x v="2"/>
    <x v="2"/>
    <x v="3"/>
    <n v="33"/>
    <n v="182"/>
    <n v="6006"/>
    <n v="2282"/>
    <n v="0.38"/>
    <x v="1"/>
  </r>
  <r>
    <x v="4"/>
    <n v="1189833"/>
    <x v="216"/>
    <x v="2"/>
    <x v="2"/>
    <x v="3"/>
    <x v="4"/>
    <n v="36"/>
    <n v="155"/>
    <n v="5580"/>
    <n v="3292"/>
    <n v="0.59"/>
    <x v="1"/>
  </r>
  <r>
    <x v="4"/>
    <n v="1189833"/>
    <x v="217"/>
    <x v="2"/>
    <x v="2"/>
    <x v="3"/>
    <x v="5"/>
    <n v="29"/>
    <n v="210"/>
    <n v="6090"/>
    <n v="1401"/>
    <n v="0.23"/>
    <x v="1"/>
  </r>
  <r>
    <x v="4"/>
    <n v="1189833"/>
    <x v="218"/>
    <x v="2"/>
    <x v="2"/>
    <x v="3"/>
    <x v="0"/>
    <n v="28"/>
    <n v="240"/>
    <n v="6720"/>
    <n v="3091"/>
    <n v="0.46"/>
    <x v="1"/>
  </r>
  <r>
    <x v="4"/>
    <n v="1189833"/>
    <x v="219"/>
    <x v="2"/>
    <x v="2"/>
    <x v="3"/>
    <x v="1"/>
    <n v="30"/>
    <n v="215"/>
    <n v="6450"/>
    <n v="2000"/>
    <n v="0.31"/>
    <x v="1"/>
  </r>
  <r>
    <x v="4"/>
    <n v="1189833"/>
    <x v="220"/>
    <x v="2"/>
    <x v="2"/>
    <x v="3"/>
    <x v="2"/>
    <n v="33"/>
    <n v="223"/>
    <n v="7359"/>
    <n v="3091"/>
    <n v="0.42"/>
    <x v="1"/>
  </r>
  <r>
    <x v="4"/>
    <n v="1189833"/>
    <x v="221"/>
    <x v="2"/>
    <x v="2"/>
    <x v="3"/>
    <x v="3"/>
    <n v="34"/>
    <n v="179"/>
    <n v="6086"/>
    <n v="2495"/>
    <n v="0.41"/>
    <x v="1"/>
  </r>
  <r>
    <x v="4"/>
    <n v="1189833"/>
    <x v="222"/>
    <x v="2"/>
    <x v="2"/>
    <x v="3"/>
    <x v="4"/>
    <n v="40"/>
    <n v="140"/>
    <n v="5600"/>
    <n v="3192"/>
    <n v="0.56999999999999995"/>
    <x v="1"/>
  </r>
  <r>
    <x v="4"/>
    <n v="1189833"/>
    <x v="223"/>
    <x v="2"/>
    <x v="2"/>
    <x v="3"/>
    <x v="5"/>
    <n v="32"/>
    <n v="208"/>
    <n v="6656"/>
    <n v="1731"/>
    <n v="0.26"/>
    <x v="1"/>
  </r>
  <r>
    <x v="4"/>
    <n v="1189833"/>
    <x v="224"/>
    <x v="2"/>
    <x v="2"/>
    <x v="3"/>
    <x v="0"/>
    <n v="24"/>
    <n v="264"/>
    <n v="6336"/>
    <n v="2788"/>
    <n v="0.44"/>
    <x v="1"/>
  </r>
  <r>
    <x v="4"/>
    <n v="1189833"/>
    <x v="225"/>
    <x v="2"/>
    <x v="2"/>
    <x v="3"/>
    <x v="1"/>
    <n v="36"/>
    <n v="228"/>
    <n v="8208"/>
    <n v="2298"/>
    <n v="0.28000000000000003"/>
    <x v="1"/>
  </r>
  <r>
    <x v="4"/>
    <n v="1189833"/>
    <x v="226"/>
    <x v="2"/>
    <x v="2"/>
    <x v="3"/>
    <x v="2"/>
    <n v="33"/>
    <n v="221"/>
    <n v="7293"/>
    <n v="3355"/>
    <n v="0.46"/>
    <x v="1"/>
  </r>
  <r>
    <x v="4"/>
    <n v="1189833"/>
    <x v="227"/>
    <x v="2"/>
    <x v="2"/>
    <x v="3"/>
    <x v="3"/>
    <n v="36"/>
    <n v="176"/>
    <n v="6336"/>
    <n v="2471"/>
    <n v="0.39"/>
    <x v="1"/>
  </r>
  <r>
    <x v="4"/>
    <n v="1189833"/>
    <x v="228"/>
    <x v="2"/>
    <x v="2"/>
    <x v="3"/>
    <x v="4"/>
    <n v="36"/>
    <n v="128"/>
    <n v="4608"/>
    <n v="2719"/>
    <n v="0.59"/>
    <x v="1"/>
  </r>
  <r>
    <x v="4"/>
    <n v="1189833"/>
    <x v="229"/>
    <x v="2"/>
    <x v="2"/>
    <x v="3"/>
    <x v="5"/>
    <n v="33"/>
    <n v="194"/>
    <n v="6402"/>
    <n v="1472"/>
    <n v="0.23"/>
    <x v="1"/>
  </r>
  <r>
    <x v="4"/>
    <n v="1189833"/>
    <x v="230"/>
    <x v="2"/>
    <x v="2"/>
    <x v="3"/>
    <x v="0"/>
    <n v="31"/>
    <n v="248"/>
    <n v="7688"/>
    <n v="3536"/>
    <n v="0.46"/>
    <x v="1"/>
  </r>
  <r>
    <x v="4"/>
    <n v="1189833"/>
    <x v="231"/>
    <x v="2"/>
    <x v="2"/>
    <x v="3"/>
    <x v="1"/>
    <n v="34"/>
    <n v="210"/>
    <n v="7140"/>
    <n v="2071"/>
    <n v="0.28999999999999998"/>
    <x v="1"/>
  </r>
  <r>
    <x v="4"/>
    <n v="1189833"/>
    <x v="232"/>
    <x v="2"/>
    <x v="2"/>
    <x v="3"/>
    <x v="2"/>
    <n v="38"/>
    <n v="206"/>
    <n v="7828"/>
    <n v="3679"/>
    <n v="0.47"/>
    <x v="1"/>
  </r>
  <r>
    <x v="4"/>
    <n v="1189833"/>
    <x v="233"/>
    <x v="2"/>
    <x v="2"/>
    <x v="3"/>
    <x v="3"/>
    <n v="31"/>
    <n v="173"/>
    <n v="5363"/>
    <n v="2038"/>
    <n v="0.38"/>
    <x v="1"/>
  </r>
  <r>
    <x v="4"/>
    <n v="1189833"/>
    <x v="234"/>
    <x v="2"/>
    <x v="2"/>
    <x v="3"/>
    <x v="4"/>
    <n v="38"/>
    <n v="149"/>
    <n v="5662"/>
    <n v="3454"/>
    <n v="0.61"/>
    <x v="1"/>
  </r>
  <r>
    <x v="4"/>
    <n v="1189833"/>
    <x v="235"/>
    <x v="2"/>
    <x v="2"/>
    <x v="3"/>
    <x v="5"/>
    <n v="49"/>
    <n v="198"/>
    <n v="9702"/>
    <n v="2620"/>
    <n v="0.27"/>
    <x v="1"/>
  </r>
  <r>
    <x v="4"/>
    <n v="1189833"/>
    <x v="236"/>
    <x v="2"/>
    <x v="2"/>
    <x v="3"/>
    <x v="0"/>
    <n v="32"/>
    <n v="240"/>
    <n v="7680"/>
    <n v="3610"/>
    <n v="0.47"/>
    <x v="1"/>
  </r>
  <r>
    <x v="4"/>
    <n v="1189833"/>
    <x v="237"/>
    <x v="2"/>
    <x v="2"/>
    <x v="3"/>
    <x v="1"/>
    <n v="34"/>
    <n v="221"/>
    <n v="7514"/>
    <n v="2254"/>
    <n v="0.3"/>
    <x v="1"/>
  </r>
  <r>
    <x v="4"/>
    <n v="1189833"/>
    <x v="238"/>
    <x v="2"/>
    <x v="2"/>
    <x v="3"/>
    <x v="2"/>
    <n v="36"/>
    <n v="215"/>
    <n v="7740"/>
    <n v="3483"/>
    <n v="0.45"/>
    <x v="1"/>
  </r>
  <r>
    <x v="4"/>
    <n v="1189833"/>
    <x v="239"/>
    <x v="2"/>
    <x v="2"/>
    <x v="3"/>
    <x v="3"/>
    <n v="33"/>
    <n v="193"/>
    <n v="6369"/>
    <n v="2420"/>
    <n v="0.38"/>
    <x v="1"/>
  </r>
  <r>
    <x v="4"/>
    <n v="1189833"/>
    <x v="240"/>
    <x v="2"/>
    <x v="2"/>
    <x v="3"/>
    <x v="4"/>
    <n v="38"/>
    <n v="140"/>
    <n v="5320"/>
    <n v="3139"/>
    <n v="0.59"/>
    <x v="1"/>
  </r>
  <r>
    <x v="4"/>
    <n v="1189833"/>
    <x v="241"/>
    <x v="2"/>
    <x v="2"/>
    <x v="3"/>
    <x v="5"/>
    <n v="43"/>
    <n v="206"/>
    <n v="8858"/>
    <n v="1949"/>
    <n v="0.22"/>
    <x v="1"/>
  </r>
  <r>
    <x v="4"/>
    <n v="1189833"/>
    <x v="242"/>
    <x v="2"/>
    <x v="2"/>
    <x v="3"/>
    <x v="0"/>
    <n v="36"/>
    <n v="297"/>
    <n v="10692"/>
    <n v="4704"/>
    <n v="0.44"/>
    <x v="1"/>
  </r>
  <r>
    <x v="4"/>
    <n v="1189833"/>
    <x v="243"/>
    <x v="2"/>
    <x v="2"/>
    <x v="3"/>
    <x v="1"/>
    <n v="35"/>
    <n v="225"/>
    <n v="7875"/>
    <n v="2363"/>
    <n v="0.3"/>
    <x v="1"/>
  </r>
  <r>
    <x v="4"/>
    <n v="1189833"/>
    <x v="244"/>
    <x v="2"/>
    <x v="2"/>
    <x v="3"/>
    <x v="2"/>
    <n v="35"/>
    <n v="233"/>
    <n v="8155"/>
    <n v="3425"/>
    <n v="0.42"/>
    <x v="1"/>
  </r>
  <r>
    <x v="4"/>
    <n v="1189833"/>
    <x v="245"/>
    <x v="2"/>
    <x v="2"/>
    <x v="3"/>
    <x v="3"/>
    <n v="32"/>
    <n v="194"/>
    <n v="6208"/>
    <n v="2297"/>
    <n v="0.37"/>
    <x v="1"/>
  </r>
  <r>
    <x v="4"/>
    <n v="1189833"/>
    <x v="246"/>
    <x v="2"/>
    <x v="2"/>
    <x v="3"/>
    <x v="4"/>
    <n v="39"/>
    <n v="165"/>
    <n v="6435"/>
    <n v="3861"/>
    <n v="0.6"/>
    <x v="1"/>
  </r>
  <r>
    <x v="4"/>
    <n v="1189833"/>
    <x v="247"/>
    <x v="2"/>
    <x v="2"/>
    <x v="3"/>
    <x v="5"/>
    <n v="48"/>
    <n v="264"/>
    <n v="12672"/>
    <n v="2788"/>
    <n v="0.22"/>
    <x v="1"/>
  </r>
  <r>
    <x v="4"/>
    <n v="1189833"/>
    <x v="248"/>
    <x v="2"/>
    <x v="2"/>
    <x v="3"/>
    <x v="0"/>
    <n v="30"/>
    <n v="285"/>
    <n v="8550"/>
    <n v="4019"/>
    <n v="0.47"/>
    <x v="1"/>
  </r>
  <r>
    <x v="4"/>
    <n v="1189833"/>
    <x v="249"/>
    <x v="2"/>
    <x v="2"/>
    <x v="3"/>
    <x v="1"/>
    <n v="37"/>
    <n v="272"/>
    <n v="10064"/>
    <n v="2919"/>
    <n v="0.28999999999999998"/>
    <x v="1"/>
  </r>
  <r>
    <x v="4"/>
    <n v="1189833"/>
    <x v="250"/>
    <x v="2"/>
    <x v="2"/>
    <x v="3"/>
    <x v="2"/>
    <n v="33"/>
    <n v="240"/>
    <n v="7920"/>
    <n v="3643"/>
    <n v="0.46"/>
    <x v="1"/>
  </r>
  <r>
    <x v="4"/>
    <n v="1189833"/>
    <x v="251"/>
    <x v="2"/>
    <x v="2"/>
    <x v="3"/>
    <x v="3"/>
    <n v="29"/>
    <n v="228"/>
    <n v="6612"/>
    <n v="2645"/>
    <n v="0.4"/>
    <x v="1"/>
  </r>
  <r>
    <x v="4"/>
    <n v="1189833"/>
    <x v="252"/>
    <x v="2"/>
    <x v="2"/>
    <x v="3"/>
    <x v="4"/>
    <n v="38"/>
    <n v="224"/>
    <n v="8512"/>
    <n v="5107"/>
    <n v="0.6"/>
    <x v="1"/>
  </r>
  <r>
    <x v="4"/>
    <n v="1189833"/>
    <x v="253"/>
    <x v="2"/>
    <x v="2"/>
    <x v="3"/>
    <x v="5"/>
    <n v="51"/>
    <n v="224"/>
    <n v="11424"/>
    <n v="2628"/>
    <n v="0.23"/>
    <x v="1"/>
  </r>
  <r>
    <x v="4"/>
    <n v="1189833"/>
    <x v="254"/>
    <x v="2"/>
    <x v="2"/>
    <x v="3"/>
    <x v="0"/>
    <n v="36"/>
    <n v="306"/>
    <n v="11016"/>
    <n v="4957"/>
    <n v="0.45"/>
    <x v="1"/>
  </r>
  <r>
    <x v="4"/>
    <n v="1189833"/>
    <x v="255"/>
    <x v="2"/>
    <x v="2"/>
    <x v="3"/>
    <x v="1"/>
    <n v="41"/>
    <n v="264"/>
    <n v="10824"/>
    <n v="3355"/>
    <n v="0.31"/>
    <x v="1"/>
  </r>
  <r>
    <x v="4"/>
    <n v="1189833"/>
    <x v="256"/>
    <x v="2"/>
    <x v="2"/>
    <x v="3"/>
    <x v="2"/>
    <n v="34"/>
    <n v="232"/>
    <n v="7888"/>
    <n v="3471"/>
    <n v="0.44"/>
    <x v="1"/>
  </r>
  <r>
    <x v="4"/>
    <n v="1189833"/>
    <x v="257"/>
    <x v="2"/>
    <x v="2"/>
    <x v="3"/>
    <x v="3"/>
    <n v="36"/>
    <n v="223"/>
    <n v="8028"/>
    <n v="3051"/>
    <n v="0.38"/>
    <x v="1"/>
  </r>
  <r>
    <x v="4"/>
    <n v="1189833"/>
    <x v="258"/>
    <x v="2"/>
    <x v="2"/>
    <x v="3"/>
    <x v="4"/>
    <n v="43"/>
    <n v="230"/>
    <n v="9890"/>
    <n v="6132"/>
    <n v="0.62"/>
    <x v="1"/>
  </r>
  <r>
    <x v="4"/>
    <n v="1189833"/>
    <x v="259"/>
    <x v="2"/>
    <x v="2"/>
    <x v="3"/>
    <x v="5"/>
    <n v="46"/>
    <n v="208"/>
    <n v="9568"/>
    <n v="2201"/>
    <n v="0.23"/>
    <x v="1"/>
  </r>
  <r>
    <x v="4"/>
    <n v="1189833"/>
    <x v="260"/>
    <x v="2"/>
    <x v="2"/>
    <x v="3"/>
    <x v="0"/>
    <n v="38"/>
    <n v="289"/>
    <n v="10982"/>
    <n v="5052"/>
    <n v="0.46"/>
    <x v="1"/>
  </r>
  <r>
    <x v="4"/>
    <n v="1189833"/>
    <x v="261"/>
    <x v="2"/>
    <x v="2"/>
    <x v="3"/>
    <x v="1"/>
    <n v="39"/>
    <n v="264"/>
    <n v="10296"/>
    <n v="2780"/>
    <n v="0.27"/>
    <x v="1"/>
  </r>
  <r>
    <x v="4"/>
    <n v="1189833"/>
    <x v="262"/>
    <x v="2"/>
    <x v="2"/>
    <x v="3"/>
    <x v="2"/>
    <n v="38"/>
    <n v="210"/>
    <n v="7980"/>
    <n v="3591"/>
    <n v="0.45"/>
    <x v="1"/>
  </r>
  <r>
    <x v="4"/>
    <n v="1189833"/>
    <x v="263"/>
    <x v="2"/>
    <x v="2"/>
    <x v="3"/>
    <x v="3"/>
    <n v="39"/>
    <n v="195"/>
    <n v="7605"/>
    <n v="3042"/>
    <n v="0.4"/>
    <x v="1"/>
  </r>
  <r>
    <x v="4"/>
    <n v="1189833"/>
    <x v="264"/>
    <x v="2"/>
    <x v="2"/>
    <x v="3"/>
    <x v="4"/>
    <n v="44"/>
    <n v="195"/>
    <n v="8580"/>
    <n v="5320"/>
    <n v="0.62"/>
    <x v="1"/>
  </r>
  <r>
    <x v="4"/>
    <n v="1189833"/>
    <x v="265"/>
    <x v="2"/>
    <x v="2"/>
    <x v="3"/>
    <x v="5"/>
    <n v="49"/>
    <n v="210"/>
    <n v="10290"/>
    <n v="2264"/>
    <n v="0.22"/>
    <x v="1"/>
  </r>
  <r>
    <x v="4"/>
    <n v="1189833"/>
    <x v="266"/>
    <x v="2"/>
    <x v="2"/>
    <x v="3"/>
    <x v="0"/>
    <n v="36"/>
    <n v="256"/>
    <n v="9216"/>
    <n v="4332"/>
    <n v="0.47"/>
    <x v="1"/>
  </r>
  <r>
    <x v="4"/>
    <n v="1189833"/>
    <x v="267"/>
    <x v="2"/>
    <x v="2"/>
    <x v="3"/>
    <x v="1"/>
    <n v="43"/>
    <n v="264"/>
    <n v="11352"/>
    <n v="3406"/>
    <n v="0.3"/>
    <x v="1"/>
  </r>
  <r>
    <x v="4"/>
    <n v="1189833"/>
    <x v="268"/>
    <x v="2"/>
    <x v="2"/>
    <x v="3"/>
    <x v="2"/>
    <n v="33"/>
    <n v="208"/>
    <n v="6864"/>
    <n v="2883"/>
    <n v="0.42"/>
    <x v="1"/>
  </r>
  <r>
    <x v="4"/>
    <n v="1189833"/>
    <x v="269"/>
    <x v="2"/>
    <x v="2"/>
    <x v="3"/>
    <x v="3"/>
    <n v="33"/>
    <n v="213"/>
    <n v="7029"/>
    <n v="2952"/>
    <n v="0.42"/>
    <x v="1"/>
  </r>
  <r>
    <x v="4"/>
    <n v="1189833"/>
    <x v="270"/>
    <x v="2"/>
    <x v="2"/>
    <x v="3"/>
    <x v="4"/>
    <n v="46"/>
    <n v="210"/>
    <n v="9660"/>
    <n v="5989"/>
    <n v="0.62"/>
    <x v="1"/>
  </r>
  <r>
    <x v="4"/>
    <n v="1189833"/>
    <x v="271"/>
    <x v="2"/>
    <x v="2"/>
    <x v="3"/>
    <x v="5"/>
    <n v="46"/>
    <n v="208"/>
    <n v="9568"/>
    <n v="2296"/>
    <n v="0.24"/>
    <x v="1"/>
  </r>
  <r>
    <x v="4"/>
    <n v="1189833"/>
    <x v="272"/>
    <x v="2"/>
    <x v="2"/>
    <x v="3"/>
    <x v="0"/>
    <n v="40"/>
    <n v="272"/>
    <n v="10880"/>
    <n v="5005"/>
    <n v="0.46"/>
    <x v="1"/>
  </r>
  <r>
    <x v="4"/>
    <n v="1189833"/>
    <x v="273"/>
    <x v="2"/>
    <x v="2"/>
    <x v="3"/>
    <x v="1"/>
    <n v="42"/>
    <n v="264"/>
    <n v="11088"/>
    <n v="3326"/>
    <n v="0.3"/>
    <x v="1"/>
  </r>
  <r>
    <x v="4"/>
    <n v="1189833"/>
    <x v="274"/>
    <x v="2"/>
    <x v="2"/>
    <x v="3"/>
    <x v="2"/>
    <n v="35"/>
    <n v="223"/>
    <n v="7805"/>
    <n v="3590"/>
    <n v="0.46"/>
    <x v="1"/>
  </r>
  <r>
    <x v="4"/>
    <n v="1189833"/>
    <x v="275"/>
    <x v="2"/>
    <x v="2"/>
    <x v="3"/>
    <x v="3"/>
    <n v="33"/>
    <n v="221"/>
    <n v="7293"/>
    <n v="3063"/>
    <n v="0.42"/>
    <x v="1"/>
  </r>
  <r>
    <x v="4"/>
    <n v="1189833"/>
    <x v="276"/>
    <x v="2"/>
    <x v="2"/>
    <x v="3"/>
    <x v="4"/>
    <n v="46"/>
    <n v="204"/>
    <n v="9384"/>
    <n v="5349"/>
    <n v="0.56999999999999995"/>
    <x v="1"/>
  </r>
  <r>
    <x v="4"/>
    <n v="1189833"/>
    <x v="277"/>
    <x v="2"/>
    <x v="2"/>
    <x v="3"/>
    <x v="5"/>
    <n v="49"/>
    <n v="238"/>
    <n v="11662"/>
    <n v="2799"/>
    <n v="0.24"/>
    <x v="1"/>
  </r>
  <r>
    <x v="4"/>
    <n v="1189833"/>
    <x v="278"/>
    <x v="2"/>
    <x v="2"/>
    <x v="3"/>
    <x v="0"/>
    <n v="39"/>
    <n v="315"/>
    <n v="12285"/>
    <n v="5651"/>
    <n v="0.46"/>
    <x v="1"/>
  </r>
  <r>
    <x v="4"/>
    <n v="1189833"/>
    <x v="279"/>
    <x v="2"/>
    <x v="2"/>
    <x v="3"/>
    <x v="1"/>
    <n v="42"/>
    <n v="288"/>
    <n v="12096"/>
    <n v="3387"/>
    <n v="0.28000000000000003"/>
    <x v="1"/>
  </r>
  <r>
    <x v="4"/>
    <n v="1189833"/>
    <x v="280"/>
    <x v="2"/>
    <x v="2"/>
    <x v="3"/>
    <x v="2"/>
    <n v="39"/>
    <n v="231"/>
    <n v="9009"/>
    <n v="4144"/>
    <n v="0.46"/>
    <x v="1"/>
  </r>
  <r>
    <x v="4"/>
    <n v="1189833"/>
    <x v="281"/>
    <x v="2"/>
    <x v="2"/>
    <x v="3"/>
    <x v="3"/>
    <n v="35"/>
    <n v="224"/>
    <n v="7840"/>
    <n v="3136"/>
    <n v="0.4"/>
    <x v="1"/>
  </r>
  <r>
    <x v="4"/>
    <n v="1189833"/>
    <x v="282"/>
    <x v="2"/>
    <x v="2"/>
    <x v="3"/>
    <x v="4"/>
    <n v="43"/>
    <n v="219"/>
    <n v="9417"/>
    <n v="5839"/>
    <n v="0.62"/>
    <x v="1"/>
  </r>
  <r>
    <x v="4"/>
    <n v="1189833"/>
    <x v="283"/>
    <x v="2"/>
    <x v="2"/>
    <x v="3"/>
    <x v="5"/>
    <n v="44"/>
    <n v="232"/>
    <n v="10208"/>
    <n v="2552"/>
    <n v="0.25"/>
    <x v="1"/>
  </r>
  <r>
    <x v="0"/>
    <n v="1185732"/>
    <x v="284"/>
    <x v="2"/>
    <x v="2"/>
    <x v="3"/>
    <x v="0"/>
    <n v="36"/>
    <n v="147"/>
    <n v="5292"/>
    <n v="2381"/>
    <n v="0.45"/>
    <x v="1"/>
  </r>
  <r>
    <x v="0"/>
    <n v="1185732"/>
    <x v="285"/>
    <x v="2"/>
    <x v="2"/>
    <x v="3"/>
    <x v="1"/>
    <n v="31"/>
    <n v="91"/>
    <n v="2821"/>
    <n v="1157"/>
    <n v="0.41"/>
    <x v="1"/>
  </r>
  <r>
    <x v="0"/>
    <n v="1185732"/>
    <x v="286"/>
    <x v="2"/>
    <x v="2"/>
    <x v="3"/>
    <x v="2"/>
    <n v="24"/>
    <n v="94"/>
    <n v="2256"/>
    <n v="880"/>
    <n v="0.39"/>
    <x v="1"/>
  </r>
  <r>
    <x v="0"/>
    <n v="1185732"/>
    <x v="287"/>
    <x v="2"/>
    <x v="2"/>
    <x v="3"/>
    <x v="3"/>
    <n v="27"/>
    <n v="41"/>
    <n v="1107"/>
    <n v="509"/>
    <n v="0.46"/>
    <x v="1"/>
  </r>
  <r>
    <x v="2"/>
    <n v="1197831"/>
    <x v="360"/>
    <x v="1"/>
    <x v="1"/>
    <x v="5"/>
    <x v="4"/>
    <n v="26"/>
    <n v="113"/>
    <n v="2938"/>
    <n v="793"/>
    <n v="0.27"/>
    <x v="1"/>
  </r>
  <r>
    <x v="2"/>
    <n v="1197831"/>
    <x v="361"/>
    <x v="1"/>
    <x v="1"/>
    <x v="5"/>
    <x v="5"/>
    <n v="24"/>
    <n v="163"/>
    <n v="3912"/>
    <n v="1878"/>
    <n v="0.48"/>
    <x v="1"/>
  </r>
  <r>
    <x v="2"/>
    <n v="1197831"/>
    <x v="362"/>
    <x v="1"/>
    <x v="1"/>
    <x v="5"/>
    <x v="0"/>
    <n v="19"/>
    <n v="230"/>
    <n v="4370"/>
    <n v="1398"/>
    <n v="0.32"/>
    <x v="1"/>
  </r>
  <r>
    <x v="2"/>
    <n v="1197831"/>
    <x v="363"/>
    <x v="1"/>
    <x v="1"/>
    <x v="5"/>
    <x v="1"/>
    <n v="23"/>
    <n v="215"/>
    <n v="4945"/>
    <n v="1780"/>
    <n v="0.36"/>
    <x v="1"/>
  </r>
  <r>
    <x v="2"/>
    <n v="1197831"/>
    <x v="364"/>
    <x v="1"/>
    <x v="1"/>
    <x v="5"/>
    <x v="2"/>
    <n v="27"/>
    <n v="143"/>
    <n v="3861"/>
    <n v="1351"/>
    <n v="0.35"/>
    <x v="1"/>
  </r>
  <r>
    <x v="2"/>
    <n v="1197831"/>
    <x v="365"/>
    <x v="1"/>
    <x v="1"/>
    <x v="5"/>
    <x v="3"/>
    <n v="28"/>
    <n v="136"/>
    <n v="3808"/>
    <n v="1714"/>
    <n v="0.45"/>
    <x v="1"/>
  </r>
  <r>
    <x v="2"/>
    <n v="1197831"/>
    <x v="366"/>
    <x v="1"/>
    <x v="1"/>
    <x v="5"/>
    <x v="4"/>
    <n v="26"/>
    <n v="93"/>
    <n v="2418"/>
    <n v="774"/>
    <n v="0.32"/>
    <x v="1"/>
  </r>
  <r>
    <x v="2"/>
    <n v="1197831"/>
    <x v="367"/>
    <x v="1"/>
    <x v="1"/>
    <x v="5"/>
    <x v="5"/>
    <n v="26"/>
    <n v="155"/>
    <n v="4030"/>
    <n v="2055"/>
    <n v="0.51"/>
    <x v="1"/>
  </r>
  <r>
    <x v="2"/>
    <n v="1197831"/>
    <x v="368"/>
    <x v="1"/>
    <x v="1"/>
    <x v="5"/>
    <x v="0"/>
    <n v="21"/>
    <n v="203"/>
    <n v="4263"/>
    <n v="1663"/>
    <n v="0.39"/>
    <x v="1"/>
  </r>
  <r>
    <x v="2"/>
    <n v="1197831"/>
    <x v="369"/>
    <x v="1"/>
    <x v="1"/>
    <x v="5"/>
    <x v="1"/>
    <n v="31"/>
    <n v="236"/>
    <n v="7316"/>
    <n v="2926"/>
    <n v="0.4"/>
    <x v="1"/>
  </r>
  <r>
    <x v="2"/>
    <n v="1197831"/>
    <x v="370"/>
    <x v="1"/>
    <x v="1"/>
    <x v="5"/>
    <x v="2"/>
    <n v="20"/>
    <n v="155"/>
    <n v="3100"/>
    <n v="1178"/>
    <n v="0.38"/>
    <x v="1"/>
  </r>
  <r>
    <x v="2"/>
    <n v="1197831"/>
    <x v="371"/>
    <x v="1"/>
    <x v="1"/>
    <x v="5"/>
    <x v="3"/>
    <n v="26"/>
    <n v="140"/>
    <n v="3640"/>
    <n v="1711"/>
    <n v="0.47"/>
    <x v="1"/>
  </r>
  <r>
    <x v="2"/>
    <n v="1197831"/>
    <x v="372"/>
    <x v="1"/>
    <x v="1"/>
    <x v="5"/>
    <x v="4"/>
    <n v="29"/>
    <n v="96"/>
    <n v="2784"/>
    <n v="1030"/>
    <n v="0.37"/>
    <x v="1"/>
  </r>
  <r>
    <x v="2"/>
    <n v="1197831"/>
    <x v="373"/>
    <x v="1"/>
    <x v="1"/>
    <x v="5"/>
    <x v="5"/>
    <n v="27"/>
    <n v="153"/>
    <n v="4131"/>
    <n v="2231"/>
    <n v="0.54"/>
    <x v="1"/>
  </r>
  <r>
    <x v="2"/>
    <n v="1197831"/>
    <x v="374"/>
    <x v="1"/>
    <x v="1"/>
    <x v="5"/>
    <x v="0"/>
    <n v="13"/>
    <n v="231"/>
    <n v="3003"/>
    <n v="1201"/>
    <n v="0.4"/>
    <x v="1"/>
  </r>
  <r>
    <x v="2"/>
    <n v="1197831"/>
    <x v="375"/>
    <x v="1"/>
    <x v="1"/>
    <x v="5"/>
    <x v="1"/>
    <n v="21"/>
    <n v="210"/>
    <n v="4410"/>
    <n v="1764"/>
    <n v="0.4"/>
    <x v="1"/>
  </r>
  <r>
    <x v="2"/>
    <n v="1197831"/>
    <x v="376"/>
    <x v="1"/>
    <x v="1"/>
    <x v="5"/>
    <x v="2"/>
    <n v="20"/>
    <n v="179"/>
    <n v="3580"/>
    <n v="1396"/>
    <n v="0.39"/>
    <x v="1"/>
  </r>
  <r>
    <x v="2"/>
    <n v="1197831"/>
    <x v="377"/>
    <x v="1"/>
    <x v="1"/>
    <x v="5"/>
    <x v="3"/>
    <n v="20"/>
    <n v="149"/>
    <n v="2980"/>
    <n v="1460"/>
    <n v="0.49"/>
    <x v="1"/>
  </r>
  <r>
    <x v="2"/>
    <n v="1197831"/>
    <x v="378"/>
    <x v="1"/>
    <x v="1"/>
    <x v="5"/>
    <x v="4"/>
    <n v="26"/>
    <n v="107"/>
    <n v="2782"/>
    <n v="1002"/>
    <n v="0.36"/>
    <x v="1"/>
  </r>
  <r>
    <x v="2"/>
    <n v="1197831"/>
    <x v="379"/>
    <x v="1"/>
    <x v="1"/>
    <x v="5"/>
    <x v="5"/>
    <n v="22"/>
    <n v="210"/>
    <n v="4620"/>
    <n v="2633"/>
    <n v="0.56999999999999995"/>
    <x v="1"/>
  </r>
  <r>
    <x v="2"/>
    <n v="1197831"/>
    <x v="380"/>
    <x v="1"/>
    <x v="1"/>
    <x v="5"/>
    <x v="0"/>
    <n v="13"/>
    <n v="233"/>
    <n v="3029"/>
    <n v="1151"/>
    <n v="0.38"/>
    <x v="1"/>
  </r>
  <r>
    <x v="2"/>
    <n v="1197831"/>
    <x v="381"/>
    <x v="1"/>
    <x v="1"/>
    <x v="5"/>
    <x v="1"/>
    <n v="22"/>
    <n v="248"/>
    <n v="5456"/>
    <n v="2292"/>
    <n v="0.42"/>
    <x v="1"/>
  </r>
  <r>
    <x v="2"/>
    <n v="1197831"/>
    <x v="382"/>
    <x v="1"/>
    <x v="1"/>
    <x v="5"/>
    <x v="2"/>
    <n v="19"/>
    <n v="200"/>
    <n v="3800"/>
    <n v="1520"/>
    <n v="0.4"/>
    <x v="1"/>
  </r>
  <r>
    <x v="2"/>
    <n v="1197831"/>
    <x v="383"/>
    <x v="1"/>
    <x v="1"/>
    <x v="5"/>
    <x v="3"/>
    <n v="27"/>
    <n v="182"/>
    <n v="4914"/>
    <n v="2408"/>
    <n v="0.49"/>
    <x v="1"/>
  </r>
  <r>
    <x v="2"/>
    <n v="1197831"/>
    <x v="384"/>
    <x v="1"/>
    <x v="1"/>
    <x v="5"/>
    <x v="4"/>
    <n v="38"/>
    <n v="153"/>
    <n v="5814"/>
    <n v="2093"/>
    <n v="0.36"/>
    <x v="1"/>
  </r>
  <r>
    <x v="2"/>
    <n v="1197831"/>
    <x v="385"/>
    <x v="1"/>
    <x v="1"/>
    <x v="5"/>
    <x v="5"/>
    <n v="34"/>
    <n v="264"/>
    <n v="8976"/>
    <n v="4668"/>
    <n v="0.52"/>
    <x v="1"/>
  </r>
  <r>
    <x v="2"/>
    <n v="1197831"/>
    <x v="386"/>
    <x v="1"/>
    <x v="1"/>
    <x v="5"/>
    <x v="0"/>
    <n v="30"/>
    <n v="256"/>
    <n v="7680"/>
    <n v="2842"/>
    <n v="0.37"/>
    <x v="1"/>
  </r>
  <r>
    <x v="2"/>
    <n v="1197831"/>
    <x v="387"/>
    <x v="1"/>
    <x v="1"/>
    <x v="5"/>
    <x v="1"/>
    <n v="40"/>
    <n v="280"/>
    <n v="11200"/>
    <n v="4592"/>
    <n v="0.41"/>
    <x v="1"/>
  </r>
  <r>
    <x v="2"/>
    <n v="1197831"/>
    <x v="388"/>
    <x v="1"/>
    <x v="1"/>
    <x v="5"/>
    <x v="2"/>
    <n v="30"/>
    <n v="215"/>
    <n v="6450"/>
    <n v="2516"/>
    <n v="0.39"/>
    <x v="1"/>
  </r>
  <r>
    <x v="2"/>
    <n v="1197831"/>
    <x v="389"/>
    <x v="1"/>
    <x v="1"/>
    <x v="5"/>
    <x v="3"/>
    <n v="29"/>
    <n v="192"/>
    <n v="5568"/>
    <n v="2728"/>
    <n v="0.49"/>
    <x v="1"/>
  </r>
  <r>
    <x v="2"/>
    <n v="1197831"/>
    <x v="390"/>
    <x v="1"/>
    <x v="1"/>
    <x v="5"/>
    <x v="4"/>
    <n v="40"/>
    <n v="150"/>
    <n v="6000"/>
    <n v="2220"/>
    <n v="0.37"/>
    <x v="1"/>
  </r>
  <r>
    <x v="2"/>
    <n v="1197831"/>
    <x v="391"/>
    <x v="1"/>
    <x v="1"/>
    <x v="5"/>
    <x v="5"/>
    <n v="42"/>
    <n v="280"/>
    <n v="11760"/>
    <n v="6468"/>
    <n v="0.55000000000000004"/>
    <x v="1"/>
  </r>
  <r>
    <x v="2"/>
    <n v="1197831"/>
    <x v="392"/>
    <x v="1"/>
    <x v="1"/>
    <x v="5"/>
    <x v="0"/>
    <n v="34"/>
    <n v="256"/>
    <n v="8704"/>
    <n v="3656"/>
    <n v="0.42"/>
    <x v="1"/>
  </r>
  <r>
    <x v="2"/>
    <n v="1197831"/>
    <x v="393"/>
    <x v="1"/>
    <x v="1"/>
    <x v="5"/>
    <x v="1"/>
    <n v="34"/>
    <n v="264"/>
    <n v="8976"/>
    <n v="3770"/>
    <n v="0.42"/>
    <x v="1"/>
  </r>
  <r>
    <x v="2"/>
    <n v="1197831"/>
    <x v="394"/>
    <x v="1"/>
    <x v="1"/>
    <x v="5"/>
    <x v="2"/>
    <n v="33"/>
    <n v="322"/>
    <n v="10626"/>
    <n v="4463"/>
    <n v="0.42"/>
    <x v="1"/>
  </r>
  <r>
    <x v="2"/>
    <n v="1197831"/>
    <x v="395"/>
    <x v="1"/>
    <x v="1"/>
    <x v="5"/>
    <x v="3"/>
    <n v="32"/>
    <n v="201"/>
    <n v="6432"/>
    <n v="3538"/>
    <n v="0.55000000000000004"/>
    <x v="1"/>
  </r>
  <r>
    <x v="2"/>
    <n v="1197831"/>
    <x v="396"/>
    <x v="1"/>
    <x v="1"/>
    <x v="5"/>
    <x v="4"/>
    <n v="39"/>
    <n v="184"/>
    <n v="7176"/>
    <n v="2727"/>
    <n v="0.38"/>
    <x v="1"/>
  </r>
  <r>
    <x v="2"/>
    <n v="1197831"/>
    <x v="397"/>
    <x v="1"/>
    <x v="1"/>
    <x v="5"/>
    <x v="5"/>
    <n v="47"/>
    <n v="272"/>
    <n v="12784"/>
    <n v="7287"/>
    <n v="0.56999999999999995"/>
    <x v="1"/>
  </r>
  <r>
    <x v="2"/>
    <n v="1197831"/>
    <x v="398"/>
    <x v="1"/>
    <x v="1"/>
    <x v="5"/>
    <x v="0"/>
    <n v="34"/>
    <n v="248"/>
    <n v="8432"/>
    <n v="3626"/>
    <n v="0.43"/>
    <x v="1"/>
  </r>
  <r>
    <x v="2"/>
    <n v="1197831"/>
    <x v="399"/>
    <x v="1"/>
    <x v="1"/>
    <x v="5"/>
    <x v="1"/>
    <n v="43"/>
    <n v="256"/>
    <n v="11008"/>
    <n v="5064"/>
    <n v="0.46"/>
    <x v="1"/>
  </r>
  <r>
    <x v="2"/>
    <n v="1197831"/>
    <x v="400"/>
    <x v="1"/>
    <x v="1"/>
    <x v="5"/>
    <x v="2"/>
    <n v="35"/>
    <n v="332"/>
    <n v="11620"/>
    <n v="5461"/>
    <n v="0.47"/>
    <x v="1"/>
  </r>
  <r>
    <x v="2"/>
    <n v="1197831"/>
    <x v="401"/>
    <x v="1"/>
    <x v="1"/>
    <x v="5"/>
    <x v="3"/>
    <n v="38"/>
    <n v="158"/>
    <n v="6004"/>
    <n v="3242"/>
    <n v="0.54"/>
    <x v="1"/>
  </r>
  <r>
    <x v="2"/>
    <n v="1197831"/>
    <x v="402"/>
    <x v="1"/>
    <x v="1"/>
    <x v="5"/>
    <x v="4"/>
    <n v="43"/>
    <n v="158"/>
    <n v="6794"/>
    <n v="2786"/>
    <n v="0.41"/>
    <x v="1"/>
  </r>
  <r>
    <x v="2"/>
    <n v="1197831"/>
    <x v="403"/>
    <x v="1"/>
    <x v="1"/>
    <x v="5"/>
    <x v="5"/>
    <n v="43"/>
    <n v="240"/>
    <n v="10320"/>
    <n v="6192"/>
    <n v="0.6"/>
    <x v="1"/>
  </r>
  <r>
    <x v="2"/>
    <n v="1197831"/>
    <x v="404"/>
    <x v="1"/>
    <x v="1"/>
    <x v="5"/>
    <x v="0"/>
    <n v="38"/>
    <n v="232"/>
    <n v="8816"/>
    <n v="4055"/>
    <n v="0.46"/>
    <x v="1"/>
  </r>
  <r>
    <x v="2"/>
    <n v="1197831"/>
    <x v="405"/>
    <x v="1"/>
    <x v="1"/>
    <x v="5"/>
    <x v="1"/>
    <n v="38"/>
    <n v="203"/>
    <n v="7714"/>
    <n v="3626"/>
    <n v="0.47"/>
    <x v="1"/>
  </r>
  <r>
    <x v="2"/>
    <n v="1197831"/>
    <x v="406"/>
    <x v="1"/>
    <x v="1"/>
    <x v="5"/>
    <x v="2"/>
    <n v="47"/>
    <n v="254"/>
    <n v="11938"/>
    <n v="5372"/>
    <n v="0.45"/>
    <x v="1"/>
  </r>
  <r>
    <x v="2"/>
    <n v="1197831"/>
    <x v="407"/>
    <x v="1"/>
    <x v="1"/>
    <x v="5"/>
    <x v="3"/>
    <n v="41"/>
    <n v="135"/>
    <n v="5535"/>
    <n v="3044"/>
    <n v="0.55000000000000004"/>
    <x v="1"/>
  </r>
  <r>
    <x v="2"/>
    <n v="1197831"/>
    <x v="408"/>
    <x v="1"/>
    <x v="1"/>
    <x v="5"/>
    <x v="4"/>
    <n v="37"/>
    <n v="149"/>
    <n v="5513"/>
    <n v="2205"/>
    <n v="0.4"/>
    <x v="1"/>
  </r>
  <r>
    <x v="2"/>
    <n v="1197831"/>
    <x v="409"/>
    <x v="1"/>
    <x v="1"/>
    <x v="5"/>
    <x v="5"/>
    <n v="33"/>
    <n v="236"/>
    <n v="7788"/>
    <n v="4595"/>
    <n v="0.59"/>
    <x v="1"/>
  </r>
  <r>
    <x v="2"/>
    <n v="1197831"/>
    <x v="410"/>
    <x v="1"/>
    <x v="1"/>
    <x v="5"/>
    <x v="0"/>
    <n v="30"/>
    <n v="213"/>
    <n v="6390"/>
    <n v="2812"/>
    <n v="0.44"/>
    <x v="1"/>
  </r>
  <r>
    <x v="2"/>
    <n v="1197831"/>
    <x v="411"/>
    <x v="1"/>
    <x v="1"/>
    <x v="5"/>
    <x v="1"/>
    <n v="29"/>
    <n v="219"/>
    <n v="6351"/>
    <n v="2985"/>
    <n v="0.47"/>
    <x v="1"/>
  </r>
  <r>
    <x v="2"/>
    <n v="1197831"/>
    <x v="412"/>
    <x v="1"/>
    <x v="1"/>
    <x v="5"/>
    <x v="2"/>
    <n v="32"/>
    <n v="190"/>
    <n v="6080"/>
    <n v="2675"/>
    <n v="0.44"/>
    <x v="1"/>
  </r>
  <r>
    <x v="2"/>
    <n v="1197831"/>
    <x v="413"/>
    <x v="1"/>
    <x v="1"/>
    <x v="5"/>
    <x v="3"/>
    <n v="30"/>
    <n v="145"/>
    <n v="4350"/>
    <n v="2349"/>
    <n v="0.54"/>
    <x v="1"/>
  </r>
  <r>
    <x v="2"/>
    <n v="1197831"/>
    <x v="414"/>
    <x v="1"/>
    <x v="1"/>
    <x v="5"/>
    <x v="4"/>
    <n v="30"/>
    <n v="128"/>
    <n v="3840"/>
    <n v="1536"/>
    <n v="0.4"/>
    <x v="1"/>
  </r>
  <r>
    <x v="2"/>
    <n v="1197831"/>
    <x v="415"/>
    <x v="1"/>
    <x v="1"/>
    <x v="5"/>
    <x v="5"/>
    <n v="39"/>
    <n v="190"/>
    <n v="7410"/>
    <n v="4298"/>
    <n v="0.57999999999999996"/>
    <x v="1"/>
  </r>
  <r>
    <x v="2"/>
    <n v="1197831"/>
    <x v="416"/>
    <x v="1"/>
    <x v="1"/>
    <x v="5"/>
    <x v="0"/>
    <n v="31"/>
    <n v="225"/>
    <n v="6975"/>
    <n v="2999"/>
    <n v="0.43"/>
    <x v="1"/>
  </r>
  <r>
    <x v="2"/>
    <n v="1197831"/>
    <x v="417"/>
    <x v="1"/>
    <x v="1"/>
    <x v="5"/>
    <x v="1"/>
    <n v="27"/>
    <n v="218"/>
    <n v="5886"/>
    <n v="2649"/>
    <n v="0.45"/>
    <x v="1"/>
  </r>
  <r>
    <x v="2"/>
    <n v="1197831"/>
    <x v="418"/>
    <x v="1"/>
    <x v="1"/>
    <x v="5"/>
    <x v="2"/>
    <n v="51"/>
    <n v="228"/>
    <n v="11628"/>
    <n v="5116"/>
    <n v="0.44"/>
    <x v="1"/>
  </r>
  <r>
    <x v="2"/>
    <n v="1197831"/>
    <x v="419"/>
    <x v="1"/>
    <x v="1"/>
    <x v="5"/>
    <x v="3"/>
    <n v="50"/>
    <n v="160"/>
    <n v="8000"/>
    <n v="4160"/>
    <n v="0.52"/>
    <x v="1"/>
  </r>
  <r>
    <x v="2"/>
    <n v="1197831"/>
    <x v="420"/>
    <x v="1"/>
    <x v="1"/>
    <x v="5"/>
    <x v="4"/>
    <n v="46"/>
    <n v="162"/>
    <n v="7452"/>
    <n v="2906"/>
    <n v="0.39"/>
    <x v="1"/>
  </r>
  <r>
    <x v="2"/>
    <n v="1197831"/>
    <x v="421"/>
    <x v="1"/>
    <x v="1"/>
    <x v="5"/>
    <x v="5"/>
    <n v="51"/>
    <n v="236"/>
    <n v="12036"/>
    <n v="7342"/>
    <n v="0.61"/>
    <x v="1"/>
  </r>
  <r>
    <x v="2"/>
    <n v="1197831"/>
    <x v="422"/>
    <x v="1"/>
    <x v="1"/>
    <x v="5"/>
    <x v="0"/>
    <n v="46"/>
    <n v="281"/>
    <n v="12926"/>
    <n v="6075"/>
    <n v="0.47"/>
    <x v="1"/>
  </r>
  <r>
    <x v="2"/>
    <n v="1197831"/>
    <x v="423"/>
    <x v="1"/>
    <x v="1"/>
    <x v="5"/>
    <x v="1"/>
    <n v="39"/>
    <n v="248"/>
    <n v="9672"/>
    <n v="4062"/>
    <n v="0.42"/>
    <x v="1"/>
  </r>
  <r>
    <x v="2"/>
    <n v="1197831"/>
    <x v="424"/>
    <x v="1"/>
    <x v="1"/>
    <x v="5"/>
    <x v="2"/>
    <n v="46"/>
    <n v="239"/>
    <n v="10994"/>
    <n v="4837"/>
    <n v="0.44"/>
    <x v="1"/>
  </r>
  <r>
    <x v="2"/>
    <n v="1197831"/>
    <x v="425"/>
    <x v="1"/>
    <x v="1"/>
    <x v="5"/>
    <x v="3"/>
    <n v="44"/>
    <n v="190"/>
    <n v="8360"/>
    <n v="4682"/>
    <n v="0.56000000000000005"/>
    <x v="1"/>
  </r>
  <r>
    <x v="2"/>
    <n v="1197831"/>
    <x v="426"/>
    <x v="1"/>
    <x v="1"/>
    <x v="5"/>
    <x v="4"/>
    <n v="47"/>
    <n v="168"/>
    <n v="7896"/>
    <n v="2922"/>
    <n v="0.37"/>
    <x v="1"/>
  </r>
  <r>
    <x v="2"/>
    <n v="1197831"/>
    <x v="427"/>
    <x v="1"/>
    <x v="1"/>
    <x v="5"/>
    <x v="5"/>
    <n v="54"/>
    <n v="256"/>
    <n v="13824"/>
    <n v="8294"/>
    <n v="0.6"/>
    <x v="1"/>
  </r>
  <r>
    <x v="0"/>
    <n v="1185732"/>
    <x v="428"/>
    <x v="1"/>
    <x v="1"/>
    <x v="5"/>
    <x v="0"/>
    <n v="34"/>
    <n v="128"/>
    <n v="4352"/>
    <n v="2698"/>
    <n v="0.62"/>
    <x v="1"/>
  </r>
  <r>
    <x v="0"/>
    <n v="1185732"/>
    <x v="429"/>
    <x v="1"/>
    <x v="1"/>
    <x v="5"/>
    <x v="1"/>
    <n v="34"/>
    <n v="68"/>
    <n v="2312"/>
    <n v="902"/>
    <n v="0.39"/>
    <x v="1"/>
  </r>
  <r>
    <x v="0"/>
    <n v="1185732"/>
    <x v="430"/>
    <x v="1"/>
    <x v="1"/>
    <x v="5"/>
    <x v="2"/>
    <n v="28"/>
    <n v="72"/>
    <n v="2016"/>
    <n v="847"/>
    <n v="0.42"/>
    <x v="1"/>
  </r>
  <r>
    <x v="0"/>
    <n v="1185732"/>
    <x v="431"/>
    <x v="1"/>
    <x v="1"/>
    <x v="5"/>
    <x v="3"/>
    <n v="28"/>
    <n v="23"/>
    <n v="644"/>
    <n v="277"/>
    <n v="0.43"/>
    <x v="1"/>
  </r>
  <r>
    <x v="0"/>
    <n v="1185732"/>
    <x v="432"/>
    <x v="0"/>
    <x v="4"/>
    <x v="6"/>
    <x v="4"/>
    <n v="42"/>
    <n v="41"/>
    <n v="1722"/>
    <n v="706"/>
    <n v="0.41"/>
    <x v="1"/>
  </r>
  <r>
    <x v="0"/>
    <n v="1185732"/>
    <x v="433"/>
    <x v="0"/>
    <x v="4"/>
    <x v="6"/>
    <x v="5"/>
    <n v="32"/>
    <n v="70"/>
    <n v="2240"/>
    <n v="762"/>
    <n v="0.34"/>
    <x v="1"/>
  </r>
  <r>
    <x v="0"/>
    <n v="1185732"/>
    <x v="434"/>
    <x v="0"/>
    <x v="4"/>
    <x v="6"/>
    <x v="0"/>
    <n v="32"/>
    <n v="166"/>
    <n v="5312"/>
    <n v="3187"/>
    <n v="0.6"/>
    <x v="1"/>
  </r>
  <r>
    <x v="0"/>
    <n v="1185732"/>
    <x v="435"/>
    <x v="0"/>
    <x v="4"/>
    <x v="6"/>
    <x v="1"/>
    <n v="32"/>
    <n v="44"/>
    <n v="1408"/>
    <n v="563"/>
    <n v="0.4"/>
    <x v="1"/>
  </r>
  <r>
    <x v="0"/>
    <n v="1185732"/>
    <x v="436"/>
    <x v="0"/>
    <x v="4"/>
    <x v="6"/>
    <x v="2"/>
    <n v="25"/>
    <n v="54"/>
    <n v="1350"/>
    <n v="608"/>
    <n v="0.45"/>
    <x v="1"/>
  </r>
  <r>
    <x v="0"/>
    <n v="1185732"/>
    <x v="437"/>
    <x v="0"/>
    <x v="4"/>
    <x v="6"/>
    <x v="3"/>
    <n v="28"/>
    <n v="17"/>
    <n v="476"/>
    <n v="200"/>
    <n v="0.42"/>
    <x v="1"/>
  </r>
  <r>
    <x v="0"/>
    <n v="1185732"/>
    <x v="438"/>
    <x v="0"/>
    <x v="4"/>
    <x v="6"/>
    <x v="4"/>
    <n v="39"/>
    <n v="40"/>
    <n v="1560"/>
    <n v="577"/>
    <n v="0.37"/>
    <x v="1"/>
  </r>
  <r>
    <x v="0"/>
    <n v="1185732"/>
    <x v="439"/>
    <x v="0"/>
    <x v="4"/>
    <x v="6"/>
    <x v="5"/>
    <n v="30"/>
    <n v="74"/>
    <n v="2220"/>
    <n v="777"/>
    <n v="0.35"/>
    <x v="1"/>
  </r>
  <r>
    <x v="0"/>
    <n v="1185732"/>
    <x v="440"/>
    <x v="0"/>
    <x v="4"/>
    <x v="6"/>
    <x v="0"/>
    <n v="39"/>
    <n v="156"/>
    <n v="6084"/>
    <n v="3529"/>
    <n v="0.57999999999999996"/>
    <x v="1"/>
  </r>
  <r>
    <x v="0"/>
    <n v="1185732"/>
    <x v="441"/>
    <x v="0"/>
    <x v="4"/>
    <x v="6"/>
    <x v="1"/>
    <n v="33"/>
    <n v="53"/>
    <n v="1749"/>
    <n v="647"/>
    <n v="0.37"/>
    <x v="1"/>
  </r>
  <r>
    <x v="0"/>
    <n v="1185732"/>
    <x v="442"/>
    <x v="0"/>
    <x v="4"/>
    <x v="6"/>
    <x v="2"/>
    <n v="29"/>
    <n v="58"/>
    <n v="1682"/>
    <n v="757"/>
    <n v="0.45"/>
    <x v="1"/>
  </r>
  <r>
    <x v="0"/>
    <n v="1185732"/>
    <x v="443"/>
    <x v="0"/>
    <x v="4"/>
    <x v="6"/>
    <x v="3"/>
    <n v="32"/>
    <n v="8"/>
    <n v="256"/>
    <n v="113"/>
    <n v="0.44"/>
    <x v="1"/>
  </r>
  <r>
    <x v="0"/>
    <n v="1185732"/>
    <x v="444"/>
    <x v="0"/>
    <x v="4"/>
    <x v="6"/>
    <x v="4"/>
    <n v="41"/>
    <n v="24"/>
    <n v="984"/>
    <n v="335"/>
    <n v="0.34"/>
    <x v="1"/>
  </r>
  <r>
    <x v="0"/>
    <n v="1185732"/>
    <x v="445"/>
    <x v="0"/>
    <x v="4"/>
    <x v="6"/>
    <x v="5"/>
    <n v="38"/>
    <n v="61"/>
    <n v="2318"/>
    <n v="719"/>
    <n v="0.31"/>
    <x v="1"/>
  </r>
  <r>
    <x v="0"/>
    <n v="1185732"/>
    <x v="446"/>
    <x v="0"/>
    <x v="4"/>
    <x v="6"/>
    <x v="0"/>
    <n v="35"/>
    <n v="140"/>
    <n v="4900"/>
    <n v="2793"/>
    <n v="0.56999999999999995"/>
    <x v="1"/>
  </r>
  <r>
    <x v="0"/>
    <n v="1185732"/>
    <x v="447"/>
    <x v="0"/>
    <x v="4"/>
    <x v="6"/>
    <x v="1"/>
    <n v="37"/>
    <n v="51"/>
    <n v="1887"/>
    <n v="604"/>
    <n v="0.32"/>
    <x v="1"/>
  </r>
  <r>
    <x v="0"/>
    <n v="1185732"/>
    <x v="448"/>
    <x v="0"/>
    <x v="4"/>
    <x v="6"/>
    <x v="2"/>
    <n v="27"/>
    <n v="51"/>
    <n v="1377"/>
    <n v="578"/>
    <n v="0.42"/>
    <x v="1"/>
  </r>
  <r>
    <x v="0"/>
    <n v="1185732"/>
    <x v="449"/>
    <x v="0"/>
    <x v="4"/>
    <x v="6"/>
    <x v="3"/>
    <n v="36"/>
    <n v="24"/>
    <n v="864"/>
    <n v="328"/>
    <n v="0.38"/>
    <x v="1"/>
  </r>
  <r>
    <x v="0"/>
    <n v="1185732"/>
    <x v="450"/>
    <x v="0"/>
    <x v="4"/>
    <x v="6"/>
    <x v="4"/>
    <n v="45"/>
    <n v="26"/>
    <n v="1170"/>
    <n v="433"/>
    <n v="0.37"/>
    <x v="1"/>
  </r>
  <r>
    <x v="0"/>
    <n v="1185732"/>
    <x v="451"/>
    <x v="0"/>
    <x v="4"/>
    <x v="6"/>
    <x v="5"/>
    <n v="39"/>
    <n v="64"/>
    <n v="2496"/>
    <n v="674"/>
    <n v="0.27"/>
    <x v="1"/>
  </r>
  <r>
    <x v="0"/>
    <n v="1185732"/>
    <x v="452"/>
    <x v="0"/>
    <x v="4"/>
    <x v="6"/>
    <x v="0"/>
    <n v="44"/>
    <n v="150"/>
    <n v="6600"/>
    <n v="3432"/>
    <n v="0.52"/>
    <x v="1"/>
  </r>
  <r>
    <x v="0"/>
    <n v="1185732"/>
    <x v="453"/>
    <x v="0"/>
    <x v="4"/>
    <x v="6"/>
    <x v="1"/>
    <n v="40"/>
    <n v="54"/>
    <n v="2160"/>
    <n v="713"/>
    <n v="0.33"/>
    <x v="1"/>
  </r>
  <r>
    <x v="0"/>
    <n v="1185732"/>
    <x v="454"/>
    <x v="0"/>
    <x v="4"/>
    <x v="6"/>
    <x v="2"/>
    <n v="38"/>
    <n v="53"/>
    <n v="2014"/>
    <n v="745"/>
    <n v="0.37"/>
    <x v="1"/>
  </r>
  <r>
    <x v="0"/>
    <n v="1185732"/>
    <x v="455"/>
    <x v="0"/>
    <x v="4"/>
    <x v="6"/>
    <x v="3"/>
    <n v="42"/>
    <n v="34"/>
    <n v="1428"/>
    <n v="571"/>
    <n v="0.4"/>
    <x v="1"/>
  </r>
  <r>
    <x v="0"/>
    <n v="1185732"/>
    <x v="456"/>
    <x v="0"/>
    <x v="4"/>
    <x v="6"/>
    <x v="4"/>
    <n v="51"/>
    <n v="39"/>
    <n v="1989"/>
    <n v="736"/>
    <n v="0.37"/>
    <x v="1"/>
  </r>
  <r>
    <x v="0"/>
    <n v="1185732"/>
    <x v="457"/>
    <x v="0"/>
    <x v="4"/>
    <x v="6"/>
    <x v="5"/>
    <n v="51"/>
    <n v="78"/>
    <n v="3978"/>
    <n v="1472"/>
    <n v="0.37"/>
    <x v="1"/>
  </r>
  <r>
    <x v="0"/>
    <n v="1185732"/>
    <x v="458"/>
    <x v="0"/>
    <x v="4"/>
    <x v="6"/>
    <x v="0"/>
    <n v="49"/>
    <n v="170"/>
    <n v="8330"/>
    <n v="4748"/>
    <n v="0.56999999999999995"/>
    <x v="1"/>
  </r>
  <r>
    <x v="0"/>
    <n v="1185732"/>
    <x v="459"/>
    <x v="0"/>
    <x v="4"/>
    <x v="6"/>
    <x v="1"/>
    <n v="41"/>
    <n v="85"/>
    <n v="3485"/>
    <n v="1359"/>
    <n v="0.39"/>
    <x v="1"/>
  </r>
  <r>
    <x v="0"/>
    <n v="1185732"/>
    <x v="460"/>
    <x v="0"/>
    <x v="4"/>
    <x v="6"/>
    <x v="2"/>
    <n v="42"/>
    <n v="54"/>
    <n v="2268"/>
    <n v="975"/>
    <n v="0.43"/>
    <x v="1"/>
  </r>
  <r>
    <x v="0"/>
    <n v="1185732"/>
    <x v="461"/>
    <x v="0"/>
    <x v="4"/>
    <x v="6"/>
    <x v="3"/>
    <n v="43"/>
    <n v="53"/>
    <n v="2279"/>
    <n v="1071"/>
    <n v="0.47"/>
    <x v="1"/>
  </r>
  <r>
    <x v="0"/>
    <n v="1185732"/>
    <x v="462"/>
    <x v="0"/>
    <x v="4"/>
    <x v="6"/>
    <x v="4"/>
    <n v="43"/>
    <n v="48"/>
    <n v="2064"/>
    <n v="867"/>
    <n v="0.42"/>
    <x v="1"/>
  </r>
  <r>
    <x v="0"/>
    <n v="1185732"/>
    <x v="463"/>
    <x v="0"/>
    <x v="4"/>
    <x v="6"/>
    <x v="5"/>
    <n v="52"/>
    <n v="105"/>
    <n v="5460"/>
    <n v="1911"/>
    <n v="0.35"/>
    <x v="1"/>
  </r>
  <r>
    <x v="0"/>
    <n v="1185732"/>
    <x v="464"/>
    <x v="0"/>
    <x v="4"/>
    <x v="6"/>
    <x v="0"/>
    <n v="49"/>
    <n v="175"/>
    <n v="8575"/>
    <n v="4888"/>
    <n v="0.56999999999999995"/>
    <x v="1"/>
  </r>
  <r>
    <x v="0"/>
    <n v="1185732"/>
    <x v="465"/>
    <x v="0"/>
    <x v="4"/>
    <x v="6"/>
    <x v="1"/>
    <n v="45"/>
    <n v="99"/>
    <n v="4455"/>
    <n v="1737"/>
    <n v="0.39"/>
    <x v="1"/>
  </r>
  <r>
    <x v="0"/>
    <n v="1185732"/>
    <x v="466"/>
    <x v="0"/>
    <x v="4"/>
    <x v="6"/>
    <x v="2"/>
    <n v="43"/>
    <n v="72"/>
    <n v="3096"/>
    <n v="1331"/>
    <n v="0.43"/>
    <x v="1"/>
  </r>
  <r>
    <x v="0"/>
    <n v="1185732"/>
    <x v="467"/>
    <x v="0"/>
    <x v="4"/>
    <x v="6"/>
    <x v="3"/>
    <n v="39"/>
    <n v="56"/>
    <n v="2184"/>
    <n v="1026"/>
    <n v="0.47"/>
    <x v="1"/>
  </r>
  <r>
    <x v="0"/>
    <n v="1185732"/>
    <x v="468"/>
    <x v="0"/>
    <x v="4"/>
    <x v="6"/>
    <x v="4"/>
    <n v="50"/>
    <n v="64"/>
    <n v="3200"/>
    <n v="1280"/>
    <n v="0.4"/>
    <x v="1"/>
  </r>
  <r>
    <x v="0"/>
    <n v="1185732"/>
    <x v="469"/>
    <x v="0"/>
    <x v="4"/>
    <x v="6"/>
    <x v="5"/>
    <n v="50"/>
    <n v="116"/>
    <n v="5800"/>
    <n v="2088"/>
    <n v="0.36"/>
    <x v="1"/>
  </r>
  <r>
    <x v="0"/>
    <n v="1185732"/>
    <x v="470"/>
    <x v="0"/>
    <x v="4"/>
    <x v="6"/>
    <x v="0"/>
    <n v="51"/>
    <n v="179"/>
    <n v="9129"/>
    <n v="5295"/>
    <n v="0.57999999999999996"/>
    <x v="1"/>
  </r>
  <r>
    <x v="0"/>
    <n v="1185732"/>
    <x v="471"/>
    <x v="0"/>
    <x v="4"/>
    <x v="6"/>
    <x v="1"/>
    <n v="44"/>
    <n v="102"/>
    <n v="4488"/>
    <n v="1885"/>
    <n v="0.42"/>
    <x v="1"/>
  </r>
  <r>
    <x v="0"/>
    <n v="1185732"/>
    <x v="472"/>
    <x v="0"/>
    <x v="4"/>
    <x v="6"/>
    <x v="2"/>
    <n v="38"/>
    <n v="79"/>
    <n v="3002"/>
    <n v="1411"/>
    <n v="0.47"/>
    <x v="1"/>
  </r>
  <r>
    <x v="0"/>
    <n v="1185732"/>
    <x v="473"/>
    <x v="0"/>
    <x v="4"/>
    <x v="6"/>
    <x v="3"/>
    <n v="43"/>
    <n v="62"/>
    <n v="2666"/>
    <n v="1226"/>
    <n v="0.46"/>
    <x v="1"/>
  </r>
  <r>
    <x v="0"/>
    <n v="1185732"/>
    <x v="474"/>
    <x v="0"/>
    <x v="4"/>
    <x v="6"/>
    <x v="4"/>
    <n v="46"/>
    <n v="54"/>
    <n v="2484"/>
    <n v="969"/>
    <n v="0.39"/>
    <x v="1"/>
  </r>
  <r>
    <x v="0"/>
    <n v="1185732"/>
    <x v="475"/>
    <x v="0"/>
    <x v="4"/>
    <x v="6"/>
    <x v="5"/>
    <n v="49"/>
    <n v="123"/>
    <n v="6027"/>
    <n v="2170"/>
    <n v="0.36"/>
    <x v="1"/>
  </r>
  <r>
    <x v="0"/>
    <n v="1185732"/>
    <x v="476"/>
    <x v="0"/>
    <x v="4"/>
    <x v="6"/>
    <x v="0"/>
    <n v="46"/>
    <n v="162"/>
    <n v="7452"/>
    <n v="3875"/>
    <n v="0.52"/>
    <x v="1"/>
  </r>
  <r>
    <x v="0"/>
    <n v="1185732"/>
    <x v="477"/>
    <x v="0"/>
    <x v="4"/>
    <x v="6"/>
    <x v="1"/>
    <n v="40"/>
    <n v="91"/>
    <n v="3640"/>
    <n v="1238"/>
    <n v="0.34"/>
    <x v="1"/>
  </r>
  <r>
    <x v="0"/>
    <n v="1185732"/>
    <x v="478"/>
    <x v="0"/>
    <x v="4"/>
    <x v="6"/>
    <x v="2"/>
    <n v="32"/>
    <n v="60"/>
    <n v="1920"/>
    <n v="768"/>
    <n v="0.4"/>
    <x v="1"/>
  </r>
  <r>
    <x v="0"/>
    <n v="1185732"/>
    <x v="479"/>
    <x v="0"/>
    <x v="4"/>
    <x v="6"/>
    <x v="3"/>
    <n v="32"/>
    <n v="53"/>
    <n v="1696"/>
    <n v="695"/>
    <n v="0.41"/>
    <x v="1"/>
  </r>
  <r>
    <x v="0"/>
    <n v="1185732"/>
    <x v="480"/>
    <x v="0"/>
    <x v="4"/>
    <x v="6"/>
    <x v="4"/>
    <n v="36"/>
    <n v="41"/>
    <n v="1476"/>
    <n v="502"/>
    <n v="0.34"/>
    <x v="1"/>
  </r>
  <r>
    <x v="0"/>
    <n v="1185732"/>
    <x v="481"/>
    <x v="0"/>
    <x v="4"/>
    <x v="6"/>
    <x v="5"/>
    <n v="48"/>
    <n v="79"/>
    <n v="3792"/>
    <n v="1176"/>
    <n v="0.31"/>
    <x v="1"/>
  </r>
  <r>
    <x v="0"/>
    <n v="1185732"/>
    <x v="482"/>
    <x v="0"/>
    <x v="4"/>
    <x v="6"/>
    <x v="0"/>
    <n v="47"/>
    <n v="124"/>
    <n v="5828"/>
    <n v="3089"/>
    <n v="0.53"/>
    <x v="1"/>
  </r>
  <r>
    <x v="0"/>
    <n v="1185732"/>
    <x v="483"/>
    <x v="0"/>
    <x v="4"/>
    <x v="6"/>
    <x v="1"/>
    <n v="35"/>
    <n v="68"/>
    <n v="2380"/>
    <n v="762"/>
    <n v="0.32"/>
    <x v="1"/>
  </r>
  <r>
    <x v="0"/>
    <n v="1185732"/>
    <x v="484"/>
    <x v="0"/>
    <x v="4"/>
    <x v="6"/>
    <x v="2"/>
    <n v="38"/>
    <n v="38"/>
    <n v="1444"/>
    <n v="549"/>
    <n v="0.38"/>
    <x v="1"/>
  </r>
  <r>
    <x v="0"/>
    <n v="1185732"/>
    <x v="485"/>
    <x v="0"/>
    <x v="4"/>
    <x v="6"/>
    <x v="3"/>
    <n v="40"/>
    <n v="34"/>
    <n v="1360"/>
    <n v="517"/>
    <n v="0.38"/>
    <x v="1"/>
  </r>
  <r>
    <x v="0"/>
    <n v="1185732"/>
    <x v="486"/>
    <x v="0"/>
    <x v="4"/>
    <x v="6"/>
    <x v="4"/>
    <n v="43"/>
    <n v="30"/>
    <n v="1290"/>
    <n v="426"/>
    <n v="0.33"/>
    <x v="1"/>
  </r>
  <r>
    <x v="0"/>
    <n v="1185732"/>
    <x v="487"/>
    <x v="0"/>
    <x v="4"/>
    <x v="6"/>
    <x v="5"/>
    <n v="42"/>
    <n v="74"/>
    <n v="3108"/>
    <n v="995"/>
    <n v="0.32"/>
    <x v="1"/>
  </r>
  <r>
    <x v="0"/>
    <n v="1185732"/>
    <x v="488"/>
    <x v="0"/>
    <x v="4"/>
    <x v="6"/>
    <x v="0"/>
    <n v="48"/>
    <n v="124"/>
    <n v="5952"/>
    <n v="3571"/>
    <n v="0.6"/>
    <x v="1"/>
  </r>
  <r>
    <x v="0"/>
    <n v="1185732"/>
    <x v="489"/>
    <x v="0"/>
    <x v="4"/>
    <x v="6"/>
    <x v="1"/>
    <n v="43"/>
    <n v="68"/>
    <n v="2924"/>
    <n v="1228"/>
    <n v="0.42"/>
    <x v="1"/>
  </r>
  <r>
    <x v="0"/>
    <n v="1185732"/>
    <x v="490"/>
    <x v="0"/>
    <x v="4"/>
    <x v="6"/>
    <x v="2"/>
    <n v="47"/>
    <n v="66"/>
    <n v="3102"/>
    <n v="1365"/>
    <n v="0.44"/>
    <x v="1"/>
  </r>
  <r>
    <x v="0"/>
    <n v="1185732"/>
    <x v="491"/>
    <x v="0"/>
    <x v="4"/>
    <x v="6"/>
    <x v="3"/>
    <n v="43"/>
    <n v="60"/>
    <n v="2580"/>
    <n v="1187"/>
    <n v="0.46"/>
    <x v="1"/>
  </r>
  <r>
    <x v="0"/>
    <n v="1185732"/>
    <x v="492"/>
    <x v="0"/>
    <x v="4"/>
    <x v="6"/>
    <x v="4"/>
    <n v="51"/>
    <n v="48"/>
    <n v="2448"/>
    <n v="955"/>
    <n v="0.39"/>
    <x v="1"/>
  </r>
  <r>
    <x v="0"/>
    <n v="1185732"/>
    <x v="493"/>
    <x v="0"/>
    <x v="4"/>
    <x v="6"/>
    <x v="5"/>
    <n v="53"/>
    <n v="75"/>
    <n v="3975"/>
    <n v="1431"/>
    <n v="0.36"/>
    <x v="1"/>
  </r>
  <r>
    <x v="0"/>
    <n v="1185732"/>
    <x v="494"/>
    <x v="0"/>
    <x v="4"/>
    <x v="6"/>
    <x v="0"/>
    <n v="53"/>
    <n v="143"/>
    <n v="7579"/>
    <n v="4623"/>
    <n v="0.61"/>
    <x v="1"/>
  </r>
  <r>
    <x v="0"/>
    <n v="1185732"/>
    <x v="495"/>
    <x v="0"/>
    <x v="4"/>
    <x v="6"/>
    <x v="1"/>
    <n v="47"/>
    <n v="85"/>
    <n v="3995"/>
    <n v="1638"/>
    <n v="0.41"/>
    <x v="1"/>
  </r>
  <r>
    <x v="0"/>
    <n v="1185732"/>
    <x v="496"/>
    <x v="0"/>
    <x v="4"/>
    <x v="6"/>
    <x v="2"/>
    <n v="44"/>
    <n v="79"/>
    <n v="3476"/>
    <n v="1529"/>
    <n v="0.44"/>
    <x v="1"/>
  </r>
  <r>
    <x v="0"/>
    <n v="1185732"/>
    <x v="497"/>
    <x v="0"/>
    <x v="4"/>
    <x v="6"/>
    <x v="3"/>
    <n v="40"/>
    <n v="53"/>
    <n v="2120"/>
    <n v="954"/>
    <n v="0.45"/>
    <x v="1"/>
  </r>
  <r>
    <x v="0"/>
    <n v="1185732"/>
    <x v="498"/>
    <x v="0"/>
    <x v="4"/>
    <x v="6"/>
    <x v="4"/>
    <n v="46"/>
    <n v="56"/>
    <n v="2576"/>
    <n v="1005"/>
    <n v="0.39"/>
    <x v="1"/>
  </r>
  <r>
    <x v="0"/>
    <n v="1185732"/>
    <x v="0"/>
    <x v="0"/>
    <x v="4"/>
    <x v="6"/>
    <x v="5"/>
    <n v="53"/>
    <n v="83"/>
    <n v="4399"/>
    <n v="1408"/>
    <n v="0.32"/>
    <x v="1"/>
  </r>
  <r>
    <x v="3"/>
    <n v="1128299"/>
    <x v="1"/>
    <x v="0"/>
    <x v="4"/>
    <x v="6"/>
    <x v="0"/>
    <n v="27"/>
    <n v="158"/>
    <n v="4266"/>
    <n v="1792"/>
    <n v="0.42"/>
    <x v="1"/>
  </r>
  <r>
    <x v="3"/>
    <n v="1128299"/>
    <x v="2"/>
    <x v="0"/>
    <x v="4"/>
    <x v="6"/>
    <x v="1"/>
    <n v="35"/>
    <n v="135"/>
    <n v="4725"/>
    <n v="1465"/>
    <n v="0.31"/>
    <x v="1"/>
  </r>
  <r>
    <x v="3"/>
    <n v="1128299"/>
    <x v="3"/>
    <x v="0"/>
    <x v="4"/>
    <x v="6"/>
    <x v="2"/>
    <n v="36"/>
    <n v="140"/>
    <n v="5040"/>
    <n v="2369"/>
    <n v="0.47"/>
    <x v="1"/>
  </r>
  <r>
    <x v="3"/>
    <n v="1128299"/>
    <x v="4"/>
    <x v="0"/>
    <x v="4"/>
    <x v="6"/>
    <x v="3"/>
    <n v="34"/>
    <n v="90"/>
    <n v="3060"/>
    <n v="1255"/>
    <n v="0.41"/>
    <x v="1"/>
  </r>
  <r>
    <x v="3"/>
    <n v="1128299"/>
    <x v="5"/>
    <x v="2"/>
    <x v="5"/>
    <x v="7"/>
    <x v="4"/>
    <n v="37"/>
    <n v="80"/>
    <n v="2960"/>
    <n v="1687"/>
    <n v="0.56999999999999995"/>
    <x v="1"/>
  </r>
  <r>
    <x v="3"/>
    <n v="1128299"/>
    <x v="6"/>
    <x v="2"/>
    <x v="5"/>
    <x v="7"/>
    <x v="5"/>
    <n v="36"/>
    <n v="166"/>
    <n v="5976"/>
    <n v="1434"/>
    <n v="0.24"/>
    <x v="1"/>
  </r>
  <r>
    <x v="3"/>
    <n v="1128299"/>
    <x v="7"/>
    <x v="2"/>
    <x v="5"/>
    <x v="7"/>
    <x v="0"/>
    <n v="27"/>
    <n v="173"/>
    <n v="4671"/>
    <n v="2009"/>
    <n v="0.43"/>
    <x v="1"/>
  </r>
  <r>
    <x v="3"/>
    <n v="1128299"/>
    <x v="499"/>
    <x v="2"/>
    <x v="5"/>
    <x v="7"/>
    <x v="1"/>
    <n v="35"/>
    <n v="145"/>
    <n v="5075"/>
    <n v="1573"/>
    <n v="0.31"/>
    <x v="1"/>
  </r>
  <r>
    <x v="3"/>
    <n v="1128299"/>
    <x v="500"/>
    <x v="2"/>
    <x v="5"/>
    <x v="7"/>
    <x v="2"/>
    <n v="31"/>
    <n v="140"/>
    <n v="4340"/>
    <n v="1866"/>
    <n v="0.43"/>
    <x v="1"/>
  </r>
  <r>
    <x v="3"/>
    <n v="1128299"/>
    <x v="501"/>
    <x v="2"/>
    <x v="5"/>
    <x v="7"/>
    <x v="3"/>
    <n v="30"/>
    <n v="85"/>
    <n v="2550"/>
    <n v="1046"/>
    <n v="0.41"/>
    <x v="1"/>
  </r>
  <r>
    <x v="3"/>
    <n v="1128299"/>
    <x v="502"/>
    <x v="2"/>
    <x v="5"/>
    <x v="7"/>
    <x v="4"/>
    <n v="37"/>
    <n v="70"/>
    <n v="2590"/>
    <n v="1580"/>
    <n v="0.61"/>
    <x v="1"/>
  </r>
  <r>
    <x v="3"/>
    <n v="1128299"/>
    <x v="503"/>
    <x v="2"/>
    <x v="5"/>
    <x v="7"/>
    <x v="5"/>
    <n v="31"/>
    <n v="140"/>
    <n v="4340"/>
    <n v="998"/>
    <n v="0.23"/>
    <x v="1"/>
  </r>
  <r>
    <x v="3"/>
    <n v="1128299"/>
    <x v="504"/>
    <x v="2"/>
    <x v="5"/>
    <x v="7"/>
    <x v="0"/>
    <n v="31"/>
    <n v="182"/>
    <n v="5642"/>
    <n v="2539"/>
    <n v="0.45"/>
    <x v="1"/>
  </r>
  <r>
    <x v="3"/>
    <n v="1128299"/>
    <x v="505"/>
    <x v="2"/>
    <x v="5"/>
    <x v="7"/>
    <x v="1"/>
    <n v="42"/>
    <n v="124"/>
    <n v="5208"/>
    <n v="1667"/>
    <n v="0.32"/>
    <x v="1"/>
  </r>
  <r>
    <x v="3"/>
    <n v="1128299"/>
    <x v="506"/>
    <x v="2"/>
    <x v="5"/>
    <x v="7"/>
    <x v="2"/>
    <n v="43"/>
    <n v="128"/>
    <n v="5504"/>
    <n v="2587"/>
    <n v="0.47"/>
    <x v="1"/>
  </r>
  <r>
    <x v="3"/>
    <n v="1128299"/>
    <x v="507"/>
    <x v="2"/>
    <x v="5"/>
    <x v="7"/>
    <x v="3"/>
    <n v="41"/>
    <n v="93"/>
    <n v="3813"/>
    <n v="1563"/>
    <n v="0.41"/>
    <x v="1"/>
  </r>
  <r>
    <x v="3"/>
    <n v="1128299"/>
    <x v="508"/>
    <x v="2"/>
    <x v="5"/>
    <x v="7"/>
    <x v="4"/>
    <n v="44"/>
    <n v="60"/>
    <n v="2640"/>
    <n v="1637"/>
    <n v="0.62"/>
    <x v="1"/>
  </r>
  <r>
    <x v="3"/>
    <n v="1128299"/>
    <x v="509"/>
    <x v="2"/>
    <x v="5"/>
    <x v="7"/>
    <x v="5"/>
    <n v="39"/>
    <n v="124"/>
    <n v="4836"/>
    <n v="1257"/>
    <n v="0.26"/>
    <x v="1"/>
  </r>
  <r>
    <x v="3"/>
    <n v="1128299"/>
    <x v="510"/>
    <x v="2"/>
    <x v="5"/>
    <x v="7"/>
    <x v="0"/>
    <n v="41"/>
    <n v="171"/>
    <n v="7011"/>
    <n v="2945"/>
    <n v="0.42"/>
    <x v="1"/>
  </r>
  <r>
    <x v="3"/>
    <n v="1128299"/>
    <x v="8"/>
    <x v="2"/>
    <x v="5"/>
    <x v="7"/>
    <x v="1"/>
    <n v="46"/>
    <n v="116"/>
    <n v="5336"/>
    <n v="1547"/>
    <n v="0.28999999999999998"/>
    <x v="1"/>
  </r>
  <r>
    <x v="3"/>
    <n v="1128299"/>
    <x v="9"/>
    <x v="2"/>
    <x v="5"/>
    <x v="7"/>
    <x v="2"/>
    <n v="47"/>
    <n v="120"/>
    <n v="5640"/>
    <n v="2538"/>
    <n v="0.45"/>
    <x v="1"/>
  </r>
  <r>
    <x v="3"/>
    <n v="1128299"/>
    <x v="10"/>
    <x v="2"/>
    <x v="5"/>
    <x v="7"/>
    <x v="3"/>
    <n v="40"/>
    <n v="90"/>
    <n v="3600"/>
    <n v="1476"/>
    <n v="0.41"/>
    <x v="1"/>
  </r>
  <r>
    <x v="3"/>
    <n v="1128299"/>
    <x v="11"/>
    <x v="2"/>
    <x v="5"/>
    <x v="7"/>
    <x v="4"/>
    <n v="47"/>
    <n v="62"/>
    <n v="2914"/>
    <n v="1778"/>
    <n v="0.61"/>
    <x v="1"/>
  </r>
  <r>
    <x v="3"/>
    <n v="1128299"/>
    <x v="12"/>
    <x v="2"/>
    <x v="5"/>
    <x v="7"/>
    <x v="5"/>
    <n v="54"/>
    <n v="123"/>
    <n v="6642"/>
    <n v="1793"/>
    <n v="0.27"/>
    <x v="1"/>
  </r>
  <r>
    <x v="3"/>
    <n v="1128299"/>
    <x v="13"/>
    <x v="2"/>
    <x v="5"/>
    <x v="7"/>
    <x v="0"/>
    <n v="43"/>
    <n v="171"/>
    <n v="7353"/>
    <n v="3529"/>
    <n v="0.48"/>
    <x v="1"/>
  </r>
  <r>
    <x v="3"/>
    <n v="1128299"/>
    <x v="14"/>
    <x v="2"/>
    <x v="5"/>
    <x v="7"/>
    <x v="1"/>
    <n v="43"/>
    <n v="120"/>
    <n v="5160"/>
    <n v="1806"/>
    <n v="0.35"/>
    <x v="1"/>
  </r>
  <r>
    <x v="3"/>
    <n v="1128299"/>
    <x v="15"/>
    <x v="2"/>
    <x v="5"/>
    <x v="7"/>
    <x v="2"/>
    <n v="49"/>
    <n v="132"/>
    <n v="6468"/>
    <n v="3040"/>
    <n v="0.47"/>
    <x v="1"/>
  </r>
  <r>
    <x v="3"/>
    <n v="1128299"/>
    <x v="16"/>
    <x v="2"/>
    <x v="5"/>
    <x v="7"/>
    <x v="3"/>
    <n v="47"/>
    <n v="105"/>
    <n v="4935"/>
    <n v="2270"/>
    <n v="0.46"/>
    <x v="1"/>
  </r>
  <r>
    <x v="3"/>
    <n v="1128299"/>
    <x v="17"/>
    <x v="2"/>
    <x v="5"/>
    <x v="7"/>
    <x v="4"/>
    <n v="43"/>
    <n v="66"/>
    <n v="2838"/>
    <n v="1873"/>
    <n v="0.66"/>
    <x v="1"/>
  </r>
  <r>
    <x v="3"/>
    <n v="1128299"/>
    <x v="18"/>
    <x v="2"/>
    <x v="5"/>
    <x v="7"/>
    <x v="5"/>
    <n v="54"/>
    <n v="140"/>
    <n v="7560"/>
    <n v="2419"/>
    <n v="0.32"/>
    <x v="1"/>
  </r>
  <r>
    <x v="3"/>
    <n v="1128299"/>
    <x v="19"/>
    <x v="2"/>
    <x v="5"/>
    <x v="7"/>
    <x v="0"/>
    <n v="47"/>
    <n v="245"/>
    <n v="11515"/>
    <n v="5758"/>
    <n v="0.5"/>
    <x v="1"/>
  </r>
  <r>
    <x v="3"/>
    <n v="1128299"/>
    <x v="20"/>
    <x v="2"/>
    <x v="5"/>
    <x v="7"/>
    <x v="1"/>
    <n v="51"/>
    <n v="182"/>
    <n v="9282"/>
    <n v="3342"/>
    <n v="0.36"/>
    <x v="1"/>
  </r>
  <r>
    <x v="3"/>
    <n v="1128299"/>
    <x v="21"/>
    <x v="2"/>
    <x v="5"/>
    <x v="7"/>
    <x v="2"/>
    <n v="46"/>
    <n v="176"/>
    <n v="8096"/>
    <n v="3886"/>
    <n v="0.48"/>
    <x v="1"/>
  </r>
  <r>
    <x v="3"/>
    <n v="1128299"/>
    <x v="22"/>
    <x v="2"/>
    <x v="5"/>
    <x v="7"/>
    <x v="3"/>
    <n v="47"/>
    <n v="145"/>
    <n v="6815"/>
    <n v="3067"/>
    <n v="0.45"/>
    <x v="1"/>
  </r>
  <r>
    <x v="3"/>
    <n v="1128299"/>
    <x v="23"/>
    <x v="2"/>
    <x v="5"/>
    <x v="7"/>
    <x v="4"/>
    <n v="47"/>
    <n v="105"/>
    <n v="4935"/>
    <n v="3208"/>
    <n v="0.65"/>
    <x v="1"/>
  </r>
  <r>
    <x v="3"/>
    <n v="1128299"/>
    <x v="24"/>
    <x v="2"/>
    <x v="5"/>
    <x v="7"/>
    <x v="5"/>
    <n v="57"/>
    <n v="192"/>
    <n v="10944"/>
    <n v="3064"/>
    <n v="0.28000000000000003"/>
    <x v="1"/>
  </r>
  <r>
    <x v="3"/>
    <n v="1128299"/>
    <x v="25"/>
    <x v="2"/>
    <x v="5"/>
    <x v="7"/>
    <x v="0"/>
    <n v="48"/>
    <n v="233"/>
    <n v="11184"/>
    <n v="4921"/>
    <n v="0.44"/>
    <x v="1"/>
  </r>
  <r>
    <x v="3"/>
    <n v="1128299"/>
    <x v="26"/>
    <x v="2"/>
    <x v="5"/>
    <x v="7"/>
    <x v="1"/>
    <n v="46"/>
    <n v="204"/>
    <n v="9384"/>
    <n v="2534"/>
    <n v="0.27"/>
    <x v="1"/>
  </r>
  <r>
    <x v="3"/>
    <n v="1128299"/>
    <x v="27"/>
    <x v="2"/>
    <x v="5"/>
    <x v="7"/>
    <x v="2"/>
    <n v="47"/>
    <n v="171"/>
    <n v="8037"/>
    <n v="3617"/>
    <n v="0.45"/>
    <x v="1"/>
  </r>
  <r>
    <x v="3"/>
    <n v="1128299"/>
    <x v="28"/>
    <x v="2"/>
    <x v="5"/>
    <x v="7"/>
    <x v="3"/>
    <n v="46"/>
    <n v="140"/>
    <n v="6440"/>
    <n v="2705"/>
    <n v="0.42"/>
    <x v="1"/>
  </r>
  <r>
    <x v="3"/>
    <n v="1128299"/>
    <x v="511"/>
    <x v="2"/>
    <x v="5"/>
    <x v="7"/>
    <x v="4"/>
    <n v="47"/>
    <n v="150"/>
    <n v="7050"/>
    <n v="4160"/>
    <n v="0.59"/>
    <x v="1"/>
  </r>
  <r>
    <x v="3"/>
    <n v="1128299"/>
    <x v="512"/>
    <x v="2"/>
    <x v="5"/>
    <x v="7"/>
    <x v="5"/>
    <n v="61"/>
    <n v="170"/>
    <n v="10370"/>
    <n v="2800"/>
    <n v="0.27"/>
    <x v="1"/>
  </r>
  <r>
    <x v="3"/>
    <n v="1128299"/>
    <x v="513"/>
    <x v="2"/>
    <x v="5"/>
    <x v="7"/>
    <x v="0"/>
    <n v="44"/>
    <n v="238"/>
    <n v="10472"/>
    <n v="4817"/>
    <n v="0.46"/>
    <x v="1"/>
  </r>
  <r>
    <x v="3"/>
    <n v="1128299"/>
    <x v="514"/>
    <x v="2"/>
    <x v="5"/>
    <x v="7"/>
    <x v="1"/>
    <n v="56"/>
    <n v="208"/>
    <n v="11648"/>
    <n v="3378"/>
    <n v="0.28999999999999998"/>
    <x v="1"/>
  </r>
  <r>
    <x v="3"/>
    <n v="1128299"/>
    <x v="515"/>
    <x v="2"/>
    <x v="5"/>
    <x v="7"/>
    <x v="2"/>
    <n v="44"/>
    <n v="179"/>
    <n v="7876"/>
    <n v="3308"/>
    <n v="0.42"/>
    <x v="1"/>
  </r>
  <r>
    <x v="3"/>
    <n v="1128299"/>
    <x v="516"/>
    <x v="2"/>
    <x v="5"/>
    <x v="7"/>
    <x v="3"/>
    <n v="42"/>
    <n v="152"/>
    <n v="6384"/>
    <n v="2681"/>
    <n v="0.42"/>
    <x v="1"/>
  </r>
  <r>
    <x v="3"/>
    <n v="1128299"/>
    <x v="517"/>
    <x v="2"/>
    <x v="5"/>
    <x v="7"/>
    <x v="4"/>
    <n v="50"/>
    <n v="152"/>
    <n v="7600"/>
    <n v="4484"/>
    <n v="0.59"/>
    <x v="1"/>
  </r>
  <r>
    <x v="3"/>
    <n v="1128299"/>
    <x v="518"/>
    <x v="2"/>
    <x v="5"/>
    <x v="7"/>
    <x v="5"/>
    <n v="55"/>
    <n v="128"/>
    <n v="7040"/>
    <n v="1830"/>
    <n v="0.26"/>
    <x v="1"/>
  </r>
  <r>
    <x v="3"/>
    <n v="1128299"/>
    <x v="519"/>
    <x v="2"/>
    <x v="5"/>
    <x v="7"/>
    <x v="0"/>
    <n v="41"/>
    <n v="186"/>
    <n v="7626"/>
    <n v="2898"/>
    <n v="0.38"/>
    <x v="1"/>
  </r>
  <r>
    <x v="3"/>
    <n v="1128299"/>
    <x v="520"/>
    <x v="2"/>
    <x v="5"/>
    <x v="7"/>
    <x v="1"/>
    <n v="51"/>
    <n v="180"/>
    <n v="9180"/>
    <n v="2479"/>
    <n v="0.27"/>
    <x v="1"/>
  </r>
  <r>
    <x v="3"/>
    <n v="1128299"/>
    <x v="521"/>
    <x v="2"/>
    <x v="5"/>
    <x v="7"/>
    <x v="2"/>
    <n v="46"/>
    <n v="144"/>
    <n v="6624"/>
    <n v="2716"/>
    <n v="0.41"/>
    <x v="1"/>
  </r>
  <r>
    <x v="3"/>
    <n v="1128299"/>
    <x v="522"/>
    <x v="2"/>
    <x v="5"/>
    <x v="7"/>
    <x v="3"/>
    <n v="43"/>
    <n v="124"/>
    <n v="5332"/>
    <n v="1866"/>
    <n v="0.35"/>
    <x v="1"/>
  </r>
  <r>
    <x v="3"/>
    <n v="1128299"/>
    <x v="523"/>
    <x v="2"/>
    <x v="5"/>
    <x v="7"/>
    <x v="4"/>
    <n v="53"/>
    <n v="128"/>
    <n v="6784"/>
    <n v="3596"/>
    <n v="0.53"/>
    <x v="1"/>
  </r>
  <r>
    <x v="3"/>
    <n v="1128299"/>
    <x v="524"/>
    <x v="2"/>
    <x v="5"/>
    <x v="7"/>
    <x v="5"/>
    <n v="54"/>
    <n v="140"/>
    <n v="7560"/>
    <n v="1588"/>
    <n v="0.21"/>
    <x v="1"/>
  </r>
  <r>
    <x v="3"/>
    <n v="1128299"/>
    <x v="525"/>
    <x v="2"/>
    <x v="5"/>
    <x v="7"/>
    <x v="0"/>
    <n v="47"/>
    <n v="171"/>
    <n v="8037"/>
    <n v="3215"/>
    <n v="0.4"/>
    <x v="1"/>
  </r>
  <r>
    <x v="3"/>
    <n v="1128299"/>
    <x v="526"/>
    <x v="2"/>
    <x v="5"/>
    <x v="7"/>
    <x v="1"/>
    <n v="50"/>
    <n v="193"/>
    <n v="9650"/>
    <n v="2413"/>
    <n v="0.25"/>
    <x v="1"/>
  </r>
  <r>
    <x v="3"/>
    <n v="1128299"/>
    <x v="527"/>
    <x v="2"/>
    <x v="5"/>
    <x v="7"/>
    <x v="2"/>
    <n v="47"/>
    <n v="113"/>
    <n v="5311"/>
    <n v="2231"/>
    <n v="0.42"/>
    <x v="1"/>
  </r>
  <r>
    <x v="3"/>
    <n v="1128299"/>
    <x v="528"/>
    <x v="2"/>
    <x v="5"/>
    <x v="7"/>
    <x v="3"/>
    <n v="43"/>
    <n v="119"/>
    <n v="5117"/>
    <n v="1689"/>
    <n v="0.33"/>
    <x v="1"/>
  </r>
  <r>
    <x v="3"/>
    <n v="1128299"/>
    <x v="529"/>
    <x v="2"/>
    <x v="5"/>
    <x v="7"/>
    <x v="4"/>
    <n v="48"/>
    <n v="107"/>
    <n v="5136"/>
    <n v="2773"/>
    <n v="0.54"/>
    <x v="1"/>
  </r>
  <r>
    <x v="3"/>
    <n v="1128299"/>
    <x v="530"/>
    <x v="2"/>
    <x v="5"/>
    <x v="7"/>
    <x v="5"/>
    <n v="53"/>
    <n v="120"/>
    <n v="6360"/>
    <n v="1399"/>
    <n v="0.22"/>
    <x v="1"/>
  </r>
  <r>
    <x v="3"/>
    <n v="1128299"/>
    <x v="29"/>
    <x v="2"/>
    <x v="5"/>
    <x v="7"/>
    <x v="0"/>
    <n v="47"/>
    <n v="196"/>
    <n v="9212"/>
    <n v="3869"/>
    <n v="0.42"/>
    <x v="1"/>
  </r>
  <r>
    <x v="3"/>
    <n v="1128299"/>
    <x v="30"/>
    <x v="2"/>
    <x v="5"/>
    <x v="7"/>
    <x v="1"/>
    <n v="52"/>
    <n v="201"/>
    <n v="10452"/>
    <n v="2613"/>
    <n v="0.25"/>
    <x v="1"/>
  </r>
  <r>
    <x v="3"/>
    <n v="1128299"/>
    <x v="31"/>
    <x v="2"/>
    <x v="5"/>
    <x v="7"/>
    <x v="2"/>
    <n v="44"/>
    <n v="140"/>
    <n v="6160"/>
    <n v="2587"/>
    <n v="0.42"/>
    <x v="1"/>
  </r>
  <r>
    <x v="3"/>
    <n v="1128299"/>
    <x v="32"/>
    <x v="2"/>
    <x v="5"/>
    <x v="7"/>
    <x v="3"/>
    <n v="43"/>
    <n v="132"/>
    <n v="5676"/>
    <n v="1987"/>
    <n v="0.35"/>
    <x v="1"/>
  </r>
  <r>
    <x v="3"/>
    <n v="1128299"/>
    <x v="33"/>
    <x v="2"/>
    <x v="5"/>
    <x v="7"/>
    <x v="4"/>
    <n v="46"/>
    <n v="119"/>
    <n v="5474"/>
    <n v="2956"/>
    <n v="0.54"/>
    <x v="1"/>
  </r>
  <r>
    <x v="3"/>
    <n v="1128299"/>
    <x v="34"/>
    <x v="2"/>
    <x v="5"/>
    <x v="7"/>
    <x v="5"/>
    <n v="51"/>
    <n v="162"/>
    <n v="8262"/>
    <n v="1735"/>
    <n v="0.21"/>
    <x v="1"/>
  </r>
  <r>
    <x v="3"/>
    <n v="1128299"/>
    <x v="35"/>
    <x v="2"/>
    <x v="5"/>
    <x v="7"/>
    <x v="0"/>
    <n v="47"/>
    <n v="216"/>
    <n v="10152"/>
    <n v="3756"/>
    <n v="0.37"/>
    <x v="1"/>
  </r>
  <r>
    <x v="3"/>
    <n v="1128299"/>
    <x v="36"/>
    <x v="2"/>
    <x v="5"/>
    <x v="7"/>
    <x v="1"/>
    <n v="50"/>
    <n v="209"/>
    <n v="10450"/>
    <n v="2613"/>
    <n v="0.25"/>
    <x v="1"/>
  </r>
  <r>
    <x v="3"/>
    <n v="1128299"/>
    <x v="37"/>
    <x v="2"/>
    <x v="5"/>
    <x v="7"/>
    <x v="2"/>
    <n v="47"/>
    <n v="166"/>
    <n v="7802"/>
    <n v="3277"/>
    <n v="0.42"/>
    <x v="1"/>
  </r>
  <r>
    <x v="3"/>
    <n v="1128299"/>
    <x v="38"/>
    <x v="2"/>
    <x v="5"/>
    <x v="7"/>
    <x v="3"/>
    <n v="40"/>
    <n v="166"/>
    <n v="6640"/>
    <n v="2390"/>
    <n v="0.36"/>
    <x v="1"/>
  </r>
  <r>
    <x v="3"/>
    <n v="1128299"/>
    <x v="39"/>
    <x v="2"/>
    <x v="5"/>
    <x v="7"/>
    <x v="4"/>
    <n v="49"/>
    <n v="136"/>
    <n v="6664"/>
    <n v="3599"/>
    <n v="0.54"/>
    <x v="1"/>
  </r>
  <r>
    <x v="3"/>
    <n v="1128299"/>
    <x v="40"/>
    <x v="2"/>
    <x v="5"/>
    <x v="7"/>
    <x v="5"/>
    <n v="56"/>
    <n v="170"/>
    <n v="9520"/>
    <n v="1714"/>
    <n v="0.18"/>
    <x v="1"/>
  </r>
  <r>
    <x v="3"/>
    <n v="1128299"/>
    <x v="41"/>
    <x v="2"/>
    <x v="5"/>
    <x v="7"/>
    <x v="0"/>
    <n v="20"/>
    <n v="149"/>
    <n v="2980"/>
    <n v="1192"/>
    <n v="0.4"/>
    <x v="1"/>
  </r>
  <r>
    <x v="3"/>
    <n v="1128299"/>
    <x v="42"/>
    <x v="2"/>
    <x v="5"/>
    <x v="7"/>
    <x v="1"/>
    <n v="31"/>
    <n v="145"/>
    <n v="4495"/>
    <n v="1124"/>
    <n v="0.25"/>
    <x v="1"/>
  </r>
  <r>
    <x v="3"/>
    <n v="1128299"/>
    <x v="43"/>
    <x v="2"/>
    <x v="5"/>
    <x v="7"/>
    <x v="2"/>
    <n v="26"/>
    <n v="128"/>
    <n v="3328"/>
    <n v="1398"/>
    <n v="0.42"/>
    <x v="1"/>
  </r>
  <r>
    <x v="3"/>
    <n v="1128299"/>
    <x v="44"/>
    <x v="2"/>
    <x v="5"/>
    <x v="7"/>
    <x v="3"/>
    <n v="26"/>
    <n v="96"/>
    <n v="2496"/>
    <n v="849"/>
    <n v="0.34"/>
    <x v="1"/>
  </r>
  <r>
    <x v="2"/>
    <n v="1197831"/>
    <x v="219"/>
    <x v="1"/>
    <x v="11"/>
    <x v="13"/>
    <x v="4"/>
    <n v="30"/>
    <n v="123"/>
    <n v="3690"/>
    <n v="1255"/>
    <n v="0.34"/>
    <x v="1"/>
  </r>
  <r>
    <x v="2"/>
    <n v="1197831"/>
    <x v="220"/>
    <x v="1"/>
    <x v="11"/>
    <x v="13"/>
    <x v="5"/>
    <n v="24"/>
    <n v="170"/>
    <n v="4080"/>
    <n v="2162"/>
    <n v="0.53"/>
    <x v="1"/>
  </r>
  <r>
    <x v="2"/>
    <n v="1197831"/>
    <x v="221"/>
    <x v="1"/>
    <x v="11"/>
    <x v="13"/>
    <x v="0"/>
    <n v="18"/>
    <n v="202"/>
    <n v="3636"/>
    <n v="1345"/>
    <n v="0.37"/>
    <x v="1"/>
  </r>
  <r>
    <x v="2"/>
    <n v="1197831"/>
    <x v="222"/>
    <x v="1"/>
    <x v="11"/>
    <x v="13"/>
    <x v="1"/>
    <n v="23"/>
    <n v="219"/>
    <n v="5037"/>
    <n v="1964"/>
    <n v="0.39"/>
    <x v="1"/>
  </r>
  <r>
    <x v="2"/>
    <n v="1197831"/>
    <x v="223"/>
    <x v="1"/>
    <x v="11"/>
    <x v="13"/>
    <x v="2"/>
    <n v="23"/>
    <n v="140"/>
    <n v="3220"/>
    <n v="1256"/>
    <n v="0.39"/>
    <x v="1"/>
  </r>
  <r>
    <x v="2"/>
    <n v="1197831"/>
    <x v="224"/>
    <x v="1"/>
    <x v="11"/>
    <x v="13"/>
    <x v="3"/>
    <n v="28"/>
    <n v="128"/>
    <n v="3584"/>
    <n v="1756"/>
    <n v="0.49"/>
    <x v="1"/>
  </r>
  <r>
    <x v="2"/>
    <n v="1197831"/>
    <x v="225"/>
    <x v="1"/>
    <x v="11"/>
    <x v="13"/>
    <x v="4"/>
    <n v="29"/>
    <n v="94"/>
    <n v="2726"/>
    <n v="872"/>
    <n v="0.32"/>
    <x v="1"/>
  </r>
  <r>
    <x v="2"/>
    <n v="1197831"/>
    <x v="226"/>
    <x v="1"/>
    <x v="11"/>
    <x v="13"/>
    <x v="5"/>
    <n v="28"/>
    <n v="143"/>
    <n v="4004"/>
    <n v="2242"/>
    <n v="0.56000000000000005"/>
    <x v="1"/>
  </r>
  <r>
    <x v="2"/>
    <n v="1197831"/>
    <x v="227"/>
    <x v="1"/>
    <x v="11"/>
    <x v="13"/>
    <x v="0"/>
    <n v="20"/>
    <n v="221"/>
    <n v="4420"/>
    <n v="1901"/>
    <n v="0.43"/>
    <x v="1"/>
  </r>
  <r>
    <x v="2"/>
    <n v="1197831"/>
    <x v="228"/>
    <x v="1"/>
    <x v="11"/>
    <x v="13"/>
    <x v="1"/>
    <n v="31"/>
    <n v="195"/>
    <n v="6045"/>
    <n v="2841"/>
    <n v="0.47"/>
    <x v="1"/>
  </r>
  <r>
    <x v="2"/>
    <n v="1197831"/>
    <x v="711"/>
    <x v="1"/>
    <x v="11"/>
    <x v="13"/>
    <x v="2"/>
    <n v="22"/>
    <n v="166"/>
    <n v="3652"/>
    <n v="1570"/>
    <n v="0.43"/>
    <x v="1"/>
  </r>
  <r>
    <x v="2"/>
    <n v="1197831"/>
    <x v="712"/>
    <x v="1"/>
    <x v="11"/>
    <x v="13"/>
    <x v="3"/>
    <n v="25"/>
    <n v="124"/>
    <n v="3100"/>
    <n v="1736"/>
    <n v="0.56000000000000005"/>
    <x v="1"/>
  </r>
  <r>
    <x v="2"/>
    <n v="1197831"/>
    <x v="713"/>
    <x v="1"/>
    <x v="11"/>
    <x v="13"/>
    <x v="4"/>
    <n v="27"/>
    <n v="88"/>
    <n v="2376"/>
    <n v="974"/>
    <n v="0.41"/>
    <x v="1"/>
  </r>
  <r>
    <x v="2"/>
    <n v="1197831"/>
    <x v="714"/>
    <x v="1"/>
    <x v="11"/>
    <x v="13"/>
    <x v="5"/>
    <n v="25"/>
    <n v="145"/>
    <n v="3625"/>
    <n v="2211"/>
    <n v="0.61"/>
    <x v="1"/>
  </r>
  <r>
    <x v="2"/>
    <n v="1197831"/>
    <x v="715"/>
    <x v="1"/>
    <x v="11"/>
    <x v="13"/>
    <x v="0"/>
    <n v="13"/>
    <n v="203"/>
    <n v="2639"/>
    <n v="1188"/>
    <n v="0.45"/>
    <x v="1"/>
  </r>
  <r>
    <x v="2"/>
    <n v="1197831"/>
    <x v="716"/>
    <x v="1"/>
    <x v="11"/>
    <x v="13"/>
    <x v="1"/>
    <n v="17"/>
    <n v="203"/>
    <n v="3451"/>
    <n v="1449"/>
    <n v="0.42"/>
    <x v="1"/>
  </r>
  <r>
    <x v="2"/>
    <n v="1197831"/>
    <x v="717"/>
    <x v="1"/>
    <x v="11"/>
    <x v="13"/>
    <x v="2"/>
    <n v="15"/>
    <n v="170"/>
    <n v="2550"/>
    <n v="1122"/>
    <n v="0.44"/>
    <x v="1"/>
  </r>
  <r>
    <x v="2"/>
    <n v="1197831"/>
    <x v="718"/>
    <x v="1"/>
    <x v="11"/>
    <x v="13"/>
    <x v="3"/>
    <n v="20"/>
    <n v="128"/>
    <n v="2560"/>
    <n v="1434"/>
    <n v="0.56000000000000005"/>
    <x v="1"/>
  </r>
  <r>
    <x v="2"/>
    <n v="1197831"/>
    <x v="719"/>
    <x v="1"/>
    <x v="11"/>
    <x v="13"/>
    <x v="4"/>
    <n v="20"/>
    <n v="105"/>
    <n v="2100"/>
    <n v="798"/>
    <n v="0.38"/>
    <x v="1"/>
  </r>
  <r>
    <x v="2"/>
    <n v="1197831"/>
    <x v="720"/>
    <x v="1"/>
    <x v="11"/>
    <x v="13"/>
    <x v="5"/>
    <n v="18"/>
    <n v="196"/>
    <n v="3528"/>
    <n v="2152"/>
    <n v="0.61"/>
    <x v="1"/>
  </r>
  <r>
    <x v="2"/>
    <n v="1197831"/>
    <x v="721"/>
    <x v="1"/>
    <x v="11"/>
    <x v="13"/>
    <x v="0"/>
    <n v="12"/>
    <n v="247"/>
    <n v="2964"/>
    <n v="1334"/>
    <n v="0.45"/>
    <x v="1"/>
  </r>
  <r>
    <x v="2"/>
    <n v="1197831"/>
    <x v="722"/>
    <x v="1"/>
    <x v="11"/>
    <x v="13"/>
    <x v="1"/>
    <n v="20"/>
    <n v="240"/>
    <n v="4800"/>
    <n v="2112"/>
    <n v="0.44"/>
    <x v="1"/>
  </r>
  <r>
    <x v="2"/>
    <n v="1197831"/>
    <x v="723"/>
    <x v="1"/>
    <x v="11"/>
    <x v="13"/>
    <x v="2"/>
    <n v="14"/>
    <n v="204"/>
    <n v="2856"/>
    <n v="1314"/>
    <n v="0.46"/>
    <x v="1"/>
  </r>
  <r>
    <x v="2"/>
    <n v="1197831"/>
    <x v="229"/>
    <x v="1"/>
    <x v="11"/>
    <x v="13"/>
    <x v="3"/>
    <n v="20"/>
    <n v="179"/>
    <n v="3580"/>
    <n v="1933"/>
    <n v="0.54"/>
    <x v="1"/>
  </r>
  <r>
    <x v="2"/>
    <n v="1197831"/>
    <x v="230"/>
    <x v="1"/>
    <x v="11"/>
    <x v="13"/>
    <x v="4"/>
    <n v="33"/>
    <n v="132"/>
    <n v="4356"/>
    <n v="1786"/>
    <n v="0.41"/>
    <x v="1"/>
  </r>
  <r>
    <x v="2"/>
    <n v="1197831"/>
    <x v="231"/>
    <x v="1"/>
    <x v="11"/>
    <x v="13"/>
    <x v="5"/>
    <n v="31"/>
    <n v="271"/>
    <n v="8401"/>
    <n v="4957"/>
    <n v="0.59"/>
    <x v="1"/>
  </r>
  <r>
    <x v="2"/>
    <n v="1197831"/>
    <x v="232"/>
    <x v="1"/>
    <x v="11"/>
    <x v="13"/>
    <x v="0"/>
    <n v="28"/>
    <n v="256"/>
    <n v="7168"/>
    <n v="3369"/>
    <n v="0.47"/>
    <x v="1"/>
  </r>
  <r>
    <x v="2"/>
    <n v="1197831"/>
    <x v="233"/>
    <x v="1"/>
    <x v="11"/>
    <x v="13"/>
    <x v="1"/>
    <n v="32"/>
    <n v="240"/>
    <n v="7680"/>
    <n v="3610"/>
    <n v="0.47"/>
    <x v="1"/>
  </r>
  <r>
    <x v="2"/>
    <n v="1197831"/>
    <x v="234"/>
    <x v="1"/>
    <x v="11"/>
    <x v="13"/>
    <x v="2"/>
    <n v="26"/>
    <n v="202"/>
    <n v="5252"/>
    <n v="2311"/>
    <n v="0.44"/>
    <x v="1"/>
  </r>
  <r>
    <x v="2"/>
    <n v="1197831"/>
    <x v="235"/>
    <x v="1"/>
    <x v="11"/>
    <x v="13"/>
    <x v="3"/>
    <n v="29"/>
    <n v="198"/>
    <n v="5742"/>
    <n v="3216"/>
    <n v="0.56000000000000005"/>
    <x v="1"/>
  </r>
  <r>
    <x v="2"/>
    <n v="1197831"/>
    <x v="236"/>
    <x v="1"/>
    <x v="11"/>
    <x v="13"/>
    <x v="4"/>
    <n v="30"/>
    <n v="150"/>
    <n v="4500"/>
    <n v="1755"/>
    <n v="0.39"/>
    <x v="1"/>
  </r>
  <r>
    <x v="2"/>
    <n v="1197831"/>
    <x v="237"/>
    <x v="1"/>
    <x v="11"/>
    <x v="13"/>
    <x v="5"/>
    <n v="37"/>
    <n v="306"/>
    <n v="11322"/>
    <n v="6680"/>
    <n v="0.59"/>
    <x v="1"/>
  </r>
  <r>
    <x v="2"/>
    <n v="1197831"/>
    <x v="238"/>
    <x v="1"/>
    <x v="11"/>
    <x v="13"/>
    <x v="0"/>
    <n v="29"/>
    <n v="272"/>
    <n v="7888"/>
    <n v="3944"/>
    <n v="0.5"/>
    <x v="1"/>
  </r>
  <r>
    <x v="2"/>
    <n v="1197831"/>
    <x v="239"/>
    <x v="1"/>
    <x v="11"/>
    <x v="13"/>
    <x v="1"/>
    <n v="30"/>
    <n v="264"/>
    <n v="7920"/>
    <n v="3960"/>
    <n v="0.5"/>
    <x v="1"/>
  </r>
  <r>
    <x v="2"/>
    <n v="1197831"/>
    <x v="240"/>
    <x v="1"/>
    <x v="11"/>
    <x v="13"/>
    <x v="2"/>
    <n v="30"/>
    <n v="322"/>
    <n v="9660"/>
    <n v="4830"/>
    <n v="0.5"/>
    <x v="1"/>
  </r>
  <r>
    <x v="2"/>
    <n v="1197831"/>
    <x v="241"/>
    <x v="1"/>
    <x v="11"/>
    <x v="13"/>
    <x v="3"/>
    <n v="32"/>
    <n v="196"/>
    <n v="6272"/>
    <n v="3826"/>
    <n v="0.61"/>
    <x v="1"/>
  </r>
  <r>
    <x v="2"/>
    <n v="1197831"/>
    <x v="242"/>
    <x v="1"/>
    <x v="11"/>
    <x v="13"/>
    <x v="4"/>
    <n v="33"/>
    <n v="182"/>
    <n v="6006"/>
    <n v="2703"/>
    <n v="0.45"/>
    <x v="1"/>
  </r>
  <r>
    <x v="2"/>
    <n v="1197831"/>
    <x v="243"/>
    <x v="1"/>
    <x v="11"/>
    <x v="13"/>
    <x v="5"/>
    <n v="38"/>
    <n v="272"/>
    <n v="10336"/>
    <n v="6408"/>
    <n v="0.62"/>
    <x v="1"/>
  </r>
  <r>
    <x v="2"/>
    <n v="1197831"/>
    <x v="244"/>
    <x v="1"/>
    <x v="11"/>
    <x v="13"/>
    <x v="0"/>
    <n v="29"/>
    <n v="233"/>
    <n v="6757"/>
    <n v="3446"/>
    <n v="0.51"/>
    <x v="1"/>
  </r>
  <r>
    <x v="2"/>
    <n v="1197831"/>
    <x v="245"/>
    <x v="1"/>
    <x v="11"/>
    <x v="13"/>
    <x v="1"/>
    <n v="44"/>
    <n v="271"/>
    <n v="11924"/>
    <n v="6081"/>
    <n v="0.51"/>
    <x v="1"/>
  </r>
  <r>
    <x v="2"/>
    <n v="1197831"/>
    <x v="246"/>
    <x v="1"/>
    <x v="11"/>
    <x v="13"/>
    <x v="2"/>
    <n v="39"/>
    <n v="314"/>
    <n v="12246"/>
    <n v="5756"/>
    <n v="0.47"/>
    <x v="1"/>
  </r>
  <r>
    <x v="2"/>
    <n v="1197831"/>
    <x v="247"/>
    <x v="1"/>
    <x v="11"/>
    <x v="13"/>
    <x v="3"/>
    <n v="32"/>
    <n v="162"/>
    <n v="5184"/>
    <n v="3059"/>
    <n v="0.59"/>
    <x v="1"/>
  </r>
  <r>
    <x v="2"/>
    <n v="1197831"/>
    <x v="248"/>
    <x v="1"/>
    <x v="11"/>
    <x v="13"/>
    <x v="4"/>
    <n v="35"/>
    <n v="143"/>
    <n v="5005"/>
    <n v="2252"/>
    <n v="0.45"/>
    <x v="1"/>
  </r>
  <r>
    <x v="2"/>
    <n v="1197831"/>
    <x v="249"/>
    <x v="1"/>
    <x v="11"/>
    <x v="13"/>
    <x v="5"/>
    <n v="40"/>
    <n v="232"/>
    <n v="9280"/>
    <n v="6218"/>
    <n v="0.67"/>
    <x v="1"/>
  </r>
  <r>
    <x v="2"/>
    <n v="1197831"/>
    <x v="250"/>
    <x v="1"/>
    <x v="11"/>
    <x v="13"/>
    <x v="0"/>
    <n v="40"/>
    <n v="209"/>
    <n v="8360"/>
    <n v="4180"/>
    <n v="0.5"/>
    <x v="1"/>
  </r>
  <r>
    <x v="2"/>
    <n v="1197831"/>
    <x v="251"/>
    <x v="1"/>
    <x v="11"/>
    <x v="13"/>
    <x v="1"/>
    <n v="33"/>
    <n v="213"/>
    <n v="7029"/>
    <n v="3304"/>
    <n v="0.47"/>
    <x v="1"/>
  </r>
  <r>
    <x v="2"/>
    <n v="1197831"/>
    <x v="252"/>
    <x v="1"/>
    <x v="11"/>
    <x v="13"/>
    <x v="2"/>
    <n v="40"/>
    <n v="203"/>
    <n v="8120"/>
    <n v="4141"/>
    <n v="0.51"/>
    <x v="1"/>
  </r>
  <r>
    <x v="2"/>
    <n v="1197831"/>
    <x v="253"/>
    <x v="1"/>
    <x v="11"/>
    <x v="13"/>
    <x v="3"/>
    <n v="40"/>
    <n v="136"/>
    <n v="5440"/>
    <n v="3101"/>
    <n v="0.56999999999999995"/>
    <x v="1"/>
  </r>
  <r>
    <x v="2"/>
    <n v="1197831"/>
    <x v="254"/>
    <x v="1"/>
    <x v="11"/>
    <x v="13"/>
    <x v="4"/>
    <n v="39"/>
    <n v="120"/>
    <n v="4680"/>
    <n v="2012"/>
    <n v="0.43"/>
    <x v="1"/>
  </r>
  <r>
    <x v="2"/>
    <n v="1197831"/>
    <x v="255"/>
    <x v="1"/>
    <x v="11"/>
    <x v="13"/>
    <x v="5"/>
    <n v="30"/>
    <n v="219"/>
    <n v="6570"/>
    <n v="4073"/>
    <n v="0.62"/>
    <x v="1"/>
  </r>
  <r>
    <x v="2"/>
    <n v="1197831"/>
    <x v="256"/>
    <x v="1"/>
    <x v="11"/>
    <x v="13"/>
    <x v="0"/>
    <n v="28"/>
    <n v="201"/>
    <n v="5628"/>
    <n v="2927"/>
    <n v="0.52"/>
    <x v="1"/>
  </r>
  <r>
    <x v="2"/>
    <n v="1197831"/>
    <x v="257"/>
    <x v="1"/>
    <x v="11"/>
    <x v="13"/>
    <x v="1"/>
    <n v="25"/>
    <n v="178"/>
    <n v="4450"/>
    <n v="2136"/>
    <n v="0.48"/>
    <x v="1"/>
  </r>
  <r>
    <x v="2"/>
    <n v="1197831"/>
    <x v="258"/>
    <x v="1"/>
    <x v="11"/>
    <x v="13"/>
    <x v="2"/>
    <n v="27"/>
    <n v="163"/>
    <n v="4401"/>
    <n v="2112"/>
    <n v="0.48"/>
    <x v="1"/>
  </r>
  <r>
    <x v="2"/>
    <n v="1197831"/>
    <x v="259"/>
    <x v="1"/>
    <x v="11"/>
    <x v="13"/>
    <x v="3"/>
    <n v="30"/>
    <n v="131"/>
    <n v="3930"/>
    <n v="2358"/>
    <n v="0.6"/>
    <x v="1"/>
  </r>
  <r>
    <x v="2"/>
    <n v="1197831"/>
    <x v="260"/>
    <x v="1"/>
    <x v="11"/>
    <x v="13"/>
    <x v="4"/>
    <n v="28"/>
    <n v="109"/>
    <n v="3052"/>
    <n v="1343"/>
    <n v="0.44"/>
    <x v="1"/>
  </r>
  <r>
    <x v="2"/>
    <n v="1197831"/>
    <x v="261"/>
    <x v="1"/>
    <x v="11"/>
    <x v="13"/>
    <x v="5"/>
    <n v="29"/>
    <n v="179"/>
    <n v="5191"/>
    <n v="3478"/>
    <n v="0.67"/>
    <x v="1"/>
  </r>
  <r>
    <x v="2"/>
    <n v="1197831"/>
    <x v="262"/>
    <x v="1"/>
    <x v="11"/>
    <x v="13"/>
    <x v="0"/>
    <n v="24"/>
    <n v="203"/>
    <n v="4872"/>
    <n v="2339"/>
    <n v="0.48"/>
    <x v="1"/>
  </r>
  <r>
    <x v="2"/>
    <n v="1197831"/>
    <x v="263"/>
    <x v="1"/>
    <x v="11"/>
    <x v="13"/>
    <x v="1"/>
    <n v="21"/>
    <n v="223"/>
    <n v="4683"/>
    <n v="2295"/>
    <n v="0.49"/>
    <x v="1"/>
  </r>
  <r>
    <x v="2"/>
    <n v="1197831"/>
    <x v="264"/>
    <x v="1"/>
    <x v="11"/>
    <x v="13"/>
    <x v="2"/>
    <n v="37"/>
    <n v="204"/>
    <n v="7548"/>
    <n v="3548"/>
    <n v="0.47"/>
    <x v="1"/>
  </r>
  <r>
    <x v="2"/>
    <n v="1197831"/>
    <x v="265"/>
    <x v="1"/>
    <x v="11"/>
    <x v="13"/>
    <x v="3"/>
    <n v="38"/>
    <n v="157"/>
    <n v="5966"/>
    <n v="3699"/>
    <n v="0.62"/>
    <x v="1"/>
  </r>
  <r>
    <x v="2"/>
    <n v="1197831"/>
    <x v="266"/>
    <x v="1"/>
    <x v="11"/>
    <x v="13"/>
    <x v="4"/>
    <n v="43"/>
    <n v="140"/>
    <n v="6020"/>
    <n v="2769"/>
    <n v="0.46"/>
    <x v="1"/>
  </r>
  <r>
    <x v="2"/>
    <n v="1197831"/>
    <x v="267"/>
    <x v="1"/>
    <x v="11"/>
    <x v="13"/>
    <x v="5"/>
    <n v="43"/>
    <n v="202"/>
    <n v="8686"/>
    <n v="5733"/>
    <n v="0.66"/>
    <x v="1"/>
  </r>
  <r>
    <x v="2"/>
    <n v="1197831"/>
    <x v="268"/>
    <x v="1"/>
    <x v="11"/>
    <x v="13"/>
    <x v="0"/>
    <n v="39"/>
    <n v="248"/>
    <n v="9672"/>
    <n v="4643"/>
    <n v="0.48"/>
    <x v="1"/>
  </r>
  <r>
    <x v="2"/>
    <n v="1197831"/>
    <x v="269"/>
    <x v="1"/>
    <x v="11"/>
    <x v="13"/>
    <x v="1"/>
    <n v="37"/>
    <n v="264"/>
    <n v="9768"/>
    <n v="4786"/>
    <n v="0.49"/>
    <x v="1"/>
  </r>
  <r>
    <x v="2"/>
    <n v="1197831"/>
    <x v="270"/>
    <x v="1"/>
    <x v="11"/>
    <x v="13"/>
    <x v="2"/>
    <n v="44"/>
    <n v="210"/>
    <n v="9240"/>
    <n v="4712"/>
    <n v="0.51"/>
    <x v="1"/>
  </r>
  <r>
    <x v="2"/>
    <n v="1197831"/>
    <x v="271"/>
    <x v="1"/>
    <x v="11"/>
    <x v="13"/>
    <x v="3"/>
    <n v="44"/>
    <n v="176"/>
    <n v="7744"/>
    <n v="4646"/>
    <n v="0.6"/>
    <x v="1"/>
  </r>
  <r>
    <x v="2"/>
    <n v="1197831"/>
    <x v="272"/>
    <x v="1"/>
    <x v="11"/>
    <x v="13"/>
    <x v="4"/>
    <n v="38"/>
    <n v="160"/>
    <n v="6080"/>
    <n v="2858"/>
    <n v="0.47"/>
    <x v="1"/>
  </r>
  <r>
    <x v="2"/>
    <n v="1197831"/>
    <x v="273"/>
    <x v="1"/>
    <x v="11"/>
    <x v="13"/>
    <x v="5"/>
    <n v="49"/>
    <n v="225"/>
    <n v="11025"/>
    <n v="6946"/>
    <n v="0.63"/>
    <x v="1"/>
  </r>
  <r>
    <x v="0"/>
    <n v="1185732"/>
    <x v="274"/>
    <x v="1"/>
    <x v="11"/>
    <x v="13"/>
    <x v="0"/>
    <n v="27"/>
    <n v="140"/>
    <n v="3780"/>
    <n v="1663"/>
    <n v="0.44"/>
    <x v="1"/>
  </r>
  <r>
    <x v="0"/>
    <n v="1185732"/>
    <x v="275"/>
    <x v="1"/>
    <x v="11"/>
    <x v="13"/>
    <x v="1"/>
    <n v="23"/>
    <n v="70"/>
    <n v="1610"/>
    <n v="660"/>
    <n v="0.41"/>
    <x v="1"/>
  </r>
  <r>
    <x v="0"/>
    <n v="1185732"/>
    <x v="276"/>
    <x v="1"/>
    <x v="11"/>
    <x v="13"/>
    <x v="2"/>
    <n v="19"/>
    <n v="74"/>
    <n v="1406"/>
    <n v="548"/>
    <n v="0.39"/>
    <x v="1"/>
  </r>
  <r>
    <x v="0"/>
    <n v="1185732"/>
    <x v="277"/>
    <x v="1"/>
    <x v="11"/>
    <x v="13"/>
    <x v="3"/>
    <n v="22"/>
    <n v="23"/>
    <n v="506"/>
    <n v="218"/>
    <n v="0.43"/>
    <x v="1"/>
  </r>
  <r>
    <x v="2"/>
    <n v="1197831"/>
    <x v="350"/>
    <x v="1"/>
    <x v="13"/>
    <x v="15"/>
    <x v="4"/>
    <n v="31"/>
    <n v="114"/>
    <n v="3534"/>
    <n v="1449"/>
    <n v="0.41"/>
    <x v="1"/>
  </r>
  <r>
    <x v="2"/>
    <n v="1197831"/>
    <x v="351"/>
    <x v="1"/>
    <x v="13"/>
    <x v="15"/>
    <x v="5"/>
    <n v="24"/>
    <n v="152"/>
    <n v="3648"/>
    <n v="2152"/>
    <n v="0.59"/>
    <x v="1"/>
  </r>
  <r>
    <x v="2"/>
    <n v="1197831"/>
    <x v="352"/>
    <x v="1"/>
    <x v="13"/>
    <x v="15"/>
    <x v="0"/>
    <n v="16"/>
    <n v="206"/>
    <n v="3296"/>
    <n v="1549"/>
    <n v="0.47"/>
    <x v="1"/>
  </r>
  <r>
    <x v="2"/>
    <n v="1197831"/>
    <x v="353"/>
    <x v="1"/>
    <x v="13"/>
    <x v="15"/>
    <x v="1"/>
    <n v="26"/>
    <n v="192"/>
    <n v="4992"/>
    <n v="2097"/>
    <n v="0.42"/>
    <x v="1"/>
  </r>
  <r>
    <x v="2"/>
    <n v="1197831"/>
    <x v="354"/>
    <x v="1"/>
    <x v="13"/>
    <x v="15"/>
    <x v="2"/>
    <n v="26"/>
    <n v="136"/>
    <n v="3536"/>
    <n v="1556"/>
    <n v="0.44"/>
    <x v="1"/>
  </r>
  <r>
    <x v="2"/>
    <n v="1197831"/>
    <x v="355"/>
    <x v="1"/>
    <x v="13"/>
    <x v="15"/>
    <x v="3"/>
    <n v="24"/>
    <n v="113"/>
    <n v="2712"/>
    <n v="1464"/>
    <n v="0.54"/>
    <x v="1"/>
  </r>
  <r>
    <x v="2"/>
    <n v="1197831"/>
    <x v="356"/>
    <x v="1"/>
    <x v="13"/>
    <x v="15"/>
    <x v="4"/>
    <n v="29"/>
    <n v="85"/>
    <n v="2465"/>
    <n v="961"/>
    <n v="0.39"/>
    <x v="1"/>
  </r>
  <r>
    <x v="2"/>
    <n v="1197831"/>
    <x v="357"/>
    <x v="1"/>
    <x v="13"/>
    <x v="15"/>
    <x v="5"/>
    <n v="27"/>
    <n v="144"/>
    <n v="3888"/>
    <n v="2216"/>
    <n v="0.56999999999999995"/>
    <x v="1"/>
  </r>
  <r>
    <x v="2"/>
    <n v="1197831"/>
    <x v="358"/>
    <x v="1"/>
    <x v="13"/>
    <x v="15"/>
    <x v="0"/>
    <n v="23"/>
    <n v="194"/>
    <n v="4462"/>
    <n v="2186"/>
    <n v="0.49"/>
    <x v="1"/>
  </r>
  <r>
    <x v="2"/>
    <n v="1197831"/>
    <x v="359"/>
    <x v="1"/>
    <x v="13"/>
    <x v="15"/>
    <x v="1"/>
    <n v="32"/>
    <n v="194"/>
    <n v="6208"/>
    <n v="2918"/>
    <n v="0.47"/>
    <x v="1"/>
  </r>
  <r>
    <x v="2"/>
    <n v="1197831"/>
    <x v="360"/>
    <x v="1"/>
    <x v="13"/>
    <x v="15"/>
    <x v="2"/>
    <n v="20"/>
    <n v="144"/>
    <n v="2880"/>
    <n v="1469"/>
    <n v="0.51"/>
    <x v="1"/>
  </r>
  <r>
    <x v="2"/>
    <n v="1197831"/>
    <x v="361"/>
    <x v="1"/>
    <x v="13"/>
    <x v="15"/>
    <x v="3"/>
    <n v="23"/>
    <n v="116"/>
    <n v="2668"/>
    <n v="1627"/>
    <n v="0.61"/>
    <x v="1"/>
  </r>
  <r>
    <x v="2"/>
    <n v="1197831"/>
    <x v="362"/>
    <x v="1"/>
    <x v="13"/>
    <x v="15"/>
    <x v="4"/>
    <n v="28"/>
    <n v="88"/>
    <n v="2464"/>
    <n v="1133"/>
    <n v="0.46"/>
    <x v="1"/>
  </r>
  <r>
    <x v="2"/>
    <n v="1197831"/>
    <x v="363"/>
    <x v="1"/>
    <x v="13"/>
    <x v="15"/>
    <x v="5"/>
    <n v="26"/>
    <n v="120"/>
    <n v="3120"/>
    <n v="2059"/>
    <n v="0.66"/>
    <x v="1"/>
  </r>
  <r>
    <x v="2"/>
    <n v="1197831"/>
    <x v="364"/>
    <x v="1"/>
    <x v="13"/>
    <x v="15"/>
    <x v="0"/>
    <n v="15"/>
    <n v="215"/>
    <n v="3225"/>
    <n v="1677"/>
    <n v="0.52"/>
    <x v="1"/>
  </r>
  <r>
    <x v="2"/>
    <n v="1197831"/>
    <x v="365"/>
    <x v="1"/>
    <x v="13"/>
    <x v="15"/>
    <x v="1"/>
    <n v="16"/>
    <n v="202"/>
    <n v="3232"/>
    <n v="1519"/>
    <n v="0.47"/>
    <x v="1"/>
  </r>
  <r>
    <x v="2"/>
    <n v="1197831"/>
    <x v="366"/>
    <x v="1"/>
    <x v="13"/>
    <x v="15"/>
    <x v="2"/>
    <n v="11"/>
    <n v="152"/>
    <n v="1672"/>
    <n v="786"/>
    <n v="0.47"/>
    <x v="1"/>
  </r>
  <r>
    <x v="2"/>
    <n v="1197831"/>
    <x v="367"/>
    <x v="1"/>
    <x v="13"/>
    <x v="15"/>
    <x v="3"/>
    <n v="15"/>
    <n v="116"/>
    <n v="1740"/>
    <n v="1044"/>
    <n v="0.6"/>
    <x v="1"/>
  </r>
  <r>
    <x v="2"/>
    <n v="1197831"/>
    <x v="368"/>
    <x v="1"/>
    <x v="13"/>
    <x v="15"/>
    <x v="4"/>
    <n v="19"/>
    <n v="88"/>
    <n v="1672"/>
    <n v="702"/>
    <n v="0.42"/>
    <x v="1"/>
  </r>
  <r>
    <x v="2"/>
    <n v="1197831"/>
    <x v="369"/>
    <x v="1"/>
    <x v="13"/>
    <x v="15"/>
    <x v="5"/>
    <n v="14"/>
    <n v="165"/>
    <n v="2310"/>
    <n v="1548"/>
    <n v="0.67"/>
    <x v="1"/>
  </r>
  <r>
    <x v="2"/>
    <n v="1197831"/>
    <x v="370"/>
    <x v="1"/>
    <x v="13"/>
    <x v="15"/>
    <x v="0"/>
    <n v="7"/>
    <n v="224"/>
    <n v="1568"/>
    <n v="737"/>
    <n v="0.47"/>
    <x v="1"/>
  </r>
  <r>
    <x v="2"/>
    <n v="1197831"/>
    <x v="371"/>
    <x v="1"/>
    <x v="13"/>
    <x v="15"/>
    <x v="1"/>
    <n v="16"/>
    <n v="218"/>
    <n v="3488"/>
    <n v="1709"/>
    <n v="0.49"/>
    <x v="1"/>
  </r>
  <r>
    <x v="2"/>
    <n v="1197831"/>
    <x v="372"/>
    <x v="1"/>
    <x v="13"/>
    <x v="15"/>
    <x v="2"/>
    <n v="11"/>
    <n v="190"/>
    <n v="2090"/>
    <n v="1087"/>
    <n v="0.52"/>
    <x v="1"/>
  </r>
  <r>
    <x v="2"/>
    <n v="1197831"/>
    <x v="373"/>
    <x v="1"/>
    <x v="13"/>
    <x v="15"/>
    <x v="3"/>
    <n v="26"/>
    <n v="165"/>
    <n v="4290"/>
    <n v="2617"/>
    <n v="0.61"/>
    <x v="1"/>
  </r>
  <r>
    <x v="2"/>
    <n v="1197831"/>
    <x v="374"/>
    <x v="1"/>
    <x v="13"/>
    <x v="15"/>
    <x v="4"/>
    <n v="39"/>
    <n v="132"/>
    <n v="5148"/>
    <n v="2162"/>
    <n v="0.42"/>
    <x v="1"/>
  </r>
  <r>
    <x v="2"/>
    <n v="1197831"/>
    <x v="375"/>
    <x v="1"/>
    <x v="13"/>
    <x v="15"/>
    <x v="5"/>
    <n v="36"/>
    <n v="263"/>
    <n v="9468"/>
    <n v="6249"/>
    <n v="0.66"/>
    <x v="1"/>
  </r>
  <r>
    <x v="2"/>
    <n v="1197831"/>
    <x v="376"/>
    <x v="1"/>
    <x v="13"/>
    <x v="15"/>
    <x v="0"/>
    <n v="30"/>
    <n v="225"/>
    <n v="6750"/>
    <n v="3240"/>
    <n v="0.48"/>
    <x v="1"/>
  </r>
  <r>
    <x v="2"/>
    <n v="1197831"/>
    <x v="377"/>
    <x v="1"/>
    <x v="13"/>
    <x v="15"/>
    <x v="1"/>
    <n v="35"/>
    <n v="233"/>
    <n v="8155"/>
    <n v="3833"/>
    <n v="0.47"/>
    <x v="1"/>
  </r>
  <r>
    <x v="2"/>
    <n v="1197831"/>
    <x v="378"/>
    <x v="1"/>
    <x v="13"/>
    <x v="15"/>
    <x v="2"/>
    <n v="35"/>
    <n v="228"/>
    <n v="7980"/>
    <n v="4070"/>
    <n v="0.51"/>
    <x v="1"/>
  </r>
  <r>
    <x v="2"/>
    <n v="1197831"/>
    <x v="379"/>
    <x v="1"/>
    <x v="13"/>
    <x v="15"/>
    <x v="3"/>
    <n v="31"/>
    <n v="210"/>
    <n v="6510"/>
    <n v="3906"/>
    <n v="0.6"/>
    <x v="1"/>
  </r>
  <r>
    <x v="2"/>
    <n v="1197831"/>
    <x v="380"/>
    <x v="1"/>
    <x v="13"/>
    <x v="15"/>
    <x v="4"/>
    <n v="38"/>
    <n v="165"/>
    <n v="6270"/>
    <n v="2947"/>
    <n v="0.47"/>
    <x v="1"/>
  </r>
  <r>
    <x v="2"/>
    <n v="1197831"/>
    <x v="381"/>
    <x v="1"/>
    <x v="13"/>
    <x v="15"/>
    <x v="5"/>
    <n v="36"/>
    <n v="280"/>
    <n v="10080"/>
    <n v="6451"/>
    <n v="0.64"/>
    <x v="1"/>
  </r>
  <r>
    <x v="2"/>
    <n v="1197831"/>
    <x v="382"/>
    <x v="1"/>
    <x v="13"/>
    <x v="15"/>
    <x v="0"/>
    <n v="31"/>
    <n v="256"/>
    <n v="7936"/>
    <n v="4206"/>
    <n v="0.53"/>
    <x v="1"/>
  </r>
  <r>
    <x v="2"/>
    <n v="1197831"/>
    <x v="383"/>
    <x v="1"/>
    <x v="13"/>
    <x v="15"/>
    <x v="1"/>
    <n v="37"/>
    <n v="264"/>
    <n v="9768"/>
    <n v="5372"/>
    <n v="0.55000000000000004"/>
    <x v="1"/>
  </r>
  <r>
    <x v="2"/>
    <n v="1197831"/>
    <x v="384"/>
    <x v="1"/>
    <x v="13"/>
    <x v="15"/>
    <x v="2"/>
    <n v="31"/>
    <n v="322"/>
    <n v="9982"/>
    <n v="5590"/>
    <n v="0.56000000000000005"/>
    <x v="1"/>
  </r>
  <r>
    <x v="2"/>
    <n v="1197831"/>
    <x v="385"/>
    <x v="1"/>
    <x v="13"/>
    <x v="15"/>
    <x v="3"/>
    <n v="36"/>
    <n v="196"/>
    <n v="7056"/>
    <n v="4728"/>
    <n v="0.67"/>
    <x v="1"/>
  </r>
  <r>
    <x v="2"/>
    <n v="1197831"/>
    <x v="386"/>
    <x v="1"/>
    <x v="13"/>
    <x v="15"/>
    <x v="4"/>
    <n v="35"/>
    <n v="179"/>
    <n v="6265"/>
    <n v="3258"/>
    <n v="0.52"/>
    <x v="1"/>
  </r>
  <r>
    <x v="2"/>
    <n v="1197831"/>
    <x v="387"/>
    <x v="1"/>
    <x v="13"/>
    <x v="15"/>
    <x v="5"/>
    <n v="47"/>
    <n v="280"/>
    <n v="13160"/>
    <n v="9212"/>
    <n v="0.7"/>
    <x v="1"/>
  </r>
  <r>
    <x v="2"/>
    <n v="1197831"/>
    <x v="388"/>
    <x v="1"/>
    <x v="13"/>
    <x v="15"/>
    <x v="0"/>
    <n v="27"/>
    <n v="233"/>
    <n v="6291"/>
    <n v="3460"/>
    <n v="0.55000000000000004"/>
    <x v="1"/>
  </r>
  <r>
    <x v="2"/>
    <n v="1197831"/>
    <x v="389"/>
    <x v="1"/>
    <x v="13"/>
    <x v="15"/>
    <x v="1"/>
    <n v="39"/>
    <n v="233"/>
    <n v="9087"/>
    <n v="4907"/>
    <n v="0.54"/>
    <x v="1"/>
  </r>
  <r>
    <x v="2"/>
    <n v="1197831"/>
    <x v="390"/>
    <x v="1"/>
    <x v="13"/>
    <x v="15"/>
    <x v="2"/>
    <n v="36"/>
    <n v="278"/>
    <n v="10008"/>
    <n v="5304"/>
    <n v="0.53"/>
    <x v="1"/>
  </r>
  <r>
    <x v="2"/>
    <n v="1197831"/>
    <x v="391"/>
    <x v="1"/>
    <x v="13"/>
    <x v="15"/>
    <x v="3"/>
    <n v="37"/>
    <n v="140"/>
    <n v="5180"/>
    <n v="3315"/>
    <n v="0.64"/>
    <x v="1"/>
  </r>
  <r>
    <x v="2"/>
    <n v="1197831"/>
    <x v="392"/>
    <x v="1"/>
    <x v="13"/>
    <x v="15"/>
    <x v="4"/>
    <n v="42"/>
    <n v="140"/>
    <n v="5880"/>
    <n v="2940"/>
    <n v="0.5"/>
    <x v="1"/>
  </r>
  <r>
    <x v="2"/>
    <n v="1197831"/>
    <x v="393"/>
    <x v="1"/>
    <x v="13"/>
    <x v="15"/>
    <x v="5"/>
    <n v="39"/>
    <n v="203"/>
    <n v="7917"/>
    <n v="5621"/>
    <n v="0.71"/>
    <x v="1"/>
  </r>
  <r>
    <x v="2"/>
    <n v="1197831"/>
    <x v="394"/>
    <x v="1"/>
    <x v="13"/>
    <x v="15"/>
    <x v="0"/>
    <n v="38"/>
    <n v="206"/>
    <n v="7828"/>
    <n v="4305"/>
    <n v="0.55000000000000004"/>
    <x v="1"/>
  </r>
  <r>
    <x v="2"/>
    <n v="1197831"/>
    <x v="395"/>
    <x v="1"/>
    <x v="13"/>
    <x v="15"/>
    <x v="1"/>
    <n v="36"/>
    <n v="173"/>
    <n v="6228"/>
    <n v="3425"/>
    <n v="0.55000000000000004"/>
    <x v="1"/>
  </r>
  <r>
    <x v="2"/>
    <n v="1197831"/>
    <x v="396"/>
    <x v="1"/>
    <x v="13"/>
    <x v="15"/>
    <x v="2"/>
    <n v="47"/>
    <n v="213"/>
    <n v="10011"/>
    <n v="5606"/>
    <n v="0.56000000000000005"/>
    <x v="1"/>
  </r>
  <r>
    <x v="2"/>
    <n v="1197831"/>
    <x v="397"/>
    <x v="1"/>
    <x v="13"/>
    <x v="15"/>
    <x v="3"/>
    <n v="44"/>
    <n v="105"/>
    <n v="4620"/>
    <n v="3049"/>
    <n v="0.66"/>
    <x v="1"/>
  </r>
  <r>
    <x v="2"/>
    <n v="1197831"/>
    <x v="398"/>
    <x v="1"/>
    <x v="13"/>
    <x v="15"/>
    <x v="4"/>
    <n v="35"/>
    <n v="116"/>
    <n v="4060"/>
    <n v="1949"/>
    <n v="0.48"/>
    <x v="1"/>
  </r>
  <r>
    <x v="2"/>
    <n v="1197831"/>
    <x v="399"/>
    <x v="1"/>
    <x v="13"/>
    <x v="15"/>
    <x v="5"/>
    <n v="26"/>
    <n v="190"/>
    <n v="4940"/>
    <n v="3557"/>
    <n v="0.72"/>
    <x v="1"/>
  </r>
  <r>
    <x v="2"/>
    <n v="1197831"/>
    <x v="400"/>
    <x v="1"/>
    <x v="13"/>
    <x v="15"/>
    <x v="0"/>
    <n v="20"/>
    <n v="184"/>
    <n v="3680"/>
    <n v="1914"/>
    <n v="0.52"/>
    <x v="1"/>
  </r>
  <r>
    <x v="2"/>
    <n v="1197831"/>
    <x v="401"/>
    <x v="1"/>
    <x v="13"/>
    <x v="15"/>
    <x v="1"/>
    <n v="23"/>
    <n v="173"/>
    <n v="3979"/>
    <n v="2188"/>
    <n v="0.55000000000000004"/>
    <x v="1"/>
  </r>
  <r>
    <x v="2"/>
    <n v="1197831"/>
    <x v="402"/>
    <x v="1"/>
    <x v="13"/>
    <x v="15"/>
    <x v="2"/>
    <n v="24"/>
    <n v="166"/>
    <n v="3984"/>
    <n v="2151"/>
    <n v="0.54"/>
    <x v="1"/>
  </r>
  <r>
    <x v="2"/>
    <n v="1197831"/>
    <x v="403"/>
    <x v="1"/>
    <x v="13"/>
    <x v="15"/>
    <x v="3"/>
    <n v="26"/>
    <n v="98"/>
    <n v="2548"/>
    <n v="1707"/>
    <n v="0.67"/>
    <x v="1"/>
  </r>
  <r>
    <x v="2"/>
    <n v="1197831"/>
    <x v="404"/>
    <x v="1"/>
    <x v="13"/>
    <x v="15"/>
    <x v="4"/>
    <n v="22"/>
    <n v="105"/>
    <n v="2310"/>
    <n v="1132"/>
    <n v="0.49"/>
    <x v="1"/>
  </r>
  <r>
    <x v="2"/>
    <n v="1197831"/>
    <x v="405"/>
    <x v="1"/>
    <x v="13"/>
    <x v="15"/>
    <x v="5"/>
    <n v="26"/>
    <n v="147"/>
    <n v="3822"/>
    <n v="2752"/>
    <n v="0.72"/>
    <x v="1"/>
  </r>
  <r>
    <x v="2"/>
    <n v="1197831"/>
    <x v="406"/>
    <x v="1"/>
    <x v="13"/>
    <x v="15"/>
    <x v="0"/>
    <n v="14"/>
    <n v="188"/>
    <n v="2632"/>
    <n v="1500"/>
    <n v="0.56999999999999995"/>
    <x v="1"/>
  </r>
  <r>
    <x v="2"/>
    <n v="1197831"/>
    <x v="407"/>
    <x v="1"/>
    <x v="13"/>
    <x v="15"/>
    <x v="1"/>
    <n v="14"/>
    <n v="200"/>
    <n v="2800"/>
    <n v="1456"/>
    <n v="0.52"/>
    <x v="1"/>
  </r>
  <r>
    <x v="2"/>
    <n v="1197831"/>
    <x v="408"/>
    <x v="1"/>
    <x v="13"/>
    <x v="15"/>
    <x v="2"/>
    <n v="33"/>
    <n v="196"/>
    <n v="6468"/>
    <n v="3557"/>
    <n v="0.55000000000000004"/>
    <x v="1"/>
  </r>
  <r>
    <x v="2"/>
    <n v="1197831"/>
    <x v="409"/>
    <x v="1"/>
    <x v="13"/>
    <x v="15"/>
    <x v="3"/>
    <n v="36"/>
    <n v="135"/>
    <n v="4860"/>
    <n v="3256"/>
    <n v="0.67"/>
    <x v="1"/>
  </r>
  <r>
    <x v="2"/>
    <n v="1197831"/>
    <x v="410"/>
    <x v="1"/>
    <x v="13"/>
    <x v="15"/>
    <x v="4"/>
    <n v="37"/>
    <n v="149"/>
    <n v="5513"/>
    <n v="2646"/>
    <n v="0.48"/>
    <x v="1"/>
  </r>
  <r>
    <x v="2"/>
    <n v="1197831"/>
    <x v="411"/>
    <x v="1"/>
    <x v="13"/>
    <x v="15"/>
    <x v="5"/>
    <n v="45"/>
    <n v="188"/>
    <n v="8460"/>
    <n v="5837"/>
    <n v="0.69"/>
    <x v="1"/>
  </r>
  <r>
    <x v="2"/>
    <n v="1197831"/>
    <x v="412"/>
    <x v="1"/>
    <x v="13"/>
    <x v="15"/>
    <x v="0"/>
    <n v="46"/>
    <n v="240"/>
    <n v="11040"/>
    <n v="6182"/>
    <n v="0.56000000000000005"/>
    <x v="1"/>
  </r>
  <r>
    <x v="2"/>
    <n v="1197831"/>
    <x v="413"/>
    <x v="1"/>
    <x v="13"/>
    <x v="15"/>
    <x v="1"/>
    <n v="40"/>
    <n v="248"/>
    <n v="9920"/>
    <n v="5258"/>
    <n v="0.53"/>
    <x v="1"/>
  </r>
  <r>
    <x v="2"/>
    <n v="1197831"/>
    <x v="414"/>
    <x v="1"/>
    <x v="13"/>
    <x v="15"/>
    <x v="2"/>
    <n v="47"/>
    <n v="217"/>
    <n v="10199"/>
    <n v="5507"/>
    <n v="0.54"/>
    <x v="1"/>
  </r>
  <r>
    <x v="2"/>
    <n v="1197831"/>
    <x v="415"/>
    <x v="1"/>
    <x v="13"/>
    <x v="15"/>
    <x v="3"/>
    <n v="52"/>
    <n v="193"/>
    <n v="10036"/>
    <n v="6323"/>
    <n v="0.63"/>
    <x v="1"/>
  </r>
  <r>
    <x v="2"/>
    <n v="1197831"/>
    <x v="416"/>
    <x v="1"/>
    <x v="13"/>
    <x v="15"/>
    <x v="4"/>
    <n v="40"/>
    <n v="155"/>
    <n v="6200"/>
    <n v="2914"/>
    <n v="0.47"/>
    <x v="1"/>
  </r>
  <r>
    <x v="2"/>
    <n v="1197831"/>
    <x v="417"/>
    <x v="1"/>
    <x v="13"/>
    <x v="15"/>
    <x v="5"/>
    <n v="56"/>
    <n v="225"/>
    <n v="12600"/>
    <n v="9072"/>
    <n v="0.72"/>
    <x v="1"/>
  </r>
  <r>
    <x v="5"/>
    <n v="1185732"/>
    <x v="418"/>
    <x v="1"/>
    <x v="13"/>
    <x v="15"/>
    <x v="0"/>
    <n v="27"/>
    <n v="140"/>
    <n v="3780"/>
    <n v="1474"/>
    <n v="0.39"/>
    <x v="1"/>
  </r>
  <r>
    <x v="5"/>
    <n v="1185732"/>
    <x v="419"/>
    <x v="1"/>
    <x v="13"/>
    <x v="15"/>
    <x v="1"/>
    <n v="30"/>
    <n v="88"/>
    <n v="2640"/>
    <n v="1082"/>
    <n v="0.41"/>
    <x v="1"/>
  </r>
  <r>
    <x v="5"/>
    <n v="1185732"/>
    <x v="420"/>
    <x v="1"/>
    <x v="13"/>
    <x v="15"/>
    <x v="2"/>
    <n v="23"/>
    <n v="83"/>
    <n v="1909"/>
    <n v="802"/>
    <n v="0.42"/>
    <x v="1"/>
  </r>
  <r>
    <x v="5"/>
    <n v="1185732"/>
    <x v="421"/>
    <x v="1"/>
    <x v="13"/>
    <x v="15"/>
    <x v="3"/>
    <n v="25"/>
    <n v="30"/>
    <n v="750"/>
    <n v="248"/>
    <n v="0.33"/>
    <x v="1"/>
  </r>
  <r>
    <x v="2"/>
    <n v="1128299"/>
    <x v="212"/>
    <x v="4"/>
    <x v="8"/>
    <x v="19"/>
    <x v="3"/>
    <n v="36"/>
    <n v="94"/>
    <n v="3384"/>
    <n v="1252"/>
    <n v="0.37"/>
    <x v="1"/>
  </r>
  <r>
    <x v="2"/>
    <n v="1128299"/>
    <x v="212"/>
    <x v="4"/>
    <x v="8"/>
    <x v="19"/>
    <x v="4"/>
    <n v="44"/>
    <n v="62"/>
    <n v="2728"/>
    <n v="655"/>
    <n v="0.24"/>
    <x v="1"/>
  </r>
  <r>
    <x v="2"/>
    <n v="1128299"/>
    <x v="212"/>
    <x v="4"/>
    <x v="8"/>
    <x v="19"/>
    <x v="5"/>
    <n v="33"/>
    <n v="124"/>
    <n v="4092"/>
    <n v="2087"/>
    <n v="0.51"/>
    <x v="1"/>
  </r>
  <r>
    <x v="2"/>
    <n v="1128299"/>
    <x v="221"/>
    <x v="4"/>
    <x v="8"/>
    <x v="19"/>
    <x v="0"/>
    <n v="35"/>
    <n v="171"/>
    <n v="5985"/>
    <n v="2035"/>
    <n v="0.34"/>
    <x v="1"/>
  </r>
  <r>
    <x v="2"/>
    <n v="1128299"/>
    <x v="221"/>
    <x v="4"/>
    <x v="8"/>
    <x v="19"/>
    <x v="1"/>
    <n v="44"/>
    <n v="124"/>
    <n v="5456"/>
    <n v="1691"/>
    <n v="0.31"/>
    <x v="1"/>
  </r>
  <r>
    <x v="2"/>
    <n v="1128299"/>
    <x v="221"/>
    <x v="4"/>
    <x v="8"/>
    <x v="19"/>
    <x v="2"/>
    <n v="47"/>
    <n v="149"/>
    <n v="7003"/>
    <n v="2241"/>
    <n v="0.32"/>
    <x v="1"/>
  </r>
  <r>
    <x v="2"/>
    <n v="1128299"/>
    <x v="221"/>
    <x v="4"/>
    <x v="8"/>
    <x v="19"/>
    <x v="3"/>
    <n v="42"/>
    <n v="114"/>
    <n v="4788"/>
    <n v="1676"/>
    <n v="0.35"/>
    <x v="1"/>
  </r>
  <r>
    <x v="2"/>
    <n v="1128299"/>
    <x v="221"/>
    <x v="4"/>
    <x v="8"/>
    <x v="19"/>
    <x v="4"/>
    <n v="44"/>
    <n v="60"/>
    <n v="2640"/>
    <n v="686"/>
    <n v="0.26"/>
    <x v="1"/>
  </r>
  <r>
    <x v="2"/>
    <n v="1128299"/>
    <x v="221"/>
    <x v="4"/>
    <x v="8"/>
    <x v="19"/>
    <x v="5"/>
    <n v="48"/>
    <n v="131"/>
    <n v="6288"/>
    <n v="2955"/>
    <n v="0.47"/>
    <x v="1"/>
  </r>
  <r>
    <x v="1"/>
    <n v="1128299"/>
    <x v="240"/>
    <x v="4"/>
    <x v="8"/>
    <x v="19"/>
    <x v="0"/>
    <n v="47"/>
    <n v="171"/>
    <n v="8037"/>
    <n v="2893"/>
    <n v="0.36"/>
    <x v="1"/>
  </r>
  <r>
    <x v="1"/>
    <n v="1128299"/>
    <x v="240"/>
    <x v="4"/>
    <x v="8"/>
    <x v="19"/>
    <x v="1"/>
    <n v="51"/>
    <n v="105"/>
    <n v="5355"/>
    <n v="1446"/>
    <n v="0.27"/>
    <x v="1"/>
  </r>
  <r>
    <x v="1"/>
    <n v="1128299"/>
    <x v="240"/>
    <x v="4"/>
    <x v="8"/>
    <x v="19"/>
    <x v="2"/>
    <n v="49"/>
    <n v="132"/>
    <n v="6468"/>
    <n v="2199"/>
    <n v="0.34"/>
    <x v="1"/>
  </r>
  <r>
    <x v="1"/>
    <n v="1128299"/>
    <x v="240"/>
    <x v="4"/>
    <x v="8"/>
    <x v="19"/>
    <x v="3"/>
    <n v="41"/>
    <n v="90"/>
    <n v="3690"/>
    <n v="1292"/>
    <n v="0.35"/>
    <x v="1"/>
  </r>
  <r>
    <x v="1"/>
    <n v="1128299"/>
    <x v="240"/>
    <x v="4"/>
    <x v="8"/>
    <x v="19"/>
    <x v="4"/>
    <n v="47"/>
    <n v="60"/>
    <n v="2820"/>
    <n v="620"/>
    <n v="0.22"/>
    <x v="1"/>
  </r>
  <r>
    <x v="1"/>
    <n v="1128299"/>
    <x v="240"/>
    <x v="4"/>
    <x v="8"/>
    <x v="19"/>
    <x v="5"/>
    <n v="57"/>
    <n v="113"/>
    <n v="6441"/>
    <n v="3221"/>
    <n v="0.5"/>
    <x v="1"/>
  </r>
  <r>
    <x v="1"/>
    <n v="1128299"/>
    <x v="271"/>
    <x v="4"/>
    <x v="8"/>
    <x v="19"/>
    <x v="0"/>
    <n v="44"/>
    <n v="201"/>
    <n v="8844"/>
    <n v="2919"/>
    <n v="0.33"/>
    <x v="1"/>
  </r>
  <r>
    <x v="1"/>
    <n v="1128299"/>
    <x v="271"/>
    <x v="4"/>
    <x v="8"/>
    <x v="19"/>
    <x v="1"/>
    <n v="46"/>
    <n v="132"/>
    <n v="6072"/>
    <n v="1700"/>
    <n v="0.28000000000000003"/>
    <x v="1"/>
  </r>
  <r>
    <x v="1"/>
    <n v="1128299"/>
    <x v="271"/>
    <x v="4"/>
    <x v="8"/>
    <x v="19"/>
    <x v="2"/>
    <n v="46"/>
    <n v="132"/>
    <n v="6072"/>
    <n v="2186"/>
    <n v="0.36"/>
    <x v="1"/>
  </r>
  <r>
    <x v="1"/>
    <n v="1128299"/>
    <x v="271"/>
    <x v="4"/>
    <x v="8"/>
    <x v="19"/>
    <x v="3"/>
    <n v="39"/>
    <n v="107"/>
    <n v="4173"/>
    <n v="1419"/>
    <n v="0.34"/>
    <x v="1"/>
  </r>
  <r>
    <x v="1"/>
    <n v="1128299"/>
    <x v="271"/>
    <x v="4"/>
    <x v="8"/>
    <x v="19"/>
    <x v="4"/>
    <n v="42"/>
    <n v="68"/>
    <n v="2856"/>
    <n v="714"/>
    <n v="0.25"/>
    <x v="1"/>
  </r>
  <r>
    <x v="1"/>
    <n v="1128299"/>
    <x v="271"/>
    <x v="4"/>
    <x v="8"/>
    <x v="19"/>
    <x v="5"/>
    <n v="48"/>
    <n v="173"/>
    <n v="8304"/>
    <n v="3903"/>
    <n v="0.47"/>
    <x v="1"/>
  </r>
  <r>
    <x v="1"/>
    <n v="1128299"/>
    <x v="301"/>
    <x v="4"/>
    <x v="8"/>
    <x v="19"/>
    <x v="0"/>
    <n v="50"/>
    <n v="272"/>
    <n v="13600"/>
    <n v="4352"/>
    <n v="0.32"/>
    <x v="1"/>
  </r>
  <r>
    <x v="1"/>
    <n v="1128299"/>
    <x v="301"/>
    <x v="4"/>
    <x v="8"/>
    <x v="19"/>
    <x v="1"/>
    <n v="53"/>
    <n v="224"/>
    <n v="11872"/>
    <n v="3443"/>
    <n v="0.28999999999999998"/>
    <x v="1"/>
  </r>
  <r>
    <x v="1"/>
    <n v="1128299"/>
    <x v="301"/>
    <x v="4"/>
    <x v="8"/>
    <x v="19"/>
    <x v="2"/>
    <n v="60"/>
    <n v="238"/>
    <n v="14280"/>
    <n v="4712"/>
    <n v="0.33"/>
    <x v="1"/>
  </r>
  <r>
    <x v="1"/>
    <n v="1128299"/>
    <x v="301"/>
    <x v="4"/>
    <x v="8"/>
    <x v="19"/>
    <x v="3"/>
    <n v="66"/>
    <n v="196"/>
    <n v="12936"/>
    <n v="4786"/>
    <n v="0.37"/>
    <x v="1"/>
  </r>
  <r>
    <x v="1"/>
    <n v="1128299"/>
    <x v="301"/>
    <x v="4"/>
    <x v="8"/>
    <x v="19"/>
    <x v="4"/>
    <n v="71"/>
    <n v="153"/>
    <n v="10863"/>
    <n v="2390"/>
    <n v="0.22"/>
    <x v="1"/>
  </r>
  <r>
    <x v="1"/>
    <n v="1128299"/>
    <x v="301"/>
    <x v="4"/>
    <x v="8"/>
    <x v="19"/>
    <x v="5"/>
    <n v="74"/>
    <n v="248"/>
    <n v="18352"/>
    <n v="8625"/>
    <n v="0.47"/>
    <x v="1"/>
  </r>
  <r>
    <x v="1"/>
    <n v="1128299"/>
    <x v="330"/>
    <x v="4"/>
    <x v="8"/>
    <x v="19"/>
    <x v="0"/>
    <n v="68"/>
    <n v="297"/>
    <n v="20196"/>
    <n v="7473"/>
    <n v="0.37"/>
    <x v="1"/>
  </r>
  <r>
    <x v="1"/>
    <n v="1128299"/>
    <x v="330"/>
    <x v="4"/>
    <x v="8"/>
    <x v="19"/>
    <x v="1"/>
    <n v="74"/>
    <n v="263"/>
    <n v="19462"/>
    <n v="5449"/>
    <n v="0.28000000000000003"/>
    <x v="1"/>
  </r>
  <r>
    <x v="1"/>
    <n v="1128299"/>
    <x v="330"/>
    <x v="4"/>
    <x v="8"/>
    <x v="19"/>
    <x v="2"/>
    <n v="72"/>
    <n v="238"/>
    <n v="17136"/>
    <n v="5826"/>
    <n v="0.34"/>
    <x v="1"/>
  </r>
  <r>
    <x v="1"/>
    <n v="1128299"/>
    <x v="330"/>
    <x v="4"/>
    <x v="8"/>
    <x v="19"/>
    <x v="3"/>
    <n v="59"/>
    <n v="186"/>
    <n v="10974"/>
    <n v="3621"/>
    <n v="0.33"/>
    <x v="1"/>
  </r>
  <r>
    <x v="1"/>
    <n v="1128299"/>
    <x v="330"/>
    <x v="4"/>
    <x v="8"/>
    <x v="19"/>
    <x v="4"/>
    <n v="68"/>
    <n v="208"/>
    <n v="14144"/>
    <n v="3112"/>
    <n v="0.22"/>
    <x v="1"/>
  </r>
  <r>
    <x v="1"/>
    <n v="1128299"/>
    <x v="330"/>
    <x v="4"/>
    <x v="8"/>
    <x v="19"/>
    <x v="5"/>
    <n v="75"/>
    <n v="195"/>
    <n v="14625"/>
    <n v="6874"/>
    <n v="0.47"/>
    <x v="1"/>
  </r>
  <r>
    <x v="1"/>
    <n v="1128299"/>
    <x v="362"/>
    <x v="4"/>
    <x v="8"/>
    <x v="19"/>
    <x v="0"/>
    <n v="68"/>
    <n v="255"/>
    <n v="17340"/>
    <n v="6242"/>
    <n v="0.36"/>
    <x v="1"/>
  </r>
  <r>
    <x v="1"/>
    <n v="1128299"/>
    <x v="362"/>
    <x v="4"/>
    <x v="8"/>
    <x v="19"/>
    <x v="1"/>
    <n v="60"/>
    <n v="272"/>
    <n v="16320"/>
    <n v="4406"/>
    <n v="0.27"/>
    <x v="1"/>
  </r>
  <r>
    <x v="1"/>
    <n v="1128299"/>
    <x v="362"/>
    <x v="4"/>
    <x v="8"/>
    <x v="19"/>
    <x v="2"/>
    <n v="62"/>
    <n v="231"/>
    <n v="14322"/>
    <n v="4726"/>
    <n v="0.33"/>
    <x v="1"/>
  </r>
  <r>
    <x v="1"/>
    <n v="1128299"/>
    <x v="362"/>
    <x v="4"/>
    <x v="8"/>
    <x v="19"/>
    <x v="3"/>
    <n v="64"/>
    <n v="147"/>
    <n v="9408"/>
    <n v="3105"/>
    <n v="0.33"/>
    <x v="1"/>
  </r>
  <r>
    <x v="1"/>
    <n v="1128299"/>
    <x v="362"/>
    <x v="4"/>
    <x v="8"/>
    <x v="19"/>
    <x v="4"/>
    <n v="63"/>
    <n v="166"/>
    <n v="10458"/>
    <n v="2510"/>
    <n v="0.24"/>
    <x v="1"/>
  </r>
  <r>
    <x v="1"/>
    <n v="1128299"/>
    <x v="362"/>
    <x v="4"/>
    <x v="8"/>
    <x v="19"/>
    <x v="5"/>
    <n v="60"/>
    <n v="96"/>
    <n v="5760"/>
    <n v="2822"/>
    <n v="0.49"/>
    <x v="1"/>
  </r>
  <r>
    <x v="1"/>
    <n v="1128299"/>
    <x v="394"/>
    <x v="4"/>
    <x v="8"/>
    <x v="19"/>
    <x v="0"/>
    <n v="44"/>
    <n v="155"/>
    <n v="6820"/>
    <n v="2523"/>
    <n v="0.37"/>
    <x v="1"/>
  </r>
  <r>
    <x v="1"/>
    <n v="1128299"/>
    <x v="394"/>
    <x v="4"/>
    <x v="8"/>
    <x v="19"/>
    <x v="1"/>
    <n v="45"/>
    <n v="150"/>
    <n v="6750"/>
    <n v="2093"/>
    <n v="0.31"/>
    <x v="1"/>
  </r>
  <r>
    <x v="1"/>
    <n v="1128299"/>
    <x v="394"/>
    <x v="4"/>
    <x v="8"/>
    <x v="19"/>
    <x v="2"/>
    <n v="39"/>
    <n v="96"/>
    <n v="3744"/>
    <n v="1236"/>
    <n v="0.33"/>
    <x v="1"/>
  </r>
  <r>
    <x v="1"/>
    <n v="1128299"/>
    <x v="394"/>
    <x v="4"/>
    <x v="8"/>
    <x v="19"/>
    <x v="3"/>
    <n v="44"/>
    <n v="78"/>
    <n v="3432"/>
    <n v="1270"/>
    <n v="0.37"/>
    <x v="1"/>
  </r>
  <r>
    <x v="1"/>
    <n v="1128299"/>
    <x v="394"/>
    <x v="4"/>
    <x v="8"/>
    <x v="19"/>
    <x v="4"/>
    <n v="54"/>
    <n v="94"/>
    <n v="5076"/>
    <n v="1167"/>
    <n v="0.23"/>
    <x v="1"/>
  </r>
  <r>
    <x v="1"/>
    <n v="1128299"/>
    <x v="394"/>
    <x v="4"/>
    <x v="8"/>
    <x v="19"/>
    <x v="5"/>
    <n v="42"/>
    <n v="99"/>
    <n v="4158"/>
    <n v="2037"/>
    <n v="0.49"/>
    <x v="1"/>
  </r>
  <r>
    <x v="1"/>
    <n v="1128299"/>
    <x v="423"/>
    <x v="4"/>
    <x v="8"/>
    <x v="19"/>
    <x v="0"/>
    <n v="39"/>
    <n v="140"/>
    <n v="5460"/>
    <n v="2020"/>
    <n v="0.37"/>
    <x v="1"/>
  </r>
  <r>
    <x v="1"/>
    <n v="1128299"/>
    <x v="423"/>
    <x v="4"/>
    <x v="8"/>
    <x v="19"/>
    <x v="1"/>
    <n v="43"/>
    <n v="190"/>
    <n v="8170"/>
    <n v="2369"/>
    <n v="0.28999999999999998"/>
    <x v="1"/>
  </r>
  <r>
    <x v="1"/>
    <n v="1128299"/>
    <x v="423"/>
    <x v="4"/>
    <x v="8"/>
    <x v="19"/>
    <x v="2"/>
    <n v="43"/>
    <n v="128"/>
    <n v="5504"/>
    <n v="1871"/>
    <n v="0.34"/>
    <x v="1"/>
  </r>
  <r>
    <x v="1"/>
    <n v="1128299"/>
    <x v="423"/>
    <x v="4"/>
    <x v="8"/>
    <x v="19"/>
    <x v="3"/>
    <n v="40"/>
    <n v="120"/>
    <n v="4800"/>
    <n v="1680"/>
    <n v="0.35"/>
    <x v="1"/>
  </r>
  <r>
    <x v="1"/>
    <n v="1128299"/>
    <x v="423"/>
    <x v="4"/>
    <x v="8"/>
    <x v="19"/>
    <x v="4"/>
    <n v="47"/>
    <n v="116"/>
    <n v="5452"/>
    <n v="1199"/>
    <n v="0.22"/>
    <x v="1"/>
  </r>
  <r>
    <x v="1"/>
    <n v="1128299"/>
    <x v="423"/>
    <x v="4"/>
    <x v="8"/>
    <x v="19"/>
    <x v="5"/>
    <n v="53"/>
    <n v="140"/>
    <n v="7420"/>
    <n v="3858"/>
    <n v="0.52"/>
    <x v="1"/>
  </r>
  <r>
    <x v="1"/>
    <n v="1128299"/>
    <x v="454"/>
    <x v="4"/>
    <x v="8"/>
    <x v="19"/>
    <x v="0"/>
    <n v="41"/>
    <n v="188"/>
    <n v="7708"/>
    <n v="2621"/>
    <n v="0.34"/>
    <x v="1"/>
  </r>
  <r>
    <x v="1"/>
    <n v="1128299"/>
    <x v="454"/>
    <x v="4"/>
    <x v="8"/>
    <x v="19"/>
    <x v="1"/>
    <n v="46"/>
    <n v="231"/>
    <n v="10626"/>
    <n v="3400"/>
    <n v="0.32"/>
    <x v="1"/>
  </r>
  <r>
    <x v="1"/>
    <n v="1128299"/>
    <x v="454"/>
    <x v="4"/>
    <x v="8"/>
    <x v="19"/>
    <x v="2"/>
    <n v="44"/>
    <n v="173"/>
    <n v="7612"/>
    <n v="2816"/>
    <n v="0.37"/>
    <x v="1"/>
  </r>
  <r>
    <x v="1"/>
    <n v="1128299"/>
    <x v="454"/>
    <x v="4"/>
    <x v="8"/>
    <x v="19"/>
    <x v="3"/>
    <n v="47"/>
    <n v="170"/>
    <n v="7990"/>
    <n v="2717"/>
    <n v="0.34"/>
    <x v="1"/>
  </r>
  <r>
    <x v="1"/>
    <n v="1128299"/>
    <x v="454"/>
    <x v="4"/>
    <x v="8"/>
    <x v="19"/>
    <x v="4"/>
    <n v="58"/>
    <n v="147"/>
    <n v="8526"/>
    <n v="2302"/>
    <n v="0.27"/>
    <x v="1"/>
  </r>
  <r>
    <x v="1"/>
    <n v="1128299"/>
    <x v="454"/>
    <x v="4"/>
    <x v="8"/>
    <x v="19"/>
    <x v="5"/>
    <n v="66"/>
    <n v="198"/>
    <n v="13068"/>
    <n v="6534"/>
    <n v="0.5"/>
    <x v="1"/>
  </r>
  <r>
    <x v="1"/>
    <n v="1128299"/>
    <x v="483"/>
    <x v="4"/>
    <x v="8"/>
    <x v="19"/>
    <x v="0"/>
    <n v="58"/>
    <n v="280"/>
    <n v="16240"/>
    <n v="5846"/>
    <n v="0.36"/>
    <x v="1"/>
  </r>
  <r>
    <x v="1"/>
    <n v="1128299"/>
    <x v="483"/>
    <x v="4"/>
    <x v="8"/>
    <x v="19"/>
    <x v="1"/>
    <n v="55"/>
    <n v="256"/>
    <n v="14080"/>
    <n v="4365"/>
    <n v="0.31"/>
    <x v="1"/>
  </r>
  <r>
    <x v="3"/>
    <n v="1128299"/>
    <x v="483"/>
    <x v="4"/>
    <x v="8"/>
    <x v="19"/>
    <x v="2"/>
    <n v="64"/>
    <n v="204"/>
    <n v="13056"/>
    <n v="4308"/>
    <n v="0.33"/>
    <x v="1"/>
  </r>
  <r>
    <x v="3"/>
    <n v="1128299"/>
    <x v="483"/>
    <x v="4"/>
    <x v="8"/>
    <x v="19"/>
    <x v="3"/>
    <n v="58"/>
    <n v="204"/>
    <n v="11832"/>
    <n v="4023"/>
    <n v="0.34"/>
    <x v="1"/>
  </r>
  <r>
    <x v="3"/>
    <n v="1128299"/>
    <x v="483"/>
    <x v="4"/>
    <x v="8"/>
    <x v="19"/>
    <x v="4"/>
    <n v="64"/>
    <n v="179"/>
    <n v="11456"/>
    <n v="2979"/>
    <n v="0.26"/>
    <x v="1"/>
  </r>
  <r>
    <x v="3"/>
    <n v="1128299"/>
    <x v="483"/>
    <x v="4"/>
    <x v="8"/>
    <x v="19"/>
    <x v="5"/>
    <n v="64"/>
    <n v="200"/>
    <n v="12800"/>
    <n v="6144"/>
    <n v="0.48"/>
    <x v="1"/>
  </r>
  <r>
    <x v="3"/>
    <n v="1185732"/>
    <x v="176"/>
    <x v="4"/>
    <x v="8"/>
    <x v="19"/>
    <x v="0"/>
    <n v="30"/>
    <n v="272"/>
    <n v="8160"/>
    <n v="4162"/>
    <n v="0.51"/>
    <x v="1"/>
  </r>
  <r>
    <x v="3"/>
    <n v="1185732"/>
    <x v="176"/>
    <x v="4"/>
    <x v="8"/>
    <x v="19"/>
    <x v="1"/>
    <n v="36"/>
    <n v="221"/>
    <n v="7956"/>
    <n v="3182"/>
    <n v="0.4"/>
    <x v="1"/>
  </r>
  <r>
    <x v="3"/>
    <n v="1185732"/>
    <x v="176"/>
    <x v="4"/>
    <x v="8"/>
    <x v="19"/>
    <x v="2"/>
    <n v="26"/>
    <n v="202"/>
    <n v="5252"/>
    <n v="1523"/>
    <n v="0.28999999999999998"/>
    <x v="1"/>
  </r>
  <r>
    <x v="3"/>
    <n v="1185732"/>
    <x v="176"/>
    <x v="4"/>
    <x v="8"/>
    <x v="19"/>
    <x v="3"/>
    <n v="30"/>
    <n v="170"/>
    <n v="5100"/>
    <n v="1887"/>
    <n v="0.37"/>
    <x v="1"/>
  </r>
  <r>
    <x v="3"/>
    <n v="1185732"/>
    <x v="176"/>
    <x v="4"/>
    <x v="8"/>
    <x v="19"/>
    <x v="4"/>
    <n v="36"/>
    <n v="193"/>
    <n v="6948"/>
    <n v="2849"/>
    <n v="0.41"/>
    <x v="1"/>
  </r>
  <r>
    <x v="3"/>
    <n v="1185732"/>
    <x v="176"/>
    <x v="4"/>
    <x v="8"/>
    <x v="19"/>
    <x v="5"/>
    <n v="35"/>
    <n v="221"/>
    <n v="7735"/>
    <n v="4254"/>
    <n v="0.55000000000000004"/>
    <x v="1"/>
  </r>
  <r>
    <x v="3"/>
    <n v="1185732"/>
    <x v="205"/>
    <x v="4"/>
    <x v="8"/>
    <x v="19"/>
    <x v="0"/>
    <n v="36"/>
    <n v="288"/>
    <n v="10368"/>
    <n v="4873"/>
    <n v="0.47"/>
    <x v="1"/>
  </r>
  <r>
    <x v="3"/>
    <n v="1185732"/>
    <x v="205"/>
    <x v="4"/>
    <x v="8"/>
    <x v="19"/>
    <x v="1"/>
    <n v="31"/>
    <n v="165"/>
    <n v="5115"/>
    <n v="2097"/>
    <n v="0.41"/>
    <x v="1"/>
  </r>
  <r>
    <x v="3"/>
    <n v="1185732"/>
    <x v="205"/>
    <x v="4"/>
    <x v="8"/>
    <x v="19"/>
    <x v="2"/>
    <n v="23"/>
    <n v="204"/>
    <n v="4692"/>
    <n v="1501"/>
    <n v="0.32"/>
    <x v="1"/>
  </r>
  <r>
    <x v="0"/>
    <n v="1128299"/>
    <x v="698"/>
    <x v="4"/>
    <x v="18"/>
    <x v="22"/>
    <x v="3"/>
    <n v="28"/>
    <n v="64"/>
    <n v="1792"/>
    <n v="735"/>
    <n v="0.41"/>
    <x v="1"/>
  </r>
  <r>
    <x v="0"/>
    <n v="1128299"/>
    <x v="698"/>
    <x v="4"/>
    <x v="18"/>
    <x v="22"/>
    <x v="4"/>
    <n v="29"/>
    <n v="39"/>
    <n v="1131"/>
    <n v="509"/>
    <n v="0.45"/>
    <x v="1"/>
  </r>
  <r>
    <x v="0"/>
    <n v="1128299"/>
    <x v="698"/>
    <x v="4"/>
    <x v="18"/>
    <x v="22"/>
    <x v="5"/>
    <n v="30"/>
    <n v="107"/>
    <n v="3210"/>
    <n v="1156"/>
    <n v="0.36"/>
    <x v="1"/>
  </r>
  <r>
    <x v="0"/>
    <n v="1128299"/>
    <x v="228"/>
    <x v="4"/>
    <x v="18"/>
    <x v="22"/>
    <x v="0"/>
    <n v="30"/>
    <n v="162"/>
    <n v="4860"/>
    <n v="1847"/>
    <n v="0.38"/>
    <x v="1"/>
  </r>
  <r>
    <x v="0"/>
    <n v="1128299"/>
    <x v="228"/>
    <x v="4"/>
    <x v="18"/>
    <x v="22"/>
    <x v="1"/>
    <n v="35"/>
    <n v="98"/>
    <n v="3430"/>
    <n v="1406"/>
    <n v="0.41"/>
    <x v="1"/>
  </r>
  <r>
    <x v="0"/>
    <n v="1128299"/>
    <x v="228"/>
    <x v="4"/>
    <x v="18"/>
    <x v="22"/>
    <x v="2"/>
    <n v="43"/>
    <n v="112"/>
    <n v="4816"/>
    <n v="1975"/>
    <n v="0.41"/>
    <x v="1"/>
  </r>
  <r>
    <x v="0"/>
    <n v="1128299"/>
    <x v="228"/>
    <x v="4"/>
    <x v="18"/>
    <x v="22"/>
    <x v="3"/>
    <n v="38"/>
    <n v="78"/>
    <n v="2964"/>
    <n v="1156"/>
    <n v="0.39"/>
    <x v="1"/>
  </r>
  <r>
    <x v="0"/>
    <n v="1128299"/>
    <x v="228"/>
    <x v="4"/>
    <x v="18"/>
    <x v="22"/>
    <x v="4"/>
    <n v="43"/>
    <n v="33"/>
    <n v="1419"/>
    <n v="596"/>
    <n v="0.42"/>
    <x v="1"/>
  </r>
  <r>
    <x v="0"/>
    <n v="1128299"/>
    <x v="228"/>
    <x v="4"/>
    <x v="18"/>
    <x v="22"/>
    <x v="5"/>
    <n v="35"/>
    <n v="102"/>
    <n v="3570"/>
    <n v="1285"/>
    <n v="0.36"/>
    <x v="1"/>
  </r>
  <r>
    <x v="0"/>
    <n v="1128299"/>
    <x v="247"/>
    <x v="4"/>
    <x v="18"/>
    <x v="22"/>
    <x v="0"/>
    <n v="38"/>
    <n v="147"/>
    <n v="5586"/>
    <n v="2067"/>
    <n v="0.37"/>
    <x v="1"/>
  </r>
  <r>
    <x v="0"/>
    <n v="1128299"/>
    <x v="247"/>
    <x v="4"/>
    <x v="18"/>
    <x v="22"/>
    <x v="1"/>
    <n v="44"/>
    <n v="85"/>
    <n v="3740"/>
    <n v="1533"/>
    <n v="0.41"/>
    <x v="1"/>
  </r>
  <r>
    <x v="0"/>
    <n v="1128299"/>
    <x v="247"/>
    <x v="4"/>
    <x v="18"/>
    <x v="22"/>
    <x v="2"/>
    <n v="41"/>
    <n v="114"/>
    <n v="4674"/>
    <n v="1729"/>
    <n v="0.37"/>
    <x v="1"/>
  </r>
  <r>
    <x v="0"/>
    <n v="1128299"/>
    <x v="247"/>
    <x v="4"/>
    <x v="18"/>
    <x v="22"/>
    <x v="3"/>
    <n v="32"/>
    <n v="68"/>
    <n v="2176"/>
    <n v="914"/>
    <n v="0.42"/>
    <x v="1"/>
  </r>
  <r>
    <x v="0"/>
    <n v="1128299"/>
    <x v="247"/>
    <x v="4"/>
    <x v="18"/>
    <x v="22"/>
    <x v="4"/>
    <n v="40"/>
    <n v="40"/>
    <n v="1600"/>
    <n v="672"/>
    <n v="0.42"/>
    <x v="1"/>
  </r>
  <r>
    <x v="0"/>
    <n v="1128299"/>
    <x v="247"/>
    <x v="4"/>
    <x v="18"/>
    <x v="22"/>
    <x v="5"/>
    <n v="47"/>
    <n v="90"/>
    <n v="4230"/>
    <n v="1523"/>
    <n v="0.36"/>
    <x v="1"/>
  </r>
  <r>
    <x v="0"/>
    <n v="1128299"/>
    <x v="278"/>
    <x v="4"/>
    <x v="18"/>
    <x v="22"/>
    <x v="0"/>
    <n v="39"/>
    <n v="175"/>
    <n v="6825"/>
    <n v="2730"/>
    <n v="0.4"/>
    <x v="1"/>
  </r>
  <r>
    <x v="0"/>
    <n v="1128299"/>
    <x v="278"/>
    <x v="4"/>
    <x v="18"/>
    <x v="22"/>
    <x v="1"/>
    <n v="40"/>
    <n v="105"/>
    <n v="4200"/>
    <n v="1722"/>
    <n v="0.41"/>
    <x v="1"/>
  </r>
  <r>
    <x v="0"/>
    <n v="1128299"/>
    <x v="278"/>
    <x v="4"/>
    <x v="18"/>
    <x v="22"/>
    <x v="2"/>
    <n v="37"/>
    <n v="109"/>
    <n v="4033"/>
    <n v="1492"/>
    <n v="0.37"/>
    <x v="1"/>
  </r>
  <r>
    <x v="0"/>
    <n v="1128299"/>
    <x v="278"/>
    <x v="4"/>
    <x v="18"/>
    <x v="22"/>
    <x v="3"/>
    <n v="33"/>
    <n v="85"/>
    <n v="2805"/>
    <n v="1066"/>
    <n v="0.38"/>
    <x v="1"/>
  </r>
  <r>
    <x v="0"/>
    <n v="1128299"/>
    <x v="278"/>
    <x v="4"/>
    <x v="18"/>
    <x v="22"/>
    <x v="4"/>
    <n v="34"/>
    <n v="54"/>
    <n v="1836"/>
    <n v="789"/>
    <n v="0.43"/>
    <x v="1"/>
  </r>
  <r>
    <x v="0"/>
    <n v="1128299"/>
    <x v="278"/>
    <x v="4"/>
    <x v="18"/>
    <x v="22"/>
    <x v="5"/>
    <n v="44"/>
    <n v="168"/>
    <n v="7392"/>
    <n v="2587"/>
    <n v="0.35"/>
    <x v="1"/>
  </r>
  <r>
    <x v="0"/>
    <n v="1128299"/>
    <x v="308"/>
    <x v="4"/>
    <x v="18"/>
    <x v="22"/>
    <x v="0"/>
    <n v="37"/>
    <n v="233"/>
    <n v="8621"/>
    <n v="3190"/>
    <n v="0.37"/>
    <x v="1"/>
  </r>
  <r>
    <x v="0"/>
    <n v="1128299"/>
    <x v="308"/>
    <x v="4"/>
    <x v="18"/>
    <x v="22"/>
    <x v="1"/>
    <n v="45"/>
    <n v="221"/>
    <n v="9945"/>
    <n v="4077"/>
    <n v="0.41"/>
    <x v="1"/>
  </r>
  <r>
    <x v="0"/>
    <n v="1128299"/>
    <x v="308"/>
    <x v="4"/>
    <x v="18"/>
    <x v="22"/>
    <x v="2"/>
    <n v="58"/>
    <n v="208"/>
    <n v="12064"/>
    <n v="4464"/>
    <n v="0.37"/>
    <x v="1"/>
  </r>
  <r>
    <x v="0"/>
    <n v="1128299"/>
    <x v="308"/>
    <x v="4"/>
    <x v="18"/>
    <x v="22"/>
    <x v="3"/>
    <n v="61"/>
    <n v="184"/>
    <n v="11224"/>
    <n v="4602"/>
    <n v="0.41"/>
    <x v="1"/>
  </r>
  <r>
    <x v="0"/>
    <n v="1128299"/>
    <x v="308"/>
    <x v="4"/>
    <x v="18"/>
    <x v="22"/>
    <x v="4"/>
    <n v="68"/>
    <n v="128"/>
    <n v="8704"/>
    <n v="4004"/>
    <n v="0.46"/>
    <x v="1"/>
  </r>
  <r>
    <x v="0"/>
    <n v="1128299"/>
    <x v="308"/>
    <x v="4"/>
    <x v="18"/>
    <x v="22"/>
    <x v="5"/>
    <n v="82"/>
    <n v="231"/>
    <n v="18942"/>
    <n v="7009"/>
    <n v="0.37"/>
    <x v="1"/>
  </r>
  <r>
    <x v="0"/>
    <n v="1128299"/>
    <x v="337"/>
    <x v="4"/>
    <x v="18"/>
    <x v="22"/>
    <x v="0"/>
    <n v="60"/>
    <n v="272"/>
    <n v="16320"/>
    <n v="6038"/>
    <n v="0.37"/>
    <x v="1"/>
  </r>
  <r>
    <x v="0"/>
    <n v="1128299"/>
    <x v="337"/>
    <x v="4"/>
    <x v="18"/>
    <x v="22"/>
    <x v="1"/>
    <n v="60"/>
    <n v="224"/>
    <n v="13440"/>
    <n v="5107"/>
    <n v="0.38"/>
    <x v="1"/>
  </r>
  <r>
    <x v="0"/>
    <n v="1128299"/>
    <x v="337"/>
    <x v="4"/>
    <x v="18"/>
    <x v="22"/>
    <x v="2"/>
    <n v="62"/>
    <n v="208"/>
    <n v="12896"/>
    <n v="4900"/>
    <n v="0.38"/>
    <x v="1"/>
  </r>
  <r>
    <x v="0"/>
    <n v="1128299"/>
    <x v="337"/>
    <x v="4"/>
    <x v="18"/>
    <x v="22"/>
    <x v="3"/>
    <n v="65"/>
    <n v="187"/>
    <n v="12155"/>
    <n v="5105"/>
    <n v="0.42"/>
    <x v="1"/>
  </r>
  <r>
    <x v="0"/>
    <n v="1128299"/>
    <x v="337"/>
    <x v="4"/>
    <x v="18"/>
    <x v="22"/>
    <x v="4"/>
    <n v="72"/>
    <n v="210"/>
    <n v="15120"/>
    <n v="6502"/>
    <n v="0.43"/>
    <x v="1"/>
  </r>
  <r>
    <x v="0"/>
    <n v="1128299"/>
    <x v="337"/>
    <x v="4"/>
    <x v="18"/>
    <x v="22"/>
    <x v="5"/>
    <n v="82"/>
    <n v="186"/>
    <n v="15252"/>
    <n v="5033"/>
    <n v="0.33"/>
    <x v="1"/>
  </r>
  <r>
    <x v="0"/>
    <n v="1128299"/>
    <x v="369"/>
    <x v="4"/>
    <x v="18"/>
    <x v="22"/>
    <x v="0"/>
    <n v="67"/>
    <n v="272"/>
    <n v="18224"/>
    <n v="7290"/>
    <n v="0.4"/>
    <x v="1"/>
  </r>
  <r>
    <x v="0"/>
    <n v="1128299"/>
    <x v="369"/>
    <x v="4"/>
    <x v="18"/>
    <x v="22"/>
    <x v="1"/>
    <n v="53"/>
    <n v="240"/>
    <n v="12720"/>
    <n v="5342"/>
    <n v="0.42"/>
    <x v="1"/>
  </r>
  <r>
    <x v="0"/>
    <n v="1128299"/>
    <x v="369"/>
    <x v="4"/>
    <x v="18"/>
    <x v="22"/>
    <x v="2"/>
    <n v="53"/>
    <n v="215"/>
    <n v="11395"/>
    <n v="4216"/>
    <n v="0.37"/>
    <x v="1"/>
  </r>
  <r>
    <x v="0"/>
    <n v="1128299"/>
    <x v="369"/>
    <x v="4"/>
    <x v="18"/>
    <x v="22"/>
    <x v="3"/>
    <n v="52"/>
    <n v="136"/>
    <n v="7072"/>
    <n v="2758"/>
    <n v="0.39"/>
    <x v="1"/>
  </r>
  <r>
    <x v="0"/>
    <n v="1128299"/>
    <x v="369"/>
    <x v="4"/>
    <x v="18"/>
    <x v="22"/>
    <x v="4"/>
    <n v="51"/>
    <n v="132"/>
    <n v="6732"/>
    <n v="3029"/>
    <n v="0.45"/>
    <x v="1"/>
  </r>
  <r>
    <x v="0"/>
    <n v="1128299"/>
    <x v="369"/>
    <x v="4"/>
    <x v="18"/>
    <x v="22"/>
    <x v="5"/>
    <n v="55"/>
    <n v="80"/>
    <n v="4400"/>
    <n v="1496"/>
    <n v="0.34"/>
    <x v="1"/>
  </r>
  <r>
    <x v="0"/>
    <n v="1128299"/>
    <x v="401"/>
    <x v="4"/>
    <x v="18"/>
    <x v="22"/>
    <x v="0"/>
    <n v="35"/>
    <n v="149"/>
    <n v="5215"/>
    <n v="2190"/>
    <n v="0.42"/>
    <x v="1"/>
  </r>
  <r>
    <x v="0"/>
    <n v="1128299"/>
    <x v="401"/>
    <x v="4"/>
    <x v="18"/>
    <x v="22"/>
    <x v="1"/>
    <n v="43"/>
    <n v="153"/>
    <n v="6579"/>
    <n v="2566"/>
    <n v="0.39"/>
    <x v="1"/>
  </r>
  <r>
    <x v="0"/>
    <n v="1128299"/>
    <x v="401"/>
    <x v="4"/>
    <x v="18"/>
    <x v="22"/>
    <x v="2"/>
    <n v="34"/>
    <n v="78"/>
    <n v="2652"/>
    <n v="1061"/>
    <n v="0.4"/>
    <x v="1"/>
  </r>
  <r>
    <x v="0"/>
    <n v="1128299"/>
    <x v="401"/>
    <x v="4"/>
    <x v="18"/>
    <x v="22"/>
    <x v="3"/>
    <n v="37"/>
    <n v="70"/>
    <n v="2590"/>
    <n v="1036"/>
    <n v="0.4"/>
    <x v="1"/>
  </r>
  <r>
    <x v="0"/>
    <n v="1128299"/>
    <x v="401"/>
    <x v="4"/>
    <x v="18"/>
    <x v="22"/>
    <x v="4"/>
    <n v="39"/>
    <n v="74"/>
    <n v="2886"/>
    <n v="1356"/>
    <n v="0.47"/>
    <x v="1"/>
  </r>
  <r>
    <x v="0"/>
    <n v="1128299"/>
    <x v="401"/>
    <x v="4"/>
    <x v="18"/>
    <x v="22"/>
    <x v="5"/>
    <n v="33"/>
    <n v="83"/>
    <n v="2739"/>
    <n v="986"/>
    <n v="0.36"/>
    <x v="1"/>
  </r>
  <r>
    <x v="0"/>
    <n v="1128299"/>
    <x v="430"/>
    <x v="4"/>
    <x v="18"/>
    <x v="22"/>
    <x v="0"/>
    <n v="28"/>
    <n v="119"/>
    <n v="3332"/>
    <n v="1333"/>
    <n v="0.4"/>
    <x v="1"/>
  </r>
  <r>
    <x v="0"/>
    <n v="1128299"/>
    <x v="430"/>
    <x v="4"/>
    <x v="18"/>
    <x v="22"/>
    <x v="1"/>
    <n v="39"/>
    <n v="173"/>
    <n v="6747"/>
    <n v="2564"/>
    <n v="0.38"/>
    <x v="1"/>
  </r>
  <r>
    <x v="0"/>
    <n v="1128299"/>
    <x v="430"/>
    <x v="4"/>
    <x v="18"/>
    <x v="22"/>
    <x v="2"/>
    <n v="39"/>
    <n v="119"/>
    <n v="4641"/>
    <n v="1949"/>
    <n v="0.42"/>
    <x v="1"/>
  </r>
  <r>
    <x v="0"/>
    <n v="1128299"/>
    <x v="430"/>
    <x v="4"/>
    <x v="18"/>
    <x v="22"/>
    <x v="3"/>
    <n v="31"/>
    <n v="101"/>
    <n v="3131"/>
    <n v="1158"/>
    <n v="0.37"/>
    <x v="1"/>
  </r>
  <r>
    <x v="0"/>
    <n v="1128299"/>
    <x v="430"/>
    <x v="4"/>
    <x v="18"/>
    <x v="22"/>
    <x v="4"/>
    <n v="42"/>
    <n v="105"/>
    <n v="4410"/>
    <n v="2073"/>
    <n v="0.47"/>
    <x v="1"/>
  </r>
  <r>
    <x v="0"/>
    <n v="1128299"/>
    <x v="430"/>
    <x v="4"/>
    <x v="18"/>
    <x v="22"/>
    <x v="5"/>
    <n v="40"/>
    <n v="109"/>
    <n v="4360"/>
    <n v="1395"/>
    <n v="0.32"/>
    <x v="1"/>
  </r>
  <r>
    <x v="0"/>
    <n v="1128299"/>
    <x v="461"/>
    <x v="4"/>
    <x v="18"/>
    <x v="22"/>
    <x v="0"/>
    <n v="34"/>
    <n v="173"/>
    <n v="5882"/>
    <n v="2470"/>
    <n v="0.42"/>
    <x v="1"/>
  </r>
  <r>
    <x v="0"/>
    <n v="1128299"/>
    <x v="461"/>
    <x v="4"/>
    <x v="18"/>
    <x v="22"/>
    <x v="1"/>
    <n v="34"/>
    <n v="221"/>
    <n v="7514"/>
    <n v="2780"/>
    <n v="0.37"/>
    <x v="1"/>
  </r>
  <r>
    <x v="0"/>
    <n v="1128299"/>
    <x v="461"/>
    <x v="4"/>
    <x v="18"/>
    <x v="22"/>
    <x v="2"/>
    <n v="33"/>
    <n v="143"/>
    <n v="4719"/>
    <n v="1840"/>
    <n v="0.39"/>
    <x v="1"/>
  </r>
  <r>
    <x v="0"/>
    <n v="1128299"/>
    <x v="461"/>
    <x v="4"/>
    <x v="18"/>
    <x v="22"/>
    <x v="3"/>
    <n v="36"/>
    <n v="144"/>
    <n v="5184"/>
    <n v="2022"/>
    <n v="0.39"/>
    <x v="1"/>
  </r>
  <r>
    <x v="0"/>
    <n v="1128299"/>
    <x v="461"/>
    <x v="4"/>
    <x v="18"/>
    <x v="22"/>
    <x v="4"/>
    <n v="56"/>
    <n v="136"/>
    <n v="7616"/>
    <n v="3351"/>
    <n v="0.44"/>
    <x v="1"/>
  </r>
  <r>
    <x v="0"/>
    <n v="1128299"/>
    <x v="461"/>
    <x v="4"/>
    <x v="18"/>
    <x v="22"/>
    <x v="5"/>
    <n v="60"/>
    <n v="176"/>
    <n v="10560"/>
    <n v="3485"/>
    <n v="0.33"/>
    <x v="1"/>
  </r>
  <r>
    <x v="0"/>
    <n v="1128299"/>
    <x v="490"/>
    <x v="4"/>
    <x v="18"/>
    <x v="22"/>
    <x v="0"/>
    <n v="49"/>
    <n v="248"/>
    <n v="12152"/>
    <n v="4861"/>
    <n v="0.4"/>
    <x v="1"/>
  </r>
  <r>
    <x v="0"/>
    <n v="1128299"/>
    <x v="490"/>
    <x v="4"/>
    <x v="18"/>
    <x v="22"/>
    <x v="1"/>
    <n v="54"/>
    <n v="225"/>
    <n v="12150"/>
    <n v="4982"/>
    <n v="0.41"/>
    <x v="1"/>
  </r>
  <r>
    <x v="2"/>
    <n v="1128299"/>
    <x v="490"/>
    <x v="4"/>
    <x v="18"/>
    <x v="22"/>
    <x v="2"/>
    <n v="53"/>
    <n v="165"/>
    <n v="8745"/>
    <n v="3498"/>
    <n v="0.4"/>
    <x v="1"/>
  </r>
  <r>
    <x v="2"/>
    <n v="1128299"/>
    <x v="490"/>
    <x v="4"/>
    <x v="18"/>
    <x v="22"/>
    <x v="3"/>
    <n v="51"/>
    <n v="176"/>
    <n v="8976"/>
    <n v="3501"/>
    <n v="0.39"/>
    <x v="1"/>
  </r>
  <r>
    <x v="2"/>
    <n v="1128299"/>
    <x v="490"/>
    <x v="4"/>
    <x v="18"/>
    <x v="22"/>
    <x v="4"/>
    <n v="59"/>
    <n v="157"/>
    <n v="9263"/>
    <n v="3890"/>
    <n v="0.42"/>
    <x v="1"/>
  </r>
  <r>
    <x v="2"/>
    <n v="1128299"/>
    <x v="490"/>
    <x v="4"/>
    <x v="18"/>
    <x v="22"/>
    <x v="5"/>
    <n v="65"/>
    <n v="190"/>
    <n v="12350"/>
    <n v="4323"/>
    <n v="0.35"/>
    <x v="1"/>
  </r>
  <r>
    <x v="2"/>
    <n v="1185732"/>
    <x v="183"/>
    <x v="4"/>
    <x v="18"/>
    <x v="22"/>
    <x v="0"/>
    <n v="23"/>
    <n v="233"/>
    <n v="5359"/>
    <n v="2787"/>
    <n v="0.52"/>
    <x v="1"/>
  </r>
  <r>
    <x v="2"/>
    <n v="1185732"/>
    <x v="183"/>
    <x v="4"/>
    <x v="18"/>
    <x v="22"/>
    <x v="1"/>
    <n v="28"/>
    <n v="187"/>
    <n v="5236"/>
    <n v="2461"/>
    <n v="0.47"/>
    <x v="1"/>
  </r>
  <r>
    <x v="2"/>
    <n v="1185732"/>
    <x v="183"/>
    <x v="4"/>
    <x v="18"/>
    <x v="22"/>
    <x v="2"/>
    <n v="18"/>
    <n v="176"/>
    <n v="3168"/>
    <n v="1014"/>
    <n v="0.32"/>
    <x v="1"/>
  </r>
  <r>
    <x v="2"/>
    <n v="1185732"/>
    <x v="183"/>
    <x v="4"/>
    <x v="18"/>
    <x v="22"/>
    <x v="3"/>
    <n v="21"/>
    <n v="136"/>
    <n v="2856"/>
    <n v="1200"/>
    <n v="0.42"/>
    <x v="1"/>
  </r>
  <r>
    <x v="2"/>
    <n v="1185732"/>
    <x v="183"/>
    <x v="4"/>
    <x v="18"/>
    <x v="22"/>
    <x v="4"/>
    <n v="30"/>
    <n v="140"/>
    <n v="4200"/>
    <n v="1890"/>
    <n v="0.45"/>
    <x v="1"/>
  </r>
  <r>
    <x v="2"/>
    <n v="1185732"/>
    <x v="183"/>
    <x v="4"/>
    <x v="18"/>
    <x v="22"/>
    <x v="5"/>
    <n v="25"/>
    <n v="193"/>
    <n v="4825"/>
    <n v="2799"/>
    <n v="0.57999999999999996"/>
    <x v="1"/>
  </r>
  <r>
    <x v="2"/>
    <n v="1185732"/>
    <x v="212"/>
    <x v="4"/>
    <x v="18"/>
    <x v="22"/>
    <x v="0"/>
    <n v="26"/>
    <n v="256"/>
    <n v="6656"/>
    <n v="3661"/>
    <n v="0.55000000000000004"/>
    <x v="1"/>
  </r>
  <r>
    <x v="2"/>
    <n v="1185732"/>
    <x v="212"/>
    <x v="4"/>
    <x v="18"/>
    <x v="22"/>
    <x v="1"/>
    <n v="27"/>
    <n v="153"/>
    <n v="4131"/>
    <n v="1859"/>
    <n v="0.45"/>
    <x v="1"/>
  </r>
  <r>
    <x v="2"/>
    <n v="1185732"/>
    <x v="212"/>
    <x v="4"/>
    <x v="18"/>
    <x v="22"/>
    <x v="2"/>
    <n v="17"/>
    <n v="170"/>
    <n v="2890"/>
    <n v="1040"/>
    <n v="0.36"/>
    <x v="1"/>
  </r>
  <r>
    <x v="3"/>
    <n v="1185732"/>
    <x v="206"/>
    <x v="2"/>
    <x v="21"/>
    <x v="25"/>
    <x v="3"/>
    <n v="16"/>
    <n v="93"/>
    <n v="1488"/>
    <n v="625"/>
    <n v="0.42"/>
    <x v="1"/>
  </r>
  <r>
    <x v="3"/>
    <n v="1185732"/>
    <x v="206"/>
    <x v="2"/>
    <x v="21"/>
    <x v="25"/>
    <x v="4"/>
    <n v="28"/>
    <n v="120"/>
    <n v="3360"/>
    <n v="1411"/>
    <n v="0.42"/>
    <x v="1"/>
  </r>
  <r>
    <x v="3"/>
    <n v="1185732"/>
    <x v="206"/>
    <x v="2"/>
    <x v="21"/>
    <x v="25"/>
    <x v="5"/>
    <n v="18"/>
    <n v="149"/>
    <n v="2682"/>
    <n v="1475"/>
    <n v="0.55000000000000004"/>
    <x v="1"/>
  </r>
  <r>
    <x v="3"/>
    <n v="1185732"/>
    <x v="215"/>
    <x v="2"/>
    <x v="21"/>
    <x v="25"/>
    <x v="0"/>
    <n v="20"/>
    <n v="228"/>
    <n v="4560"/>
    <n v="1961"/>
    <n v="0.43"/>
    <x v="1"/>
  </r>
  <r>
    <x v="3"/>
    <n v="1185732"/>
    <x v="215"/>
    <x v="2"/>
    <x v="21"/>
    <x v="25"/>
    <x v="1"/>
    <n v="22"/>
    <n v="105"/>
    <n v="2310"/>
    <n v="924"/>
    <n v="0.4"/>
    <x v="1"/>
  </r>
  <r>
    <x v="3"/>
    <n v="1185732"/>
    <x v="215"/>
    <x v="2"/>
    <x v="21"/>
    <x v="25"/>
    <x v="2"/>
    <n v="16"/>
    <n v="140"/>
    <n v="2240"/>
    <n v="874"/>
    <n v="0.39"/>
    <x v="1"/>
  </r>
  <r>
    <x v="3"/>
    <n v="1185732"/>
    <x v="215"/>
    <x v="2"/>
    <x v="21"/>
    <x v="25"/>
    <x v="3"/>
    <n v="20"/>
    <n v="75"/>
    <n v="1500"/>
    <n v="630"/>
    <n v="0.42"/>
    <x v="1"/>
  </r>
  <r>
    <x v="3"/>
    <n v="1185732"/>
    <x v="215"/>
    <x v="2"/>
    <x v="21"/>
    <x v="25"/>
    <x v="4"/>
    <n v="28"/>
    <n v="90"/>
    <n v="2520"/>
    <n v="1008"/>
    <n v="0.4"/>
    <x v="1"/>
  </r>
  <r>
    <x v="3"/>
    <n v="1185732"/>
    <x v="215"/>
    <x v="2"/>
    <x v="21"/>
    <x v="25"/>
    <x v="5"/>
    <n v="21"/>
    <n v="140"/>
    <n v="2940"/>
    <n v="1676"/>
    <n v="0.56999999999999995"/>
    <x v="1"/>
  </r>
  <r>
    <x v="3"/>
    <n v="1185732"/>
    <x v="234"/>
    <x v="2"/>
    <x v="21"/>
    <x v="25"/>
    <x v="0"/>
    <n v="20"/>
    <n v="194"/>
    <n v="3880"/>
    <n v="1785"/>
    <n v="0.46"/>
    <x v="1"/>
  </r>
  <r>
    <x v="3"/>
    <n v="1185732"/>
    <x v="234"/>
    <x v="2"/>
    <x v="21"/>
    <x v="25"/>
    <x v="1"/>
    <n v="20"/>
    <n v="111"/>
    <n v="2220"/>
    <n v="821"/>
    <n v="0.37"/>
    <x v="1"/>
  </r>
  <r>
    <x v="3"/>
    <n v="1185732"/>
    <x v="234"/>
    <x v="2"/>
    <x v="21"/>
    <x v="25"/>
    <x v="2"/>
    <n v="10"/>
    <n v="107"/>
    <n v="1070"/>
    <n v="439"/>
    <n v="0.41"/>
    <x v="1"/>
  </r>
  <r>
    <x v="3"/>
    <n v="1185732"/>
    <x v="234"/>
    <x v="2"/>
    <x v="21"/>
    <x v="25"/>
    <x v="3"/>
    <n v="14"/>
    <n v="75"/>
    <n v="1050"/>
    <n v="473"/>
    <n v="0.45"/>
    <x v="1"/>
  </r>
  <r>
    <x v="3"/>
    <n v="1185732"/>
    <x v="234"/>
    <x v="2"/>
    <x v="21"/>
    <x v="25"/>
    <x v="4"/>
    <n v="24"/>
    <n v="88"/>
    <n v="2112"/>
    <n v="824"/>
    <n v="0.39"/>
    <x v="1"/>
  </r>
  <r>
    <x v="3"/>
    <n v="1185732"/>
    <x v="234"/>
    <x v="2"/>
    <x v="21"/>
    <x v="25"/>
    <x v="5"/>
    <n v="20"/>
    <n v="136"/>
    <n v="2720"/>
    <n v="1414"/>
    <n v="0.52"/>
    <x v="1"/>
  </r>
  <r>
    <x v="3"/>
    <n v="1185732"/>
    <x v="265"/>
    <x v="2"/>
    <x v="21"/>
    <x v="25"/>
    <x v="0"/>
    <n v="27"/>
    <n v="228"/>
    <n v="6156"/>
    <n v="2647"/>
    <n v="0.43"/>
    <x v="1"/>
  </r>
  <r>
    <x v="3"/>
    <n v="1185732"/>
    <x v="265"/>
    <x v="2"/>
    <x v="21"/>
    <x v="25"/>
    <x v="1"/>
    <n v="22"/>
    <n v="128"/>
    <n v="2816"/>
    <n v="1183"/>
    <n v="0.42"/>
    <x v="1"/>
  </r>
  <r>
    <x v="3"/>
    <n v="1185732"/>
    <x v="265"/>
    <x v="2"/>
    <x v="21"/>
    <x v="25"/>
    <x v="2"/>
    <n v="19"/>
    <n v="109"/>
    <n v="2071"/>
    <n v="787"/>
    <n v="0.38"/>
    <x v="1"/>
  </r>
  <r>
    <x v="3"/>
    <n v="1185732"/>
    <x v="265"/>
    <x v="2"/>
    <x v="21"/>
    <x v="25"/>
    <x v="3"/>
    <n v="19"/>
    <n v="94"/>
    <n v="1786"/>
    <n v="768"/>
    <n v="0.43"/>
    <x v="1"/>
  </r>
  <r>
    <x v="3"/>
    <n v="1185732"/>
    <x v="265"/>
    <x v="2"/>
    <x v="21"/>
    <x v="25"/>
    <x v="4"/>
    <n v="29"/>
    <n v="90"/>
    <n v="2610"/>
    <n v="1096"/>
    <n v="0.42"/>
    <x v="1"/>
  </r>
  <r>
    <x v="3"/>
    <n v="1185732"/>
    <x v="265"/>
    <x v="2"/>
    <x v="21"/>
    <x v="25"/>
    <x v="5"/>
    <n v="32"/>
    <n v="128"/>
    <n v="4096"/>
    <n v="2335"/>
    <n v="0.56999999999999995"/>
    <x v="1"/>
  </r>
  <r>
    <x v="3"/>
    <n v="1185732"/>
    <x v="295"/>
    <x v="2"/>
    <x v="21"/>
    <x v="25"/>
    <x v="0"/>
    <n v="21"/>
    <n v="208"/>
    <n v="4368"/>
    <n v="1878"/>
    <n v="0.43"/>
    <x v="1"/>
  </r>
  <r>
    <x v="3"/>
    <n v="1185732"/>
    <x v="295"/>
    <x v="2"/>
    <x v="21"/>
    <x v="25"/>
    <x v="1"/>
    <n v="18"/>
    <n v="132"/>
    <n v="2376"/>
    <n v="950"/>
    <n v="0.4"/>
    <x v="1"/>
  </r>
  <r>
    <x v="3"/>
    <n v="1185732"/>
    <x v="295"/>
    <x v="2"/>
    <x v="21"/>
    <x v="25"/>
    <x v="2"/>
    <n v="13"/>
    <n v="128"/>
    <n v="1664"/>
    <n v="616"/>
    <n v="0.37"/>
    <x v="1"/>
  </r>
  <r>
    <x v="3"/>
    <n v="1185732"/>
    <x v="295"/>
    <x v="2"/>
    <x v="21"/>
    <x v="25"/>
    <x v="3"/>
    <n v="13"/>
    <n v="132"/>
    <n v="1716"/>
    <n v="738"/>
    <n v="0.43"/>
    <x v="1"/>
  </r>
  <r>
    <x v="3"/>
    <n v="1185732"/>
    <x v="295"/>
    <x v="2"/>
    <x v="21"/>
    <x v="25"/>
    <x v="4"/>
    <n v="24"/>
    <n v="132"/>
    <n v="3168"/>
    <n v="1172"/>
    <n v="0.37"/>
    <x v="1"/>
  </r>
  <r>
    <x v="3"/>
    <n v="1185732"/>
    <x v="295"/>
    <x v="2"/>
    <x v="21"/>
    <x v="25"/>
    <x v="5"/>
    <n v="32"/>
    <n v="190"/>
    <n v="6080"/>
    <n v="3283"/>
    <n v="0.54"/>
    <x v="1"/>
  </r>
  <r>
    <x v="3"/>
    <n v="1185732"/>
    <x v="324"/>
    <x v="2"/>
    <x v="21"/>
    <x v="25"/>
    <x v="0"/>
    <n v="28"/>
    <n v="248"/>
    <n v="6944"/>
    <n v="2986"/>
    <n v="0.43"/>
    <x v="1"/>
  </r>
  <r>
    <x v="3"/>
    <n v="1185732"/>
    <x v="324"/>
    <x v="2"/>
    <x v="21"/>
    <x v="25"/>
    <x v="1"/>
    <n v="20"/>
    <n v="182"/>
    <n v="3640"/>
    <n v="1420"/>
    <n v="0.39"/>
    <x v="1"/>
  </r>
  <r>
    <x v="3"/>
    <n v="1185732"/>
    <x v="324"/>
    <x v="2"/>
    <x v="21"/>
    <x v="25"/>
    <x v="2"/>
    <n v="19"/>
    <n v="157"/>
    <n v="2983"/>
    <n v="1163"/>
    <n v="0.39"/>
    <x v="1"/>
  </r>
  <r>
    <x v="3"/>
    <n v="1185732"/>
    <x v="324"/>
    <x v="2"/>
    <x v="21"/>
    <x v="25"/>
    <x v="3"/>
    <n v="16"/>
    <n v="128"/>
    <n v="2048"/>
    <n v="963"/>
    <n v="0.47"/>
    <x v="1"/>
  </r>
  <r>
    <x v="3"/>
    <n v="1185732"/>
    <x v="324"/>
    <x v="2"/>
    <x v="21"/>
    <x v="25"/>
    <x v="4"/>
    <n v="28"/>
    <n v="140"/>
    <n v="3920"/>
    <n v="1490"/>
    <n v="0.38"/>
    <x v="1"/>
  </r>
  <r>
    <x v="3"/>
    <n v="1185732"/>
    <x v="324"/>
    <x v="2"/>
    <x v="21"/>
    <x v="25"/>
    <x v="5"/>
    <n v="32"/>
    <n v="204"/>
    <n v="6528"/>
    <n v="3590"/>
    <n v="0.55000000000000004"/>
    <x v="1"/>
  </r>
  <r>
    <x v="3"/>
    <n v="1185732"/>
    <x v="356"/>
    <x v="2"/>
    <x v="21"/>
    <x v="25"/>
    <x v="0"/>
    <n v="27"/>
    <n v="248"/>
    <n v="6696"/>
    <n v="3147"/>
    <n v="0.47"/>
    <x v="1"/>
  </r>
  <r>
    <x v="3"/>
    <n v="1185732"/>
    <x v="356"/>
    <x v="2"/>
    <x v="21"/>
    <x v="25"/>
    <x v="1"/>
    <n v="28"/>
    <n v="179"/>
    <n v="5012"/>
    <n v="2105"/>
    <n v="0.42"/>
    <x v="1"/>
  </r>
  <r>
    <x v="3"/>
    <n v="1185732"/>
    <x v="356"/>
    <x v="2"/>
    <x v="21"/>
    <x v="25"/>
    <x v="2"/>
    <n v="23"/>
    <n v="158"/>
    <n v="3634"/>
    <n v="1490"/>
    <n v="0.41"/>
    <x v="1"/>
  </r>
  <r>
    <x v="3"/>
    <n v="1185732"/>
    <x v="356"/>
    <x v="2"/>
    <x v="21"/>
    <x v="25"/>
    <x v="3"/>
    <n v="14"/>
    <n v="124"/>
    <n v="1736"/>
    <n v="816"/>
    <n v="0.47"/>
    <x v="1"/>
  </r>
  <r>
    <x v="3"/>
    <n v="1185732"/>
    <x v="356"/>
    <x v="2"/>
    <x v="21"/>
    <x v="25"/>
    <x v="4"/>
    <n v="23"/>
    <n v="109"/>
    <n v="2507"/>
    <n v="978"/>
    <n v="0.39"/>
    <x v="1"/>
  </r>
  <r>
    <x v="3"/>
    <n v="1185732"/>
    <x v="356"/>
    <x v="2"/>
    <x v="21"/>
    <x v="25"/>
    <x v="5"/>
    <n v="27"/>
    <n v="184"/>
    <n v="4968"/>
    <n v="2832"/>
    <n v="0.56999999999999995"/>
    <x v="1"/>
  </r>
  <r>
    <x v="3"/>
    <n v="1185732"/>
    <x v="388"/>
    <x v="2"/>
    <x v="21"/>
    <x v="25"/>
    <x v="0"/>
    <n v="23"/>
    <n v="228"/>
    <n v="5244"/>
    <n v="2360"/>
    <n v="0.45"/>
    <x v="1"/>
  </r>
  <r>
    <x v="3"/>
    <n v="1185732"/>
    <x v="388"/>
    <x v="2"/>
    <x v="21"/>
    <x v="25"/>
    <x v="1"/>
    <n v="19"/>
    <n v="158"/>
    <n v="3002"/>
    <n v="1141"/>
    <n v="0.38"/>
    <x v="1"/>
  </r>
  <r>
    <x v="3"/>
    <n v="1185732"/>
    <x v="388"/>
    <x v="2"/>
    <x v="21"/>
    <x v="25"/>
    <x v="2"/>
    <n v="7"/>
    <n v="105"/>
    <n v="735"/>
    <n v="309"/>
    <n v="0.42"/>
    <x v="1"/>
  </r>
  <r>
    <x v="3"/>
    <n v="1185732"/>
    <x v="388"/>
    <x v="2"/>
    <x v="21"/>
    <x v="25"/>
    <x v="3"/>
    <n v="7"/>
    <n v="111"/>
    <n v="777"/>
    <n v="357"/>
    <n v="0.46"/>
    <x v="1"/>
  </r>
  <r>
    <x v="3"/>
    <n v="1185732"/>
    <x v="388"/>
    <x v="2"/>
    <x v="21"/>
    <x v="25"/>
    <x v="4"/>
    <n v="16"/>
    <n v="114"/>
    <n v="1824"/>
    <n v="748"/>
    <n v="0.41"/>
    <x v="1"/>
  </r>
  <r>
    <x v="3"/>
    <n v="1185732"/>
    <x v="388"/>
    <x v="2"/>
    <x v="21"/>
    <x v="25"/>
    <x v="5"/>
    <n v="18"/>
    <n v="132"/>
    <n v="2376"/>
    <n v="1354"/>
    <n v="0.56999999999999995"/>
    <x v="1"/>
  </r>
  <r>
    <x v="3"/>
    <n v="1185732"/>
    <x v="417"/>
    <x v="2"/>
    <x v="21"/>
    <x v="25"/>
    <x v="0"/>
    <n v="24"/>
    <n v="201"/>
    <n v="4824"/>
    <n v="2267"/>
    <n v="0.47"/>
    <x v="1"/>
  </r>
  <r>
    <x v="3"/>
    <n v="1185732"/>
    <x v="417"/>
    <x v="2"/>
    <x v="21"/>
    <x v="25"/>
    <x v="1"/>
    <n v="14"/>
    <n v="132"/>
    <n v="1848"/>
    <n v="739"/>
    <n v="0.4"/>
    <x v="1"/>
  </r>
  <r>
    <x v="3"/>
    <n v="1185732"/>
    <x v="417"/>
    <x v="2"/>
    <x v="21"/>
    <x v="25"/>
    <x v="2"/>
    <n v="13"/>
    <n v="90"/>
    <n v="1170"/>
    <n v="480"/>
    <n v="0.41"/>
    <x v="1"/>
  </r>
  <r>
    <x v="3"/>
    <n v="1185732"/>
    <x v="417"/>
    <x v="2"/>
    <x v="21"/>
    <x v="25"/>
    <x v="3"/>
    <n v="13"/>
    <n v="94"/>
    <n v="1222"/>
    <n v="562"/>
    <n v="0.46"/>
    <x v="1"/>
  </r>
  <r>
    <x v="3"/>
    <n v="1185732"/>
    <x v="417"/>
    <x v="2"/>
    <x v="21"/>
    <x v="25"/>
    <x v="4"/>
    <n v="20"/>
    <n v="85"/>
    <n v="1700"/>
    <n v="663"/>
    <n v="0.39"/>
    <x v="1"/>
  </r>
  <r>
    <x v="3"/>
    <n v="1185732"/>
    <x v="417"/>
    <x v="2"/>
    <x v="21"/>
    <x v="25"/>
    <x v="5"/>
    <n v="25"/>
    <n v="140"/>
    <n v="3500"/>
    <n v="1890"/>
    <n v="0.54"/>
    <x v="1"/>
  </r>
  <r>
    <x v="3"/>
    <n v="1185732"/>
    <x v="448"/>
    <x v="2"/>
    <x v="21"/>
    <x v="25"/>
    <x v="0"/>
    <n v="22"/>
    <n v="165"/>
    <n v="3630"/>
    <n v="1561"/>
    <n v="0.43"/>
    <x v="1"/>
  </r>
  <r>
    <x v="3"/>
    <n v="1185732"/>
    <x v="448"/>
    <x v="2"/>
    <x v="21"/>
    <x v="25"/>
    <x v="1"/>
    <n v="14"/>
    <n v="136"/>
    <n v="1904"/>
    <n v="743"/>
    <n v="0.39"/>
    <x v="1"/>
  </r>
  <r>
    <x v="3"/>
    <n v="1185732"/>
    <x v="448"/>
    <x v="2"/>
    <x v="21"/>
    <x v="25"/>
    <x v="2"/>
    <n v="14"/>
    <n v="107"/>
    <n v="1498"/>
    <n v="629"/>
    <n v="0.42"/>
    <x v="1"/>
  </r>
  <r>
    <x v="3"/>
    <n v="1185732"/>
    <x v="448"/>
    <x v="2"/>
    <x v="21"/>
    <x v="25"/>
    <x v="3"/>
    <n v="15"/>
    <n v="124"/>
    <n v="1860"/>
    <n v="781"/>
    <n v="0.42"/>
    <x v="1"/>
  </r>
  <r>
    <x v="3"/>
    <n v="1185732"/>
    <x v="448"/>
    <x v="2"/>
    <x v="21"/>
    <x v="25"/>
    <x v="4"/>
    <n v="28"/>
    <n v="123"/>
    <n v="3444"/>
    <n v="1309"/>
    <n v="0.38"/>
    <x v="1"/>
  </r>
  <r>
    <x v="3"/>
    <n v="1185732"/>
    <x v="448"/>
    <x v="2"/>
    <x v="21"/>
    <x v="25"/>
    <x v="5"/>
    <n v="35"/>
    <n v="158"/>
    <n v="5530"/>
    <n v="3042"/>
    <n v="0.55000000000000004"/>
    <x v="1"/>
  </r>
  <r>
    <x v="3"/>
    <n v="1185732"/>
    <x v="477"/>
    <x v="2"/>
    <x v="21"/>
    <x v="25"/>
    <x v="0"/>
    <n v="29"/>
    <n v="231"/>
    <n v="6699"/>
    <n v="3082"/>
    <n v="0.46"/>
    <x v="1"/>
  </r>
  <r>
    <x v="3"/>
    <n v="1185732"/>
    <x v="477"/>
    <x v="2"/>
    <x v="21"/>
    <x v="25"/>
    <x v="1"/>
    <n v="22"/>
    <n v="170"/>
    <n v="3740"/>
    <n v="1571"/>
    <n v="0.42"/>
    <x v="1"/>
  </r>
  <r>
    <x v="3"/>
    <n v="1185732"/>
    <x v="477"/>
    <x v="2"/>
    <x v="21"/>
    <x v="25"/>
    <x v="2"/>
    <n v="20"/>
    <n v="153"/>
    <n v="3060"/>
    <n v="1132"/>
    <n v="0.37"/>
    <x v="1"/>
  </r>
  <r>
    <x v="3"/>
    <n v="1185732"/>
    <x v="477"/>
    <x v="2"/>
    <x v="21"/>
    <x v="25"/>
    <x v="3"/>
    <n v="22"/>
    <n v="136"/>
    <n v="2992"/>
    <n v="1257"/>
    <n v="0.42"/>
    <x v="1"/>
  </r>
  <r>
    <x v="3"/>
    <n v="1185732"/>
    <x v="477"/>
    <x v="2"/>
    <x v="21"/>
    <x v="25"/>
    <x v="4"/>
    <n v="27"/>
    <n v="124"/>
    <n v="3348"/>
    <n v="1373"/>
    <n v="0.41"/>
    <x v="1"/>
  </r>
  <r>
    <x v="3"/>
    <n v="1185732"/>
    <x v="477"/>
    <x v="2"/>
    <x v="21"/>
    <x v="25"/>
    <x v="5"/>
    <n v="29"/>
    <n v="170"/>
    <n v="4930"/>
    <n v="2564"/>
    <n v="0.52"/>
    <x v="1"/>
  </r>
  <r>
    <x v="3"/>
    <n v="1128299"/>
    <x v="188"/>
    <x v="2"/>
    <x v="21"/>
    <x v="25"/>
    <x v="0"/>
    <n v="24"/>
    <n v="109"/>
    <n v="2616"/>
    <n v="968"/>
    <n v="0.37"/>
    <x v="1"/>
  </r>
  <r>
    <x v="3"/>
    <n v="1128299"/>
    <x v="188"/>
    <x v="2"/>
    <x v="21"/>
    <x v="25"/>
    <x v="1"/>
    <n v="29"/>
    <n v="123"/>
    <n v="3567"/>
    <n v="1427"/>
    <n v="0.4"/>
    <x v="1"/>
  </r>
  <r>
    <x v="3"/>
    <n v="1128299"/>
    <x v="188"/>
    <x v="2"/>
    <x v="21"/>
    <x v="25"/>
    <x v="2"/>
    <n v="31"/>
    <n v="105"/>
    <n v="3255"/>
    <n v="1269"/>
    <n v="0.39"/>
    <x v="1"/>
  </r>
  <r>
    <x v="3"/>
    <n v="1128299"/>
    <x v="188"/>
    <x v="2"/>
    <x v="21"/>
    <x v="25"/>
    <x v="3"/>
    <n v="30"/>
    <n v="68"/>
    <n v="2040"/>
    <n v="775"/>
    <n v="0.38"/>
    <x v="1"/>
  </r>
  <r>
    <x v="3"/>
    <n v="1128299"/>
    <x v="188"/>
    <x v="2"/>
    <x v="21"/>
    <x v="25"/>
    <x v="4"/>
    <n v="35"/>
    <n v="53"/>
    <n v="1855"/>
    <n v="853"/>
    <n v="0.46"/>
    <x v="1"/>
  </r>
  <r>
    <x v="3"/>
    <n v="1128299"/>
    <x v="188"/>
    <x v="2"/>
    <x v="21"/>
    <x v="25"/>
    <x v="5"/>
    <n v="28"/>
    <n v="132"/>
    <n v="3696"/>
    <n v="1257"/>
    <n v="0.34"/>
    <x v="1"/>
  </r>
  <r>
    <x v="3"/>
    <n v="1128299"/>
    <x v="698"/>
    <x v="2"/>
    <x v="21"/>
    <x v="25"/>
    <x v="0"/>
    <n v="22"/>
    <n v="153"/>
    <n v="3366"/>
    <n v="1380"/>
    <n v="0.41"/>
    <x v="1"/>
  </r>
  <r>
    <x v="3"/>
    <n v="1128299"/>
    <x v="698"/>
    <x v="2"/>
    <x v="21"/>
    <x v="25"/>
    <x v="1"/>
    <n v="29"/>
    <n v="123"/>
    <n v="3567"/>
    <n v="1498"/>
    <n v="0.42"/>
    <x v="1"/>
  </r>
  <r>
    <x v="3"/>
    <n v="1128299"/>
    <x v="698"/>
    <x v="2"/>
    <x v="21"/>
    <x v="25"/>
    <x v="2"/>
    <n v="28"/>
    <n v="123"/>
    <n v="3444"/>
    <n v="1274"/>
    <n v="0.37"/>
    <x v="1"/>
  </r>
  <r>
    <x v="3"/>
    <n v="1128299"/>
    <x v="698"/>
    <x v="2"/>
    <x v="22"/>
    <x v="16"/>
    <x v="3"/>
    <n v="29"/>
    <n v="64"/>
    <n v="1856"/>
    <n v="761"/>
    <n v="0.41"/>
    <x v="1"/>
  </r>
  <r>
    <x v="3"/>
    <n v="1128299"/>
    <x v="698"/>
    <x v="2"/>
    <x v="22"/>
    <x v="16"/>
    <x v="4"/>
    <n v="32"/>
    <n v="43"/>
    <n v="1376"/>
    <n v="605"/>
    <n v="0.44"/>
    <x v="1"/>
  </r>
  <r>
    <x v="3"/>
    <n v="1128299"/>
    <x v="698"/>
    <x v="2"/>
    <x v="22"/>
    <x v="16"/>
    <x v="5"/>
    <n v="28"/>
    <n v="98"/>
    <n v="2744"/>
    <n v="960"/>
    <n v="0.35"/>
    <x v="1"/>
  </r>
  <r>
    <x v="3"/>
    <n v="1128299"/>
    <x v="228"/>
    <x v="2"/>
    <x v="22"/>
    <x v="16"/>
    <x v="0"/>
    <n v="28"/>
    <n v="143"/>
    <n v="4004"/>
    <n v="1602"/>
    <n v="0.4"/>
    <x v="1"/>
  </r>
  <r>
    <x v="3"/>
    <n v="1128299"/>
    <x v="228"/>
    <x v="2"/>
    <x v="22"/>
    <x v="16"/>
    <x v="1"/>
    <n v="40"/>
    <n v="98"/>
    <n v="3920"/>
    <n v="1607"/>
    <n v="0.41"/>
    <x v="1"/>
  </r>
  <r>
    <x v="3"/>
    <n v="1128299"/>
    <x v="228"/>
    <x v="2"/>
    <x v="22"/>
    <x v="16"/>
    <x v="2"/>
    <n v="41"/>
    <n v="112"/>
    <n v="4592"/>
    <n v="1745"/>
    <n v="0.38"/>
    <x v="1"/>
  </r>
  <r>
    <x v="3"/>
    <n v="1128299"/>
    <x v="228"/>
    <x v="2"/>
    <x v="22"/>
    <x v="16"/>
    <x v="3"/>
    <n v="39"/>
    <n v="75"/>
    <n v="2925"/>
    <n v="1082"/>
    <n v="0.37"/>
    <x v="1"/>
  </r>
  <r>
    <x v="3"/>
    <n v="1128299"/>
    <x v="228"/>
    <x v="2"/>
    <x v="22"/>
    <x v="16"/>
    <x v="4"/>
    <n v="43"/>
    <n v="30"/>
    <n v="1290"/>
    <n v="568"/>
    <n v="0.44"/>
    <x v="1"/>
  </r>
  <r>
    <x v="3"/>
    <n v="1128299"/>
    <x v="228"/>
    <x v="2"/>
    <x v="22"/>
    <x v="16"/>
    <x v="5"/>
    <n v="40"/>
    <n v="90"/>
    <n v="3600"/>
    <n v="1260"/>
    <n v="0.35"/>
    <x v="1"/>
  </r>
  <r>
    <x v="3"/>
    <n v="1128299"/>
    <x v="247"/>
    <x v="2"/>
    <x v="22"/>
    <x v="16"/>
    <x v="0"/>
    <n v="44"/>
    <n v="166"/>
    <n v="7304"/>
    <n v="2849"/>
    <n v="0.39"/>
    <x v="1"/>
  </r>
  <r>
    <x v="3"/>
    <n v="1128299"/>
    <x v="247"/>
    <x v="2"/>
    <x v="22"/>
    <x v="16"/>
    <x v="1"/>
    <n v="39"/>
    <n v="88"/>
    <n v="3432"/>
    <n v="1407"/>
    <n v="0.41"/>
    <x v="1"/>
  </r>
  <r>
    <x v="3"/>
    <n v="1128299"/>
    <x v="247"/>
    <x v="2"/>
    <x v="22"/>
    <x v="16"/>
    <x v="2"/>
    <n v="47"/>
    <n v="114"/>
    <n v="5358"/>
    <n v="2197"/>
    <n v="0.41"/>
    <x v="1"/>
  </r>
  <r>
    <x v="3"/>
    <n v="1128299"/>
    <x v="247"/>
    <x v="2"/>
    <x v="22"/>
    <x v="16"/>
    <x v="3"/>
    <n v="34"/>
    <n v="70"/>
    <n v="2380"/>
    <n v="881"/>
    <n v="0.37"/>
    <x v="1"/>
  </r>
  <r>
    <x v="3"/>
    <n v="1128299"/>
    <x v="247"/>
    <x v="2"/>
    <x v="22"/>
    <x v="16"/>
    <x v="4"/>
    <n v="36"/>
    <n v="39"/>
    <n v="1404"/>
    <n v="590"/>
    <n v="0.42"/>
    <x v="1"/>
  </r>
  <r>
    <x v="3"/>
    <n v="1128299"/>
    <x v="247"/>
    <x v="2"/>
    <x v="22"/>
    <x v="16"/>
    <x v="5"/>
    <n v="49"/>
    <n v="90"/>
    <n v="4410"/>
    <n v="1499"/>
    <n v="0.34"/>
    <x v="1"/>
  </r>
  <r>
    <x v="3"/>
    <n v="1128299"/>
    <x v="278"/>
    <x v="2"/>
    <x v="22"/>
    <x v="16"/>
    <x v="0"/>
    <n v="39"/>
    <n v="155"/>
    <n v="6045"/>
    <n v="2539"/>
    <n v="0.42"/>
    <x v="1"/>
  </r>
  <r>
    <x v="3"/>
    <n v="1128299"/>
    <x v="278"/>
    <x v="2"/>
    <x v="22"/>
    <x v="16"/>
    <x v="1"/>
    <n v="36"/>
    <n v="109"/>
    <n v="3924"/>
    <n v="1570"/>
    <n v="0.4"/>
    <x v="1"/>
  </r>
  <r>
    <x v="3"/>
    <n v="1128299"/>
    <x v="278"/>
    <x v="2"/>
    <x v="22"/>
    <x v="16"/>
    <x v="2"/>
    <n v="39"/>
    <n v="119"/>
    <n v="4641"/>
    <n v="1810"/>
    <n v="0.39"/>
    <x v="1"/>
  </r>
  <r>
    <x v="3"/>
    <n v="1128299"/>
    <x v="278"/>
    <x v="2"/>
    <x v="22"/>
    <x v="16"/>
    <x v="3"/>
    <n v="33"/>
    <n v="94"/>
    <n v="3102"/>
    <n v="1210"/>
    <n v="0.39"/>
    <x v="1"/>
  </r>
  <r>
    <x v="3"/>
    <n v="1128299"/>
    <x v="278"/>
    <x v="2"/>
    <x v="22"/>
    <x v="16"/>
    <x v="4"/>
    <n v="33"/>
    <n v="58"/>
    <n v="1914"/>
    <n v="842"/>
    <n v="0.44"/>
    <x v="1"/>
  </r>
  <r>
    <x v="3"/>
    <n v="1128299"/>
    <x v="278"/>
    <x v="2"/>
    <x v="22"/>
    <x v="16"/>
    <x v="5"/>
    <n v="46"/>
    <n v="173"/>
    <n v="7958"/>
    <n v="2865"/>
    <n v="0.36"/>
    <x v="1"/>
  </r>
  <r>
    <x v="3"/>
    <n v="1128299"/>
    <x v="308"/>
    <x v="2"/>
    <x v="22"/>
    <x v="16"/>
    <x v="0"/>
    <n v="43"/>
    <n v="240"/>
    <n v="10320"/>
    <n v="3922"/>
    <n v="0.38"/>
    <x v="1"/>
  </r>
  <r>
    <x v="3"/>
    <n v="1128299"/>
    <x v="308"/>
    <x v="2"/>
    <x v="22"/>
    <x v="16"/>
    <x v="1"/>
    <n v="47"/>
    <n v="202"/>
    <n v="9494"/>
    <n v="3893"/>
    <n v="0.41"/>
    <x v="1"/>
  </r>
  <r>
    <x v="3"/>
    <n v="1128299"/>
    <x v="308"/>
    <x v="2"/>
    <x v="22"/>
    <x v="16"/>
    <x v="2"/>
    <n v="53"/>
    <n v="208"/>
    <n v="11024"/>
    <n v="4299"/>
    <n v="0.39"/>
    <x v="1"/>
  </r>
  <r>
    <x v="3"/>
    <n v="1128299"/>
    <x v="308"/>
    <x v="2"/>
    <x v="22"/>
    <x v="16"/>
    <x v="3"/>
    <n v="62"/>
    <n v="179"/>
    <n v="11098"/>
    <n v="4550"/>
    <n v="0.41"/>
    <x v="1"/>
  </r>
  <r>
    <x v="3"/>
    <n v="1128299"/>
    <x v="308"/>
    <x v="2"/>
    <x v="22"/>
    <x v="16"/>
    <x v="4"/>
    <n v="67"/>
    <n v="140"/>
    <n v="9380"/>
    <n v="4315"/>
    <n v="0.46"/>
    <x v="1"/>
  </r>
  <r>
    <x v="3"/>
    <n v="1128299"/>
    <x v="308"/>
    <x v="2"/>
    <x v="22"/>
    <x v="16"/>
    <x v="5"/>
    <n v="74"/>
    <n v="231"/>
    <n v="17094"/>
    <n v="5641"/>
    <n v="0.33"/>
    <x v="1"/>
  </r>
  <r>
    <x v="3"/>
    <n v="1128299"/>
    <x v="337"/>
    <x v="2"/>
    <x v="22"/>
    <x v="16"/>
    <x v="0"/>
    <n v="60"/>
    <n v="298"/>
    <n v="17880"/>
    <n v="7510"/>
    <n v="0.42"/>
    <x v="1"/>
  </r>
  <r>
    <x v="3"/>
    <n v="1128299"/>
    <x v="337"/>
    <x v="2"/>
    <x v="22"/>
    <x v="16"/>
    <x v="1"/>
    <n v="66"/>
    <n v="217"/>
    <n v="14322"/>
    <n v="5872"/>
    <n v="0.41"/>
    <x v="1"/>
  </r>
  <r>
    <x v="3"/>
    <n v="1128299"/>
    <x v="337"/>
    <x v="2"/>
    <x v="22"/>
    <x v="16"/>
    <x v="2"/>
    <n v="66"/>
    <n v="221"/>
    <n v="14586"/>
    <n v="6126"/>
    <n v="0.42"/>
    <x v="1"/>
  </r>
  <r>
    <x v="3"/>
    <n v="1128299"/>
    <x v="337"/>
    <x v="2"/>
    <x v="22"/>
    <x v="16"/>
    <x v="3"/>
    <n v="61"/>
    <n v="171"/>
    <n v="10431"/>
    <n v="4277"/>
    <n v="0.41"/>
    <x v="1"/>
  </r>
  <r>
    <x v="3"/>
    <n v="1128299"/>
    <x v="337"/>
    <x v="2"/>
    <x v="22"/>
    <x v="16"/>
    <x v="4"/>
    <n v="68"/>
    <n v="198"/>
    <n v="13464"/>
    <n v="6193"/>
    <n v="0.46"/>
    <x v="1"/>
  </r>
  <r>
    <x v="3"/>
    <n v="1128299"/>
    <x v="337"/>
    <x v="2"/>
    <x v="22"/>
    <x v="16"/>
    <x v="5"/>
    <n v="78"/>
    <n v="204"/>
    <n v="15912"/>
    <n v="5569"/>
    <n v="0.35"/>
    <x v="1"/>
  </r>
  <r>
    <x v="3"/>
    <n v="1128299"/>
    <x v="369"/>
    <x v="2"/>
    <x v="22"/>
    <x v="16"/>
    <x v="0"/>
    <n v="69"/>
    <n v="256"/>
    <n v="17664"/>
    <n v="6536"/>
    <n v="0.37"/>
    <x v="1"/>
  </r>
  <r>
    <x v="3"/>
    <n v="1128299"/>
    <x v="369"/>
    <x v="2"/>
    <x v="22"/>
    <x v="16"/>
    <x v="1"/>
    <n v="62"/>
    <n v="256"/>
    <n v="15872"/>
    <n v="6666"/>
    <n v="0.42"/>
    <x v="1"/>
  </r>
  <r>
    <x v="3"/>
    <n v="1128299"/>
    <x v="369"/>
    <x v="2"/>
    <x v="22"/>
    <x v="16"/>
    <x v="2"/>
    <n v="50"/>
    <n v="215"/>
    <n v="10750"/>
    <n v="4300"/>
    <n v="0.4"/>
    <x v="1"/>
  </r>
  <r>
    <x v="3"/>
    <n v="1128299"/>
    <x v="369"/>
    <x v="2"/>
    <x v="22"/>
    <x v="16"/>
    <x v="3"/>
    <n v="50"/>
    <n v="128"/>
    <n v="6400"/>
    <n v="2432"/>
    <n v="0.38"/>
    <x v="1"/>
  </r>
  <r>
    <x v="3"/>
    <n v="1128299"/>
    <x v="369"/>
    <x v="2"/>
    <x v="22"/>
    <x v="16"/>
    <x v="4"/>
    <n v="53"/>
    <n v="136"/>
    <n v="7208"/>
    <n v="3027"/>
    <n v="0.42"/>
    <x v="1"/>
  </r>
  <r>
    <x v="3"/>
    <n v="1128299"/>
    <x v="369"/>
    <x v="2"/>
    <x v="22"/>
    <x v="16"/>
    <x v="5"/>
    <n v="53"/>
    <n v="88"/>
    <n v="4664"/>
    <n v="1726"/>
    <n v="0.37"/>
    <x v="1"/>
  </r>
  <r>
    <x v="3"/>
    <n v="1128299"/>
    <x v="401"/>
    <x v="2"/>
    <x v="22"/>
    <x v="16"/>
    <x v="0"/>
    <n v="34"/>
    <n v="149"/>
    <n v="5066"/>
    <n v="1874"/>
    <n v="0.37"/>
    <x v="1"/>
  </r>
  <r>
    <x v="3"/>
    <n v="1128299"/>
    <x v="401"/>
    <x v="2"/>
    <x v="22"/>
    <x v="16"/>
    <x v="1"/>
    <n v="43"/>
    <n v="158"/>
    <n v="6794"/>
    <n v="2582"/>
    <n v="0.38"/>
    <x v="1"/>
  </r>
  <r>
    <x v="3"/>
    <n v="1128299"/>
    <x v="401"/>
    <x v="2"/>
    <x v="22"/>
    <x v="16"/>
    <x v="2"/>
    <n v="39"/>
    <n v="83"/>
    <n v="3237"/>
    <n v="1360"/>
    <n v="0.42"/>
    <x v="1"/>
  </r>
  <r>
    <x v="3"/>
    <n v="1128299"/>
    <x v="401"/>
    <x v="2"/>
    <x v="22"/>
    <x v="16"/>
    <x v="3"/>
    <n v="38"/>
    <n v="62"/>
    <n v="2356"/>
    <n v="990"/>
    <n v="0.42"/>
    <x v="1"/>
  </r>
  <r>
    <x v="3"/>
    <n v="1128299"/>
    <x v="401"/>
    <x v="2"/>
    <x v="22"/>
    <x v="16"/>
    <x v="4"/>
    <n v="48"/>
    <n v="77"/>
    <n v="3696"/>
    <n v="1552"/>
    <n v="0.42"/>
    <x v="1"/>
  </r>
  <r>
    <x v="3"/>
    <n v="1128299"/>
    <x v="401"/>
    <x v="2"/>
    <x v="22"/>
    <x v="16"/>
    <x v="5"/>
    <n v="36"/>
    <n v="85"/>
    <n v="3060"/>
    <n v="979"/>
    <n v="0.32"/>
    <x v="1"/>
  </r>
  <r>
    <x v="3"/>
    <n v="1128299"/>
    <x v="430"/>
    <x v="2"/>
    <x v="22"/>
    <x v="16"/>
    <x v="0"/>
    <n v="29"/>
    <n v="119"/>
    <n v="3451"/>
    <n v="1346"/>
    <n v="0.39"/>
    <x v="1"/>
  </r>
  <r>
    <x v="3"/>
    <n v="1128299"/>
    <x v="430"/>
    <x v="2"/>
    <x v="22"/>
    <x v="16"/>
    <x v="1"/>
    <n v="37"/>
    <n v="179"/>
    <n v="6623"/>
    <n v="2517"/>
    <n v="0.38"/>
    <x v="1"/>
  </r>
  <r>
    <x v="3"/>
    <n v="1128299"/>
    <x v="430"/>
    <x v="2"/>
    <x v="22"/>
    <x v="16"/>
    <x v="2"/>
    <n v="37"/>
    <n v="109"/>
    <n v="4033"/>
    <n v="1492"/>
    <n v="0.37"/>
    <x v="1"/>
  </r>
  <r>
    <x v="3"/>
    <n v="1128299"/>
    <x v="430"/>
    <x v="2"/>
    <x v="22"/>
    <x v="16"/>
    <x v="3"/>
    <n v="34"/>
    <n v="114"/>
    <n v="3876"/>
    <n v="1512"/>
    <n v="0.39"/>
    <x v="1"/>
  </r>
  <r>
    <x v="3"/>
    <n v="1128299"/>
    <x v="430"/>
    <x v="2"/>
    <x v="22"/>
    <x v="16"/>
    <x v="4"/>
    <n v="40"/>
    <n v="93"/>
    <n v="3720"/>
    <n v="1674"/>
    <n v="0.45"/>
    <x v="1"/>
  </r>
  <r>
    <x v="3"/>
    <n v="1128299"/>
    <x v="430"/>
    <x v="2"/>
    <x v="22"/>
    <x v="16"/>
    <x v="5"/>
    <n v="41"/>
    <n v="123"/>
    <n v="5043"/>
    <n v="1866"/>
    <n v="0.37"/>
    <x v="1"/>
  </r>
  <r>
    <x v="3"/>
    <n v="1128299"/>
    <x v="461"/>
    <x v="2"/>
    <x v="22"/>
    <x v="16"/>
    <x v="0"/>
    <n v="34"/>
    <n v="190"/>
    <n v="6460"/>
    <n v="2390"/>
    <n v="0.37"/>
    <x v="1"/>
  </r>
  <r>
    <x v="3"/>
    <n v="1128299"/>
    <x v="461"/>
    <x v="2"/>
    <x v="22"/>
    <x v="16"/>
    <x v="1"/>
    <n v="37"/>
    <n v="202"/>
    <n v="7474"/>
    <n v="2915"/>
    <n v="0.39"/>
    <x v="1"/>
  </r>
  <r>
    <x v="3"/>
    <n v="1128299"/>
    <x v="461"/>
    <x v="2"/>
    <x v="22"/>
    <x v="16"/>
    <x v="2"/>
    <n v="32"/>
    <n v="152"/>
    <n v="4864"/>
    <n v="2043"/>
    <n v="0.42"/>
    <x v="1"/>
  </r>
  <r>
    <x v="3"/>
    <n v="1128299"/>
    <x v="461"/>
    <x v="2"/>
    <x v="22"/>
    <x v="16"/>
    <x v="3"/>
    <n v="39"/>
    <n v="149"/>
    <n v="5811"/>
    <n v="2383"/>
    <n v="0.41"/>
    <x v="1"/>
  </r>
  <r>
    <x v="3"/>
    <n v="1128299"/>
    <x v="461"/>
    <x v="2"/>
    <x v="22"/>
    <x v="16"/>
    <x v="4"/>
    <n v="50"/>
    <n v="145"/>
    <n v="7250"/>
    <n v="3335"/>
    <n v="0.46"/>
    <x v="1"/>
  </r>
  <r>
    <x v="3"/>
    <n v="1128299"/>
    <x v="461"/>
    <x v="2"/>
    <x v="22"/>
    <x v="16"/>
    <x v="5"/>
    <n v="53"/>
    <n v="165"/>
    <n v="8745"/>
    <n v="3236"/>
    <n v="0.37"/>
    <x v="1"/>
  </r>
  <r>
    <x v="3"/>
    <n v="1128299"/>
    <x v="490"/>
    <x v="2"/>
    <x v="22"/>
    <x v="16"/>
    <x v="0"/>
    <n v="51"/>
    <n v="225"/>
    <n v="11475"/>
    <n v="4820"/>
    <n v="0.42"/>
    <x v="1"/>
  </r>
  <r>
    <x v="3"/>
    <n v="1128299"/>
    <x v="490"/>
    <x v="2"/>
    <x v="22"/>
    <x v="16"/>
    <x v="1"/>
    <n v="56"/>
    <n v="233"/>
    <n v="13048"/>
    <n v="5219"/>
    <n v="0.4"/>
    <x v="1"/>
  </r>
  <r>
    <x v="3"/>
    <n v="1128299"/>
    <x v="490"/>
    <x v="2"/>
    <x v="22"/>
    <x v="16"/>
    <x v="2"/>
    <n v="48"/>
    <n v="193"/>
    <n v="9264"/>
    <n v="3798"/>
    <n v="0.41"/>
    <x v="1"/>
  </r>
  <r>
    <x v="3"/>
    <n v="1128299"/>
    <x v="490"/>
    <x v="2"/>
    <x v="22"/>
    <x v="16"/>
    <x v="3"/>
    <n v="53"/>
    <n v="165"/>
    <n v="8745"/>
    <n v="3411"/>
    <n v="0.39"/>
    <x v="1"/>
  </r>
  <r>
    <x v="3"/>
    <n v="1128299"/>
    <x v="490"/>
    <x v="2"/>
    <x v="22"/>
    <x v="16"/>
    <x v="4"/>
    <n v="54"/>
    <n v="157"/>
    <n v="8478"/>
    <n v="3985"/>
    <n v="0.47"/>
    <x v="1"/>
  </r>
  <r>
    <x v="3"/>
    <n v="1128299"/>
    <x v="490"/>
    <x v="2"/>
    <x v="22"/>
    <x v="16"/>
    <x v="5"/>
    <n v="55"/>
    <n v="201"/>
    <n v="11055"/>
    <n v="3759"/>
    <n v="0.34"/>
    <x v="1"/>
  </r>
  <r>
    <x v="3"/>
    <n v="1128299"/>
    <x v="181"/>
    <x v="2"/>
    <x v="22"/>
    <x v="16"/>
    <x v="0"/>
    <n v="28"/>
    <n v="120"/>
    <n v="3360"/>
    <n v="1411"/>
    <n v="0.42"/>
    <x v="1"/>
  </r>
  <r>
    <x v="3"/>
    <n v="1128299"/>
    <x v="181"/>
    <x v="2"/>
    <x v="22"/>
    <x v="16"/>
    <x v="1"/>
    <n v="31"/>
    <n v="124"/>
    <n v="3844"/>
    <n v="1691"/>
    <n v="0.44"/>
    <x v="1"/>
  </r>
  <r>
    <x v="3"/>
    <n v="1128299"/>
    <x v="181"/>
    <x v="2"/>
    <x v="22"/>
    <x v="16"/>
    <x v="2"/>
    <n v="33"/>
    <n v="128"/>
    <n v="4224"/>
    <n v="1816"/>
    <n v="0.43"/>
    <x v="1"/>
  </r>
  <r>
    <x v="3"/>
    <n v="1128299"/>
    <x v="181"/>
    <x v="2"/>
    <x v="22"/>
    <x v="16"/>
    <x v="3"/>
    <n v="34"/>
    <n v="78"/>
    <n v="2652"/>
    <n v="1220"/>
    <n v="0.46"/>
    <x v="1"/>
  </r>
  <r>
    <x v="3"/>
    <n v="1128299"/>
    <x v="181"/>
    <x v="2"/>
    <x v="22"/>
    <x v="16"/>
    <x v="4"/>
    <n v="33"/>
    <n v="68"/>
    <n v="2244"/>
    <n v="1144"/>
    <n v="0.51"/>
    <x v="1"/>
  </r>
  <r>
    <x v="3"/>
    <n v="1128299"/>
    <x v="181"/>
    <x v="2"/>
    <x v="22"/>
    <x v="16"/>
    <x v="5"/>
    <n v="34"/>
    <n v="140"/>
    <n v="4760"/>
    <n v="1904"/>
    <n v="0.4"/>
    <x v="1"/>
  </r>
  <r>
    <x v="3"/>
    <n v="1128299"/>
    <x v="212"/>
    <x v="2"/>
    <x v="22"/>
    <x v="16"/>
    <x v="0"/>
    <n v="24"/>
    <n v="175"/>
    <n v="4200"/>
    <n v="1890"/>
    <n v="0.45"/>
    <x v="1"/>
  </r>
  <r>
    <x v="3"/>
    <n v="1128299"/>
    <x v="212"/>
    <x v="2"/>
    <x v="22"/>
    <x v="16"/>
    <x v="1"/>
    <n v="31"/>
    <n v="124"/>
    <n v="3844"/>
    <n v="1653"/>
    <n v="0.43"/>
    <x v="1"/>
  </r>
  <r>
    <x v="3"/>
    <n v="1128299"/>
    <x v="212"/>
    <x v="2"/>
    <x v="22"/>
    <x v="16"/>
    <x v="2"/>
    <n v="34"/>
    <n v="132"/>
    <n v="4488"/>
    <n v="1930"/>
    <n v="0.43"/>
    <x v="1"/>
  </r>
  <r>
    <x v="3"/>
    <n v="1128299"/>
    <x v="212"/>
    <x v="1"/>
    <x v="23"/>
    <x v="26"/>
    <x v="3"/>
    <n v="33"/>
    <n v="75"/>
    <n v="2475"/>
    <n v="1163"/>
    <n v="0.47"/>
    <x v="1"/>
  </r>
  <r>
    <x v="3"/>
    <n v="1128299"/>
    <x v="212"/>
    <x v="1"/>
    <x v="23"/>
    <x v="26"/>
    <x v="4"/>
    <n v="33"/>
    <n v="53"/>
    <n v="1749"/>
    <n v="822"/>
    <n v="0.47"/>
    <x v="1"/>
  </r>
  <r>
    <x v="3"/>
    <n v="1128299"/>
    <x v="212"/>
    <x v="1"/>
    <x v="23"/>
    <x v="26"/>
    <x v="5"/>
    <n v="32"/>
    <n v="131"/>
    <n v="4192"/>
    <n v="1551"/>
    <n v="0.37"/>
    <x v="1"/>
  </r>
  <r>
    <x v="3"/>
    <n v="1128299"/>
    <x v="221"/>
    <x v="1"/>
    <x v="23"/>
    <x v="26"/>
    <x v="0"/>
    <n v="29"/>
    <n v="179"/>
    <n v="5191"/>
    <n v="2388"/>
    <n v="0.46"/>
    <x v="1"/>
  </r>
  <r>
    <x v="3"/>
    <n v="1128299"/>
    <x v="221"/>
    <x v="1"/>
    <x v="23"/>
    <x v="26"/>
    <x v="1"/>
    <n v="38"/>
    <n v="120"/>
    <n v="4560"/>
    <n v="2006"/>
    <n v="0.44"/>
    <x v="1"/>
  </r>
  <r>
    <x v="3"/>
    <n v="1128299"/>
    <x v="221"/>
    <x v="1"/>
    <x v="23"/>
    <x v="26"/>
    <x v="2"/>
    <n v="39"/>
    <n v="120"/>
    <n v="4680"/>
    <n v="2106"/>
    <n v="0.45"/>
    <x v="1"/>
  </r>
  <r>
    <x v="3"/>
    <n v="1128299"/>
    <x v="221"/>
    <x v="1"/>
    <x v="23"/>
    <x v="26"/>
    <x v="3"/>
    <n v="43"/>
    <n v="96"/>
    <n v="4128"/>
    <n v="1775"/>
    <n v="0.43"/>
    <x v="1"/>
  </r>
  <r>
    <x v="3"/>
    <n v="1128299"/>
    <x v="221"/>
    <x v="1"/>
    <x v="23"/>
    <x v="26"/>
    <x v="4"/>
    <n v="40"/>
    <n v="50"/>
    <n v="2000"/>
    <n v="1020"/>
    <n v="0.51"/>
    <x v="1"/>
  </r>
  <r>
    <x v="3"/>
    <n v="1128299"/>
    <x v="221"/>
    <x v="1"/>
    <x v="23"/>
    <x v="26"/>
    <x v="5"/>
    <n v="29"/>
    <n v="109"/>
    <n v="3161"/>
    <n v="1170"/>
    <n v="0.37"/>
    <x v="1"/>
  </r>
  <r>
    <x v="3"/>
    <n v="1128299"/>
    <x v="240"/>
    <x v="1"/>
    <x v="23"/>
    <x v="26"/>
    <x v="0"/>
    <n v="38"/>
    <n v="168"/>
    <n v="6384"/>
    <n v="3000"/>
    <n v="0.47"/>
    <x v="1"/>
  </r>
  <r>
    <x v="3"/>
    <n v="1128299"/>
    <x v="240"/>
    <x v="1"/>
    <x v="23"/>
    <x v="26"/>
    <x v="1"/>
    <n v="36"/>
    <n v="107"/>
    <n v="3852"/>
    <n v="1772"/>
    <n v="0.46"/>
    <x v="1"/>
  </r>
  <r>
    <x v="3"/>
    <n v="1128299"/>
    <x v="240"/>
    <x v="1"/>
    <x v="23"/>
    <x v="26"/>
    <x v="2"/>
    <n v="40"/>
    <n v="120"/>
    <n v="4800"/>
    <n v="2016"/>
    <n v="0.42"/>
    <x v="1"/>
  </r>
  <r>
    <x v="3"/>
    <n v="1128299"/>
    <x v="240"/>
    <x v="1"/>
    <x v="23"/>
    <x v="26"/>
    <x v="3"/>
    <n v="27"/>
    <n v="91"/>
    <n v="2457"/>
    <n v="1106"/>
    <n v="0.45"/>
    <x v="1"/>
  </r>
  <r>
    <x v="3"/>
    <n v="1128299"/>
    <x v="240"/>
    <x v="1"/>
    <x v="23"/>
    <x v="26"/>
    <x v="4"/>
    <n v="34"/>
    <n v="56"/>
    <n v="1904"/>
    <n v="971"/>
    <n v="0.51"/>
    <x v="1"/>
  </r>
  <r>
    <x v="3"/>
    <n v="1128299"/>
    <x v="240"/>
    <x v="1"/>
    <x v="23"/>
    <x v="26"/>
    <x v="5"/>
    <n v="39"/>
    <n v="123"/>
    <n v="4797"/>
    <n v="1775"/>
    <n v="0.37"/>
    <x v="1"/>
  </r>
  <r>
    <x v="3"/>
    <n v="1128299"/>
    <x v="271"/>
    <x v="1"/>
    <x v="23"/>
    <x v="26"/>
    <x v="0"/>
    <n v="32"/>
    <n v="176"/>
    <n v="5632"/>
    <n v="2422"/>
    <n v="0.43"/>
    <x v="1"/>
  </r>
  <r>
    <x v="3"/>
    <n v="1128299"/>
    <x v="271"/>
    <x v="1"/>
    <x v="23"/>
    <x v="26"/>
    <x v="1"/>
    <n v="40"/>
    <n v="128"/>
    <n v="5120"/>
    <n v="2253"/>
    <n v="0.44"/>
    <x v="1"/>
  </r>
  <r>
    <x v="3"/>
    <n v="1128299"/>
    <x v="271"/>
    <x v="1"/>
    <x v="23"/>
    <x v="26"/>
    <x v="2"/>
    <n v="37"/>
    <n v="136"/>
    <n v="5032"/>
    <n v="2113"/>
    <n v="0.42"/>
    <x v="1"/>
  </r>
  <r>
    <x v="3"/>
    <n v="1128299"/>
    <x v="271"/>
    <x v="1"/>
    <x v="23"/>
    <x v="26"/>
    <x v="3"/>
    <n v="33"/>
    <n v="101"/>
    <n v="3333"/>
    <n v="1433"/>
    <n v="0.43"/>
    <x v="1"/>
  </r>
  <r>
    <x v="3"/>
    <n v="1128299"/>
    <x v="271"/>
    <x v="1"/>
    <x v="23"/>
    <x v="26"/>
    <x v="4"/>
    <n v="32"/>
    <n v="77"/>
    <n v="2464"/>
    <n v="1183"/>
    <n v="0.48"/>
    <x v="1"/>
  </r>
  <r>
    <x v="3"/>
    <n v="1128299"/>
    <x v="271"/>
    <x v="1"/>
    <x v="23"/>
    <x v="26"/>
    <x v="5"/>
    <n v="46"/>
    <n v="178"/>
    <n v="8188"/>
    <n v="3275"/>
    <n v="0.4"/>
    <x v="1"/>
  </r>
  <r>
    <x v="3"/>
    <n v="1128299"/>
    <x v="301"/>
    <x v="1"/>
    <x v="23"/>
    <x v="26"/>
    <x v="0"/>
    <n v="47"/>
    <n v="256"/>
    <n v="12032"/>
    <n v="5655"/>
    <n v="0.47"/>
    <x v="1"/>
  </r>
  <r>
    <x v="3"/>
    <n v="1128299"/>
    <x v="301"/>
    <x v="1"/>
    <x v="23"/>
    <x v="26"/>
    <x v="1"/>
    <n v="55"/>
    <n v="224"/>
    <n v="12320"/>
    <n v="5544"/>
    <n v="0.45"/>
    <x v="1"/>
  </r>
  <r>
    <x v="3"/>
    <n v="1128299"/>
    <x v="301"/>
    <x v="1"/>
    <x v="23"/>
    <x v="26"/>
    <x v="2"/>
    <n v="55"/>
    <n v="210"/>
    <n v="11550"/>
    <n v="5082"/>
    <n v="0.44"/>
    <x v="1"/>
  </r>
  <r>
    <x v="3"/>
    <n v="1128299"/>
    <x v="301"/>
    <x v="1"/>
    <x v="23"/>
    <x v="26"/>
    <x v="3"/>
    <n v="59"/>
    <n v="184"/>
    <n v="10856"/>
    <n v="5102"/>
    <n v="0.47"/>
    <x v="1"/>
  </r>
  <r>
    <x v="3"/>
    <n v="1128299"/>
    <x v="301"/>
    <x v="1"/>
    <x v="23"/>
    <x v="26"/>
    <x v="4"/>
    <n v="70"/>
    <n v="153"/>
    <n v="10710"/>
    <n v="5034"/>
    <n v="0.47"/>
    <x v="1"/>
  </r>
  <r>
    <x v="3"/>
    <n v="1128299"/>
    <x v="301"/>
    <x v="1"/>
    <x v="23"/>
    <x v="26"/>
    <x v="5"/>
    <n v="80"/>
    <n v="248"/>
    <n v="19840"/>
    <n v="8134"/>
    <n v="0.41"/>
    <x v="1"/>
  </r>
  <r>
    <x v="3"/>
    <n v="1128299"/>
    <x v="330"/>
    <x v="1"/>
    <x v="23"/>
    <x v="26"/>
    <x v="0"/>
    <n v="62"/>
    <n v="306"/>
    <n v="18972"/>
    <n v="8158"/>
    <n v="0.43"/>
    <x v="1"/>
  </r>
  <r>
    <x v="3"/>
    <n v="1128299"/>
    <x v="330"/>
    <x v="1"/>
    <x v="23"/>
    <x v="26"/>
    <x v="1"/>
    <n v="67"/>
    <n v="248"/>
    <n v="16616"/>
    <n v="7643"/>
    <n v="0.46"/>
    <x v="1"/>
  </r>
  <r>
    <x v="3"/>
    <n v="1128299"/>
    <x v="330"/>
    <x v="1"/>
    <x v="23"/>
    <x v="26"/>
    <x v="2"/>
    <n v="69"/>
    <n v="210"/>
    <n v="14490"/>
    <n v="6810"/>
    <n v="0.47"/>
    <x v="1"/>
  </r>
  <r>
    <x v="3"/>
    <n v="1128299"/>
    <x v="330"/>
    <x v="1"/>
    <x v="23"/>
    <x v="26"/>
    <x v="3"/>
    <n v="62"/>
    <n v="198"/>
    <n v="12276"/>
    <n v="5524"/>
    <n v="0.45"/>
    <x v="1"/>
  </r>
  <r>
    <x v="3"/>
    <n v="1128299"/>
    <x v="330"/>
    <x v="1"/>
    <x v="23"/>
    <x v="26"/>
    <x v="4"/>
    <n v="73"/>
    <n v="221"/>
    <n v="16133"/>
    <n v="7905"/>
    <n v="0.49"/>
    <x v="1"/>
  </r>
  <r>
    <x v="3"/>
    <n v="1128299"/>
    <x v="330"/>
    <x v="1"/>
    <x v="23"/>
    <x v="26"/>
    <x v="5"/>
    <n v="81"/>
    <n v="208"/>
    <n v="16848"/>
    <n v="6908"/>
    <n v="0.41"/>
    <x v="1"/>
  </r>
  <r>
    <x v="3"/>
    <n v="1128299"/>
    <x v="362"/>
    <x v="1"/>
    <x v="23"/>
    <x v="26"/>
    <x v="0"/>
    <n v="73"/>
    <n v="255"/>
    <n v="18615"/>
    <n v="8749"/>
    <n v="0.47"/>
    <x v="1"/>
  </r>
  <r>
    <x v="3"/>
    <n v="1128299"/>
    <x v="362"/>
    <x v="1"/>
    <x v="23"/>
    <x v="26"/>
    <x v="1"/>
    <n v="57"/>
    <n v="256"/>
    <n v="14592"/>
    <n v="6420"/>
    <n v="0.44"/>
    <x v="1"/>
  </r>
  <r>
    <x v="3"/>
    <n v="1128299"/>
    <x v="362"/>
    <x v="1"/>
    <x v="23"/>
    <x v="26"/>
    <x v="2"/>
    <n v="50"/>
    <n v="217"/>
    <n v="10850"/>
    <n v="4557"/>
    <n v="0.42"/>
    <x v="1"/>
  </r>
  <r>
    <x v="3"/>
    <n v="1128299"/>
    <x v="362"/>
    <x v="1"/>
    <x v="23"/>
    <x v="26"/>
    <x v="3"/>
    <n v="55"/>
    <n v="143"/>
    <n v="7865"/>
    <n v="3697"/>
    <n v="0.47"/>
    <x v="1"/>
  </r>
  <r>
    <x v="3"/>
    <n v="1128299"/>
    <x v="362"/>
    <x v="1"/>
    <x v="23"/>
    <x v="26"/>
    <x v="4"/>
    <n v="47"/>
    <n v="152"/>
    <n v="7144"/>
    <n v="3501"/>
    <n v="0.49"/>
    <x v="1"/>
  </r>
  <r>
    <x v="3"/>
    <n v="1128299"/>
    <x v="362"/>
    <x v="1"/>
    <x v="23"/>
    <x v="26"/>
    <x v="5"/>
    <n v="46"/>
    <n v="102"/>
    <n v="4692"/>
    <n v="1783"/>
    <n v="0.38"/>
    <x v="1"/>
  </r>
  <r>
    <x v="3"/>
    <n v="1128299"/>
    <x v="394"/>
    <x v="1"/>
    <x v="23"/>
    <x v="26"/>
    <x v="0"/>
    <n v="33"/>
    <n v="175"/>
    <n v="5775"/>
    <n v="2426"/>
    <n v="0.42"/>
    <x v="1"/>
  </r>
  <r>
    <x v="3"/>
    <n v="1128299"/>
    <x v="394"/>
    <x v="1"/>
    <x v="23"/>
    <x v="26"/>
    <x v="1"/>
    <n v="40"/>
    <n v="175"/>
    <n v="7000"/>
    <n v="3010"/>
    <n v="0.43"/>
    <x v="1"/>
  </r>
  <r>
    <x v="3"/>
    <n v="1128299"/>
    <x v="394"/>
    <x v="1"/>
    <x v="23"/>
    <x v="26"/>
    <x v="2"/>
    <n v="30"/>
    <n v="96"/>
    <n v="2880"/>
    <n v="1325"/>
    <n v="0.46"/>
    <x v="1"/>
  </r>
  <r>
    <x v="3"/>
    <n v="1128299"/>
    <x v="394"/>
    <x v="1"/>
    <x v="23"/>
    <x v="26"/>
    <x v="3"/>
    <n v="34"/>
    <n v="80"/>
    <n v="2720"/>
    <n v="1142"/>
    <n v="0.42"/>
    <x v="1"/>
  </r>
  <r>
    <x v="3"/>
    <n v="1128299"/>
    <x v="394"/>
    <x v="1"/>
    <x v="23"/>
    <x v="26"/>
    <x v="4"/>
    <n v="41"/>
    <n v="83"/>
    <n v="3403"/>
    <n v="1633"/>
    <n v="0.48"/>
    <x v="1"/>
  </r>
  <r>
    <x v="3"/>
    <n v="1128299"/>
    <x v="394"/>
    <x v="1"/>
    <x v="23"/>
    <x v="26"/>
    <x v="5"/>
    <n v="30"/>
    <n v="90"/>
    <n v="2700"/>
    <n v="1080"/>
    <n v="0.4"/>
    <x v="1"/>
  </r>
  <r>
    <x v="3"/>
    <n v="1128299"/>
    <x v="423"/>
    <x v="1"/>
    <x v="23"/>
    <x v="26"/>
    <x v="0"/>
    <n v="25"/>
    <n v="124"/>
    <n v="3100"/>
    <n v="1333"/>
    <n v="0.43"/>
    <x v="1"/>
  </r>
  <r>
    <x v="3"/>
    <n v="1128299"/>
    <x v="423"/>
    <x v="1"/>
    <x v="23"/>
    <x v="26"/>
    <x v="1"/>
    <n v="34"/>
    <n v="184"/>
    <n v="6256"/>
    <n v="2815"/>
    <n v="0.45"/>
    <x v="1"/>
  </r>
  <r>
    <x v="3"/>
    <n v="1128299"/>
    <x v="423"/>
    <x v="1"/>
    <x v="23"/>
    <x v="26"/>
    <x v="2"/>
    <n v="33"/>
    <n v="128"/>
    <n v="4224"/>
    <n v="1901"/>
    <n v="0.45"/>
    <x v="1"/>
  </r>
  <r>
    <x v="3"/>
    <n v="1128299"/>
    <x v="423"/>
    <x v="1"/>
    <x v="23"/>
    <x v="26"/>
    <x v="3"/>
    <n v="31"/>
    <n v="120"/>
    <n v="3720"/>
    <n v="1600"/>
    <n v="0.43"/>
    <x v="1"/>
  </r>
  <r>
    <x v="3"/>
    <n v="1128299"/>
    <x v="423"/>
    <x v="1"/>
    <x v="23"/>
    <x v="26"/>
    <x v="4"/>
    <n v="39"/>
    <n v="112"/>
    <n v="4368"/>
    <n v="2097"/>
    <n v="0.48"/>
    <x v="1"/>
  </r>
  <r>
    <x v="3"/>
    <n v="1128299"/>
    <x v="423"/>
    <x v="1"/>
    <x v="23"/>
    <x v="26"/>
    <x v="5"/>
    <n v="44"/>
    <n v="140"/>
    <n v="6160"/>
    <n v="2464"/>
    <n v="0.4"/>
    <x v="1"/>
  </r>
  <r>
    <x v="3"/>
    <n v="1128299"/>
    <x v="454"/>
    <x v="1"/>
    <x v="23"/>
    <x v="26"/>
    <x v="0"/>
    <n v="28"/>
    <n v="219"/>
    <n v="6132"/>
    <n v="2882"/>
    <n v="0.47"/>
    <x v="1"/>
  </r>
  <r>
    <x v="3"/>
    <n v="1128299"/>
    <x v="454"/>
    <x v="1"/>
    <x v="23"/>
    <x v="26"/>
    <x v="1"/>
    <n v="35"/>
    <n v="224"/>
    <n v="7840"/>
    <n v="3685"/>
    <n v="0.47"/>
    <x v="1"/>
  </r>
  <r>
    <x v="3"/>
    <n v="1128299"/>
    <x v="454"/>
    <x v="1"/>
    <x v="23"/>
    <x v="26"/>
    <x v="2"/>
    <n v="30"/>
    <n v="158"/>
    <n v="4740"/>
    <n v="2180"/>
    <n v="0.46"/>
    <x v="1"/>
  </r>
  <r>
    <x v="3"/>
    <n v="1128299"/>
    <x v="454"/>
    <x v="1"/>
    <x v="23"/>
    <x v="26"/>
    <x v="3"/>
    <n v="40"/>
    <n v="155"/>
    <n v="6200"/>
    <n v="2852"/>
    <n v="0.46"/>
    <x v="1"/>
  </r>
  <r>
    <x v="3"/>
    <n v="1128299"/>
    <x v="454"/>
    <x v="1"/>
    <x v="23"/>
    <x v="26"/>
    <x v="4"/>
    <n v="53"/>
    <n v="147"/>
    <n v="7791"/>
    <n v="3662"/>
    <n v="0.47"/>
    <x v="1"/>
  </r>
  <r>
    <x v="3"/>
    <n v="1128299"/>
    <x v="454"/>
    <x v="1"/>
    <x v="23"/>
    <x v="26"/>
    <x v="5"/>
    <n v="64"/>
    <n v="180"/>
    <n v="11520"/>
    <n v="4723"/>
    <n v="0.41"/>
    <x v="1"/>
  </r>
  <r>
    <x v="3"/>
    <n v="1128299"/>
    <x v="483"/>
    <x v="1"/>
    <x v="23"/>
    <x v="26"/>
    <x v="0"/>
    <n v="46"/>
    <n v="272"/>
    <n v="12512"/>
    <n v="5756"/>
    <n v="0.46"/>
    <x v="1"/>
  </r>
  <r>
    <x v="3"/>
    <n v="1128299"/>
    <x v="483"/>
    <x v="1"/>
    <x v="23"/>
    <x v="26"/>
    <x v="1"/>
    <n v="52"/>
    <n v="248"/>
    <n v="12896"/>
    <n v="5674"/>
    <n v="0.44"/>
    <x v="1"/>
  </r>
  <r>
    <x v="0"/>
    <n v="1128299"/>
    <x v="483"/>
    <x v="1"/>
    <x v="23"/>
    <x v="26"/>
    <x v="2"/>
    <n v="53"/>
    <n v="192"/>
    <n v="10176"/>
    <n v="4376"/>
    <n v="0.43"/>
    <x v="1"/>
  </r>
  <r>
    <x v="0"/>
    <n v="1128299"/>
    <x v="483"/>
    <x v="1"/>
    <x v="23"/>
    <x v="26"/>
    <x v="3"/>
    <n v="53"/>
    <n v="192"/>
    <n v="10176"/>
    <n v="4783"/>
    <n v="0.47"/>
    <x v="1"/>
  </r>
  <r>
    <x v="0"/>
    <n v="1128299"/>
    <x v="483"/>
    <x v="1"/>
    <x v="23"/>
    <x v="26"/>
    <x v="4"/>
    <n v="55"/>
    <n v="168"/>
    <n v="9240"/>
    <n v="4435"/>
    <n v="0.48"/>
    <x v="1"/>
  </r>
  <r>
    <x v="0"/>
    <n v="1128299"/>
    <x v="483"/>
    <x v="1"/>
    <x v="23"/>
    <x v="26"/>
    <x v="5"/>
    <n v="59"/>
    <n v="194"/>
    <n v="11446"/>
    <n v="4578"/>
    <n v="0.4"/>
    <x v="1"/>
  </r>
  <r>
    <x v="0"/>
    <n v="1197831"/>
    <x v="169"/>
    <x v="1"/>
    <x v="23"/>
    <x v="26"/>
    <x v="0"/>
    <n v="14"/>
    <n v="223"/>
    <n v="3122"/>
    <n v="1061"/>
    <n v="0.34"/>
    <x v="1"/>
  </r>
  <r>
    <x v="0"/>
    <n v="1197831"/>
    <x v="169"/>
    <x v="1"/>
    <x v="23"/>
    <x v="26"/>
    <x v="1"/>
    <n v="20"/>
    <n v="209"/>
    <n v="4180"/>
    <n v="1505"/>
    <n v="0.36"/>
    <x v="1"/>
  </r>
  <r>
    <x v="0"/>
    <n v="1197831"/>
    <x v="169"/>
    <x v="1"/>
    <x v="23"/>
    <x v="26"/>
    <x v="2"/>
    <n v="21"/>
    <n v="162"/>
    <n v="3402"/>
    <n v="1259"/>
    <n v="0.37"/>
    <x v="1"/>
  </r>
  <r>
    <x v="0"/>
    <n v="1197831"/>
    <x v="169"/>
    <x v="1"/>
    <x v="23"/>
    <x v="26"/>
    <x v="3"/>
    <n v="26"/>
    <n v="166"/>
    <n v="4316"/>
    <n v="1813"/>
    <n v="0.42"/>
    <x v="1"/>
  </r>
  <r>
    <x v="0"/>
    <n v="1197831"/>
    <x v="169"/>
    <x v="1"/>
    <x v="23"/>
    <x v="26"/>
    <x v="4"/>
    <n v="28"/>
    <n v="111"/>
    <n v="3108"/>
    <n v="870"/>
    <n v="0.28000000000000003"/>
    <x v="1"/>
  </r>
  <r>
    <x v="3"/>
    <n v="1197831"/>
    <x v="169"/>
    <x v="1"/>
    <x v="23"/>
    <x v="26"/>
    <x v="5"/>
    <n v="23"/>
    <n v="147"/>
    <n v="3381"/>
    <n v="1691"/>
    <n v="0.5"/>
    <x v="1"/>
  </r>
  <r>
    <x v="0"/>
    <n v="1197831"/>
    <x v="199"/>
    <x v="1"/>
    <x v="23"/>
    <x v="26"/>
    <x v="0"/>
    <n v="18"/>
    <n v="200"/>
    <n v="3600"/>
    <n v="1152"/>
    <n v="0.32"/>
    <x v="1"/>
  </r>
  <r>
    <x v="0"/>
    <n v="1197831"/>
    <x v="199"/>
    <x v="1"/>
    <x v="23"/>
    <x v="26"/>
    <x v="1"/>
    <n v="28"/>
    <n v="180"/>
    <n v="5040"/>
    <n v="1663"/>
    <n v="0.33"/>
    <x v="1"/>
  </r>
  <r>
    <x v="0"/>
    <n v="1197831"/>
    <x v="199"/>
    <x v="1"/>
    <x v="23"/>
    <x v="26"/>
    <x v="2"/>
    <n v="28"/>
    <n v="128"/>
    <n v="3584"/>
    <n v="1254"/>
    <n v="0.35"/>
    <x v="1"/>
  </r>
  <r>
    <x v="0"/>
    <n v="1197831"/>
    <x v="199"/>
    <x v="2"/>
    <x v="24"/>
    <x v="27"/>
    <x v="3"/>
    <n v="27"/>
    <n v="116"/>
    <n v="3132"/>
    <n v="1315"/>
    <n v="0.42"/>
    <x v="1"/>
  </r>
  <r>
    <x v="0"/>
    <n v="1197831"/>
    <x v="199"/>
    <x v="2"/>
    <x v="24"/>
    <x v="27"/>
    <x v="4"/>
    <n v="31"/>
    <n v="88"/>
    <n v="2728"/>
    <n v="818"/>
    <n v="0.3"/>
    <x v="1"/>
  </r>
  <r>
    <x v="0"/>
    <n v="1197831"/>
    <x v="199"/>
    <x v="2"/>
    <x v="24"/>
    <x v="27"/>
    <x v="5"/>
    <n v="26"/>
    <n v="135"/>
    <n v="3510"/>
    <n v="1825"/>
    <n v="0.52"/>
    <x v="1"/>
  </r>
  <r>
    <x v="0"/>
    <n v="1197831"/>
    <x v="708"/>
    <x v="2"/>
    <x v="24"/>
    <x v="27"/>
    <x v="0"/>
    <n v="21"/>
    <n v="200"/>
    <n v="4200"/>
    <n v="1554"/>
    <n v="0.37"/>
    <x v="1"/>
  </r>
  <r>
    <x v="0"/>
    <n v="1197831"/>
    <x v="708"/>
    <x v="2"/>
    <x v="24"/>
    <x v="27"/>
    <x v="1"/>
    <n v="27"/>
    <n v="188"/>
    <n v="5076"/>
    <n v="1980"/>
    <n v="0.39"/>
    <x v="1"/>
  </r>
  <r>
    <x v="0"/>
    <n v="1197831"/>
    <x v="708"/>
    <x v="2"/>
    <x v="24"/>
    <x v="27"/>
    <x v="2"/>
    <n v="20"/>
    <n v="135"/>
    <n v="2700"/>
    <n v="1026"/>
    <n v="0.38"/>
    <x v="1"/>
  </r>
  <r>
    <x v="0"/>
    <n v="1197831"/>
    <x v="708"/>
    <x v="2"/>
    <x v="24"/>
    <x v="27"/>
    <x v="3"/>
    <n v="26"/>
    <n v="112"/>
    <n v="2912"/>
    <n v="1369"/>
    <n v="0.47"/>
    <x v="1"/>
  </r>
  <r>
    <x v="3"/>
    <n v="1197831"/>
    <x v="708"/>
    <x v="2"/>
    <x v="24"/>
    <x v="27"/>
    <x v="4"/>
    <n v="32"/>
    <n v="88"/>
    <n v="2816"/>
    <n v="986"/>
    <n v="0.35"/>
    <x v="1"/>
  </r>
  <r>
    <x v="3"/>
    <n v="1197831"/>
    <x v="708"/>
    <x v="2"/>
    <x v="24"/>
    <x v="27"/>
    <x v="5"/>
    <n v="25"/>
    <n v="124"/>
    <n v="3100"/>
    <n v="1643"/>
    <n v="0.53"/>
    <x v="1"/>
  </r>
  <r>
    <x v="3"/>
    <n v="1197831"/>
    <x v="723"/>
    <x v="2"/>
    <x v="24"/>
    <x v="27"/>
    <x v="0"/>
    <n v="15"/>
    <n v="215"/>
    <n v="3225"/>
    <n v="1355"/>
    <n v="0.42"/>
    <x v="1"/>
  </r>
  <r>
    <x v="3"/>
    <n v="1197831"/>
    <x v="723"/>
    <x v="2"/>
    <x v="24"/>
    <x v="27"/>
    <x v="1"/>
    <n v="21"/>
    <n v="215"/>
    <n v="4515"/>
    <n v="1761"/>
    <n v="0.39"/>
    <x v="1"/>
  </r>
  <r>
    <x v="3"/>
    <n v="1197831"/>
    <x v="723"/>
    <x v="2"/>
    <x v="24"/>
    <x v="27"/>
    <x v="2"/>
    <n v="19"/>
    <n v="162"/>
    <n v="3078"/>
    <n v="1139"/>
    <n v="0.37"/>
    <x v="1"/>
  </r>
  <r>
    <x v="3"/>
    <n v="1197831"/>
    <x v="723"/>
    <x v="2"/>
    <x v="24"/>
    <x v="27"/>
    <x v="3"/>
    <n v="20"/>
    <n v="116"/>
    <n v="2320"/>
    <n v="1137"/>
    <n v="0.49"/>
    <x v="1"/>
  </r>
  <r>
    <x v="3"/>
    <n v="1197831"/>
    <x v="723"/>
    <x v="2"/>
    <x v="24"/>
    <x v="27"/>
    <x v="4"/>
    <n v="27"/>
    <n v="91"/>
    <n v="2457"/>
    <n v="786"/>
    <n v="0.32"/>
    <x v="1"/>
  </r>
  <r>
    <x v="3"/>
    <n v="1197831"/>
    <x v="723"/>
    <x v="2"/>
    <x v="24"/>
    <x v="27"/>
    <x v="5"/>
    <n v="23"/>
    <n v="176"/>
    <n v="4048"/>
    <n v="2307"/>
    <n v="0.56999999999999995"/>
    <x v="1"/>
  </r>
  <r>
    <x v="3"/>
    <n v="1197831"/>
    <x v="258"/>
    <x v="2"/>
    <x v="24"/>
    <x v="27"/>
    <x v="0"/>
    <n v="14"/>
    <n v="210"/>
    <n v="2940"/>
    <n v="1235"/>
    <n v="0.42"/>
    <x v="1"/>
  </r>
  <r>
    <x v="3"/>
    <n v="1197831"/>
    <x v="258"/>
    <x v="2"/>
    <x v="24"/>
    <x v="27"/>
    <x v="1"/>
    <n v="22"/>
    <n v="247"/>
    <n v="5434"/>
    <n v="2228"/>
    <n v="0.41"/>
    <x v="1"/>
  </r>
  <r>
    <x v="3"/>
    <n v="1197831"/>
    <x v="258"/>
    <x v="2"/>
    <x v="24"/>
    <x v="27"/>
    <x v="2"/>
    <n v="18"/>
    <n v="184"/>
    <n v="3312"/>
    <n v="1292"/>
    <n v="0.39"/>
    <x v="1"/>
  </r>
  <r>
    <x v="3"/>
    <n v="1197831"/>
    <x v="258"/>
    <x v="2"/>
    <x v="24"/>
    <x v="27"/>
    <x v="3"/>
    <n v="24"/>
    <n v="155"/>
    <n v="3720"/>
    <n v="1860"/>
    <n v="0.5"/>
    <x v="1"/>
  </r>
  <r>
    <x v="3"/>
    <n v="1197831"/>
    <x v="258"/>
    <x v="2"/>
    <x v="24"/>
    <x v="27"/>
    <x v="4"/>
    <n v="34"/>
    <n v="120"/>
    <n v="4080"/>
    <n v="1428"/>
    <n v="0.35"/>
    <x v="1"/>
  </r>
  <r>
    <x v="3"/>
    <n v="1197831"/>
    <x v="258"/>
    <x v="2"/>
    <x v="24"/>
    <x v="27"/>
    <x v="5"/>
    <n v="33"/>
    <n v="240"/>
    <n v="7920"/>
    <n v="4356"/>
    <n v="0.55000000000000004"/>
    <x v="1"/>
  </r>
  <r>
    <x v="3"/>
    <n v="1197831"/>
    <x v="288"/>
    <x v="2"/>
    <x v="24"/>
    <x v="27"/>
    <x v="0"/>
    <n v="31"/>
    <n v="233"/>
    <n v="7223"/>
    <n v="2745"/>
    <n v="0.38"/>
    <x v="1"/>
  </r>
  <r>
    <x v="3"/>
    <n v="1197831"/>
    <x v="288"/>
    <x v="2"/>
    <x v="24"/>
    <x v="27"/>
    <x v="1"/>
    <n v="35"/>
    <n v="263"/>
    <n v="9205"/>
    <n v="3774"/>
    <n v="0.41"/>
    <x v="1"/>
  </r>
  <r>
    <x v="3"/>
    <n v="1197831"/>
    <x v="288"/>
    <x v="2"/>
    <x v="24"/>
    <x v="27"/>
    <x v="2"/>
    <n v="34"/>
    <n v="186"/>
    <n v="6324"/>
    <n v="2593"/>
    <n v="0.41"/>
    <x v="1"/>
  </r>
  <r>
    <x v="3"/>
    <n v="1197831"/>
    <x v="288"/>
    <x v="2"/>
    <x v="24"/>
    <x v="27"/>
    <x v="3"/>
    <n v="33"/>
    <n v="187"/>
    <n v="6171"/>
    <n v="3024"/>
    <n v="0.49"/>
    <x v="1"/>
  </r>
  <r>
    <x v="3"/>
    <n v="1197831"/>
    <x v="288"/>
    <x v="2"/>
    <x v="24"/>
    <x v="27"/>
    <x v="4"/>
    <n v="43"/>
    <n v="158"/>
    <n v="6794"/>
    <n v="2310"/>
    <n v="0.34"/>
    <x v="1"/>
  </r>
  <r>
    <x v="3"/>
    <n v="1197831"/>
    <x v="288"/>
    <x v="2"/>
    <x v="24"/>
    <x v="27"/>
    <x v="5"/>
    <n v="39"/>
    <n v="248"/>
    <n v="9672"/>
    <n v="5320"/>
    <n v="0.55000000000000004"/>
    <x v="1"/>
  </r>
  <r>
    <x v="3"/>
    <n v="1197831"/>
    <x v="320"/>
    <x v="2"/>
    <x v="24"/>
    <x v="27"/>
    <x v="0"/>
    <n v="35"/>
    <n v="264"/>
    <n v="9240"/>
    <n v="4250"/>
    <n v="0.46"/>
    <x v="1"/>
  </r>
  <r>
    <x v="3"/>
    <n v="1197831"/>
    <x v="320"/>
    <x v="2"/>
    <x v="24"/>
    <x v="27"/>
    <x v="1"/>
    <n v="40"/>
    <n v="271"/>
    <n v="10840"/>
    <n v="4661"/>
    <n v="0.43"/>
    <x v="1"/>
  </r>
  <r>
    <x v="3"/>
    <n v="1197831"/>
    <x v="320"/>
    <x v="2"/>
    <x v="24"/>
    <x v="27"/>
    <x v="2"/>
    <n v="34"/>
    <n v="278"/>
    <n v="9452"/>
    <n v="3970"/>
    <n v="0.42"/>
    <x v="1"/>
  </r>
  <r>
    <x v="3"/>
    <n v="1197831"/>
    <x v="320"/>
    <x v="2"/>
    <x v="24"/>
    <x v="27"/>
    <x v="3"/>
    <n v="38"/>
    <n v="158"/>
    <n v="6004"/>
    <n v="3182"/>
    <n v="0.53"/>
    <x v="1"/>
  </r>
  <r>
    <x v="3"/>
    <n v="1197831"/>
    <x v="320"/>
    <x v="2"/>
    <x v="24"/>
    <x v="27"/>
    <x v="4"/>
    <n v="43"/>
    <n v="173"/>
    <n v="7439"/>
    <n v="2976"/>
    <n v="0.4"/>
    <x v="1"/>
  </r>
  <r>
    <x v="0"/>
    <n v="1197831"/>
    <x v="320"/>
    <x v="2"/>
    <x v="24"/>
    <x v="27"/>
    <x v="5"/>
    <n v="51"/>
    <n v="264"/>
    <n v="13464"/>
    <n v="7944"/>
    <n v="0.59"/>
    <x v="1"/>
  </r>
  <r>
    <x v="0"/>
    <n v="1197831"/>
    <x v="353"/>
    <x v="2"/>
    <x v="24"/>
    <x v="27"/>
    <x v="0"/>
    <n v="38"/>
    <n v="233"/>
    <n v="8854"/>
    <n v="3719"/>
    <n v="0.42"/>
    <x v="1"/>
  </r>
  <r>
    <x v="0"/>
    <n v="1197831"/>
    <x v="353"/>
    <x v="2"/>
    <x v="24"/>
    <x v="27"/>
    <x v="1"/>
    <n v="37"/>
    <n v="255"/>
    <n v="9435"/>
    <n v="4057"/>
    <n v="0.43"/>
    <x v="1"/>
  </r>
  <r>
    <x v="0"/>
    <n v="1197831"/>
    <x v="353"/>
    <x v="2"/>
    <x v="24"/>
    <x v="27"/>
    <x v="2"/>
    <n v="39"/>
    <n v="305"/>
    <n v="11895"/>
    <n v="5115"/>
    <n v="0.43"/>
    <x v="1"/>
  </r>
  <r>
    <x v="0"/>
    <n v="1197831"/>
    <x v="353"/>
    <x v="2"/>
    <x v="24"/>
    <x v="27"/>
    <x v="3"/>
    <n v="33"/>
    <n v="162"/>
    <n v="5346"/>
    <n v="2940"/>
    <n v="0.55000000000000004"/>
    <x v="1"/>
  </r>
  <r>
    <x v="2"/>
    <n v="1197831"/>
    <x v="353"/>
    <x v="2"/>
    <x v="24"/>
    <x v="27"/>
    <x v="4"/>
    <n v="39"/>
    <n v="166"/>
    <n v="6474"/>
    <n v="2719"/>
    <n v="0.42"/>
    <x v="1"/>
  </r>
  <r>
    <x v="2"/>
    <n v="1197831"/>
    <x v="353"/>
    <x v="2"/>
    <x v="24"/>
    <x v="27"/>
    <x v="5"/>
    <n v="44"/>
    <n v="239"/>
    <n v="10516"/>
    <n v="6415"/>
    <n v="0.61"/>
    <x v="1"/>
  </r>
  <r>
    <x v="2"/>
    <n v="1197831"/>
    <x v="381"/>
    <x v="2"/>
    <x v="24"/>
    <x v="27"/>
    <x v="0"/>
    <n v="41"/>
    <n v="230"/>
    <n v="9430"/>
    <n v="4338"/>
    <n v="0.46"/>
    <x v="1"/>
  </r>
  <r>
    <x v="2"/>
    <n v="1197831"/>
    <x v="381"/>
    <x v="2"/>
    <x v="24"/>
    <x v="27"/>
    <x v="1"/>
    <n v="38"/>
    <n v="219"/>
    <n v="8322"/>
    <n v="3578"/>
    <n v="0.43"/>
    <x v="1"/>
  </r>
  <r>
    <x v="2"/>
    <n v="1197831"/>
    <x v="381"/>
    <x v="2"/>
    <x v="24"/>
    <x v="27"/>
    <x v="2"/>
    <n v="43"/>
    <n v="203"/>
    <n v="8729"/>
    <n v="3928"/>
    <n v="0.45"/>
    <x v="1"/>
  </r>
  <r>
    <x v="2"/>
    <n v="1197831"/>
    <x v="381"/>
    <x v="2"/>
    <x v="24"/>
    <x v="27"/>
    <x v="3"/>
    <n v="40"/>
    <n v="136"/>
    <n v="5440"/>
    <n v="2992"/>
    <n v="0.55000000000000004"/>
    <x v="1"/>
  </r>
  <r>
    <x v="2"/>
    <n v="1197831"/>
    <x v="381"/>
    <x v="2"/>
    <x v="24"/>
    <x v="27"/>
    <x v="4"/>
    <n v="42"/>
    <n v="140"/>
    <n v="5880"/>
    <n v="2411"/>
    <n v="0.41"/>
    <x v="1"/>
  </r>
  <r>
    <x v="2"/>
    <n v="1197831"/>
    <x v="381"/>
    <x v="2"/>
    <x v="24"/>
    <x v="27"/>
    <x v="5"/>
    <n v="36"/>
    <n v="200"/>
    <n v="7200"/>
    <n v="4176"/>
    <n v="0.57999999999999996"/>
    <x v="1"/>
  </r>
  <r>
    <x v="2"/>
    <n v="1197831"/>
    <x v="410"/>
    <x v="2"/>
    <x v="24"/>
    <x v="27"/>
    <x v="0"/>
    <n v="30"/>
    <n v="201"/>
    <n v="6030"/>
    <n v="2774"/>
    <n v="0.46"/>
    <x v="1"/>
  </r>
  <r>
    <x v="2"/>
    <n v="1197831"/>
    <x v="410"/>
    <x v="2"/>
    <x v="24"/>
    <x v="27"/>
    <x v="1"/>
    <n v="27"/>
    <n v="190"/>
    <n v="5130"/>
    <n v="2206"/>
    <n v="0.43"/>
    <x v="1"/>
  </r>
  <r>
    <x v="2"/>
    <n v="1197831"/>
    <x v="410"/>
    <x v="2"/>
    <x v="24"/>
    <x v="27"/>
    <x v="2"/>
    <n v="31"/>
    <n v="179"/>
    <n v="5549"/>
    <n v="2331"/>
    <n v="0.42"/>
    <x v="1"/>
  </r>
  <r>
    <x v="2"/>
    <n v="1197831"/>
    <x v="410"/>
    <x v="2"/>
    <x v="24"/>
    <x v="27"/>
    <x v="3"/>
    <n v="35"/>
    <n v="116"/>
    <n v="4060"/>
    <n v="2152"/>
    <n v="0.53"/>
    <x v="1"/>
  </r>
  <r>
    <x v="2"/>
    <n v="1197831"/>
    <x v="410"/>
    <x v="2"/>
    <x v="24"/>
    <x v="27"/>
    <x v="4"/>
    <n v="25"/>
    <n v="123"/>
    <n v="3075"/>
    <n v="1199"/>
    <n v="0.39"/>
    <x v="1"/>
  </r>
  <r>
    <x v="2"/>
    <n v="1197831"/>
    <x v="410"/>
    <x v="2"/>
    <x v="24"/>
    <x v="27"/>
    <x v="5"/>
    <n v="34"/>
    <n v="179"/>
    <n v="6086"/>
    <n v="3591"/>
    <n v="0.59"/>
    <x v="1"/>
  </r>
  <r>
    <x v="2"/>
    <n v="1197831"/>
    <x v="442"/>
    <x v="2"/>
    <x v="24"/>
    <x v="27"/>
    <x v="0"/>
    <n v="27"/>
    <n v="203"/>
    <n v="5481"/>
    <n v="2521"/>
    <n v="0.46"/>
    <x v="1"/>
  </r>
  <r>
    <x v="2"/>
    <n v="1197831"/>
    <x v="442"/>
    <x v="2"/>
    <x v="24"/>
    <x v="27"/>
    <x v="1"/>
    <n v="28"/>
    <n v="223"/>
    <n v="6244"/>
    <n v="2685"/>
    <n v="0.43"/>
    <x v="1"/>
  </r>
  <r>
    <x v="2"/>
    <n v="1197831"/>
    <x v="442"/>
    <x v="2"/>
    <x v="24"/>
    <x v="27"/>
    <x v="2"/>
    <n v="42"/>
    <n v="210"/>
    <n v="8820"/>
    <n v="3704"/>
    <n v="0.42"/>
    <x v="1"/>
  </r>
  <r>
    <x v="2"/>
    <n v="1197831"/>
    <x v="442"/>
    <x v="2"/>
    <x v="24"/>
    <x v="27"/>
    <x v="3"/>
    <n v="43"/>
    <n v="158"/>
    <n v="6794"/>
    <n v="3533"/>
    <n v="0.52"/>
    <x v="1"/>
  </r>
  <r>
    <x v="2"/>
    <n v="1197831"/>
    <x v="442"/>
    <x v="2"/>
    <x v="24"/>
    <x v="27"/>
    <x v="4"/>
    <n v="41"/>
    <n v="149"/>
    <n v="6109"/>
    <n v="2321"/>
    <n v="0.38"/>
    <x v="1"/>
  </r>
  <r>
    <x v="2"/>
    <n v="1197831"/>
    <x v="442"/>
    <x v="2"/>
    <x v="24"/>
    <x v="27"/>
    <x v="5"/>
    <n v="51"/>
    <n v="194"/>
    <n v="9894"/>
    <n v="5837"/>
    <n v="0.59"/>
    <x v="1"/>
  </r>
  <r>
    <x v="0"/>
    <n v="1197831"/>
    <x v="471"/>
    <x v="2"/>
    <x v="24"/>
    <x v="27"/>
    <x v="0"/>
    <n v="40"/>
    <n v="240"/>
    <n v="9600"/>
    <n v="4320"/>
    <n v="0.45"/>
    <x v="1"/>
  </r>
  <r>
    <x v="0"/>
    <n v="1197831"/>
    <x v="471"/>
    <x v="2"/>
    <x v="24"/>
    <x v="27"/>
    <x v="1"/>
    <n v="41"/>
    <n v="240"/>
    <n v="9840"/>
    <n v="4526"/>
    <n v="0.46"/>
    <x v="1"/>
  </r>
  <r>
    <x v="0"/>
    <n v="1197831"/>
    <x v="471"/>
    <x v="2"/>
    <x v="24"/>
    <x v="27"/>
    <x v="2"/>
    <n v="47"/>
    <n v="223"/>
    <n v="10481"/>
    <n v="4612"/>
    <n v="0.44"/>
    <x v="1"/>
  </r>
  <r>
    <x v="0"/>
    <n v="1197831"/>
    <x v="471"/>
    <x v="2"/>
    <x v="24"/>
    <x v="27"/>
    <x v="3"/>
    <n v="44"/>
    <n v="184"/>
    <n v="8096"/>
    <n v="4210"/>
    <n v="0.52"/>
    <x v="1"/>
  </r>
  <r>
    <x v="0"/>
    <n v="1197831"/>
    <x v="471"/>
    <x v="2"/>
    <x v="24"/>
    <x v="27"/>
    <x v="4"/>
    <n v="43"/>
    <n v="147"/>
    <n v="6321"/>
    <n v="2592"/>
    <n v="0.41"/>
    <x v="1"/>
  </r>
  <r>
    <x v="0"/>
    <n v="1197831"/>
    <x v="471"/>
    <x v="2"/>
    <x v="24"/>
    <x v="27"/>
    <x v="5"/>
    <n v="47"/>
    <n v="232"/>
    <n v="10904"/>
    <n v="6651"/>
    <n v="0.61"/>
    <x v="1"/>
  </r>
  <r>
    <x v="0"/>
    <n v="1128299"/>
    <x v="187"/>
    <x v="2"/>
    <x v="24"/>
    <x v="27"/>
    <x v="0"/>
    <n v="23"/>
    <n v="136"/>
    <n v="3128"/>
    <n v="1251"/>
    <n v="0.4"/>
    <x v="1"/>
  </r>
  <r>
    <x v="0"/>
    <n v="1128299"/>
    <x v="187"/>
    <x v="2"/>
    <x v="24"/>
    <x v="27"/>
    <x v="1"/>
    <n v="30"/>
    <n v="140"/>
    <n v="4200"/>
    <n v="1806"/>
    <n v="0.43"/>
    <x v="1"/>
  </r>
  <r>
    <x v="0"/>
    <n v="1128299"/>
    <x v="187"/>
    <x v="2"/>
    <x v="24"/>
    <x v="27"/>
    <x v="2"/>
    <n v="31"/>
    <n v="145"/>
    <n v="4495"/>
    <n v="1753"/>
    <n v="0.39"/>
    <x v="1"/>
  </r>
  <r>
    <x v="0"/>
    <n v="1128299"/>
    <x v="187"/>
    <x v="2"/>
    <x v="24"/>
    <x v="27"/>
    <x v="3"/>
    <n v="30"/>
    <n v="88"/>
    <n v="2640"/>
    <n v="977"/>
    <n v="0.37"/>
    <x v="1"/>
  </r>
  <r>
    <x v="0"/>
    <n v="1128299"/>
    <x v="187"/>
    <x v="2"/>
    <x v="24"/>
    <x v="27"/>
    <x v="4"/>
    <n v="35"/>
    <n v="68"/>
    <n v="2380"/>
    <n v="809"/>
    <n v="0.34"/>
    <x v="1"/>
  </r>
  <r>
    <x v="0"/>
    <n v="1128299"/>
    <x v="187"/>
    <x v="2"/>
    <x v="24"/>
    <x v="27"/>
    <x v="5"/>
    <n v="27"/>
    <n v="140"/>
    <n v="3780"/>
    <n v="1021"/>
    <n v="0.27"/>
    <x v="1"/>
  </r>
  <r>
    <x v="0"/>
    <n v="1128299"/>
    <x v="697"/>
    <x v="2"/>
    <x v="24"/>
    <x v="27"/>
    <x v="0"/>
    <n v="21"/>
    <n v="162"/>
    <n v="3402"/>
    <n v="1259"/>
    <n v="0.37"/>
    <x v="1"/>
  </r>
  <r>
    <x v="0"/>
    <n v="1128299"/>
    <x v="697"/>
    <x v="2"/>
    <x v="24"/>
    <x v="27"/>
    <x v="1"/>
    <n v="28"/>
    <n v="128"/>
    <n v="3584"/>
    <n v="1541"/>
    <n v="0.43"/>
    <x v="1"/>
  </r>
  <r>
    <x v="0"/>
    <n v="1128299"/>
    <x v="697"/>
    <x v="2"/>
    <x v="24"/>
    <x v="27"/>
    <x v="2"/>
    <n v="28"/>
    <n v="124"/>
    <n v="3472"/>
    <n v="1458"/>
    <n v="0.42"/>
    <x v="1"/>
  </r>
  <r>
    <x v="0"/>
    <n v="1128299"/>
    <x v="697"/>
    <x v="2"/>
    <x v="25"/>
    <x v="28"/>
    <x v="3"/>
    <n v="26"/>
    <n v="68"/>
    <n v="1768"/>
    <n v="743"/>
    <n v="0.42"/>
    <x v="1"/>
  </r>
  <r>
    <x v="0"/>
    <n v="1128299"/>
    <x v="697"/>
    <x v="2"/>
    <x v="25"/>
    <x v="28"/>
    <x v="4"/>
    <n v="36"/>
    <n v="51"/>
    <n v="1836"/>
    <n v="679"/>
    <n v="0.37"/>
    <x v="1"/>
  </r>
  <r>
    <x v="0"/>
    <n v="1128299"/>
    <x v="697"/>
    <x v="2"/>
    <x v="25"/>
    <x v="28"/>
    <x v="5"/>
    <n v="31"/>
    <n v="116"/>
    <n v="3596"/>
    <n v="971"/>
    <n v="0.27"/>
    <x v="1"/>
  </r>
  <r>
    <x v="0"/>
    <n v="1128299"/>
    <x v="227"/>
    <x v="2"/>
    <x v="25"/>
    <x v="28"/>
    <x v="0"/>
    <n v="29"/>
    <n v="160"/>
    <n v="4640"/>
    <n v="1856"/>
    <n v="0.4"/>
    <x v="1"/>
  </r>
  <r>
    <x v="0"/>
    <n v="1128299"/>
    <x v="227"/>
    <x v="2"/>
    <x v="25"/>
    <x v="28"/>
    <x v="1"/>
    <n v="38"/>
    <n v="116"/>
    <n v="4408"/>
    <n v="1940"/>
    <n v="0.44"/>
    <x v="1"/>
  </r>
  <r>
    <x v="0"/>
    <n v="1128299"/>
    <x v="227"/>
    <x v="2"/>
    <x v="25"/>
    <x v="28"/>
    <x v="2"/>
    <n v="37"/>
    <n v="119"/>
    <n v="4403"/>
    <n v="1805"/>
    <n v="0.41"/>
    <x v="1"/>
  </r>
  <r>
    <x v="0"/>
    <n v="1128299"/>
    <x v="227"/>
    <x v="2"/>
    <x v="25"/>
    <x v="28"/>
    <x v="3"/>
    <n v="38"/>
    <n v="68"/>
    <n v="2584"/>
    <n v="956"/>
    <n v="0.37"/>
    <x v="1"/>
  </r>
  <r>
    <x v="0"/>
    <n v="1128299"/>
    <x v="227"/>
    <x v="2"/>
    <x v="25"/>
    <x v="28"/>
    <x v="4"/>
    <n v="41"/>
    <n v="39"/>
    <n v="1599"/>
    <n v="512"/>
    <n v="0.32"/>
    <x v="1"/>
  </r>
  <r>
    <x v="0"/>
    <n v="1128299"/>
    <x v="227"/>
    <x v="2"/>
    <x v="25"/>
    <x v="28"/>
    <x v="5"/>
    <n v="37"/>
    <n v="107"/>
    <n v="3959"/>
    <n v="1069"/>
    <n v="0.27"/>
    <x v="1"/>
  </r>
  <r>
    <x v="0"/>
    <n v="1128299"/>
    <x v="246"/>
    <x v="2"/>
    <x v="25"/>
    <x v="28"/>
    <x v="0"/>
    <n v="40"/>
    <n v="175"/>
    <n v="7000"/>
    <n v="2660"/>
    <n v="0.38"/>
    <x v="1"/>
  </r>
  <r>
    <x v="0"/>
    <n v="1128299"/>
    <x v="246"/>
    <x v="2"/>
    <x v="25"/>
    <x v="28"/>
    <x v="1"/>
    <n v="37"/>
    <n v="90"/>
    <n v="3330"/>
    <n v="1465"/>
    <n v="0.44"/>
    <x v="1"/>
  </r>
  <r>
    <x v="0"/>
    <n v="1128299"/>
    <x v="246"/>
    <x v="2"/>
    <x v="25"/>
    <x v="28"/>
    <x v="2"/>
    <n v="42"/>
    <n v="123"/>
    <n v="5166"/>
    <n v="1911"/>
    <n v="0.37"/>
    <x v="1"/>
  </r>
  <r>
    <x v="0"/>
    <n v="1128299"/>
    <x v="246"/>
    <x v="2"/>
    <x v="25"/>
    <x v="28"/>
    <x v="3"/>
    <n v="40"/>
    <n v="78"/>
    <n v="3120"/>
    <n v="1248"/>
    <n v="0.4"/>
    <x v="1"/>
  </r>
  <r>
    <x v="0"/>
    <n v="1128299"/>
    <x v="246"/>
    <x v="2"/>
    <x v="25"/>
    <x v="28"/>
    <x v="4"/>
    <n v="43"/>
    <n v="47"/>
    <n v="2021"/>
    <n v="687"/>
    <n v="0.34"/>
    <x v="1"/>
  </r>
  <r>
    <x v="0"/>
    <n v="1128299"/>
    <x v="246"/>
    <x v="2"/>
    <x v="25"/>
    <x v="28"/>
    <x v="5"/>
    <n v="49"/>
    <n v="111"/>
    <n v="5439"/>
    <n v="1632"/>
    <n v="0.3"/>
    <x v="1"/>
  </r>
  <r>
    <x v="0"/>
    <n v="1128299"/>
    <x v="277"/>
    <x v="2"/>
    <x v="25"/>
    <x v="28"/>
    <x v="0"/>
    <n v="38"/>
    <n v="184"/>
    <n v="6992"/>
    <n v="2657"/>
    <n v="0.38"/>
    <x v="1"/>
  </r>
  <r>
    <x v="0"/>
    <n v="1128299"/>
    <x v="277"/>
    <x v="2"/>
    <x v="25"/>
    <x v="28"/>
    <x v="1"/>
    <n v="36"/>
    <n v="116"/>
    <n v="4176"/>
    <n v="1754"/>
    <n v="0.42"/>
    <x v="1"/>
  </r>
  <r>
    <x v="0"/>
    <n v="1128299"/>
    <x v="277"/>
    <x v="2"/>
    <x v="25"/>
    <x v="28"/>
    <x v="2"/>
    <n v="41"/>
    <n v="132"/>
    <n v="5412"/>
    <n v="2057"/>
    <n v="0.38"/>
    <x v="1"/>
  </r>
  <r>
    <x v="0"/>
    <n v="1128299"/>
    <x v="277"/>
    <x v="2"/>
    <x v="25"/>
    <x v="28"/>
    <x v="3"/>
    <n v="39"/>
    <n v="93"/>
    <n v="3627"/>
    <n v="1342"/>
    <n v="0.37"/>
    <x v="1"/>
  </r>
  <r>
    <x v="0"/>
    <n v="1128299"/>
    <x v="277"/>
    <x v="2"/>
    <x v="25"/>
    <x v="28"/>
    <x v="4"/>
    <n v="39"/>
    <n v="62"/>
    <n v="2418"/>
    <n v="798"/>
    <n v="0.33"/>
    <x v="1"/>
  </r>
  <r>
    <x v="0"/>
    <n v="1128299"/>
    <x v="277"/>
    <x v="2"/>
    <x v="25"/>
    <x v="28"/>
    <x v="5"/>
    <n v="53"/>
    <n v="124"/>
    <n v="6572"/>
    <n v="1906"/>
    <n v="0.28999999999999998"/>
    <x v="1"/>
  </r>
  <r>
    <x v="0"/>
    <n v="1128299"/>
    <x v="307"/>
    <x v="2"/>
    <x v="25"/>
    <x v="28"/>
    <x v="0"/>
    <n v="37"/>
    <n v="194"/>
    <n v="7178"/>
    <n v="2799"/>
    <n v="0.39"/>
    <x v="1"/>
  </r>
  <r>
    <x v="0"/>
    <n v="1128299"/>
    <x v="307"/>
    <x v="2"/>
    <x v="25"/>
    <x v="28"/>
    <x v="1"/>
    <n v="36"/>
    <n v="143"/>
    <n v="5148"/>
    <n v="2162"/>
    <n v="0.42"/>
    <x v="1"/>
  </r>
  <r>
    <x v="0"/>
    <n v="1128299"/>
    <x v="307"/>
    <x v="2"/>
    <x v="25"/>
    <x v="28"/>
    <x v="2"/>
    <n v="41"/>
    <n v="147"/>
    <n v="6027"/>
    <n v="2290"/>
    <n v="0.38"/>
    <x v="1"/>
  </r>
  <r>
    <x v="0"/>
    <n v="1128299"/>
    <x v="307"/>
    <x v="2"/>
    <x v="25"/>
    <x v="28"/>
    <x v="3"/>
    <n v="38"/>
    <n v="105"/>
    <n v="3990"/>
    <n v="1596"/>
    <n v="0.4"/>
    <x v="1"/>
  </r>
  <r>
    <x v="0"/>
    <n v="1128299"/>
    <x v="307"/>
    <x v="2"/>
    <x v="25"/>
    <x v="28"/>
    <x v="4"/>
    <n v="43"/>
    <n v="72"/>
    <n v="3096"/>
    <n v="1053"/>
    <n v="0.34"/>
    <x v="1"/>
  </r>
  <r>
    <x v="0"/>
    <n v="1128299"/>
    <x v="307"/>
    <x v="2"/>
    <x v="25"/>
    <x v="28"/>
    <x v="5"/>
    <n v="46"/>
    <n v="158"/>
    <n v="7268"/>
    <n v="2253"/>
    <n v="0.31"/>
    <x v="1"/>
  </r>
  <r>
    <x v="0"/>
    <n v="1128299"/>
    <x v="336"/>
    <x v="2"/>
    <x v="25"/>
    <x v="28"/>
    <x v="0"/>
    <n v="40"/>
    <n v="216"/>
    <n v="8640"/>
    <n v="3197"/>
    <n v="0.37"/>
    <x v="1"/>
  </r>
  <r>
    <x v="0"/>
    <n v="1128299"/>
    <x v="336"/>
    <x v="2"/>
    <x v="25"/>
    <x v="28"/>
    <x v="1"/>
    <n v="40"/>
    <n v="163"/>
    <n v="6520"/>
    <n v="2999"/>
    <n v="0.46"/>
    <x v="1"/>
  </r>
  <r>
    <x v="0"/>
    <n v="1128299"/>
    <x v="336"/>
    <x v="2"/>
    <x v="25"/>
    <x v="28"/>
    <x v="2"/>
    <n v="39"/>
    <n v="157"/>
    <n v="6123"/>
    <n v="2388"/>
    <n v="0.39"/>
    <x v="1"/>
  </r>
  <r>
    <x v="0"/>
    <n v="1128299"/>
    <x v="336"/>
    <x v="2"/>
    <x v="25"/>
    <x v="28"/>
    <x v="3"/>
    <n v="36"/>
    <n v="113"/>
    <n v="4068"/>
    <n v="1546"/>
    <n v="0.38"/>
    <x v="1"/>
  </r>
  <r>
    <x v="0"/>
    <n v="1128299"/>
    <x v="336"/>
    <x v="2"/>
    <x v="25"/>
    <x v="28"/>
    <x v="4"/>
    <n v="40"/>
    <n v="145"/>
    <n v="5800"/>
    <n v="2146"/>
    <n v="0.37"/>
    <x v="1"/>
  </r>
  <r>
    <x v="0"/>
    <n v="1128299"/>
    <x v="336"/>
    <x v="2"/>
    <x v="25"/>
    <x v="28"/>
    <x v="5"/>
    <n v="46"/>
    <n v="145"/>
    <n v="6670"/>
    <n v="2001"/>
    <n v="0.3"/>
    <x v="1"/>
  </r>
  <r>
    <x v="0"/>
    <n v="1128299"/>
    <x v="368"/>
    <x v="2"/>
    <x v="25"/>
    <x v="28"/>
    <x v="0"/>
    <n v="41"/>
    <n v="194"/>
    <n v="7954"/>
    <n v="3182"/>
    <n v="0.4"/>
    <x v="1"/>
  </r>
  <r>
    <x v="0"/>
    <n v="1128299"/>
    <x v="368"/>
    <x v="2"/>
    <x v="25"/>
    <x v="28"/>
    <x v="1"/>
    <n v="46"/>
    <n v="190"/>
    <n v="8740"/>
    <n v="3671"/>
    <n v="0.42"/>
    <x v="1"/>
  </r>
  <r>
    <x v="0"/>
    <n v="1128299"/>
    <x v="368"/>
    <x v="2"/>
    <x v="25"/>
    <x v="28"/>
    <x v="2"/>
    <n v="37"/>
    <n v="153"/>
    <n v="5661"/>
    <n v="2321"/>
    <n v="0.41"/>
    <x v="1"/>
  </r>
  <r>
    <x v="0"/>
    <n v="1128299"/>
    <x v="368"/>
    <x v="2"/>
    <x v="25"/>
    <x v="28"/>
    <x v="3"/>
    <n v="43"/>
    <n v="120"/>
    <n v="5160"/>
    <n v="2167"/>
    <n v="0.42"/>
    <x v="1"/>
  </r>
  <r>
    <x v="0"/>
    <n v="1128299"/>
    <x v="368"/>
    <x v="2"/>
    <x v="25"/>
    <x v="28"/>
    <x v="4"/>
    <n v="45"/>
    <n v="136"/>
    <n v="6120"/>
    <n v="2264"/>
    <n v="0.37"/>
    <x v="1"/>
  </r>
  <r>
    <x v="0"/>
    <n v="1128299"/>
    <x v="368"/>
    <x v="2"/>
    <x v="25"/>
    <x v="28"/>
    <x v="5"/>
    <n v="48"/>
    <n v="131"/>
    <n v="6288"/>
    <n v="1761"/>
    <n v="0.28000000000000003"/>
    <x v="1"/>
  </r>
  <r>
    <x v="0"/>
    <n v="1128299"/>
    <x v="400"/>
    <x v="2"/>
    <x v="25"/>
    <x v="28"/>
    <x v="0"/>
    <n v="35"/>
    <n v="184"/>
    <n v="6440"/>
    <n v="2705"/>
    <n v="0.42"/>
    <x v="1"/>
  </r>
  <r>
    <x v="0"/>
    <n v="1128299"/>
    <x v="400"/>
    <x v="2"/>
    <x v="25"/>
    <x v="28"/>
    <x v="1"/>
    <n v="34"/>
    <n v="201"/>
    <n v="6834"/>
    <n v="3212"/>
    <n v="0.47"/>
    <x v="1"/>
  </r>
  <r>
    <x v="0"/>
    <n v="1128299"/>
    <x v="400"/>
    <x v="2"/>
    <x v="25"/>
    <x v="28"/>
    <x v="2"/>
    <n v="34"/>
    <n v="145"/>
    <n v="4930"/>
    <n v="1824"/>
    <n v="0.37"/>
    <x v="1"/>
  </r>
  <r>
    <x v="0"/>
    <n v="1128299"/>
    <x v="400"/>
    <x v="2"/>
    <x v="25"/>
    <x v="28"/>
    <x v="3"/>
    <n v="33"/>
    <n v="124"/>
    <n v="4092"/>
    <n v="1514"/>
    <n v="0.37"/>
    <x v="1"/>
  </r>
  <r>
    <x v="0"/>
    <n v="1128299"/>
    <x v="400"/>
    <x v="2"/>
    <x v="25"/>
    <x v="28"/>
    <x v="4"/>
    <n v="41"/>
    <n v="128"/>
    <n v="5248"/>
    <n v="1732"/>
    <n v="0.33"/>
    <x v="1"/>
  </r>
  <r>
    <x v="0"/>
    <n v="1128299"/>
    <x v="400"/>
    <x v="2"/>
    <x v="25"/>
    <x v="28"/>
    <x v="5"/>
    <n v="43"/>
    <n v="132"/>
    <n v="5676"/>
    <n v="1816"/>
    <n v="0.32"/>
    <x v="1"/>
  </r>
  <r>
    <x v="0"/>
    <n v="1128299"/>
    <x v="429"/>
    <x v="2"/>
    <x v="25"/>
    <x v="28"/>
    <x v="0"/>
    <n v="36"/>
    <n v="170"/>
    <n v="6120"/>
    <n v="2570"/>
    <n v="0.42"/>
    <x v="1"/>
  </r>
  <r>
    <x v="0"/>
    <n v="1128299"/>
    <x v="429"/>
    <x v="2"/>
    <x v="25"/>
    <x v="28"/>
    <x v="1"/>
    <n v="33"/>
    <n v="175"/>
    <n v="5775"/>
    <n v="2426"/>
    <n v="0.42"/>
    <x v="1"/>
  </r>
  <r>
    <x v="0"/>
    <n v="1128299"/>
    <x v="429"/>
    <x v="2"/>
    <x v="25"/>
    <x v="28"/>
    <x v="2"/>
    <n v="31"/>
    <n v="111"/>
    <n v="3441"/>
    <n v="1273"/>
    <n v="0.37"/>
    <x v="1"/>
  </r>
  <r>
    <x v="0"/>
    <n v="1128299"/>
    <x v="429"/>
    <x v="2"/>
    <x v="25"/>
    <x v="28"/>
    <x v="3"/>
    <n v="32"/>
    <n v="102"/>
    <n v="3264"/>
    <n v="1273"/>
    <n v="0.39"/>
    <x v="1"/>
  </r>
  <r>
    <x v="0"/>
    <n v="1128299"/>
    <x v="429"/>
    <x v="2"/>
    <x v="25"/>
    <x v="28"/>
    <x v="4"/>
    <n v="44"/>
    <n v="88"/>
    <n v="3872"/>
    <n v="1433"/>
    <n v="0.37"/>
    <x v="1"/>
  </r>
  <r>
    <x v="0"/>
    <n v="1128299"/>
    <x v="429"/>
    <x v="2"/>
    <x v="25"/>
    <x v="28"/>
    <x v="5"/>
    <n v="47"/>
    <n v="107"/>
    <n v="5029"/>
    <n v="1458"/>
    <n v="0.28999999999999998"/>
    <x v="1"/>
  </r>
  <r>
    <x v="0"/>
    <n v="1128299"/>
    <x v="460"/>
    <x v="2"/>
    <x v="25"/>
    <x v="28"/>
    <x v="0"/>
    <n v="31"/>
    <n v="150"/>
    <n v="4650"/>
    <n v="1767"/>
    <n v="0.38"/>
    <x v="1"/>
  </r>
  <r>
    <x v="0"/>
    <n v="1128299"/>
    <x v="460"/>
    <x v="2"/>
    <x v="25"/>
    <x v="28"/>
    <x v="1"/>
    <n v="38"/>
    <n v="163"/>
    <n v="6194"/>
    <n v="2911"/>
    <n v="0.47"/>
    <x v="1"/>
  </r>
  <r>
    <x v="0"/>
    <n v="1128299"/>
    <x v="460"/>
    <x v="2"/>
    <x v="25"/>
    <x v="28"/>
    <x v="2"/>
    <n v="33"/>
    <n v="124"/>
    <n v="4092"/>
    <n v="1596"/>
    <n v="0.39"/>
    <x v="1"/>
  </r>
  <r>
    <x v="0"/>
    <n v="1128299"/>
    <x v="460"/>
    <x v="2"/>
    <x v="25"/>
    <x v="28"/>
    <x v="3"/>
    <n v="33"/>
    <n v="116"/>
    <n v="3828"/>
    <n v="1608"/>
    <n v="0.42"/>
    <x v="1"/>
  </r>
  <r>
    <x v="0"/>
    <n v="1128299"/>
    <x v="460"/>
    <x v="2"/>
    <x v="25"/>
    <x v="28"/>
    <x v="4"/>
    <n v="44"/>
    <n v="99"/>
    <n v="4356"/>
    <n v="1568"/>
    <n v="0.36"/>
    <x v="1"/>
  </r>
  <r>
    <x v="0"/>
    <n v="1128299"/>
    <x v="460"/>
    <x v="2"/>
    <x v="25"/>
    <x v="28"/>
    <x v="5"/>
    <n v="39"/>
    <n v="140"/>
    <n v="5460"/>
    <n v="1529"/>
    <n v="0.28000000000000003"/>
    <x v="1"/>
  </r>
  <r>
    <x v="0"/>
    <n v="1128299"/>
    <x v="489"/>
    <x v="2"/>
    <x v="25"/>
    <x v="28"/>
    <x v="0"/>
    <n v="35"/>
    <n v="194"/>
    <n v="6790"/>
    <n v="2716"/>
    <n v="0.4"/>
    <x v="1"/>
  </r>
  <r>
    <x v="0"/>
    <n v="1128299"/>
    <x v="489"/>
    <x v="2"/>
    <x v="25"/>
    <x v="28"/>
    <x v="1"/>
    <n v="33"/>
    <n v="213"/>
    <n v="7029"/>
    <n v="3233"/>
    <n v="0.46"/>
    <x v="1"/>
  </r>
  <r>
    <x v="4"/>
    <n v="1128299"/>
    <x v="489"/>
    <x v="2"/>
    <x v="25"/>
    <x v="28"/>
    <x v="2"/>
    <n v="35"/>
    <n v="136"/>
    <n v="4760"/>
    <n v="1952"/>
    <n v="0.41"/>
    <x v="1"/>
  </r>
  <r>
    <x v="4"/>
    <n v="1128299"/>
    <x v="489"/>
    <x v="2"/>
    <x v="25"/>
    <x v="28"/>
    <x v="3"/>
    <n v="32"/>
    <n v="128"/>
    <n v="4096"/>
    <n v="1679"/>
    <n v="0.41"/>
    <x v="1"/>
  </r>
  <r>
    <x v="4"/>
    <n v="1128299"/>
    <x v="489"/>
    <x v="2"/>
    <x v="25"/>
    <x v="28"/>
    <x v="4"/>
    <n v="42"/>
    <n v="109"/>
    <n v="4578"/>
    <n v="1557"/>
    <n v="0.34"/>
    <x v="1"/>
  </r>
  <r>
    <x v="4"/>
    <n v="1128299"/>
    <x v="489"/>
    <x v="2"/>
    <x v="25"/>
    <x v="28"/>
    <x v="5"/>
    <n v="43"/>
    <n v="135"/>
    <n v="5805"/>
    <n v="1625"/>
    <n v="0.28000000000000003"/>
    <x v="1"/>
  </r>
  <r>
    <x v="4"/>
    <n v="1128299"/>
    <x v="190"/>
    <x v="2"/>
    <x v="25"/>
    <x v="28"/>
    <x v="0"/>
    <n v="27"/>
    <n v="152"/>
    <n v="4104"/>
    <n v="1683"/>
    <n v="0.41"/>
    <x v="1"/>
  </r>
  <r>
    <x v="4"/>
    <n v="1128299"/>
    <x v="190"/>
    <x v="2"/>
    <x v="25"/>
    <x v="28"/>
    <x v="1"/>
    <n v="30"/>
    <n v="147"/>
    <n v="4410"/>
    <n v="2073"/>
    <n v="0.47"/>
    <x v="1"/>
  </r>
  <r>
    <x v="4"/>
    <n v="1128299"/>
    <x v="190"/>
    <x v="2"/>
    <x v="25"/>
    <x v="28"/>
    <x v="2"/>
    <n v="32"/>
    <n v="157"/>
    <n v="5024"/>
    <n v="1959"/>
    <n v="0.39"/>
    <x v="1"/>
  </r>
  <r>
    <x v="4"/>
    <n v="1128299"/>
    <x v="190"/>
    <x v="2"/>
    <x v="25"/>
    <x v="28"/>
    <x v="3"/>
    <n v="30"/>
    <n v="101"/>
    <n v="3030"/>
    <n v="1151"/>
    <n v="0.38"/>
    <x v="1"/>
  </r>
  <r>
    <x v="4"/>
    <n v="1128299"/>
    <x v="190"/>
    <x v="2"/>
    <x v="25"/>
    <x v="28"/>
    <x v="4"/>
    <n v="33"/>
    <n v="94"/>
    <n v="3102"/>
    <n v="1148"/>
    <n v="0.37"/>
    <x v="1"/>
  </r>
  <r>
    <x v="4"/>
    <n v="1128299"/>
    <x v="190"/>
    <x v="2"/>
    <x v="25"/>
    <x v="28"/>
    <x v="5"/>
    <n v="36"/>
    <n v="166"/>
    <n v="5976"/>
    <n v="1614"/>
    <n v="0.27"/>
    <x v="1"/>
  </r>
  <r>
    <x v="4"/>
    <n v="1128299"/>
    <x v="700"/>
    <x v="2"/>
    <x v="25"/>
    <x v="28"/>
    <x v="0"/>
    <n v="27"/>
    <n v="173"/>
    <n v="4671"/>
    <n v="1868"/>
    <n v="0.4"/>
    <x v="1"/>
  </r>
  <r>
    <x v="4"/>
    <n v="1128299"/>
    <x v="700"/>
    <x v="2"/>
    <x v="25"/>
    <x v="28"/>
    <x v="1"/>
    <n v="36"/>
    <n v="136"/>
    <n v="4896"/>
    <n v="2301"/>
    <n v="0.47"/>
    <x v="1"/>
  </r>
  <r>
    <x v="4"/>
    <n v="1128299"/>
    <x v="700"/>
    <x v="2"/>
    <x v="25"/>
    <x v="28"/>
    <x v="2"/>
    <n v="35"/>
    <n v="132"/>
    <n v="4620"/>
    <n v="1848"/>
    <n v="0.4"/>
    <x v="1"/>
  </r>
  <r>
    <x v="4"/>
    <n v="1128299"/>
    <x v="700"/>
    <x v="2"/>
    <x v="26"/>
    <x v="29"/>
    <x v="3"/>
    <n v="29"/>
    <n v="91"/>
    <n v="2639"/>
    <n v="976"/>
    <n v="0.37"/>
    <x v="1"/>
  </r>
  <r>
    <x v="4"/>
    <n v="1128299"/>
    <x v="700"/>
    <x v="2"/>
    <x v="26"/>
    <x v="29"/>
    <x v="4"/>
    <n v="34"/>
    <n v="62"/>
    <n v="2108"/>
    <n v="675"/>
    <n v="0.32"/>
    <x v="1"/>
  </r>
  <r>
    <x v="4"/>
    <n v="1128299"/>
    <x v="700"/>
    <x v="2"/>
    <x v="26"/>
    <x v="29"/>
    <x v="5"/>
    <n v="35"/>
    <n v="140"/>
    <n v="4900"/>
    <n v="1372"/>
    <n v="0.28000000000000003"/>
    <x v="1"/>
  </r>
  <r>
    <x v="4"/>
    <n v="1128299"/>
    <x v="712"/>
    <x v="2"/>
    <x v="26"/>
    <x v="29"/>
    <x v="0"/>
    <n v="30"/>
    <n v="187"/>
    <n v="5610"/>
    <n v="2300"/>
    <n v="0.41"/>
    <x v="1"/>
  </r>
  <r>
    <x v="4"/>
    <n v="1128299"/>
    <x v="712"/>
    <x v="2"/>
    <x v="26"/>
    <x v="29"/>
    <x v="1"/>
    <n v="36"/>
    <n v="136"/>
    <n v="4896"/>
    <n v="2203"/>
    <n v="0.45"/>
    <x v="1"/>
  </r>
  <r>
    <x v="4"/>
    <n v="1128299"/>
    <x v="712"/>
    <x v="2"/>
    <x v="26"/>
    <x v="29"/>
    <x v="2"/>
    <n v="44"/>
    <n v="124"/>
    <n v="5456"/>
    <n v="2073"/>
    <n v="0.38"/>
    <x v="1"/>
  </r>
  <r>
    <x v="4"/>
    <n v="1128299"/>
    <x v="712"/>
    <x v="2"/>
    <x v="26"/>
    <x v="29"/>
    <x v="3"/>
    <n v="37"/>
    <n v="88"/>
    <n v="3256"/>
    <n v="1270"/>
    <n v="0.39"/>
    <x v="1"/>
  </r>
  <r>
    <x v="4"/>
    <n v="1128299"/>
    <x v="712"/>
    <x v="2"/>
    <x v="26"/>
    <x v="29"/>
    <x v="4"/>
    <n v="41"/>
    <n v="53"/>
    <n v="2173"/>
    <n v="695"/>
    <n v="0.32"/>
    <x v="1"/>
  </r>
  <r>
    <x v="4"/>
    <n v="1128299"/>
    <x v="712"/>
    <x v="2"/>
    <x v="26"/>
    <x v="29"/>
    <x v="5"/>
    <n v="44"/>
    <n v="131"/>
    <n v="5764"/>
    <n v="1787"/>
    <n v="0.31"/>
    <x v="1"/>
  </r>
  <r>
    <x v="4"/>
    <n v="1128299"/>
    <x v="249"/>
    <x v="2"/>
    <x v="26"/>
    <x v="29"/>
    <x v="0"/>
    <n v="41"/>
    <n v="165"/>
    <n v="6765"/>
    <n v="2841"/>
    <n v="0.42"/>
    <x v="1"/>
  </r>
  <r>
    <x v="4"/>
    <n v="1128299"/>
    <x v="249"/>
    <x v="2"/>
    <x v="26"/>
    <x v="29"/>
    <x v="1"/>
    <n v="43"/>
    <n v="109"/>
    <n v="4687"/>
    <n v="2156"/>
    <n v="0.46"/>
    <x v="1"/>
  </r>
  <r>
    <x v="4"/>
    <n v="1128299"/>
    <x v="249"/>
    <x v="2"/>
    <x v="26"/>
    <x v="29"/>
    <x v="2"/>
    <n v="44"/>
    <n v="140"/>
    <n v="6160"/>
    <n v="2587"/>
    <n v="0.42"/>
    <x v="1"/>
  </r>
  <r>
    <x v="4"/>
    <n v="1128299"/>
    <x v="249"/>
    <x v="2"/>
    <x v="26"/>
    <x v="29"/>
    <x v="3"/>
    <n v="37"/>
    <n v="96"/>
    <n v="3552"/>
    <n v="1385"/>
    <n v="0.39"/>
    <x v="1"/>
  </r>
  <r>
    <x v="4"/>
    <n v="1128299"/>
    <x v="249"/>
    <x v="2"/>
    <x v="26"/>
    <x v="29"/>
    <x v="4"/>
    <n v="46"/>
    <n v="60"/>
    <n v="2760"/>
    <n v="966"/>
    <n v="0.35"/>
    <x v="1"/>
  </r>
  <r>
    <x v="4"/>
    <n v="1128299"/>
    <x v="249"/>
    <x v="2"/>
    <x v="26"/>
    <x v="29"/>
    <x v="5"/>
    <n v="56"/>
    <n v="116"/>
    <n v="6496"/>
    <n v="1819"/>
    <n v="0.28000000000000003"/>
    <x v="1"/>
  </r>
  <r>
    <x v="4"/>
    <n v="1128299"/>
    <x v="280"/>
    <x v="2"/>
    <x v="26"/>
    <x v="29"/>
    <x v="0"/>
    <n v="43"/>
    <n v="184"/>
    <n v="7912"/>
    <n v="3244"/>
    <n v="0.41"/>
    <x v="1"/>
  </r>
  <r>
    <x v="4"/>
    <n v="1128299"/>
    <x v="280"/>
    <x v="2"/>
    <x v="26"/>
    <x v="29"/>
    <x v="1"/>
    <n v="46"/>
    <n v="136"/>
    <n v="6256"/>
    <n v="2628"/>
    <n v="0.42"/>
    <x v="1"/>
  </r>
  <r>
    <x v="4"/>
    <n v="1128299"/>
    <x v="280"/>
    <x v="2"/>
    <x v="26"/>
    <x v="29"/>
    <x v="2"/>
    <n v="46"/>
    <n v="135"/>
    <n v="6210"/>
    <n v="2546"/>
    <n v="0.41"/>
    <x v="1"/>
  </r>
  <r>
    <x v="4"/>
    <n v="1128299"/>
    <x v="280"/>
    <x v="2"/>
    <x v="26"/>
    <x v="29"/>
    <x v="3"/>
    <n v="43"/>
    <n v="109"/>
    <n v="4687"/>
    <n v="1922"/>
    <n v="0.41"/>
    <x v="1"/>
  </r>
  <r>
    <x v="4"/>
    <n v="1128299"/>
    <x v="280"/>
    <x v="2"/>
    <x v="26"/>
    <x v="29"/>
    <x v="4"/>
    <n v="45"/>
    <n v="78"/>
    <n v="3510"/>
    <n v="1229"/>
    <n v="0.35"/>
    <x v="1"/>
  </r>
  <r>
    <x v="4"/>
    <n v="1128299"/>
    <x v="280"/>
    <x v="2"/>
    <x v="26"/>
    <x v="29"/>
    <x v="5"/>
    <n v="56"/>
    <n v="132"/>
    <n v="7392"/>
    <n v="2144"/>
    <n v="0.28999999999999998"/>
    <x v="1"/>
  </r>
  <r>
    <x v="4"/>
    <n v="1128299"/>
    <x v="310"/>
    <x v="2"/>
    <x v="26"/>
    <x v="29"/>
    <x v="0"/>
    <n v="37"/>
    <n v="224"/>
    <n v="8288"/>
    <n v="3232"/>
    <n v="0.39"/>
    <x v="1"/>
  </r>
  <r>
    <x v="4"/>
    <n v="1128299"/>
    <x v="310"/>
    <x v="2"/>
    <x v="26"/>
    <x v="29"/>
    <x v="1"/>
    <n v="47"/>
    <n v="187"/>
    <n v="8789"/>
    <n v="3779"/>
    <n v="0.43"/>
    <x v="1"/>
  </r>
  <r>
    <x v="4"/>
    <n v="1128299"/>
    <x v="310"/>
    <x v="2"/>
    <x v="26"/>
    <x v="29"/>
    <x v="2"/>
    <n v="41"/>
    <n v="193"/>
    <n v="7913"/>
    <n v="3165"/>
    <n v="0.4"/>
    <x v="1"/>
  </r>
  <r>
    <x v="4"/>
    <n v="1128299"/>
    <x v="310"/>
    <x v="2"/>
    <x v="26"/>
    <x v="29"/>
    <x v="3"/>
    <n v="37"/>
    <n v="128"/>
    <n v="4736"/>
    <n v="1894"/>
    <n v="0.4"/>
    <x v="1"/>
  </r>
  <r>
    <x v="4"/>
    <n v="1128299"/>
    <x v="310"/>
    <x v="2"/>
    <x v="26"/>
    <x v="29"/>
    <x v="4"/>
    <n v="44"/>
    <n v="93"/>
    <n v="4092"/>
    <n v="1432"/>
    <n v="0.35"/>
    <x v="1"/>
  </r>
  <r>
    <x v="4"/>
    <n v="1128299"/>
    <x v="310"/>
    <x v="2"/>
    <x v="26"/>
    <x v="29"/>
    <x v="5"/>
    <n v="50"/>
    <n v="192"/>
    <n v="9600"/>
    <n v="2688"/>
    <n v="0.28000000000000003"/>
    <x v="1"/>
  </r>
  <r>
    <x v="4"/>
    <n v="1128299"/>
    <x v="339"/>
    <x v="2"/>
    <x v="26"/>
    <x v="29"/>
    <x v="0"/>
    <n v="41"/>
    <n v="248"/>
    <n v="10168"/>
    <n v="3966"/>
    <n v="0.39"/>
    <x v="1"/>
  </r>
  <r>
    <x v="4"/>
    <n v="1128299"/>
    <x v="339"/>
    <x v="2"/>
    <x v="26"/>
    <x v="29"/>
    <x v="1"/>
    <n v="45"/>
    <n v="210"/>
    <n v="9450"/>
    <n v="4064"/>
    <n v="0.43"/>
    <x v="1"/>
  </r>
  <r>
    <x v="4"/>
    <n v="1128299"/>
    <x v="339"/>
    <x v="2"/>
    <x v="26"/>
    <x v="29"/>
    <x v="2"/>
    <n v="39"/>
    <n v="171"/>
    <n v="6669"/>
    <n v="2468"/>
    <n v="0.37"/>
    <x v="1"/>
  </r>
  <r>
    <x v="4"/>
    <n v="1128299"/>
    <x v="339"/>
    <x v="2"/>
    <x v="26"/>
    <x v="29"/>
    <x v="3"/>
    <n v="39"/>
    <n v="149"/>
    <n v="5811"/>
    <n v="2441"/>
    <n v="0.42"/>
    <x v="1"/>
  </r>
  <r>
    <x v="4"/>
    <n v="1128299"/>
    <x v="339"/>
    <x v="2"/>
    <x v="26"/>
    <x v="29"/>
    <x v="4"/>
    <n v="40"/>
    <n v="160"/>
    <n v="6400"/>
    <n v="2048"/>
    <n v="0.32"/>
    <x v="1"/>
  </r>
  <r>
    <x v="4"/>
    <n v="1128299"/>
    <x v="339"/>
    <x v="2"/>
    <x v="26"/>
    <x v="29"/>
    <x v="5"/>
    <n v="49"/>
    <n v="160"/>
    <n v="7840"/>
    <n v="2509"/>
    <n v="0.32"/>
    <x v="1"/>
  </r>
  <r>
    <x v="4"/>
    <n v="1128299"/>
    <x v="371"/>
    <x v="2"/>
    <x v="26"/>
    <x v="29"/>
    <x v="0"/>
    <n v="40"/>
    <n v="224"/>
    <n v="8960"/>
    <n v="3315"/>
    <n v="0.37"/>
    <x v="1"/>
  </r>
  <r>
    <x v="4"/>
    <n v="1128299"/>
    <x v="371"/>
    <x v="2"/>
    <x v="26"/>
    <x v="29"/>
    <x v="1"/>
    <n v="44"/>
    <n v="208"/>
    <n v="9152"/>
    <n v="4027"/>
    <n v="0.44"/>
    <x v="1"/>
  </r>
  <r>
    <x v="4"/>
    <n v="1128299"/>
    <x v="371"/>
    <x v="2"/>
    <x v="26"/>
    <x v="29"/>
    <x v="2"/>
    <n v="46"/>
    <n v="163"/>
    <n v="7498"/>
    <n v="2999"/>
    <n v="0.4"/>
    <x v="1"/>
  </r>
  <r>
    <x v="4"/>
    <n v="1128299"/>
    <x v="371"/>
    <x v="2"/>
    <x v="26"/>
    <x v="29"/>
    <x v="3"/>
    <n v="46"/>
    <n v="152"/>
    <n v="6992"/>
    <n v="2587"/>
    <n v="0.37"/>
    <x v="1"/>
  </r>
  <r>
    <x v="4"/>
    <n v="1128299"/>
    <x v="371"/>
    <x v="2"/>
    <x v="26"/>
    <x v="29"/>
    <x v="4"/>
    <n v="48"/>
    <n v="162"/>
    <n v="7776"/>
    <n v="2644"/>
    <n v="0.34"/>
    <x v="1"/>
  </r>
  <r>
    <x v="4"/>
    <n v="1128299"/>
    <x v="371"/>
    <x v="2"/>
    <x v="26"/>
    <x v="29"/>
    <x v="5"/>
    <n v="50"/>
    <n v="153"/>
    <n v="7650"/>
    <n v="2448"/>
    <n v="0.32"/>
    <x v="1"/>
  </r>
  <r>
    <x v="4"/>
    <n v="1128299"/>
    <x v="403"/>
    <x v="2"/>
    <x v="26"/>
    <x v="29"/>
    <x v="0"/>
    <n v="37"/>
    <n v="206"/>
    <n v="7622"/>
    <n v="3201"/>
    <n v="0.42"/>
    <x v="1"/>
  </r>
  <r>
    <x v="4"/>
    <n v="1128299"/>
    <x v="403"/>
    <x v="2"/>
    <x v="26"/>
    <x v="29"/>
    <x v="1"/>
    <n v="39"/>
    <n v="188"/>
    <n v="7332"/>
    <n v="3373"/>
    <n v="0.46"/>
    <x v="1"/>
  </r>
  <r>
    <x v="4"/>
    <n v="1128299"/>
    <x v="403"/>
    <x v="2"/>
    <x v="26"/>
    <x v="29"/>
    <x v="2"/>
    <n v="39"/>
    <n v="147"/>
    <n v="5733"/>
    <n v="2408"/>
    <n v="0.42"/>
    <x v="1"/>
  </r>
  <r>
    <x v="4"/>
    <n v="1128299"/>
    <x v="403"/>
    <x v="2"/>
    <x v="26"/>
    <x v="29"/>
    <x v="3"/>
    <n v="37"/>
    <n v="145"/>
    <n v="5365"/>
    <n v="2200"/>
    <n v="0.41"/>
    <x v="1"/>
  </r>
  <r>
    <x v="4"/>
    <n v="1128299"/>
    <x v="403"/>
    <x v="2"/>
    <x v="26"/>
    <x v="29"/>
    <x v="4"/>
    <n v="40"/>
    <n v="145"/>
    <n v="5800"/>
    <n v="2030"/>
    <n v="0.35"/>
    <x v="1"/>
  </r>
  <r>
    <x v="4"/>
    <n v="1128299"/>
    <x v="403"/>
    <x v="2"/>
    <x v="26"/>
    <x v="29"/>
    <x v="5"/>
    <n v="48"/>
    <n v="157"/>
    <n v="7536"/>
    <n v="2261"/>
    <n v="0.3"/>
    <x v="1"/>
  </r>
  <r>
    <x v="4"/>
    <n v="1128299"/>
    <x v="432"/>
    <x v="2"/>
    <x v="26"/>
    <x v="29"/>
    <x v="0"/>
    <n v="35"/>
    <n v="171"/>
    <n v="5985"/>
    <n v="2214"/>
    <n v="0.37"/>
    <x v="1"/>
  </r>
  <r>
    <x v="4"/>
    <n v="1128299"/>
    <x v="432"/>
    <x v="2"/>
    <x v="26"/>
    <x v="29"/>
    <x v="1"/>
    <n v="38"/>
    <n v="182"/>
    <n v="6916"/>
    <n v="2974"/>
    <n v="0.43"/>
    <x v="1"/>
  </r>
  <r>
    <x v="4"/>
    <n v="1128299"/>
    <x v="432"/>
    <x v="2"/>
    <x v="26"/>
    <x v="29"/>
    <x v="2"/>
    <n v="34"/>
    <n v="120"/>
    <n v="4080"/>
    <n v="1632"/>
    <n v="0.4"/>
    <x v="1"/>
  </r>
  <r>
    <x v="4"/>
    <n v="1128299"/>
    <x v="432"/>
    <x v="2"/>
    <x v="26"/>
    <x v="29"/>
    <x v="3"/>
    <n v="35"/>
    <n v="112"/>
    <n v="3920"/>
    <n v="1646"/>
    <n v="0.42"/>
    <x v="1"/>
  </r>
  <r>
    <x v="4"/>
    <n v="1128299"/>
    <x v="432"/>
    <x v="2"/>
    <x v="26"/>
    <x v="29"/>
    <x v="4"/>
    <n v="41"/>
    <n v="114"/>
    <n v="4674"/>
    <n v="1542"/>
    <n v="0.33"/>
    <x v="1"/>
  </r>
  <r>
    <x v="4"/>
    <n v="1128299"/>
    <x v="432"/>
    <x v="2"/>
    <x v="26"/>
    <x v="29"/>
    <x v="5"/>
    <n v="57"/>
    <n v="131"/>
    <n v="7467"/>
    <n v="2315"/>
    <n v="0.31"/>
    <x v="1"/>
  </r>
  <r>
    <x v="4"/>
    <n v="1128299"/>
    <x v="463"/>
    <x v="2"/>
    <x v="26"/>
    <x v="29"/>
    <x v="0"/>
    <n v="47"/>
    <n v="176"/>
    <n v="8272"/>
    <n v="3392"/>
    <n v="0.41"/>
    <x v="1"/>
  </r>
  <r>
    <x v="4"/>
    <n v="1128299"/>
    <x v="463"/>
    <x v="2"/>
    <x v="26"/>
    <x v="29"/>
    <x v="1"/>
    <n v="44"/>
    <n v="180"/>
    <n v="7920"/>
    <n v="3406"/>
    <n v="0.43"/>
    <x v="1"/>
  </r>
  <r>
    <x v="4"/>
    <n v="1128299"/>
    <x v="463"/>
    <x v="2"/>
    <x v="26"/>
    <x v="29"/>
    <x v="2"/>
    <n v="46"/>
    <n v="149"/>
    <n v="6854"/>
    <n v="2536"/>
    <n v="0.37"/>
    <x v="1"/>
  </r>
  <r>
    <x v="4"/>
    <n v="1128299"/>
    <x v="463"/>
    <x v="2"/>
    <x v="26"/>
    <x v="29"/>
    <x v="3"/>
    <n v="40"/>
    <n v="136"/>
    <n v="5440"/>
    <n v="2230"/>
    <n v="0.41"/>
    <x v="1"/>
  </r>
  <r>
    <x v="4"/>
    <n v="1128299"/>
    <x v="463"/>
    <x v="2"/>
    <x v="26"/>
    <x v="29"/>
    <x v="4"/>
    <n v="54"/>
    <n v="131"/>
    <n v="7074"/>
    <n v="2617"/>
    <n v="0.37"/>
    <x v="1"/>
  </r>
  <r>
    <x v="4"/>
    <n v="1128299"/>
    <x v="463"/>
    <x v="2"/>
    <x v="26"/>
    <x v="29"/>
    <x v="5"/>
    <n v="56"/>
    <n v="170"/>
    <n v="9520"/>
    <n v="2856"/>
    <n v="0.3"/>
    <x v="1"/>
  </r>
  <r>
    <x v="4"/>
    <n v="1128299"/>
    <x v="492"/>
    <x v="2"/>
    <x v="26"/>
    <x v="29"/>
    <x v="0"/>
    <n v="44"/>
    <n v="238"/>
    <n v="10472"/>
    <n v="4398"/>
    <n v="0.42"/>
    <x v="1"/>
  </r>
  <r>
    <x v="4"/>
    <n v="1128299"/>
    <x v="492"/>
    <x v="2"/>
    <x v="26"/>
    <x v="29"/>
    <x v="1"/>
    <n v="47"/>
    <n v="217"/>
    <n v="10199"/>
    <n v="4794"/>
    <n v="0.47"/>
    <x v="1"/>
  </r>
  <r>
    <x v="2"/>
    <n v="1128299"/>
    <x v="492"/>
    <x v="2"/>
    <x v="26"/>
    <x v="29"/>
    <x v="2"/>
    <n v="44"/>
    <n v="150"/>
    <n v="6600"/>
    <n v="2706"/>
    <n v="0.41"/>
    <x v="1"/>
  </r>
  <r>
    <x v="2"/>
    <n v="1128299"/>
    <x v="492"/>
    <x v="2"/>
    <x v="26"/>
    <x v="29"/>
    <x v="3"/>
    <n v="45"/>
    <n v="160"/>
    <n v="7200"/>
    <n v="2880"/>
    <n v="0.4"/>
    <x v="1"/>
  </r>
  <r>
    <x v="2"/>
    <n v="1128299"/>
    <x v="492"/>
    <x v="2"/>
    <x v="26"/>
    <x v="29"/>
    <x v="4"/>
    <n v="55"/>
    <n v="128"/>
    <n v="7040"/>
    <n v="2323"/>
    <n v="0.33"/>
    <x v="1"/>
  </r>
  <r>
    <x v="2"/>
    <n v="1128299"/>
    <x v="492"/>
    <x v="2"/>
    <x v="26"/>
    <x v="29"/>
    <x v="5"/>
    <n v="56"/>
    <n v="173"/>
    <n v="9688"/>
    <n v="2616"/>
    <n v="0.27"/>
    <x v="1"/>
  </r>
  <r>
    <x v="2"/>
    <n v="1128299"/>
    <x v="177"/>
    <x v="2"/>
    <x v="26"/>
    <x v="29"/>
    <x v="0"/>
    <n v="24"/>
    <n v="149"/>
    <n v="3576"/>
    <n v="1645"/>
    <n v="0.46"/>
    <x v="1"/>
  </r>
  <r>
    <x v="2"/>
    <n v="1128299"/>
    <x v="177"/>
    <x v="2"/>
    <x v="26"/>
    <x v="29"/>
    <x v="1"/>
    <n v="27"/>
    <n v="140"/>
    <n v="3780"/>
    <n v="1777"/>
    <n v="0.47"/>
    <x v="1"/>
  </r>
  <r>
    <x v="2"/>
    <n v="1128299"/>
    <x v="177"/>
    <x v="2"/>
    <x v="26"/>
    <x v="29"/>
    <x v="2"/>
    <n v="32"/>
    <n v="140"/>
    <n v="4480"/>
    <n v="1882"/>
    <n v="0.42"/>
    <x v="1"/>
  </r>
  <r>
    <x v="2"/>
    <n v="1128299"/>
    <x v="177"/>
    <x v="2"/>
    <x v="26"/>
    <x v="29"/>
    <x v="3"/>
    <n v="28"/>
    <n v="99"/>
    <n v="2772"/>
    <n v="1164"/>
    <n v="0.42"/>
    <x v="1"/>
  </r>
  <r>
    <x v="2"/>
    <n v="1128299"/>
    <x v="177"/>
    <x v="2"/>
    <x v="26"/>
    <x v="29"/>
    <x v="4"/>
    <n v="35"/>
    <n v="75"/>
    <n v="2625"/>
    <n v="1050"/>
    <n v="0.4"/>
    <x v="1"/>
  </r>
  <r>
    <x v="2"/>
    <n v="1128299"/>
    <x v="177"/>
    <x v="2"/>
    <x v="26"/>
    <x v="29"/>
    <x v="5"/>
    <n v="28"/>
    <n v="140"/>
    <n v="3920"/>
    <n v="1254"/>
    <n v="0.32"/>
    <x v="1"/>
  </r>
  <r>
    <x v="2"/>
    <n v="1128299"/>
    <x v="208"/>
    <x v="2"/>
    <x v="26"/>
    <x v="29"/>
    <x v="0"/>
    <n v="23"/>
    <n v="150"/>
    <n v="3450"/>
    <n v="1484"/>
    <n v="0.43"/>
    <x v="1"/>
  </r>
  <r>
    <x v="2"/>
    <n v="1128299"/>
    <x v="208"/>
    <x v="2"/>
    <x v="26"/>
    <x v="29"/>
    <x v="1"/>
    <n v="27"/>
    <n v="124"/>
    <n v="3348"/>
    <n v="1540"/>
    <n v="0.46"/>
    <x v="1"/>
  </r>
  <r>
    <x v="2"/>
    <n v="1128299"/>
    <x v="208"/>
    <x v="2"/>
    <x v="26"/>
    <x v="29"/>
    <x v="2"/>
    <n v="28"/>
    <n v="120"/>
    <n v="3360"/>
    <n v="1378"/>
    <n v="0.41"/>
    <x v="1"/>
  </r>
  <r>
    <x v="2"/>
    <n v="1128299"/>
    <x v="208"/>
    <x v="4"/>
    <x v="27"/>
    <x v="30"/>
    <x v="3"/>
    <n v="30"/>
    <n v="80"/>
    <n v="2400"/>
    <n v="1056"/>
    <n v="0.44"/>
    <x v="1"/>
  </r>
  <r>
    <x v="2"/>
    <n v="1128299"/>
    <x v="208"/>
    <x v="4"/>
    <x v="27"/>
    <x v="30"/>
    <x v="4"/>
    <n v="34"/>
    <n v="60"/>
    <n v="2040"/>
    <n v="796"/>
    <n v="0.39"/>
    <x v="1"/>
  </r>
  <r>
    <x v="2"/>
    <n v="1128299"/>
    <x v="208"/>
    <x v="4"/>
    <x v="27"/>
    <x v="30"/>
    <x v="5"/>
    <n v="28"/>
    <n v="131"/>
    <n v="3668"/>
    <n v="1064"/>
    <n v="0.28999999999999998"/>
    <x v="1"/>
  </r>
  <r>
    <x v="2"/>
    <n v="1128299"/>
    <x v="217"/>
    <x v="4"/>
    <x v="27"/>
    <x v="30"/>
    <x v="0"/>
    <n v="30"/>
    <n v="163"/>
    <n v="4890"/>
    <n v="2103"/>
    <n v="0.43"/>
    <x v="1"/>
  </r>
  <r>
    <x v="2"/>
    <n v="1128299"/>
    <x v="217"/>
    <x v="4"/>
    <x v="27"/>
    <x v="30"/>
    <x v="1"/>
    <n v="37"/>
    <n v="113"/>
    <n v="4181"/>
    <n v="1840"/>
    <n v="0.44"/>
    <x v="1"/>
  </r>
  <r>
    <x v="2"/>
    <n v="1128299"/>
    <x v="217"/>
    <x v="4"/>
    <x v="27"/>
    <x v="30"/>
    <x v="2"/>
    <n v="39"/>
    <n v="124"/>
    <n v="4836"/>
    <n v="1838"/>
    <n v="0.38"/>
    <x v="1"/>
  </r>
  <r>
    <x v="2"/>
    <n v="1128299"/>
    <x v="217"/>
    <x v="4"/>
    <x v="27"/>
    <x v="30"/>
    <x v="3"/>
    <n v="38"/>
    <n v="78"/>
    <n v="2964"/>
    <n v="1334"/>
    <n v="0.45"/>
    <x v="1"/>
  </r>
  <r>
    <x v="2"/>
    <n v="1128299"/>
    <x v="217"/>
    <x v="4"/>
    <x v="27"/>
    <x v="30"/>
    <x v="4"/>
    <n v="41"/>
    <n v="45"/>
    <n v="1845"/>
    <n v="756"/>
    <n v="0.41"/>
    <x v="1"/>
  </r>
  <r>
    <x v="2"/>
    <n v="1128299"/>
    <x v="217"/>
    <x v="4"/>
    <x v="27"/>
    <x v="30"/>
    <x v="5"/>
    <n v="40"/>
    <n v="112"/>
    <n v="4480"/>
    <n v="1299"/>
    <n v="0.28999999999999998"/>
    <x v="1"/>
  </r>
  <r>
    <x v="2"/>
    <n v="1128299"/>
    <x v="236"/>
    <x v="4"/>
    <x v="27"/>
    <x v="30"/>
    <x v="0"/>
    <n v="37"/>
    <n v="179"/>
    <n v="6623"/>
    <n v="2848"/>
    <n v="0.43"/>
    <x v="1"/>
  </r>
  <r>
    <x v="2"/>
    <n v="1128299"/>
    <x v="236"/>
    <x v="4"/>
    <x v="27"/>
    <x v="30"/>
    <x v="1"/>
    <n v="40"/>
    <n v="111"/>
    <n v="4440"/>
    <n v="1865"/>
    <n v="0.42"/>
    <x v="1"/>
  </r>
  <r>
    <x v="2"/>
    <n v="1128299"/>
    <x v="236"/>
    <x v="4"/>
    <x v="27"/>
    <x v="30"/>
    <x v="2"/>
    <n v="36"/>
    <n v="113"/>
    <n v="4068"/>
    <n v="1505"/>
    <n v="0.37"/>
    <x v="1"/>
  </r>
  <r>
    <x v="2"/>
    <n v="1128299"/>
    <x v="236"/>
    <x v="4"/>
    <x v="27"/>
    <x v="30"/>
    <x v="3"/>
    <n v="40"/>
    <n v="96"/>
    <n v="3840"/>
    <n v="1728"/>
    <n v="0.45"/>
    <x v="1"/>
  </r>
  <r>
    <x v="2"/>
    <n v="1128299"/>
    <x v="236"/>
    <x v="4"/>
    <x v="27"/>
    <x v="30"/>
    <x v="4"/>
    <n v="38"/>
    <n v="56"/>
    <n v="2128"/>
    <n v="894"/>
    <n v="0.42"/>
    <x v="1"/>
  </r>
  <r>
    <x v="2"/>
    <n v="1128299"/>
    <x v="236"/>
    <x v="4"/>
    <x v="27"/>
    <x v="30"/>
    <x v="5"/>
    <n v="56"/>
    <n v="112"/>
    <n v="6272"/>
    <n v="1756"/>
    <n v="0.28000000000000003"/>
    <x v="1"/>
  </r>
  <r>
    <x v="2"/>
    <n v="1128299"/>
    <x v="267"/>
    <x v="4"/>
    <x v="27"/>
    <x v="30"/>
    <x v="0"/>
    <n v="37"/>
    <n v="187"/>
    <n v="6919"/>
    <n v="3183"/>
    <n v="0.46"/>
    <x v="1"/>
  </r>
  <r>
    <x v="2"/>
    <n v="1128299"/>
    <x v="267"/>
    <x v="4"/>
    <x v="27"/>
    <x v="30"/>
    <x v="1"/>
    <n v="36"/>
    <n v="136"/>
    <n v="4896"/>
    <n v="2203"/>
    <n v="0.45"/>
    <x v="1"/>
  </r>
  <r>
    <x v="2"/>
    <n v="1128299"/>
    <x v="267"/>
    <x v="4"/>
    <x v="27"/>
    <x v="30"/>
    <x v="2"/>
    <n v="40"/>
    <n v="145"/>
    <n v="5800"/>
    <n v="2262"/>
    <n v="0.39"/>
    <x v="1"/>
  </r>
  <r>
    <x v="2"/>
    <n v="1128299"/>
    <x v="267"/>
    <x v="4"/>
    <x v="27"/>
    <x v="30"/>
    <x v="3"/>
    <n v="34"/>
    <n v="114"/>
    <n v="3876"/>
    <n v="1667"/>
    <n v="0.43"/>
    <x v="1"/>
  </r>
  <r>
    <x v="2"/>
    <n v="1128299"/>
    <x v="267"/>
    <x v="4"/>
    <x v="27"/>
    <x v="30"/>
    <x v="4"/>
    <n v="39"/>
    <n v="74"/>
    <n v="2886"/>
    <n v="1212"/>
    <n v="0.42"/>
    <x v="1"/>
  </r>
  <r>
    <x v="2"/>
    <n v="1128299"/>
    <x v="267"/>
    <x v="4"/>
    <x v="27"/>
    <x v="30"/>
    <x v="5"/>
    <n v="53"/>
    <n v="124"/>
    <n v="6572"/>
    <n v="2037"/>
    <n v="0.31"/>
    <x v="1"/>
  </r>
  <r>
    <x v="2"/>
    <n v="1128299"/>
    <x v="297"/>
    <x v="4"/>
    <x v="27"/>
    <x v="30"/>
    <x v="0"/>
    <n v="35"/>
    <n v="203"/>
    <n v="7105"/>
    <n v="3055"/>
    <n v="0.43"/>
    <x v="1"/>
  </r>
  <r>
    <x v="2"/>
    <n v="1128299"/>
    <x v="297"/>
    <x v="4"/>
    <x v="27"/>
    <x v="30"/>
    <x v="1"/>
    <n v="41"/>
    <n v="163"/>
    <n v="6683"/>
    <n v="2941"/>
    <n v="0.44"/>
    <x v="1"/>
  </r>
  <r>
    <x v="2"/>
    <n v="1128299"/>
    <x v="297"/>
    <x v="4"/>
    <x v="27"/>
    <x v="30"/>
    <x v="2"/>
    <n v="39"/>
    <n v="158"/>
    <n v="6162"/>
    <n v="2342"/>
    <n v="0.38"/>
    <x v="1"/>
  </r>
  <r>
    <x v="2"/>
    <n v="1128299"/>
    <x v="297"/>
    <x v="4"/>
    <x v="27"/>
    <x v="30"/>
    <x v="3"/>
    <n v="33"/>
    <n v="132"/>
    <n v="4356"/>
    <n v="1873"/>
    <n v="0.43"/>
    <x v="1"/>
  </r>
  <r>
    <x v="2"/>
    <n v="1128299"/>
    <x v="297"/>
    <x v="4"/>
    <x v="27"/>
    <x v="30"/>
    <x v="4"/>
    <n v="42"/>
    <n v="94"/>
    <n v="3948"/>
    <n v="1540"/>
    <n v="0.39"/>
    <x v="1"/>
  </r>
  <r>
    <x v="2"/>
    <n v="1128299"/>
    <x v="297"/>
    <x v="4"/>
    <x v="27"/>
    <x v="30"/>
    <x v="5"/>
    <n v="53"/>
    <n v="190"/>
    <n v="10070"/>
    <n v="3222"/>
    <n v="0.32"/>
    <x v="1"/>
  </r>
  <r>
    <x v="2"/>
    <n v="1128299"/>
    <x v="326"/>
    <x v="4"/>
    <x v="27"/>
    <x v="30"/>
    <x v="0"/>
    <n v="37"/>
    <n v="218"/>
    <n v="8066"/>
    <n v="3710"/>
    <n v="0.46"/>
    <x v="1"/>
  </r>
  <r>
    <x v="2"/>
    <n v="1128299"/>
    <x v="326"/>
    <x v="4"/>
    <x v="27"/>
    <x v="30"/>
    <x v="1"/>
    <n v="37"/>
    <n v="173"/>
    <n v="6401"/>
    <n v="2944"/>
    <n v="0.46"/>
    <x v="1"/>
  </r>
  <r>
    <x v="2"/>
    <n v="1128299"/>
    <x v="326"/>
    <x v="4"/>
    <x v="27"/>
    <x v="30"/>
    <x v="2"/>
    <n v="41"/>
    <n v="184"/>
    <n v="7544"/>
    <n v="3093"/>
    <n v="0.41"/>
    <x v="1"/>
  </r>
  <r>
    <x v="2"/>
    <n v="1128299"/>
    <x v="326"/>
    <x v="4"/>
    <x v="27"/>
    <x v="30"/>
    <x v="3"/>
    <n v="39"/>
    <n v="128"/>
    <n v="4992"/>
    <n v="2246"/>
    <n v="0.45"/>
    <x v="1"/>
  </r>
  <r>
    <x v="2"/>
    <n v="1128299"/>
    <x v="326"/>
    <x v="4"/>
    <x v="27"/>
    <x v="30"/>
    <x v="4"/>
    <n v="39"/>
    <n v="162"/>
    <n v="6318"/>
    <n v="2401"/>
    <n v="0.38"/>
    <x v="1"/>
  </r>
  <r>
    <x v="2"/>
    <n v="1128299"/>
    <x v="326"/>
    <x v="4"/>
    <x v="27"/>
    <x v="30"/>
    <x v="5"/>
    <n v="51"/>
    <n v="157"/>
    <n v="8007"/>
    <n v="2322"/>
    <n v="0.28999999999999998"/>
    <x v="1"/>
  </r>
  <r>
    <x v="2"/>
    <n v="1128299"/>
    <x v="358"/>
    <x v="4"/>
    <x v="27"/>
    <x v="30"/>
    <x v="0"/>
    <n v="39"/>
    <n v="209"/>
    <n v="8151"/>
    <n v="3749"/>
    <n v="0.46"/>
    <x v="1"/>
  </r>
  <r>
    <x v="2"/>
    <n v="1128299"/>
    <x v="358"/>
    <x v="4"/>
    <x v="27"/>
    <x v="30"/>
    <x v="1"/>
    <n v="44"/>
    <n v="200"/>
    <n v="8800"/>
    <n v="3696"/>
    <n v="0.42"/>
    <x v="1"/>
  </r>
  <r>
    <x v="2"/>
    <n v="1128299"/>
    <x v="358"/>
    <x v="4"/>
    <x v="27"/>
    <x v="30"/>
    <x v="2"/>
    <n v="42"/>
    <n v="150"/>
    <n v="6300"/>
    <n v="2646"/>
    <n v="0.42"/>
    <x v="1"/>
  </r>
  <r>
    <x v="2"/>
    <n v="1128299"/>
    <x v="358"/>
    <x v="4"/>
    <x v="27"/>
    <x v="30"/>
    <x v="3"/>
    <n v="42"/>
    <n v="149"/>
    <n v="6258"/>
    <n v="2816"/>
    <n v="0.45"/>
    <x v="1"/>
  </r>
  <r>
    <x v="2"/>
    <n v="1128299"/>
    <x v="358"/>
    <x v="4"/>
    <x v="27"/>
    <x v="30"/>
    <x v="4"/>
    <n v="51"/>
    <n v="140"/>
    <n v="7140"/>
    <n v="2785"/>
    <n v="0.39"/>
    <x v="1"/>
  </r>
  <r>
    <x v="2"/>
    <n v="1128299"/>
    <x v="358"/>
    <x v="4"/>
    <x v="27"/>
    <x v="30"/>
    <x v="5"/>
    <n v="50"/>
    <n v="128"/>
    <n v="6400"/>
    <n v="1856"/>
    <n v="0.28999999999999998"/>
    <x v="1"/>
  </r>
  <r>
    <x v="2"/>
    <n v="1128299"/>
    <x v="390"/>
    <x v="4"/>
    <x v="27"/>
    <x v="30"/>
    <x v="0"/>
    <n v="31"/>
    <n v="204"/>
    <n v="6324"/>
    <n v="2909"/>
    <n v="0.46"/>
    <x v="1"/>
  </r>
  <r>
    <x v="2"/>
    <n v="1128299"/>
    <x v="390"/>
    <x v="4"/>
    <x v="27"/>
    <x v="30"/>
    <x v="1"/>
    <n v="38"/>
    <n v="198"/>
    <n v="7524"/>
    <n v="3311"/>
    <n v="0.44"/>
    <x v="1"/>
  </r>
  <r>
    <x v="2"/>
    <n v="1128299"/>
    <x v="390"/>
    <x v="4"/>
    <x v="27"/>
    <x v="30"/>
    <x v="2"/>
    <n v="32"/>
    <n v="135"/>
    <n v="4320"/>
    <n v="1598"/>
    <n v="0.37"/>
    <x v="1"/>
  </r>
  <r>
    <x v="2"/>
    <n v="1128299"/>
    <x v="390"/>
    <x v="4"/>
    <x v="27"/>
    <x v="30"/>
    <x v="3"/>
    <n v="35"/>
    <n v="120"/>
    <n v="4200"/>
    <n v="1932"/>
    <n v="0.46"/>
    <x v="1"/>
  </r>
  <r>
    <x v="2"/>
    <n v="1128299"/>
    <x v="390"/>
    <x v="4"/>
    <x v="27"/>
    <x v="30"/>
    <x v="4"/>
    <n v="36"/>
    <n v="132"/>
    <n v="4752"/>
    <n v="1758"/>
    <n v="0.37"/>
    <x v="1"/>
  </r>
  <r>
    <x v="2"/>
    <n v="1128299"/>
    <x v="390"/>
    <x v="4"/>
    <x v="27"/>
    <x v="30"/>
    <x v="5"/>
    <n v="46"/>
    <n v="135"/>
    <n v="6210"/>
    <n v="1863"/>
    <n v="0.3"/>
    <x v="1"/>
  </r>
  <r>
    <x v="2"/>
    <n v="1128299"/>
    <x v="419"/>
    <x v="4"/>
    <x v="27"/>
    <x v="30"/>
    <x v="0"/>
    <n v="34"/>
    <n v="173"/>
    <n v="5882"/>
    <n v="2706"/>
    <n v="0.46"/>
    <x v="1"/>
  </r>
  <r>
    <x v="2"/>
    <n v="1128299"/>
    <x v="419"/>
    <x v="4"/>
    <x v="27"/>
    <x v="30"/>
    <x v="1"/>
    <n v="34"/>
    <n v="173"/>
    <n v="5882"/>
    <n v="2470"/>
    <n v="0.42"/>
    <x v="1"/>
  </r>
  <r>
    <x v="2"/>
    <n v="1128299"/>
    <x v="419"/>
    <x v="4"/>
    <x v="27"/>
    <x v="30"/>
    <x v="2"/>
    <n v="32"/>
    <n v="123"/>
    <n v="3936"/>
    <n v="1496"/>
    <n v="0.38"/>
    <x v="1"/>
  </r>
  <r>
    <x v="2"/>
    <n v="1128299"/>
    <x v="419"/>
    <x v="4"/>
    <x v="27"/>
    <x v="30"/>
    <x v="3"/>
    <n v="32"/>
    <n v="114"/>
    <n v="3648"/>
    <n v="1605"/>
    <n v="0.44"/>
    <x v="1"/>
  </r>
  <r>
    <x v="2"/>
    <n v="1128299"/>
    <x v="419"/>
    <x v="4"/>
    <x v="27"/>
    <x v="30"/>
    <x v="4"/>
    <n v="41"/>
    <n v="102"/>
    <n v="4182"/>
    <n v="1673"/>
    <n v="0.4"/>
    <x v="1"/>
  </r>
  <r>
    <x v="2"/>
    <n v="1128299"/>
    <x v="419"/>
    <x v="4"/>
    <x v="27"/>
    <x v="30"/>
    <x v="5"/>
    <n v="46"/>
    <n v="109"/>
    <n v="5014"/>
    <n v="1554"/>
    <n v="0.31"/>
    <x v="1"/>
  </r>
  <r>
    <x v="2"/>
    <n v="1128299"/>
    <x v="450"/>
    <x v="4"/>
    <x v="27"/>
    <x v="30"/>
    <x v="0"/>
    <n v="36"/>
    <n v="173"/>
    <n v="6228"/>
    <n v="2616"/>
    <n v="0.42"/>
    <x v="1"/>
  </r>
  <r>
    <x v="2"/>
    <n v="1128299"/>
    <x v="450"/>
    <x v="4"/>
    <x v="27"/>
    <x v="30"/>
    <x v="1"/>
    <n v="40"/>
    <n v="184"/>
    <n v="7360"/>
    <n v="3238"/>
    <n v="0.44"/>
    <x v="1"/>
  </r>
  <r>
    <x v="2"/>
    <n v="1128299"/>
    <x v="450"/>
    <x v="4"/>
    <x v="27"/>
    <x v="30"/>
    <x v="2"/>
    <n v="39"/>
    <n v="145"/>
    <n v="5655"/>
    <n v="2262"/>
    <n v="0.4"/>
    <x v="1"/>
  </r>
  <r>
    <x v="2"/>
    <n v="1128299"/>
    <x v="450"/>
    <x v="4"/>
    <x v="27"/>
    <x v="30"/>
    <x v="3"/>
    <n v="37"/>
    <n v="140"/>
    <n v="5180"/>
    <n v="2383"/>
    <n v="0.46"/>
    <x v="1"/>
  </r>
  <r>
    <x v="2"/>
    <n v="1128299"/>
    <x v="450"/>
    <x v="4"/>
    <x v="27"/>
    <x v="30"/>
    <x v="4"/>
    <n v="47"/>
    <n v="119"/>
    <n v="5593"/>
    <n v="2125"/>
    <n v="0.38"/>
    <x v="1"/>
  </r>
  <r>
    <x v="2"/>
    <n v="1128299"/>
    <x v="450"/>
    <x v="4"/>
    <x v="27"/>
    <x v="30"/>
    <x v="5"/>
    <n v="46"/>
    <n v="157"/>
    <n v="7222"/>
    <n v="2094"/>
    <n v="0.28999999999999998"/>
    <x v="1"/>
  </r>
  <r>
    <x v="2"/>
    <n v="1128299"/>
    <x v="479"/>
    <x v="4"/>
    <x v="27"/>
    <x v="30"/>
    <x v="0"/>
    <n v="42"/>
    <n v="209"/>
    <n v="8778"/>
    <n v="4126"/>
    <n v="0.47"/>
    <x v="1"/>
  </r>
  <r>
    <x v="2"/>
    <n v="1128299"/>
    <x v="479"/>
    <x v="4"/>
    <x v="27"/>
    <x v="30"/>
    <x v="1"/>
    <n v="39"/>
    <n v="223"/>
    <n v="8697"/>
    <n v="4088"/>
    <n v="0.47"/>
    <x v="1"/>
  </r>
  <r>
    <x v="0"/>
    <n v="1128299"/>
    <x v="479"/>
    <x v="4"/>
    <x v="27"/>
    <x v="30"/>
    <x v="2"/>
    <n v="36"/>
    <n v="147"/>
    <n v="5292"/>
    <n v="2223"/>
    <n v="0.42"/>
    <x v="1"/>
  </r>
  <r>
    <x v="0"/>
    <n v="1128299"/>
    <x v="479"/>
    <x v="4"/>
    <x v="27"/>
    <x v="30"/>
    <x v="3"/>
    <n v="40"/>
    <n v="143"/>
    <n v="5720"/>
    <n v="2460"/>
    <n v="0.43"/>
    <x v="1"/>
  </r>
  <r>
    <x v="0"/>
    <n v="1128299"/>
    <x v="479"/>
    <x v="4"/>
    <x v="27"/>
    <x v="30"/>
    <x v="4"/>
    <n v="44"/>
    <n v="120"/>
    <n v="5280"/>
    <n v="2006"/>
    <n v="0.38"/>
    <x v="1"/>
  </r>
  <r>
    <x v="0"/>
    <n v="1128299"/>
    <x v="479"/>
    <x v="4"/>
    <x v="27"/>
    <x v="30"/>
    <x v="5"/>
    <n v="47"/>
    <n v="160"/>
    <n v="7520"/>
    <n v="2256"/>
    <n v="0.3"/>
    <x v="1"/>
  </r>
  <r>
    <x v="0"/>
    <n v="1185732"/>
    <x v="173"/>
    <x v="4"/>
    <x v="27"/>
    <x v="30"/>
    <x v="0"/>
    <n v="26"/>
    <n v="349"/>
    <n v="9074"/>
    <n v="4265"/>
    <n v="0.47"/>
    <x v="1"/>
  </r>
  <r>
    <x v="0"/>
    <n v="1185732"/>
    <x v="173"/>
    <x v="4"/>
    <x v="27"/>
    <x v="30"/>
    <x v="1"/>
    <n v="30"/>
    <n v="256"/>
    <n v="7680"/>
    <n v="3072"/>
    <n v="0.4"/>
    <x v="1"/>
  </r>
  <r>
    <x v="0"/>
    <n v="1185732"/>
    <x v="173"/>
    <x v="4"/>
    <x v="27"/>
    <x v="30"/>
    <x v="2"/>
    <n v="24"/>
    <n v="264"/>
    <n v="6336"/>
    <n v="2028"/>
    <n v="0.32"/>
    <x v="1"/>
  </r>
  <r>
    <x v="0"/>
    <n v="1185732"/>
    <x v="173"/>
    <x v="4"/>
    <x v="27"/>
    <x v="30"/>
    <x v="3"/>
    <n v="25"/>
    <n v="209"/>
    <n v="5225"/>
    <n v="1829"/>
    <n v="0.35"/>
    <x v="1"/>
  </r>
  <r>
    <x v="0"/>
    <n v="1185732"/>
    <x v="173"/>
    <x v="4"/>
    <x v="27"/>
    <x v="30"/>
    <x v="4"/>
    <n v="35"/>
    <n v="247"/>
    <n v="8645"/>
    <n v="3372"/>
    <n v="0.39"/>
    <x v="1"/>
  </r>
  <r>
    <x v="0"/>
    <n v="1185732"/>
    <x v="173"/>
    <x v="4"/>
    <x v="27"/>
    <x v="30"/>
    <x v="5"/>
    <n v="30"/>
    <n v="281"/>
    <n v="8430"/>
    <n v="4468"/>
    <n v="0.53"/>
    <x v="1"/>
  </r>
  <r>
    <x v="0"/>
    <n v="1185732"/>
    <x v="202"/>
    <x v="4"/>
    <x v="27"/>
    <x v="30"/>
    <x v="0"/>
    <n v="31"/>
    <n v="376"/>
    <n v="11656"/>
    <n v="5595"/>
    <n v="0.48"/>
    <x v="1"/>
  </r>
  <r>
    <x v="0"/>
    <n v="1185732"/>
    <x v="202"/>
    <x v="4"/>
    <x v="27"/>
    <x v="30"/>
    <x v="1"/>
    <n v="27"/>
    <n v="247"/>
    <n v="6669"/>
    <n v="2534"/>
    <n v="0.38"/>
    <x v="1"/>
  </r>
  <r>
    <x v="0"/>
    <n v="1185732"/>
    <x v="202"/>
    <x v="4"/>
    <x v="27"/>
    <x v="30"/>
    <x v="2"/>
    <n v="21"/>
    <n v="248"/>
    <n v="5208"/>
    <n v="1562"/>
    <n v="0.3"/>
    <x v="1"/>
  </r>
  <r>
    <x v="0"/>
    <n v="1185732"/>
    <x v="213"/>
    <x v="1"/>
    <x v="32"/>
    <x v="35"/>
    <x v="3"/>
    <n v="19"/>
    <n v="98"/>
    <n v="1862"/>
    <n v="857"/>
    <n v="0.46"/>
    <x v="1"/>
  </r>
  <r>
    <x v="0"/>
    <n v="1185732"/>
    <x v="213"/>
    <x v="1"/>
    <x v="32"/>
    <x v="35"/>
    <x v="4"/>
    <n v="26"/>
    <n v="136"/>
    <n v="3536"/>
    <n v="1379"/>
    <n v="0.39"/>
    <x v="1"/>
  </r>
  <r>
    <x v="0"/>
    <n v="1185732"/>
    <x v="213"/>
    <x v="1"/>
    <x v="32"/>
    <x v="35"/>
    <x v="5"/>
    <n v="20"/>
    <n v="160"/>
    <n v="3200"/>
    <n v="1824"/>
    <n v="0.56999999999999995"/>
    <x v="1"/>
  </r>
  <r>
    <x v="0"/>
    <n v="1185732"/>
    <x v="221"/>
    <x v="1"/>
    <x v="32"/>
    <x v="35"/>
    <x v="0"/>
    <n v="20"/>
    <n v="223"/>
    <n v="4460"/>
    <n v="2052"/>
    <n v="0.46"/>
    <x v="1"/>
  </r>
  <r>
    <x v="0"/>
    <n v="1185732"/>
    <x v="221"/>
    <x v="1"/>
    <x v="32"/>
    <x v="35"/>
    <x v="1"/>
    <n v="20"/>
    <n v="128"/>
    <n v="2560"/>
    <n v="998"/>
    <n v="0.39"/>
    <x v="1"/>
  </r>
  <r>
    <x v="0"/>
    <n v="1185732"/>
    <x v="221"/>
    <x v="1"/>
    <x v="32"/>
    <x v="35"/>
    <x v="2"/>
    <n v="11"/>
    <n v="136"/>
    <n v="1496"/>
    <n v="703"/>
    <n v="0.47"/>
    <x v="1"/>
  </r>
  <r>
    <x v="0"/>
    <n v="1185732"/>
    <x v="221"/>
    <x v="1"/>
    <x v="32"/>
    <x v="35"/>
    <x v="3"/>
    <n v="15"/>
    <n v="85"/>
    <n v="1275"/>
    <n v="574"/>
    <n v="0.45"/>
    <x v="1"/>
  </r>
  <r>
    <x v="0"/>
    <n v="1185732"/>
    <x v="221"/>
    <x v="1"/>
    <x v="32"/>
    <x v="35"/>
    <x v="4"/>
    <n v="25"/>
    <n v="104"/>
    <n v="2600"/>
    <n v="962"/>
    <n v="0.37"/>
    <x v="1"/>
  </r>
  <r>
    <x v="0"/>
    <n v="1185732"/>
    <x v="221"/>
    <x v="1"/>
    <x v="32"/>
    <x v="35"/>
    <x v="5"/>
    <n v="17"/>
    <n v="136"/>
    <n v="2312"/>
    <n v="1248"/>
    <n v="0.54"/>
    <x v="1"/>
  </r>
  <r>
    <x v="0"/>
    <n v="1185732"/>
    <x v="240"/>
    <x v="1"/>
    <x v="32"/>
    <x v="35"/>
    <x v="0"/>
    <n v="19"/>
    <n v="223"/>
    <n v="4237"/>
    <n v="1864"/>
    <n v="0.44"/>
    <x v="1"/>
  </r>
  <r>
    <x v="0"/>
    <n v="1185732"/>
    <x v="240"/>
    <x v="1"/>
    <x v="32"/>
    <x v="35"/>
    <x v="1"/>
    <n v="20"/>
    <n v="116"/>
    <n v="2320"/>
    <n v="928"/>
    <n v="0.4"/>
    <x v="1"/>
  </r>
  <r>
    <x v="0"/>
    <n v="1185732"/>
    <x v="240"/>
    <x v="1"/>
    <x v="32"/>
    <x v="35"/>
    <x v="2"/>
    <n v="11"/>
    <n v="124"/>
    <n v="1364"/>
    <n v="614"/>
    <n v="0.45"/>
    <x v="1"/>
  </r>
  <r>
    <x v="0"/>
    <n v="1185732"/>
    <x v="240"/>
    <x v="1"/>
    <x v="32"/>
    <x v="35"/>
    <x v="3"/>
    <n v="16"/>
    <n v="96"/>
    <n v="1536"/>
    <n v="660"/>
    <n v="0.43"/>
    <x v="1"/>
  </r>
  <r>
    <x v="0"/>
    <n v="1185732"/>
    <x v="240"/>
    <x v="1"/>
    <x v="32"/>
    <x v="35"/>
    <x v="4"/>
    <n v="30"/>
    <n v="98"/>
    <n v="2940"/>
    <n v="1176"/>
    <n v="0.4"/>
    <x v="1"/>
  </r>
  <r>
    <x v="0"/>
    <n v="1185732"/>
    <x v="240"/>
    <x v="1"/>
    <x v="32"/>
    <x v="35"/>
    <x v="5"/>
    <n v="22"/>
    <n v="147"/>
    <n v="3234"/>
    <n v="1714"/>
    <n v="0.53"/>
    <x v="1"/>
  </r>
  <r>
    <x v="0"/>
    <n v="1185732"/>
    <x v="269"/>
    <x v="1"/>
    <x v="32"/>
    <x v="35"/>
    <x v="0"/>
    <n v="27"/>
    <n v="238"/>
    <n v="6426"/>
    <n v="2699"/>
    <n v="0.42"/>
    <x v="1"/>
  </r>
  <r>
    <x v="0"/>
    <n v="1185732"/>
    <x v="269"/>
    <x v="1"/>
    <x v="32"/>
    <x v="35"/>
    <x v="1"/>
    <n v="28"/>
    <n v="140"/>
    <n v="3920"/>
    <n v="1607"/>
    <n v="0.41"/>
    <x v="1"/>
  </r>
  <r>
    <x v="0"/>
    <n v="1185732"/>
    <x v="269"/>
    <x v="1"/>
    <x v="32"/>
    <x v="35"/>
    <x v="2"/>
    <n v="26"/>
    <n v="136"/>
    <n v="3536"/>
    <n v="1520"/>
    <n v="0.43"/>
    <x v="1"/>
  </r>
  <r>
    <x v="0"/>
    <n v="1185732"/>
    <x v="269"/>
    <x v="1"/>
    <x v="32"/>
    <x v="35"/>
    <x v="3"/>
    <n v="24"/>
    <n v="116"/>
    <n v="2784"/>
    <n v="1281"/>
    <n v="0.46"/>
    <x v="1"/>
  </r>
  <r>
    <x v="0"/>
    <n v="1185732"/>
    <x v="269"/>
    <x v="1"/>
    <x v="32"/>
    <x v="35"/>
    <x v="4"/>
    <n v="34"/>
    <n v="132"/>
    <n v="4488"/>
    <n v="1795"/>
    <n v="0.4"/>
    <x v="1"/>
  </r>
  <r>
    <x v="0"/>
    <n v="1185732"/>
    <x v="269"/>
    <x v="1"/>
    <x v="32"/>
    <x v="35"/>
    <x v="5"/>
    <n v="35"/>
    <n v="150"/>
    <n v="5250"/>
    <n v="2940"/>
    <n v="0.56000000000000005"/>
    <x v="1"/>
  </r>
  <r>
    <x v="0"/>
    <n v="1185732"/>
    <x v="302"/>
    <x v="1"/>
    <x v="32"/>
    <x v="35"/>
    <x v="0"/>
    <n v="31"/>
    <n v="263"/>
    <n v="8153"/>
    <n v="3587"/>
    <n v="0.44"/>
    <x v="1"/>
  </r>
  <r>
    <x v="0"/>
    <n v="1185732"/>
    <x v="302"/>
    <x v="1"/>
    <x v="32"/>
    <x v="35"/>
    <x v="1"/>
    <n v="29"/>
    <n v="150"/>
    <n v="4350"/>
    <n v="1697"/>
    <n v="0.39"/>
    <x v="1"/>
  </r>
  <r>
    <x v="0"/>
    <n v="1185732"/>
    <x v="302"/>
    <x v="1"/>
    <x v="32"/>
    <x v="35"/>
    <x v="2"/>
    <n v="33"/>
    <n v="157"/>
    <n v="5181"/>
    <n v="2383"/>
    <n v="0.46"/>
    <x v="1"/>
  </r>
  <r>
    <x v="0"/>
    <n v="1185732"/>
    <x v="302"/>
    <x v="1"/>
    <x v="32"/>
    <x v="35"/>
    <x v="3"/>
    <n v="34"/>
    <n v="149"/>
    <n v="5066"/>
    <n v="2178"/>
    <n v="0.43"/>
    <x v="1"/>
  </r>
  <r>
    <x v="0"/>
    <n v="1185732"/>
    <x v="302"/>
    <x v="1"/>
    <x v="32"/>
    <x v="35"/>
    <x v="4"/>
    <n v="47"/>
    <n v="135"/>
    <n v="6345"/>
    <n v="2411"/>
    <n v="0.38"/>
    <x v="1"/>
  </r>
  <r>
    <x v="0"/>
    <n v="1185732"/>
    <x v="302"/>
    <x v="1"/>
    <x v="32"/>
    <x v="35"/>
    <x v="5"/>
    <n v="51"/>
    <n v="219"/>
    <n v="11169"/>
    <n v="5920"/>
    <n v="0.53"/>
    <x v="1"/>
  </r>
  <r>
    <x v="0"/>
    <n v="1185732"/>
    <x v="330"/>
    <x v="1"/>
    <x v="32"/>
    <x v="35"/>
    <x v="0"/>
    <n v="47"/>
    <n v="289"/>
    <n v="13583"/>
    <n v="6248"/>
    <n v="0.46"/>
    <x v="1"/>
  </r>
  <r>
    <x v="1"/>
    <n v="1185732"/>
    <x v="330"/>
    <x v="1"/>
    <x v="32"/>
    <x v="35"/>
    <x v="1"/>
    <n v="42"/>
    <n v="192"/>
    <n v="8064"/>
    <n v="3064"/>
    <n v="0.38"/>
    <x v="1"/>
  </r>
  <r>
    <x v="1"/>
    <n v="1185732"/>
    <x v="330"/>
    <x v="1"/>
    <x v="32"/>
    <x v="35"/>
    <x v="2"/>
    <n v="37"/>
    <n v="168"/>
    <n v="6216"/>
    <n v="2611"/>
    <n v="0.42"/>
    <x v="1"/>
  </r>
  <r>
    <x v="1"/>
    <n v="1185732"/>
    <x v="330"/>
    <x v="1"/>
    <x v="32"/>
    <x v="35"/>
    <x v="3"/>
    <n v="33"/>
    <n v="143"/>
    <n v="4719"/>
    <n v="2029"/>
    <n v="0.43"/>
    <x v="1"/>
  </r>
  <r>
    <x v="1"/>
    <n v="1185732"/>
    <x v="330"/>
    <x v="1"/>
    <x v="32"/>
    <x v="35"/>
    <x v="4"/>
    <n v="46"/>
    <n v="150"/>
    <n v="6900"/>
    <n v="2553"/>
    <n v="0.37"/>
    <x v="1"/>
  </r>
  <r>
    <x v="1"/>
    <n v="1185732"/>
    <x v="330"/>
    <x v="1"/>
    <x v="32"/>
    <x v="35"/>
    <x v="5"/>
    <n v="49"/>
    <n v="209"/>
    <n v="10241"/>
    <n v="5428"/>
    <n v="0.53"/>
    <x v="1"/>
  </r>
  <r>
    <x v="1"/>
    <n v="1185732"/>
    <x v="362"/>
    <x v="1"/>
    <x v="32"/>
    <x v="35"/>
    <x v="0"/>
    <n v="41"/>
    <n v="256"/>
    <n v="10496"/>
    <n v="4723"/>
    <n v="0.45"/>
    <x v="1"/>
  </r>
  <r>
    <x v="1"/>
    <n v="1185732"/>
    <x v="362"/>
    <x v="1"/>
    <x v="32"/>
    <x v="35"/>
    <x v="1"/>
    <n v="44"/>
    <n v="198"/>
    <n v="8712"/>
    <n v="3572"/>
    <n v="0.41"/>
    <x v="1"/>
  </r>
  <r>
    <x v="1"/>
    <n v="1185732"/>
    <x v="362"/>
    <x v="1"/>
    <x v="32"/>
    <x v="35"/>
    <x v="2"/>
    <n v="37"/>
    <n v="179"/>
    <n v="6623"/>
    <n v="2914"/>
    <n v="0.44"/>
    <x v="1"/>
  </r>
  <r>
    <x v="1"/>
    <n v="1185732"/>
    <x v="362"/>
    <x v="1"/>
    <x v="32"/>
    <x v="35"/>
    <x v="3"/>
    <n v="32"/>
    <n v="147"/>
    <n v="4704"/>
    <n v="1976"/>
    <n v="0.42"/>
    <x v="1"/>
  </r>
  <r>
    <x v="1"/>
    <n v="1185732"/>
    <x v="362"/>
    <x v="1"/>
    <x v="32"/>
    <x v="35"/>
    <x v="4"/>
    <n v="35"/>
    <n v="158"/>
    <n v="5530"/>
    <n v="2323"/>
    <n v="0.42"/>
    <x v="1"/>
  </r>
  <r>
    <x v="1"/>
    <n v="1185732"/>
    <x v="362"/>
    <x v="1"/>
    <x v="32"/>
    <x v="35"/>
    <x v="5"/>
    <n v="42"/>
    <n v="206"/>
    <n v="8652"/>
    <n v="4759"/>
    <n v="0.55000000000000004"/>
    <x v="1"/>
  </r>
  <r>
    <x v="1"/>
    <n v="1185732"/>
    <x v="392"/>
    <x v="1"/>
    <x v="32"/>
    <x v="35"/>
    <x v="0"/>
    <n v="40"/>
    <n v="232"/>
    <n v="9280"/>
    <n v="4083"/>
    <n v="0.44"/>
    <x v="1"/>
  </r>
  <r>
    <x v="1"/>
    <n v="1185732"/>
    <x v="392"/>
    <x v="1"/>
    <x v="32"/>
    <x v="35"/>
    <x v="1"/>
    <n v="33"/>
    <n v="158"/>
    <n v="5214"/>
    <n v="2138"/>
    <n v="0.41"/>
    <x v="1"/>
  </r>
  <r>
    <x v="1"/>
    <n v="1185732"/>
    <x v="392"/>
    <x v="1"/>
    <x v="32"/>
    <x v="35"/>
    <x v="2"/>
    <n v="15"/>
    <n v="145"/>
    <n v="2175"/>
    <n v="1022"/>
    <n v="0.47"/>
    <x v="1"/>
  </r>
  <r>
    <x v="1"/>
    <n v="1185732"/>
    <x v="392"/>
    <x v="1"/>
    <x v="32"/>
    <x v="35"/>
    <x v="3"/>
    <n v="16"/>
    <n v="120"/>
    <n v="1920"/>
    <n v="864"/>
    <n v="0.45"/>
    <x v="1"/>
  </r>
  <r>
    <x v="1"/>
    <n v="1185732"/>
    <x v="392"/>
    <x v="1"/>
    <x v="32"/>
    <x v="35"/>
    <x v="4"/>
    <n v="22"/>
    <n v="132"/>
    <n v="2904"/>
    <n v="1104"/>
    <n v="0.38"/>
    <x v="1"/>
  </r>
  <r>
    <x v="1"/>
    <n v="1185732"/>
    <x v="392"/>
    <x v="1"/>
    <x v="32"/>
    <x v="35"/>
    <x v="5"/>
    <n v="26"/>
    <n v="160"/>
    <n v="4160"/>
    <n v="2330"/>
    <n v="0.56000000000000005"/>
    <x v="1"/>
  </r>
  <r>
    <x v="1"/>
    <n v="1185732"/>
    <x v="424"/>
    <x v="1"/>
    <x v="32"/>
    <x v="35"/>
    <x v="0"/>
    <n v="24"/>
    <n v="216"/>
    <n v="5184"/>
    <n v="2385"/>
    <n v="0.46"/>
    <x v="1"/>
  </r>
  <r>
    <x v="1"/>
    <n v="1185732"/>
    <x v="424"/>
    <x v="1"/>
    <x v="32"/>
    <x v="35"/>
    <x v="1"/>
    <n v="17"/>
    <n v="165"/>
    <n v="2805"/>
    <n v="1038"/>
    <n v="0.37"/>
    <x v="1"/>
  </r>
  <r>
    <x v="1"/>
    <n v="1185732"/>
    <x v="424"/>
    <x v="1"/>
    <x v="32"/>
    <x v="35"/>
    <x v="2"/>
    <n v="19"/>
    <n v="120"/>
    <n v="2280"/>
    <n v="1072"/>
    <n v="0.47"/>
    <x v="1"/>
  </r>
  <r>
    <x v="1"/>
    <n v="1185732"/>
    <x v="424"/>
    <x v="1"/>
    <x v="32"/>
    <x v="35"/>
    <x v="3"/>
    <n v="20"/>
    <n v="109"/>
    <n v="2180"/>
    <n v="981"/>
    <n v="0.45"/>
    <x v="1"/>
  </r>
  <r>
    <x v="1"/>
    <n v="1185732"/>
    <x v="424"/>
    <x v="1"/>
    <x v="32"/>
    <x v="35"/>
    <x v="4"/>
    <n v="25"/>
    <n v="105"/>
    <n v="2625"/>
    <n v="1103"/>
    <n v="0.42"/>
    <x v="1"/>
  </r>
  <r>
    <x v="2"/>
    <n v="1185732"/>
    <x v="424"/>
    <x v="1"/>
    <x v="32"/>
    <x v="35"/>
    <x v="5"/>
    <n v="27"/>
    <n v="162"/>
    <n v="4374"/>
    <n v="2362"/>
    <n v="0.54"/>
    <x v="1"/>
  </r>
  <r>
    <x v="2"/>
    <n v="1185732"/>
    <x v="454"/>
    <x v="1"/>
    <x v="32"/>
    <x v="35"/>
    <x v="0"/>
    <n v="22"/>
    <n v="206"/>
    <n v="4532"/>
    <n v="1994"/>
    <n v="0.44"/>
    <x v="1"/>
  </r>
  <r>
    <x v="2"/>
    <n v="1185732"/>
    <x v="454"/>
    <x v="1"/>
    <x v="32"/>
    <x v="35"/>
    <x v="1"/>
    <n v="15"/>
    <n v="153"/>
    <n v="2295"/>
    <n v="872"/>
    <n v="0.38"/>
    <x v="1"/>
  </r>
  <r>
    <x v="2"/>
    <n v="1185732"/>
    <x v="454"/>
    <x v="1"/>
    <x v="32"/>
    <x v="35"/>
    <x v="2"/>
    <n v="22"/>
    <n v="119"/>
    <n v="2618"/>
    <n v="1100"/>
    <n v="0.42"/>
    <x v="1"/>
  </r>
  <r>
    <x v="2"/>
    <n v="1185732"/>
    <x v="454"/>
    <x v="1"/>
    <x v="32"/>
    <x v="35"/>
    <x v="3"/>
    <n v="43"/>
    <n v="153"/>
    <n v="6579"/>
    <n v="2895"/>
    <n v="0.44"/>
    <x v="1"/>
  </r>
  <r>
    <x v="2"/>
    <n v="1185732"/>
    <x v="454"/>
    <x v="1"/>
    <x v="32"/>
    <x v="35"/>
    <x v="4"/>
    <n v="59"/>
    <n v="132"/>
    <n v="7788"/>
    <n v="3115"/>
    <n v="0.4"/>
    <x v="1"/>
  </r>
  <r>
    <x v="2"/>
    <n v="1185732"/>
    <x v="454"/>
    <x v="1"/>
    <x v="32"/>
    <x v="35"/>
    <x v="5"/>
    <n v="51"/>
    <n v="168"/>
    <n v="8568"/>
    <n v="4884"/>
    <n v="0.56999999999999995"/>
    <x v="1"/>
  </r>
  <r>
    <x v="2"/>
    <n v="1185732"/>
    <x v="483"/>
    <x v="1"/>
    <x v="32"/>
    <x v="35"/>
    <x v="0"/>
    <n v="48"/>
    <n v="256"/>
    <n v="12288"/>
    <n v="5775"/>
    <n v="0.47"/>
    <x v="1"/>
  </r>
  <r>
    <x v="2"/>
    <n v="1185732"/>
    <x v="483"/>
    <x v="1"/>
    <x v="32"/>
    <x v="35"/>
    <x v="1"/>
    <n v="44"/>
    <n v="201"/>
    <n v="8844"/>
    <n v="3272"/>
    <n v="0.37"/>
    <x v="1"/>
  </r>
  <r>
    <x v="2"/>
    <n v="1185732"/>
    <x v="483"/>
    <x v="1"/>
    <x v="32"/>
    <x v="35"/>
    <x v="2"/>
    <n v="43"/>
    <n v="158"/>
    <n v="6794"/>
    <n v="3057"/>
    <n v="0.45"/>
    <x v="1"/>
  </r>
  <r>
    <x v="2"/>
    <n v="1185732"/>
    <x v="483"/>
    <x v="1"/>
    <x v="32"/>
    <x v="35"/>
    <x v="3"/>
    <n v="41"/>
    <n v="143"/>
    <n v="5863"/>
    <n v="2756"/>
    <n v="0.47"/>
    <x v="1"/>
  </r>
  <r>
    <x v="2"/>
    <n v="1185732"/>
    <x v="483"/>
    <x v="1"/>
    <x v="32"/>
    <x v="35"/>
    <x v="4"/>
    <n v="54"/>
    <n v="157"/>
    <n v="8478"/>
    <n v="3222"/>
    <n v="0.38"/>
    <x v="1"/>
  </r>
  <r>
    <x v="2"/>
    <n v="1185732"/>
    <x v="483"/>
    <x v="1"/>
    <x v="32"/>
    <x v="35"/>
    <x v="5"/>
    <n v="53"/>
    <n v="178"/>
    <n v="9434"/>
    <n v="5189"/>
    <n v="0.55000000000000004"/>
    <x v="1"/>
  </r>
  <r>
    <x v="2"/>
    <n v="1197831"/>
    <x v="187"/>
    <x v="1"/>
    <x v="32"/>
    <x v="35"/>
    <x v="0"/>
    <n v="17"/>
    <n v="215"/>
    <n v="3655"/>
    <n v="1608"/>
    <n v="0.44"/>
    <x v="1"/>
  </r>
  <r>
    <x v="2"/>
    <n v="1197831"/>
    <x v="187"/>
    <x v="1"/>
    <x v="32"/>
    <x v="35"/>
    <x v="1"/>
    <n v="18"/>
    <n v="135"/>
    <n v="2430"/>
    <n v="972"/>
    <n v="0.4"/>
    <x v="1"/>
  </r>
  <r>
    <x v="2"/>
    <n v="1197831"/>
    <x v="187"/>
    <x v="1"/>
    <x v="32"/>
    <x v="35"/>
    <x v="2"/>
    <n v="11"/>
    <n v="140"/>
    <n v="1540"/>
    <n v="678"/>
    <n v="0.44"/>
    <x v="1"/>
  </r>
  <r>
    <x v="2"/>
    <n v="1197831"/>
    <x v="187"/>
    <x v="1"/>
    <x v="32"/>
    <x v="35"/>
    <x v="3"/>
    <n v="13"/>
    <n v="102"/>
    <n v="1326"/>
    <n v="623"/>
    <n v="0.47"/>
    <x v="1"/>
  </r>
  <r>
    <x v="2"/>
    <n v="1197831"/>
    <x v="187"/>
    <x v="1"/>
    <x v="32"/>
    <x v="35"/>
    <x v="4"/>
    <n v="26"/>
    <n v="123"/>
    <n v="3198"/>
    <n v="1215"/>
    <n v="0.38"/>
    <x v="1"/>
  </r>
  <r>
    <x v="2"/>
    <n v="1197831"/>
    <x v="187"/>
    <x v="1"/>
    <x v="32"/>
    <x v="35"/>
    <x v="5"/>
    <n v="18"/>
    <n v="158"/>
    <n v="2844"/>
    <n v="1223"/>
    <n v="0.43"/>
    <x v="1"/>
  </r>
  <r>
    <x v="2"/>
    <n v="1197831"/>
    <x v="695"/>
    <x v="1"/>
    <x v="32"/>
    <x v="35"/>
    <x v="0"/>
    <n v="17"/>
    <n v="210"/>
    <n v="3570"/>
    <n v="1607"/>
    <n v="0.45"/>
    <x v="1"/>
  </r>
  <r>
    <x v="2"/>
    <n v="1197831"/>
    <x v="695"/>
    <x v="1"/>
    <x v="32"/>
    <x v="35"/>
    <x v="1"/>
    <n v="17"/>
    <n v="112"/>
    <n v="1904"/>
    <n v="743"/>
    <n v="0.39"/>
    <x v="1"/>
  </r>
  <r>
    <x v="2"/>
    <n v="1197831"/>
    <x v="695"/>
    <x v="1"/>
    <x v="32"/>
    <x v="35"/>
    <x v="2"/>
    <n v="11"/>
    <n v="136"/>
    <n v="1496"/>
    <n v="628"/>
    <n v="0.42"/>
    <x v="1"/>
  </r>
  <r>
    <x v="1"/>
    <n v="1197831"/>
    <x v="695"/>
    <x v="1"/>
    <x v="33"/>
    <x v="36"/>
    <x v="3"/>
    <n v="15"/>
    <n v="78"/>
    <n v="1170"/>
    <n v="550"/>
    <n v="0.47"/>
    <x v="1"/>
  </r>
  <r>
    <x v="1"/>
    <n v="1197831"/>
    <x v="695"/>
    <x v="1"/>
    <x v="33"/>
    <x v="36"/>
    <x v="4"/>
    <n v="23"/>
    <n v="111"/>
    <n v="2553"/>
    <n v="945"/>
    <n v="0.37"/>
    <x v="1"/>
  </r>
  <r>
    <x v="1"/>
    <n v="1197831"/>
    <x v="695"/>
    <x v="1"/>
    <x v="33"/>
    <x v="36"/>
    <x v="5"/>
    <n v="16"/>
    <n v="145"/>
    <n v="2320"/>
    <n v="974"/>
    <n v="0.42"/>
    <x v="1"/>
  </r>
  <r>
    <x v="1"/>
    <n v="1197831"/>
    <x v="224"/>
    <x v="1"/>
    <x v="33"/>
    <x v="36"/>
    <x v="0"/>
    <n v="15"/>
    <n v="206"/>
    <n v="3090"/>
    <n v="1452"/>
    <n v="0.47"/>
    <x v="1"/>
  </r>
  <r>
    <x v="1"/>
    <n v="1197831"/>
    <x v="224"/>
    <x v="1"/>
    <x v="33"/>
    <x v="36"/>
    <x v="1"/>
    <n v="14"/>
    <n v="107"/>
    <n v="1498"/>
    <n v="554"/>
    <n v="0.37"/>
    <x v="1"/>
  </r>
  <r>
    <x v="1"/>
    <n v="1197831"/>
    <x v="224"/>
    <x v="1"/>
    <x v="33"/>
    <x v="36"/>
    <x v="2"/>
    <n v="8"/>
    <n v="112"/>
    <n v="896"/>
    <n v="403"/>
    <n v="0.45"/>
    <x v="1"/>
  </r>
  <r>
    <x v="1"/>
    <n v="1197831"/>
    <x v="224"/>
    <x v="1"/>
    <x v="33"/>
    <x v="36"/>
    <x v="3"/>
    <n v="15"/>
    <n v="70"/>
    <n v="1050"/>
    <n v="494"/>
    <n v="0.47"/>
    <x v="1"/>
  </r>
  <r>
    <x v="1"/>
    <n v="1197831"/>
    <x v="224"/>
    <x v="1"/>
    <x v="33"/>
    <x v="36"/>
    <x v="4"/>
    <n v="24"/>
    <n v="88"/>
    <n v="2112"/>
    <n v="845"/>
    <n v="0.4"/>
    <x v="1"/>
  </r>
  <r>
    <x v="1"/>
    <n v="1197831"/>
    <x v="224"/>
    <x v="1"/>
    <x v="33"/>
    <x v="36"/>
    <x v="5"/>
    <n v="20"/>
    <n v="112"/>
    <n v="2240"/>
    <n v="1030"/>
    <n v="0.46"/>
    <x v="1"/>
  </r>
  <r>
    <x v="1"/>
    <n v="1197831"/>
    <x v="243"/>
    <x v="1"/>
    <x v="33"/>
    <x v="36"/>
    <x v="0"/>
    <n v="19"/>
    <n v="204"/>
    <n v="3876"/>
    <n v="1744"/>
    <n v="0.45"/>
    <x v="1"/>
  </r>
  <r>
    <x v="1"/>
    <n v="1197831"/>
    <x v="243"/>
    <x v="1"/>
    <x v="33"/>
    <x v="36"/>
    <x v="1"/>
    <n v="20"/>
    <n v="102"/>
    <n v="2040"/>
    <n v="816"/>
    <n v="0.4"/>
    <x v="1"/>
  </r>
  <r>
    <x v="1"/>
    <n v="1197831"/>
    <x v="243"/>
    <x v="1"/>
    <x v="33"/>
    <x v="36"/>
    <x v="2"/>
    <n v="11"/>
    <n v="96"/>
    <n v="1056"/>
    <n v="496"/>
    <n v="0.47"/>
    <x v="1"/>
  </r>
  <r>
    <x v="1"/>
    <n v="1197831"/>
    <x v="243"/>
    <x v="1"/>
    <x v="33"/>
    <x v="36"/>
    <x v="3"/>
    <n v="13"/>
    <n v="77"/>
    <n v="1001"/>
    <n v="470"/>
    <n v="0.47"/>
    <x v="1"/>
  </r>
  <r>
    <x v="1"/>
    <n v="1197831"/>
    <x v="243"/>
    <x v="1"/>
    <x v="33"/>
    <x v="36"/>
    <x v="4"/>
    <n v="31"/>
    <n v="75"/>
    <n v="2325"/>
    <n v="860"/>
    <n v="0.37"/>
    <x v="1"/>
  </r>
  <r>
    <x v="1"/>
    <n v="1197831"/>
    <x v="243"/>
    <x v="1"/>
    <x v="33"/>
    <x v="36"/>
    <x v="5"/>
    <n v="24"/>
    <n v="120"/>
    <n v="2880"/>
    <n v="1267"/>
    <n v="0.44"/>
    <x v="1"/>
  </r>
  <r>
    <x v="1"/>
    <n v="1197831"/>
    <x v="272"/>
    <x v="1"/>
    <x v="33"/>
    <x v="36"/>
    <x v="0"/>
    <n v="26"/>
    <n v="228"/>
    <n v="5928"/>
    <n v="2727"/>
    <n v="0.46"/>
    <x v="1"/>
  </r>
  <r>
    <x v="1"/>
    <n v="1197831"/>
    <x v="272"/>
    <x v="1"/>
    <x v="33"/>
    <x v="36"/>
    <x v="1"/>
    <n v="28"/>
    <n v="116"/>
    <n v="3248"/>
    <n v="1364"/>
    <n v="0.42"/>
    <x v="1"/>
  </r>
  <r>
    <x v="1"/>
    <n v="1197831"/>
    <x v="272"/>
    <x v="1"/>
    <x v="33"/>
    <x v="36"/>
    <x v="2"/>
    <n v="27"/>
    <n v="119"/>
    <n v="3213"/>
    <n v="1414"/>
    <n v="0.44"/>
    <x v="1"/>
  </r>
  <r>
    <x v="1"/>
    <n v="1197831"/>
    <x v="272"/>
    <x v="1"/>
    <x v="33"/>
    <x v="36"/>
    <x v="3"/>
    <n v="24"/>
    <n v="90"/>
    <n v="2160"/>
    <n v="1015"/>
    <n v="0.47"/>
    <x v="1"/>
  </r>
  <r>
    <x v="1"/>
    <n v="1197831"/>
    <x v="272"/>
    <x v="1"/>
    <x v="33"/>
    <x v="36"/>
    <x v="4"/>
    <n v="32"/>
    <n v="111"/>
    <n v="3552"/>
    <n v="1385"/>
    <n v="0.39"/>
    <x v="1"/>
  </r>
  <r>
    <x v="1"/>
    <n v="1197831"/>
    <x v="272"/>
    <x v="1"/>
    <x v="33"/>
    <x v="36"/>
    <x v="5"/>
    <n v="33"/>
    <n v="145"/>
    <n v="4785"/>
    <n v="2249"/>
    <n v="0.47"/>
    <x v="1"/>
  </r>
  <r>
    <x v="1"/>
    <n v="1197831"/>
    <x v="305"/>
    <x v="1"/>
    <x v="33"/>
    <x v="36"/>
    <x v="0"/>
    <n v="28"/>
    <n v="236"/>
    <n v="6608"/>
    <n v="2908"/>
    <n v="0.44"/>
    <x v="1"/>
  </r>
  <r>
    <x v="1"/>
    <n v="1197831"/>
    <x v="305"/>
    <x v="1"/>
    <x v="33"/>
    <x v="36"/>
    <x v="1"/>
    <n v="25"/>
    <n v="149"/>
    <n v="3725"/>
    <n v="1453"/>
    <n v="0.39"/>
    <x v="1"/>
  </r>
  <r>
    <x v="1"/>
    <n v="1197831"/>
    <x v="305"/>
    <x v="1"/>
    <x v="33"/>
    <x v="36"/>
    <x v="2"/>
    <n v="28"/>
    <n v="124"/>
    <n v="3472"/>
    <n v="1562"/>
    <n v="0.45"/>
    <x v="1"/>
  </r>
  <r>
    <x v="1"/>
    <n v="1197831"/>
    <x v="305"/>
    <x v="1"/>
    <x v="33"/>
    <x v="36"/>
    <x v="3"/>
    <n v="29"/>
    <n v="124"/>
    <n v="3596"/>
    <n v="1582"/>
    <n v="0.44"/>
    <x v="1"/>
  </r>
  <r>
    <x v="1"/>
    <n v="1197831"/>
    <x v="305"/>
    <x v="1"/>
    <x v="33"/>
    <x v="36"/>
    <x v="4"/>
    <n v="37"/>
    <n v="116"/>
    <n v="4292"/>
    <n v="1674"/>
    <n v="0.39"/>
    <x v="1"/>
  </r>
  <r>
    <x v="1"/>
    <n v="1197831"/>
    <x v="305"/>
    <x v="1"/>
    <x v="33"/>
    <x v="36"/>
    <x v="5"/>
    <n v="48"/>
    <n v="165"/>
    <n v="7920"/>
    <n v="3406"/>
    <n v="0.43"/>
    <x v="1"/>
  </r>
  <r>
    <x v="1"/>
    <n v="1197831"/>
    <x v="333"/>
    <x v="1"/>
    <x v="33"/>
    <x v="36"/>
    <x v="0"/>
    <n v="39"/>
    <n v="271"/>
    <n v="10569"/>
    <n v="4439"/>
    <n v="0.42"/>
    <x v="1"/>
  </r>
  <r>
    <x v="1"/>
    <n v="1197831"/>
    <x v="333"/>
    <x v="1"/>
    <x v="33"/>
    <x v="36"/>
    <x v="1"/>
    <n v="36"/>
    <n v="163"/>
    <n v="5868"/>
    <n v="2171"/>
    <n v="0.37"/>
    <x v="1"/>
  </r>
  <r>
    <x v="1"/>
    <n v="1197831"/>
    <x v="333"/>
    <x v="1"/>
    <x v="33"/>
    <x v="36"/>
    <x v="2"/>
    <n v="32"/>
    <n v="140"/>
    <n v="4480"/>
    <n v="1971"/>
    <n v="0.44"/>
    <x v="1"/>
  </r>
  <r>
    <x v="1"/>
    <n v="1197831"/>
    <x v="333"/>
    <x v="1"/>
    <x v="33"/>
    <x v="36"/>
    <x v="3"/>
    <n v="35"/>
    <n v="120"/>
    <n v="4200"/>
    <n v="1806"/>
    <n v="0.43"/>
    <x v="1"/>
  </r>
  <r>
    <x v="1"/>
    <n v="1197831"/>
    <x v="333"/>
    <x v="1"/>
    <x v="33"/>
    <x v="36"/>
    <x v="4"/>
    <n v="40"/>
    <n v="149"/>
    <n v="5960"/>
    <n v="2384"/>
    <n v="0.4"/>
    <x v="1"/>
  </r>
  <r>
    <x v="1"/>
    <n v="1197831"/>
    <x v="333"/>
    <x v="1"/>
    <x v="33"/>
    <x v="36"/>
    <x v="5"/>
    <n v="50"/>
    <n v="198"/>
    <n v="9900"/>
    <n v="4554"/>
    <n v="0.46"/>
    <x v="1"/>
  </r>
  <r>
    <x v="1"/>
    <n v="1197831"/>
    <x v="365"/>
    <x v="1"/>
    <x v="33"/>
    <x v="36"/>
    <x v="0"/>
    <n v="43"/>
    <n v="233"/>
    <n v="10019"/>
    <n v="4509"/>
    <n v="0.45"/>
    <x v="1"/>
  </r>
  <r>
    <x v="1"/>
    <n v="1197831"/>
    <x v="365"/>
    <x v="1"/>
    <x v="33"/>
    <x v="36"/>
    <x v="1"/>
    <n v="42"/>
    <n v="163"/>
    <n v="6846"/>
    <n v="2670"/>
    <n v="0.39"/>
    <x v="1"/>
  </r>
  <r>
    <x v="1"/>
    <n v="1197831"/>
    <x v="365"/>
    <x v="1"/>
    <x v="33"/>
    <x v="36"/>
    <x v="2"/>
    <n v="40"/>
    <n v="135"/>
    <n v="5400"/>
    <n v="2376"/>
    <n v="0.44"/>
    <x v="1"/>
  </r>
  <r>
    <x v="1"/>
    <n v="1197831"/>
    <x v="365"/>
    <x v="1"/>
    <x v="33"/>
    <x v="36"/>
    <x v="3"/>
    <n v="29"/>
    <n v="132"/>
    <n v="3828"/>
    <n v="1723"/>
    <n v="0.45"/>
    <x v="1"/>
  </r>
  <r>
    <x v="1"/>
    <n v="1197831"/>
    <x v="365"/>
    <x v="1"/>
    <x v="33"/>
    <x v="36"/>
    <x v="4"/>
    <n v="40"/>
    <n v="113"/>
    <n v="4520"/>
    <n v="1672"/>
    <n v="0.37"/>
    <x v="1"/>
  </r>
  <r>
    <x v="1"/>
    <n v="1197831"/>
    <x v="365"/>
    <x v="1"/>
    <x v="33"/>
    <x v="36"/>
    <x v="5"/>
    <n v="40"/>
    <n v="193"/>
    <n v="7720"/>
    <n v="3628"/>
    <n v="0.47"/>
    <x v="1"/>
  </r>
  <r>
    <x v="1"/>
    <n v="1197831"/>
    <x v="395"/>
    <x v="1"/>
    <x v="33"/>
    <x v="36"/>
    <x v="0"/>
    <n v="35"/>
    <n v="221"/>
    <n v="7735"/>
    <n v="3326"/>
    <n v="0.43"/>
    <x v="1"/>
  </r>
  <r>
    <x v="1"/>
    <n v="1197831"/>
    <x v="395"/>
    <x v="1"/>
    <x v="33"/>
    <x v="36"/>
    <x v="1"/>
    <n v="26"/>
    <n v="135"/>
    <n v="3510"/>
    <n v="1439"/>
    <n v="0.41"/>
    <x v="1"/>
  </r>
  <r>
    <x v="1"/>
    <n v="1197831"/>
    <x v="395"/>
    <x v="1"/>
    <x v="33"/>
    <x v="36"/>
    <x v="2"/>
    <n v="11"/>
    <n v="123"/>
    <n v="1353"/>
    <n v="636"/>
    <n v="0.47"/>
    <x v="1"/>
  </r>
  <r>
    <x v="1"/>
    <n v="1197831"/>
    <x v="395"/>
    <x v="1"/>
    <x v="33"/>
    <x v="36"/>
    <x v="3"/>
    <n v="12"/>
    <n v="104"/>
    <n v="1248"/>
    <n v="524"/>
    <n v="0.42"/>
    <x v="1"/>
  </r>
  <r>
    <x v="1"/>
    <n v="1197831"/>
    <x v="395"/>
    <x v="1"/>
    <x v="33"/>
    <x v="36"/>
    <x v="4"/>
    <n v="18"/>
    <n v="111"/>
    <n v="1998"/>
    <n v="779"/>
    <n v="0.39"/>
    <x v="1"/>
  </r>
  <r>
    <x v="1"/>
    <n v="1197831"/>
    <x v="395"/>
    <x v="1"/>
    <x v="33"/>
    <x v="36"/>
    <x v="5"/>
    <n v="22"/>
    <n v="140"/>
    <n v="3080"/>
    <n v="1294"/>
    <n v="0.42"/>
    <x v="1"/>
  </r>
  <r>
    <x v="1"/>
    <n v="1197831"/>
    <x v="427"/>
    <x v="1"/>
    <x v="33"/>
    <x v="36"/>
    <x v="0"/>
    <n v="21"/>
    <n v="180"/>
    <n v="3780"/>
    <n v="1701"/>
    <n v="0.45"/>
    <x v="1"/>
  </r>
  <r>
    <x v="1"/>
    <n v="1197831"/>
    <x v="427"/>
    <x v="1"/>
    <x v="33"/>
    <x v="36"/>
    <x v="1"/>
    <n v="14"/>
    <n v="132"/>
    <n v="1848"/>
    <n v="739"/>
    <n v="0.4"/>
    <x v="1"/>
  </r>
  <r>
    <x v="1"/>
    <n v="1197831"/>
    <x v="427"/>
    <x v="1"/>
    <x v="33"/>
    <x v="36"/>
    <x v="2"/>
    <n v="16"/>
    <n v="99"/>
    <n v="1584"/>
    <n v="729"/>
    <n v="0.46"/>
    <x v="1"/>
  </r>
  <r>
    <x v="1"/>
    <n v="1197831"/>
    <x v="427"/>
    <x v="1"/>
    <x v="33"/>
    <x v="36"/>
    <x v="3"/>
    <n v="15"/>
    <n v="94"/>
    <n v="1410"/>
    <n v="635"/>
    <n v="0.45"/>
    <x v="1"/>
  </r>
  <r>
    <x v="1"/>
    <n v="1197831"/>
    <x v="427"/>
    <x v="1"/>
    <x v="33"/>
    <x v="36"/>
    <x v="4"/>
    <n v="21"/>
    <n v="91"/>
    <n v="1911"/>
    <n v="707"/>
    <n v="0.37"/>
    <x v="1"/>
  </r>
  <r>
    <x v="3"/>
    <n v="1197831"/>
    <x v="427"/>
    <x v="1"/>
    <x v="33"/>
    <x v="36"/>
    <x v="5"/>
    <n v="20"/>
    <n v="132"/>
    <n v="2640"/>
    <n v="1188"/>
    <n v="0.45"/>
    <x v="1"/>
  </r>
  <r>
    <x v="3"/>
    <n v="1197831"/>
    <x v="457"/>
    <x v="1"/>
    <x v="33"/>
    <x v="36"/>
    <x v="0"/>
    <n v="18"/>
    <n v="176"/>
    <n v="3168"/>
    <n v="1457"/>
    <n v="0.46"/>
    <x v="1"/>
  </r>
  <r>
    <x v="3"/>
    <n v="1197831"/>
    <x v="457"/>
    <x v="1"/>
    <x v="33"/>
    <x v="36"/>
    <x v="1"/>
    <n v="11"/>
    <n v="116"/>
    <n v="1276"/>
    <n v="536"/>
    <n v="0.42"/>
    <x v="1"/>
  </r>
  <r>
    <x v="3"/>
    <n v="1197831"/>
    <x v="457"/>
    <x v="1"/>
    <x v="33"/>
    <x v="36"/>
    <x v="2"/>
    <n v="19"/>
    <n v="102"/>
    <n v="1938"/>
    <n v="833"/>
    <n v="0.43"/>
    <x v="1"/>
  </r>
  <r>
    <x v="3"/>
    <n v="1197831"/>
    <x v="457"/>
    <x v="1"/>
    <x v="33"/>
    <x v="36"/>
    <x v="3"/>
    <n v="41"/>
    <n v="128"/>
    <n v="5248"/>
    <n v="2309"/>
    <n v="0.44"/>
    <x v="1"/>
  </r>
  <r>
    <x v="3"/>
    <n v="1197831"/>
    <x v="457"/>
    <x v="1"/>
    <x v="33"/>
    <x v="36"/>
    <x v="4"/>
    <n v="56"/>
    <n v="105"/>
    <n v="5880"/>
    <n v="2411"/>
    <n v="0.41"/>
    <x v="1"/>
  </r>
  <r>
    <x v="3"/>
    <n v="1197831"/>
    <x v="457"/>
    <x v="1"/>
    <x v="33"/>
    <x v="36"/>
    <x v="5"/>
    <n v="53"/>
    <n v="135"/>
    <n v="7155"/>
    <n v="3220"/>
    <n v="0.45"/>
    <x v="1"/>
  </r>
  <r>
    <x v="3"/>
    <n v="1197831"/>
    <x v="486"/>
    <x v="1"/>
    <x v="33"/>
    <x v="36"/>
    <x v="0"/>
    <n v="55"/>
    <n v="238"/>
    <n v="13090"/>
    <n v="6021"/>
    <n v="0.46"/>
    <x v="1"/>
  </r>
  <r>
    <x v="3"/>
    <n v="1197831"/>
    <x v="486"/>
    <x v="1"/>
    <x v="33"/>
    <x v="36"/>
    <x v="1"/>
    <n v="46"/>
    <n v="155"/>
    <n v="7130"/>
    <n v="2852"/>
    <n v="0.4"/>
    <x v="1"/>
  </r>
  <r>
    <x v="3"/>
    <n v="1197831"/>
    <x v="486"/>
    <x v="1"/>
    <x v="33"/>
    <x v="36"/>
    <x v="2"/>
    <n v="43"/>
    <n v="149"/>
    <n v="6407"/>
    <n v="2819"/>
    <n v="0.44"/>
    <x v="1"/>
  </r>
  <r>
    <x v="3"/>
    <n v="1197831"/>
    <x v="486"/>
    <x v="1"/>
    <x v="33"/>
    <x v="36"/>
    <x v="3"/>
    <n v="40"/>
    <n v="124"/>
    <n v="4960"/>
    <n v="2282"/>
    <n v="0.46"/>
    <x v="1"/>
  </r>
  <r>
    <x v="3"/>
    <n v="1197831"/>
    <x v="486"/>
    <x v="1"/>
    <x v="33"/>
    <x v="36"/>
    <x v="4"/>
    <n v="50"/>
    <n v="132"/>
    <n v="6600"/>
    <n v="2640"/>
    <n v="0.4"/>
    <x v="1"/>
  </r>
  <r>
    <x v="3"/>
    <n v="1197831"/>
    <x v="486"/>
    <x v="1"/>
    <x v="33"/>
    <x v="36"/>
    <x v="5"/>
    <n v="55"/>
    <n v="170"/>
    <n v="9350"/>
    <n v="4208"/>
    <n v="0.45"/>
    <x v="1"/>
  </r>
  <r>
    <x v="3"/>
    <n v="1197831"/>
    <x v="187"/>
    <x v="1"/>
    <x v="33"/>
    <x v="36"/>
    <x v="0"/>
    <n v="17"/>
    <n v="178"/>
    <n v="3026"/>
    <n v="1422"/>
    <n v="0.47"/>
    <x v="1"/>
  </r>
  <r>
    <x v="3"/>
    <n v="1197831"/>
    <x v="187"/>
    <x v="1"/>
    <x v="33"/>
    <x v="36"/>
    <x v="1"/>
    <n v="18"/>
    <n v="124"/>
    <n v="2232"/>
    <n v="848"/>
    <n v="0.38"/>
    <x v="1"/>
  </r>
  <r>
    <x v="3"/>
    <n v="1197831"/>
    <x v="187"/>
    <x v="1"/>
    <x v="33"/>
    <x v="36"/>
    <x v="2"/>
    <n v="10"/>
    <n v="131"/>
    <n v="1310"/>
    <n v="563"/>
    <n v="0.43"/>
    <x v="1"/>
  </r>
  <r>
    <x v="3"/>
    <n v="1197831"/>
    <x v="187"/>
    <x v="1"/>
    <x v="33"/>
    <x v="36"/>
    <x v="3"/>
    <n v="13"/>
    <n v="74"/>
    <n v="962"/>
    <n v="414"/>
    <n v="0.43"/>
    <x v="1"/>
  </r>
  <r>
    <x v="3"/>
    <n v="1197831"/>
    <x v="187"/>
    <x v="1"/>
    <x v="33"/>
    <x v="36"/>
    <x v="4"/>
    <n v="23"/>
    <n v="91"/>
    <n v="2093"/>
    <n v="858"/>
    <n v="0.41"/>
    <x v="1"/>
  </r>
  <r>
    <x v="3"/>
    <n v="1197831"/>
    <x v="187"/>
    <x v="1"/>
    <x v="33"/>
    <x v="36"/>
    <x v="5"/>
    <n v="18"/>
    <n v="124"/>
    <n v="2232"/>
    <n v="1004"/>
    <n v="0.45"/>
    <x v="1"/>
  </r>
  <r>
    <x v="3"/>
    <n v="1197831"/>
    <x v="695"/>
    <x v="1"/>
    <x v="33"/>
    <x v="36"/>
    <x v="0"/>
    <n v="18"/>
    <n v="206"/>
    <n v="3708"/>
    <n v="1632"/>
    <n v="0.44"/>
    <x v="1"/>
  </r>
  <r>
    <x v="3"/>
    <n v="1197831"/>
    <x v="695"/>
    <x v="1"/>
    <x v="33"/>
    <x v="36"/>
    <x v="1"/>
    <n v="17"/>
    <n v="83"/>
    <n v="1411"/>
    <n v="550"/>
    <n v="0.39"/>
    <x v="1"/>
  </r>
  <r>
    <x v="3"/>
    <n v="1197831"/>
    <x v="695"/>
    <x v="1"/>
    <x v="33"/>
    <x v="36"/>
    <x v="2"/>
    <n v="12"/>
    <n v="98"/>
    <n v="1176"/>
    <n v="553"/>
    <n v="0.47"/>
    <x v="1"/>
  </r>
  <r>
    <x v="3"/>
    <n v="1197831"/>
    <x v="695"/>
    <x v="1"/>
    <x v="34"/>
    <x v="37"/>
    <x v="3"/>
    <n v="15"/>
    <n v="58"/>
    <n v="870"/>
    <n v="400"/>
    <n v="0.46"/>
    <x v="1"/>
  </r>
  <r>
    <x v="3"/>
    <n v="1197831"/>
    <x v="695"/>
    <x v="1"/>
    <x v="34"/>
    <x v="37"/>
    <x v="4"/>
    <n v="24"/>
    <n v="85"/>
    <n v="2040"/>
    <n v="816"/>
    <n v="0.4"/>
    <x v="1"/>
  </r>
  <r>
    <x v="3"/>
    <n v="1197831"/>
    <x v="695"/>
    <x v="1"/>
    <x v="34"/>
    <x v="37"/>
    <x v="5"/>
    <n v="14"/>
    <n v="112"/>
    <n v="1568"/>
    <n v="721"/>
    <n v="0.46"/>
    <x v="1"/>
  </r>
  <r>
    <x v="3"/>
    <n v="1197831"/>
    <x v="224"/>
    <x v="1"/>
    <x v="34"/>
    <x v="37"/>
    <x v="0"/>
    <n v="14"/>
    <n v="182"/>
    <n v="2548"/>
    <n v="1172"/>
    <n v="0.46"/>
    <x v="1"/>
  </r>
  <r>
    <x v="3"/>
    <n v="1197831"/>
    <x v="224"/>
    <x v="1"/>
    <x v="34"/>
    <x v="37"/>
    <x v="1"/>
    <n v="15"/>
    <n v="78"/>
    <n v="1170"/>
    <n v="480"/>
    <n v="0.41"/>
    <x v="1"/>
  </r>
  <r>
    <x v="3"/>
    <n v="1197831"/>
    <x v="224"/>
    <x v="1"/>
    <x v="34"/>
    <x v="37"/>
    <x v="2"/>
    <n v="7"/>
    <n v="83"/>
    <n v="581"/>
    <n v="261"/>
    <n v="0.45"/>
    <x v="1"/>
  </r>
  <r>
    <x v="3"/>
    <n v="1197831"/>
    <x v="224"/>
    <x v="1"/>
    <x v="34"/>
    <x v="37"/>
    <x v="3"/>
    <n v="16"/>
    <n v="39"/>
    <n v="624"/>
    <n v="293"/>
    <n v="0.47"/>
    <x v="1"/>
  </r>
  <r>
    <x v="3"/>
    <n v="1197831"/>
    <x v="224"/>
    <x v="1"/>
    <x v="34"/>
    <x v="37"/>
    <x v="4"/>
    <n v="26"/>
    <n v="61"/>
    <n v="1586"/>
    <n v="666"/>
    <n v="0.42"/>
    <x v="1"/>
  </r>
  <r>
    <x v="3"/>
    <n v="1197831"/>
    <x v="224"/>
    <x v="1"/>
    <x v="34"/>
    <x v="37"/>
    <x v="5"/>
    <n v="18"/>
    <n v="88"/>
    <n v="1584"/>
    <n v="729"/>
    <n v="0.46"/>
    <x v="1"/>
  </r>
  <r>
    <x v="3"/>
    <n v="1197831"/>
    <x v="243"/>
    <x v="1"/>
    <x v="34"/>
    <x v="37"/>
    <x v="0"/>
    <n v="20"/>
    <n v="184"/>
    <n v="3680"/>
    <n v="1693"/>
    <n v="0.46"/>
    <x v="1"/>
  </r>
  <r>
    <x v="3"/>
    <n v="1197831"/>
    <x v="243"/>
    <x v="1"/>
    <x v="34"/>
    <x v="37"/>
    <x v="1"/>
    <n v="18"/>
    <n v="79"/>
    <n v="1422"/>
    <n v="555"/>
    <n v="0.39"/>
    <x v="1"/>
  </r>
  <r>
    <x v="3"/>
    <n v="1197831"/>
    <x v="243"/>
    <x v="1"/>
    <x v="34"/>
    <x v="37"/>
    <x v="2"/>
    <n v="10"/>
    <n v="70"/>
    <n v="700"/>
    <n v="322"/>
    <n v="0.46"/>
    <x v="1"/>
  </r>
  <r>
    <x v="3"/>
    <n v="1197831"/>
    <x v="243"/>
    <x v="1"/>
    <x v="34"/>
    <x v="37"/>
    <x v="3"/>
    <n v="15"/>
    <n v="47"/>
    <n v="705"/>
    <n v="303"/>
    <n v="0.43"/>
    <x v="1"/>
  </r>
  <r>
    <x v="3"/>
    <n v="1197831"/>
    <x v="243"/>
    <x v="1"/>
    <x v="34"/>
    <x v="37"/>
    <x v="4"/>
    <n v="27"/>
    <n v="54"/>
    <n v="1458"/>
    <n v="569"/>
    <n v="0.39"/>
    <x v="1"/>
  </r>
  <r>
    <x v="3"/>
    <n v="1197831"/>
    <x v="243"/>
    <x v="1"/>
    <x v="34"/>
    <x v="37"/>
    <x v="5"/>
    <n v="22"/>
    <n v="111"/>
    <n v="2442"/>
    <n v="1050"/>
    <n v="0.43"/>
    <x v="1"/>
  </r>
  <r>
    <x v="3"/>
    <n v="1197831"/>
    <x v="272"/>
    <x v="1"/>
    <x v="34"/>
    <x v="37"/>
    <x v="0"/>
    <n v="28"/>
    <n v="179"/>
    <n v="5012"/>
    <n v="2155"/>
    <n v="0.43"/>
    <x v="1"/>
  </r>
  <r>
    <x v="3"/>
    <n v="1197831"/>
    <x v="272"/>
    <x v="1"/>
    <x v="34"/>
    <x v="37"/>
    <x v="1"/>
    <n v="29"/>
    <n v="93"/>
    <n v="2697"/>
    <n v="1025"/>
    <n v="0.38"/>
    <x v="1"/>
  </r>
  <r>
    <x v="3"/>
    <n v="1197831"/>
    <x v="272"/>
    <x v="1"/>
    <x v="34"/>
    <x v="37"/>
    <x v="2"/>
    <n v="27"/>
    <n v="88"/>
    <n v="2376"/>
    <n v="998"/>
    <n v="0.42"/>
    <x v="1"/>
  </r>
  <r>
    <x v="3"/>
    <n v="1197831"/>
    <x v="272"/>
    <x v="1"/>
    <x v="34"/>
    <x v="37"/>
    <x v="3"/>
    <n v="26"/>
    <n v="74"/>
    <n v="1924"/>
    <n v="808"/>
    <n v="0.42"/>
    <x v="1"/>
  </r>
  <r>
    <x v="3"/>
    <n v="1197831"/>
    <x v="272"/>
    <x v="1"/>
    <x v="34"/>
    <x v="37"/>
    <x v="4"/>
    <n v="33"/>
    <n v="80"/>
    <n v="2640"/>
    <n v="1082"/>
    <n v="0.41"/>
    <x v="1"/>
  </r>
  <r>
    <x v="3"/>
    <n v="1197831"/>
    <x v="272"/>
    <x v="1"/>
    <x v="34"/>
    <x v="37"/>
    <x v="5"/>
    <n v="33"/>
    <n v="116"/>
    <n v="3828"/>
    <n v="1723"/>
    <n v="0.45"/>
    <x v="1"/>
  </r>
  <r>
    <x v="3"/>
    <n v="1197831"/>
    <x v="305"/>
    <x v="1"/>
    <x v="34"/>
    <x v="37"/>
    <x v="0"/>
    <n v="32"/>
    <n v="192"/>
    <n v="6144"/>
    <n v="2826"/>
    <n v="0.46"/>
    <x v="1"/>
  </r>
  <r>
    <x v="3"/>
    <n v="1197831"/>
    <x v="305"/>
    <x v="1"/>
    <x v="34"/>
    <x v="37"/>
    <x v="1"/>
    <n v="25"/>
    <n v="123"/>
    <n v="3075"/>
    <n v="1199"/>
    <n v="0.39"/>
    <x v="1"/>
  </r>
  <r>
    <x v="3"/>
    <n v="1197831"/>
    <x v="305"/>
    <x v="1"/>
    <x v="34"/>
    <x v="37"/>
    <x v="2"/>
    <n v="27"/>
    <n v="107"/>
    <n v="2889"/>
    <n v="1242"/>
    <n v="0.43"/>
    <x v="1"/>
  </r>
  <r>
    <x v="3"/>
    <n v="1197831"/>
    <x v="305"/>
    <x v="1"/>
    <x v="34"/>
    <x v="37"/>
    <x v="3"/>
    <n v="29"/>
    <n v="102"/>
    <n v="2958"/>
    <n v="1331"/>
    <n v="0.45"/>
    <x v="1"/>
  </r>
  <r>
    <x v="3"/>
    <n v="1197831"/>
    <x v="305"/>
    <x v="1"/>
    <x v="34"/>
    <x v="37"/>
    <x v="4"/>
    <n v="41"/>
    <n v="105"/>
    <n v="4305"/>
    <n v="1636"/>
    <n v="0.38"/>
    <x v="1"/>
  </r>
  <r>
    <x v="3"/>
    <n v="1197831"/>
    <x v="305"/>
    <x v="1"/>
    <x v="34"/>
    <x v="37"/>
    <x v="5"/>
    <n v="40"/>
    <n v="143"/>
    <n v="5720"/>
    <n v="2402"/>
    <n v="0.42"/>
    <x v="1"/>
  </r>
  <r>
    <x v="3"/>
    <n v="1197831"/>
    <x v="333"/>
    <x v="1"/>
    <x v="34"/>
    <x v="37"/>
    <x v="0"/>
    <n v="43"/>
    <n v="238"/>
    <n v="10234"/>
    <n v="4298"/>
    <n v="0.42"/>
    <x v="1"/>
  </r>
  <r>
    <x v="3"/>
    <n v="1197831"/>
    <x v="333"/>
    <x v="1"/>
    <x v="34"/>
    <x v="37"/>
    <x v="1"/>
    <n v="35"/>
    <n v="135"/>
    <n v="4725"/>
    <n v="1796"/>
    <n v="0.38"/>
    <x v="1"/>
  </r>
  <r>
    <x v="3"/>
    <n v="1197831"/>
    <x v="333"/>
    <x v="1"/>
    <x v="34"/>
    <x v="37"/>
    <x v="2"/>
    <n v="33"/>
    <n v="131"/>
    <n v="4323"/>
    <n v="1859"/>
    <n v="0.43"/>
    <x v="1"/>
  </r>
  <r>
    <x v="3"/>
    <n v="1197831"/>
    <x v="333"/>
    <x v="1"/>
    <x v="34"/>
    <x v="37"/>
    <x v="3"/>
    <n v="36"/>
    <n v="107"/>
    <n v="3852"/>
    <n v="1772"/>
    <n v="0.46"/>
    <x v="1"/>
  </r>
  <r>
    <x v="3"/>
    <n v="1197831"/>
    <x v="333"/>
    <x v="1"/>
    <x v="34"/>
    <x v="37"/>
    <x v="4"/>
    <n v="43"/>
    <n v="116"/>
    <n v="4988"/>
    <n v="2045"/>
    <n v="0.41"/>
    <x v="1"/>
  </r>
  <r>
    <x v="3"/>
    <n v="1197831"/>
    <x v="333"/>
    <x v="1"/>
    <x v="34"/>
    <x v="37"/>
    <x v="5"/>
    <n v="45"/>
    <n v="163"/>
    <n v="7335"/>
    <n v="3447"/>
    <n v="0.47"/>
    <x v="1"/>
  </r>
  <r>
    <x v="3"/>
    <n v="1197831"/>
    <x v="365"/>
    <x v="1"/>
    <x v="34"/>
    <x v="37"/>
    <x v="0"/>
    <n v="41"/>
    <n v="230"/>
    <n v="9430"/>
    <n v="3961"/>
    <n v="0.42"/>
    <x v="1"/>
  </r>
  <r>
    <x v="3"/>
    <n v="1197831"/>
    <x v="365"/>
    <x v="1"/>
    <x v="34"/>
    <x v="37"/>
    <x v="1"/>
    <n v="37"/>
    <n v="140"/>
    <n v="5180"/>
    <n v="2176"/>
    <n v="0.42"/>
    <x v="1"/>
  </r>
  <r>
    <x v="3"/>
    <n v="1197831"/>
    <x v="365"/>
    <x v="1"/>
    <x v="34"/>
    <x v="37"/>
    <x v="2"/>
    <n v="38"/>
    <n v="113"/>
    <n v="4294"/>
    <n v="2018"/>
    <n v="0.47"/>
    <x v="1"/>
  </r>
  <r>
    <x v="3"/>
    <n v="1197831"/>
    <x v="365"/>
    <x v="1"/>
    <x v="34"/>
    <x v="37"/>
    <x v="3"/>
    <n v="32"/>
    <n v="111"/>
    <n v="3552"/>
    <n v="1492"/>
    <n v="0.42"/>
    <x v="1"/>
  </r>
  <r>
    <x v="3"/>
    <n v="1197831"/>
    <x v="365"/>
    <x v="1"/>
    <x v="34"/>
    <x v="37"/>
    <x v="4"/>
    <n v="40"/>
    <n v="105"/>
    <n v="4200"/>
    <n v="1554"/>
    <n v="0.37"/>
    <x v="1"/>
  </r>
  <r>
    <x v="3"/>
    <n v="1197831"/>
    <x v="365"/>
    <x v="1"/>
    <x v="34"/>
    <x v="37"/>
    <x v="5"/>
    <n v="40"/>
    <n v="166"/>
    <n v="6640"/>
    <n v="3121"/>
    <n v="0.47"/>
    <x v="1"/>
  </r>
  <r>
    <x v="3"/>
    <n v="1197831"/>
    <x v="395"/>
    <x v="1"/>
    <x v="34"/>
    <x v="37"/>
    <x v="0"/>
    <n v="35"/>
    <n v="196"/>
    <n v="6860"/>
    <n v="3156"/>
    <n v="0.46"/>
    <x v="1"/>
  </r>
  <r>
    <x v="3"/>
    <n v="1197831"/>
    <x v="395"/>
    <x v="1"/>
    <x v="34"/>
    <x v="37"/>
    <x v="1"/>
    <n v="28"/>
    <n v="128"/>
    <n v="3584"/>
    <n v="1469"/>
    <n v="0.41"/>
    <x v="1"/>
  </r>
  <r>
    <x v="3"/>
    <n v="1197831"/>
    <x v="395"/>
    <x v="1"/>
    <x v="34"/>
    <x v="37"/>
    <x v="2"/>
    <n v="12"/>
    <n v="91"/>
    <n v="1092"/>
    <n v="459"/>
    <n v="0.42"/>
    <x v="1"/>
  </r>
  <r>
    <x v="3"/>
    <n v="1197831"/>
    <x v="395"/>
    <x v="1"/>
    <x v="34"/>
    <x v="37"/>
    <x v="3"/>
    <n v="12"/>
    <n v="83"/>
    <n v="996"/>
    <n v="418"/>
    <n v="0.42"/>
    <x v="1"/>
  </r>
  <r>
    <x v="3"/>
    <n v="1197831"/>
    <x v="395"/>
    <x v="1"/>
    <x v="34"/>
    <x v="37"/>
    <x v="4"/>
    <n v="20"/>
    <n v="78"/>
    <n v="1560"/>
    <n v="593"/>
    <n v="0.38"/>
    <x v="1"/>
  </r>
  <r>
    <x v="3"/>
    <n v="1197831"/>
    <x v="395"/>
    <x v="1"/>
    <x v="34"/>
    <x v="37"/>
    <x v="5"/>
    <n v="23"/>
    <n v="119"/>
    <n v="2737"/>
    <n v="1286"/>
    <n v="0.47"/>
    <x v="1"/>
  </r>
  <r>
    <x v="3"/>
    <n v="1197831"/>
    <x v="427"/>
    <x v="1"/>
    <x v="34"/>
    <x v="37"/>
    <x v="0"/>
    <n v="20"/>
    <n v="173"/>
    <n v="3460"/>
    <n v="1626"/>
    <n v="0.47"/>
    <x v="1"/>
  </r>
  <r>
    <x v="3"/>
    <n v="1197831"/>
    <x v="427"/>
    <x v="1"/>
    <x v="34"/>
    <x v="37"/>
    <x v="1"/>
    <n v="14"/>
    <n v="112"/>
    <n v="1568"/>
    <n v="659"/>
    <n v="0.42"/>
    <x v="1"/>
  </r>
  <r>
    <x v="3"/>
    <n v="1197831"/>
    <x v="427"/>
    <x v="1"/>
    <x v="34"/>
    <x v="37"/>
    <x v="2"/>
    <n v="14"/>
    <n v="74"/>
    <n v="1036"/>
    <n v="435"/>
    <n v="0.42"/>
    <x v="1"/>
  </r>
  <r>
    <x v="3"/>
    <n v="1197831"/>
    <x v="427"/>
    <x v="1"/>
    <x v="34"/>
    <x v="37"/>
    <x v="3"/>
    <n v="15"/>
    <n v="62"/>
    <n v="930"/>
    <n v="391"/>
    <n v="0.42"/>
    <x v="1"/>
  </r>
  <r>
    <x v="3"/>
    <n v="1197831"/>
    <x v="427"/>
    <x v="1"/>
    <x v="34"/>
    <x v="37"/>
    <x v="4"/>
    <n v="22"/>
    <n v="68"/>
    <n v="1496"/>
    <n v="568"/>
    <n v="0.38"/>
    <x v="1"/>
  </r>
  <r>
    <x v="4"/>
    <n v="1197831"/>
    <x v="427"/>
    <x v="1"/>
    <x v="34"/>
    <x v="37"/>
    <x v="5"/>
    <n v="22"/>
    <n v="101"/>
    <n v="2222"/>
    <n v="1044"/>
    <n v="0.47"/>
    <x v="1"/>
  </r>
  <r>
    <x v="4"/>
    <n v="1197831"/>
    <x v="457"/>
    <x v="1"/>
    <x v="34"/>
    <x v="37"/>
    <x v="0"/>
    <n v="16"/>
    <n v="166"/>
    <n v="2656"/>
    <n v="1169"/>
    <n v="0.44"/>
    <x v="1"/>
  </r>
  <r>
    <x v="4"/>
    <n v="1197831"/>
    <x v="457"/>
    <x v="1"/>
    <x v="34"/>
    <x v="37"/>
    <x v="1"/>
    <n v="11"/>
    <n v="96"/>
    <n v="1056"/>
    <n v="401"/>
    <n v="0.38"/>
    <x v="1"/>
  </r>
  <r>
    <x v="4"/>
    <n v="1197831"/>
    <x v="457"/>
    <x v="1"/>
    <x v="34"/>
    <x v="37"/>
    <x v="2"/>
    <n v="19"/>
    <n v="81"/>
    <n v="1539"/>
    <n v="662"/>
    <n v="0.43"/>
    <x v="1"/>
  </r>
  <r>
    <x v="4"/>
    <n v="1197831"/>
    <x v="457"/>
    <x v="1"/>
    <x v="34"/>
    <x v="37"/>
    <x v="3"/>
    <n v="37"/>
    <n v="90"/>
    <n v="3330"/>
    <n v="1565"/>
    <n v="0.47"/>
    <x v="1"/>
  </r>
  <r>
    <x v="4"/>
    <n v="1197831"/>
    <x v="457"/>
    <x v="1"/>
    <x v="34"/>
    <x v="37"/>
    <x v="4"/>
    <n v="60"/>
    <n v="85"/>
    <n v="5100"/>
    <n v="2040"/>
    <n v="0.4"/>
    <x v="1"/>
  </r>
  <r>
    <x v="4"/>
    <n v="1197831"/>
    <x v="457"/>
    <x v="1"/>
    <x v="34"/>
    <x v="37"/>
    <x v="5"/>
    <n v="60"/>
    <n v="128"/>
    <n v="7680"/>
    <n v="3302"/>
    <n v="0.43"/>
    <x v="1"/>
  </r>
  <r>
    <x v="4"/>
    <n v="1197831"/>
    <x v="486"/>
    <x v="1"/>
    <x v="34"/>
    <x v="37"/>
    <x v="0"/>
    <n v="55"/>
    <n v="200"/>
    <n v="11000"/>
    <n v="4620"/>
    <n v="0.42"/>
    <x v="1"/>
  </r>
  <r>
    <x v="4"/>
    <n v="1197831"/>
    <x v="486"/>
    <x v="1"/>
    <x v="34"/>
    <x v="37"/>
    <x v="1"/>
    <n v="47"/>
    <n v="149"/>
    <n v="7003"/>
    <n v="2661"/>
    <n v="0.38"/>
    <x v="1"/>
  </r>
  <r>
    <x v="4"/>
    <n v="1197831"/>
    <x v="486"/>
    <x v="1"/>
    <x v="34"/>
    <x v="37"/>
    <x v="2"/>
    <n v="44"/>
    <n v="131"/>
    <n v="5764"/>
    <n v="2594"/>
    <n v="0.45"/>
    <x v="1"/>
  </r>
  <r>
    <x v="4"/>
    <n v="1197831"/>
    <x v="486"/>
    <x v="1"/>
    <x v="34"/>
    <x v="37"/>
    <x v="3"/>
    <n v="45"/>
    <n v="114"/>
    <n v="5130"/>
    <n v="2309"/>
    <n v="0.45"/>
    <x v="1"/>
  </r>
  <r>
    <x v="4"/>
    <n v="1197831"/>
    <x v="486"/>
    <x v="1"/>
    <x v="34"/>
    <x v="37"/>
    <x v="4"/>
    <n v="55"/>
    <n v="98"/>
    <n v="5390"/>
    <n v="2156"/>
    <n v="0.4"/>
    <x v="1"/>
  </r>
  <r>
    <x v="4"/>
    <n v="1197831"/>
    <x v="486"/>
    <x v="1"/>
    <x v="34"/>
    <x v="37"/>
    <x v="5"/>
    <n v="51"/>
    <n v="128"/>
    <n v="6528"/>
    <n v="2807"/>
    <n v="0.43"/>
    <x v="1"/>
  </r>
  <r>
    <x v="4"/>
    <n v="1197831"/>
    <x v="180"/>
    <x v="1"/>
    <x v="34"/>
    <x v="37"/>
    <x v="0"/>
    <n v="17"/>
    <n v="176"/>
    <n v="2992"/>
    <n v="1137"/>
    <n v="0.38"/>
    <x v="1"/>
  </r>
  <r>
    <x v="4"/>
    <n v="1197831"/>
    <x v="180"/>
    <x v="1"/>
    <x v="34"/>
    <x v="37"/>
    <x v="1"/>
    <n v="16"/>
    <n v="105"/>
    <n v="1680"/>
    <n v="638"/>
    <n v="0.38"/>
    <x v="1"/>
  </r>
  <r>
    <x v="4"/>
    <n v="1197831"/>
    <x v="180"/>
    <x v="1"/>
    <x v="34"/>
    <x v="37"/>
    <x v="2"/>
    <n v="12"/>
    <n v="116"/>
    <n v="1392"/>
    <n v="557"/>
    <n v="0.4"/>
    <x v="1"/>
  </r>
  <r>
    <x v="4"/>
    <n v="1197831"/>
    <x v="180"/>
    <x v="1"/>
    <x v="34"/>
    <x v="37"/>
    <x v="3"/>
    <n v="16"/>
    <n v="70"/>
    <n v="1120"/>
    <n v="448"/>
    <n v="0.4"/>
    <x v="1"/>
  </r>
  <r>
    <x v="4"/>
    <n v="1197831"/>
    <x v="180"/>
    <x v="1"/>
    <x v="34"/>
    <x v="37"/>
    <x v="4"/>
    <n v="28"/>
    <n v="88"/>
    <n v="2464"/>
    <n v="1010"/>
    <n v="0.41"/>
    <x v="1"/>
  </r>
  <r>
    <x v="4"/>
    <n v="1197831"/>
    <x v="180"/>
    <x v="1"/>
    <x v="34"/>
    <x v="37"/>
    <x v="5"/>
    <n v="17"/>
    <n v="119"/>
    <n v="2023"/>
    <n v="749"/>
    <n v="0.37"/>
    <x v="1"/>
  </r>
  <r>
    <x v="4"/>
    <n v="1197831"/>
    <x v="209"/>
    <x v="1"/>
    <x v="34"/>
    <x v="37"/>
    <x v="0"/>
    <n v="18"/>
    <n v="204"/>
    <n v="3672"/>
    <n v="1469"/>
    <n v="0.4"/>
    <x v="1"/>
  </r>
  <r>
    <x v="4"/>
    <n v="1197831"/>
    <x v="209"/>
    <x v="1"/>
    <x v="34"/>
    <x v="37"/>
    <x v="1"/>
    <n v="17"/>
    <n v="75"/>
    <n v="1275"/>
    <n v="523"/>
    <n v="0.41"/>
    <x v="1"/>
  </r>
  <r>
    <x v="4"/>
    <n v="1197831"/>
    <x v="209"/>
    <x v="1"/>
    <x v="34"/>
    <x v="37"/>
    <x v="2"/>
    <n v="11"/>
    <n v="90"/>
    <n v="990"/>
    <n v="386"/>
    <n v="0.39"/>
    <x v="1"/>
  </r>
  <r>
    <x v="2"/>
    <n v="1185732"/>
    <x v="200"/>
    <x v="0"/>
    <x v="45"/>
    <x v="47"/>
    <x v="3"/>
    <n v="24"/>
    <n v="39"/>
    <n v="936"/>
    <n v="309"/>
    <n v="0.33"/>
    <x v="1"/>
  </r>
  <r>
    <x v="2"/>
    <n v="1185732"/>
    <x v="200"/>
    <x v="0"/>
    <x v="45"/>
    <x v="47"/>
    <x v="4"/>
    <n v="39"/>
    <n v="66"/>
    <n v="2574"/>
    <n v="952"/>
    <n v="0.37"/>
    <x v="1"/>
  </r>
  <r>
    <x v="2"/>
    <n v="1185732"/>
    <x v="200"/>
    <x v="0"/>
    <x v="45"/>
    <x v="47"/>
    <x v="5"/>
    <n v="32"/>
    <n v="96"/>
    <n v="3072"/>
    <n v="1198"/>
    <n v="0.39"/>
    <x v="1"/>
  </r>
  <r>
    <x v="2"/>
    <n v="1185732"/>
    <x v="705"/>
    <x v="0"/>
    <x v="45"/>
    <x v="47"/>
    <x v="0"/>
    <n v="26"/>
    <n v="182"/>
    <n v="4732"/>
    <n v="2035"/>
    <n v="0.43"/>
    <x v="1"/>
  </r>
  <r>
    <x v="2"/>
    <n v="1185732"/>
    <x v="705"/>
    <x v="0"/>
    <x v="45"/>
    <x v="47"/>
    <x v="1"/>
    <n v="32"/>
    <n v="68"/>
    <n v="2176"/>
    <n v="979"/>
    <n v="0.45"/>
    <x v="1"/>
  </r>
  <r>
    <x v="2"/>
    <n v="1185732"/>
    <x v="705"/>
    <x v="0"/>
    <x v="45"/>
    <x v="47"/>
    <x v="2"/>
    <n v="23"/>
    <n v="75"/>
    <n v="1725"/>
    <n v="552"/>
    <n v="0.32"/>
    <x v="1"/>
  </r>
  <r>
    <x v="2"/>
    <n v="1185732"/>
    <x v="705"/>
    <x v="0"/>
    <x v="45"/>
    <x v="47"/>
    <x v="3"/>
    <n v="27"/>
    <n v="34"/>
    <n v="918"/>
    <n v="294"/>
    <n v="0.32"/>
    <x v="1"/>
  </r>
  <r>
    <x v="2"/>
    <n v="1185732"/>
    <x v="705"/>
    <x v="0"/>
    <x v="45"/>
    <x v="47"/>
    <x v="4"/>
    <n v="39"/>
    <n v="53"/>
    <n v="2067"/>
    <n v="703"/>
    <n v="0.34"/>
    <x v="1"/>
  </r>
  <r>
    <x v="2"/>
    <n v="1185732"/>
    <x v="705"/>
    <x v="0"/>
    <x v="45"/>
    <x v="47"/>
    <x v="5"/>
    <n v="29"/>
    <n v="85"/>
    <n v="2465"/>
    <n v="961"/>
    <n v="0.39"/>
    <x v="1"/>
  </r>
  <r>
    <x v="2"/>
    <n v="1185732"/>
    <x v="722"/>
    <x v="0"/>
    <x v="45"/>
    <x v="47"/>
    <x v="0"/>
    <n v="28"/>
    <n v="155"/>
    <n v="4340"/>
    <n v="1996"/>
    <n v="0.46"/>
    <x v="1"/>
  </r>
  <r>
    <x v="2"/>
    <n v="1185732"/>
    <x v="722"/>
    <x v="0"/>
    <x v="45"/>
    <x v="47"/>
    <x v="1"/>
    <n v="30"/>
    <n v="64"/>
    <n v="1920"/>
    <n v="845"/>
    <n v="0.44"/>
    <x v="1"/>
  </r>
  <r>
    <x v="2"/>
    <n v="1185732"/>
    <x v="722"/>
    <x v="0"/>
    <x v="45"/>
    <x v="47"/>
    <x v="2"/>
    <n v="20"/>
    <n v="64"/>
    <n v="1280"/>
    <n v="461"/>
    <n v="0.36"/>
    <x v="1"/>
  </r>
  <r>
    <x v="2"/>
    <n v="1185732"/>
    <x v="722"/>
    <x v="0"/>
    <x v="45"/>
    <x v="47"/>
    <x v="3"/>
    <n v="26"/>
    <n v="41"/>
    <n v="1066"/>
    <n v="341"/>
    <n v="0.32"/>
    <x v="1"/>
  </r>
  <r>
    <x v="2"/>
    <n v="1185732"/>
    <x v="722"/>
    <x v="0"/>
    <x v="45"/>
    <x v="47"/>
    <x v="4"/>
    <n v="37"/>
    <n v="40"/>
    <n v="1480"/>
    <n v="503"/>
    <n v="0.34"/>
    <x v="1"/>
  </r>
  <r>
    <x v="2"/>
    <n v="1185732"/>
    <x v="722"/>
    <x v="0"/>
    <x v="45"/>
    <x v="47"/>
    <x v="5"/>
    <n v="26"/>
    <n v="94"/>
    <n v="2444"/>
    <n v="1026"/>
    <n v="0.42"/>
    <x v="1"/>
  </r>
  <r>
    <x v="2"/>
    <n v="1185732"/>
    <x v="256"/>
    <x v="0"/>
    <x v="45"/>
    <x v="47"/>
    <x v="0"/>
    <n v="40"/>
    <n v="191"/>
    <n v="7640"/>
    <n v="3362"/>
    <n v="0.44"/>
    <x v="1"/>
  </r>
  <r>
    <x v="2"/>
    <n v="1185732"/>
    <x v="256"/>
    <x v="0"/>
    <x v="45"/>
    <x v="47"/>
    <x v="1"/>
    <n v="35"/>
    <n v="83"/>
    <n v="2905"/>
    <n v="1278"/>
    <n v="0.44"/>
    <x v="1"/>
  </r>
  <r>
    <x v="2"/>
    <n v="1185732"/>
    <x v="256"/>
    <x v="0"/>
    <x v="45"/>
    <x v="47"/>
    <x v="2"/>
    <n v="32"/>
    <n v="83"/>
    <n v="2656"/>
    <n v="903"/>
    <n v="0.34"/>
    <x v="1"/>
  </r>
  <r>
    <x v="2"/>
    <n v="1185732"/>
    <x v="256"/>
    <x v="0"/>
    <x v="45"/>
    <x v="47"/>
    <x v="3"/>
    <n v="32"/>
    <n v="74"/>
    <n v="2368"/>
    <n v="781"/>
    <n v="0.33"/>
    <x v="1"/>
  </r>
  <r>
    <x v="2"/>
    <n v="1185732"/>
    <x v="256"/>
    <x v="0"/>
    <x v="45"/>
    <x v="47"/>
    <x v="4"/>
    <n v="37"/>
    <n v="83"/>
    <n v="3071"/>
    <n v="1075"/>
    <n v="0.35"/>
    <x v="1"/>
  </r>
  <r>
    <x v="2"/>
    <n v="1185732"/>
    <x v="256"/>
    <x v="0"/>
    <x v="45"/>
    <x v="47"/>
    <x v="5"/>
    <n v="41"/>
    <n v="128"/>
    <n v="5248"/>
    <n v="2204"/>
    <n v="0.42"/>
    <x v="1"/>
  </r>
  <r>
    <x v="2"/>
    <n v="1185732"/>
    <x v="289"/>
    <x v="0"/>
    <x v="45"/>
    <x v="47"/>
    <x v="0"/>
    <n v="40"/>
    <n v="206"/>
    <n v="8240"/>
    <n v="3873"/>
    <n v="0.47"/>
    <x v="1"/>
  </r>
  <r>
    <x v="2"/>
    <n v="1185732"/>
    <x v="289"/>
    <x v="0"/>
    <x v="45"/>
    <x v="47"/>
    <x v="1"/>
    <n v="38"/>
    <n v="124"/>
    <n v="4712"/>
    <n v="2215"/>
    <n v="0.47"/>
    <x v="1"/>
  </r>
  <r>
    <x v="2"/>
    <n v="1185732"/>
    <x v="289"/>
    <x v="0"/>
    <x v="45"/>
    <x v="47"/>
    <x v="2"/>
    <n v="35"/>
    <n v="96"/>
    <n v="3360"/>
    <n v="1109"/>
    <n v="0.33"/>
    <x v="1"/>
  </r>
  <r>
    <x v="2"/>
    <n v="1185732"/>
    <x v="289"/>
    <x v="0"/>
    <x v="45"/>
    <x v="47"/>
    <x v="3"/>
    <n v="35"/>
    <n v="85"/>
    <n v="2975"/>
    <n v="1041"/>
    <n v="0.35"/>
    <x v="1"/>
  </r>
  <r>
    <x v="2"/>
    <n v="1185732"/>
    <x v="289"/>
    <x v="0"/>
    <x v="45"/>
    <x v="47"/>
    <x v="4"/>
    <n v="36"/>
    <n v="91"/>
    <n v="3276"/>
    <n v="1048"/>
    <n v="0.32"/>
    <x v="1"/>
  </r>
  <r>
    <x v="2"/>
    <n v="1185732"/>
    <x v="289"/>
    <x v="0"/>
    <x v="45"/>
    <x v="47"/>
    <x v="5"/>
    <n v="39"/>
    <n v="128"/>
    <n v="4992"/>
    <n v="1947"/>
    <n v="0.39"/>
    <x v="1"/>
  </r>
  <r>
    <x v="2"/>
    <n v="1185732"/>
    <x v="317"/>
    <x v="0"/>
    <x v="45"/>
    <x v="47"/>
    <x v="0"/>
    <n v="42"/>
    <n v="195"/>
    <n v="8190"/>
    <n v="3686"/>
    <n v="0.45"/>
    <x v="1"/>
  </r>
  <r>
    <x v="2"/>
    <n v="1185732"/>
    <x v="317"/>
    <x v="0"/>
    <x v="45"/>
    <x v="47"/>
    <x v="1"/>
    <n v="38"/>
    <n v="120"/>
    <n v="4560"/>
    <n v="1915"/>
    <n v="0.42"/>
    <x v="1"/>
  </r>
  <r>
    <x v="2"/>
    <n v="1185732"/>
    <x v="317"/>
    <x v="0"/>
    <x v="45"/>
    <x v="47"/>
    <x v="2"/>
    <n v="29"/>
    <n v="111"/>
    <n v="3219"/>
    <n v="1094"/>
    <n v="0.34"/>
    <x v="1"/>
  </r>
  <r>
    <x v="2"/>
    <n v="1185732"/>
    <x v="317"/>
    <x v="0"/>
    <x v="45"/>
    <x v="47"/>
    <x v="3"/>
    <n v="34"/>
    <n v="94"/>
    <n v="3196"/>
    <n v="1151"/>
    <n v="0.36"/>
    <x v="1"/>
  </r>
  <r>
    <x v="2"/>
    <n v="1185732"/>
    <x v="317"/>
    <x v="0"/>
    <x v="45"/>
    <x v="47"/>
    <x v="4"/>
    <n v="43"/>
    <n v="93"/>
    <n v="3999"/>
    <n v="1320"/>
    <n v="0.33"/>
    <x v="1"/>
  </r>
  <r>
    <x v="2"/>
    <n v="1185732"/>
    <x v="317"/>
    <x v="0"/>
    <x v="45"/>
    <x v="47"/>
    <x v="5"/>
    <n v="40"/>
    <n v="152"/>
    <n v="6080"/>
    <n v="2310"/>
    <n v="0.38"/>
    <x v="1"/>
  </r>
  <r>
    <x v="2"/>
    <n v="1185732"/>
    <x v="349"/>
    <x v="0"/>
    <x v="45"/>
    <x v="47"/>
    <x v="0"/>
    <n v="40"/>
    <n v="194"/>
    <n v="7760"/>
    <n v="3259"/>
    <n v="0.42"/>
    <x v="1"/>
  </r>
  <r>
    <x v="2"/>
    <n v="1185732"/>
    <x v="349"/>
    <x v="0"/>
    <x v="45"/>
    <x v="47"/>
    <x v="1"/>
    <n v="34"/>
    <n v="128"/>
    <n v="4352"/>
    <n v="1871"/>
    <n v="0.43"/>
    <x v="1"/>
  </r>
  <r>
    <x v="2"/>
    <n v="1185732"/>
    <x v="349"/>
    <x v="0"/>
    <x v="45"/>
    <x v="47"/>
    <x v="2"/>
    <n v="36"/>
    <n v="107"/>
    <n v="3852"/>
    <n v="1348"/>
    <n v="0.35"/>
    <x v="1"/>
  </r>
  <r>
    <x v="2"/>
    <n v="1185732"/>
    <x v="349"/>
    <x v="0"/>
    <x v="45"/>
    <x v="47"/>
    <x v="3"/>
    <n v="32"/>
    <n v="72"/>
    <n v="2304"/>
    <n v="760"/>
    <n v="0.33"/>
    <x v="1"/>
  </r>
  <r>
    <x v="2"/>
    <n v="1185732"/>
    <x v="349"/>
    <x v="0"/>
    <x v="45"/>
    <x v="47"/>
    <x v="4"/>
    <n v="43"/>
    <n v="62"/>
    <n v="2666"/>
    <n v="880"/>
    <n v="0.33"/>
    <x v="1"/>
  </r>
  <r>
    <x v="2"/>
    <n v="1185732"/>
    <x v="349"/>
    <x v="0"/>
    <x v="45"/>
    <x v="47"/>
    <x v="5"/>
    <n v="44"/>
    <n v="124"/>
    <n v="5456"/>
    <n v="2073"/>
    <n v="0.38"/>
    <x v="1"/>
  </r>
  <r>
    <x v="2"/>
    <n v="1185732"/>
    <x v="379"/>
    <x v="0"/>
    <x v="45"/>
    <x v="47"/>
    <x v="0"/>
    <n v="43"/>
    <n v="170"/>
    <n v="7310"/>
    <n v="3436"/>
    <n v="0.47"/>
    <x v="1"/>
  </r>
  <r>
    <x v="2"/>
    <n v="1185732"/>
    <x v="379"/>
    <x v="0"/>
    <x v="45"/>
    <x v="47"/>
    <x v="1"/>
    <n v="40"/>
    <n v="93"/>
    <n v="3720"/>
    <n v="1748"/>
    <n v="0.47"/>
    <x v="1"/>
  </r>
  <r>
    <x v="2"/>
    <n v="1185732"/>
    <x v="379"/>
    <x v="0"/>
    <x v="45"/>
    <x v="47"/>
    <x v="2"/>
    <n v="33"/>
    <n v="64"/>
    <n v="2112"/>
    <n v="676"/>
    <n v="0.32"/>
    <x v="1"/>
  </r>
  <r>
    <x v="2"/>
    <n v="1185732"/>
    <x v="379"/>
    <x v="0"/>
    <x v="45"/>
    <x v="47"/>
    <x v="3"/>
    <n v="30"/>
    <n v="58"/>
    <n v="1740"/>
    <n v="592"/>
    <n v="0.34"/>
    <x v="1"/>
  </r>
  <r>
    <x v="2"/>
    <n v="1185732"/>
    <x v="379"/>
    <x v="0"/>
    <x v="45"/>
    <x v="47"/>
    <x v="4"/>
    <n v="41"/>
    <n v="58"/>
    <n v="2378"/>
    <n v="856"/>
    <n v="0.36"/>
    <x v="1"/>
  </r>
  <r>
    <x v="2"/>
    <n v="1185732"/>
    <x v="379"/>
    <x v="0"/>
    <x v="45"/>
    <x v="47"/>
    <x v="5"/>
    <n v="45"/>
    <n v="83"/>
    <n v="3735"/>
    <n v="1569"/>
    <n v="0.42"/>
    <x v="1"/>
  </r>
  <r>
    <x v="2"/>
    <n v="1185732"/>
    <x v="411"/>
    <x v="0"/>
    <x v="45"/>
    <x v="47"/>
    <x v="0"/>
    <n v="46"/>
    <n v="153"/>
    <n v="7038"/>
    <n v="2956"/>
    <n v="0.42"/>
    <x v="1"/>
  </r>
  <r>
    <x v="2"/>
    <n v="1185732"/>
    <x v="411"/>
    <x v="0"/>
    <x v="45"/>
    <x v="47"/>
    <x v="1"/>
    <n v="39"/>
    <n v="94"/>
    <n v="3666"/>
    <n v="1613"/>
    <n v="0.44"/>
    <x v="1"/>
  </r>
  <r>
    <x v="2"/>
    <n v="1185732"/>
    <x v="411"/>
    <x v="0"/>
    <x v="45"/>
    <x v="47"/>
    <x v="2"/>
    <n v="36"/>
    <n v="61"/>
    <n v="2196"/>
    <n v="813"/>
    <n v="0.37"/>
    <x v="1"/>
  </r>
  <r>
    <x v="2"/>
    <n v="1185732"/>
    <x v="411"/>
    <x v="0"/>
    <x v="45"/>
    <x v="47"/>
    <x v="3"/>
    <n v="43"/>
    <n v="45"/>
    <n v="1935"/>
    <n v="697"/>
    <n v="0.36"/>
    <x v="1"/>
  </r>
  <r>
    <x v="2"/>
    <n v="1185732"/>
    <x v="411"/>
    <x v="0"/>
    <x v="45"/>
    <x v="47"/>
    <x v="4"/>
    <n v="50"/>
    <n v="45"/>
    <n v="2250"/>
    <n v="743"/>
    <n v="0.33"/>
    <x v="1"/>
  </r>
  <r>
    <x v="0"/>
    <n v="1185732"/>
    <x v="411"/>
    <x v="0"/>
    <x v="45"/>
    <x v="47"/>
    <x v="5"/>
    <n v="46"/>
    <n v="94"/>
    <n v="4324"/>
    <n v="1816"/>
    <n v="0.42"/>
    <x v="1"/>
  </r>
  <r>
    <x v="0"/>
    <n v="1185732"/>
    <x v="441"/>
    <x v="0"/>
    <x v="45"/>
    <x v="47"/>
    <x v="0"/>
    <n v="51"/>
    <n v="149"/>
    <n v="7599"/>
    <n v="3268"/>
    <n v="0.43"/>
    <x v="1"/>
  </r>
  <r>
    <x v="0"/>
    <n v="1185732"/>
    <x v="441"/>
    <x v="0"/>
    <x v="45"/>
    <x v="47"/>
    <x v="1"/>
    <n v="37"/>
    <n v="105"/>
    <n v="3885"/>
    <n v="1787"/>
    <n v="0.46"/>
    <x v="1"/>
  </r>
  <r>
    <x v="0"/>
    <n v="1185732"/>
    <x v="441"/>
    <x v="0"/>
    <x v="45"/>
    <x v="47"/>
    <x v="2"/>
    <n v="36"/>
    <n v="103"/>
    <n v="3708"/>
    <n v="1372"/>
    <n v="0.37"/>
    <x v="1"/>
  </r>
  <r>
    <x v="0"/>
    <n v="1185732"/>
    <x v="441"/>
    <x v="0"/>
    <x v="45"/>
    <x v="47"/>
    <x v="3"/>
    <n v="39"/>
    <n v="83"/>
    <n v="3237"/>
    <n v="1198"/>
    <n v="0.37"/>
    <x v="1"/>
  </r>
  <r>
    <x v="0"/>
    <n v="1185732"/>
    <x v="441"/>
    <x v="0"/>
    <x v="45"/>
    <x v="47"/>
    <x v="4"/>
    <n v="44"/>
    <n v="88"/>
    <n v="3872"/>
    <n v="1394"/>
    <n v="0.36"/>
    <x v="1"/>
  </r>
  <r>
    <x v="0"/>
    <n v="1185732"/>
    <x v="441"/>
    <x v="0"/>
    <x v="45"/>
    <x v="47"/>
    <x v="5"/>
    <n v="52"/>
    <n v="116"/>
    <n v="6032"/>
    <n v="2352"/>
    <n v="0.39"/>
    <x v="1"/>
  </r>
  <r>
    <x v="0"/>
    <n v="1185732"/>
    <x v="470"/>
    <x v="0"/>
    <x v="45"/>
    <x v="47"/>
    <x v="0"/>
    <n v="45"/>
    <n v="173"/>
    <n v="7785"/>
    <n v="3270"/>
    <n v="0.42"/>
    <x v="1"/>
  </r>
  <r>
    <x v="0"/>
    <n v="1185732"/>
    <x v="470"/>
    <x v="0"/>
    <x v="45"/>
    <x v="47"/>
    <x v="1"/>
    <n v="37"/>
    <n v="131"/>
    <n v="4847"/>
    <n v="2181"/>
    <n v="0.45"/>
    <x v="1"/>
  </r>
  <r>
    <x v="0"/>
    <n v="1185732"/>
    <x v="470"/>
    <x v="0"/>
    <x v="45"/>
    <x v="47"/>
    <x v="2"/>
    <n v="43"/>
    <n v="116"/>
    <n v="4988"/>
    <n v="1646"/>
    <n v="0.33"/>
    <x v="1"/>
  </r>
  <r>
    <x v="0"/>
    <n v="1185732"/>
    <x v="470"/>
    <x v="0"/>
    <x v="45"/>
    <x v="47"/>
    <x v="3"/>
    <n v="38"/>
    <n v="96"/>
    <n v="3648"/>
    <n v="1277"/>
    <n v="0.35"/>
    <x v="1"/>
  </r>
  <r>
    <x v="0"/>
    <n v="1185732"/>
    <x v="470"/>
    <x v="0"/>
    <x v="45"/>
    <x v="47"/>
    <x v="4"/>
    <n v="42"/>
    <n v="99"/>
    <n v="4158"/>
    <n v="1455"/>
    <n v="0.35"/>
    <x v="1"/>
  </r>
  <r>
    <x v="0"/>
    <n v="1185732"/>
    <x v="470"/>
    <x v="0"/>
    <x v="45"/>
    <x v="47"/>
    <x v="5"/>
    <n v="52"/>
    <n v="120"/>
    <n v="6240"/>
    <n v="2309"/>
    <n v="0.37"/>
    <x v="1"/>
  </r>
  <r>
    <x v="0"/>
    <n v="1185732"/>
    <x v="174"/>
    <x v="0"/>
    <x v="45"/>
    <x v="47"/>
    <x v="0"/>
    <n v="23"/>
    <n v="149"/>
    <n v="3427"/>
    <n v="1439"/>
    <n v="0.42"/>
    <x v="1"/>
  </r>
  <r>
    <x v="0"/>
    <n v="1185732"/>
    <x v="174"/>
    <x v="0"/>
    <x v="45"/>
    <x v="47"/>
    <x v="1"/>
    <n v="28"/>
    <n v="79"/>
    <n v="2212"/>
    <n v="885"/>
    <n v="0.4"/>
    <x v="1"/>
  </r>
  <r>
    <x v="0"/>
    <n v="1185732"/>
    <x v="174"/>
    <x v="0"/>
    <x v="45"/>
    <x v="47"/>
    <x v="2"/>
    <n v="19"/>
    <n v="72"/>
    <n v="1368"/>
    <n v="575"/>
    <n v="0.42"/>
    <x v="1"/>
  </r>
  <r>
    <x v="0"/>
    <n v="1185732"/>
    <x v="174"/>
    <x v="0"/>
    <x v="45"/>
    <x v="47"/>
    <x v="3"/>
    <n v="24"/>
    <n v="24"/>
    <n v="576"/>
    <n v="265"/>
    <n v="0.46"/>
    <x v="1"/>
  </r>
  <r>
    <x v="0"/>
    <n v="1185732"/>
    <x v="174"/>
    <x v="0"/>
    <x v="45"/>
    <x v="47"/>
    <x v="4"/>
    <n v="34"/>
    <n v="44"/>
    <n v="1496"/>
    <n v="539"/>
    <n v="0.36"/>
    <x v="1"/>
  </r>
  <r>
    <x v="0"/>
    <n v="1185732"/>
    <x v="174"/>
    <x v="0"/>
    <x v="45"/>
    <x v="47"/>
    <x v="5"/>
    <n v="26"/>
    <n v="72"/>
    <n v="1872"/>
    <n v="880"/>
    <n v="0.47"/>
    <x v="1"/>
  </r>
  <r>
    <x v="0"/>
    <n v="1185732"/>
    <x v="203"/>
    <x v="0"/>
    <x v="45"/>
    <x v="47"/>
    <x v="0"/>
    <n v="24"/>
    <n v="162"/>
    <n v="3888"/>
    <n v="1555"/>
    <n v="0.4"/>
    <x v="1"/>
  </r>
  <r>
    <x v="0"/>
    <n v="1185732"/>
    <x v="203"/>
    <x v="0"/>
    <x v="45"/>
    <x v="47"/>
    <x v="1"/>
    <n v="24"/>
    <n v="41"/>
    <n v="984"/>
    <n v="384"/>
    <n v="0.39"/>
    <x v="1"/>
  </r>
  <r>
    <x v="0"/>
    <n v="1185732"/>
    <x v="203"/>
    <x v="0"/>
    <x v="45"/>
    <x v="47"/>
    <x v="2"/>
    <n v="18"/>
    <n v="53"/>
    <n v="954"/>
    <n v="410"/>
    <n v="0.43"/>
    <x v="1"/>
  </r>
  <r>
    <x v="0"/>
    <n v="1185732"/>
    <x v="203"/>
    <x v="0"/>
    <x v="46"/>
    <x v="48"/>
    <x v="3"/>
    <n v="20"/>
    <n v="16"/>
    <n v="320"/>
    <n v="144"/>
    <n v="0.45"/>
    <x v="1"/>
  </r>
  <r>
    <x v="0"/>
    <n v="1185732"/>
    <x v="203"/>
    <x v="0"/>
    <x v="46"/>
    <x v="48"/>
    <x v="4"/>
    <n v="34"/>
    <n v="40"/>
    <n v="1360"/>
    <n v="490"/>
    <n v="0.36"/>
    <x v="1"/>
  </r>
  <r>
    <x v="0"/>
    <n v="1185732"/>
    <x v="203"/>
    <x v="0"/>
    <x v="46"/>
    <x v="48"/>
    <x v="5"/>
    <n v="27"/>
    <n v="77"/>
    <n v="2079"/>
    <n v="977"/>
    <n v="0.47"/>
    <x v="1"/>
  </r>
  <r>
    <x v="0"/>
    <n v="1185732"/>
    <x v="708"/>
    <x v="0"/>
    <x v="46"/>
    <x v="48"/>
    <x v="0"/>
    <n v="26"/>
    <n v="156"/>
    <n v="4056"/>
    <n v="1501"/>
    <n v="0.37"/>
    <x v="1"/>
  </r>
  <r>
    <x v="0"/>
    <n v="1185732"/>
    <x v="708"/>
    <x v="0"/>
    <x v="46"/>
    <x v="48"/>
    <x v="1"/>
    <n v="27"/>
    <n v="45"/>
    <n v="1215"/>
    <n v="474"/>
    <n v="0.39"/>
    <x v="1"/>
  </r>
  <r>
    <x v="0"/>
    <n v="1185732"/>
    <x v="708"/>
    <x v="0"/>
    <x v="46"/>
    <x v="48"/>
    <x v="2"/>
    <n v="17"/>
    <n v="56"/>
    <n v="952"/>
    <n v="447"/>
    <n v="0.47"/>
    <x v="1"/>
  </r>
  <r>
    <x v="0"/>
    <n v="1185732"/>
    <x v="708"/>
    <x v="0"/>
    <x v="46"/>
    <x v="48"/>
    <x v="3"/>
    <n v="20"/>
    <n v="8"/>
    <n v="160"/>
    <n v="75"/>
    <n v="0.47"/>
    <x v="1"/>
  </r>
  <r>
    <x v="0"/>
    <n v="1185732"/>
    <x v="708"/>
    <x v="0"/>
    <x v="46"/>
    <x v="48"/>
    <x v="4"/>
    <n v="33"/>
    <n v="25"/>
    <n v="825"/>
    <n v="297"/>
    <n v="0.36"/>
    <x v="1"/>
  </r>
  <r>
    <x v="0"/>
    <n v="1185732"/>
    <x v="708"/>
    <x v="0"/>
    <x v="46"/>
    <x v="48"/>
    <x v="5"/>
    <n v="25"/>
    <n v="58"/>
    <n v="1450"/>
    <n v="638"/>
    <n v="0.44"/>
    <x v="1"/>
  </r>
  <r>
    <x v="0"/>
    <n v="1185732"/>
    <x v="230"/>
    <x v="0"/>
    <x v="46"/>
    <x v="48"/>
    <x v="0"/>
    <n v="28"/>
    <n v="132"/>
    <n v="3696"/>
    <n v="1552"/>
    <n v="0.42"/>
    <x v="1"/>
  </r>
  <r>
    <x v="0"/>
    <n v="1185732"/>
    <x v="230"/>
    <x v="0"/>
    <x v="46"/>
    <x v="48"/>
    <x v="1"/>
    <n v="23"/>
    <n v="40"/>
    <n v="920"/>
    <n v="368"/>
    <n v="0.4"/>
    <x v="1"/>
  </r>
  <r>
    <x v="0"/>
    <n v="1185732"/>
    <x v="230"/>
    <x v="0"/>
    <x v="46"/>
    <x v="48"/>
    <x v="2"/>
    <n v="16"/>
    <n v="44"/>
    <n v="704"/>
    <n v="296"/>
    <n v="0.42"/>
    <x v="1"/>
  </r>
  <r>
    <x v="0"/>
    <n v="1185732"/>
    <x v="230"/>
    <x v="0"/>
    <x v="46"/>
    <x v="48"/>
    <x v="3"/>
    <n v="21"/>
    <n v="17"/>
    <n v="357"/>
    <n v="161"/>
    <n v="0.45"/>
    <x v="1"/>
  </r>
  <r>
    <x v="0"/>
    <n v="1185732"/>
    <x v="230"/>
    <x v="0"/>
    <x v="46"/>
    <x v="48"/>
    <x v="4"/>
    <n v="33"/>
    <n v="15"/>
    <n v="495"/>
    <n v="158"/>
    <n v="0.32"/>
    <x v="1"/>
  </r>
  <r>
    <x v="0"/>
    <n v="1185732"/>
    <x v="230"/>
    <x v="0"/>
    <x v="46"/>
    <x v="48"/>
    <x v="5"/>
    <n v="26"/>
    <n v="60"/>
    <n v="1560"/>
    <n v="686"/>
    <n v="0.44"/>
    <x v="1"/>
  </r>
  <r>
    <x v="0"/>
    <n v="1185732"/>
    <x v="259"/>
    <x v="0"/>
    <x v="46"/>
    <x v="48"/>
    <x v="0"/>
    <n v="39"/>
    <n v="150"/>
    <n v="5850"/>
    <n v="2399"/>
    <n v="0.41"/>
    <x v="1"/>
  </r>
  <r>
    <x v="0"/>
    <n v="1185732"/>
    <x v="259"/>
    <x v="0"/>
    <x v="46"/>
    <x v="48"/>
    <x v="1"/>
    <n v="32"/>
    <n v="58"/>
    <n v="1856"/>
    <n v="687"/>
    <n v="0.37"/>
    <x v="1"/>
  </r>
  <r>
    <x v="0"/>
    <n v="1185732"/>
    <x v="259"/>
    <x v="0"/>
    <x v="46"/>
    <x v="48"/>
    <x v="2"/>
    <n v="32"/>
    <n v="60"/>
    <n v="1920"/>
    <n v="806"/>
    <n v="0.42"/>
    <x v="1"/>
  </r>
  <r>
    <x v="0"/>
    <n v="1185732"/>
    <x v="259"/>
    <x v="0"/>
    <x v="46"/>
    <x v="48"/>
    <x v="3"/>
    <n v="27"/>
    <n v="51"/>
    <n v="1377"/>
    <n v="633"/>
    <n v="0.46"/>
    <x v="1"/>
  </r>
  <r>
    <x v="0"/>
    <n v="1185732"/>
    <x v="259"/>
    <x v="0"/>
    <x v="46"/>
    <x v="48"/>
    <x v="4"/>
    <n v="40"/>
    <n v="54"/>
    <n v="2160"/>
    <n v="799"/>
    <n v="0.37"/>
    <x v="1"/>
  </r>
  <r>
    <x v="0"/>
    <n v="1185732"/>
    <x v="259"/>
    <x v="0"/>
    <x v="46"/>
    <x v="48"/>
    <x v="5"/>
    <n v="36"/>
    <n v="93"/>
    <n v="3348"/>
    <n v="1473"/>
    <n v="0.44"/>
    <x v="1"/>
  </r>
  <r>
    <x v="0"/>
    <n v="1185732"/>
    <x v="292"/>
    <x v="0"/>
    <x v="46"/>
    <x v="48"/>
    <x v="0"/>
    <n v="36"/>
    <n v="176"/>
    <n v="6336"/>
    <n v="2534"/>
    <n v="0.4"/>
    <x v="1"/>
  </r>
  <r>
    <x v="0"/>
    <n v="1185732"/>
    <x v="292"/>
    <x v="0"/>
    <x v="46"/>
    <x v="48"/>
    <x v="1"/>
    <n v="35"/>
    <n v="105"/>
    <n v="3675"/>
    <n v="1433"/>
    <n v="0.39"/>
    <x v="1"/>
  </r>
  <r>
    <x v="0"/>
    <n v="1185732"/>
    <x v="292"/>
    <x v="0"/>
    <x v="46"/>
    <x v="48"/>
    <x v="2"/>
    <n v="32"/>
    <n v="74"/>
    <n v="2368"/>
    <n v="995"/>
    <n v="0.42"/>
    <x v="1"/>
  </r>
  <r>
    <x v="0"/>
    <n v="1185732"/>
    <x v="292"/>
    <x v="0"/>
    <x v="46"/>
    <x v="48"/>
    <x v="3"/>
    <n v="26"/>
    <n v="70"/>
    <n v="1820"/>
    <n v="837"/>
    <n v="0.46"/>
    <x v="1"/>
  </r>
  <r>
    <x v="0"/>
    <n v="1185732"/>
    <x v="292"/>
    <x v="0"/>
    <x v="46"/>
    <x v="48"/>
    <x v="4"/>
    <n v="39"/>
    <n v="66"/>
    <n v="2574"/>
    <n v="901"/>
    <n v="0.35"/>
    <x v="1"/>
  </r>
  <r>
    <x v="0"/>
    <n v="1185732"/>
    <x v="292"/>
    <x v="0"/>
    <x v="46"/>
    <x v="48"/>
    <x v="5"/>
    <n v="43"/>
    <n v="119"/>
    <n v="5117"/>
    <n v="2303"/>
    <n v="0.45"/>
    <x v="1"/>
  </r>
  <r>
    <x v="0"/>
    <n v="1185732"/>
    <x v="320"/>
    <x v="0"/>
    <x v="46"/>
    <x v="48"/>
    <x v="0"/>
    <n v="38"/>
    <n v="173"/>
    <n v="6574"/>
    <n v="2498"/>
    <n v="0.38"/>
    <x v="1"/>
  </r>
  <r>
    <x v="0"/>
    <n v="1185732"/>
    <x v="320"/>
    <x v="0"/>
    <x v="46"/>
    <x v="48"/>
    <x v="1"/>
    <n v="32"/>
    <n v="114"/>
    <n v="3648"/>
    <n v="1350"/>
    <n v="0.37"/>
    <x v="1"/>
  </r>
  <r>
    <x v="0"/>
    <n v="1185732"/>
    <x v="320"/>
    <x v="0"/>
    <x v="46"/>
    <x v="48"/>
    <x v="2"/>
    <n v="27"/>
    <n v="78"/>
    <n v="2106"/>
    <n v="948"/>
    <n v="0.45"/>
    <x v="1"/>
  </r>
  <r>
    <x v="0"/>
    <n v="1185732"/>
    <x v="320"/>
    <x v="0"/>
    <x v="46"/>
    <x v="48"/>
    <x v="3"/>
    <n v="31"/>
    <n v="60"/>
    <n v="1860"/>
    <n v="856"/>
    <n v="0.46"/>
    <x v="1"/>
  </r>
  <r>
    <x v="0"/>
    <n v="1185732"/>
    <x v="320"/>
    <x v="0"/>
    <x v="46"/>
    <x v="48"/>
    <x v="4"/>
    <n v="33"/>
    <n v="68"/>
    <n v="2244"/>
    <n v="763"/>
    <n v="0.34"/>
    <x v="1"/>
  </r>
  <r>
    <x v="0"/>
    <n v="1185732"/>
    <x v="320"/>
    <x v="0"/>
    <x v="46"/>
    <x v="48"/>
    <x v="5"/>
    <n v="38"/>
    <n v="136"/>
    <n v="5168"/>
    <n v="2171"/>
    <n v="0.42"/>
    <x v="1"/>
  </r>
  <r>
    <x v="0"/>
    <n v="1185732"/>
    <x v="352"/>
    <x v="0"/>
    <x v="46"/>
    <x v="48"/>
    <x v="0"/>
    <n v="38"/>
    <n v="182"/>
    <n v="6916"/>
    <n v="2836"/>
    <n v="0.41"/>
    <x v="1"/>
  </r>
  <r>
    <x v="0"/>
    <n v="1185732"/>
    <x v="352"/>
    <x v="0"/>
    <x v="46"/>
    <x v="48"/>
    <x v="1"/>
    <n v="31"/>
    <n v="111"/>
    <n v="3441"/>
    <n v="1308"/>
    <n v="0.38"/>
    <x v="1"/>
  </r>
  <r>
    <x v="0"/>
    <n v="1185732"/>
    <x v="352"/>
    <x v="0"/>
    <x v="46"/>
    <x v="48"/>
    <x v="2"/>
    <n v="30"/>
    <n v="85"/>
    <n v="2550"/>
    <n v="1097"/>
    <n v="0.43"/>
    <x v="1"/>
  </r>
  <r>
    <x v="0"/>
    <n v="1185732"/>
    <x v="352"/>
    <x v="0"/>
    <x v="46"/>
    <x v="48"/>
    <x v="3"/>
    <n v="29"/>
    <n v="47"/>
    <n v="1363"/>
    <n v="586"/>
    <n v="0.43"/>
    <x v="1"/>
  </r>
  <r>
    <x v="0"/>
    <n v="1185732"/>
    <x v="352"/>
    <x v="0"/>
    <x v="46"/>
    <x v="48"/>
    <x v="4"/>
    <n v="37"/>
    <n v="40"/>
    <n v="1480"/>
    <n v="533"/>
    <n v="0.36"/>
    <x v="1"/>
  </r>
  <r>
    <x v="0"/>
    <n v="1185732"/>
    <x v="352"/>
    <x v="0"/>
    <x v="46"/>
    <x v="48"/>
    <x v="5"/>
    <n v="38"/>
    <n v="96"/>
    <n v="3648"/>
    <n v="1715"/>
    <n v="0.47"/>
    <x v="1"/>
  </r>
  <r>
    <x v="0"/>
    <n v="1185732"/>
    <x v="382"/>
    <x v="0"/>
    <x v="46"/>
    <x v="48"/>
    <x v="0"/>
    <n v="39"/>
    <n v="128"/>
    <n v="4992"/>
    <n v="2097"/>
    <n v="0.42"/>
    <x v="1"/>
  </r>
  <r>
    <x v="0"/>
    <n v="1185732"/>
    <x v="382"/>
    <x v="0"/>
    <x v="46"/>
    <x v="48"/>
    <x v="1"/>
    <n v="30"/>
    <n v="79"/>
    <n v="2370"/>
    <n v="877"/>
    <n v="0.37"/>
    <x v="1"/>
  </r>
  <r>
    <x v="0"/>
    <n v="1185732"/>
    <x v="382"/>
    <x v="0"/>
    <x v="46"/>
    <x v="48"/>
    <x v="2"/>
    <n v="29"/>
    <n v="39"/>
    <n v="1131"/>
    <n v="486"/>
    <n v="0.43"/>
    <x v="1"/>
  </r>
  <r>
    <x v="0"/>
    <n v="1185732"/>
    <x v="382"/>
    <x v="0"/>
    <x v="46"/>
    <x v="48"/>
    <x v="3"/>
    <n v="30"/>
    <n v="32"/>
    <n v="960"/>
    <n v="442"/>
    <n v="0.46"/>
    <x v="1"/>
  </r>
  <r>
    <x v="0"/>
    <n v="1185732"/>
    <x v="382"/>
    <x v="0"/>
    <x v="46"/>
    <x v="48"/>
    <x v="4"/>
    <n v="34"/>
    <n v="33"/>
    <n v="1122"/>
    <n v="404"/>
    <n v="0.36"/>
    <x v="1"/>
  </r>
  <r>
    <x v="0"/>
    <n v="1185732"/>
    <x v="382"/>
    <x v="0"/>
    <x v="46"/>
    <x v="48"/>
    <x v="5"/>
    <n v="41"/>
    <n v="64"/>
    <n v="2624"/>
    <n v="1181"/>
    <n v="0.45"/>
    <x v="1"/>
  </r>
  <r>
    <x v="0"/>
    <n v="1185732"/>
    <x v="414"/>
    <x v="0"/>
    <x v="46"/>
    <x v="48"/>
    <x v="0"/>
    <n v="37"/>
    <n v="113"/>
    <n v="4181"/>
    <n v="1714"/>
    <n v="0.41"/>
    <x v="1"/>
  </r>
  <r>
    <x v="0"/>
    <n v="1185732"/>
    <x v="414"/>
    <x v="0"/>
    <x v="46"/>
    <x v="48"/>
    <x v="1"/>
    <n v="38"/>
    <n v="68"/>
    <n v="2584"/>
    <n v="982"/>
    <n v="0.38"/>
    <x v="1"/>
  </r>
  <r>
    <x v="0"/>
    <n v="1185732"/>
    <x v="414"/>
    <x v="0"/>
    <x v="46"/>
    <x v="48"/>
    <x v="2"/>
    <n v="40"/>
    <n v="30"/>
    <n v="1200"/>
    <n v="528"/>
    <n v="0.44"/>
    <x v="1"/>
  </r>
  <r>
    <x v="0"/>
    <n v="1185732"/>
    <x v="414"/>
    <x v="0"/>
    <x v="46"/>
    <x v="48"/>
    <x v="3"/>
    <n v="39"/>
    <n v="23"/>
    <n v="897"/>
    <n v="404"/>
    <n v="0.45"/>
    <x v="1"/>
  </r>
  <r>
    <x v="0"/>
    <n v="1185732"/>
    <x v="414"/>
    <x v="0"/>
    <x v="46"/>
    <x v="48"/>
    <x v="4"/>
    <n v="40"/>
    <n v="23"/>
    <n v="920"/>
    <n v="304"/>
    <n v="0.33"/>
    <x v="1"/>
  </r>
  <r>
    <x v="2"/>
    <n v="1185732"/>
    <x v="414"/>
    <x v="0"/>
    <x v="46"/>
    <x v="48"/>
    <x v="5"/>
    <n v="47"/>
    <n v="66"/>
    <n v="3102"/>
    <n v="1365"/>
    <n v="0.44"/>
    <x v="1"/>
  </r>
  <r>
    <x v="2"/>
    <n v="1185732"/>
    <x v="444"/>
    <x v="0"/>
    <x v="46"/>
    <x v="48"/>
    <x v="0"/>
    <n v="40"/>
    <n v="105"/>
    <n v="4200"/>
    <n v="1764"/>
    <n v="0.42"/>
    <x v="1"/>
  </r>
  <r>
    <x v="2"/>
    <n v="1185732"/>
    <x v="444"/>
    <x v="0"/>
    <x v="46"/>
    <x v="48"/>
    <x v="1"/>
    <n v="40"/>
    <n v="74"/>
    <n v="2960"/>
    <n v="1243"/>
    <n v="0.42"/>
    <x v="1"/>
  </r>
  <r>
    <x v="2"/>
    <n v="1185732"/>
    <x v="444"/>
    <x v="0"/>
    <x v="46"/>
    <x v="48"/>
    <x v="2"/>
    <n v="37"/>
    <n v="68"/>
    <n v="2516"/>
    <n v="1132"/>
    <n v="0.45"/>
    <x v="1"/>
  </r>
  <r>
    <x v="2"/>
    <n v="1185732"/>
    <x v="444"/>
    <x v="0"/>
    <x v="46"/>
    <x v="48"/>
    <x v="3"/>
    <n v="36"/>
    <n v="68"/>
    <n v="2448"/>
    <n v="1102"/>
    <n v="0.45"/>
    <x v="1"/>
  </r>
  <r>
    <x v="2"/>
    <n v="1185732"/>
    <x v="444"/>
    <x v="0"/>
    <x v="46"/>
    <x v="48"/>
    <x v="4"/>
    <n v="43"/>
    <n v="61"/>
    <n v="2623"/>
    <n v="866"/>
    <n v="0.33"/>
    <x v="1"/>
  </r>
  <r>
    <x v="2"/>
    <n v="1185732"/>
    <x v="444"/>
    <x v="0"/>
    <x v="46"/>
    <x v="48"/>
    <x v="5"/>
    <n v="46"/>
    <n v="83"/>
    <n v="3818"/>
    <n v="1680"/>
    <n v="0.44"/>
    <x v="1"/>
  </r>
  <r>
    <x v="2"/>
    <n v="1185732"/>
    <x v="473"/>
    <x v="0"/>
    <x v="46"/>
    <x v="48"/>
    <x v="0"/>
    <n v="48"/>
    <n v="160"/>
    <n v="7680"/>
    <n v="2995"/>
    <n v="0.39"/>
    <x v="1"/>
  </r>
  <r>
    <x v="2"/>
    <n v="1185732"/>
    <x v="473"/>
    <x v="0"/>
    <x v="46"/>
    <x v="48"/>
    <x v="1"/>
    <n v="37"/>
    <n v="102"/>
    <n v="3774"/>
    <n v="1396"/>
    <n v="0.37"/>
    <x v="1"/>
  </r>
  <r>
    <x v="2"/>
    <n v="1185732"/>
    <x v="473"/>
    <x v="0"/>
    <x v="46"/>
    <x v="48"/>
    <x v="2"/>
    <n v="40"/>
    <n v="88"/>
    <n v="3520"/>
    <n v="1654"/>
    <n v="0.47"/>
    <x v="1"/>
  </r>
  <r>
    <x v="2"/>
    <n v="1185732"/>
    <x v="473"/>
    <x v="0"/>
    <x v="46"/>
    <x v="48"/>
    <x v="3"/>
    <n v="34"/>
    <n v="77"/>
    <n v="2618"/>
    <n v="1126"/>
    <n v="0.43"/>
    <x v="1"/>
  </r>
  <r>
    <x v="2"/>
    <n v="1185732"/>
    <x v="473"/>
    <x v="0"/>
    <x v="46"/>
    <x v="48"/>
    <x v="4"/>
    <n v="41"/>
    <n v="74"/>
    <n v="3034"/>
    <n v="1123"/>
    <n v="0.37"/>
    <x v="1"/>
  </r>
  <r>
    <x v="2"/>
    <n v="1185732"/>
    <x v="473"/>
    <x v="0"/>
    <x v="46"/>
    <x v="48"/>
    <x v="5"/>
    <n v="51"/>
    <n v="111"/>
    <n v="5661"/>
    <n v="2434"/>
    <n v="0.43"/>
    <x v="1"/>
  </r>
  <r>
    <x v="2"/>
    <n v="1185732"/>
    <x v="181"/>
    <x v="0"/>
    <x v="46"/>
    <x v="48"/>
    <x v="0"/>
    <n v="28"/>
    <n v="140"/>
    <n v="3920"/>
    <n v="1294"/>
    <n v="0.33"/>
    <x v="1"/>
  </r>
  <r>
    <x v="2"/>
    <n v="1185732"/>
    <x v="181"/>
    <x v="0"/>
    <x v="46"/>
    <x v="48"/>
    <x v="1"/>
    <n v="28"/>
    <n v="88"/>
    <n v="2464"/>
    <n v="838"/>
    <n v="0.34"/>
    <x v="1"/>
  </r>
  <r>
    <x v="2"/>
    <n v="1185732"/>
    <x v="181"/>
    <x v="0"/>
    <x v="46"/>
    <x v="48"/>
    <x v="2"/>
    <n v="22"/>
    <n v="75"/>
    <n v="1650"/>
    <n v="479"/>
    <n v="0.28999999999999998"/>
    <x v="1"/>
  </r>
  <r>
    <x v="2"/>
    <n v="1185732"/>
    <x v="181"/>
    <x v="0"/>
    <x v="46"/>
    <x v="48"/>
    <x v="3"/>
    <n v="25"/>
    <n v="33"/>
    <n v="825"/>
    <n v="256"/>
    <n v="0.31"/>
    <x v="1"/>
  </r>
  <r>
    <x v="2"/>
    <n v="1185732"/>
    <x v="181"/>
    <x v="0"/>
    <x v="46"/>
    <x v="48"/>
    <x v="4"/>
    <n v="39"/>
    <n v="47"/>
    <n v="1833"/>
    <n v="587"/>
    <n v="0.32"/>
    <x v="1"/>
  </r>
  <r>
    <x v="2"/>
    <n v="1185732"/>
    <x v="181"/>
    <x v="0"/>
    <x v="46"/>
    <x v="48"/>
    <x v="5"/>
    <n v="26"/>
    <n v="83"/>
    <n v="2158"/>
    <n v="734"/>
    <n v="0.34"/>
    <x v="1"/>
  </r>
  <r>
    <x v="2"/>
    <n v="1185732"/>
    <x v="210"/>
    <x v="0"/>
    <x v="46"/>
    <x v="48"/>
    <x v="0"/>
    <n v="26"/>
    <n v="155"/>
    <n v="4030"/>
    <n v="1491"/>
    <n v="0.37"/>
    <x v="1"/>
  </r>
  <r>
    <x v="2"/>
    <n v="1185732"/>
    <x v="210"/>
    <x v="0"/>
    <x v="46"/>
    <x v="48"/>
    <x v="1"/>
    <n v="31"/>
    <n v="53"/>
    <n v="1643"/>
    <n v="575"/>
    <n v="0.35"/>
    <x v="1"/>
  </r>
  <r>
    <x v="2"/>
    <n v="1185732"/>
    <x v="210"/>
    <x v="0"/>
    <x v="46"/>
    <x v="48"/>
    <x v="2"/>
    <n v="24"/>
    <n v="70"/>
    <n v="1680"/>
    <n v="487"/>
    <n v="0.28999999999999998"/>
    <x v="1"/>
  </r>
  <r>
    <x v="2"/>
    <n v="1185732"/>
    <x v="210"/>
    <x v="0"/>
    <x v="47"/>
    <x v="49"/>
    <x v="3"/>
    <n v="27"/>
    <n v="75"/>
    <n v="2025"/>
    <n v="648"/>
    <n v="0.32"/>
    <x v="1"/>
  </r>
  <r>
    <x v="2"/>
    <n v="1185732"/>
    <x v="210"/>
    <x v="0"/>
    <x v="47"/>
    <x v="49"/>
    <x v="4"/>
    <n v="36"/>
    <n v="53"/>
    <n v="1908"/>
    <n v="515"/>
    <n v="0.27"/>
    <x v="1"/>
  </r>
  <r>
    <x v="2"/>
    <n v="1185732"/>
    <x v="210"/>
    <x v="0"/>
    <x v="47"/>
    <x v="49"/>
    <x v="5"/>
    <n v="30"/>
    <n v="80"/>
    <n v="2400"/>
    <n v="768"/>
    <n v="0.32"/>
    <x v="1"/>
  </r>
  <r>
    <x v="2"/>
    <n v="1185732"/>
    <x v="218"/>
    <x v="0"/>
    <x v="47"/>
    <x v="49"/>
    <x v="0"/>
    <n v="28"/>
    <n v="155"/>
    <n v="4340"/>
    <n v="1476"/>
    <n v="0.34"/>
    <x v="1"/>
  </r>
  <r>
    <x v="2"/>
    <n v="1185732"/>
    <x v="218"/>
    <x v="0"/>
    <x v="47"/>
    <x v="49"/>
    <x v="1"/>
    <n v="31"/>
    <n v="61"/>
    <n v="1891"/>
    <n v="643"/>
    <n v="0.34"/>
    <x v="1"/>
  </r>
  <r>
    <x v="2"/>
    <n v="1185732"/>
    <x v="218"/>
    <x v="0"/>
    <x v="47"/>
    <x v="49"/>
    <x v="2"/>
    <n v="23"/>
    <n v="60"/>
    <n v="1380"/>
    <n v="442"/>
    <n v="0.32"/>
    <x v="1"/>
  </r>
  <r>
    <x v="2"/>
    <n v="1185732"/>
    <x v="218"/>
    <x v="0"/>
    <x v="47"/>
    <x v="49"/>
    <x v="3"/>
    <n v="25"/>
    <n v="93"/>
    <n v="2325"/>
    <n v="651"/>
    <n v="0.28000000000000003"/>
    <x v="1"/>
  </r>
  <r>
    <x v="2"/>
    <n v="1185732"/>
    <x v="218"/>
    <x v="0"/>
    <x v="47"/>
    <x v="49"/>
    <x v="4"/>
    <n v="36"/>
    <n v="31"/>
    <n v="1116"/>
    <n v="335"/>
    <n v="0.3"/>
    <x v="1"/>
  </r>
  <r>
    <x v="2"/>
    <n v="1185732"/>
    <x v="218"/>
    <x v="0"/>
    <x v="47"/>
    <x v="49"/>
    <x v="5"/>
    <n v="31"/>
    <n v="68"/>
    <n v="2108"/>
    <n v="780"/>
    <n v="0.37"/>
    <x v="1"/>
  </r>
  <r>
    <x v="2"/>
    <n v="1185732"/>
    <x v="237"/>
    <x v="0"/>
    <x v="47"/>
    <x v="49"/>
    <x v="0"/>
    <n v="28"/>
    <n v="149"/>
    <n v="4172"/>
    <n v="1377"/>
    <n v="0.33"/>
    <x v="1"/>
  </r>
  <r>
    <x v="2"/>
    <n v="1185732"/>
    <x v="237"/>
    <x v="0"/>
    <x v="47"/>
    <x v="49"/>
    <x v="1"/>
    <n v="28"/>
    <n v="51"/>
    <n v="1428"/>
    <n v="514"/>
    <n v="0.36"/>
    <x v="1"/>
  </r>
  <r>
    <x v="2"/>
    <n v="1185732"/>
    <x v="237"/>
    <x v="0"/>
    <x v="47"/>
    <x v="49"/>
    <x v="2"/>
    <n v="22"/>
    <n v="51"/>
    <n v="1122"/>
    <n v="348"/>
    <n v="0.31"/>
    <x v="1"/>
  </r>
  <r>
    <x v="2"/>
    <n v="1185732"/>
    <x v="237"/>
    <x v="0"/>
    <x v="47"/>
    <x v="49"/>
    <x v="3"/>
    <n v="23"/>
    <n v="39"/>
    <n v="897"/>
    <n v="251"/>
    <n v="0.28000000000000003"/>
    <x v="1"/>
  </r>
  <r>
    <x v="2"/>
    <n v="1185732"/>
    <x v="237"/>
    <x v="0"/>
    <x v="47"/>
    <x v="49"/>
    <x v="4"/>
    <n v="33"/>
    <n v="44"/>
    <n v="1452"/>
    <n v="392"/>
    <n v="0.27"/>
    <x v="1"/>
  </r>
  <r>
    <x v="2"/>
    <n v="1185732"/>
    <x v="237"/>
    <x v="0"/>
    <x v="47"/>
    <x v="49"/>
    <x v="5"/>
    <n v="30"/>
    <n v="94"/>
    <n v="2820"/>
    <n v="1015"/>
    <n v="0.36"/>
    <x v="1"/>
  </r>
  <r>
    <x v="2"/>
    <n v="1185732"/>
    <x v="266"/>
    <x v="0"/>
    <x v="47"/>
    <x v="49"/>
    <x v="0"/>
    <n v="41"/>
    <n v="173"/>
    <n v="7093"/>
    <n v="2553"/>
    <n v="0.36"/>
    <x v="1"/>
  </r>
  <r>
    <x v="2"/>
    <n v="1185732"/>
    <x v="266"/>
    <x v="0"/>
    <x v="47"/>
    <x v="49"/>
    <x v="1"/>
    <n v="34"/>
    <n v="68"/>
    <n v="2312"/>
    <n v="832"/>
    <n v="0.36"/>
    <x v="1"/>
  </r>
  <r>
    <x v="2"/>
    <n v="1185732"/>
    <x v="266"/>
    <x v="0"/>
    <x v="47"/>
    <x v="49"/>
    <x v="2"/>
    <n v="30"/>
    <n v="68"/>
    <n v="2040"/>
    <n v="632"/>
    <n v="0.31"/>
    <x v="1"/>
  </r>
  <r>
    <x v="2"/>
    <n v="1185732"/>
    <x v="266"/>
    <x v="0"/>
    <x v="47"/>
    <x v="49"/>
    <x v="3"/>
    <n v="32"/>
    <n v="54"/>
    <n v="1728"/>
    <n v="518"/>
    <n v="0.3"/>
    <x v="1"/>
  </r>
  <r>
    <x v="2"/>
    <n v="1185732"/>
    <x v="266"/>
    <x v="0"/>
    <x v="47"/>
    <x v="49"/>
    <x v="4"/>
    <n v="39"/>
    <n v="60"/>
    <n v="2340"/>
    <n v="655"/>
    <n v="0.28000000000000003"/>
    <x v="1"/>
  </r>
  <r>
    <x v="2"/>
    <n v="1185732"/>
    <x v="266"/>
    <x v="0"/>
    <x v="47"/>
    <x v="49"/>
    <x v="5"/>
    <n v="43"/>
    <n v="104"/>
    <n v="4472"/>
    <n v="1520"/>
    <n v="0.34"/>
    <x v="1"/>
  </r>
  <r>
    <x v="2"/>
    <n v="1185732"/>
    <x v="299"/>
    <x v="0"/>
    <x v="47"/>
    <x v="49"/>
    <x v="0"/>
    <n v="39"/>
    <n v="196"/>
    <n v="7644"/>
    <n v="2675"/>
    <n v="0.35"/>
    <x v="1"/>
  </r>
  <r>
    <x v="2"/>
    <n v="1185732"/>
    <x v="299"/>
    <x v="0"/>
    <x v="47"/>
    <x v="49"/>
    <x v="1"/>
    <n v="36"/>
    <n v="114"/>
    <n v="4104"/>
    <n v="1313"/>
    <n v="0.32"/>
    <x v="1"/>
  </r>
  <r>
    <x v="2"/>
    <n v="1185732"/>
    <x v="299"/>
    <x v="0"/>
    <x v="47"/>
    <x v="49"/>
    <x v="2"/>
    <n v="36"/>
    <n v="75"/>
    <n v="2700"/>
    <n v="837"/>
    <n v="0.31"/>
    <x v="1"/>
  </r>
  <r>
    <x v="2"/>
    <n v="1185732"/>
    <x v="299"/>
    <x v="0"/>
    <x v="47"/>
    <x v="49"/>
    <x v="3"/>
    <n v="34"/>
    <n v="72"/>
    <n v="2448"/>
    <n v="685"/>
    <n v="0.28000000000000003"/>
    <x v="1"/>
  </r>
  <r>
    <x v="2"/>
    <n v="1185732"/>
    <x v="299"/>
    <x v="0"/>
    <x v="47"/>
    <x v="49"/>
    <x v="4"/>
    <n v="39"/>
    <n v="74"/>
    <n v="2886"/>
    <n v="924"/>
    <n v="0.32"/>
    <x v="1"/>
  </r>
  <r>
    <x v="2"/>
    <n v="1185732"/>
    <x v="299"/>
    <x v="0"/>
    <x v="47"/>
    <x v="49"/>
    <x v="5"/>
    <n v="47"/>
    <n v="120"/>
    <n v="5640"/>
    <n v="1974"/>
    <n v="0.35"/>
    <x v="1"/>
  </r>
  <r>
    <x v="2"/>
    <n v="1185732"/>
    <x v="327"/>
    <x v="0"/>
    <x v="47"/>
    <x v="49"/>
    <x v="0"/>
    <n v="37"/>
    <n v="180"/>
    <n v="6660"/>
    <n v="2198"/>
    <n v="0.33"/>
    <x v="1"/>
  </r>
  <r>
    <x v="2"/>
    <n v="1185732"/>
    <x v="327"/>
    <x v="0"/>
    <x v="47"/>
    <x v="49"/>
    <x v="1"/>
    <n v="36"/>
    <n v="105"/>
    <n v="3780"/>
    <n v="1399"/>
    <n v="0.37"/>
    <x v="1"/>
  </r>
  <r>
    <x v="2"/>
    <n v="1185732"/>
    <x v="327"/>
    <x v="0"/>
    <x v="47"/>
    <x v="49"/>
    <x v="2"/>
    <n v="32"/>
    <n v="88"/>
    <n v="2816"/>
    <n v="845"/>
    <n v="0.3"/>
    <x v="1"/>
  </r>
  <r>
    <x v="2"/>
    <n v="1185732"/>
    <x v="327"/>
    <x v="0"/>
    <x v="47"/>
    <x v="49"/>
    <x v="3"/>
    <n v="34"/>
    <n v="77"/>
    <n v="2618"/>
    <n v="838"/>
    <n v="0.32"/>
    <x v="1"/>
  </r>
  <r>
    <x v="2"/>
    <n v="1185732"/>
    <x v="327"/>
    <x v="0"/>
    <x v="47"/>
    <x v="49"/>
    <x v="4"/>
    <n v="41"/>
    <n v="80"/>
    <n v="3280"/>
    <n v="1017"/>
    <n v="0.31"/>
    <x v="1"/>
  </r>
  <r>
    <x v="2"/>
    <n v="1185732"/>
    <x v="327"/>
    <x v="0"/>
    <x v="47"/>
    <x v="49"/>
    <x v="5"/>
    <n v="41"/>
    <n v="132"/>
    <n v="5412"/>
    <n v="1732"/>
    <n v="0.32"/>
    <x v="1"/>
  </r>
  <r>
    <x v="2"/>
    <n v="1185732"/>
    <x v="359"/>
    <x v="0"/>
    <x v="47"/>
    <x v="49"/>
    <x v="0"/>
    <n v="40"/>
    <n v="196"/>
    <n v="7840"/>
    <n v="2587"/>
    <n v="0.33"/>
    <x v="1"/>
  </r>
  <r>
    <x v="2"/>
    <n v="1185732"/>
    <x v="359"/>
    <x v="0"/>
    <x v="47"/>
    <x v="49"/>
    <x v="1"/>
    <n v="33"/>
    <n v="112"/>
    <n v="3696"/>
    <n v="1183"/>
    <n v="0.32"/>
    <x v="1"/>
  </r>
  <r>
    <x v="2"/>
    <n v="1185732"/>
    <x v="359"/>
    <x v="0"/>
    <x v="47"/>
    <x v="49"/>
    <x v="2"/>
    <n v="29"/>
    <n v="85"/>
    <n v="2465"/>
    <n v="764"/>
    <n v="0.31"/>
    <x v="1"/>
  </r>
  <r>
    <x v="2"/>
    <n v="1185732"/>
    <x v="359"/>
    <x v="0"/>
    <x v="47"/>
    <x v="49"/>
    <x v="3"/>
    <n v="31"/>
    <n v="58"/>
    <n v="1798"/>
    <n v="503"/>
    <n v="0.28000000000000003"/>
    <x v="1"/>
  </r>
  <r>
    <x v="2"/>
    <n v="1185732"/>
    <x v="359"/>
    <x v="0"/>
    <x v="47"/>
    <x v="49"/>
    <x v="4"/>
    <n v="40"/>
    <n v="51"/>
    <n v="2040"/>
    <n v="551"/>
    <n v="0.27"/>
    <x v="1"/>
  </r>
  <r>
    <x v="2"/>
    <n v="1185732"/>
    <x v="359"/>
    <x v="0"/>
    <x v="47"/>
    <x v="49"/>
    <x v="5"/>
    <n v="46"/>
    <n v="98"/>
    <n v="4508"/>
    <n v="1578"/>
    <n v="0.35"/>
    <x v="1"/>
  </r>
  <r>
    <x v="2"/>
    <n v="1185732"/>
    <x v="389"/>
    <x v="0"/>
    <x v="47"/>
    <x v="49"/>
    <x v="0"/>
    <n v="36"/>
    <n v="153"/>
    <n v="5508"/>
    <n v="1873"/>
    <n v="0.34"/>
    <x v="1"/>
  </r>
  <r>
    <x v="2"/>
    <n v="1185732"/>
    <x v="389"/>
    <x v="0"/>
    <x v="47"/>
    <x v="49"/>
    <x v="1"/>
    <n v="35"/>
    <n v="88"/>
    <n v="3080"/>
    <n v="1140"/>
    <n v="0.37"/>
    <x v="1"/>
  </r>
  <r>
    <x v="2"/>
    <n v="1185732"/>
    <x v="389"/>
    <x v="0"/>
    <x v="47"/>
    <x v="49"/>
    <x v="2"/>
    <n v="30"/>
    <n v="47"/>
    <n v="1410"/>
    <n v="423"/>
    <n v="0.3"/>
    <x v="1"/>
  </r>
  <r>
    <x v="2"/>
    <n v="1185732"/>
    <x v="389"/>
    <x v="0"/>
    <x v="47"/>
    <x v="49"/>
    <x v="3"/>
    <n v="34"/>
    <n v="39"/>
    <n v="1326"/>
    <n v="358"/>
    <n v="0.27"/>
    <x v="1"/>
  </r>
  <r>
    <x v="2"/>
    <n v="1185732"/>
    <x v="389"/>
    <x v="0"/>
    <x v="47"/>
    <x v="49"/>
    <x v="4"/>
    <n v="39"/>
    <n v="41"/>
    <n v="1599"/>
    <n v="496"/>
    <n v="0.31"/>
    <x v="1"/>
  </r>
  <r>
    <x v="2"/>
    <n v="1185732"/>
    <x v="389"/>
    <x v="0"/>
    <x v="47"/>
    <x v="49"/>
    <x v="5"/>
    <n v="41"/>
    <n v="77"/>
    <n v="3157"/>
    <n v="1042"/>
    <n v="0.33"/>
    <x v="1"/>
  </r>
  <r>
    <x v="2"/>
    <n v="1185732"/>
    <x v="421"/>
    <x v="0"/>
    <x v="47"/>
    <x v="49"/>
    <x v="0"/>
    <n v="40"/>
    <n v="132"/>
    <n v="5280"/>
    <n v="1742"/>
    <n v="0.33"/>
    <x v="1"/>
  </r>
  <r>
    <x v="2"/>
    <n v="1185732"/>
    <x v="421"/>
    <x v="0"/>
    <x v="47"/>
    <x v="49"/>
    <x v="1"/>
    <n v="37"/>
    <n v="68"/>
    <n v="2516"/>
    <n v="881"/>
    <n v="0.35"/>
    <x v="1"/>
  </r>
  <r>
    <x v="2"/>
    <n v="1185732"/>
    <x v="421"/>
    <x v="0"/>
    <x v="47"/>
    <x v="49"/>
    <x v="2"/>
    <n v="41"/>
    <n v="38"/>
    <n v="1558"/>
    <n v="467"/>
    <n v="0.3"/>
    <x v="1"/>
  </r>
  <r>
    <x v="2"/>
    <n v="1185732"/>
    <x v="421"/>
    <x v="0"/>
    <x v="47"/>
    <x v="49"/>
    <x v="3"/>
    <n v="38"/>
    <n v="32"/>
    <n v="1216"/>
    <n v="328"/>
    <n v="0.27"/>
    <x v="1"/>
  </r>
  <r>
    <x v="2"/>
    <n v="1185732"/>
    <x v="421"/>
    <x v="0"/>
    <x v="47"/>
    <x v="49"/>
    <x v="4"/>
    <n v="51"/>
    <n v="34"/>
    <n v="1734"/>
    <n v="486"/>
    <n v="0.28000000000000003"/>
    <x v="1"/>
  </r>
  <r>
    <x v="5"/>
    <n v="1185732"/>
    <x v="421"/>
    <x v="0"/>
    <x v="47"/>
    <x v="49"/>
    <x v="5"/>
    <n v="51"/>
    <n v="68"/>
    <n v="3468"/>
    <n v="1214"/>
    <n v="0.35"/>
    <x v="1"/>
  </r>
  <r>
    <x v="5"/>
    <n v="1185732"/>
    <x v="451"/>
    <x v="0"/>
    <x v="47"/>
    <x v="49"/>
    <x v="0"/>
    <n v="49"/>
    <n v="120"/>
    <n v="5880"/>
    <n v="2058"/>
    <n v="0.35"/>
    <x v="1"/>
  </r>
  <r>
    <x v="5"/>
    <n v="1185732"/>
    <x v="451"/>
    <x v="0"/>
    <x v="47"/>
    <x v="49"/>
    <x v="1"/>
    <n v="40"/>
    <n v="102"/>
    <n v="4080"/>
    <n v="1428"/>
    <n v="0.35"/>
    <x v="1"/>
  </r>
  <r>
    <x v="5"/>
    <n v="1185732"/>
    <x v="451"/>
    <x v="0"/>
    <x v="47"/>
    <x v="49"/>
    <x v="2"/>
    <n v="44"/>
    <n v="91"/>
    <n v="4004"/>
    <n v="1201"/>
    <n v="0.3"/>
    <x v="1"/>
  </r>
  <r>
    <x v="5"/>
    <n v="1185732"/>
    <x v="451"/>
    <x v="0"/>
    <x v="47"/>
    <x v="49"/>
    <x v="3"/>
    <n v="42"/>
    <n v="83"/>
    <n v="3486"/>
    <n v="1011"/>
    <n v="0.28999999999999998"/>
    <x v="1"/>
  </r>
  <r>
    <x v="5"/>
    <n v="1185732"/>
    <x v="451"/>
    <x v="0"/>
    <x v="47"/>
    <x v="49"/>
    <x v="4"/>
    <n v="50"/>
    <n v="78"/>
    <n v="3900"/>
    <n v="1248"/>
    <n v="0.32"/>
    <x v="1"/>
  </r>
  <r>
    <x v="5"/>
    <n v="1185732"/>
    <x v="451"/>
    <x v="0"/>
    <x v="47"/>
    <x v="49"/>
    <x v="5"/>
    <n v="48"/>
    <n v="123"/>
    <n v="5904"/>
    <n v="2066"/>
    <n v="0.35"/>
    <x v="1"/>
  </r>
  <r>
    <x v="5"/>
    <n v="1185732"/>
    <x v="480"/>
    <x v="0"/>
    <x v="47"/>
    <x v="49"/>
    <x v="0"/>
    <n v="51"/>
    <n v="178"/>
    <n v="9078"/>
    <n v="3177"/>
    <n v="0.35"/>
    <x v="1"/>
  </r>
  <r>
    <x v="5"/>
    <n v="1185732"/>
    <x v="480"/>
    <x v="0"/>
    <x v="47"/>
    <x v="49"/>
    <x v="1"/>
    <n v="37"/>
    <n v="113"/>
    <n v="4181"/>
    <n v="1338"/>
    <n v="0.32"/>
    <x v="1"/>
  </r>
  <r>
    <x v="5"/>
    <n v="1185732"/>
    <x v="480"/>
    <x v="0"/>
    <x v="47"/>
    <x v="49"/>
    <x v="2"/>
    <n v="36"/>
    <n v="112"/>
    <n v="4032"/>
    <n v="1089"/>
    <n v="0.27"/>
    <x v="1"/>
  </r>
  <r>
    <x v="5"/>
    <n v="1185732"/>
    <x v="480"/>
    <x v="0"/>
    <x v="47"/>
    <x v="49"/>
    <x v="3"/>
    <n v="43"/>
    <n v="105"/>
    <n v="4515"/>
    <n v="1264"/>
    <n v="0.28000000000000003"/>
    <x v="1"/>
  </r>
  <r>
    <x v="5"/>
    <n v="1185732"/>
    <x v="480"/>
    <x v="0"/>
    <x v="47"/>
    <x v="49"/>
    <x v="4"/>
    <n v="52"/>
    <n v="90"/>
    <n v="4680"/>
    <n v="1357"/>
    <n v="0.28999999999999998"/>
    <x v="1"/>
  </r>
  <r>
    <x v="5"/>
    <n v="1185732"/>
    <x v="480"/>
    <x v="0"/>
    <x v="47"/>
    <x v="49"/>
    <x v="5"/>
    <n v="51"/>
    <n v="128"/>
    <n v="6528"/>
    <n v="2154"/>
    <n v="0.33"/>
    <x v="1"/>
  </r>
  <r>
    <x v="5"/>
    <n v="1185732"/>
    <x v="178"/>
    <x v="0"/>
    <x v="47"/>
    <x v="49"/>
    <x v="0"/>
    <n v="35"/>
    <n v="179"/>
    <n v="6265"/>
    <n v="3258"/>
    <n v="0.52"/>
    <x v="1"/>
  </r>
  <r>
    <x v="5"/>
    <n v="1185732"/>
    <x v="178"/>
    <x v="0"/>
    <x v="47"/>
    <x v="49"/>
    <x v="1"/>
    <n v="36"/>
    <n v="107"/>
    <n v="3852"/>
    <n v="1887"/>
    <n v="0.49"/>
    <x v="1"/>
  </r>
  <r>
    <x v="5"/>
    <n v="1185732"/>
    <x v="178"/>
    <x v="0"/>
    <x v="47"/>
    <x v="49"/>
    <x v="2"/>
    <n v="27"/>
    <n v="101"/>
    <n v="2727"/>
    <n v="1091"/>
    <n v="0.4"/>
    <x v="1"/>
  </r>
  <r>
    <x v="5"/>
    <n v="1185732"/>
    <x v="178"/>
    <x v="0"/>
    <x v="47"/>
    <x v="49"/>
    <x v="3"/>
    <n v="29"/>
    <n v="53"/>
    <n v="1537"/>
    <n v="599"/>
    <n v="0.39"/>
    <x v="1"/>
  </r>
  <r>
    <x v="5"/>
    <n v="1185732"/>
    <x v="178"/>
    <x v="0"/>
    <x v="47"/>
    <x v="49"/>
    <x v="4"/>
    <n v="37"/>
    <n v="70"/>
    <n v="2590"/>
    <n v="1062"/>
    <n v="0.41"/>
    <x v="1"/>
  </r>
  <r>
    <x v="5"/>
    <n v="1185732"/>
    <x v="178"/>
    <x v="0"/>
    <x v="47"/>
    <x v="49"/>
    <x v="5"/>
    <n v="34"/>
    <n v="104"/>
    <n v="3536"/>
    <n v="1520"/>
    <n v="0.43"/>
    <x v="1"/>
  </r>
  <r>
    <x v="5"/>
    <n v="1185732"/>
    <x v="207"/>
    <x v="0"/>
    <x v="47"/>
    <x v="49"/>
    <x v="0"/>
    <n v="33"/>
    <n v="184"/>
    <n v="6072"/>
    <n v="2854"/>
    <n v="0.47"/>
    <x v="1"/>
  </r>
  <r>
    <x v="5"/>
    <n v="1185732"/>
    <x v="207"/>
    <x v="0"/>
    <x v="47"/>
    <x v="49"/>
    <x v="1"/>
    <n v="33"/>
    <n v="72"/>
    <n v="2376"/>
    <n v="1117"/>
    <n v="0.47"/>
    <x v="1"/>
  </r>
  <r>
    <x v="5"/>
    <n v="1185732"/>
    <x v="207"/>
    <x v="0"/>
    <x v="47"/>
    <x v="49"/>
    <x v="2"/>
    <n v="25"/>
    <n v="85"/>
    <n v="2125"/>
    <n v="850"/>
    <n v="0.4"/>
    <x v="1"/>
  </r>
  <r>
    <x v="5"/>
    <n v="1185732"/>
    <x v="207"/>
    <x v="0"/>
    <x v="48"/>
    <x v="50"/>
    <x v="3"/>
    <n v="30"/>
    <n v="48"/>
    <n v="1440"/>
    <n v="547"/>
    <n v="0.38"/>
    <x v="1"/>
  </r>
  <r>
    <x v="5"/>
    <n v="1185732"/>
    <x v="207"/>
    <x v="0"/>
    <x v="48"/>
    <x v="50"/>
    <x v="4"/>
    <n v="36"/>
    <n v="68"/>
    <n v="2448"/>
    <n v="955"/>
    <n v="0.39"/>
    <x v="1"/>
  </r>
  <r>
    <x v="5"/>
    <n v="1185732"/>
    <x v="207"/>
    <x v="0"/>
    <x v="48"/>
    <x v="50"/>
    <x v="5"/>
    <n v="35"/>
    <n v="107"/>
    <n v="3745"/>
    <n v="1760"/>
    <n v="0.47"/>
    <x v="1"/>
  </r>
  <r>
    <x v="5"/>
    <n v="1185732"/>
    <x v="215"/>
    <x v="0"/>
    <x v="48"/>
    <x v="50"/>
    <x v="0"/>
    <n v="35"/>
    <n v="185"/>
    <n v="6475"/>
    <n v="3173"/>
    <n v="0.49"/>
    <x v="1"/>
  </r>
  <r>
    <x v="5"/>
    <n v="1185732"/>
    <x v="215"/>
    <x v="0"/>
    <x v="48"/>
    <x v="50"/>
    <x v="1"/>
    <n v="36"/>
    <n v="80"/>
    <n v="2880"/>
    <n v="1440"/>
    <n v="0.5"/>
    <x v="1"/>
  </r>
  <r>
    <x v="5"/>
    <n v="1185732"/>
    <x v="215"/>
    <x v="0"/>
    <x v="48"/>
    <x v="50"/>
    <x v="2"/>
    <n v="23"/>
    <n v="85"/>
    <n v="1955"/>
    <n v="743"/>
    <n v="0.38"/>
    <x v="1"/>
  </r>
  <r>
    <x v="5"/>
    <n v="1185732"/>
    <x v="215"/>
    <x v="0"/>
    <x v="48"/>
    <x v="50"/>
    <x v="3"/>
    <n v="30"/>
    <n v="39"/>
    <n v="1170"/>
    <n v="468"/>
    <n v="0.4"/>
    <x v="1"/>
  </r>
  <r>
    <x v="5"/>
    <n v="1185732"/>
    <x v="215"/>
    <x v="0"/>
    <x v="48"/>
    <x v="50"/>
    <x v="4"/>
    <n v="36"/>
    <n v="56"/>
    <n v="2016"/>
    <n v="786"/>
    <n v="0.39"/>
    <x v="1"/>
  </r>
  <r>
    <x v="5"/>
    <n v="1185732"/>
    <x v="215"/>
    <x v="0"/>
    <x v="48"/>
    <x v="50"/>
    <x v="5"/>
    <n v="29"/>
    <n v="96"/>
    <n v="2784"/>
    <n v="1281"/>
    <n v="0.46"/>
    <x v="1"/>
  </r>
  <r>
    <x v="5"/>
    <n v="1185732"/>
    <x v="234"/>
    <x v="0"/>
    <x v="48"/>
    <x v="50"/>
    <x v="0"/>
    <n v="30"/>
    <n v="168"/>
    <n v="5040"/>
    <n v="2621"/>
    <n v="0.52"/>
    <x v="1"/>
  </r>
  <r>
    <x v="5"/>
    <n v="1185732"/>
    <x v="234"/>
    <x v="0"/>
    <x v="48"/>
    <x v="50"/>
    <x v="1"/>
    <n v="35"/>
    <n v="68"/>
    <n v="2380"/>
    <n v="1119"/>
    <n v="0.47"/>
    <x v="1"/>
  </r>
  <r>
    <x v="5"/>
    <n v="1185732"/>
    <x v="234"/>
    <x v="0"/>
    <x v="48"/>
    <x v="50"/>
    <x v="2"/>
    <n v="25"/>
    <n v="74"/>
    <n v="1850"/>
    <n v="777"/>
    <n v="0.42"/>
    <x v="1"/>
  </r>
  <r>
    <x v="5"/>
    <n v="1185732"/>
    <x v="234"/>
    <x v="0"/>
    <x v="48"/>
    <x v="50"/>
    <x v="3"/>
    <n v="30"/>
    <n v="50"/>
    <n v="1500"/>
    <n v="600"/>
    <n v="0.4"/>
    <x v="1"/>
  </r>
  <r>
    <x v="5"/>
    <n v="1185732"/>
    <x v="234"/>
    <x v="0"/>
    <x v="48"/>
    <x v="50"/>
    <x v="4"/>
    <n v="41"/>
    <n v="53"/>
    <n v="2173"/>
    <n v="913"/>
    <n v="0.42"/>
    <x v="1"/>
  </r>
  <r>
    <x v="5"/>
    <n v="1185732"/>
    <x v="234"/>
    <x v="0"/>
    <x v="48"/>
    <x v="50"/>
    <x v="5"/>
    <n v="36"/>
    <n v="90"/>
    <n v="3240"/>
    <n v="1426"/>
    <n v="0.44"/>
    <x v="1"/>
  </r>
  <r>
    <x v="5"/>
    <n v="1185732"/>
    <x v="263"/>
    <x v="0"/>
    <x v="48"/>
    <x v="50"/>
    <x v="0"/>
    <n v="48"/>
    <n v="177"/>
    <n v="8496"/>
    <n v="4333"/>
    <n v="0.51"/>
    <x v="1"/>
  </r>
  <r>
    <x v="5"/>
    <n v="1185732"/>
    <x v="263"/>
    <x v="0"/>
    <x v="48"/>
    <x v="50"/>
    <x v="1"/>
    <n v="41"/>
    <n v="94"/>
    <n v="3854"/>
    <n v="1966"/>
    <n v="0.51"/>
    <x v="1"/>
  </r>
  <r>
    <x v="5"/>
    <n v="1185732"/>
    <x v="263"/>
    <x v="0"/>
    <x v="48"/>
    <x v="50"/>
    <x v="2"/>
    <n v="37"/>
    <n v="96"/>
    <n v="3552"/>
    <n v="1314"/>
    <n v="0.37"/>
    <x v="1"/>
  </r>
  <r>
    <x v="5"/>
    <n v="1185732"/>
    <x v="263"/>
    <x v="0"/>
    <x v="48"/>
    <x v="50"/>
    <x v="3"/>
    <n v="40"/>
    <n v="83"/>
    <n v="3320"/>
    <n v="1328"/>
    <n v="0.4"/>
    <x v="1"/>
  </r>
  <r>
    <x v="5"/>
    <n v="1185732"/>
    <x v="263"/>
    <x v="0"/>
    <x v="48"/>
    <x v="50"/>
    <x v="4"/>
    <n v="46"/>
    <n v="91"/>
    <n v="4186"/>
    <n v="1716"/>
    <n v="0.41"/>
    <x v="1"/>
  </r>
  <r>
    <x v="5"/>
    <n v="1185732"/>
    <x v="263"/>
    <x v="0"/>
    <x v="48"/>
    <x v="50"/>
    <x v="5"/>
    <n v="47"/>
    <n v="120"/>
    <n v="5640"/>
    <n v="2594"/>
    <n v="0.46"/>
    <x v="1"/>
  </r>
  <r>
    <x v="5"/>
    <n v="1185732"/>
    <x v="296"/>
    <x v="0"/>
    <x v="48"/>
    <x v="50"/>
    <x v="0"/>
    <n v="47"/>
    <n v="195"/>
    <n v="9165"/>
    <n v="4491"/>
    <n v="0.49"/>
    <x v="1"/>
  </r>
  <r>
    <x v="5"/>
    <n v="1185732"/>
    <x v="296"/>
    <x v="0"/>
    <x v="48"/>
    <x v="50"/>
    <x v="1"/>
    <n v="44"/>
    <n v="120"/>
    <n v="5280"/>
    <n v="2640"/>
    <n v="0.5"/>
    <x v="1"/>
  </r>
  <r>
    <x v="5"/>
    <n v="1185732"/>
    <x v="296"/>
    <x v="0"/>
    <x v="48"/>
    <x v="50"/>
    <x v="2"/>
    <n v="35"/>
    <n v="104"/>
    <n v="3640"/>
    <n v="1420"/>
    <n v="0.39"/>
    <x v="1"/>
  </r>
  <r>
    <x v="5"/>
    <n v="1185732"/>
    <x v="296"/>
    <x v="0"/>
    <x v="48"/>
    <x v="50"/>
    <x v="3"/>
    <n v="38"/>
    <n v="102"/>
    <n v="3876"/>
    <n v="1550"/>
    <n v="0.4"/>
    <x v="1"/>
  </r>
  <r>
    <x v="5"/>
    <n v="1185732"/>
    <x v="296"/>
    <x v="0"/>
    <x v="48"/>
    <x v="50"/>
    <x v="4"/>
    <n v="44"/>
    <n v="105"/>
    <n v="4620"/>
    <n v="1894"/>
    <n v="0.41"/>
    <x v="1"/>
  </r>
  <r>
    <x v="5"/>
    <n v="1185732"/>
    <x v="296"/>
    <x v="0"/>
    <x v="48"/>
    <x v="50"/>
    <x v="5"/>
    <n v="49"/>
    <n v="158"/>
    <n v="7742"/>
    <n v="3484"/>
    <n v="0.45"/>
    <x v="1"/>
  </r>
  <r>
    <x v="5"/>
    <n v="1185732"/>
    <x v="324"/>
    <x v="0"/>
    <x v="48"/>
    <x v="50"/>
    <x v="0"/>
    <n v="45"/>
    <n v="209"/>
    <n v="9405"/>
    <n v="4891"/>
    <n v="0.52"/>
    <x v="1"/>
  </r>
  <r>
    <x v="5"/>
    <n v="1185732"/>
    <x v="324"/>
    <x v="0"/>
    <x v="48"/>
    <x v="50"/>
    <x v="1"/>
    <n v="42"/>
    <n v="145"/>
    <n v="6090"/>
    <n v="3045"/>
    <n v="0.5"/>
    <x v="1"/>
  </r>
  <r>
    <x v="5"/>
    <n v="1185732"/>
    <x v="324"/>
    <x v="0"/>
    <x v="48"/>
    <x v="50"/>
    <x v="2"/>
    <n v="33"/>
    <n v="109"/>
    <n v="3597"/>
    <n v="1331"/>
    <n v="0.37"/>
    <x v="1"/>
  </r>
  <r>
    <x v="5"/>
    <n v="1185732"/>
    <x v="324"/>
    <x v="0"/>
    <x v="48"/>
    <x v="50"/>
    <x v="3"/>
    <n v="36"/>
    <n v="96"/>
    <n v="3456"/>
    <n v="1452"/>
    <n v="0.42"/>
    <x v="1"/>
  </r>
  <r>
    <x v="5"/>
    <n v="1185732"/>
    <x v="324"/>
    <x v="0"/>
    <x v="48"/>
    <x v="50"/>
    <x v="4"/>
    <n v="39"/>
    <n v="114"/>
    <n v="4446"/>
    <n v="1689"/>
    <n v="0.38"/>
    <x v="1"/>
  </r>
  <r>
    <x v="5"/>
    <n v="1185732"/>
    <x v="324"/>
    <x v="0"/>
    <x v="48"/>
    <x v="50"/>
    <x v="5"/>
    <n v="49"/>
    <n v="175"/>
    <n v="8575"/>
    <n v="4030"/>
    <n v="0.47"/>
    <x v="1"/>
  </r>
  <r>
    <x v="5"/>
    <n v="1185732"/>
    <x v="356"/>
    <x v="0"/>
    <x v="48"/>
    <x v="50"/>
    <x v="0"/>
    <n v="42"/>
    <n v="215"/>
    <n v="9030"/>
    <n v="4605"/>
    <n v="0.51"/>
    <x v="1"/>
  </r>
  <r>
    <x v="5"/>
    <n v="1185732"/>
    <x v="356"/>
    <x v="0"/>
    <x v="48"/>
    <x v="50"/>
    <x v="1"/>
    <n v="43"/>
    <n v="149"/>
    <n v="6407"/>
    <n v="3332"/>
    <n v="0.52"/>
    <x v="1"/>
  </r>
  <r>
    <x v="5"/>
    <n v="1185732"/>
    <x v="356"/>
    <x v="0"/>
    <x v="48"/>
    <x v="50"/>
    <x v="2"/>
    <n v="34"/>
    <n v="116"/>
    <n v="3944"/>
    <n v="1538"/>
    <n v="0.39"/>
    <x v="1"/>
  </r>
  <r>
    <x v="5"/>
    <n v="1185732"/>
    <x v="356"/>
    <x v="0"/>
    <x v="48"/>
    <x v="50"/>
    <x v="3"/>
    <n v="40"/>
    <n v="85"/>
    <n v="3400"/>
    <n v="1428"/>
    <n v="0.42"/>
    <x v="1"/>
  </r>
  <r>
    <x v="5"/>
    <n v="1185732"/>
    <x v="356"/>
    <x v="0"/>
    <x v="48"/>
    <x v="50"/>
    <x v="4"/>
    <n v="43"/>
    <n v="72"/>
    <n v="3096"/>
    <n v="1207"/>
    <n v="0.39"/>
    <x v="1"/>
  </r>
  <r>
    <x v="5"/>
    <n v="1185732"/>
    <x v="356"/>
    <x v="0"/>
    <x v="48"/>
    <x v="50"/>
    <x v="5"/>
    <n v="44"/>
    <n v="136"/>
    <n v="5984"/>
    <n v="2573"/>
    <n v="0.43"/>
    <x v="1"/>
  </r>
  <r>
    <x v="5"/>
    <n v="1185732"/>
    <x v="386"/>
    <x v="0"/>
    <x v="48"/>
    <x v="50"/>
    <x v="0"/>
    <n v="44"/>
    <n v="179"/>
    <n v="7876"/>
    <n v="3859"/>
    <n v="0.49"/>
    <x v="1"/>
  </r>
  <r>
    <x v="5"/>
    <n v="1185732"/>
    <x v="386"/>
    <x v="0"/>
    <x v="48"/>
    <x v="50"/>
    <x v="1"/>
    <n v="42"/>
    <n v="111"/>
    <n v="4662"/>
    <n v="2378"/>
    <n v="0.51"/>
    <x v="1"/>
  </r>
  <r>
    <x v="5"/>
    <n v="1185732"/>
    <x v="386"/>
    <x v="0"/>
    <x v="48"/>
    <x v="50"/>
    <x v="2"/>
    <n v="40"/>
    <n v="72"/>
    <n v="2880"/>
    <n v="1210"/>
    <n v="0.42"/>
    <x v="1"/>
  </r>
  <r>
    <x v="5"/>
    <n v="1185732"/>
    <x v="386"/>
    <x v="0"/>
    <x v="48"/>
    <x v="50"/>
    <x v="3"/>
    <n v="35"/>
    <n v="66"/>
    <n v="2310"/>
    <n v="924"/>
    <n v="0.4"/>
    <x v="1"/>
  </r>
  <r>
    <x v="5"/>
    <n v="1185732"/>
    <x v="386"/>
    <x v="0"/>
    <x v="48"/>
    <x v="50"/>
    <x v="4"/>
    <n v="48"/>
    <n v="68"/>
    <n v="3264"/>
    <n v="1208"/>
    <n v="0.37"/>
    <x v="1"/>
  </r>
  <r>
    <x v="5"/>
    <n v="1185732"/>
    <x v="386"/>
    <x v="0"/>
    <x v="48"/>
    <x v="50"/>
    <x v="5"/>
    <n v="45"/>
    <n v="93"/>
    <n v="4185"/>
    <n v="1925"/>
    <n v="0.46"/>
    <x v="1"/>
  </r>
  <r>
    <x v="5"/>
    <n v="1185732"/>
    <x v="418"/>
    <x v="0"/>
    <x v="48"/>
    <x v="50"/>
    <x v="0"/>
    <n v="44"/>
    <n v="157"/>
    <n v="6908"/>
    <n v="3247"/>
    <n v="0.47"/>
    <x v="1"/>
  </r>
  <r>
    <x v="5"/>
    <n v="1185732"/>
    <x v="418"/>
    <x v="0"/>
    <x v="48"/>
    <x v="50"/>
    <x v="1"/>
    <n v="44"/>
    <n v="99"/>
    <n v="4356"/>
    <n v="2134"/>
    <n v="0.49"/>
    <x v="1"/>
  </r>
  <r>
    <x v="5"/>
    <n v="1185732"/>
    <x v="418"/>
    <x v="0"/>
    <x v="48"/>
    <x v="50"/>
    <x v="2"/>
    <n v="40"/>
    <n v="66"/>
    <n v="2640"/>
    <n v="977"/>
    <n v="0.37"/>
    <x v="1"/>
  </r>
  <r>
    <x v="5"/>
    <n v="1185732"/>
    <x v="418"/>
    <x v="0"/>
    <x v="48"/>
    <x v="50"/>
    <x v="3"/>
    <n v="46"/>
    <n v="61"/>
    <n v="2806"/>
    <n v="1038"/>
    <n v="0.37"/>
    <x v="1"/>
  </r>
  <r>
    <x v="5"/>
    <n v="1185732"/>
    <x v="418"/>
    <x v="0"/>
    <x v="48"/>
    <x v="50"/>
    <x v="4"/>
    <n v="55"/>
    <n v="58"/>
    <n v="3190"/>
    <n v="1180"/>
    <n v="0.37"/>
    <x v="1"/>
  </r>
  <r>
    <x v="3"/>
    <n v="1185732"/>
    <x v="418"/>
    <x v="0"/>
    <x v="48"/>
    <x v="50"/>
    <x v="5"/>
    <n v="54"/>
    <n v="90"/>
    <n v="4860"/>
    <n v="2236"/>
    <n v="0.46"/>
    <x v="1"/>
  </r>
  <r>
    <x v="3"/>
    <n v="1185732"/>
    <x v="448"/>
    <x v="0"/>
    <x v="48"/>
    <x v="50"/>
    <x v="0"/>
    <n v="54"/>
    <n v="140"/>
    <n v="7560"/>
    <n v="3780"/>
    <n v="0.5"/>
    <x v="1"/>
  </r>
  <r>
    <x v="3"/>
    <n v="1185732"/>
    <x v="448"/>
    <x v="0"/>
    <x v="48"/>
    <x v="50"/>
    <x v="1"/>
    <n v="47"/>
    <n v="98"/>
    <n v="4606"/>
    <n v="2257"/>
    <n v="0.49"/>
    <x v="1"/>
  </r>
  <r>
    <x v="3"/>
    <n v="1185732"/>
    <x v="448"/>
    <x v="0"/>
    <x v="48"/>
    <x v="50"/>
    <x v="2"/>
    <n v="46"/>
    <n v="102"/>
    <n v="4692"/>
    <n v="1736"/>
    <n v="0.37"/>
    <x v="1"/>
  </r>
  <r>
    <x v="5"/>
    <n v="1185732"/>
    <x v="448"/>
    <x v="0"/>
    <x v="48"/>
    <x v="50"/>
    <x v="3"/>
    <n v="42"/>
    <n v="96"/>
    <n v="4032"/>
    <n v="1572"/>
    <n v="0.39"/>
    <x v="1"/>
  </r>
  <r>
    <x v="5"/>
    <n v="1185732"/>
    <x v="448"/>
    <x v="0"/>
    <x v="48"/>
    <x v="50"/>
    <x v="4"/>
    <n v="50"/>
    <n v="91"/>
    <n v="4550"/>
    <n v="1775"/>
    <n v="0.39"/>
    <x v="1"/>
  </r>
  <r>
    <x v="5"/>
    <n v="1185732"/>
    <x v="448"/>
    <x v="0"/>
    <x v="48"/>
    <x v="50"/>
    <x v="5"/>
    <n v="57"/>
    <n v="128"/>
    <n v="7296"/>
    <n v="3429"/>
    <n v="0.47"/>
    <x v="1"/>
  </r>
  <r>
    <x v="5"/>
    <n v="1185732"/>
    <x v="477"/>
    <x v="0"/>
    <x v="48"/>
    <x v="50"/>
    <x v="0"/>
    <n v="48"/>
    <n v="186"/>
    <n v="8928"/>
    <n v="4285"/>
    <n v="0.48"/>
    <x v="1"/>
  </r>
  <r>
    <x v="5"/>
    <n v="1185732"/>
    <x v="477"/>
    <x v="0"/>
    <x v="48"/>
    <x v="50"/>
    <x v="1"/>
    <n v="41"/>
    <n v="132"/>
    <n v="5412"/>
    <n v="2760"/>
    <n v="0.51"/>
    <x v="1"/>
  </r>
  <r>
    <x v="5"/>
    <n v="1185732"/>
    <x v="477"/>
    <x v="0"/>
    <x v="48"/>
    <x v="50"/>
    <x v="2"/>
    <n v="44"/>
    <n v="131"/>
    <n v="5764"/>
    <n v="2306"/>
    <n v="0.4"/>
    <x v="1"/>
  </r>
  <r>
    <x v="5"/>
    <n v="1185732"/>
    <x v="477"/>
    <x v="0"/>
    <x v="48"/>
    <x v="50"/>
    <x v="3"/>
    <n v="44"/>
    <n v="101"/>
    <n v="4444"/>
    <n v="1866"/>
    <n v="0.42"/>
    <x v="1"/>
  </r>
  <r>
    <x v="5"/>
    <n v="1185732"/>
    <x v="477"/>
    <x v="0"/>
    <x v="48"/>
    <x v="50"/>
    <x v="4"/>
    <n v="48"/>
    <n v="104"/>
    <n v="4992"/>
    <n v="2097"/>
    <n v="0.42"/>
    <x v="1"/>
  </r>
  <r>
    <x v="5"/>
    <n v="1185732"/>
    <x v="477"/>
    <x v="0"/>
    <x v="48"/>
    <x v="50"/>
    <x v="5"/>
    <n v="60"/>
    <n v="145"/>
    <n v="8700"/>
    <n v="4089"/>
    <n v="0.47"/>
    <x v="1"/>
  </r>
  <r>
    <x v="5"/>
    <n v="1185732"/>
    <x v="185"/>
    <x v="0"/>
    <x v="48"/>
    <x v="50"/>
    <x v="0"/>
    <n v="34"/>
    <n v="173"/>
    <n v="5882"/>
    <n v="2529"/>
    <n v="0.43"/>
    <x v="1"/>
  </r>
  <r>
    <x v="5"/>
    <n v="1185732"/>
    <x v="185"/>
    <x v="0"/>
    <x v="48"/>
    <x v="50"/>
    <x v="1"/>
    <n v="39"/>
    <n v="111"/>
    <n v="4329"/>
    <n v="1861"/>
    <n v="0.43"/>
    <x v="1"/>
  </r>
  <r>
    <x v="5"/>
    <n v="1185732"/>
    <x v="185"/>
    <x v="0"/>
    <x v="48"/>
    <x v="50"/>
    <x v="2"/>
    <n v="28"/>
    <n v="101"/>
    <n v="2828"/>
    <n v="1018"/>
    <n v="0.36"/>
    <x v="1"/>
  </r>
  <r>
    <x v="5"/>
    <n v="1185732"/>
    <x v="185"/>
    <x v="0"/>
    <x v="48"/>
    <x v="50"/>
    <x v="3"/>
    <n v="36"/>
    <n v="60"/>
    <n v="2160"/>
    <n v="691"/>
    <n v="0.32"/>
    <x v="1"/>
  </r>
  <r>
    <x v="5"/>
    <n v="1185732"/>
    <x v="185"/>
    <x v="0"/>
    <x v="48"/>
    <x v="50"/>
    <x v="4"/>
    <n v="43"/>
    <n v="74"/>
    <n v="3182"/>
    <n v="1050"/>
    <n v="0.33"/>
    <x v="1"/>
  </r>
  <r>
    <x v="5"/>
    <n v="1185732"/>
    <x v="185"/>
    <x v="0"/>
    <x v="48"/>
    <x v="50"/>
    <x v="5"/>
    <n v="35"/>
    <n v="101"/>
    <n v="3535"/>
    <n v="1414"/>
    <n v="0.4"/>
    <x v="1"/>
  </r>
  <r>
    <x v="5"/>
    <n v="1185732"/>
    <x v="693"/>
    <x v="0"/>
    <x v="48"/>
    <x v="50"/>
    <x v="0"/>
    <n v="34"/>
    <n v="186"/>
    <n v="6324"/>
    <n v="2783"/>
    <n v="0.44"/>
    <x v="1"/>
  </r>
  <r>
    <x v="5"/>
    <n v="1185732"/>
    <x v="693"/>
    <x v="0"/>
    <x v="48"/>
    <x v="50"/>
    <x v="1"/>
    <n v="37"/>
    <n v="85"/>
    <n v="3145"/>
    <n v="1352"/>
    <n v="0.43"/>
    <x v="1"/>
  </r>
  <r>
    <x v="5"/>
    <n v="1185732"/>
    <x v="693"/>
    <x v="0"/>
    <x v="48"/>
    <x v="50"/>
    <x v="2"/>
    <n v="31"/>
    <n v="96"/>
    <n v="2976"/>
    <n v="1012"/>
    <n v="0.34"/>
    <x v="1"/>
  </r>
  <r>
    <x v="5"/>
    <n v="1185732"/>
    <x v="693"/>
    <x v="0"/>
    <x v="49"/>
    <x v="51"/>
    <x v="3"/>
    <n v="31"/>
    <n v="68"/>
    <n v="2108"/>
    <n v="717"/>
    <n v="0.34"/>
    <x v="1"/>
  </r>
  <r>
    <x v="5"/>
    <n v="1185732"/>
    <x v="693"/>
    <x v="0"/>
    <x v="49"/>
    <x v="51"/>
    <x v="4"/>
    <n v="41"/>
    <n v="96"/>
    <n v="3936"/>
    <n v="1299"/>
    <n v="0.33"/>
    <x v="1"/>
  </r>
  <r>
    <x v="5"/>
    <n v="1185732"/>
    <x v="693"/>
    <x v="0"/>
    <x v="49"/>
    <x v="51"/>
    <x v="5"/>
    <n v="36"/>
    <n v="124"/>
    <n v="4464"/>
    <n v="1786"/>
    <n v="0.4"/>
    <x v="1"/>
  </r>
  <r>
    <x v="5"/>
    <n v="1185732"/>
    <x v="222"/>
    <x v="0"/>
    <x v="49"/>
    <x v="51"/>
    <x v="0"/>
    <n v="39"/>
    <n v="188"/>
    <n v="7332"/>
    <n v="3373"/>
    <n v="0.46"/>
    <x v="1"/>
  </r>
  <r>
    <x v="5"/>
    <n v="1185732"/>
    <x v="222"/>
    <x v="0"/>
    <x v="49"/>
    <x v="51"/>
    <x v="1"/>
    <n v="36"/>
    <n v="88"/>
    <n v="3168"/>
    <n v="1457"/>
    <n v="0.46"/>
    <x v="1"/>
  </r>
  <r>
    <x v="5"/>
    <n v="1185732"/>
    <x v="222"/>
    <x v="0"/>
    <x v="49"/>
    <x v="51"/>
    <x v="2"/>
    <n v="32"/>
    <n v="105"/>
    <n v="3360"/>
    <n v="1142"/>
    <n v="0.34"/>
    <x v="1"/>
  </r>
  <r>
    <x v="5"/>
    <n v="1185732"/>
    <x v="222"/>
    <x v="0"/>
    <x v="49"/>
    <x v="51"/>
    <x v="3"/>
    <n v="33"/>
    <n v="45"/>
    <n v="1485"/>
    <n v="549"/>
    <n v="0.37"/>
    <x v="1"/>
  </r>
  <r>
    <x v="5"/>
    <n v="1185732"/>
    <x v="222"/>
    <x v="0"/>
    <x v="49"/>
    <x v="51"/>
    <x v="4"/>
    <n v="47"/>
    <n v="60"/>
    <n v="2820"/>
    <n v="931"/>
    <n v="0.33"/>
    <x v="1"/>
  </r>
  <r>
    <x v="5"/>
    <n v="1185732"/>
    <x v="222"/>
    <x v="0"/>
    <x v="49"/>
    <x v="51"/>
    <x v="5"/>
    <n v="36"/>
    <n v="99"/>
    <n v="3564"/>
    <n v="1354"/>
    <n v="0.38"/>
    <x v="1"/>
  </r>
  <r>
    <x v="5"/>
    <n v="1185732"/>
    <x v="241"/>
    <x v="0"/>
    <x v="49"/>
    <x v="51"/>
    <x v="0"/>
    <n v="33"/>
    <n v="187"/>
    <n v="6171"/>
    <n v="2592"/>
    <n v="0.42"/>
    <x v="1"/>
  </r>
  <r>
    <x v="5"/>
    <n v="1185732"/>
    <x v="241"/>
    <x v="0"/>
    <x v="49"/>
    <x v="51"/>
    <x v="1"/>
    <n v="38"/>
    <n v="85"/>
    <n v="3230"/>
    <n v="1357"/>
    <n v="0.42"/>
    <x v="1"/>
  </r>
  <r>
    <x v="5"/>
    <n v="1185732"/>
    <x v="241"/>
    <x v="0"/>
    <x v="49"/>
    <x v="51"/>
    <x v="2"/>
    <n v="26"/>
    <n v="80"/>
    <n v="2080"/>
    <n v="707"/>
    <n v="0.34"/>
    <x v="1"/>
  </r>
  <r>
    <x v="5"/>
    <n v="1185732"/>
    <x v="241"/>
    <x v="0"/>
    <x v="49"/>
    <x v="51"/>
    <x v="3"/>
    <n v="35"/>
    <n v="53"/>
    <n v="1855"/>
    <n v="594"/>
    <n v="0.32"/>
    <x v="1"/>
  </r>
  <r>
    <x v="5"/>
    <n v="1185732"/>
    <x v="241"/>
    <x v="0"/>
    <x v="49"/>
    <x v="51"/>
    <x v="4"/>
    <n v="40"/>
    <n v="61"/>
    <n v="2440"/>
    <n v="805"/>
    <n v="0.33"/>
    <x v="1"/>
  </r>
  <r>
    <x v="5"/>
    <n v="1185732"/>
    <x v="241"/>
    <x v="0"/>
    <x v="49"/>
    <x v="51"/>
    <x v="5"/>
    <n v="33"/>
    <n v="101"/>
    <n v="3333"/>
    <n v="1233"/>
    <n v="0.37"/>
    <x v="1"/>
  </r>
  <r>
    <x v="5"/>
    <n v="1185732"/>
    <x v="270"/>
    <x v="0"/>
    <x v="49"/>
    <x v="51"/>
    <x v="0"/>
    <n v="47"/>
    <n v="196"/>
    <n v="9212"/>
    <n v="3961"/>
    <n v="0.43"/>
    <x v="1"/>
  </r>
  <r>
    <x v="5"/>
    <n v="1185732"/>
    <x v="270"/>
    <x v="0"/>
    <x v="49"/>
    <x v="51"/>
    <x v="1"/>
    <n v="40"/>
    <n v="93"/>
    <n v="3720"/>
    <n v="1600"/>
    <n v="0.43"/>
    <x v="1"/>
  </r>
  <r>
    <x v="5"/>
    <n v="1185732"/>
    <x v="270"/>
    <x v="0"/>
    <x v="49"/>
    <x v="51"/>
    <x v="2"/>
    <n v="42"/>
    <n v="101"/>
    <n v="4242"/>
    <n v="1442"/>
    <n v="0.34"/>
    <x v="1"/>
  </r>
  <r>
    <x v="5"/>
    <n v="1185732"/>
    <x v="270"/>
    <x v="0"/>
    <x v="49"/>
    <x v="51"/>
    <x v="3"/>
    <n v="41"/>
    <n v="91"/>
    <n v="3731"/>
    <n v="1269"/>
    <n v="0.34"/>
    <x v="1"/>
  </r>
  <r>
    <x v="5"/>
    <n v="1185732"/>
    <x v="270"/>
    <x v="0"/>
    <x v="49"/>
    <x v="51"/>
    <x v="4"/>
    <n v="52"/>
    <n v="90"/>
    <n v="4680"/>
    <n v="1498"/>
    <n v="0.32"/>
    <x v="1"/>
  </r>
  <r>
    <x v="5"/>
    <n v="1185732"/>
    <x v="270"/>
    <x v="0"/>
    <x v="49"/>
    <x v="51"/>
    <x v="5"/>
    <n v="46"/>
    <n v="140"/>
    <n v="6440"/>
    <n v="2512"/>
    <n v="0.39"/>
    <x v="1"/>
  </r>
  <r>
    <x v="5"/>
    <n v="1185732"/>
    <x v="303"/>
    <x v="0"/>
    <x v="49"/>
    <x v="51"/>
    <x v="0"/>
    <n v="44"/>
    <n v="216"/>
    <n v="9504"/>
    <n v="4372"/>
    <n v="0.46"/>
    <x v="1"/>
  </r>
  <r>
    <x v="5"/>
    <n v="1185732"/>
    <x v="303"/>
    <x v="0"/>
    <x v="49"/>
    <x v="51"/>
    <x v="1"/>
    <n v="40"/>
    <n v="140"/>
    <n v="5600"/>
    <n v="2632"/>
    <n v="0.47"/>
    <x v="1"/>
  </r>
  <r>
    <x v="5"/>
    <n v="1185732"/>
    <x v="303"/>
    <x v="0"/>
    <x v="49"/>
    <x v="51"/>
    <x v="2"/>
    <n v="43"/>
    <n v="109"/>
    <n v="4687"/>
    <n v="1687"/>
    <n v="0.36"/>
    <x v="1"/>
  </r>
  <r>
    <x v="5"/>
    <n v="1185732"/>
    <x v="303"/>
    <x v="0"/>
    <x v="49"/>
    <x v="51"/>
    <x v="3"/>
    <n v="37"/>
    <n v="104"/>
    <n v="3848"/>
    <n v="1308"/>
    <n v="0.34"/>
    <x v="1"/>
  </r>
  <r>
    <x v="5"/>
    <n v="1185732"/>
    <x v="303"/>
    <x v="0"/>
    <x v="49"/>
    <x v="51"/>
    <x v="4"/>
    <n v="47"/>
    <n v="114"/>
    <n v="5358"/>
    <n v="1982"/>
    <n v="0.37"/>
    <x v="1"/>
  </r>
  <r>
    <x v="5"/>
    <n v="1185732"/>
    <x v="303"/>
    <x v="0"/>
    <x v="49"/>
    <x v="51"/>
    <x v="5"/>
    <n v="50"/>
    <n v="162"/>
    <n v="8100"/>
    <n v="3402"/>
    <n v="0.42"/>
    <x v="1"/>
  </r>
  <r>
    <x v="5"/>
    <n v="1185732"/>
    <x v="331"/>
    <x v="0"/>
    <x v="49"/>
    <x v="51"/>
    <x v="0"/>
    <n v="49"/>
    <n v="224"/>
    <n v="10976"/>
    <n v="4610"/>
    <n v="0.42"/>
    <x v="1"/>
  </r>
  <r>
    <x v="5"/>
    <n v="1185732"/>
    <x v="331"/>
    <x v="0"/>
    <x v="49"/>
    <x v="51"/>
    <x v="1"/>
    <n v="47"/>
    <n v="149"/>
    <n v="7003"/>
    <n v="3081"/>
    <n v="0.44"/>
    <x v="1"/>
  </r>
  <r>
    <x v="5"/>
    <n v="1185732"/>
    <x v="331"/>
    <x v="0"/>
    <x v="49"/>
    <x v="51"/>
    <x v="2"/>
    <n v="37"/>
    <n v="128"/>
    <n v="4736"/>
    <n v="1705"/>
    <n v="0.36"/>
    <x v="1"/>
  </r>
  <r>
    <x v="5"/>
    <n v="1185732"/>
    <x v="331"/>
    <x v="0"/>
    <x v="49"/>
    <x v="51"/>
    <x v="3"/>
    <n v="39"/>
    <n v="107"/>
    <n v="4173"/>
    <n v="1461"/>
    <n v="0.35"/>
    <x v="1"/>
  </r>
  <r>
    <x v="5"/>
    <n v="1185732"/>
    <x v="331"/>
    <x v="0"/>
    <x v="49"/>
    <x v="51"/>
    <x v="4"/>
    <n v="47"/>
    <n v="119"/>
    <n v="5593"/>
    <n v="2069"/>
    <n v="0.37"/>
    <x v="1"/>
  </r>
  <r>
    <x v="5"/>
    <n v="1185732"/>
    <x v="331"/>
    <x v="0"/>
    <x v="49"/>
    <x v="51"/>
    <x v="5"/>
    <n v="47"/>
    <n v="163"/>
    <n v="7661"/>
    <n v="3064"/>
    <n v="0.4"/>
    <x v="1"/>
  </r>
  <r>
    <x v="5"/>
    <n v="1185732"/>
    <x v="363"/>
    <x v="0"/>
    <x v="49"/>
    <x v="51"/>
    <x v="0"/>
    <n v="48"/>
    <n v="203"/>
    <n v="9744"/>
    <n v="4482"/>
    <n v="0.46"/>
    <x v="1"/>
  </r>
  <r>
    <x v="5"/>
    <n v="1185732"/>
    <x v="363"/>
    <x v="0"/>
    <x v="49"/>
    <x v="51"/>
    <x v="1"/>
    <n v="39"/>
    <n v="135"/>
    <n v="5265"/>
    <n v="2475"/>
    <n v="0.47"/>
    <x v="1"/>
  </r>
  <r>
    <x v="5"/>
    <n v="1185732"/>
    <x v="363"/>
    <x v="0"/>
    <x v="49"/>
    <x v="51"/>
    <x v="2"/>
    <n v="39"/>
    <n v="113"/>
    <n v="4407"/>
    <n v="1542"/>
    <n v="0.35"/>
    <x v="1"/>
  </r>
  <r>
    <x v="5"/>
    <n v="1185732"/>
    <x v="363"/>
    <x v="0"/>
    <x v="49"/>
    <x v="51"/>
    <x v="3"/>
    <n v="42"/>
    <n v="88"/>
    <n v="3696"/>
    <n v="1183"/>
    <n v="0.32"/>
    <x v="1"/>
  </r>
  <r>
    <x v="5"/>
    <n v="1185732"/>
    <x v="363"/>
    <x v="0"/>
    <x v="49"/>
    <x v="51"/>
    <x v="4"/>
    <n v="45"/>
    <n v="80"/>
    <n v="3600"/>
    <n v="1188"/>
    <n v="0.33"/>
    <x v="1"/>
  </r>
  <r>
    <x v="5"/>
    <n v="1185732"/>
    <x v="363"/>
    <x v="0"/>
    <x v="49"/>
    <x v="51"/>
    <x v="5"/>
    <n v="46"/>
    <n v="145"/>
    <n v="6670"/>
    <n v="2468"/>
    <n v="0.37"/>
    <x v="1"/>
  </r>
  <r>
    <x v="5"/>
    <n v="1185732"/>
    <x v="393"/>
    <x v="0"/>
    <x v="49"/>
    <x v="51"/>
    <x v="0"/>
    <n v="51"/>
    <n v="193"/>
    <n v="9843"/>
    <n v="4331"/>
    <n v="0.44"/>
    <x v="1"/>
  </r>
  <r>
    <x v="5"/>
    <n v="1185732"/>
    <x v="393"/>
    <x v="0"/>
    <x v="49"/>
    <x v="51"/>
    <x v="1"/>
    <n v="43"/>
    <n v="116"/>
    <n v="4988"/>
    <n v="2095"/>
    <n v="0.42"/>
    <x v="1"/>
  </r>
  <r>
    <x v="5"/>
    <n v="1185732"/>
    <x v="393"/>
    <x v="0"/>
    <x v="49"/>
    <x v="51"/>
    <x v="2"/>
    <n v="43"/>
    <n v="78"/>
    <n v="3354"/>
    <n v="1107"/>
    <n v="0.33"/>
    <x v="1"/>
  </r>
  <r>
    <x v="5"/>
    <n v="1185732"/>
    <x v="393"/>
    <x v="0"/>
    <x v="49"/>
    <x v="51"/>
    <x v="3"/>
    <n v="41"/>
    <n v="74"/>
    <n v="3034"/>
    <n v="1123"/>
    <n v="0.37"/>
    <x v="1"/>
  </r>
  <r>
    <x v="5"/>
    <n v="1185732"/>
    <x v="393"/>
    <x v="0"/>
    <x v="49"/>
    <x v="51"/>
    <x v="4"/>
    <n v="48"/>
    <n v="70"/>
    <n v="3360"/>
    <n v="1210"/>
    <n v="0.36"/>
    <x v="1"/>
  </r>
  <r>
    <x v="5"/>
    <n v="1185732"/>
    <x v="393"/>
    <x v="0"/>
    <x v="49"/>
    <x v="51"/>
    <x v="5"/>
    <n v="53"/>
    <n v="104"/>
    <n v="5512"/>
    <n v="2039"/>
    <n v="0.37"/>
    <x v="1"/>
  </r>
  <r>
    <x v="0"/>
    <n v="1185732"/>
    <x v="425"/>
    <x v="0"/>
    <x v="49"/>
    <x v="51"/>
    <x v="0"/>
    <n v="52"/>
    <n v="162"/>
    <n v="8424"/>
    <n v="3538"/>
    <n v="0.42"/>
    <x v="1"/>
  </r>
  <r>
    <x v="0"/>
    <n v="1185732"/>
    <x v="425"/>
    <x v="0"/>
    <x v="49"/>
    <x v="51"/>
    <x v="1"/>
    <n v="44"/>
    <n v="99"/>
    <n v="4356"/>
    <n v="1917"/>
    <n v="0.44"/>
    <x v="1"/>
  </r>
  <r>
    <x v="0"/>
    <n v="1185732"/>
    <x v="425"/>
    <x v="0"/>
    <x v="49"/>
    <x v="51"/>
    <x v="2"/>
    <n v="52"/>
    <n v="60"/>
    <n v="3120"/>
    <n v="1030"/>
    <n v="0.33"/>
    <x v="1"/>
  </r>
  <r>
    <x v="0"/>
    <n v="1185732"/>
    <x v="425"/>
    <x v="0"/>
    <x v="49"/>
    <x v="51"/>
    <x v="3"/>
    <n v="44"/>
    <n v="61"/>
    <n v="2684"/>
    <n v="859"/>
    <n v="0.32"/>
    <x v="1"/>
  </r>
  <r>
    <x v="0"/>
    <n v="1185732"/>
    <x v="425"/>
    <x v="0"/>
    <x v="49"/>
    <x v="51"/>
    <x v="4"/>
    <n v="50"/>
    <n v="58"/>
    <n v="2900"/>
    <n v="928"/>
    <n v="0.32"/>
    <x v="1"/>
  </r>
  <r>
    <x v="0"/>
    <n v="1185732"/>
    <x v="425"/>
    <x v="0"/>
    <x v="49"/>
    <x v="51"/>
    <x v="5"/>
    <n v="64"/>
    <n v="90"/>
    <n v="5760"/>
    <n v="2246"/>
    <n v="0.39"/>
    <x v="1"/>
  </r>
  <r>
    <x v="0"/>
    <n v="1185732"/>
    <x v="455"/>
    <x v="0"/>
    <x v="49"/>
    <x v="51"/>
    <x v="0"/>
    <n v="59"/>
    <n v="149"/>
    <n v="8791"/>
    <n v="3780"/>
    <n v="0.43"/>
    <x v="1"/>
  </r>
  <r>
    <x v="0"/>
    <n v="1185732"/>
    <x v="455"/>
    <x v="0"/>
    <x v="49"/>
    <x v="51"/>
    <x v="1"/>
    <n v="42"/>
    <n v="114"/>
    <n v="4788"/>
    <n v="2059"/>
    <n v="0.43"/>
    <x v="1"/>
  </r>
  <r>
    <x v="0"/>
    <n v="1185732"/>
    <x v="455"/>
    <x v="0"/>
    <x v="49"/>
    <x v="51"/>
    <x v="2"/>
    <n v="51"/>
    <n v="114"/>
    <n v="5814"/>
    <n v="2035"/>
    <n v="0.35"/>
    <x v="1"/>
  </r>
  <r>
    <x v="0"/>
    <n v="1185732"/>
    <x v="455"/>
    <x v="0"/>
    <x v="49"/>
    <x v="51"/>
    <x v="3"/>
    <n v="43"/>
    <n v="114"/>
    <n v="4902"/>
    <n v="1667"/>
    <n v="0.34"/>
    <x v="1"/>
  </r>
  <r>
    <x v="0"/>
    <n v="1185732"/>
    <x v="455"/>
    <x v="0"/>
    <x v="49"/>
    <x v="51"/>
    <x v="4"/>
    <n v="59"/>
    <n v="96"/>
    <n v="5664"/>
    <n v="1926"/>
    <n v="0.34"/>
    <x v="1"/>
  </r>
  <r>
    <x v="0"/>
    <n v="1185732"/>
    <x v="455"/>
    <x v="0"/>
    <x v="49"/>
    <x v="51"/>
    <x v="5"/>
    <n v="61"/>
    <n v="120"/>
    <n v="7320"/>
    <n v="3001"/>
    <n v="0.41"/>
    <x v="1"/>
  </r>
  <r>
    <x v="0"/>
    <n v="1185732"/>
    <x v="484"/>
    <x v="0"/>
    <x v="49"/>
    <x v="51"/>
    <x v="0"/>
    <n v="49"/>
    <n v="200"/>
    <n v="9800"/>
    <n v="4606"/>
    <n v="0.47"/>
    <x v="1"/>
  </r>
  <r>
    <x v="0"/>
    <n v="1185732"/>
    <x v="484"/>
    <x v="0"/>
    <x v="49"/>
    <x v="51"/>
    <x v="1"/>
    <n v="49"/>
    <n v="128"/>
    <n v="6272"/>
    <n v="2634"/>
    <n v="0.42"/>
    <x v="1"/>
  </r>
  <r>
    <x v="0"/>
    <n v="1185732"/>
    <x v="484"/>
    <x v="0"/>
    <x v="49"/>
    <x v="51"/>
    <x v="2"/>
    <n v="47"/>
    <n v="128"/>
    <n v="6016"/>
    <n v="2166"/>
    <n v="0.36"/>
    <x v="1"/>
  </r>
  <r>
    <x v="0"/>
    <n v="1185732"/>
    <x v="484"/>
    <x v="0"/>
    <x v="49"/>
    <x v="51"/>
    <x v="3"/>
    <n v="49"/>
    <n v="116"/>
    <n v="5684"/>
    <n v="1989"/>
    <n v="0.35"/>
    <x v="1"/>
  </r>
  <r>
    <x v="0"/>
    <n v="1185732"/>
    <x v="484"/>
    <x v="0"/>
    <x v="49"/>
    <x v="51"/>
    <x v="4"/>
    <n v="50"/>
    <n v="123"/>
    <n v="6150"/>
    <n v="2276"/>
    <n v="0.37"/>
    <x v="1"/>
  </r>
  <r>
    <x v="0"/>
    <n v="1185732"/>
    <x v="484"/>
    <x v="0"/>
    <x v="49"/>
    <x v="51"/>
    <x v="5"/>
    <n v="61"/>
    <n v="144"/>
    <n v="8784"/>
    <n v="3514"/>
    <n v="0.4"/>
    <x v="1"/>
  </r>
  <r>
    <x v="0"/>
    <n v="1185732"/>
    <x v="188"/>
    <x v="0"/>
    <x v="49"/>
    <x v="51"/>
    <x v="0"/>
    <n v="36"/>
    <n v="165"/>
    <n v="5940"/>
    <n v="2198"/>
    <n v="0.37"/>
    <x v="1"/>
  </r>
  <r>
    <x v="0"/>
    <n v="1185732"/>
    <x v="188"/>
    <x v="0"/>
    <x v="49"/>
    <x v="51"/>
    <x v="1"/>
    <n v="36"/>
    <n v="93"/>
    <n v="3348"/>
    <n v="1339"/>
    <n v="0.4"/>
    <x v="1"/>
  </r>
  <r>
    <x v="0"/>
    <n v="1185732"/>
    <x v="188"/>
    <x v="0"/>
    <x v="49"/>
    <x v="51"/>
    <x v="2"/>
    <n v="35"/>
    <n v="99"/>
    <n v="3465"/>
    <n v="936"/>
    <n v="0.27"/>
    <x v="1"/>
  </r>
  <r>
    <x v="0"/>
    <n v="1185732"/>
    <x v="188"/>
    <x v="0"/>
    <x v="49"/>
    <x v="51"/>
    <x v="3"/>
    <n v="33"/>
    <n v="51"/>
    <n v="1683"/>
    <n v="471"/>
    <n v="0.28000000000000003"/>
    <x v="1"/>
  </r>
  <r>
    <x v="0"/>
    <n v="1185732"/>
    <x v="188"/>
    <x v="0"/>
    <x v="49"/>
    <x v="51"/>
    <x v="4"/>
    <n v="50"/>
    <n v="64"/>
    <n v="3200"/>
    <n v="896"/>
    <n v="0.28000000000000003"/>
    <x v="1"/>
  </r>
  <r>
    <x v="0"/>
    <n v="1185732"/>
    <x v="188"/>
    <x v="0"/>
    <x v="49"/>
    <x v="51"/>
    <x v="5"/>
    <n v="41"/>
    <n v="105"/>
    <n v="4305"/>
    <n v="1378"/>
    <n v="0.32"/>
    <x v="1"/>
  </r>
  <r>
    <x v="0"/>
    <n v="1185732"/>
    <x v="696"/>
    <x v="0"/>
    <x v="49"/>
    <x v="51"/>
    <x v="0"/>
    <n v="41"/>
    <n v="184"/>
    <n v="7544"/>
    <n v="2791"/>
    <n v="0.37"/>
    <x v="1"/>
  </r>
  <r>
    <x v="0"/>
    <n v="1185732"/>
    <x v="696"/>
    <x v="0"/>
    <x v="49"/>
    <x v="51"/>
    <x v="1"/>
    <n v="42"/>
    <n v="70"/>
    <n v="2940"/>
    <n v="1235"/>
    <n v="0.42"/>
    <x v="1"/>
  </r>
  <r>
    <x v="0"/>
    <n v="1185732"/>
    <x v="696"/>
    <x v="0"/>
    <x v="49"/>
    <x v="51"/>
    <x v="2"/>
    <n v="29"/>
    <n v="83"/>
    <n v="2407"/>
    <n v="650"/>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A5D29E-05FF-4ECC-85BE-37972E0017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6">
    <i>
      <x v="4"/>
    </i>
    <i>
      <x v="1"/>
    </i>
    <i>
      <x v="2"/>
    </i>
    <i>
      <x v="3"/>
    </i>
    <i>
      <x/>
    </i>
    <i t="grand">
      <x/>
    </i>
  </rowItems>
  <colItems count="1">
    <i/>
  </colItems>
  <dataFields count="1">
    <dataField name="Sum of Operating Profit" fld="10" baseField="0" baseItem="0" numFmtId="166"/>
  </dataFields>
  <formats count="2">
    <format dxfId="591">
      <pivotArea outline="0" collapsedLevelsAreSubtotals="1" fieldPosition="0"/>
    </format>
    <format dxfId="59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980143-324D-46B3-B259-5A24046610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pivotField showAll="0"/>
    <pivotField dataField="1" showAll="0"/>
    <pivotField showAll="0"/>
    <pivotField showAll="0"/>
    <pivotField showAll="0"/>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6">
    <i>
      <x/>
    </i>
    <i>
      <x v="1"/>
    </i>
    <i>
      <x v="2"/>
    </i>
    <i>
      <x v="3"/>
    </i>
    <i>
      <x v="4"/>
    </i>
    <i t="grand">
      <x/>
    </i>
  </rowItems>
  <colItems count="1">
    <i/>
  </colItems>
  <dataFields count="1">
    <dataField name="Sum of Units Sold" fld="8" baseField="0" baseItem="0"/>
  </dataFields>
  <formats count="2">
    <format dxfId="593">
      <pivotArea outline="0" collapsedLevelsAreSubtotals="1" fieldPosition="0"/>
    </format>
    <format dxfId="59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1ED7A8-19B3-47C0-BA01-1551002085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Operating Profit" fld="10" baseField="0" baseItem="0" numFmtId="166"/>
  </dataFields>
  <formats count="1">
    <format dxfId="5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D2D9E5-3FAD-4C0A-B42D-10D2B339171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16"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pivotField showAll="0"/>
    <pivotField dataField="1" showAll="0"/>
    <pivotField showAll="0"/>
    <pivotField showAll="0"/>
    <pivotField showAll="0">
      <items count="4">
        <item x="0"/>
        <item x="2"/>
        <item x="1"/>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2">
    <field x="13"/>
    <field x="2"/>
  </rowFields>
  <rowItems count="13">
    <i>
      <x v="1"/>
    </i>
    <i>
      <x v="2"/>
    </i>
    <i>
      <x v="3"/>
    </i>
    <i>
      <x v="4"/>
    </i>
    <i>
      <x v="5"/>
    </i>
    <i>
      <x v="6"/>
    </i>
    <i>
      <x v="7"/>
    </i>
    <i>
      <x v="8"/>
    </i>
    <i>
      <x v="9"/>
    </i>
    <i>
      <x v="10"/>
    </i>
    <i>
      <x v="11"/>
    </i>
    <i>
      <x v="12"/>
    </i>
    <i t="grand">
      <x/>
    </i>
  </rowItems>
  <colItems count="1">
    <i/>
  </colItems>
  <dataFields count="1">
    <dataField name="Sum of Total Sales" fld="9" baseField="0" baseItem="0" numFmtId="164"/>
  </dataFields>
  <formats count="13">
    <format dxfId="589">
      <pivotArea outline="0" collapsedLevelsAreSubtotals="1" fieldPosition="0"/>
    </format>
    <format dxfId="588">
      <pivotArea collapsedLevelsAreSubtotals="1" fieldPosition="0">
        <references count="1">
          <reference field="13" count="1">
            <x v="1"/>
          </reference>
        </references>
      </pivotArea>
    </format>
    <format dxfId="587">
      <pivotArea collapsedLevelsAreSubtotals="1" fieldPosition="0">
        <references count="1">
          <reference field="13" count="1">
            <x v="2"/>
          </reference>
        </references>
      </pivotArea>
    </format>
    <format dxfId="586">
      <pivotArea collapsedLevelsAreSubtotals="1" fieldPosition="0">
        <references count="1">
          <reference field="13" count="1">
            <x v="3"/>
          </reference>
        </references>
      </pivotArea>
    </format>
    <format dxfId="585">
      <pivotArea collapsedLevelsAreSubtotals="1" fieldPosition="0">
        <references count="1">
          <reference field="13" count="1">
            <x v="4"/>
          </reference>
        </references>
      </pivotArea>
    </format>
    <format dxfId="584">
      <pivotArea collapsedLevelsAreSubtotals="1" fieldPosition="0">
        <references count="1">
          <reference field="13" count="1">
            <x v="5"/>
          </reference>
        </references>
      </pivotArea>
    </format>
    <format dxfId="583">
      <pivotArea collapsedLevelsAreSubtotals="1" fieldPosition="0">
        <references count="1">
          <reference field="13" count="1">
            <x v="6"/>
          </reference>
        </references>
      </pivotArea>
    </format>
    <format dxfId="582">
      <pivotArea collapsedLevelsAreSubtotals="1" fieldPosition="0">
        <references count="1">
          <reference field="13" count="1">
            <x v="7"/>
          </reference>
        </references>
      </pivotArea>
    </format>
    <format dxfId="581">
      <pivotArea collapsedLevelsAreSubtotals="1" fieldPosition="0">
        <references count="1">
          <reference field="13" count="1">
            <x v="8"/>
          </reference>
        </references>
      </pivotArea>
    </format>
    <format dxfId="580">
      <pivotArea collapsedLevelsAreSubtotals="1" fieldPosition="0">
        <references count="1">
          <reference field="13" count="1">
            <x v="9"/>
          </reference>
        </references>
      </pivotArea>
    </format>
    <format dxfId="579">
      <pivotArea collapsedLevelsAreSubtotals="1" fieldPosition="0">
        <references count="1">
          <reference field="13" count="1">
            <x v="10"/>
          </reference>
        </references>
      </pivotArea>
    </format>
    <format dxfId="578">
      <pivotArea collapsedLevelsAreSubtotals="1" fieldPosition="0">
        <references count="1">
          <reference field="13" count="1">
            <x v="11"/>
          </reference>
        </references>
      </pivotArea>
    </format>
    <format dxfId="577">
      <pivotArea collapsedLevelsAreSubtotals="1" fieldPosition="0">
        <references count="1">
          <reference field="13" count="1">
            <x v="12"/>
          </reference>
        </references>
      </pivotArea>
    </format>
  </formats>
  <chartFormats count="3">
    <chartFormat chart="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653A99-3AA2-40F9-80A8-8C0C8A5D4B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0" firstHeaderRow="1" firstDataRow="1" firstDataCol="1"/>
  <pivotFields count="16">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0"/>
  </rowFields>
  <rowItems count="7">
    <i>
      <x v="5"/>
    </i>
    <i>
      <x v="1"/>
    </i>
    <i>
      <x v="3"/>
    </i>
    <i>
      <x v="2"/>
    </i>
    <i>
      <x/>
    </i>
    <i>
      <x v="4"/>
    </i>
    <i t="grand">
      <x/>
    </i>
  </rowItems>
  <colItems count="1">
    <i/>
  </colItems>
  <dataFields count="1">
    <dataField name="Sum of Operating Profit" fld="10" baseField="0" baseItem="0"/>
  </dataFields>
  <formats count="1">
    <format dxfId="576">
      <pivotArea outline="0" collapsedLevelsAreSubtotals="1" fieldPosition="0"/>
    </format>
  </formats>
  <chartFormats count="2">
    <chartFormat chart="28" format="4"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70D973-15A0-493A-B8D1-7050EF11B7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16" firstHeaderRow="1" firstDataRow="1" firstDataCol="1"/>
  <pivotFields count="16">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pivotField showAll="0"/>
    <pivotField showAll="0"/>
    <pivotField dataField="1" showAll="0"/>
    <pivotField showAll="0"/>
    <pivotField showAll="0">
      <items count="4">
        <item x="0"/>
        <item x="2"/>
        <item x="1"/>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Operating Profit" fld="10" baseField="0" baseItem="0"/>
  </dataFields>
  <formats count="1">
    <format dxfId="575">
      <pivotArea outline="0" collapsedLevelsAreSubtotals="1" fieldPosition="0"/>
    </format>
  </formats>
  <chartFormats count="5">
    <chartFormat chart="28"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9CDC55-C199-4B96-B30A-0D6D55527D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4">
        <item x="0"/>
        <item x="2"/>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4"/>
  </rowFields>
  <rowItems count="6">
    <i>
      <x v="31"/>
    </i>
    <i>
      <x v="4"/>
    </i>
    <i>
      <x v="8"/>
    </i>
    <i>
      <x v="42"/>
    </i>
    <i>
      <x v="39"/>
    </i>
    <i t="grand">
      <x/>
    </i>
  </rowItems>
  <colItems count="1">
    <i/>
  </colItems>
  <dataFields count="1">
    <dataField name="Sum of Total Sales" fld="9" baseField="0" baseItem="0" numFmtId="165"/>
  </dataFields>
  <formats count="1">
    <format dxfId="574">
      <pivotArea outline="0" collapsedLevelsAreSubtotals="1" fieldPosition="0"/>
    </format>
  </formats>
  <chartFormats count="22">
    <chartFormat chart="16" format="10" series="1">
      <pivotArea type="data" outline="0" fieldPosition="0">
        <references count="1">
          <reference field="4294967294" count="1" selected="0">
            <x v="0"/>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4" count="1" selected="0">
            <x v="31"/>
          </reference>
        </references>
      </pivotArea>
    </chartFormat>
    <chartFormat chart="22" format="14">
      <pivotArea type="data" outline="0" fieldPosition="0">
        <references count="2">
          <reference field="4294967294" count="1" selected="0">
            <x v="0"/>
          </reference>
          <reference field="4" count="1" selected="0">
            <x v="4"/>
          </reference>
        </references>
      </pivotArea>
    </chartFormat>
    <chartFormat chart="22" format="15">
      <pivotArea type="data" outline="0" fieldPosition="0">
        <references count="2">
          <reference field="4294967294" count="1" selected="0">
            <x v="0"/>
          </reference>
          <reference field="4" count="1" selected="0">
            <x v="8"/>
          </reference>
        </references>
      </pivotArea>
    </chartFormat>
    <chartFormat chart="22" format="16">
      <pivotArea type="data" outline="0" fieldPosition="0">
        <references count="2">
          <reference field="4294967294" count="1" selected="0">
            <x v="0"/>
          </reference>
          <reference field="4" count="1" selected="0">
            <x v="42"/>
          </reference>
        </references>
      </pivotArea>
    </chartFormat>
    <chartFormat chart="22" format="17">
      <pivotArea type="data" outline="0" fieldPosition="0">
        <references count="2">
          <reference field="4294967294" count="1" selected="0">
            <x v="0"/>
          </reference>
          <reference field="4" count="1" selected="0">
            <x v="39"/>
          </reference>
        </references>
      </pivotArea>
    </chartFormat>
    <chartFormat chart="16" format="11">
      <pivotArea type="data" outline="0" fieldPosition="0">
        <references count="2">
          <reference field="4294967294" count="1" selected="0">
            <x v="0"/>
          </reference>
          <reference field="4" count="1" selected="0">
            <x v="31"/>
          </reference>
        </references>
      </pivotArea>
    </chartFormat>
    <chartFormat chart="16" format="12">
      <pivotArea type="data" outline="0" fieldPosition="0">
        <references count="2">
          <reference field="4294967294" count="1" selected="0">
            <x v="0"/>
          </reference>
          <reference field="4" count="1" selected="0">
            <x v="4"/>
          </reference>
        </references>
      </pivotArea>
    </chartFormat>
    <chartFormat chart="16" format="13">
      <pivotArea type="data" outline="0" fieldPosition="0">
        <references count="2">
          <reference field="4294967294" count="1" selected="0">
            <x v="0"/>
          </reference>
          <reference field="4" count="1" selected="0">
            <x v="8"/>
          </reference>
        </references>
      </pivotArea>
    </chartFormat>
    <chartFormat chart="16" format="14">
      <pivotArea type="data" outline="0" fieldPosition="0">
        <references count="2">
          <reference field="4294967294" count="1" selected="0">
            <x v="0"/>
          </reference>
          <reference field="4" count="1" selected="0">
            <x v="42"/>
          </reference>
        </references>
      </pivotArea>
    </chartFormat>
    <chartFormat chart="16" format="15">
      <pivotArea type="data" outline="0" fieldPosition="0">
        <references count="2">
          <reference field="4294967294" count="1" selected="0">
            <x v="0"/>
          </reference>
          <reference field="4" count="1" selected="0">
            <x v="39"/>
          </reference>
        </references>
      </pivotArea>
    </chartFormat>
    <chartFormat chart="37" format="24" series="1">
      <pivotArea type="data" outline="0" fieldPosition="0">
        <references count="1">
          <reference field="4294967294" count="1" selected="0">
            <x v="0"/>
          </reference>
        </references>
      </pivotArea>
    </chartFormat>
    <chartFormat chart="37" format="25">
      <pivotArea type="data" outline="0" fieldPosition="0">
        <references count="2">
          <reference field="4294967294" count="1" selected="0">
            <x v="0"/>
          </reference>
          <reference field="4" count="1" selected="0">
            <x v="31"/>
          </reference>
        </references>
      </pivotArea>
    </chartFormat>
    <chartFormat chart="37" format="26">
      <pivotArea type="data" outline="0" fieldPosition="0">
        <references count="2">
          <reference field="4294967294" count="1" selected="0">
            <x v="0"/>
          </reference>
          <reference field="4" count="1" selected="0">
            <x v="4"/>
          </reference>
        </references>
      </pivotArea>
    </chartFormat>
    <chartFormat chart="37" format="27">
      <pivotArea type="data" outline="0" fieldPosition="0">
        <references count="2">
          <reference field="4294967294" count="1" selected="0">
            <x v="0"/>
          </reference>
          <reference field="4" count="1" selected="0">
            <x v="8"/>
          </reference>
        </references>
      </pivotArea>
    </chartFormat>
    <chartFormat chart="37" format="28">
      <pivotArea type="data" outline="0" fieldPosition="0">
        <references count="2">
          <reference field="4294967294" count="1" selected="0">
            <x v="0"/>
          </reference>
          <reference field="4" count="1" selected="0">
            <x v="42"/>
          </reference>
        </references>
      </pivotArea>
    </chartFormat>
    <chartFormat chart="37" format="29">
      <pivotArea type="data" outline="0" fieldPosition="0">
        <references count="2">
          <reference field="4294967294" count="1" selected="0">
            <x v="0"/>
          </reference>
          <reference field="4" count="1" selected="0">
            <x v="39"/>
          </reference>
        </references>
      </pivotArea>
    </chartFormat>
    <chartFormat chart="22" format="18">
      <pivotArea type="data" outline="0" fieldPosition="0">
        <references count="2">
          <reference field="4294967294" count="1" selected="0">
            <x v="0"/>
          </reference>
          <reference field="4" count="1" selected="0">
            <x v="46"/>
          </reference>
        </references>
      </pivotArea>
    </chartFormat>
    <chartFormat chart="22" format="19">
      <pivotArea type="data" outline="0" fieldPosition="0">
        <references count="2">
          <reference field="4294967294" count="1" selected="0">
            <x v="0"/>
          </reference>
          <reference field="4" count="1" selected="0">
            <x v="5"/>
          </reference>
        </references>
      </pivotArea>
    </chartFormat>
    <chartFormat chart="16" format="16">
      <pivotArea type="data" outline="0" fieldPosition="0">
        <references count="2">
          <reference field="4294967294" count="1" selected="0">
            <x v="0"/>
          </reference>
          <reference field="4" count="1" selected="0">
            <x v="46"/>
          </reference>
        </references>
      </pivotArea>
    </chartFormat>
    <chartFormat chart="16" format="17">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2CC405-A4CF-41A3-A0D8-8D8DD186F5D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axis="axisRow" showAll="0" measureFilter="1" sortType="de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4">
        <item x="0"/>
        <item x="2"/>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5"/>
  </rowFields>
  <rowItems count="6">
    <i>
      <x v="10"/>
    </i>
    <i>
      <x v="35"/>
    </i>
    <i>
      <x v="46"/>
    </i>
    <i>
      <x v="31"/>
    </i>
    <i>
      <x v="42"/>
    </i>
    <i t="grand">
      <x/>
    </i>
  </rowItems>
  <colItems count="1">
    <i/>
  </colItems>
  <dataFields count="1">
    <dataField name="Sum of Total Sales" fld="9" baseField="0" baseItem="0"/>
  </dataFields>
  <formats count="1">
    <format dxfId="573">
      <pivotArea outline="0" collapsedLevelsAreSubtotals="1" fieldPosition="0"/>
    </format>
  </formats>
  <chartFormats count="12">
    <chartFormat chart="36" format="22" series="1">
      <pivotArea type="data" outline="0" fieldPosition="0">
        <references count="1">
          <reference field="4294967294" count="1" selected="0">
            <x v="0"/>
          </reference>
        </references>
      </pivotArea>
    </chartFormat>
    <chartFormat chart="36" format="23">
      <pivotArea type="data" outline="0" fieldPosition="0">
        <references count="2">
          <reference field="4294967294" count="1" selected="0">
            <x v="0"/>
          </reference>
          <reference field="5" count="1" selected="0">
            <x v="10"/>
          </reference>
        </references>
      </pivotArea>
    </chartFormat>
    <chartFormat chart="36" format="24">
      <pivotArea type="data" outline="0" fieldPosition="0">
        <references count="2">
          <reference field="4294967294" count="1" selected="0">
            <x v="0"/>
          </reference>
          <reference field="5" count="1" selected="0">
            <x v="35"/>
          </reference>
        </references>
      </pivotArea>
    </chartFormat>
    <chartFormat chart="36" format="25">
      <pivotArea type="data" outline="0" fieldPosition="0">
        <references count="2">
          <reference field="4294967294" count="1" selected="0">
            <x v="0"/>
          </reference>
          <reference field="5" count="1" selected="0">
            <x v="46"/>
          </reference>
        </references>
      </pivotArea>
    </chartFormat>
    <chartFormat chart="36" format="26">
      <pivotArea type="data" outline="0" fieldPosition="0">
        <references count="2">
          <reference field="4294967294" count="1" selected="0">
            <x v="0"/>
          </reference>
          <reference field="5" count="1" selected="0">
            <x v="31"/>
          </reference>
        </references>
      </pivotArea>
    </chartFormat>
    <chartFormat chart="36" format="27">
      <pivotArea type="data" outline="0" fieldPosition="0">
        <references count="2">
          <reference field="4294967294" count="1" selected="0">
            <x v="0"/>
          </reference>
          <reference field="5" count="1" selected="0">
            <x v="42"/>
          </reference>
        </references>
      </pivotArea>
    </chartFormat>
    <chartFormat chart="36" format="28">
      <pivotArea type="data" outline="0" fieldPosition="0">
        <references count="2">
          <reference field="4294967294" count="1" selected="0">
            <x v="0"/>
          </reference>
          <reference field="5" count="1" selected="0">
            <x v="39"/>
          </reference>
        </references>
      </pivotArea>
    </chartFormat>
    <chartFormat chart="36" format="29">
      <pivotArea type="data" outline="0" fieldPosition="0">
        <references count="2">
          <reference field="4294967294" count="1" selected="0">
            <x v="0"/>
          </reference>
          <reference field="5" count="1" selected="0">
            <x v="47"/>
          </reference>
        </references>
      </pivotArea>
    </chartFormat>
    <chartFormat chart="36" format="30">
      <pivotArea type="data" outline="0" fieldPosition="0">
        <references count="2">
          <reference field="4294967294" count="1" selected="0">
            <x v="0"/>
          </reference>
          <reference field="5" count="1" selected="0">
            <x v="28"/>
          </reference>
        </references>
      </pivotArea>
    </chartFormat>
    <chartFormat chart="36" format="31">
      <pivotArea type="data" outline="0" fieldPosition="0">
        <references count="2">
          <reference field="4294967294" count="1" selected="0">
            <x v="0"/>
          </reference>
          <reference field="5" count="1" selected="0">
            <x v="22"/>
          </reference>
        </references>
      </pivotArea>
    </chartFormat>
    <chartFormat chart="36" format="32">
      <pivotArea type="data" outline="0" fieldPosition="0">
        <references count="2">
          <reference field="4294967294" count="1" selected="0">
            <x v="0"/>
          </reference>
          <reference field="5" count="1" selected="0">
            <x v="0"/>
          </reference>
        </references>
      </pivotArea>
    </chartFormat>
    <chartFormat chart="36" format="33">
      <pivotArea type="data" outline="0" fieldPosition="0">
        <references count="2">
          <reference field="4294967294" count="1" selected="0">
            <x v="0"/>
          </reference>
          <reference field="5" count="1" selected="0">
            <x v="16"/>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00664A-3951-45E9-9D02-F83BC401D19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4">
        <item x="0"/>
        <item x="2"/>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6">
    <i>
      <x v="4"/>
    </i>
    <i>
      <x v="1"/>
    </i>
    <i>
      <x v="3"/>
    </i>
    <i>
      <x v="2"/>
    </i>
    <i>
      <x/>
    </i>
    <i t="grand">
      <x/>
    </i>
  </rowItems>
  <colItems count="1">
    <i/>
  </colItems>
  <dataFields count="1">
    <dataField name="Sum of Total Sales" fld="9" baseField="0" baseItem="0" numFmtId="165"/>
  </dataFields>
  <formats count="1">
    <format dxfId="572">
      <pivotArea outline="0" collapsedLevelsAreSubtotals="1" fieldPosition="0"/>
    </format>
  </formats>
  <chartFormats count="14">
    <chartFormat chart="16" format="10" series="1">
      <pivotArea type="data" outline="0" fieldPosition="0">
        <references count="1">
          <reference field="4294967294" count="1" selected="0">
            <x v="0"/>
          </reference>
        </references>
      </pivotArea>
    </chartFormat>
    <chartFormat chart="22" format="12" series="1">
      <pivotArea type="data" outline="0" fieldPosition="0">
        <references count="1">
          <reference field="4294967294" count="1" selected="0">
            <x v="0"/>
          </reference>
        </references>
      </pivotArea>
    </chartFormat>
    <chartFormat chart="24" format="16" series="1">
      <pivotArea type="data" outline="0" fieldPosition="0">
        <references count="1">
          <reference field="4294967294" count="1" selected="0">
            <x v="0"/>
          </reference>
        </references>
      </pivotArea>
    </chartFormat>
    <chartFormat chart="24" format="22">
      <pivotArea type="data" outline="0" fieldPosition="0">
        <references count="2">
          <reference field="4294967294" count="1" selected="0">
            <x v="0"/>
          </reference>
          <reference field="3" count="1" selected="0">
            <x v="4"/>
          </reference>
        </references>
      </pivotArea>
    </chartFormat>
    <chartFormat chart="24" format="23">
      <pivotArea type="data" outline="0" fieldPosition="0">
        <references count="2">
          <reference field="4294967294" count="1" selected="0">
            <x v="0"/>
          </reference>
          <reference field="3" count="1" selected="0">
            <x v="1"/>
          </reference>
        </references>
      </pivotArea>
    </chartFormat>
    <chartFormat chart="24" format="24">
      <pivotArea type="data" outline="0" fieldPosition="0">
        <references count="2">
          <reference field="4294967294" count="1" selected="0">
            <x v="0"/>
          </reference>
          <reference field="3" count="1" selected="0">
            <x v="3"/>
          </reference>
        </references>
      </pivotArea>
    </chartFormat>
    <chartFormat chart="24" format="25">
      <pivotArea type="data" outline="0" fieldPosition="0">
        <references count="2">
          <reference field="4294967294" count="1" selected="0">
            <x v="0"/>
          </reference>
          <reference field="3" count="1" selected="0">
            <x v="2"/>
          </reference>
        </references>
      </pivotArea>
    </chartFormat>
    <chartFormat chart="24" format="26">
      <pivotArea type="data" outline="0" fieldPosition="0">
        <references count="2">
          <reference field="4294967294" count="1" selected="0">
            <x v="0"/>
          </reference>
          <reference field="3" count="1" selected="0">
            <x v="0"/>
          </reference>
        </references>
      </pivotArea>
    </chartFormat>
    <chartFormat chart="31" format="33" series="1">
      <pivotArea type="data" outline="0" fieldPosition="0">
        <references count="1">
          <reference field="4294967294" count="1" selected="0">
            <x v="0"/>
          </reference>
        </references>
      </pivotArea>
    </chartFormat>
    <chartFormat chart="31" format="34">
      <pivotArea type="data" outline="0" fieldPosition="0">
        <references count="2">
          <reference field="4294967294" count="1" selected="0">
            <x v="0"/>
          </reference>
          <reference field="3" count="1" selected="0">
            <x v="4"/>
          </reference>
        </references>
      </pivotArea>
    </chartFormat>
    <chartFormat chart="31" format="35">
      <pivotArea type="data" outline="0" fieldPosition="0">
        <references count="2">
          <reference field="4294967294" count="1" selected="0">
            <x v="0"/>
          </reference>
          <reference field="3" count="1" selected="0">
            <x v="1"/>
          </reference>
        </references>
      </pivotArea>
    </chartFormat>
    <chartFormat chart="31" format="36">
      <pivotArea type="data" outline="0" fieldPosition="0">
        <references count="2">
          <reference field="4294967294" count="1" selected="0">
            <x v="0"/>
          </reference>
          <reference field="3" count="1" selected="0">
            <x v="3"/>
          </reference>
        </references>
      </pivotArea>
    </chartFormat>
    <chartFormat chart="31" format="37">
      <pivotArea type="data" outline="0" fieldPosition="0">
        <references count="2">
          <reference field="4294967294" count="1" selected="0">
            <x v="0"/>
          </reference>
          <reference field="3" count="1" selected="0">
            <x v="2"/>
          </reference>
        </references>
      </pivotArea>
    </chartFormat>
    <chartFormat chart="31" format="3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00EDA5-4254-48BA-960C-201AF65235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B10"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4">
        <item x="0"/>
        <item x="2"/>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6"/>
  </rowFields>
  <rowItems count="7">
    <i>
      <x v="2"/>
    </i>
    <i>
      <x v="3"/>
    </i>
    <i>
      <x v="1"/>
    </i>
    <i>
      <x v="5"/>
    </i>
    <i>
      <x/>
    </i>
    <i>
      <x v="4"/>
    </i>
    <i t="grand">
      <x/>
    </i>
  </rowItems>
  <colItems count="1">
    <i/>
  </colItems>
  <dataFields count="1">
    <dataField name="Sum of Total Sales" fld="9" baseField="0" baseItem="0" numFmtId="165"/>
  </dataFields>
  <formats count="2">
    <format dxfId="571">
      <pivotArea outline="0" collapsedLevelsAreSubtotals="1" fieldPosition="0"/>
    </format>
    <format dxfId="570">
      <pivotArea grandRow="1" outline="0" collapsedLevelsAreSubtotals="1" fieldPosition="0"/>
    </format>
  </formats>
  <chartFormats count="19">
    <chartFormat chart="16" format="10" series="1">
      <pivotArea type="data" outline="0" fieldPosition="0">
        <references count="1">
          <reference field="4294967294" count="1" selected="0">
            <x v="0"/>
          </reference>
        </references>
      </pivotArea>
    </chartFormat>
    <chartFormat chart="22" format="12" series="1">
      <pivotArea type="data" outline="0" fieldPosition="0">
        <references count="1">
          <reference field="4294967294" count="1" selected="0">
            <x v="0"/>
          </reference>
        </references>
      </pivotArea>
    </chartFormat>
    <chartFormat chart="24" format="16" series="1">
      <pivotArea type="data" outline="0" fieldPosition="0">
        <references count="1">
          <reference field="4294967294" count="1" selected="0">
            <x v="0"/>
          </reference>
        </references>
      </pivotArea>
    </chartFormat>
    <chartFormat chart="31" format="33" series="1">
      <pivotArea type="data" outline="0" fieldPosition="0">
        <references count="1">
          <reference field="4294967294" count="1" selected="0">
            <x v="0"/>
          </reference>
        </references>
      </pivotArea>
    </chartFormat>
    <chartFormat chart="33" format="45" series="1">
      <pivotArea type="data" outline="0" fieldPosition="0">
        <references count="1">
          <reference field="4294967294" count="1" selected="0">
            <x v="0"/>
          </reference>
        </references>
      </pivotArea>
    </chartFormat>
    <chartFormat chart="34" format="27" series="1">
      <pivotArea type="data" outline="0" fieldPosition="0">
        <references count="1">
          <reference field="4294967294" count="1" selected="0">
            <x v="0"/>
          </reference>
        </references>
      </pivotArea>
    </chartFormat>
    <chartFormat chart="34" format="33">
      <pivotArea type="data" outline="0" fieldPosition="0">
        <references count="2">
          <reference field="4294967294" count="1" selected="0">
            <x v="0"/>
          </reference>
          <reference field="6" count="1" selected="0">
            <x v="2"/>
          </reference>
        </references>
      </pivotArea>
    </chartFormat>
    <chartFormat chart="34" format="34">
      <pivotArea type="data" outline="0" fieldPosition="0">
        <references count="2">
          <reference field="4294967294" count="1" selected="0">
            <x v="0"/>
          </reference>
          <reference field="6" count="1" selected="0">
            <x v="3"/>
          </reference>
        </references>
      </pivotArea>
    </chartFormat>
    <chartFormat chart="34" format="35">
      <pivotArea type="data" outline="0" fieldPosition="0">
        <references count="2">
          <reference field="4294967294" count="1" selected="0">
            <x v="0"/>
          </reference>
          <reference field="6" count="1" selected="0">
            <x v="1"/>
          </reference>
        </references>
      </pivotArea>
    </chartFormat>
    <chartFormat chart="34" format="36">
      <pivotArea type="data" outline="0" fieldPosition="0">
        <references count="2">
          <reference field="4294967294" count="1" selected="0">
            <x v="0"/>
          </reference>
          <reference field="6" count="1" selected="0">
            <x v="5"/>
          </reference>
        </references>
      </pivotArea>
    </chartFormat>
    <chartFormat chart="34" format="37">
      <pivotArea type="data" outline="0" fieldPosition="0">
        <references count="2">
          <reference field="4294967294" count="1" selected="0">
            <x v="0"/>
          </reference>
          <reference field="6" count="1" selected="0">
            <x v="0"/>
          </reference>
        </references>
      </pivotArea>
    </chartFormat>
    <chartFormat chart="34" format="38">
      <pivotArea type="data" outline="0" fieldPosition="0">
        <references count="2">
          <reference field="4294967294" count="1" selected="0">
            <x v="0"/>
          </reference>
          <reference field="6" count="1" selected="0">
            <x v="4"/>
          </reference>
        </references>
      </pivotArea>
    </chartFormat>
    <chartFormat chart="40" format="46" series="1">
      <pivotArea type="data" outline="0" fieldPosition="0">
        <references count="1">
          <reference field="4294967294" count="1" selected="0">
            <x v="0"/>
          </reference>
        </references>
      </pivotArea>
    </chartFormat>
    <chartFormat chart="40" format="47">
      <pivotArea type="data" outline="0" fieldPosition="0">
        <references count="2">
          <reference field="4294967294" count="1" selected="0">
            <x v="0"/>
          </reference>
          <reference field="6" count="1" selected="0">
            <x v="2"/>
          </reference>
        </references>
      </pivotArea>
    </chartFormat>
    <chartFormat chart="40" format="48">
      <pivotArea type="data" outline="0" fieldPosition="0">
        <references count="2">
          <reference field="4294967294" count="1" selected="0">
            <x v="0"/>
          </reference>
          <reference field="6" count="1" selected="0">
            <x v="3"/>
          </reference>
        </references>
      </pivotArea>
    </chartFormat>
    <chartFormat chart="40" format="49">
      <pivotArea type="data" outline="0" fieldPosition="0">
        <references count="2">
          <reference field="4294967294" count="1" selected="0">
            <x v="0"/>
          </reference>
          <reference field="6" count="1" selected="0">
            <x v="1"/>
          </reference>
        </references>
      </pivotArea>
    </chartFormat>
    <chartFormat chart="40" format="50">
      <pivotArea type="data" outline="0" fieldPosition="0">
        <references count="2">
          <reference field="4294967294" count="1" selected="0">
            <x v="0"/>
          </reference>
          <reference field="6" count="1" selected="0">
            <x v="5"/>
          </reference>
        </references>
      </pivotArea>
    </chartFormat>
    <chartFormat chart="40" format="51">
      <pivotArea type="data" outline="0" fieldPosition="0">
        <references count="2">
          <reference field="4294967294" count="1" selected="0">
            <x v="0"/>
          </reference>
          <reference field="6" count="1" selected="0">
            <x v="0"/>
          </reference>
        </references>
      </pivotArea>
    </chartFormat>
    <chartFormat chart="40" format="5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5" filterVal="5"/>
        </filterColumn>
      </autoFilter>
    </filter>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EF0463-FF35-43BA-B826-38035BACA04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3:B10"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4">
        <item x="0"/>
        <item x="2"/>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6"/>
  </rowFields>
  <rowItems count="7">
    <i>
      <x v="2"/>
    </i>
    <i>
      <x v="3"/>
    </i>
    <i>
      <x v="1"/>
    </i>
    <i>
      <x v="5"/>
    </i>
    <i>
      <x/>
    </i>
    <i>
      <x v="4"/>
    </i>
    <i t="grand">
      <x/>
    </i>
  </rowItems>
  <colItems count="1">
    <i/>
  </colItems>
  <dataFields count="1">
    <dataField name="Sum of Operating Profit" fld="10" baseField="0" baseItem="0"/>
  </dataFields>
  <formats count="2">
    <format dxfId="569">
      <pivotArea outline="0" collapsedLevelsAreSubtotals="1" fieldPosition="0"/>
    </format>
    <format dxfId="568">
      <pivotArea grandRow="1" outline="0" collapsedLevelsAreSubtotals="1" fieldPosition="0"/>
    </format>
  </formats>
  <chartFormats count="7">
    <chartFormat chart="53" format="46" series="1">
      <pivotArea type="data" outline="0" fieldPosition="0">
        <references count="1">
          <reference field="4294967294" count="1" selected="0">
            <x v="0"/>
          </reference>
        </references>
      </pivotArea>
    </chartFormat>
    <chartFormat chart="53" format="47">
      <pivotArea type="data" outline="0" fieldPosition="0">
        <references count="2">
          <reference field="4294967294" count="1" selected="0">
            <x v="0"/>
          </reference>
          <reference field="6" count="1" selected="0">
            <x v="2"/>
          </reference>
        </references>
      </pivotArea>
    </chartFormat>
    <chartFormat chart="53" format="48">
      <pivotArea type="data" outline="0" fieldPosition="0">
        <references count="2">
          <reference field="4294967294" count="1" selected="0">
            <x v="0"/>
          </reference>
          <reference field="6" count="1" selected="0">
            <x v="3"/>
          </reference>
        </references>
      </pivotArea>
    </chartFormat>
    <chartFormat chart="53" format="49">
      <pivotArea type="data" outline="0" fieldPosition="0">
        <references count="2">
          <reference field="4294967294" count="1" selected="0">
            <x v="0"/>
          </reference>
          <reference field="6" count="1" selected="0">
            <x v="1"/>
          </reference>
        </references>
      </pivotArea>
    </chartFormat>
    <chartFormat chart="53" format="50">
      <pivotArea type="data" outline="0" fieldPosition="0">
        <references count="2">
          <reference field="4294967294" count="1" selected="0">
            <x v="0"/>
          </reference>
          <reference field="6" count="1" selected="0">
            <x v="5"/>
          </reference>
        </references>
      </pivotArea>
    </chartFormat>
    <chartFormat chart="53" format="51">
      <pivotArea type="data" outline="0" fieldPosition="0">
        <references count="2">
          <reference field="4294967294" count="1" selected="0">
            <x v="0"/>
          </reference>
          <reference field="6" count="1" selected="0">
            <x v="0"/>
          </reference>
        </references>
      </pivotArea>
    </chartFormat>
    <chartFormat chart="53" format="5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26CBE7-9580-4336-8E39-CE20C15F4C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3:B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4">
        <item x="0"/>
        <item x="2"/>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6">
    <i>
      <x v="4"/>
    </i>
    <i>
      <x v="1"/>
    </i>
    <i>
      <x v="2"/>
    </i>
    <i>
      <x v="3"/>
    </i>
    <i>
      <x/>
    </i>
    <i t="grand">
      <x/>
    </i>
  </rowItems>
  <colItems count="1">
    <i/>
  </colItems>
  <dataFields count="1">
    <dataField name="Sum of Operating Profit" fld="10" baseField="0" baseItem="0"/>
  </dataFields>
  <formats count="2">
    <format dxfId="567">
      <pivotArea outline="0" collapsedLevelsAreSubtotals="1" fieldPosition="0"/>
    </format>
    <format dxfId="566">
      <pivotArea grandRow="1" outline="0" collapsedLevelsAreSubtotals="1" fieldPosition="0"/>
    </format>
  </formats>
  <chartFormats count="13">
    <chartFormat chart="53" format="46" series="1">
      <pivotArea type="data" outline="0" fieldPosition="0">
        <references count="1">
          <reference field="4294967294" count="1" selected="0">
            <x v="0"/>
          </reference>
        </references>
      </pivotArea>
    </chartFormat>
    <chartFormat chart="55" format="53" series="1">
      <pivotArea type="data" outline="0" fieldPosition="0">
        <references count="1">
          <reference field="4294967294" count="1" selected="0">
            <x v="0"/>
          </reference>
        </references>
      </pivotArea>
    </chartFormat>
    <chartFormat chart="55" format="60">
      <pivotArea type="data" outline="0" fieldPosition="0">
        <references count="2">
          <reference field="4294967294" count="1" selected="0">
            <x v="0"/>
          </reference>
          <reference field="3" count="1" selected="0">
            <x v="4"/>
          </reference>
        </references>
      </pivotArea>
    </chartFormat>
    <chartFormat chart="55" format="61">
      <pivotArea type="data" outline="0" fieldPosition="0">
        <references count="2">
          <reference field="4294967294" count="1" selected="0">
            <x v="0"/>
          </reference>
          <reference field="3" count="1" selected="0">
            <x v="1"/>
          </reference>
        </references>
      </pivotArea>
    </chartFormat>
    <chartFormat chart="55" format="62">
      <pivotArea type="data" outline="0" fieldPosition="0">
        <references count="2">
          <reference field="4294967294" count="1" selected="0">
            <x v="0"/>
          </reference>
          <reference field="3" count="1" selected="0">
            <x v="2"/>
          </reference>
        </references>
      </pivotArea>
    </chartFormat>
    <chartFormat chart="55" format="63">
      <pivotArea type="data" outline="0" fieldPosition="0">
        <references count="2">
          <reference field="4294967294" count="1" selected="0">
            <x v="0"/>
          </reference>
          <reference field="3" count="1" selected="0">
            <x v="3"/>
          </reference>
        </references>
      </pivotArea>
    </chartFormat>
    <chartFormat chart="55" format="64">
      <pivotArea type="data" outline="0" fieldPosition="0">
        <references count="2">
          <reference field="4294967294" count="1" selected="0">
            <x v="0"/>
          </reference>
          <reference field="3" count="1" selected="0">
            <x v="0"/>
          </reference>
        </references>
      </pivotArea>
    </chartFormat>
    <chartFormat chart="60" format="71" series="1">
      <pivotArea type="data" outline="0" fieldPosition="0">
        <references count="1">
          <reference field="4294967294" count="1" selected="0">
            <x v="0"/>
          </reference>
        </references>
      </pivotArea>
    </chartFormat>
    <chartFormat chart="60" format="72">
      <pivotArea type="data" outline="0" fieldPosition="0">
        <references count="2">
          <reference field="4294967294" count="1" selected="0">
            <x v="0"/>
          </reference>
          <reference field="3" count="1" selected="0">
            <x v="4"/>
          </reference>
        </references>
      </pivotArea>
    </chartFormat>
    <chartFormat chart="60" format="73">
      <pivotArea type="data" outline="0" fieldPosition="0">
        <references count="2">
          <reference field="4294967294" count="1" selected="0">
            <x v="0"/>
          </reference>
          <reference field="3" count="1" selected="0">
            <x v="1"/>
          </reference>
        </references>
      </pivotArea>
    </chartFormat>
    <chartFormat chart="60" format="74">
      <pivotArea type="data" outline="0" fieldPosition="0">
        <references count="2">
          <reference field="4294967294" count="1" selected="0">
            <x v="0"/>
          </reference>
          <reference field="3" count="1" selected="0">
            <x v="2"/>
          </reference>
        </references>
      </pivotArea>
    </chartFormat>
    <chartFormat chart="60" format="75">
      <pivotArea type="data" outline="0" fieldPosition="0">
        <references count="2">
          <reference field="4294967294" count="1" selected="0">
            <x v="0"/>
          </reference>
          <reference field="3" count="1" selected="0">
            <x v="3"/>
          </reference>
        </references>
      </pivotArea>
    </chartFormat>
    <chartFormat chart="60" format="7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C5E3EC9-DC85-466D-BE8B-2E76A23EB6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3:B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2"/>
  </rowFields>
  <rowItems count="4">
    <i>
      <x/>
    </i>
    <i>
      <x v="2"/>
    </i>
    <i>
      <x v="1"/>
    </i>
    <i t="grand">
      <x/>
    </i>
  </rowItems>
  <colItems count="1">
    <i/>
  </colItems>
  <dataFields count="1">
    <dataField name="Sum of Operating Profit" fld="10" baseField="0" baseItem="0"/>
  </dataFields>
  <formats count="2">
    <format dxfId="565">
      <pivotArea outline="0" collapsedLevelsAreSubtotals="1" fieldPosition="0"/>
    </format>
    <format dxfId="564">
      <pivotArea grandRow="1" outline="0" collapsedLevelsAreSubtotals="1" fieldPosition="0"/>
    </format>
  </formats>
  <chartFormats count="10">
    <chartFormat chart="53" format="46" series="1">
      <pivotArea type="data" outline="0" fieldPosition="0">
        <references count="1">
          <reference field="4294967294" count="1" selected="0">
            <x v="0"/>
          </reference>
        </references>
      </pivotArea>
    </chartFormat>
    <chartFormat chart="55" format="53" series="1">
      <pivotArea type="data" outline="0" fieldPosition="0">
        <references count="1">
          <reference field="4294967294" count="1" selected="0">
            <x v="0"/>
          </reference>
        </references>
      </pivotArea>
    </chartFormat>
    <chartFormat chart="56" format="65" series="1">
      <pivotArea type="data" outline="0" fieldPosition="0">
        <references count="1">
          <reference field="4294967294" count="1" selected="0">
            <x v="0"/>
          </reference>
        </references>
      </pivotArea>
    </chartFormat>
    <chartFormat chart="56" format="71">
      <pivotArea type="data" outline="0" fieldPosition="0">
        <references count="2">
          <reference field="4294967294" count="1" selected="0">
            <x v="0"/>
          </reference>
          <reference field="12" count="1" selected="0">
            <x v="0"/>
          </reference>
        </references>
      </pivotArea>
    </chartFormat>
    <chartFormat chart="56" format="72">
      <pivotArea type="data" outline="0" fieldPosition="0">
        <references count="2">
          <reference field="4294967294" count="1" selected="0">
            <x v="0"/>
          </reference>
          <reference field="12" count="1" selected="0">
            <x v="1"/>
          </reference>
        </references>
      </pivotArea>
    </chartFormat>
    <chartFormat chart="56" format="73">
      <pivotArea type="data" outline="0" fieldPosition="0">
        <references count="2">
          <reference field="4294967294" count="1" selected="0">
            <x v="0"/>
          </reference>
          <reference field="12" count="1" selected="0">
            <x v="2"/>
          </reference>
        </references>
      </pivotArea>
    </chartFormat>
    <chartFormat chart="60" format="78" series="1">
      <pivotArea type="data" outline="0" fieldPosition="0">
        <references count="1">
          <reference field="4294967294" count="1" selected="0">
            <x v="0"/>
          </reference>
        </references>
      </pivotArea>
    </chartFormat>
    <chartFormat chart="60" format="79">
      <pivotArea type="data" outline="0" fieldPosition="0">
        <references count="2">
          <reference field="4294967294" count="1" selected="0">
            <x v="0"/>
          </reference>
          <reference field="12" count="1" selected="0">
            <x v="0"/>
          </reference>
        </references>
      </pivotArea>
    </chartFormat>
    <chartFormat chart="60" format="80">
      <pivotArea type="data" outline="0" fieldPosition="0">
        <references count="2">
          <reference field="4294967294" count="1" selected="0">
            <x v="0"/>
          </reference>
          <reference field="12" count="1" selected="0">
            <x v="2"/>
          </reference>
        </references>
      </pivotArea>
    </chartFormat>
    <chartFormat chart="60" format="8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7DAC287-4AD1-460E-8047-FBA07733468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A3:B10" firstHeaderRow="1" firstDataRow="1" firstDataCol="1"/>
  <pivotFields count="16">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0"/>
  </rowFields>
  <rowItems count="7">
    <i>
      <x v="5"/>
    </i>
    <i>
      <x v="1"/>
    </i>
    <i>
      <x v="3"/>
    </i>
    <i>
      <x v="2"/>
    </i>
    <i>
      <x/>
    </i>
    <i>
      <x v="4"/>
    </i>
    <i t="grand">
      <x/>
    </i>
  </rowItems>
  <colItems count="1">
    <i/>
  </colItems>
  <dataFields count="1">
    <dataField name="Sum of Operating Profit" fld="10" baseField="0" baseItem="0"/>
  </dataFields>
  <formats count="2">
    <format dxfId="563">
      <pivotArea outline="0" collapsedLevelsAreSubtotals="1" fieldPosition="0"/>
    </format>
    <format dxfId="562">
      <pivotArea grandRow="1" outline="0" collapsedLevelsAreSubtotals="1" fieldPosition="0"/>
    </format>
  </formats>
  <chartFormats count="10">
    <chartFormat chart="53" format="46" series="1">
      <pivotArea type="data" outline="0" fieldPosition="0">
        <references count="1">
          <reference field="4294967294" count="1" selected="0">
            <x v="0"/>
          </reference>
        </references>
      </pivotArea>
    </chartFormat>
    <chartFormat chart="55" format="53" series="1">
      <pivotArea type="data" outline="0" fieldPosition="0">
        <references count="1">
          <reference field="4294967294" count="1" selected="0">
            <x v="0"/>
          </reference>
        </references>
      </pivotArea>
    </chartFormat>
    <chartFormat chart="56" format="65" series="1">
      <pivotArea type="data" outline="0" fieldPosition="0">
        <references count="1">
          <reference field="4294967294" count="1" selected="0">
            <x v="0"/>
          </reference>
        </references>
      </pivotArea>
    </chartFormat>
    <chartFormat chart="58" format="74" series="1">
      <pivotArea type="data" outline="0" fieldPosition="0">
        <references count="1">
          <reference field="4294967294" count="1" selected="0">
            <x v="0"/>
          </reference>
        </references>
      </pivotArea>
    </chartFormat>
    <chartFormat chart="58" format="78">
      <pivotArea type="data" outline="0" fieldPosition="0">
        <references count="2">
          <reference field="4294967294" count="1" selected="0">
            <x v="0"/>
          </reference>
          <reference field="0" count="1" selected="0">
            <x v="1"/>
          </reference>
        </references>
      </pivotArea>
    </chartFormat>
    <chartFormat chart="58" format="79">
      <pivotArea type="data" outline="0" fieldPosition="0">
        <references count="2">
          <reference field="4294967294" count="1" selected="0">
            <x v="0"/>
          </reference>
          <reference field="0" count="1" selected="0">
            <x v="2"/>
          </reference>
        </references>
      </pivotArea>
    </chartFormat>
    <chartFormat chart="58" format="80">
      <pivotArea type="data" outline="0" fieldPosition="0">
        <references count="2">
          <reference field="4294967294" count="1" selected="0">
            <x v="0"/>
          </reference>
          <reference field="0" count="1" selected="0">
            <x v="3"/>
          </reference>
        </references>
      </pivotArea>
    </chartFormat>
    <chartFormat chart="58" format="81">
      <pivotArea type="data" outline="0" fieldPosition="0">
        <references count="2">
          <reference field="4294967294" count="1" selected="0">
            <x v="0"/>
          </reference>
          <reference field="0" count="1" selected="0">
            <x v="4"/>
          </reference>
        </references>
      </pivotArea>
    </chartFormat>
    <chartFormat chart="58" format="82">
      <pivotArea type="data" outline="0" fieldPosition="0">
        <references count="2">
          <reference field="4294967294" count="1" selected="0">
            <x v="0"/>
          </reference>
          <reference field="0" count="1" selected="0">
            <x v="5"/>
          </reference>
        </references>
      </pivotArea>
    </chartFormat>
    <chartFormat chart="58" format="8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49398D-3014-47DF-BA33-F0756E9D81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3:B16" firstHeaderRow="1" firstDataRow="1" firstDataCol="1"/>
  <pivotFields count="16">
    <pivotField showAll="0" sortType="descending">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Operating Profit" fld="10" baseField="0" baseItem="0"/>
  </dataFields>
  <formats count="2">
    <format dxfId="561">
      <pivotArea outline="0" collapsedLevelsAreSubtotals="1" fieldPosition="0"/>
    </format>
    <format dxfId="560">
      <pivotArea grandRow="1" outline="0" collapsedLevelsAreSubtotals="1" fieldPosition="0"/>
    </format>
  </formats>
  <chartFormats count="32">
    <chartFormat chart="53" format="46" series="1">
      <pivotArea type="data" outline="0" fieldPosition="0">
        <references count="1">
          <reference field="4294967294" count="1" selected="0">
            <x v="0"/>
          </reference>
        </references>
      </pivotArea>
    </chartFormat>
    <chartFormat chart="55" format="53" series="1">
      <pivotArea type="data" outline="0" fieldPosition="0">
        <references count="1">
          <reference field="4294967294" count="1" selected="0">
            <x v="0"/>
          </reference>
        </references>
      </pivotArea>
    </chartFormat>
    <chartFormat chart="56" format="65" series="1">
      <pivotArea type="data" outline="0" fieldPosition="0">
        <references count="1">
          <reference field="4294967294" count="1" selected="0">
            <x v="0"/>
          </reference>
        </references>
      </pivotArea>
    </chartFormat>
    <chartFormat chart="58" format="74" series="1">
      <pivotArea type="data" outline="0" fieldPosition="0">
        <references count="1">
          <reference field="4294967294" count="1" selected="0">
            <x v="0"/>
          </reference>
        </references>
      </pivotArea>
    </chartFormat>
    <chartFormat chart="60" format="84" series="1">
      <pivotArea type="data" outline="0" fieldPosition="0">
        <references count="1">
          <reference field="4294967294" count="1" selected="0">
            <x v="0"/>
          </reference>
        </references>
      </pivotArea>
    </chartFormat>
    <chartFormat chart="62" format="91" series="1">
      <pivotArea type="data" outline="0" fieldPosition="0">
        <references count="1">
          <reference field="4294967294" count="1" selected="0">
            <x v="0"/>
          </reference>
        </references>
      </pivotArea>
    </chartFormat>
    <chartFormat chart="62" format="92">
      <pivotArea type="data" outline="0" fieldPosition="0">
        <references count="2">
          <reference field="4294967294" count="1" selected="0">
            <x v="0"/>
          </reference>
          <reference field="13" count="1" selected="0">
            <x v="1"/>
          </reference>
        </references>
      </pivotArea>
    </chartFormat>
    <chartFormat chart="62" format="93">
      <pivotArea type="data" outline="0" fieldPosition="0">
        <references count="2">
          <reference field="4294967294" count="1" selected="0">
            <x v="0"/>
          </reference>
          <reference field="13" count="1" selected="0">
            <x v="2"/>
          </reference>
        </references>
      </pivotArea>
    </chartFormat>
    <chartFormat chart="62" format="94">
      <pivotArea type="data" outline="0" fieldPosition="0">
        <references count="2">
          <reference field="4294967294" count="1" selected="0">
            <x v="0"/>
          </reference>
          <reference field="13" count="1" selected="0">
            <x v="3"/>
          </reference>
        </references>
      </pivotArea>
    </chartFormat>
    <chartFormat chart="62" format="95">
      <pivotArea type="data" outline="0" fieldPosition="0">
        <references count="2">
          <reference field="4294967294" count="1" selected="0">
            <x v="0"/>
          </reference>
          <reference field="13" count="1" selected="0">
            <x v="4"/>
          </reference>
        </references>
      </pivotArea>
    </chartFormat>
    <chartFormat chart="62" format="96">
      <pivotArea type="data" outline="0" fieldPosition="0">
        <references count="2">
          <reference field="4294967294" count="1" selected="0">
            <x v="0"/>
          </reference>
          <reference field="13" count="1" selected="0">
            <x v="5"/>
          </reference>
        </references>
      </pivotArea>
    </chartFormat>
    <chartFormat chart="62" format="97">
      <pivotArea type="data" outline="0" fieldPosition="0">
        <references count="2">
          <reference field="4294967294" count="1" selected="0">
            <x v="0"/>
          </reference>
          <reference field="13" count="1" selected="0">
            <x v="6"/>
          </reference>
        </references>
      </pivotArea>
    </chartFormat>
    <chartFormat chart="63" format="98" series="1">
      <pivotArea type="data" outline="0" fieldPosition="0">
        <references count="1">
          <reference field="4294967294" count="1" selected="0">
            <x v="0"/>
          </reference>
        </references>
      </pivotArea>
    </chartFormat>
    <chartFormat chart="63" format="99">
      <pivotArea type="data" outline="0" fieldPosition="0">
        <references count="2">
          <reference field="4294967294" count="1" selected="0">
            <x v="0"/>
          </reference>
          <reference field="13" count="1" selected="0">
            <x v="1"/>
          </reference>
        </references>
      </pivotArea>
    </chartFormat>
    <chartFormat chart="63" format="100">
      <pivotArea type="data" outline="0" fieldPosition="0">
        <references count="2">
          <reference field="4294967294" count="1" selected="0">
            <x v="0"/>
          </reference>
          <reference field="13" count="1" selected="0">
            <x v="2"/>
          </reference>
        </references>
      </pivotArea>
    </chartFormat>
    <chartFormat chart="63" format="101">
      <pivotArea type="data" outline="0" fieldPosition="0">
        <references count="2">
          <reference field="4294967294" count="1" selected="0">
            <x v="0"/>
          </reference>
          <reference field="13" count="1" selected="0">
            <x v="3"/>
          </reference>
        </references>
      </pivotArea>
    </chartFormat>
    <chartFormat chart="63" format="102">
      <pivotArea type="data" outline="0" fieldPosition="0">
        <references count="2">
          <reference field="4294967294" count="1" selected="0">
            <x v="0"/>
          </reference>
          <reference field="13" count="1" selected="0">
            <x v="4"/>
          </reference>
        </references>
      </pivotArea>
    </chartFormat>
    <chartFormat chart="63" format="103">
      <pivotArea type="data" outline="0" fieldPosition="0">
        <references count="2">
          <reference field="4294967294" count="1" selected="0">
            <x v="0"/>
          </reference>
          <reference field="13" count="1" selected="0">
            <x v="5"/>
          </reference>
        </references>
      </pivotArea>
    </chartFormat>
    <chartFormat chart="63" format="104">
      <pivotArea type="data" outline="0" fieldPosition="0">
        <references count="2">
          <reference field="4294967294" count="1" selected="0">
            <x v="0"/>
          </reference>
          <reference field="13" count="1" selected="0">
            <x v="6"/>
          </reference>
        </references>
      </pivotArea>
    </chartFormat>
    <chartFormat chart="64" format="98" series="1">
      <pivotArea type="data" outline="0" fieldPosition="0">
        <references count="1">
          <reference field="4294967294" count="1" selected="0">
            <x v="0"/>
          </reference>
        </references>
      </pivotArea>
    </chartFormat>
    <chartFormat chart="64" format="99">
      <pivotArea type="data" outline="0" fieldPosition="0">
        <references count="2">
          <reference field="4294967294" count="1" selected="0">
            <x v="0"/>
          </reference>
          <reference field="13" count="1" selected="0">
            <x v="1"/>
          </reference>
        </references>
      </pivotArea>
    </chartFormat>
    <chartFormat chart="64" format="100">
      <pivotArea type="data" outline="0" fieldPosition="0">
        <references count="2">
          <reference field="4294967294" count="1" selected="0">
            <x v="0"/>
          </reference>
          <reference field="13" count="1" selected="0">
            <x v="2"/>
          </reference>
        </references>
      </pivotArea>
    </chartFormat>
    <chartFormat chart="64" format="101">
      <pivotArea type="data" outline="0" fieldPosition="0">
        <references count="2">
          <reference field="4294967294" count="1" selected="0">
            <x v="0"/>
          </reference>
          <reference field="13" count="1" selected="0">
            <x v="3"/>
          </reference>
        </references>
      </pivotArea>
    </chartFormat>
    <chartFormat chart="64" format="102">
      <pivotArea type="data" outline="0" fieldPosition="0">
        <references count="2">
          <reference field="4294967294" count="1" selected="0">
            <x v="0"/>
          </reference>
          <reference field="13" count="1" selected="0">
            <x v="4"/>
          </reference>
        </references>
      </pivotArea>
    </chartFormat>
    <chartFormat chart="64" format="103">
      <pivotArea type="data" outline="0" fieldPosition="0">
        <references count="2">
          <reference field="4294967294" count="1" selected="0">
            <x v="0"/>
          </reference>
          <reference field="13" count="1" selected="0">
            <x v="5"/>
          </reference>
        </references>
      </pivotArea>
    </chartFormat>
    <chartFormat chart="64" format="104">
      <pivotArea type="data" outline="0" fieldPosition="0">
        <references count="2">
          <reference field="4294967294" count="1" selected="0">
            <x v="0"/>
          </reference>
          <reference field="13" count="1" selected="0">
            <x v="6"/>
          </reference>
        </references>
      </pivotArea>
    </chartFormat>
    <chartFormat chart="60" format="91">
      <pivotArea type="data" outline="0" fieldPosition="0">
        <references count="2">
          <reference field="4294967294" count="1" selected="0">
            <x v="0"/>
          </reference>
          <reference field="13" count="1" selected="0">
            <x v="1"/>
          </reference>
        </references>
      </pivotArea>
    </chartFormat>
    <chartFormat chart="60" format="92">
      <pivotArea type="data" outline="0" fieldPosition="0">
        <references count="2">
          <reference field="4294967294" count="1" selected="0">
            <x v="0"/>
          </reference>
          <reference field="13" count="1" selected="0">
            <x v="2"/>
          </reference>
        </references>
      </pivotArea>
    </chartFormat>
    <chartFormat chart="60" format="93">
      <pivotArea type="data" outline="0" fieldPosition="0">
        <references count="2">
          <reference field="4294967294" count="1" selected="0">
            <x v="0"/>
          </reference>
          <reference field="13" count="1" selected="0">
            <x v="3"/>
          </reference>
        </references>
      </pivotArea>
    </chartFormat>
    <chartFormat chart="60" format="94">
      <pivotArea type="data" outline="0" fieldPosition="0">
        <references count="2">
          <reference field="4294967294" count="1" selected="0">
            <x v="0"/>
          </reference>
          <reference field="13" count="1" selected="0">
            <x v="4"/>
          </reference>
        </references>
      </pivotArea>
    </chartFormat>
    <chartFormat chart="60" format="95">
      <pivotArea type="data" outline="0" fieldPosition="0">
        <references count="2">
          <reference field="4294967294" count="1" selected="0">
            <x v="0"/>
          </reference>
          <reference field="13" count="1" selected="0">
            <x v="5"/>
          </reference>
        </references>
      </pivotArea>
    </chartFormat>
    <chartFormat chart="60" format="96">
      <pivotArea type="data" outline="0" fieldPosition="0">
        <references count="2">
          <reference field="4294967294" count="1" selected="0">
            <x v="0"/>
          </reference>
          <reference field="1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54D3EE-CEDF-4E09-9F7E-87654BEC504F}" autoFormatId="16" applyNumberFormats="0" applyBorderFormats="0" applyFontFormats="0" applyPatternFormats="0" applyAlignmentFormats="0" applyWidthHeightFormats="0">
  <queryTableRefresh nextId="14">
    <queryTableFields count="13">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0" name="Total Sales" tableColumnId="10"/>
      <queryTableField id="11" name="Operating Profit" tableColumnId="11"/>
      <queryTableField id="12" name="Operating Margin" tableColumnId="12"/>
      <queryTableField id="13" name="Sales Method"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1" xr10:uid="{44DA3BB8-3F96-444B-A836-102DF476C85E}" sourceName="Years (Invoice Date)">
  <pivotTables>
    <pivotTable tabId="6" name="PivotTable3"/>
    <pivotTable tabId="8" name="PivotTable3"/>
    <pivotTable tabId="10" name="PivotTable3"/>
    <pivotTable tabId="4" name="PivotTable1"/>
    <pivotTable tabId="4" name="PivotTable3"/>
    <pivotTable tabId="5" name="PivotTable3"/>
    <pivotTable tabId="4" name="PivotTable2"/>
    <pivotTable tabId="22" name="PivotTable3"/>
    <pivotTable tabId="25" name="PivotTable3"/>
    <pivotTable tabId="26" name="PivotTable3"/>
    <pivotTable tabId="27" name="PivotTable3"/>
    <pivotTable tabId="28" name="PivotTable3"/>
    <pivotTable tabId="29" name="PivotTable3"/>
    <pivotTable tabId="30" name="PivotTable3"/>
    <pivotTable tabId="31" name="PivotTable3"/>
  </pivotTables>
  <data>
    <tabular pivotCacheId="9779725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1" xr10:uid="{43E74DE3-E89C-4BE8-BAF4-E844ECA4EFBD}" sourceName="Sales Method">
  <pivotTables>
    <pivotTable tabId="8" name="PivotTable3"/>
    <pivotTable tabId="6" name="PivotTable3"/>
    <pivotTable tabId="22" name="PivotTable3"/>
    <pivotTable tabId="4" name="PivotTable1"/>
    <pivotTable tabId="4" name="PivotTable2"/>
    <pivotTable tabId="4" name="PivotTable3"/>
    <pivotTable tabId="5" name="PivotTable3"/>
    <pivotTable tabId="10" name="PivotTable3"/>
    <pivotTable tabId="25" name="PivotTable3"/>
    <pivotTable tabId="26" name="PivotTable3"/>
    <pivotTable tabId="27" name="PivotTable3"/>
    <pivotTable tabId="28" name="PivotTable3"/>
    <pivotTable tabId="29" name="PivotTable3"/>
    <pivotTable tabId="30" name="PivotTable3"/>
    <pivotTable tabId="31" name="PivotTable3"/>
  </pivotTables>
  <data>
    <tabular pivotCacheId="9779725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4E3FF11-BE39-441E-B71D-634B4FE8A077}" cache="Slicer_Years__Invoice_Date1" caption="Year" columnCount="2" style="No Border" rowHeight="219456"/>
  <slicer name="Sales Method 5" xr10:uid="{2D4139E0-20C2-401B-979E-E99BADD6BA55}" cache="Slicer_Sales_Method1" caption="Sales Method" columnCount="3" style="No Border" rowHeight="21945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00D6ABB-F2F9-4F36-A275-3C43262207EF}" cache="Slicer_Years__Invoice_Date1" caption="Year" columnCount="2" style="No Border" rowHeight="219456"/>
  <slicer name="Sales Method 4" xr10:uid="{87B0C5EA-C66A-44A2-A207-A5A851F94E2D}" cache="Slicer_Sales_Method1" caption="Sales Method" columnCount="3" style="No Border" rowHeight="21945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6DE04E-BC2E-4E95-9A54-DEDAAE6B8FDB}" name="Adidas_US_Sales_Datasets__1" displayName="Adidas_US_Sales_Datasets__1" ref="A1:M9649" tableType="queryTable" totalsRowShown="0">
  <autoFilter ref="A1:M9649" xr:uid="{FC6DE04E-BC2E-4E95-9A54-DEDAAE6B8FDB}"/>
  <tableColumns count="13">
    <tableColumn id="1" xr3:uid="{12B76DBB-18A9-456C-BD27-5803A9997B70}" uniqueName="1" name="Retailer" queryTableFieldId="1" dataDxfId="601"/>
    <tableColumn id="2" xr3:uid="{284F2599-B0ED-4963-AAFE-A5105A238B0A}" uniqueName="2" name="Retailer ID" queryTableFieldId="2"/>
    <tableColumn id="3" xr3:uid="{F234A7D5-0051-46C2-A0A4-659064F68C53}" uniqueName="3" name="Invoice Date" queryTableFieldId="3" dataDxfId="600"/>
    <tableColumn id="4" xr3:uid="{D5CEDB8D-3E03-45CD-AF02-85DF20A7FAD7}" uniqueName="4" name="Region" queryTableFieldId="4" dataDxfId="599"/>
    <tableColumn id="5" xr3:uid="{87F8276D-9BB7-498B-AAE0-52476346BFE7}" uniqueName="5" name="State" queryTableFieldId="5" dataDxfId="598"/>
    <tableColumn id="6" xr3:uid="{CF8174C6-0038-4CAD-83B7-BAC09F1174DE}" uniqueName="6" name="City" queryTableFieldId="6" dataDxfId="597"/>
    <tableColumn id="7" xr3:uid="{09A6B709-2C25-498B-BD89-0ED7720E79A1}" uniqueName="7" name="Product" queryTableFieldId="7" dataDxfId="596"/>
    <tableColumn id="8" xr3:uid="{55C2E265-AF67-480B-8E6E-2F1A39737758}" uniqueName="8" name="Price per Unit" queryTableFieldId="8"/>
    <tableColumn id="9" xr3:uid="{AD4164D5-4051-4724-A2AE-495996CDA096}" uniqueName="9" name="Units Sold" queryTableFieldId="9"/>
    <tableColumn id="10" xr3:uid="{CC16DF6E-B6AC-4B60-8637-11659225BFF6}" uniqueName="10" name="Total Sales" queryTableFieldId="10"/>
    <tableColumn id="11" xr3:uid="{6B00361F-A1A7-4049-B360-AB8F749609EA}" uniqueName="11" name="Operating Profit" queryTableFieldId="11"/>
    <tableColumn id="12" xr3:uid="{C2CC60CB-3BC0-4617-B4EA-E0CF9B7637FF}" uniqueName="12" name="Operating Margin" queryTableFieldId="12"/>
    <tableColumn id="13" xr3:uid="{0924FAEB-3A6E-4AB9-9803-035A0D3F9EF8}" uniqueName="13" name="Sales Method" queryTableFieldId="13" dataDxfId="59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1E038-6BE4-4717-B9BC-DACE72EC4A83}">
  <sheetPr codeName="Sheet7"/>
  <dimension ref="A1:M9649"/>
  <sheetViews>
    <sheetView workbookViewId="0">
      <selection activeCell="F25" sqref="F25"/>
    </sheetView>
  </sheetViews>
  <sheetFormatPr defaultRowHeight="15" x14ac:dyDescent="0.25"/>
  <cols>
    <col min="1" max="1" width="12.140625" bestFit="1" customWidth="1"/>
    <col min="2" max="2" width="12.85546875" bestFit="1" customWidth="1"/>
    <col min="3" max="3" width="14.5703125" bestFit="1" customWidth="1"/>
    <col min="4" max="4" width="9.7109375" bestFit="1" customWidth="1"/>
    <col min="5" max="5" width="15.140625" bestFit="1" customWidth="1"/>
    <col min="6" max="6" width="14" bestFit="1" customWidth="1"/>
    <col min="7" max="7" width="25.140625" bestFit="1" customWidth="1"/>
    <col min="8" max="8" width="15.5703125" bestFit="1" customWidth="1"/>
    <col min="9" max="9" width="12.42578125" bestFit="1" customWidth="1"/>
    <col min="10" max="10" width="13" bestFit="1" customWidth="1"/>
    <col min="11" max="11" width="17.7109375" bestFit="1" customWidth="1"/>
    <col min="12" max="12" width="18.7109375" bestFit="1" customWidth="1"/>
    <col min="13" max="13" width="15.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v>1185732</v>
      </c>
      <c r="C2" s="1">
        <v>43831</v>
      </c>
      <c r="D2" t="s">
        <v>14</v>
      </c>
      <c r="E2" t="s">
        <v>15</v>
      </c>
      <c r="F2" t="s">
        <v>15</v>
      </c>
      <c r="G2" t="s">
        <v>16</v>
      </c>
      <c r="H2">
        <v>50</v>
      </c>
      <c r="I2">
        <v>1200</v>
      </c>
      <c r="J2">
        <v>600000</v>
      </c>
      <c r="K2">
        <v>300000</v>
      </c>
      <c r="L2">
        <v>0.5</v>
      </c>
      <c r="M2" t="s">
        <v>17</v>
      </c>
    </row>
    <row r="3" spans="1:13" x14ac:dyDescent="0.25">
      <c r="A3" t="s">
        <v>13</v>
      </c>
      <c r="B3">
        <v>1185732</v>
      </c>
      <c r="C3" s="1">
        <v>43832</v>
      </c>
      <c r="D3" t="s">
        <v>14</v>
      </c>
      <c r="E3" t="s">
        <v>15</v>
      </c>
      <c r="F3" t="s">
        <v>15</v>
      </c>
      <c r="G3" t="s">
        <v>18</v>
      </c>
      <c r="H3">
        <v>50</v>
      </c>
      <c r="I3">
        <v>1000</v>
      </c>
      <c r="J3">
        <v>500000</v>
      </c>
      <c r="K3">
        <v>150000</v>
      </c>
      <c r="L3">
        <v>0.3</v>
      </c>
      <c r="M3" t="s">
        <v>17</v>
      </c>
    </row>
    <row r="4" spans="1:13" x14ac:dyDescent="0.25">
      <c r="A4" t="s">
        <v>13</v>
      </c>
      <c r="B4">
        <v>1185732</v>
      </c>
      <c r="C4" s="1">
        <v>43833</v>
      </c>
      <c r="D4" t="s">
        <v>14</v>
      </c>
      <c r="E4" t="s">
        <v>15</v>
      </c>
      <c r="F4" t="s">
        <v>15</v>
      </c>
      <c r="G4" t="s">
        <v>19</v>
      </c>
      <c r="H4">
        <v>40</v>
      </c>
      <c r="I4">
        <v>1000</v>
      </c>
      <c r="J4">
        <v>400000</v>
      </c>
      <c r="K4">
        <v>140000</v>
      </c>
      <c r="L4">
        <v>0.35</v>
      </c>
      <c r="M4" t="s">
        <v>17</v>
      </c>
    </row>
    <row r="5" spans="1:13" x14ac:dyDescent="0.25">
      <c r="A5" t="s">
        <v>13</v>
      </c>
      <c r="B5">
        <v>1185732</v>
      </c>
      <c r="C5" s="1">
        <v>43834</v>
      </c>
      <c r="D5" t="s">
        <v>14</v>
      </c>
      <c r="E5" t="s">
        <v>15</v>
      </c>
      <c r="F5" t="s">
        <v>15</v>
      </c>
      <c r="G5" t="s">
        <v>20</v>
      </c>
      <c r="H5">
        <v>45</v>
      </c>
      <c r="I5">
        <v>850</v>
      </c>
      <c r="J5">
        <v>382500</v>
      </c>
      <c r="K5">
        <v>133875</v>
      </c>
      <c r="L5">
        <v>0.35</v>
      </c>
      <c r="M5" t="s">
        <v>17</v>
      </c>
    </row>
    <row r="6" spans="1:13" x14ac:dyDescent="0.25">
      <c r="A6" t="s">
        <v>13</v>
      </c>
      <c r="B6">
        <v>1185732</v>
      </c>
      <c r="C6" s="1">
        <v>43835</v>
      </c>
      <c r="D6" t="s">
        <v>14</v>
      </c>
      <c r="E6" t="s">
        <v>15</v>
      </c>
      <c r="F6" t="s">
        <v>15</v>
      </c>
      <c r="G6" t="s">
        <v>21</v>
      </c>
      <c r="H6">
        <v>60</v>
      </c>
      <c r="I6">
        <v>900</v>
      </c>
      <c r="J6">
        <v>540000</v>
      </c>
      <c r="K6">
        <v>162000</v>
      </c>
      <c r="L6">
        <v>0.3</v>
      </c>
      <c r="M6" t="s">
        <v>17</v>
      </c>
    </row>
    <row r="7" spans="1:13" x14ac:dyDescent="0.25">
      <c r="A7" t="s">
        <v>13</v>
      </c>
      <c r="B7">
        <v>1185732</v>
      </c>
      <c r="C7" s="1">
        <v>43836</v>
      </c>
      <c r="D7" t="s">
        <v>14</v>
      </c>
      <c r="E7" t="s">
        <v>15</v>
      </c>
      <c r="F7" t="s">
        <v>15</v>
      </c>
      <c r="G7" t="s">
        <v>22</v>
      </c>
      <c r="H7">
        <v>50</v>
      </c>
      <c r="I7">
        <v>1000</v>
      </c>
      <c r="J7">
        <v>500000</v>
      </c>
      <c r="K7">
        <v>125000</v>
      </c>
      <c r="L7">
        <v>0.25</v>
      </c>
      <c r="M7" t="s">
        <v>17</v>
      </c>
    </row>
    <row r="8" spans="1:13" x14ac:dyDescent="0.25">
      <c r="A8" t="s">
        <v>13</v>
      </c>
      <c r="B8">
        <v>1185732</v>
      </c>
      <c r="C8" s="1">
        <v>43837</v>
      </c>
      <c r="D8" t="s">
        <v>14</v>
      </c>
      <c r="E8" t="s">
        <v>15</v>
      </c>
      <c r="F8" t="s">
        <v>15</v>
      </c>
      <c r="G8" t="s">
        <v>16</v>
      </c>
      <c r="H8">
        <v>50</v>
      </c>
      <c r="I8">
        <v>1250</v>
      </c>
      <c r="J8">
        <v>625000</v>
      </c>
      <c r="K8">
        <v>312500</v>
      </c>
      <c r="L8">
        <v>0.5</v>
      </c>
      <c r="M8" t="s">
        <v>17</v>
      </c>
    </row>
    <row r="9" spans="1:13" x14ac:dyDescent="0.25">
      <c r="A9" t="s">
        <v>13</v>
      </c>
      <c r="B9">
        <v>1185732</v>
      </c>
      <c r="C9" s="1">
        <v>43838</v>
      </c>
      <c r="D9" t="s">
        <v>14</v>
      </c>
      <c r="E9" t="s">
        <v>15</v>
      </c>
      <c r="F9" t="s">
        <v>15</v>
      </c>
      <c r="G9" t="s">
        <v>18</v>
      </c>
      <c r="H9">
        <v>50</v>
      </c>
      <c r="I9">
        <v>900</v>
      </c>
      <c r="J9">
        <v>450000</v>
      </c>
      <c r="K9">
        <v>135000</v>
      </c>
      <c r="L9">
        <v>0.3</v>
      </c>
      <c r="M9" t="s">
        <v>23</v>
      </c>
    </row>
    <row r="10" spans="1:13" x14ac:dyDescent="0.25">
      <c r="A10" t="s">
        <v>13</v>
      </c>
      <c r="B10">
        <v>1185732</v>
      </c>
      <c r="C10" s="1">
        <v>43851</v>
      </c>
      <c r="D10" t="s">
        <v>14</v>
      </c>
      <c r="E10" t="s">
        <v>15</v>
      </c>
      <c r="F10" t="s">
        <v>15</v>
      </c>
      <c r="G10" t="s">
        <v>19</v>
      </c>
      <c r="H10">
        <v>40</v>
      </c>
      <c r="I10">
        <v>950</v>
      </c>
      <c r="J10">
        <v>380000</v>
      </c>
      <c r="K10">
        <v>133000</v>
      </c>
      <c r="L10">
        <v>0.35</v>
      </c>
      <c r="M10" t="s">
        <v>23</v>
      </c>
    </row>
    <row r="11" spans="1:13" x14ac:dyDescent="0.25">
      <c r="A11" t="s">
        <v>13</v>
      </c>
      <c r="B11">
        <v>1185732</v>
      </c>
      <c r="C11" s="1">
        <v>43852</v>
      </c>
      <c r="D11" t="s">
        <v>14</v>
      </c>
      <c r="E11" t="s">
        <v>15</v>
      </c>
      <c r="F11" t="s">
        <v>15</v>
      </c>
      <c r="G11" t="s">
        <v>20</v>
      </c>
      <c r="H11">
        <v>45</v>
      </c>
      <c r="I11">
        <v>825</v>
      </c>
      <c r="J11">
        <v>371250</v>
      </c>
      <c r="K11">
        <v>129938</v>
      </c>
      <c r="L11">
        <v>0.35</v>
      </c>
      <c r="M11" t="s">
        <v>23</v>
      </c>
    </row>
    <row r="12" spans="1:13" x14ac:dyDescent="0.25">
      <c r="A12" t="s">
        <v>13</v>
      </c>
      <c r="B12">
        <v>1185732</v>
      </c>
      <c r="C12" s="1">
        <v>43853</v>
      </c>
      <c r="D12" t="s">
        <v>14</v>
      </c>
      <c r="E12" t="s">
        <v>15</v>
      </c>
      <c r="F12" t="s">
        <v>15</v>
      </c>
      <c r="G12" t="s">
        <v>21</v>
      </c>
      <c r="H12">
        <v>60</v>
      </c>
      <c r="I12">
        <v>900</v>
      </c>
      <c r="J12">
        <v>540000</v>
      </c>
      <c r="K12">
        <v>162000</v>
      </c>
      <c r="L12">
        <v>0.3</v>
      </c>
      <c r="M12" t="s">
        <v>23</v>
      </c>
    </row>
    <row r="13" spans="1:13" x14ac:dyDescent="0.25">
      <c r="A13" t="s">
        <v>13</v>
      </c>
      <c r="B13">
        <v>1185732</v>
      </c>
      <c r="C13" s="1">
        <v>43854</v>
      </c>
      <c r="D13" t="s">
        <v>14</v>
      </c>
      <c r="E13" t="s">
        <v>15</v>
      </c>
      <c r="F13" t="s">
        <v>15</v>
      </c>
      <c r="G13" t="s">
        <v>22</v>
      </c>
      <c r="H13">
        <v>50</v>
      </c>
      <c r="I13">
        <v>1000</v>
      </c>
      <c r="J13">
        <v>500000</v>
      </c>
      <c r="K13">
        <v>125000</v>
      </c>
      <c r="L13">
        <v>0.25</v>
      </c>
      <c r="M13" t="s">
        <v>23</v>
      </c>
    </row>
    <row r="14" spans="1:13" x14ac:dyDescent="0.25">
      <c r="A14" t="s">
        <v>13</v>
      </c>
      <c r="B14">
        <v>1185732</v>
      </c>
      <c r="C14" s="1">
        <v>43855</v>
      </c>
      <c r="D14" t="s">
        <v>14</v>
      </c>
      <c r="E14" t="s">
        <v>15</v>
      </c>
      <c r="F14" t="s">
        <v>15</v>
      </c>
      <c r="G14" t="s">
        <v>16</v>
      </c>
      <c r="H14">
        <v>50</v>
      </c>
      <c r="I14">
        <v>1220</v>
      </c>
      <c r="J14">
        <v>610000</v>
      </c>
      <c r="K14">
        <v>305000</v>
      </c>
      <c r="L14">
        <v>0.5</v>
      </c>
      <c r="M14" t="s">
        <v>23</v>
      </c>
    </row>
    <row r="15" spans="1:13" x14ac:dyDescent="0.25">
      <c r="A15" t="s">
        <v>13</v>
      </c>
      <c r="B15">
        <v>1185732</v>
      </c>
      <c r="C15" s="1">
        <v>43856</v>
      </c>
      <c r="D15" t="s">
        <v>14</v>
      </c>
      <c r="E15" t="s">
        <v>15</v>
      </c>
      <c r="F15" t="s">
        <v>15</v>
      </c>
      <c r="G15" t="s">
        <v>18</v>
      </c>
      <c r="H15">
        <v>50</v>
      </c>
      <c r="I15">
        <v>925</v>
      </c>
      <c r="J15">
        <v>462500</v>
      </c>
      <c r="K15">
        <v>138750</v>
      </c>
      <c r="L15">
        <v>0.3</v>
      </c>
      <c r="M15" t="s">
        <v>23</v>
      </c>
    </row>
    <row r="16" spans="1:13" x14ac:dyDescent="0.25">
      <c r="A16" t="s">
        <v>13</v>
      </c>
      <c r="B16">
        <v>1185732</v>
      </c>
      <c r="C16" s="1">
        <v>43857</v>
      </c>
      <c r="D16" t="s">
        <v>14</v>
      </c>
      <c r="E16" t="s">
        <v>15</v>
      </c>
      <c r="F16" t="s">
        <v>15</v>
      </c>
      <c r="G16" t="s">
        <v>19</v>
      </c>
      <c r="H16">
        <v>40</v>
      </c>
      <c r="I16">
        <v>950</v>
      </c>
      <c r="J16">
        <v>380000</v>
      </c>
      <c r="K16">
        <v>133000</v>
      </c>
      <c r="L16">
        <v>0.35</v>
      </c>
      <c r="M16" t="s">
        <v>23</v>
      </c>
    </row>
    <row r="17" spans="1:13" x14ac:dyDescent="0.25">
      <c r="A17" t="s">
        <v>13</v>
      </c>
      <c r="B17">
        <v>1185732</v>
      </c>
      <c r="C17" s="1">
        <v>43858</v>
      </c>
      <c r="D17" t="s">
        <v>14</v>
      </c>
      <c r="E17" t="s">
        <v>15</v>
      </c>
      <c r="F17" t="s">
        <v>15</v>
      </c>
      <c r="G17" t="s">
        <v>20</v>
      </c>
      <c r="H17">
        <v>45</v>
      </c>
      <c r="I17">
        <v>800</v>
      </c>
      <c r="J17">
        <v>360000</v>
      </c>
      <c r="K17">
        <v>126000</v>
      </c>
      <c r="L17">
        <v>0.35</v>
      </c>
      <c r="M17" t="s">
        <v>23</v>
      </c>
    </row>
    <row r="18" spans="1:13" x14ac:dyDescent="0.25">
      <c r="A18" t="s">
        <v>13</v>
      </c>
      <c r="B18">
        <v>1185732</v>
      </c>
      <c r="C18" s="1">
        <v>43859</v>
      </c>
      <c r="D18" t="s">
        <v>14</v>
      </c>
      <c r="E18" t="s">
        <v>15</v>
      </c>
      <c r="F18" t="s">
        <v>15</v>
      </c>
      <c r="G18" t="s">
        <v>21</v>
      </c>
      <c r="H18">
        <v>60</v>
      </c>
      <c r="I18">
        <v>850</v>
      </c>
      <c r="J18">
        <v>510000</v>
      </c>
      <c r="K18">
        <v>153000</v>
      </c>
      <c r="L18">
        <v>0.3</v>
      </c>
      <c r="M18" t="s">
        <v>23</v>
      </c>
    </row>
    <row r="19" spans="1:13" x14ac:dyDescent="0.25">
      <c r="A19" t="s">
        <v>13</v>
      </c>
      <c r="B19">
        <v>1185732</v>
      </c>
      <c r="C19" s="1">
        <v>43860</v>
      </c>
      <c r="D19" t="s">
        <v>14</v>
      </c>
      <c r="E19" t="s">
        <v>15</v>
      </c>
      <c r="F19" t="s">
        <v>15</v>
      </c>
      <c r="G19" t="s">
        <v>22</v>
      </c>
      <c r="H19">
        <v>50</v>
      </c>
      <c r="I19">
        <v>950</v>
      </c>
      <c r="J19">
        <v>475000</v>
      </c>
      <c r="K19">
        <v>118750</v>
      </c>
      <c r="L19">
        <v>0.25</v>
      </c>
      <c r="M19" t="s">
        <v>23</v>
      </c>
    </row>
    <row r="20" spans="1:13" x14ac:dyDescent="0.25">
      <c r="A20" t="s">
        <v>13</v>
      </c>
      <c r="B20">
        <v>1185732</v>
      </c>
      <c r="C20" s="1">
        <v>43861</v>
      </c>
      <c r="D20" t="s">
        <v>14</v>
      </c>
      <c r="E20" t="s">
        <v>15</v>
      </c>
      <c r="F20" t="s">
        <v>15</v>
      </c>
      <c r="G20" t="s">
        <v>16</v>
      </c>
      <c r="H20">
        <v>50</v>
      </c>
      <c r="I20">
        <v>1200</v>
      </c>
      <c r="J20">
        <v>600000</v>
      </c>
      <c r="K20">
        <v>300000</v>
      </c>
      <c r="L20">
        <v>0.5</v>
      </c>
      <c r="M20" t="s">
        <v>23</v>
      </c>
    </row>
    <row r="21" spans="1:13" x14ac:dyDescent="0.25">
      <c r="A21" t="s">
        <v>13</v>
      </c>
      <c r="B21">
        <v>1185732</v>
      </c>
      <c r="C21" s="1">
        <v>43862</v>
      </c>
      <c r="D21" t="s">
        <v>14</v>
      </c>
      <c r="E21" t="s">
        <v>15</v>
      </c>
      <c r="F21" t="s">
        <v>15</v>
      </c>
      <c r="G21" t="s">
        <v>18</v>
      </c>
      <c r="H21">
        <v>50</v>
      </c>
      <c r="I21">
        <v>900</v>
      </c>
      <c r="J21">
        <v>450000</v>
      </c>
      <c r="K21">
        <v>135000</v>
      </c>
      <c r="L21">
        <v>0.3</v>
      </c>
      <c r="M21" t="s">
        <v>23</v>
      </c>
    </row>
    <row r="22" spans="1:13" x14ac:dyDescent="0.25">
      <c r="A22" t="s">
        <v>13</v>
      </c>
      <c r="B22">
        <v>1185732</v>
      </c>
      <c r="C22" s="1">
        <v>43863</v>
      </c>
      <c r="D22" t="s">
        <v>14</v>
      </c>
      <c r="E22" t="s">
        <v>15</v>
      </c>
      <c r="F22" t="s">
        <v>15</v>
      </c>
      <c r="G22" t="s">
        <v>19</v>
      </c>
      <c r="H22">
        <v>40</v>
      </c>
      <c r="I22">
        <v>900</v>
      </c>
      <c r="J22">
        <v>360000</v>
      </c>
      <c r="K22">
        <v>126000</v>
      </c>
      <c r="L22">
        <v>0.35</v>
      </c>
      <c r="M22" t="s">
        <v>23</v>
      </c>
    </row>
    <row r="23" spans="1:13" x14ac:dyDescent="0.25">
      <c r="A23" t="s">
        <v>13</v>
      </c>
      <c r="B23">
        <v>1185732</v>
      </c>
      <c r="C23" s="1">
        <v>43864</v>
      </c>
      <c r="D23" t="s">
        <v>14</v>
      </c>
      <c r="E23" t="s">
        <v>15</v>
      </c>
      <c r="F23" t="s">
        <v>15</v>
      </c>
      <c r="G23" t="s">
        <v>20</v>
      </c>
      <c r="H23">
        <v>45</v>
      </c>
      <c r="I23">
        <v>825</v>
      </c>
      <c r="J23">
        <v>371250</v>
      </c>
      <c r="K23">
        <v>129938</v>
      </c>
      <c r="L23">
        <v>0.35</v>
      </c>
      <c r="M23" t="s">
        <v>23</v>
      </c>
    </row>
    <row r="24" spans="1:13" x14ac:dyDescent="0.25">
      <c r="A24" t="s">
        <v>13</v>
      </c>
      <c r="B24">
        <v>1185732</v>
      </c>
      <c r="C24" s="1">
        <v>43865</v>
      </c>
      <c r="D24" t="s">
        <v>14</v>
      </c>
      <c r="E24" t="s">
        <v>15</v>
      </c>
      <c r="F24" t="s">
        <v>15</v>
      </c>
      <c r="G24" t="s">
        <v>21</v>
      </c>
      <c r="H24">
        <v>60</v>
      </c>
      <c r="I24">
        <v>825</v>
      </c>
      <c r="J24">
        <v>495000</v>
      </c>
      <c r="K24">
        <v>148500</v>
      </c>
      <c r="L24">
        <v>0.3</v>
      </c>
      <c r="M24" t="s">
        <v>23</v>
      </c>
    </row>
    <row r="25" spans="1:13" x14ac:dyDescent="0.25">
      <c r="A25" t="s">
        <v>13</v>
      </c>
      <c r="B25">
        <v>1185732</v>
      </c>
      <c r="C25" s="1">
        <v>43866</v>
      </c>
      <c r="D25" t="s">
        <v>14</v>
      </c>
      <c r="E25" t="s">
        <v>15</v>
      </c>
      <c r="F25" t="s">
        <v>15</v>
      </c>
      <c r="G25" t="s">
        <v>22</v>
      </c>
      <c r="H25">
        <v>50</v>
      </c>
      <c r="I25">
        <v>950</v>
      </c>
      <c r="J25">
        <v>475000</v>
      </c>
      <c r="K25">
        <v>118750</v>
      </c>
      <c r="L25">
        <v>0.25</v>
      </c>
      <c r="M25" t="s">
        <v>23</v>
      </c>
    </row>
    <row r="26" spans="1:13" x14ac:dyDescent="0.25">
      <c r="A26" t="s">
        <v>13</v>
      </c>
      <c r="B26">
        <v>1185732</v>
      </c>
      <c r="C26" s="1">
        <v>43867</v>
      </c>
      <c r="D26" t="s">
        <v>14</v>
      </c>
      <c r="E26" t="s">
        <v>15</v>
      </c>
      <c r="F26" t="s">
        <v>15</v>
      </c>
      <c r="G26" t="s">
        <v>16</v>
      </c>
      <c r="H26">
        <v>60</v>
      </c>
      <c r="I26">
        <v>1220</v>
      </c>
      <c r="J26">
        <v>732000</v>
      </c>
      <c r="K26">
        <v>366000</v>
      </c>
      <c r="L26">
        <v>0.5</v>
      </c>
      <c r="M26" t="s">
        <v>23</v>
      </c>
    </row>
    <row r="27" spans="1:13" x14ac:dyDescent="0.25">
      <c r="A27" t="s">
        <v>13</v>
      </c>
      <c r="B27">
        <v>1185732</v>
      </c>
      <c r="C27" s="1">
        <v>43868</v>
      </c>
      <c r="D27" t="s">
        <v>14</v>
      </c>
      <c r="E27" t="s">
        <v>15</v>
      </c>
      <c r="F27" t="s">
        <v>15</v>
      </c>
      <c r="G27" t="s">
        <v>18</v>
      </c>
      <c r="H27">
        <v>55</v>
      </c>
      <c r="I27">
        <v>925</v>
      </c>
      <c r="J27">
        <v>508750</v>
      </c>
      <c r="K27">
        <v>152625</v>
      </c>
      <c r="L27">
        <v>0.3</v>
      </c>
      <c r="M27" t="s">
        <v>23</v>
      </c>
    </row>
    <row r="28" spans="1:13" x14ac:dyDescent="0.25">
      <c r="A28" t="s">
        <v>13</v>
      </c>
      <c r="B28">
        <v>1185732</v>
      </c>
      <c r="C28" s="1">
        <v>43869</v>
      </c>
      <c r="D28" t="s">
        <v>14</v>
      </c>
      <c r="E28" t="s">
        <v>15</v>
      </c>
      <c r="F28" t="s">
        <v>15</v>
      </c>
      <c r="G28" t="s">
        <v>19</v>
      </c>
      <c r="H28">
        <v>50</v>
      </c>
      <c r="I28">
        <v>900</v>
      </c>
      <c r="J28">
        <v>450000</v>
      </c>
      <c r="K28">
        <v>157500</v>
      </c>
      <c r="L28">
        <v>0.35</v>
      </c>
      <c r="M28" t="s">
        <v>23</v>
      </c>
    </row>
    <row r="29" spans="1:13" x14ac:dyDescent="0.25">
      <c r="A29" t="s">
        <v>13</v>
      </c>
      <c r="B29">
        <v>1185732</v>
      </c>
      <c r="C29" s="1">
        <v>43870</v>
      </c>
      <c r="D29" t="s">
        <v>14</v>
      </c>
      <c r="E29" t="s">
        <v>15</v>
      </c>
      <c r="F29" t="s">
        <v>15</v>
      </c>
      <c r="G29" t="s">
        <v>20</v>
      </c>
      <c r="H29">
        <v>50</v>
      </c>
      <c r="I29">
        <v>850</v>
      </c>
      <c r="J29">
        <v>425000</v>
      </c>
      <c r="K29">
        <v>148750</v>
      </c>
      <c r="L29">
        <v>0.35</v>
      </c>
      <c r="M29" t="s">
        <v>23</v>
      </c>
    </row>
    <row r="30" spans="1:13" x14ac:dyDescent="0.25">
      <c r="A30" t="s">
        <v>13</v>
      </c>
      <c r="B30">
        <v>1185732</v>
      </c>
      <c r="C30" s="1">
        <v>43871</v>
      </c>
      <c r="D30" t="s">
        <v>14</v>
      </c>
      <c r="E30" t="s">
        <v>15</v>
      </c>
      <c r="F30" t="s">
        <v>15</v>
      </c>
      <c r="G30" t="s">
        <v>21</v>
      </c>
      <c r="H30">
        <v>60</v>
      </c>
      <c r="I30">
        <v>875</v>
      </c>
      <c r="J30">
        <v>525000</v>
      </c>
      <c r="K30">
        <v>157500</v>
      </c>
      <c r="L30">
        <v>0.3</v>
      </c>
      <c r="M30" t="s">
        <v>23</v>
      </c>
    </row>
    <row r="31" spans="1:13" x14ac:dyDescent="0.25">
      <c r="A31" t="s">
        <v>13</v>
      </c>
      <c r="B31">
        <v>1185732</v>
      </c>
      <c r="C31" s="1">
        <v>43893</v>
      </c>
      <c r="D31" t="s">
        <v>14</v>
      </c>
      <c r="E31" t="s">
        <v>15</v>
      </c>
      <c r="F31" t="s">
        <v>15</v>
      </c>
      <c r="G31" t="s">
        <v>22</v>
      </c>
      <c r="H31">
        <v>65</v>
      </c>
      <c r="I31">
        <v>1000</v>
      </c>
      <c r="J31">
        <v>650000</v>
      </c>
      <c r="K31">
        <v>162500</v>
      </c>
      <c r="L31">
        <v>0.25</v>
      </c>
      <c r="M31" t="s">
        <v>23</v>
      </c>
    </row>
    <row r="32" spans="1:13" x14ac:dyDescent="0.25">
      <c r="A32" t="s">
        <v>13</v>
      </c>
      <c r="B32">
        <v>1185732</v>
      </c>
      <c r="C32" s="1">
        <v>43894</v>
      </c>
      <c r="D32" t="s">
        <v>14</v>
      </c>
      <c r="E32" t="s">
        <v>15</v>
      </c>
      <c r="F32" t="s">
        <v>15</v>
      </c>
      <c r="G32" t="s">
        <v>16</v>
      </c>
      <c r="H32">
        <v>60</v>
      </c>
      <c r="I32">
        <v>1250</v>
      </c>
      <c r="J32">
        <v>750000</v>
      </c>
      <c r="K32">
        <v>375000</v>
      </c>
      <c r="L32">
        <v>0.5</v>
      </c>
      <c r="M32" t="s">
        <v>23</v>
      </c>
    </row>
    <row r="33" spans="1:13" x14ac:dyDescent="0.25">
      <c r="A33" t="s">
        <v>13</v>
      </c>
      <c r="B33">
        <v>1185732</v>
      </c>
      <c r="C33" s="1">
        <v>43895</v>
      </c>
      <c r="D33" t="s">
        <v>14</v>
      </c>
      <c r="E33" t="s">
        <v>15</v>
      </c>
      <c r="F33" t="s">
        <v>15</v>
      </c>
      <c r="G33" t="s">
        <v>18</v>
      </c>
      <c r="H33">
        <v>55</v>
      </c>
      <c r="I33">
        <v>1000</v>
      </c>
      <c r="J33">
        <v>550000</v>
      </c>
      <c r="K33">
        <v>165000</v>
      </c>
      <c r="L33">
        <v>0.3</v>
      </c>
      <c r="M33" t="s">
        <v>23</v>
      </c>
    </row>
    <row r="34" spans="1:13" x14ac:dyDescent="0.25">
      <c r="A34" t="s">
        <v>13</v>
      </c>
      <c r="B34">
        <v>1185732</v>
      </c>
      <c r="C34" s="1">
        <v>43896</v>
      </c>
      <c r="D34" t="s">
        <v>14</v>
      </c>
      <c r="E34" t="s">
        <v>15</v>
      </c>
      <c r="F34" t="s">
        <v>15</v>
      </c>
      <c r="G34" t="s">
        <v>19</v>
      </c>
      <c r="H34">
        <v>50</v>
      </c>
      <c r="I34">
        <v>925</v>
      </c>
      <c r="J34">
        <v>462500</v>
      </c>
      <c r="K34">
        <v>161875</v>
      </c>
      <c r="L34">
        <v>0.35</v>
      </c>
      <c r="M34" t="s">
        <v>23</v>
      </c>
    </row>
    <row r="35" spans="1:13" x14ac:dyDescent="0.25">
      <c r="A35" t="s">
        <v>13</v>
      </c>
      <c r="B35">
        <v>1185732</v>
      </c>
      <c r="C35" s="1">
        <v>43897</v>
      </c>
      <c r="D35" t="s">
        <v>14</v>
      </c>
      <c r="E35" t="s">
        <v>15</v>
      </c>
      <c r="F35" t="s">
        <v>15</v>
      </c>
      <c r="G35" t="s">
        <v>20</v>
      </c>
      <c r="H35">
        <v>50</v>
      </c>
      <c r="I35">
        <v>900</v>
      </c>
      <c r="J35">
        <v>450000</v>
      </c>
      <c r="K35">
        <v>157500</v>
      </c>
      <c r="L35">
        <v>0.35</v>
      </c>
      <c r="M35" t="s">
        <v>23</v>
      </c>
    </row>
    <row r="36" spans="1:13" x14ac:dyDescent="0.25">
      <c r="A36" t="s">
        <v>13</v>
      </c>
      <c r="B36">
        <v>1185732</v>
      </c>
      <c r="C36" s="1">
        <v>43898</v>
      </c>
      <c r="D36" t="s">
        <v>14</v>
      </c>
      <c r="E36" t="s">
        <v>15</v>
      </c>
      <c r="F36" t="s">
        <v>15</v>
      </c>
      <c r="G36" t="s">
        <v>21</v>
      </c>
      <c r="H36">
        <v>60</v>
      </c>
      <c r="I36">
        <v>900</v>
      </c>
      <c r="J36">
        <v>540000</v>
      </c>
      <c r="K36">
        <v>162000</v>
      </c>
      <c r="L36">
        <v>0.3</v>
      </c>
      <c r="M36" t="s">
        <v>23</v>
      </c>
    </row>
    <row r="37" spans="1:13" x14ac:dyDescent="0.25">
      <c r="A37" t="s">
        <v>13</v>
      </c>
      <c r="B37">
        <v>1185732</v>
      </c>
      <c r="C37" s="1">
        <v>43899</v>
      </c>
      <c r="D37" t="s">
        <v>14</v>
      </c>
      <c r="E37" t="s">
        <v>15</v>
      </c>
      <c r="F37" t="s">
        <v>15</v>
      </c>
      <c r="G37" t="s">
        <v>22</v>
      </c>
      <c r="H37">
        <v>65</v>
      </c>
      <c r="I37">
        <v>1050</v>
      </c>
      <c r="J37">
        <v>682500</v>
      </c>
      <c r="K37">
        <v>170625</v>
      </c>
      <c r="L37">
        <v>0.25</v>
      </c>
      <c r="M37" t="s">
        <v>23</v>
      </c>
    </row>
    <row r="38" spans="1:13" x14ac:dyDescent="0.25">
      <c r="A38" t="s">
        <v>13</v>
      </c>
      <c r="B38">
        <v>1185732</v>
      </c>
      <c r="C38" s="1">
        <v>43900</v>
      </c>
      <c r="D38" t="s">
        <v>14</v>
      </c>
      <c r="E38" t="s">
        <v>15</v>
      </c>
      <c r="F38" t="s">
        <v>15</v>
      </c>
      <c r="G38" t="s">
        <v>16</v>
      </c>
      <c r="H38">
        <v>60</v>
      </c>
      <c r="I38">
        <v>1275</v>
      </c>
      <c r="J38">
        <v>765000</v>
      </c>
      <c r="K38">
        <v>382500</v>
      </c>
      <c r="L38">
        <v>0.5</v>
      </c>
      <c r="M38" t="s">
        <v>23</v>
      </c>
    </row>
    <row r="39" spans="1:13" x14ac:dyDescent="0.25">
      <c r="A39" t="s">
        <v>13</v>
      </c>
      <c r="B39">
        <v>1185732</v>
      </c>
      <c r="C39" s="1">
        <v>43901</v>
      </c>
      <c r="D39" t="s">
        <v>14</v>
      </c>
      <c r="E39" t="s">
        <v>15</v>
      </c>
      <c r="F39" t="s">
        <v>15</v>
      </c>
      <c r="G39" t="s">
        <v>18</v>
      </c>
      <c r="H39">
        <v>55</v>
      </c>
      <c r="I39">
        <v>1025</v>
      </c>
      <c r="J39">
        <v>563750</v>
      </c>
      <c r="K39">
        <v>169125</v>
      </c>
      <c r="L39">
        <v>0.3</v>
      </c>
      <c r="M39" t="s">
        <v>23</v>
      </c>
    </row>
    <row r="40" spans="1:13" x14ac:dyDescent="0.25">
      <c r="A40" t="s">
        <v>13</v>
      </c>
      <c r="B40">
        <v>1185732</v>
      </c>
      <c r="C40" s="1">
        <v>43902</v>
      </c>
      <c r="D40" t="s">
        <v>14</v>
      </c>
      <c r="E40" t="s">
        <v>15</v>
      </c>
      <c r="F40" t="s">
        <v>15</v>
      </c>
      <c r="G40" t="s">
        <v>19</v>
      </c>
      <c r="H40">
        <v>50</v>
      </c>
      <c r="I40">
        <v>950</v>
      </c>
      <c r="J40">
        <v>475000</v>
      </c>
      <c r="K40">
        <v>166250</v>
      </c>
      <c r="L40">
        <v>0.35</v>
      </c>
      <c r="M40" t="s">
        <v>23</v>
      </c>
    </row>
    <row r="41" spans="1:13" x14ac:dyDescent="0.25">
      <c r="A41" t="s">
        <v>13</v>
      </c>
      <c r="B41">
        <v>1185732</v>
      </c>
      <c r="C41" s="1">
        <v>43903</v>
      </c>
      <c r="D41" t="s">
        <v>14</v>
      </c>
      <c r="E41" t="s">
        <v>15</v>
      </c>
      <c r="F41" t="s">
        <v>15</v>
      </c>
      <c r="G41" t="s">
        <v>20</v>
      </c>
      <c r="H41">
        <v>50</v>
      </c>
      <c r="I41">
        <v>900</v>
      </c>
      <c r="J41">
        <v>450000</v>
      </c>
      <c r="K41">
        <v>157500</v>
      </c>
      <c r="L41">
        <v>0.35</v>
      </c>
      <c r="M41" t="s">
        <v>23</v>
      </c>
    </row>
    <row r="42" spans="1:13" x14ac:dyDescent="0.25">
      <c r="A42" t="s">
        <v>13</v>
      </c>
      <c r="B42">
        <v>1185732</v>
      </c>
      <c r="C42" s="1">
        <v>43904</v>
      </c>
      <c r="D42" t="s">
        <v>14</v>
      </c>
      <c r="E42" t="s">
        <v>15</v>
      </c>
      <c r="F42" t="s">
        <v>15</v>
      </c>
      <c r="G42" t="s">
        <v>21</v>
      </c>
      <c r="H42">
        <v>60</v>
      </c>
      <c r="I42">
        <v>925</v>
      </c>
      <c r="J42">
        <v>555000</v>
      </c>
      <c r="K42">
        <v>166500</v>
      </c>
      <c r="L42">
        <v>0.3</v>
      </c>
      <c r="M42" t="s">
        <v>23</v>
      </c>
    </row>
    <row r="43" spans="1:13" x14ac:dyDescent="0.25">
      <c r="A43" t="s">
        <v>13</v>
      </c>
      <c r="B43">
        <v>1185732</v>
      </c>
      <c r="C43" s="1">
        <v>43905</v>
      </c>
      <c r="D43" t="s">
        <v>14</v>
      </c>
      <c r="E43" t="s">
        <v>15</v>
      </c>
      <c r="F43" t="s">
        <v>15</v>
      </c>
      <c r="G43" t="s">
        <v>22</v>
      </c>
      <c r="H43">
        <v>65</v>
      </c>
      <c r="I43">
        <v>1100</v>
      </c>
      <c r="J43">
        <v>715000</v>
      </c>
      <c r="K43">
        <v>178750</v>
      </c>
      <c r="L43">
        <v>0.25</v>
      </c>
      <c r="M43" t="s">
        <v>23</v>
      </c>
    </row>
    <row r="44" spans="1:13" x14ac:dyDescent="0.25">
      <c r="A44" t="s">
        <v>13</v>
      </c>
      <c r="B44">
        <v>1185732</v>
      </c>
      <c r="C44" s="1">
        <v>43906</v>
      </c>
      <c r="D44" t="s">
        <v>14</v>
      </c>
      <c r="E44" t="s">
        <v>15</v>
      </c>
      <c r="F44" t="s">
        <v>15</v>
      </c>
      <c r="G44" t="s">
        <v>16</v>
      </c>
      <c r="H44">
        <v>60</v>
      </c>
      <c r="I44">
        <v>1250</v>
      </c>
      <c r="J44">
        <v>750000</v>
      </c>
      <c r="K44">
        <v>375000</v>
      </c>
      <c r="L44">
        <v>0.5</v>
      </c>
      <c r="M44" t="s">
        <v>23</v>
      </c>
    </row>
    <row r="45" spans="1:13" x14ac:dyDescent="0.25">
      <c r="A45" t="s">
        <v>13</v>
      </c>
      <c r="B45">
        <v>1185732</v>
      </c>
      <c r="C45" s="1">
        <v>43907</v>
      </c>
      <c r="D45" t="s">
        <v>14</v>
      </c>
      <c r="E45" t="s">
        <v>15</v>
      </c>
      <c r="F45" t="s">
        <v>15</v>
      </c>
      <c r="G45" t="s">
        <v>18</v>
      </c>
      <c r="H45">
        <v>55</v>
      </c>
      <c r="I45">
        <v>1025</v>
      </c>
      <c r="J45">
        <v>563750</v>
      </c>
      <c r="K45">
        <v>169125</v>
      </c>
      <c r="L45">
        <v>0.3</v>
      </c>
      <c r="M45" t="s">
        <v>23</v>
      </c>
    </row>
    <row r="46" spans="1:13" x14ac:dyDescent="0.25">
      <c r="A46" t="s">
        <v>13</v>
      </c>
      <c r="B46">
        <v>1185732</v>
      </c>
      <c r="C46" s="1">
        <v>43908</v>
      </c>
      <c r="D46" t="s">
        <v>14</v>
      </c>
      <c r="E46" t="s">
        <v>15</v>
      </c>
      <c r="F46" t="s">
        <v>15</v>
      </c>
      <c r="G46" t="s">
        <v>19</v>
      </c>
      <c r="H46">
        <v>50</v>
      </c>
      <c r="I46">
        <v>950</v>
      </c>
      <c r="J46">
        <v>475000</v>
      </c>
      <c r="K46">
        <v>166250</v>
      </c>
      <c r="L46">
        <v>0.35</v>
      </c>
      <c r="M46" t="s">
        <v>23</v>
      </c>
    </row>
    <row r="47" spans="1:13" x14ac:dyDescent="0.25">
      <c r="A47" t="s">
        <v>13</v>
      </c>
      <c r="B47">
        <v>1185732</v>
      </c>
      <c r="C47" s="1">
        <v>43921</v>
      </c>
      <c r="D47" t="s">
        <v>14</v>
      </c>
      <c r="E47" t="s">
        <v>15</v>
      </c>
      <c r="F47" t="s">
        <v>15</v>
      </c>
      <c r="G47" t="s">
        <v>20</v>
      </c>
      <c r="H47">
        <v>50</v>
      </c>
      <c r="I47">
        <v>925</v>
      </c>
      <c r="J47">
        <v>462500</v>
      </c>
      <c r="K47">
        <v>161875</v>
      </c>
      <c r="L47">
        <v>0.35</v>
      </c>
      <c r="M47" t="s">
        <v>23</v>
      </c>
    </row>
    <row r="48" spans="1:13" x14ac:dyDescent="0.25">
      <c r="A48" t="s">
        <v>24</v>
      </c>
      <c r="B48">
        <v>1185732</v>
      </c>
      <c r="C48" s="1">
        <v>43938</v>
      </c>
      <c r="D48" t="s">
        <v>14</v>
      </c>
      <c r="E48" t="s">
        <v>15</v>
      </c>
      <c r="F48" t="s">
        <v>15</v>
      </c>
      <c r="G48" t="s">
        <v>21</v>
      </c>
      <c r="H48">
        <v>60</v>
      </c>
      <c r="I48">
        <v>900</v>
      </c>
      <c r="J48">
        <v>540000</v>
      </c>
      <c r="K48">
        <v>162000</v>
      </c>
      <c r="L48">
        <v>0.3</v>
      </c>
      <c r="M48" t="s">
        <v>23</v>
      </c>
    </row>
    <row r="49" spans="1:13" x14ac:dyDescent="0.25">
      <c r="A49" t="s">
        <v>24</v>
      </c>
      <c r="B49">
        <v>1185732</v>
      </c>
      <c r="C49" s="1">
        <v>43939</v>
      </c>
      <c r="D49" t="s">
        <v>14</v>
      </c>
      <c r="E49" t="s">
        <v>15</v>
      </c>
      <c r="F49" t="s">
        <v>15</v>
      </c>
      <c r="G49" t="s">
        <v>22</v>
      </c>
      <c r="H49">
        <v>65</v>
      </c>
      <c r="I49">
        <v>1075</v>
      </c>
      <c r="J49">
        <v>698750</v>
      </c>
      <c r="K49">
        <v>174688</v>
      </c>
      <c r="L49">
        <v>0.25</v>
      </c>
      <c r="M49" t="s">
        <v>23</v>
      </c>
    </row>
    <row r="50" spans="1:13" x14ac:dyDescent="0.25">
      <c r="A50" t="s">
        <v>24</v>
      </c>
      <c r="B50">
        <v>1185732</v>
      </c>
      <c r="C50" s="1">
        <v>43940</v>
      </c>
      <c r="D50" t="s">
        <v>14</v>
      </c>
      <c r="E50" t="s">
        <v>15</v>
      </c>
      <c r="F50" t="s">
        <v>15</v>
      </c>
      <c r="G50" t="s">
        <v>16</v>
      </c>
      <c r="H50">
        <v>60</v>
      </c>
      <c r="I50">
        <v>1200</v>
      </c>
      <c r="J50">
        <v>720000</v>
      </c>
      <c r="K50">
        <v>360000</v>
      </c>
      <c r="L50">
        <v>0.5</v>
      </c>
      <c r="M50" t="s">
        <v>23</v>
      </c>
    </row>
    <row r="51" spans="1:13" x14ac:dyDescent="0.25">
      <c r="A51" t="s">
        <v>24</v>
      </c>
      <c r="B51">
        <v>1185732</v>
      </c>
      <c r="C51" s="1">
        <v>43941</v>
      </c>
      <c r="D51" t="s">
        <v>14</v>
      </c>
      <c r="E51" t="s">
        <v>15</v>
      </c>
      <c r="F51" t="s">
        <v>15</v>
      </c>
      <c r="G51" t="s">
        <v>18</v>
      </c>
      <c r="H51">
        <v>55</v>
      </c>
      <c r="I51">
        <v>1000</v>
      </c>
      <c r="J51">
        <v>550000</v>
      </c>
      <c r="K51">
        <v>165000</v>
      </c>
      <c r="L51">
        <v>0.3</v>
      </c>
      <c r="M51" t="s">
        <v>23</v>
      </c>
    </row>
    <row r="52" spans="1:13" x14ac:dyDescent="0.25">
      <c r="A52" t="s">
        <v>24</v>
      </c>
      <c r="B52">
        <v>1185732</v>
      </c>
      <c r="C52" s="1">
        <v>43942</v>
      </c>
      <c r="D52" t="s">
        <v>14</v>
      </c>
      <c r="E52" t="s">
        <v>15</v>
      </c>
      <c r="F52" t="s">
        <v>15</v>
      </c>
      <c r="G52" t="s">
        <v>19</v>
      </c>
      <c r="H52">
        <v>50</v>
      </c>
      <c r="I52">
        <v>925</v>
      </c>
      <c r="J52">
        <v>462500</v>
      </c>
      <c r="K52">
        <v>161875</v>
      </c>
      <c r="L52">
        <v>0.35</v>
      </c>
      <c r="M52" t="s">
        <v>23</v>
      </c>
    </row>
    <row r="53" spans="1:13" x14ac:dyDescent="0.25">
      <c r="A53" t="s">
        <v>24</v>
      </c>
      <c r="B53">
        <v>1185732</v>
      </c>
      <c r="C53" s="1">
        <v>43943</v>
      </c>
      <c r="D53" t="s">
        <v>14</v>
      </c>
      <c r="E53" t="s">
        <v>15</v>
      </c>
      <c r="F53" t="s">
        <v>15</v>
      </c>
      <c r="G53" t="s">
        <v>20</v>
      </c>
      <c r="H53">
        <v>50</v>
      </c>
      <c r="I53">
        <v>900</v>
      </c>
      <c r="J53">
        <v>450000</v>
      </c>
      <c r="K53">
        <v>157500</v>
      </c>
      <c r="L53">
        <v>0.35</v>
      </c>
      <c r="M53" t="s">
        <v>23</v>
      </c>
    </row>
    <row r="54" spans="1:13" x14ac:dyDescent="0.25">
      <c r="A54" t="s">
        <v>24</v>
      </c>
      <c r="B54">
        <v>1185732</v>
      </c>
      <c r="C54" s="1">
        <v>43944</v>
      </c>
      <c r="D54" t="s">
        <v>14</v>
      </c>
      <c r="E54" t="s">
        <v>15</v>
      </c>
      <c r="F54" t="s">
        <v>15</v>
      </c>
      <c r="G54" t="s">
        <v>21</v>
      </c>
      <c r="H54">
        <v>60</v>
      </c>
      <c r="I54">
        <v>900</v>
      </c>
      <c r="J54">
        <v>540000</v>
      </c>
      <c r="K54">
        <v>162000</v>
      </c>
      <c r="L54">
        <v>0.3</v>
      </c>
      <c r="M54" t="s">
        <v>23</v>
      </c>
    </row>
    <row r="55" spans="1:13" x14ac:dyDescent="0.25">
      <c r="A55" t="s">
        <v>24</v>
      </c>
      <c r="B55">
        <v>1185732</v>
      </c>
      <c r="C55" s="1">
        <v>43945</v>
      </c>
      <c r="D55" t="s">
        <v>14</v>
      </c>
      <c r="E55" t="s">
        <v>15</v>
      </c>
      <c r="F55" t="s">
        <v>15</v>
      </c>
      <c r="G55" t="s">
        <v>22</v>
      </c>
      <c r="H55">
        <v>65</v>
      </c>
      <c r="I55">
        <v>1000</v>
      </c>
      <c r="J55">
        <v>650000</v>
      </c>
      <c r="K55">
        <v>162500</v>
      </c>
      <c r="L55">
        <v>0.25</v>
      </c>
      <c r="M55" t="s">
        <v>23</v>
      </c>
    </row>
    <row r="56" spans="1:13" x14ac:dyDescent="0.25">
      <c r="A56" t="s">
        <v>24</v>
      </c>
      <c r="B56">
        <v>1185732</v>
      </c>
      <c r="C56" s="1">
        <v>43946</v>
      </c>
      <c r="D56" t="s">
        <v>14</v>
      </c>
      <c r="E56" t="s">
        <v>15</v>
      </c>
      <c r="F56" t="s">
        <v>15</v>
      </c>
      <c r="G56" t="s">
        <v>21</v>
      </c>
      <c r="H56">
        <v>65</v>
      </c>
      <c r="I56">
        <v>875</v>
      </c>
      <c r="J56">
        <v>568750</v>
      </c>
      <c r="K56">
        <v>170625</v>
      </c>
      <c r="L56">
        <v>0.3</v>
      </c>
      <c r="M56" t="s">
        <v>23</v>
      </c>
    </row>
    <row r="57" spans="1:13" x14ac:dyDescent="0.25">
      <c r="A57" t="s">
        <v>24</v>
      </c>
      <c r="B57">
        <v>1185732</v>
      </c>
      <c r="C57" s="1">
        <v>43947</v>
      </c>
      <c r="D57" t="s">
        <v>14</v>
      </c>
      <c r="E57" t="s">
        <v>15</v>
      </c>
      <c r="F57" t="s">
        <v>15</v>
      </c>
      <c r="G57" t="s">
        <v>22</v>
      </c>
      <c r="H57">
        <v>70</v>
      </c>
      <c r="I57">
        <v>1000</v>
      </c>
      <c r="J57">
        <v>700000</v>
      </c>
      <c r="K57">
        <v>175000</v>
      </c>
      <c r="L57">
        <v>0.25</v>
      </c>
      <c r="M57" t="s">
        <v>23</v>
      </c>
    </row>
    <row r="58" spans="1:13" x14ac:dyDescent="0.25">
      <c r="A58" t="s">
        <v>24</v>
      </c>
      <c r="B58">
        <v>1185732</v>
      </c>
      <c r="C58" s="1">
        <v>43948</v>
      </c>
      <c r="D58" t="s">
        <v>14</v>
      </c>
      <c r="E58" t="s">
        <v>15</v>
      </c>
      <c r="F58" t="s">
        <v>15</v>
      </c>
      <c r="G58" t="s">
        <v>16</v>
      </c>
      <c r="H58">
        <v>65</v>
      </c>
      <c r="I58">
        <v>1150</v>
      </c>
      <c r="J58">
        <v>747500</v>
      </c>
      <c r="K58">
        <v>373750</v>
      </c>
      <c r="L58">
        <v>0.5</v>
      </c>
      <c r="M58" t="s">
        <v>23</v>
      </c>
    </row>
    <row r="59" spans="1:13" x14ac:dyDescent="0.25">
      <c r="A59" t="s">
        <v>24</v>
      </c>
      <c r="B59">
        <v>1185732</v>
      </c>
      <c r="C59" s="1">
        <v>43949</v>
      </c>
      <c r="D59" t="s">
        <v>14</v>
      </c>
      <c r="E59" t="s">
        <v>15</v>
      </c>
      <c r="F59" t="s">
        <v>15</v>
      </c>
      <c r="G59" t="s">
        <v>18</v>
      </c>
      <c r="H59">
        <v>55</v>
      </c>
      <c r="I59">
        <v>975</v>
      </c>
      <c r="J59">
        <v>536250</v>
      </c>
      <c r="K59">
        <v>160875</v>
      </c>
      <c r="L59">
        <v>0.3</v>
      </c>
      <c r="M59" t="s">
        <v>23</v>
      </c>
    </row>
    <row r="60" spans="1:13" x14ac:dyDescent="0.25">
      <c r="A60" t="s">
        <v>24</v>
      </c>
      <c r="B60">
        <v>1185732</v>
      </c>
      <c r="C60" s="1">
        <v>43950</v>
      </c>
      <c r="D60" t="s">
        <v>14</v>
      </c>
      <c r="E60" t="s">
        <v>15</v>
      </c>
      <c r="F60" t="s">
        <v>15</v>
      </c>
      <c r="G60" t="s">
        <v>19</v>
      </c>
      <c r="H60">
        <v>55</v>
      </c>
      <c r="I60">
        <v>920</v>
      </c>
      <c r="J60">
        <v>506000</v>
      </c>
      <c r="K60">
        <v>177100</v>
      </c>
      <c r="L60">
        <v>0.35</v>
      </c>
      <c r="M60" t="s">
        <v>23</v>
      </c>
    </row>
    <row r="61" spans="1:13" x14ac:dyDescent="0.25">
      <c r="A61" t="s">
        <v>24</v>
      </c>
      <c r="B61">
        <v>1185732</v>
      </c>
      <c r="C61" s="1">
        <v>43951</v>
      </c>
      <c r="D61" t="s">
        <v>14</v>
      </c>
      <c r="E61" t="s">
        <v>15</v>
      </c>
      <c r="F61" t="s">
        <v>15</v>
      </c>
      <c r="G61" t="s">
        <v>20</v>
      </c>
      <c r="H61">
        <v>55</v>
      </c>
      <c r="I61">
        <v>900</v>
      </c>
      <c r="J61">
        <v>495000</v>
      </c>
      <c r="K61">
        <v>173250</v>
      </c>
      <c r="L61">
        <v>0.35</v>
      </c>
      <c r="M61" t="s">
        <v>23</v>
      </c>
    </row>
    <row r="62" spans="1:13" x14ac:dyDescent="0.25">
      <c r="A62" t="s">
        <v>24</v>
      </c>
      <c r="B62">
        <v>1185732</v>
      </c>
      <c r="C62" s="1">
        <v>43952</v>
      </c>
      <c r="D62" t="s">
        <v>14</v>
      </c>
      <c r="E62" t="s">
        <v>15</v>
      </c>
      <c r="F62" t="s">
        <v>15</v>
      </c>
      <c r="G62" t="s">
        <v>21</v>
      </c>
      <c r="H62">
        <v>65</v>
      </c>
      <c r="I62">
        <v>875</v>
      </c>
      <c r="J62">
        <v>568750</v>
      </c>
      <c r="K62">
        <v>170625</v>
      </c>
      <c r="L62">
        <v>0.3</v>
      </c>
      <c r="M62" t="s">
        <v>23</v>
      </c>
    </row>
    <row r="63" spans="1:13" x14ac:dyDescent="0.25">
      <c r="A63" t="s">
        <v>24</v>
      </c>
      <c r="B63">
        <v>1185732</v>
      </c>
      <c r="C63" s="1">
        <v>43953</v>
      </c>
      <c r="D63" t="s">
        <v>14</v>
      </c>
      <c r="E63" t="s">
        <v>15</v>
      </c>
      <c r="F63" t="s">
        <v>15</v>
      </c>
      <c r="G63" t="s">
        <v>22</v>
      </c>
      <c r="H63">
        <v>70</v>
      </c>
      <c r="I63">
        <v>975</v>
      </c>
      <c r="J63">
        <v>682500</v>
      </c>
      <c r="K63">
        <v>170625</v>
      </c>
      <c r="L63">
        <v>0.25</v>
      </c>
      <c r="M63" t="s">
        <v>23</v>
      </c>
    </row>
    <row r="64" spans="1:13" x14ac:dyDescent="0.25">
      <c r="A64" t="s">
        <v>24</v>
      </c>
      <c r="B64">
        <v>1185732</v>
      </c>
      <c r="C64" s="1">
        <v>43954</v>
      </c>
      <c r="D64" t="s">
        <v>14</v>
      </c>
      <c r="E64" t="s">
        <v>15</v>
      </c>
      <c r="F64" t="s">
        <v>15</v>
      </c>
      <c r="G64" t="s">
        <v>16</v>
      </c>
      <c r="H64">
        <v>65</v>
      </c>
      <c r="I64">
        <v>1200</v>
      </c>
      <c r="J64">
        <v>780000</v>
      </c>
      <c r="K64">
        <v>390000</v>
      </c>
      <c r="L64">
        <v>0.5</v>
      </c>
      <c r="M64" t="s">
        <v>23</v>
      </c>
    </row>
    <row r="65" spans="1:13" x14ac:dyDescent="0.25">
      <c r="A65" t="s">
        <v>24</v>
      </c>
      <c r="B65">
        <v>1185732</v>
      </c>
      <c r="C65" s="1">
        <v>43955</v>
      </c>
      <c r="D65" t="s">
        <v>14</v>
      </c>
      <c r="E65" t="s">
        <v>15</v>
      </c>
      <c r="F65" t="s">
        <v>15</v>
      </c>
      <c r="G65" t="s">
        <v>18</v>
      </c>
      <c r="H65">
        <v>55</v>
      </c>
      <c r="I65">
        <v>1000</v>
      </c>
      <c r="J65">
        <v>550000</v>
      </c>
      <c r="K65">
        <v>165000</v>
      </c>
      <c r="L65">
        <v>0.3</v>
      </c>
      <c r="M65" t="s">
        <v>23</v>
      </c>
    </row>
    <row r="66" spans="1:13" x14ac:dyDescent="0.25">
      <c r="A66" t="s">
        <v>24</v>
      </c>
      <c r="B66">
        <v>1185732</v>
      </c>
      <c r="C66" s="1">
        <v>43956</v>
      </c>
      <c r="D66" t="s">
        <v>14</v>
      </c>
      <c r="E66" t="s">
        <v>15</v>
      </c>
      <c r="F66" t="s">
        <v>15</v>
      </c>
      <c r="G66" t="s">
        <v>19</v>
      </c>
      <c r="H66">
        <v>55</v>
      </c>
      <c r="I66">
        <v>950</v>
      </c>
      <c r="J66">
        <v>522500</v>
      </c>
      <c r="K66">
        <v>182875</v>
      </c>
      <c r="L66">
        <v>0.35</v>
      </c>
      <c r="M66" t="s">
        <v>23</v>
      </c>
    </row>
    <row r="67" spans="1:13" x14ac:dyDescent="0.25">
      <c r="A67" t="s">
        <v>24</v>
      </c>
      <c r="B67">
        <v>1185732</v>
      </c>
      <c r="C67" s="1">
        <v>43957</v>
      </c>
      <c r="D67" t="s">
        <v>14</v>
      </c>
      <c r="E67" t="s">
        <v>15</v>
      </c>
      <c r="F67" t="s">
        <v>15</v>
      </c>
      <c r="G67" t="s">
        <v>20</v>
      </c>
      <c r="H67">
        <v>55</v>
      </c>
      <c r="I67">
        <v>900</v>
      </c>
      <c r="J67">
        <v>495000</v>
      </c>
      <c r="K67">
        <v>173250</v>
      </c>
      <c r="L67">
        <v>0.35</v>
      </c>
      <c r="M67" t="s">
        <v>23</v>
      </c>
    </row>
    <row r="68" spans="1:13" x14ac:dyDescent="0.25">
      <c r="A68" t="s">
        <v>24</v>
      </c>
      <c r="B68">
        <v>1185732</v>
      </c>
      <c r="C68" s="1">
        <v>43958</v>
      </c>
      <c r="D68" t="s">
        <v>14</v>
      </c>
      <c r="E68" t="s">
        <v>15</v>
      </c>
      <c r="F68" t="s">
        <v>15</v>
      </c>
      <c r="G68" t="s">
        <v>21</v>
      </c>
      <c r="H68">
        <v>65</v>
      </c>
      <c r="I68">
        <v>900</v>
      </c>
      <c r="J68">
        <v>585000</v>
      </c>
      <c r="K68">
        <v>175500</v>
      </c>
      <c r="L68">
        <v>0.3</v>
      </c>
      <c r="M68" t="s">
        <v>23</v>
      </c>
    </row>
    <row r="69" spans="1:13" x14ac:dyDescent="0.25">
      <c r="A69" t="s">
        <v>24</v>
      </c>
      <c r="B69">
        <v>1185732</v>
      </c>
      <c r="C69" s="1">
        <v>44030</v>
      </c>
      <c r="D69" t="s">
        <v>14</v>
      </c>
      <c r="E69" t="s">
        <v>15</v>
      </c>
      <c r="F69" t="s">
        <v>15</v>
      </c>
      <c r="G69" t="s">
        <v>22</v>
      </c>
      <c r="H69">
        <v>70</v>
      </c>
      <c r="I69">
        <v>1000</v>
      </c>
      <c r="J69">
        <v>700000</v>
      </c>
      <c r="K69">
        <v>175000</v>
      </c>
      <c r="L69">
        <v>0.25</v>
      </c>
      <c r="M69" t="s">
        <v>23</v>
      </c>
    </row>
    <row r="70" spans="1:13" x14ac:dyDescent="0.25">
      <c r="A70" t="s">
        <v>25</v>
      </c>
      <c r="B70">
        <v>1197831</v>
      </c>
      <c r="C70" s="1">
        <v>44031</v>
      </c>
      <c r="D70" t="s">
        <v>14</v>
      </c>
      <c r="E70" t="s">
        <v>15</v>
      </c>
      <c r="F70" t="s">
        <v>15</v>
      </c>
      <c r="G70" t="s">
        <v>16</v>
      </c>
      <c r="H70">
        <v>25</v>
      </c>
      <c r="I70">
        <v>900</v>
      </c>
      <c r="J70">
        <v>225000</v>
      </c>
      <c r="K70">
        <v>78750</v>
      </c>
      <c r="L70">
        <v>0.35</v>
      </c>
      <c r="M70" t="s">
        <v>23</v>
      </c>
    </row>
    <row r="71" spans="1:13" x14ac:dyDescent="0.25">
      <c r="A71" t="s">
        <v>25</v>
      </c>
      <c r="B71">
        <v>1197831</v>
      </c>
      <c r="C71" s="1">
        <v>44032</v>
      </c>
      <c r="D71" t="s">
        <v>14</v>
      </c>
      <c r="E71" t="s">
        <v>15</v>
      </c>
      <c r="F71" t="s">
        <v>15</v>
      </c>
      <c r="G71" t="s">
        <v>18</v>
      </c>
      <c r="H71">
        <v>35</v>
      </c>
      <c r="I71">
        <v>900</v>
      </c>
      <c r="J71">
        <v>315000</v>
      </c>
      <c r="K71">
        <v>110250</v>
      </c>
      <c r="L71">
        <v>0.35</v>
      </c>
      <c r="M71" t="s">
        <v>23</v>
      </c>
    </row>
    <row r="72" spans="1:13" x14ac:dyDescent="0.25">
      <c r="A72" t="s">
        <v>25</v>
      </c>
      <c r="B72">
        <v>1197831</v>
      </c>
      <c r="C72" s="1">
        <v>44033</v>
      </c>
      <c r="D72" t="s">
        <v>14</v>
      </c>
      <c r="E72" t="s">
        <v>15</v>
      </c>
      <c r="F72" t="s">
        <v>15</v>
      </c>
      <c r="G72" t="s">
        <v>19</v>
      </c>
      <c r="H72">
        <v>35</v>
      </c>
      <c r="I72">
        <v>700</v>
      </c>
      <c r="J72">
        <v>245000</v>
      </c>
      <c r="K72">
        <v>85750</v>
      </c>
      <c r="L72">
        <v>0.35</v>
      </c>
      <c r="M72" t="s">
        <v>23</v>
      </c>
    </row>
    <row r="73" spans="1:13" x14ac:dyDescent="0.25">
      <c r="A73" t="s">
        <v>25</v>
      </c>
      <c r="B73">
        <v>1197831</v>
      </c>
      <c r="C73" s="1">
        <v>44034</v>
      </c>
      <c r="D73" t="s">
        <v>14</v>
      </c>
      <c r="E73" t="s">
        <v>15</v>
      </c>
      <c r="F73" t="s">
        <v>15</v>
      </c>
      <c r="G73" t="s">
        <v>20</v>
      </c>
      <c r="H73">
        <v>35</v>
      </c>
      <c r="I73">
        <v>700</v>
      </c>
      <c r="J73">
        <v>245000</v>
      </c>
      <c r="K73">
        <v>110250</v>
      </c>
      <c r="L73">
        <v>0.45</v>
      </c>
      <c r="M73" t="s">
        <v>23</v>
      </c>
    </row>
    <row r="74" spans="1:13" x14ac:dyDescent="0.25">
      <c r="A74" t="s">
        <v>25</v>
      </c>
      <c r="B74">
        <v>1197831</v>
      </c>
      <c r="C74" s="1">
        <v>44035</v>
      </c>
      <c r="D74" t="s">
        <v>26</v>
      </c>
      <c r="E74" t="s">
        <v>27</v>
      </c>
      <c r="F74" t="s">
        <v>28</v>
      </c>
      <c r="G74" t="s">
        <v>21</v>
      </c>
      <c r="H74">
        <v>40</v>
      </c>
      <c r="I74">
        <v>550</v>
      </c>
      <c r="J74">
        <v>220000</v>
      </c>
      <c r="K74">
        <v>66000</v>
      </c>
      <c r="L74">
        <v>0.3</v>
      </c>
      <c r="M74" t="s">
        <v>23</v>
      </c>
    </row>
    <row r="75" spans="1:13" x14ac:dyDescent="0.25">
      <c r="A75" t="s">
        <v>25</v>
      </c>
      <c r="B75">
        <v>1197831</v>
      </c>
      <c r="C75" s="1">
        <v>44036</v>
      </c>
      <c r="D75" t="s">
        <v>26</v>
      </c>
      <c r="E75" t="s">
        <v>27</v>
      </c>
      <c r="F75" t="s">
        <v>28</v>
      </c>
      <c r="G75" t="s">
        <v>22</v>
      </c>
      <c r="H75">
        <v>35</v>
      </c>
      <c r="I75">
        <v>700</v>
      </c>
      <c r="J75">
        <v>245000</v>
      </c>
      <c r="K75">
        <v>122500</v>
      </c>
      <c r="L75">
        <v>0.5</v>
      </c>
      <c r="M75" t="s">
        <v>23</v>
      </c>
    </row>
    <row r="76" spans="1:13" x14ac:dyDescent="0.25">
      <c r="A76" t="s">
        <v>25</v>
      </c>
      <c r="B76">
        <v>1197831</v>
      </c>
      <c r="C76" s="1">
        <v>44037</v>
      </c>
      <c r="D76" t="s">
        <v>26</v>
      </c>
      <c r="E76" t="s">
        <v>27</v>
      </c>
      <c r="F76" t="s">
        <v>28</v>
      </c>
      <c r="G76" t="s">
        <v>16</v>
      </c>
      <c r="H76">
        <v>25</v>
      </c>
      <c r="I76">
        <v>850</v>
      </c>
      <c r="J76">
        <v>212500</v>
      </c>
      <c r="K76">
        <v>74375</v>
      </c>
      <c r="L76">
        <v>0.35</v>
      </c>
      <c r="M76" t="s">
        <v>23</v>
      </c>
    </row>
    <row r="77" spans="1:13" x14ac:dyDescent="0.25">
      <c r="A77" t="s">
        <v>25</v>
      </c>
      <c r="B77">
        <v>1197831</v>
      </c>
      <c r="C77" s="1">
        <v>44038</v>
      </c>
      <c r="D77" t="s">
        <v>26</v>
      </c>
      <c r="E77" t="s">
        <v>27</v>
      </c>
      <c r="F77" t="s">
        <v>28</v>
      </c>
      <c r="G77" t="s">
        <v>18</v>
      </c>
      <c r="H77">
        <v>35</v>
      </c>
      <c r="I77">
        <v>850</v>
      </c>
      <c r="J77">
        <v>297500</v>
      </c>
      <c r="K77">
        <v>104125</v>
      </c>
      <c r="L77">
        <v>0.35</v>
      </c>
      <c r="M77" t="s">
        <v>23</v>
      </c>
    </row>
    <row r="78" spans="1:13" x14ac:dyDescent="0.25">
      <c r="A78" t="s">
        <v>25</v>
      </c>
      <c r="B78">
        <v>1197831</v>
      </c>
      <c r="C78" s="1">
        <v>44039</v>
      </c>
      <c r="D78" t="s">
        <v>26</v>
      </c>
      <c r="E78" t="s">
        <v>27</v>
      </c>
      <c r="F78" t="s">
        <v>28</v>
      </c>
      <c r="G78" t="s">
        <v>19</v>
      </c>
      <c r="H78">
        <v>35</v>
      </c>
      <c r="I78">
        <v>675</v>
      </c>
      <c r="J78">
        <v>236250</v>
      </c>
      <c r="K78">
        <v>82688</v>
      </c>
      <c r="L78">
        <v>0.35</v>
      </c>
      <c r="M78" t="s">
        <v>23</v>
      </c>
    </row>
    <row r="79" spans="1:13" x14ac:dyDescent="0.25">
      <c r="A79" t="s">
        <v>25</v>
      </c>
      <c r="B79">
        <v>1197831</v>
      </c>
      <c r="C79" s="1">
        <v>44040</v>
      </c>
      <c r="D79" t="s">
        <v>26</v>
      </c>
      <c r="E79" t="s">
        <v>27</v>
      </c>
      <c r="F79" t="s">
        <v>28</v>
      </c>
      <c r="G79" t="s">
        <v>20</v>
      </c>
      <c r="H79">
        <v>35</v>
      </c>
      <c r="I79">
        <v>625</v>
      </c>
      <c r="J79">
        <v>218750</v>
      </c>
      <c r="K79">
        <v>98438</v>
      </c>
      <c r="L79">
        <v>0.45</v>
      </c>
      <c r="M79" t="s">
        <v>23</v>
      </c>
    </row>
    <row r="80" spans="1:13" x14ac:dyDescent="0.25">
      <c r="A80" t="s">
        <v>25</v>
      </c>
      <c r="B80">
        <v>1197831</v>
      </c>
      <c r="C80" s="1">
        <v>44041</v>
      </c>
      <c r="D80" t="s">
        <v>26</v>
      </c>
      <c r="E80" t="s">
        <v>27</v>
      </c>
      <c r="F80" t="s">
        <v>28</v>
      </c>
      <c r="G80" t="s">
        <v>21</v>
      </c>
      <c r="H80">
        <v>40</v>
      </c>
      <c r="I80">
        <v>500</v>
      </c>
      <c r="J80">
        <v>200000</v>
      </c>
      <c r="K80">
        <v>60000</v>
      </c>
      <c r="L80">
        <v>0.3</v>
      </c>
      <c r="M80" t="s">
        <v>23</v>
      </c>
    </row>
    <row r="81" spans="1:13" x14ac:dyDescent="0.25">
      <c r="A81" t="s">
        <v>25</v>
      </c>
      <c r="B81">
        <v>1197831</v>
      </c>
      <c r="C81" s="1">
        <v>44042</v>
      </c>
      <c r="D81" t="s">
        <v>26</v>
      </c>
      <c r="E81" t="s">
        <v>27</v>
      </c>
      <c r="F81" t="s">
        <v>28</v>
      </c>
      <c r="G81" t="s">
        <v>22</v>
      </c>
      <c r="H81">
        <v>35</v>
      </c>
      <c r="I81">
        <v>700</v>
      </c>
      <c r="J81">
        <v>245000</v>
      </c>
      <c r="K81">
        <v>122500</v>
      </c>
      <c r="L81">
        <v>0.5</v>
      </c>
      <c r="M81" t="s">
        <v>23</v>
      </c>
    </row>
    <row r="82" spans="1:13" x14ac:dyDescent="0.25">
      <c r="A82" t="s">
        <v>25</v>
      </c>
      <c r="B82">
        <v>1197831</v>
      </c>
      <c r="C82" s="1">
        <v>44043</v>
      </c>
      <c r="D82" t="s">
        <v>26</v>
      </c>
      <c r="E82" t="s">
        <v>27</v>
      </c>
      <c r="F82" t="s">
        <v>28</v>
      </c>
      <c r="G82" t="s">
        <v>16</v>
      </c>
      <c r="H82">
        <v>30</v>
      </c>
      <c r="I82">
        <v>875</v>
      </c>
      <c r="J82">
        <v>262500</v>
      </c>
      <c r="K82">
        <v>91875</v>
      </c>
      <c r="L82">
        <v>0.35</v>
      </c>
      <c r="M82" t="s">
        <v>23</v>
      </c>
    </row>
    <row r="83" spans="1:13" x14ac:dyDescent="0.25">
      <c r="A83" t="s">
        <v>25</v>
      </c>
      <c r="B83">
        <v>1197831</v>
      </c>
      <c r="C83" s="1">
        <v>44044</v>
      </c>
      <c r="D83" t="s">
        <v>26</v>
      </c>
      <c r="E83" t="s">
        <v>27</v>
      </c>
      <c r="F83" t="s">
        <v>28</v>
      </c>
      <c r="G83" t="s">
        <v>18</v>
      </c>
      <c r="H83">
        <v>40</v>
      </c>
      <c r="I83">
        <v>875</v>
      </c>
      <c r="J83">
        <v>350000</v>
      </c>
      <c r="K83">
        <v>122500</v>
      </c>
      <c r="L83">
        <v>0.35</v>
      </c>
      <c r="M83" t="s">
        <v>23</v>
      </c>
    </row>
    <row r="84" spans="1:13" x14ac:dyDescent="0.25">
      <c r="A84" t="s">
        <v>25</v>
      </c>
      <c r="B84">
        <v>1197831</v>
      </c>
      <c r="C84" s="1">
        <v>44045</v>
      </c>
      <c r="D84" t="s">
        <v>26</v>
      </c>
      <c r="E84" t="s">
        <v>27</v>
      </c>
      <c r="F84" t="s">
        <v>28</v>
      </c>
      <c r="G84" t="s">
        <v>19</v>
      </c>
      <c r="H84">
        <v>35</v>
      </c>
      <c r="I84">
        <v>700</v>
      </c>
      <c r="J84">
        <v>245000</v>
      </c>
      <c r="K84">
        <v>85750</v>
      </c>
      <c r="L84">
        <v>0.35</v>
      </c>
      <c r="M84" t="s">
        <v>23</v>
      </c>
    </row>
    <row r="85" spans="1:13" x14ac:dyDescent="0.25">
      <c r="A85" t="s">
        <v>25</v>
      </c>
      <c r="B85">
        <v>1197831</v>
      </c>
      <c r="C85" s="1">
        <v>44046</v>
      </c>
      <c r="D85" t="s">
        <v>26</v>
      </c>
      <c r="E85" t="s">
        <v>27</v>
      </c>
      <c r="F85" t="s">
        <v>28</v>
      </c>
      <c r="G85" t="s">
        <v>20</v>
      </c>
      <c r="H85">
        <v>40</v>
      </c>
      <c r="I85">
        <v>600</v>
      </c>
      <c r="J85">
        <v>240000</v>
      </c>
      <c r="K85">
        <v>108000</v>
      </c>
      <c r="L85">
        <v>0.45</v>
      </c>
      <c r="M85" t="s">
        <v>23</v>
      </c>
    </row>
    <row r="86" spans="1:13" x14ac:dyDescent="0.25">
      <c r="A86" t="s">
        <v>25</v>
      </c>
      <c r="B86">
        <v>1197831</v>
      </c>
      <c r="C86" s="1">
        <v>44047</v>
      </c>
      <c r="D86" t="s">
        <v>26</v>
      </c>
      <c r="E86" t="s">
        <v>27</v>
      </c>
      <c r="F86" t="s">
        <v>28</v>
      </c>
      <c r="G86" t="s">
        <v>21</v>
      </c>
      <c r="H86">
        <v>45</v>
      </c>
      <c r="I86">
        <v>500</v>
      </c>
      <c r="J86">
        <v>225000</v>
      </c>
      <c r="K86">
        <v>67500</v>
      </c>
      <c r="L86">
        <v>0.3</v>
      </c>
      <c r="M86" t="s">
        <v>23</v>
      </c>
    </row>
    <row r="87" spans="1:13" x14ac:dyDescent="0.25">
      <c r="A87" t="s">
        <v>25</v>
      </c>
      <c r="B87">
        <v>1197831</v>
      </c>
      <c r="C87" s="1">
        <v>44048</v>
      </c>
      <c r="D87" t="s">
        <v>26</v>
      </c>
      <c r="E87" t="s">
        <v>27</v>
      </c>
      <c r="F87" t="s">
        <v>28</v>
      </c>
      <c r="G87" t="s">
        <v>22</v>
      </c>
      <c r="H87">
        <v>40</v>
      </c>
      <c r="I87">
        <v>650</v>
      </c>
      <c r="J87">
        <v>260000</v>
      </c>
      <c r="K87">
        <v>130000</v>
      </c>
      <c r="L87">
        <v>0.5</v>
      </c>
      <c r="M87" t="s">
        <v>23</v>
      </c>
    </row>
    <row r="88" spans="1:13" x14ac:dyDescent="0.25">
      <c r="A88" t="s">
        <v>25</v>
      </c>
      <c r="B88">
        <v>1197831</v>
      </c>
      <c r="C88" s="1">
        <v>44049</v>
      </c>
      <c r="D88" t="s">
        <v>26</v>
      </c>
      <c r="E88" t="s">
        <v>27</v>
      </c>
      <c r="F88" t="s">
        <v>28</v>
      </c>
      <c r="G88" t="s">
        <v>16</v>
      </c>
      <c r="H88">
        <v>30</v>
      </c>
      <c r="I88">
        <v>900</v>
      </c>
      <c r="J88">
        <v>270000</v>
      </c>
      <c r="K88">
        <v>94500</v>
      </c>
      <c r="L88">
        <v>0.35</v>
      </c>
      <c r="M88" t="s">
        <v>23</v>
      </c>
    </row>
    <row r="89" spans="1:13" x14ac:dyDescent="0.25">
      <c r="A89" t="s">
        <v>25</v>
      </c>
      <c r="B89">
        <v>1197831</v>
      </c>
      <c r="C89" s="1">
        <v>44050</v>
      </c>
      <c r="D89" t="s">
        <v>26</v>
      </c>
      <c r="E89" t="s">
        <v>27</v>
      </c>
      <c r="F89" t="s">
        <v>28</v>
      </c>
      <c r="G89" t="s">
        <v>18</v>
      </c>
      <c r="H89">
        <v>40</v>
      </c>
      <c r="I89">
        <v>900</v>
      </c>
      <c r="J89">
        <v>360000</v>
      </c>
      <c r="K89">
        <v>126000</v>
      </c>
      <c r="L89">
        <v>0.35</v>
      </c>
      <c r="M89" t="s">
        <v>23</v>
      </c>
    </row>
    <row r="90" spans="1:13" x14ac:dyDescent="0.25">
      <c r="A90" t="s">
        <v>25</v>
      </c>
      <c r="B90">
        <v>1197831</v>
      </c>
      <c r="C90" s="1">
        <v>44051</v>
      </c>
      <c r="D90" t="s">
        <v>26</v>
      </c>
      <c r="E90" t="s">
        <v>27</v>
      </c>
      <c r="F90" t="s">
        <v>28</v>
      </c>
      <c r="G90" t="s">
        <v>19</v>
      </c>
      <c r="H90">
        <v>35</v>
      </c>
      <c r="I90">
        <v>725</v>
      </c>
      <c r="J90">
        <v>253750</v>
      </c>
      <c r="K90">
        <v>88813</v>
      </c>
      <c r="L90">
        <v>0.35</v>
      </c>
      <c r="M90" t="s">
        <v>23</v>
      </c>
    </row>
    <row r="91" spans="1:13" x14ac:dyDescent="0.25">
      <c r="A91" t="s">
        <v>25</v>
      </c>
      <c r="B91">
        <v>1197831</v>
      </c>
      <c r="C91" s="1">
        <v>44052</v>
      </c>
      <c r="D91" t="s">
        <v>26</v>
      </c>
      <c r="E91" t="s">
        <v>27</v>
      </c>
      <c r="F91" t="s">
        <v>28</v>
      </c>
      <c r="G91" t="s">
        <v>20</v>
      </c>
      <c r="H91">
        <v>40</v>
      </c>
      <c r="I91">
        <v>625</v>
      </c>
      <c r="J91">
        <v>250000</v>
      </c>
      <c r="K91">
        <v>112500</v>
      </c>
      <c r="L91">
        <v>0.45</v>
      </c>
      <c r="M91" t="s">
        <v>23</v>
      </c>
    </row>
    <row r="92" spans="1:13" x14ac:dyDescent="0.25">
      <c r="A92" t="s">
        <v>24</v>
      </c>
      <c r="B92">
        <v>1197831</v>
      </c>
      <c r="C92" s="1">
        <v>44053</v>
      </c>
      <c r="D92" t="s">
        <v>26</v>
      </c>
      <c r="E92" t="s">
        <v>27</v>
      </c>
      <c r="F92" t="s">
        <v>28</v>
      </c>
      <c r="G92" t="s">
        <v>21</v>
      </c>
      <c r="H92">
        <v>45</v>
      </c>
      <c r="I92">
        <v>525</v>
      </c>
      <c r="J92">
        <v>236250</v>
      </c>
      <c r="K92">
        <v>70875</v>
      </c>
      <c r="L92">
        <v>0.3</v>
      </c>
      <c r="M92" t="s">
        <v>23</v>
      </c>
    </row>
    <row r="93" spans="1:13" x14ac:dyDescent="0.25">
      <c r="A93" t="s">
        <v>24</v>
      </c>
      <c r="B93">
        <v>1197831</v>
      </c>
      <c r="C93" s="1">
        <v>44054</v>
      </c>
      <c r="D93" t="s">
        <v>26</v>
      </c>
      <c r="E93" t="s">
        <v>27</v>
      </c>
      <c r="F93" t="s">
        <v>28</v>
      </c>
      <c r="G93" t="s">
        <v>22</v>
      </c>
      <c r="H93">
        <v>40</v>
      </c>
      <c r="I93">
        <v>800</v>
      </c>
      <c r="J93">
        <v>320000</v>
      </c>
      <c r="K93">
        <v>160000</v>
      </c>
      <c r="L93">
        <v>0.5</v>
      </c>
      <c r="M93" t="s">
        <v>23</v>
      </c>
    </row>
    <row r="94" spans="1:13" x14ac:dyDescent="0.25">
      <c r="A94" t="s">
        <v>24</v>
      </c>
      <c r="B94">
        <v>1197831</v>
      </c>
      <c r="C94" s="1">
        <v>44055</v>
      </c>
      <c r="D94" t="s">
        <v>26</v>
      </c>
      <c r="E94" t="s">
        <v>27</v>
      </c>
      <c r="F94" t="s">
        <v>28</v>
      </c>
      <c r="G94" t="s">
        <v>16</v>
      </c>
      <c r="H94">
        <v>30</v>
      </c>
      <c r="I94">
        <v>925</v>
      </c>
      <c r="J94">
        <v>277500</v>
      </c>
      <c r="K94">
        <v>97125</v>
      </c>
      <c r="L94">
        <v>0.35</v>
      </c>
      <c r="M94" t="s">
        <v>23</v>
      </c>
    </row>
    <row r="95" spans="1:13" x14ac:dyDescent="0.25">
      <c r="A95" t="s">
        <v>24</v>
      </c>
      <c r="B95">
        <v>1197831</v>
      </c>
      <c r="C95" s="1">
        <v>44056</v>
      </c>
      <c r="D95" t="s">
        <v>26</v>
      </c>
      <c r="E95" t="s">
        <v>27</v>
      </c>
      <c r="F95" t="s">
        <v>28</v>
      </c>
      <c r="G95" t="s">
        <v>18</v>
      </c>
      <c r="H95">
        <v>40</v>
      </c>
      <c r="I95">
        <v>925</v>
      </c>
      <c r="J95">
        <v>370000</v>
      </c>
      <c r="K95">
        <v>129500</v>
      </c>
      <c r="L95">
        <v>0.35</v>
      </c>
      <c r="M95" t="s">
        <v>23</v>
      </c>
    </row>
    <row r="96" spans="1:13" x14ac:dyDescent="0.25">
      <c r="A96" t="s">
        <v>24</v>
      </c>
      <c r="B96">
        <v>1197831</v>
      </c>
      <c r="C96" s="1">
        <v>44057</v>
      </c>
      <c r="D96" t="s">
        <v>26</v>
      </c>
      <c r="E96" t="s">
        <v>27</v>
      </c>
      <c r="F96" t="s">
        <v>28</v>
      </c>
      <c r="G96" t="s">
        <v>19</v>
      </c>
      <c r="H96">
        <v>35</v>
      </c>
      <c r="I96">
        <v>775</v>
      </c>
      <c r="J96">
        <v>271250</v>
      </c>
      <c r="K96">
        <v>94938</v>
      </c>
      <c r="L96">
        <v>0.35</v>
      </c>
      <c r="M96" t="s">
        <v>23</v>
      </c>
    </row>
    <row r="97" spans="1:13" x14ac:dyDescent="0.25">
      <c r="A97" t="s">
        <v>24</v>
      </c>
      <c r="B97">
        <v>1197831</v>
      </c>
      <c r="C97" s="1">
        <v>44058</v>
      </c>
      <c r="D97" t="s">
        <v>26</v>
      </c>
      <c r="E97" t="s">
        <v>27</v>
      </c>
      <c r="F97" t="s">
        <v>28</v>
      </c>
      <c r="G97" t="s">
        <v>20</v>
      </c>
      <c r="H97">
        <v>40</v>
      </c>
      <c r="I97">
        <v>700</v>
      </c>
      <c r="J97">
        <v>280000</v>
      </c>
      <c r="K97">
        <v>126000</v>
      </c>
      <c r="L97">
        <v>0.45</v>
      </c>
      <c r="M97" t="s">
        <v>23</v>
      </c>
    </row>
    <row r="98" spans="1:13" x14ac:dyDescent="0.25">
      <c r="A98" t="s">
        <v>24</v>
      </c>
      <c r="B98">
        <v>1197831</v>
      </c>
      <c r="C98" s="1">
        <v>44059</v>
      </c>
      <c r="D98" t="s">
        <v>26</v>
      </c>
      <c r="E98" t="s">
        <v>27</v>
      </c>
      <c r="F98" t="s">
        <v>28</v>
      </c>
      <c r="G98" t="s">
        <v>21</v>
      </c>
      <c r="H98">
        <v>45</v>
      </c>
      <c r="I98">
        <v>600</v>
      </c>
      <c r="J98">
        <v>270000</v>
      </c>
      <c r="K98">
        <v>81000</v>
      </c>
      <c r="L98">
        <v>0.3</v>
      </c>
      <c r="M98" t="s">
        <v>23</v>
      </c>
    </row>
    <row r="99" spans="1:13" x14ac:dyDescent="0.25">
      <c r="A99" t="s">
        <v>24</v>
      </c>
      <c r="B99">
        <v>1197831</v>
      </c>
      <c r="C99" s="1">
        <v>44060</v>
      </c>
      <c r="D99" t="s">
        <v>26</v>
      </c>
      <c r="E99" t="s">
        <v>27</v>
      </c>
      <c r="F99" t="s">
        <v>28</v>
      </c>
      <c r="G99" t="s">
        <v>22</v>
      </c>
      <c r="H99">
        <v>40</v>
      </c>
      <c r="I99">
        <v>950</v>
      </c>
      <c r="J99">
        <v>380000</v>
      </c>
      <c r="K99">
        <v>190000</v>
      </c>
      <c r="L99">
        <v>0.5</v>
      </c>
      <c r="M99" t="s">
        <v>23</v>
      </c>
    </row>
    <row r="100" spans="1:13" x14ac:dyDescent="0.25">
      <c r="A100" t="s">
        <v>24</v>
      </c>
      <c r="B100">
        <v>1197831</v>
      </c>
      <c r="C100" s="1">
        <v>44061</v>
      </c>
      <c r="D100" t="s">
        <v>26</v>
      </c>
      <c r="E100" t="s">
        <v>27</v>
      </c>
      <c r="F100" t="s">
        <v>28</v>
      </c>
      <c r="G100" t="s">
        <v>16</v>
      </c>
      <c r="H100">
        <v>40</v>
      </c>
      <c r="I100">
        <v>950</v>
      </c>
      <c r="J100">
        <v>380000</v>
      </c>
      <c r="K100">
        <v>133000</v>
      </c>
      <c r="L100">
        <v>0.35</v>
      </c>
      <c r="M100" t="s">
        <v>23</v>
      </c>
    </row>
    <row r="101" spans="1:13" x14ac:dyDescent="0.25">
      <c r="A101" t="s">
        <v>24</v>
      </c>
      <c r="B101">
        <v>1197831</v>
      </c>
      <c r="C101" s="1">
        <v>44062</v>
      </c>
      <c r="D101" t="s">
        <v>26</v>
      </c>
      <c r="E101" t="s">
        <v>27</v>
      </c>
      <c r="F101" t="s">
        <v>28</v>
      </c>
      <c r="G101" t="s">
        <v>18</v>
      </c>
      <c r="H101">
        <v>45</v>
      </c>
      <c r="I101">
        <v>950</v>
      </c>
      <c r="J101">
        <v>427500</v>
      </c>
      <c r="K101">
        <v>149625</v>
      </c>
      <c r="L101">
        <v>0.35</v>
      </c>
      <c r="M101" t="s">
        <v>23</v>
      </c>
    </row>
    <row r="102" spans="1:13" x14ac:dyDescent="0.25">
      <c r="A102" t="s">
        <v>24</v>
      </c>
      <c r="B102">
        <v>1197831</v>
      </c>
      <c r="C102" s="1">
        <v>44063</v>
      </c>
      <c r="D102" t="s">
        <v>26</v>
      </c>
      <c r="E102" t="s">
        <v>27</v>
      </c>
      <c r="F102" t="s">
        <v>28</v>
      </c>
      <c r="G102" t="s">
        <v>19</v>
      </c>
      <c r="H102">
        <v>40</v>
      </c>
      <c r="I102">
        <v>800</v>
      </c>
      <c r="J102">
        <v>320000</v>
      </c>
      <c r="K102">
        <v>112000</v>
      </c>
      <c r="L102">
        <v>0.35</v>
      </c>
      <c r="M102" t="s">
        <v>23</v>
      </c>
    </row>
    <row r="103" spans="1:13" x14ac:dyDescent="0.25">
      <c r="A103" t="s">
        <v>24</v>
      </c>
      <c r="B103">
        <v>1197831</v>
      </c>
      <c r="C103" s="1">
        <v>44064</v>
      </c>
      <c r="D103" t="s">
        <v>26</v>
      </c>
      <c r="E103" t="s">
        <v>27</v>
      </c>
      <c r="F103" t="s">
        <v>28</v>
      </c>
      <c r="G103" t="s">
        <v>20</v>
      </c>
      <c r="H103">
        <v>40</v>
      </c>
      <c r="I103">
        <v>750</v>
      </c>
      <c r="J103">
        <v>300000</v>
      </c>
      <c r="K103">
        <v>135000</v>
      </c>
      <c r="L103">
        <v>0.45</v>
      </c>
      <c r="M103" t="s">
        <v>23</v>
      </c>
    </row>
    <row r="104" spans="1:13" x14ac:dyDescent="0.25">
      <c r="A104" t="s">
        <v>24</v>
      </c>
      <c r="B104">
        <v>1197831</v>
      </c>
      <c r="C104" s="1">
        <v>44065</v>
      </c>
      <c r="D104" t="s">
        <v>26</v>
      </c>
      <c r="E104" t="s">
        <v>27</v>
      </c>
      <c r="F104" t="s">
        <v>28</v>
      </c>
      <c r="G104" t="s">
        <v>21</v>
      </c>
      <c r="H104">
        <v>45</v>
      </c>
      <c r="I104">
        <v>650</v>
      </c>
      <c r="J104">
        <v>292500</v>
      </c>
      <c r="K104">
        <v>87750</v>
      </c>
      <c r="L104">
        <v>0.3</v>
      </c>
      <c r="M104" t="s">
        <v>23</v>
      </c>
    </row>
    <row r="105" spans="1:13" x14ac:dyDescent="0.25">
      <c r="A105" t="s">
        <v>24</v>
      </c>
      <c r="B105">
        <v>1197831</v>
      </c>
      <c r="C105" s="1">
        <v>44066</v>
      </c>
      <c r="D105" t="s">
        <v>26</v>
      </c>
      <c r="E105" t="s">
        <v>27</v>
      </c>
      <c r="F105" t="s">
        <v>28</v>
      </c>
      <c r="G105" t="s">
        <v>22</v>
      </c>
      <c r="H105">
        <v>50</v>
      </c>
      <c r="I105">
        <v>1000</v>
      </c>
      <c r="J105">
        <v>500000</v>
      </c>
      <c r="K105">
        <v>250000</v>
      </c>
      <c r="L105">
        <v>0.5</v>
      </c>
      <c r="M105" t="s">
        <v>23</v>
      </c>
    </row>
    <row r="106" spans="1:13" x14ac:dyDescent="0.25">
      <c r="A106" t="s">
        <v>24</v>
      </c>
      <c r="B106">
        <v>1197831</v>
      </c>
      <c r="C106" s="1">
        <v>44067</v>
      </c>
      <c r="D106" t="s">
        <v>26</v>
      </c>
      <c r="E106" t="s">
        <v>27</v>
      </c>
      <c r="F106" t="s">
        <v>28</v>
      </c>
      <c r="G106" t="s">
        <v>16</v>
      </c>
      <c r="H106">
        <v>40</v>
      </c>
      <c r="I106">
        <v>950</v>
      </c>
      <c r="J106">
        <v>380000</v>
      </c>
      <c r="K106">
        <v>133000</v>
      </c>
      <c r="L106">
        <v>0.35</v>
      </c>
      <c r="M106" t="s">
        <v>23</v>
      </c>
    </row>
    <row r="107" spans="1:13" x14ac:dyDescent="0.25">
      <c r="A107" t="s">
        <v>24</v>
      </c>
      <c r="B107">
        <v>1197831</v>
      </c>
      <c r="C107" s="1">
        <v>44068</v>
      </c>
      <c r="D107" t="s">
        <v>26</v>
      </c>
      <c r="E107" t="s">
        <v>27</v>
      </c>
      <c r="F107" t="s">
        <v>28</v>
      </c>
      <c r="G107" t="s">
        <v>18</v>
      </c>
      <c r="H107">
        <v>45</v>
      </c>
      <c r="I107">
        <v>950</v>
      </c>
      <c r="J107">
        <v>427500</v>
      </c>
      <c r="K107">
        <v>149625</v>
      </c>
      <c r="L107">
        <v>0.35</v>
      </c>
      <c r="M107" t="s">
        <v>23</v>
      </c>
    </row>
    <row r="108" spans="1:13" x14ac:dyDescent="0.25">
      <c r="A108" t="s">
        <v>24</v>
      </c>
      <c r="B108">
        <v>1197831</v>
      </c>
      <c r="C108" s="1">
        <v>44069</v>
      </c>
      <c r="D108" t="s">
        <v>26</v>
      </c>
      <c r="E108" t="s">
        <v>27</v>
      </c>
      <c r="F108" t="s">
        <v>28</v>
      </c>
      <c r="G108" t="s">
        <v>19</v>
      </c>
      <c r="H108">
        <v>40</v>
      </c>
      <c r="I108">
        <v>1100</v>
      </c>
      <c r="J108">
        <v>440000</v>
      </c>
      <c r="K108">
        <v>154000</v>
      </c>
      <c r="L108">
        <v>0.35</v>
      </c>
      <c r="M108" t="s">
        <v>23</v>
      </c>
    </row>
    <row r="109" spans="1:13" x14ac:dyDescent="0.25">
      <c r="A109" t="s">
        <v>24</v>
      </c>
      <c r="B109">
        <v>1197831</v>
      </c>
      <c r="C109" s="1">
        <v>44070</v>
      </c>
      <c r="D109" t="s">
        <v>26</v>
      </c>
      <c r="E109" t="s">
        <v>27</v>
      </c>
      <c r="F109" t="s">
        <v>28</v>
      </c>
      <c r="G109" t="s">
        <v>20</v>
      </c>
      <c r="H109">
        <v>40</v>
      </c>
      <c r="I109">
        <v>700</v>
      </c>
      <c r="J109">
        <v>280000</v>
      </c>
      <c r="K109">
        <v>126000</v>
      </c>
      <c r="L109">
        <v>0.45</v>
      </c>
      <c r="M109" t="s">
        <v>23</v>
      </c>
    </row>
    <row r="110" spans="1:13" x14ac:dyDescent="0.25">
      <c r="A110" t="s">
        <v>24</v>
      </c>
      <c r="B110">
        <v>1197831</v>
      </c>
      <c r="C110" s="1">
        <v>44071</v>
      </c>
      <c r="D110" t="s">
        <v>26</v>
      </c>
      <c r="E110" t="s">
        <v>27</v>
      </c>
      <c r="F110" t="s">
        <v>28</v>
      </c>
      <c r="G110" t="s">
        <v>21</v>
      </c>
      <c r="H110">
        <v>45</v>
      </c>
      <c r="I110">
        <v>700</v>
      </c>
      <c r="J110">
        <v>315000</v>
      </c>
      <c r="K110">
        <v>94500</v>
      </c>
      <c r="L110">
        <v>0.3</v>
      </c>
      <c r="M110" t="s">
        <v>23</v>
      </c>
    </row>
    <row r="111" spans="1:13" x14ac:dyDescent="0.25">
      <c r="A111" t="s">
        <v>24</v>
      </c>
      <c r="B111">
        <v>1197831</v>
      </c>
      <c r="C111" s="1">
        <v>44072</v>
      </c>
      <c r="D111" t="s">
        <v>26</v>
      </c>
      <c r="E111" t="s">
        <v>27</v>
      </c>
      <c r="F111" t="s">
        <v>28</v>
      </c>
      <c r="G111" t="s">
        <v>22</v>
      </c>
      <c r="H111">
        <v>50</v>
      </c>
      <c r="I111">
        <v>975</v>
      </c>
      <c r="J111">
        <v>487500</v>
      </c>
      <c r="K111">
        <v>243750</v>
      </c>
      <c r="L111">
        <v>0.5</v>
      </c>
      <c r="M111" t="s">
        <v>23</v>
      </c>
    </row>
    <row r="112" spans="1:13" x14ac:dyDescent="0.25">
      <c r="A112" t="s">
        <v>24</v>
      </c>
      <c r="B112">
        <v>1197831</v>
      </c>
      <c r="C112" s="1">
        <v>44073</v>
      </c>
      <c r="D112" t="s">
        <v>26</v>
      </c>
      <c r="E112" t="s">
        <v>27</v>
      </c>
      <c r="F112" t="s">
        <v>28</v>
      </c>
      <c r="G112" t="s">
        <v>16</v>
      </c>
      <c r="H112">
        <v>40</v>
      </c>
      <c r="I112">
        <v>925</v>
      </c>
      <c r="J112">
        <v>370000</v>
      </c>
      <c r="K112">
        <v>129500</v>
      </c>
      <c r="L112">
        <v>0.35</v>
      </c>
      <c r="M112" t="s">
        <v>23</v>
      </c>
    </row>
    <row r="113" spans="1:13" x14ac:dyDescent="0.25">
      <c r="A113" t="s">
        <v>24</v>
      </c>
      <c r="B113">
        <v>1197831</v>
      </c>
      <c r="C113" s="1">
        <v>44074</v>
      </c>
      <c r="D113" t="s">
        <v>26</v>
      </c>
      <c r="E113" t="s">
        <v>27</v>
      </c>
      <c r="F113" t="s">
        <v>28</v>
      </c>
      <c r="G113" t="s">
        <v>18</v>
      </c>
      <c r="H113">
        <v>45</v>
      </c>
      <c r="I113">
        <v>925</v>
      </c>
      <c r="J113">
        <v>416250</v>
      </c>
      <c r="K113">
        <v>145688</v>
      </c>
      <c r="L113">
        <v>0.35</v>
      </c>
      <c r="M113" t="s">
        <v>23</v>
      </c>
    </row>
    <row r="114" spans="1:13" x14ac:dyDescent="0.25">
      <c r="A114" t="s">
        <v>24</v>
      </c>
      <c r="B114">
        <v>1197831</v>
      </c>
      <c r="C114" s="1">
        <v>44075</v>
      </c>
      <c r="D114" t="s">
        <v>26</v>
      </c>
      <c r="E114" t="s">
        <v>27</v>
      </c>
      <c r="F114" t="s">
        <v>28</v>
      </c>
      <c r="G114" t="s">
        <v>19</v>
      </c>
      <c r="H114">
        <v>40</v>
      </c>
      <c r="I114">
        <v>1100</v>
      </c>
      <c r="J114">
        <v>440000</v>
      </c>
      <c r="K114">
        <v>154000</v>
      </c>
      <c r="L114">
        <v>0.35</v>
      </c>
      <c r="M114" t="s">
        <v>23</v>
      </c>
    </row>
    <row r="115" spans="1:13" x14ac:dyDescent="0.25">
      <c r="A115" t="s">
        <v>24</v>
      </c>
      <c r="B115">
        <v>1197831</v>
      </c>
      <c r="C115" s="1">
        <v>44076</v>
      </c>
      <c r="D115" t="s">
        <v>26</v>
      </c>
      <c r="E115" t="s">
        <v>27</v>
      </c>
      <c r="F115" t="s">
        <v>28</v>
      </c>
      <c r="G115" t="s">
        <v>20</v>
      </c>
      <c r="H115">
        <v>40</v>
      </c>
      <c r="I115">
        <v>650</v>
      </c>
      <c r="J115">
        <v>260000</v>
      </c>
      <c r="K115">
        <v>117000</v>
      </c>
      <c r="L115">
        <v>0.45</v>
      </c>
      <c r="M115" t="s">
        <v>23</v>
      </c>
    </row>
    <row r="116" spans="1:13" x14ac:dyDescent="0.25">
      <c r="A116" t="s">
        <v>24</v>
      </c>
      <c r="B116">
        <v>1197831</v>
      </c>
      <c r="C116" s="1">
        <v>44077</v>
      </c>
      <c r="D116" t="s">
        <v>26</v>
      </c>
      <c r="E116" t="s">
        <v>27</v>
      </c>
      <c r="F116" t="s">
        <v>28</v>
      </c>
      <c r="G116" t="s">
        <v>21</v>
      </c>
      <c r="H116">
        <v>45</v>
      </c>
      <c r="I116">
        <v>650</v>
      </c>
      <c r="J116">
        <v>292500</v>
      </c>
      <c r="K116">
        <v>87750</v>
      </c>
      <c r="L116">
        <v>0.3</v>
      </c>
      <c r="M116" t="s">
        <v>23</v>
      </c>
    </row>
    <row r="117" spans="1:13" x14ac:dyDescent="0.25">
      <c r="A117" t="s">
        <v>24</v>
      </c>
      <c r="B117">
        <v>1197831</v>
      </c>
      <c r="C117" s="1">
        <v>44078</v>
      </c>
      <c r="D117" t="s">
        <v>26</v>
      </c>
      <c r="E117" t="s">
        <v>27</v>
      </c>
      <c r="F117" t="s">
        <v>28</v>
      </c>
      <c r="G117" t="s">
        <v>22</v>
      </c>
      <c r="H117">
        <v>50</v>
      </c>
      <c r="I117">
        <v>900</v>
      </c>
      <c r="J117">
        <v>450000</v>
      </c>
      <c r="K117">
        <v>225000</v>
      </c>
      <c r="L117">
        <v>0.5</v>
      </c>
      <c r="M117" t="s">
        <v>23</v>
      </c>
    </row>
    <row r="118" spans="1:13" x14ac:dyDescent="0.25">
      <c r="A118" t="s">
        <v>24</v>
      </c>
      <c r="B118">
        <v>1197831</v>
      </c>
      <c r="C118" s="1">
        <v>44079</v>
      </c>
      <c r="D118" t="s">
        <v>26</v>
      </c>
      <c r="E118" t="s">
        <v>27</v>
      </c>
      <c r="F118" t="s">
        <v>28</v>
      </c>
      <c r="G118" t="s">
        <v>16</v>
      </c>
      <c r="H118">
        <v>45</v>
      </c>
      <c r="I118">
        <v>850</v>
      </c>
      <c r="J118">
        <v>382500</v>
      </c>
      <c r="K118">
        <v>133875</v>
      </c>
      <c r="L118">
        <v>0.35</v>
      </c>
      <c r="M118" t="s">
        <v>23</v>
      </c>
    </row>
    <row r="119" spans="1:13" x14ac:dyDescent="0.25">
      <c r="A119" t="s">
        <v>24</v>
      </c>
      <c r="B119">
        <v>1197831</v>
      </c>
      <c r="C119" s="1">
        <v>44080</v>
      </c>
      <c r="D119" t="s">
        <v>26</v>
      </c>
      <c r="E119" t="s">
        <v>27</v>
      </c>
      <c r="F119" t="s">
        <v>28</v>
      </c>
      <c r="G119" t="s">
        <v>18</v>
      </c>
      <c r="H119">
        <v>45</v>
      </c>
      <c r="I119">
        <v>850</v>
      </c>
      <c r="J119">
        <v>382500</v>
      </c>
      <c r="K119">
        <v>133875</v>
      </c>
      <c r="L119">
        <v>0.35</v>
      </c>
      <c r="M119" t="s">
        <v>23</v>
      </c>
    </row>
    <row r="120" spans="1:13" x14ac:dyDescent="0.25">
      <c r="A120" t="s">
        <v>24</v>
      </c>
      <c r="B120">
        <v>1197831</v>
      </c>
      <c r="C120" s="1">
        <v>44081</v>
      </c>
      <c r="D120" t="s">
        <v>26</v>
      </c>
      <c r="E120" t="s">
        <v>27</v>
      </c>
      <c r="F120" t="s">
        <v>28</v>
      </c>
      <c r="G120" t="s">
        <v>19</v>
      </c>
      <c r="H120">
        <v>50</v>
      </c>
      <c r="I120">
        <v>900</v>
      </c>
      <c r="J120">
        <v>450000</v>
      </c>
      <c r="K120">
        <v>157500</v>
      </c>
      <c r="L120">
        <v>0.35</v>
      </c>
      <c r="M120" t="s">
        <v>23</v>
      </c>
    </row>
    <row r="121" spans="1:13" x14ac:dyDescent="0.25">
      <c r="A121" t="s">
        <v>24</v>
      </c>
      <c r="B121">
        <v>1197831</v>
      </c>
      <c r="C121" s="1">
        <v>44082</v>
      </c>
      <c r="D121" t="s">
        <v>26</v>
      </c>
      <c r="E121" t="s">
        <v>27</v>
      </c>
      <c r="F121" t="s">
        <v>28</v>
      </c>
      <c r="G121" t="s">
        <v>20</v>
      </c>
      <c r="H121">
        <v>50</v>
      </c>
      <c r="I121">
        <v>625</v>
      </c>
      <c r="J121">
        <v>312500</v>
      </c>
      <c r="K121">
        <v>140625</v>
      </c>
      <c r="L121">
        <v>0.45</v>
      </c>
      <c r="M121" t="s">
        <v>23</v>
      </c>
    </row>
    <row r="122" spans="1:13" x14ac:dyDescent="0.25">
      <c r="A122" t="s">
        <v>24</v>
      </c>
      <c r="B122">
        <v>1197831</v>
      </c>
      <c r="C122" s="1">
        <v>44083</v>
      </c>
      <c r="D122" t="s">
        <v>26</v>
      </c>
      <c r="E122" t="s">
        <v>27</v>
      </c>
      <c r="F122" t="s">
        <v>28</v>
      </c>
      <c r="G122" t="s">
        <v>21</v>
      </c>
      <c r="H122">
        <v>45</v>
      </c>
      <c r="I122">
        <v>625</v>
      </c>
      <c r="J122">
        <v>281250</v>
      </c>
      <c r="K122">
        <v>84375</v>
      </c>
      <c r="L122">
        <v>0.3</v>
      </c>
      <c r="M122" t="s">
        <v>23</v>
      </c>
    </row>
    <row r="123" spans="1:13" x14ac:dyDescent="0.25">
      <c r="A123" t="s">
        <v>24</v>
      </c>
      <c r="B123">
        <v>1197831</v>
      </c>
      <c r="C123" s="1">
        <v>44084</v>
      </c>
      <c r="D123" t="s">
        <v>26</v>
      </c>
      <c r="E123" t="s">
        <v>27</v>
      </c>
      <c r="F123" t="s">
        <v>28</v>
      </c>
      <c r="G123" t="s">
        <v>22</v>
      </c>
      <c r="H123">
        <v>55</v>
      </c>
      <c r="I123">
        <v>850</v>
      </c>
      <c r="J123">
        <v>467500</v>
      </c>
      <c r="K123">
        <v>233750</v>
      </c>
      <c r="L123">
        <v>0.5</v>
      </c>
      <c r="M123" t="s">
        <v>23</v>
      </c>
    </row>
    <row r="124" spans="1:13" x14ac:dyDescent="0.25">
      <c r="A124" t="s">
        <v>24</v>
      </c>
      <c r="B124">
        <v>1197831</v>
      </c>
      <c r="C124" s="1">
        <v>44085</v>
      </c>
      <c r="D124" t="s">
        <v>26</v>
      </c>
      <c r="E124" t="s">
        <v>27</v>
      </c>
      <c r="F124" t="s">
        <v>28</v>
      </c>
      <c r="G124" t="s">
        <v>16</v>
      </c>
      <c r="H124">
        <v>45</v>
      </c>
      <c r="I124">
        <v>800</v>
      </c>
      <c r="J124">
        <v>360000</v>
      </c>
      <c r="K124">
        <v>126000</v>
      </c>
      <c r="L124">
        <v>0.35</v>
      </c>
      <c r="M124" t="s">
        <v>23</v>
      </c>
    </row>
    <row r="125" spans="1:13" x14ac:dyDescent="0.25">
      <c r="A125" t="s">
        <v>24</v>
      </c>
      <c r="B125">
        <v>1197831</v>
      </c>
      <c r="C125" s="1">
        <v>44086</v>
      </c>
      <c r="D125" t="s">
        <v>26</v>
      </c>
      <c r="E125" t="s">
        <v>27</v>
      </c>
      <c r="F125" t="s">
        <v>28</v>
      </c>
      <c r="G125" t="s">
        <v>18</v>
      </c>
      <c r="H125">
        <v>45</v>
      </c>
      <c r="I125">
        <v>800</v>
      </c>
      <c r="J125">
        <v>360000</v>
      </c>
      <c r="K125">
        <v>126000</v>
      </c>
      <c r="L125">
        <v>0.35</v>
      </c>
      <c r="M125" t="s">
        <v>23</v>
      </c>
    </row>
    <row r="126" spans="1:13" x14ac:dyDescent="0.25">
      <c r="A126" t="s">
        <v>24</v>
      </c>
      <c r="B126">
        <v>1197831</v>
      </c>
      <c r="C126" s="1">
        <v>44087</v>
      </c>
      <c r="D126" t="s">
        <v>26</v>
      </c>
      <c r="E126" t="s">
        <v>27</v>
      </c>
      <c r="F126" t="s">
        <v>28</v>
      </c>
      <c r="G126" t="s">
        <v>19</v>
      </c>
      <c r="H126">
        <v>50</v>
      </c>
      <c r="I126">
        <v>750</v>
      </c>
      <c r="J126">
        <v>375000</v>
      </c>
      <c r="K126">
        <v>131250</v>
      </c>
      <c r="L126">
        <v>0.35</v>
      </c>
      <c r="M126" t="s">
        <v>23</v>
      </c>
    </row>
    <row r="127" spans="1:13" x14ac:dyDescent="0.25">
      <c r="A127" t="s">
        <v>24</v>
      </c>
      <c r="B127">
        <v>1197831</v>
      </c>
      <c r="C127" s="1">
        <v>44088</v>
      </c>
      <c r="D127" t="s">
        <v>26</v>
      </c>
      <c r="E127" t="s">
        <v>27</v>
      </c>
      <c r="F127" t="s">
        <v>28</v>
      </c>
      <c r="G127" t="s">
        <v>20</v>
      </c>
      <c r="H127">
        <v>50</v>
      </c>
      <c r="I127">
        <v>600</v>
      </c>
      <c r="J127">
        <v>300000</v>
      </c>
      <c r="K127">
        <v>135000</v>
      </c>
      <c r="L127">
        <v>0.45</v>
      </c>
      <c r="M127" t="s">
        <v>23</v>
      </c>
    </row>
    <row r="128" spans="1:13" x14ac:dyDescent="0.25">
      <c r="A128" t="s">
        <v>24</v>
      </c>
      <c r="B128">
        <v>1197831</v>
      </c>
      <c r="C128" s="1">
        <v>44089</v>
      </c>
      <c r="D128" t="s">
        <v>26</v>
      </c>
      <c r="E128" t="s">
        <v>27</v>
      </c>
      <c r="F128" t="s">
        <v>28</v>
      </c>
      <c r="G128" t="s">
        <v>21</v>
      </c>
      <c r="H128">
        <v>45</v>
      </c>
      <c r="I128">
        <v>575</v>
      </c>
      <c r="J128">
        <v>258750</v>
      </c>
      <c r="K128">
        <v>77625</v>
      </c>
      <c r="L128">
        <v>0.3</v>
      </c>
      <c r="M128" t="s">
        <v>23</v>
      </c>
    </row>
    <row r="129" spans="1:13" x14ac:dyDescent="0.25">
      <c r="A129" t="s">
        <v>24</v>
      </c>
      <c r="B129">
        <v>1197831</v>
      </c>
      <c r="C129" s="1">
        <v>44090</v>
      </c>
      <c r="D129" t="s">
        <v>26</v>
      </c>
      <c r="E129" t="s">
        <v>27</v>
      </c>
      <c r="F129" t="s">
        <v>28</v>
      </c>
      <c r="G129" t="s">
        <v>22</v>
      </c>
      <c r="H129">
        <v>55</v>
      </c>
      <c r="I129">
        <v>750</v>
      </c>
      <c r="J129">
        <v>412500</v>
      </c>
      <c r="K129">
        <v>206250</v>
      </c>
      <c r="L129">
        <v>0.5</v>
      </c>
      <c r="M129" t="s">
        <v>23</v>
      </c>
    </row>
    <row r="130" spans="1:13" x14ac:dyDescent="0.25">
      <c r="A130" t="s">
        <v>24</v>
      </c>
      <c r="B130">
        <v>1197831</v>
      </c>
      <c r="C130" s="1">
        <v>44124</v>
      </c>
      <c r="D130" t="s">
        <v>26</v>
      </c>
      <c r="E130" t="s">
        <v>27</v>
      </c>
      <c r="F130" t="s">
        <v>28</v>
      </c>
      <c r="G130" t="s">
        <v>16</v>
      </c>
      <c r="H130">
        <v>45</v>
      </c>
      <c r="I130">
        <v>900</v>
      </c>
      <c r="J130">
        <v>405000</v>
      </c>
      <c r="K130">
        <v>141750</v>
      </c>
      <c r="L130">
        <v>0.35</v>
      </c>
      <c r="M130" t="s">
        <v>23</v>
      </c>
    </row>
    <row r="131" spans="1:13" x14ac:dyDescent="0.25">
      <c r="A131" t="s">
        <v>24</v>
      </c>
      <c r="B131">
        <v>1197831</v>
      </c>
      <c r="C131" s="1">
        <v>44125</v>
      </c>
      <c r="D131" t="s">
        <v>26</v>
      </c>
      <c r="E131" t="s">
        <v>27</v>
      </c>
      <c r="F131" t="s">
        <v>28</v>
      </c>
      <c r="G131" t="s">
        <v>18</v>
      </c>
      <c r="H131">
        <v>45</v>
      </c>
      <c r="I131">
        <v>900</v>
      </c>
      <c r="J131">
        <v>405000</v>
      </c>
      <c r="K131">
        <v>141750</v>
      </c>
      <c r="L131">
        <v>0.35</v>
      </c>
      <c r="M131" t="s">
        <v>23</v>
      </c>
    </row>
    <row r="132" spans="1:13" x14ac:dyDescent="0.25">
      <c r="A132" t="s">
        <v>24</v>
      </c>
      <c r="B132">
        <v>1197831</v>
      </c>
      <c r="C132" s="1">
        <v>44126</v>
      </c>
      <c r="D132" t="s">
        <v>26</v>
      </c>
      <c r="E132" t="s">
        <v>27</v>
      </c>
      <c r="F132" t="s">
        <v>28</v>
      </c>
      <c r="G132" t="s">
        <v>19</v>
      </c>
      <c r="H132">
        <v>50</v>
      </c>
      <c r="I132">
        <v>825</v>
      </c>
      <c r="J132">
        <v>412500</v>
      </c>
      <c r="K132">
        <v>144375</v>
      </c>
      <c r="L132">
        <v>0.35</v>
      </c>
      <c r="M132" t="s">
        <v>23</v>
      </c>
    </row>
    <row r="133" spans="1:13" x14ac:dyDescent="0.25">
      <c r="A133" t="s">
        <v>24</v>
      </c>
      <c r="B133">
        <v>1197831</v>
      </c>
      <c r="C133" s="1">
        <v>44127</v>
      </c>
      <c r="D133" t="s">
        <v>26</v>
      </c>
      <c r="E133" t="s">
        <v>27</v>
      </c>
      <c r="F133" t="s">
        <v>28</v>
      </c>
      <c r="G133" t="s">
        <v>20</v>
      </c>
      <c r="H133">
        <v>50</v>
      </c>
      <c r="I133">
        <v>675</v>
      </c>
      <c r="J133">
        <v>337500</v>
      </c>
      <c r="K133">
        <v>151875</v>
      </c>
      <c r="L133">
        <v>0.45</v>
      </c>
      <c r="M133" t="s">
        <v>23</v>
      </c>
    </row>
    <row r="134" spans="1:13" x14ac:dyDescent="0.25">
      <c r="A134" t="s">
        <v>24</v>
      </c>
      <c r="B134">
        <v>1197831</v>
      </c>
      <c r="C134" s="1">
        <v>44128</v>
      </c>
      <c r="D134" t="s">
        <v>26</v>
      </c>
      <c r="E134" t="s">
        <v>27</v>
      </c>
      <c r="F134" t="s">
        <v>28</v>
      </c>
      <c r="G134" t="s">
        <v>21</v>
      </c>
      <c r="H134">
        <v>45</v>
      </c>
      <c r="I134">
        <v>650</v>
      </c>
      <c r="J134">
        <v>292500</v>
      </c>
      <c r="K134">
        <v>87750</v>
      </c>
      <c r="L134">
        <v>0.3</v>
      </c>
      <c r="M134" t="s">
        <v>23</v>
      </c>
    </row>
    <row r="135" spans="1:13" x14ac:dyDescent="0.25">
      <c r="A135" t="s">
        <v>24</v>
      </c>
      <c r="B135">
        <v>1197831</v>
      </c>
      <c r="C135" s="1">
        <v>44129</v>
      </c>
      <c r="D135" t="s">
        <v>26</v>
      </c>
      <c r="E135" t="s">
        <v>27</v>
      </c>
      <c r="F135" t="s">
        <v>28</v>
      </c>
      <c r="G135" t="s">
        <v>22</v>
      </c>
      <c r="H135">
        <v>55</v>
      </c>
      <c r="I135">
        <v>850</v>
      </c>
      <c r="J135">
        <v>467500</v>
      </c>
      <c r="K135">
        <v>233750</v>
      </c>
      <c r="L135">
        <v>0.5</v>
      </c>
      <c r="M135" t="s">
        <v>23</v>
      </c>
    </row>
    <row r="136" spans="1:13" x14ac:dyDescent="0.25">
      <c r="A136" t="s">
        <v>24</v>
      </c>
      <c r="B136">
        <v>1197831</v>
      </c>
      <c r="C136" s="1">
        <v>44130</v>
      </c>
      <c r="D136" t="s">
        <v>26</v>
      </c>
      <c r="E136" t="s">
        <v>27</v>
      </c>
      <c r="F136" t="s">
        <v>28</v>
      </c>
      <c r="G136" t="s">
        <v>16</v>
      </c>
      <c r="H136">
        <v>45</v>
      </c>
      <c r="I136">
        <v>950</v>
      </c>
      <c r="J136">
        <v>427500</v>
      </c>
      <c r="K136">
        <v>149625</v>
      </c>
      <c r="L136">
        <v>0.35</v>
      </c>
      <c r="M136" t="s">
        <v>23</v>
      </c>
    </row>
    <row r="137" spans="1:13" x14ac:dyDescent="0.25">
      <c r="A137" t="s">
        <v>24</v>
      </c>
      <c r="B137">
        <v>1197831</v>
      </c>
      <c r="C137" s="1">
        <v>44131</v>
      </c>
      <c r="D137" t="s">
        <v>26</v>
      </c>
      <c r="E137" t="s">
        <v>27</v>
      </c>
      <c r="F137" t="s">
        <v>28</v>
      </c>
      <c r="G137" t="s">
        <v>18</v>
      </c>
      <c r="H137">
        <v>45</v>
      </c>
      <c r="I137">
        <v>950</v>
      </c>
      <c r="J137">
        <v>427500</v>
      </c>
      <c r="K137">
        <v>149625</v>
      </c>
      <c r="L137">
        <v>0.35</v>
      </c>
      <c r="M137" t="s">
        <v>23</v>
      </c>
    </row>
    <row r="138" spans="1:13" x14ac:dyDescent="0.25">
      <c r="A138" t="s">
        <v>24</v>
      </c>
      <c r="B138">
        <v>1197831</v>
      </c>
      <c r="C138" s="1">
        <v>44132</v>
      </c>
      <c r="D138" t="s">
        <v>26</v>
      </c>
      <c r="E138" t="s">
        <v>27</v>
      </c>
      <c r="F138" t="s">
        <v>28</v>
      </c>
      <c r="G138" t="s">
        <v>19</v>
      </c>
      <c r="H138">
        <v>50</v>
      </c>
      <c r="I138">
        <v>850</v>
      </c>
      <c r="J138">
        <v>425000</v>
      </c>
      <c r="K138">
        <v>148750</v>
      </c>
      <c r="L138">
        <v>0.35</v>
      </c>
      <c r="M138" t="s">
        <v>23</v>
      </c>
    </row>
    <row r="139" spans="1:13" x14ac:dyDescent="0.25">
      <c r="A139" t="s">
        <v>24</v>
      </c>
      <c r="B139">
        <v>1197831</v>
      </c>
      <c r="C139" s="1">
        <v>44133</v>
      </c>
      <c r="D139" t="s">
        <v>26</v>
      </c>
      <c r="E139" t="s">
        <v>27</v>
      </c>
      <c r="F139" t="s">
        <v>28</v>
      </c>
      <c r="G139" t="s">
        <v>20</v>
      </c>
      <c r="H139">
        <v>50</v>
      </c>
      <c r="I139">
        <v>700</v>
      </c>
      <c r="J139">
        <v>350000</v>
      </c>
      <c r="K139">
        <v>157500</v>
      </c>
      <c r="L139">
        <v>0.45</v>
      </c>
      <c r="M139" t="s">
        <v>23</v>
      </c>
    </row>
    <row r="140" spans="1:13" x14ac:dyDescent="0.25">
      <c r="A140" t="s">
        <v>24</v>
      </c>
      <c r="B140">
        <v>1197831</v>
      </c>
      <c r="C140" s="1">
        <v>44134</v>
      </c>
      <c r="D140" t="s">
        <v>26</v>
      </c>
      <c r="E140" t="s">
        <v>27</v>
      </c>
      <c r="F140" t="s">
        <v>28</v>
      </c>
      <c r="G140" t="s">
        <v>21</v>
      </c>
      <c r="H140">
        <v>45</v>
      </c>
      <c r="I140">
        <v>650</v>
      </c>
      <c r="J140">
        <v>292500</v>
      </c>
      <c r="K140">
        <v>87750</v>
      </c>
      <c r="L140">
        <v>0.3</v>
      </c>
      <c r="M140" t="s">
        <v>23</v>
      </c>
    </row>
    <row r="141" spans="1:13" x14ac:dyDescent="0.25">
      <c r="A141" t="s">
        <v>24</v>
      </c>
      <c r="B141">
        <v>1197831</v>
      </c>
      <c r="C141" s="1">
        <v>44135</v>
      </c>
      <c r="D141" t="s">
        <v>26</v>
      </c>
      <c r="E141" t="s">
        <v>27</v>
      </c>
      <c r="F141" t="s">
        <v>28</v>
      </c>
      <c r="G141" t="s">
        <v>22</v>
      </c>
      <c r="H141">
        <v>55</v>
      </c>
      <c r="I141">
        <v>900</v>
      </c>
      <c r="J141">
        <v>495000</v>
      </c>
      <c r="K141">
        <v>247500</v>
      </c>
      <c r="L141">
        <v>0.5</v>
      </c>
      <c r="M141" t="s">
        <v>23</v>
      </c>
    </row>
    <row r="142" spans="1:13" x14ac:dyDescent="0.25">
      <c r="A142" t="s">
        <v>29</v>
      </c>
      <c r="B142">
        <v>1128299</v>
      </c>
      <c r="C142" s="1">
        <v>44136</v>
      </c>
      <c r="D142" t="s">
        <v>26</v>
      </c>
      <c r="E142" t="s">
        <v>27</v>
      </c>
      <c r="F142" t="s">
        <v>28</v>
      </c>
      <c r="G142" t="s">
        <v>16</v>
      </c>
      <c r="H142">
        <v>40</v>
      </c>
      <c r="I142">
        <v>775</v>
      </c>
      <c r="J142">
        <v>310000</v>
      </c>
      <c r="K142">
        <v>108500</v>
      </c>
      <c r="L142">
        <v>0.35</v>
      </c>
      <c r="M142" t="s">
        <v>23</v>
      </c>
    </row>
    <row r="143" spans="1:13" x14ac:dyDescent="0.25">
      <c r="A143" t="s">
        <v>29</v>
      </c>
      <c r="B143">
        <v>1128299</v>
      </c>
      <c r="C143" s="1">
        <v>44137</v>
      </c>
      <c r="D143" t="s">
        <v>26</v>
      </c>
      <c r="E143" t="s">
        <v>27</v>
      </c>
      <c r="F143" t="s">
        <v>28</v>
      </c>
      <c r="G143" t="s">
        <v>18</v>
      </c>
      <c r="H143">
        <v>50</v>
      </c>
      <c r="I143">
        <v>775</v>
      </c>
      <c r="J143">
        <v>387500</v>
      </c>
      <c r="K143">
        <v>77500</v>
      </c>
      <c r="L143">
        <v>0.2</v>
      </c>
      <c r="M143" t="s">
        <v>23</v>
      </c>
    </row>
    <row r="144" spans="1:13" x14ac:dyDescent="0.25">
      <c r="A144" t="s">
        <v>29</v>
      </c>
      <c r="B144">
        <v>1128299</v>
      </c>
      <c r="C144" s="1">
        <v>44138</v>
      </c>
      <c r="D144" t="s">
        <v>26</v>
      </c>
      <c r="E144" t="s">
        <v>27</v>
      </c>
      <c r="F144" t="s">
        <v>28</v>
      </c>
      <c r="G144" t="s">
        <v>19</v>
      </c>
      <c r="H144">
        <v>50</v>
      </c>
      <c r="I144">
        <v>775</v>
      </c>
      <c r="J144">
        <v>387500</v>
      </c>
      <c r="K144">
        <v>135625</v>
      </c>
      <c r="L144">
        <v>0.35</v>
      </c>
      <c r="M144" t="s">
        <v>23</v>
      </c>
    </row>
    <row r="145" spans="1:13" x14ac:dyDescent="0.25">
      <c r="A145" t="s">
        <v>29</v>
      </c>
      <c r="B145">
        <v>1128299</v>
      </c>
      <c r="C145" s="1">
        <v>44139</v>
      </c>
      <c r="D145" t="s">
        <v>26</v>
      </c>
      <c r="E145" t="s">
        <v>27</v>
      </c>
      <c r="F145" t="s">
        <v>28</v>
      </c>
      <c r="G145" t="s">
        <v>20</v>
      </c>
      <c r="H145">
        <v>50</v>
      </c>
      <c r="I145">
        <v>625</v>
      </c>
      <c r="J145">
        <v>312500</v>
      </c>
      <c r="K145">
        <v>93750</v>
      </c>
      <c r="L145">
        <v>0.3</v>
      </c>
      <c r="M145" t="s">
        <v>23</v>
      </c>
    </row>
    <row r="146" spans="1:13" x14ac:dyDescent="0.25">
      <c r="A146" t="s">
        <v>29</v>
      </c>
      <c r="B146">
        <v>1128299</v>
      </c>
      <c r="C146" s="1">
        <v>44140</v>
      </c>
      <c r="D146" t="s">
        <v>30</v>
      </c>
      <c r="E146" t="s">
        <v>31</v>
      </c>
      <c r="F146" t="s">
        <v>32</v>
      </c>
      <c r="G146" t="s">
        <v>21</v>
      </c>
      <c r="H146">
        <v>55</v>
      </c>
      <c r="I146">
        <v>575</v>
      </c>
      <c r="J146">
        <v>316250</v>
      </c>
      <c r="K146">
        <v>158125</v>
      </c>
      <c r="L146">
        <v>0.5</v>
      </c>
      <c r="M146" t="s">
        <v>23</v>
      </c>
    </row>
    <row r="147" spans="1:13" x14ac:dyDescent="0.25">
      <c r="A147" t="s">
        <v>29</v>
      </c>
      <c r="B147">
        <v>1128299</v>
      </c>
      <c r="C147" s="1">
        <v>44141</v>
      </c>
      <c r="D147" t="s">
        <v>30</v>
      </c>
      <c r="E147" t="s">
        <v>31</v>
      </c>
      <c r="F147" t="s">
        <v>32</v>
      </c>
      <c r="G147" t="s">
        <v>22</v>
      </c>
      <c r="H147">
        <v>50</v>
      </c>
      <c r="I147">
        <v>775</v>
      </c>
      <c r="J147">
        <v>387500</v>
      </c>
      <c r="K147">
        <v>58125</v>
      </c>
      <c r="L147">
        <v>0.15</v>
      </c>
      <c r="M147" t="s">
        <v>23</v>
      </c>
    </row>
    <row r="148" spans="1:13" x14ac:dyDescent="0.25">
      <c r="A148" t="s">
        <v>29</v>
      </c>
      <c r="B148">
        <v>1128299</v>
      </c>
      <c r="C148" s="1">
        <v>44142</v>
      </c>
      <c r="D148" t="s">
        <v>30</v>
      </c>
      <c r="E148" t="s">
        <v>31</v>
      </c>
      <c r="F148" t="s">
        <v>32</v>
      </c>
      <c r="G148" t="s">
        <v>16</v>
      </c>
      <c r="H148">
        <v>40</v>
      </c>
      <c r="I148">
        <v>825</v>
      </c>
      <c r="J148">
        <v>330000</v>
      </c>
      <c r="K148">
        <v>115500</v>
      </c>
      <c r="L148">
        <v>0.35</v>
      </c>
      <c r="M148" t="s">
        <v>23</v>
      </c>
    </row>
    <row r="149" spans="1:13" x14ac:dyDescent="0.25">
      <c r="A149" t="s">
        <v>29</v>
      </c>
      <c r="B149">
        <v>1128299</v>
      </c>
      <c r="C149" s="1">
        <v>44143</v>
      </c>
      <c r="D149" t="s">
        <v>30</v>
      </c>
      <c r="E149" t="s">
        <v>31</v>
      </c>
      <c r="F149" t="s">
        <v>32</v>
      </c>
      <c r="G149" t="s">
        <v>18</v>
      </c>
      <c r="H149">
        <v>50</v>
      </c>
      <c r="I149">
        <v>725</v>
      </c>
      <c r="J149">
        <v>362500</v>
      </c>
      <c r="K149">
        <v>72500</v>
      </c>
      <c r="L149">
        <v>0.2</v>
      </c>
      <c r="M149" t="s">
        <v>23</v>
      </c>
    </row>
    <row r="150" spans="1:13" x14ac:dyDescent="0.25">
      <c r="A150" t="s">
        <v>29</v>
      </c>
      <c r="B150">
        <v>1128299</v>
      </c>
      <c r="C150" s="1">
        <v>44144</v>
      </c>
      <c r="D150" t="s">
        <v>30</v>
      </c>
      <c r="E150" t="s">
        <v>31</v>
      </c>
      <c r="F150" t="s">
        <v>32</v>
      </c>
      <c r="G150" t="s">
        <v>19</v>
      </c>
      <c r="H150">
        <v>50</v>
      </c>
      <c r="I150">
        <v>725</v>
      </c>
      <c r="J150">
        <v>362500</v>
      </c>
      <c r="K150">
        <v>126875</v>
      </c>
      <c r="L150">
        <v>0.35</v>
      </c>
      <c r="M150" t="s">
        <v>23</v>
      </c>
    </row>
    <row r="151" spans="1:13" x14ac:dyDescent="0.25">
      <c r="A151" t="s">
        <v>29</v>
      </c>
      <c r="B151">
        <v>1128299</v>
      </c>
      <c r="C151" s="1">
        <v>44145</v>
      </c>
      <c r="D151" t="s">
        <v>30</v>
      </c>
      <c r="E151" t="s">
        <v>31</v>
      </c>
      <c r="F151" t="s">
        <v>32</v>
      </c>
      <c r="G151" t="s">
        <v>20</v>
      </c>
      <c r="H151">
        <v>50</v>
      </c>
      <c r="I151">
        <v>575</v>
      </c>
      <c r="J151">
        <v>287500</v>
      </c>
      <c r="K151">
        <v>86250</v>
      </c>
      <c r="L151">
        <v>0.3</v>
      </c>
      <c r="M151" t="s">
        <v>23</v>
      </c>
    </row>
    <row r="152" spans="1:13" x14ac:dyDescent="0.25">
      <c r="A152" t="s">
        <v>29</v>
      </c>
      <c r="B152">
        <v>1128299</v>
      </c>
      <c r="C152" s="1">
        <v>44146</v>
      </c>
      <c r="D152" t="s">
        <v>30</v>
      </c>
      <c r="E152" t="s">
        <v>31</v>
      </c>
      <c r="F152" t="s">
        <v>32</v>
      </c>
      <c r="G152" t="s">
        <v>21</v>
      </c>
      <c r="H152">
        <v>55</v>
      </c>
      <c r="I152">
        <v>500</v>
      </c>
      <c r="J152">
        <v>275000</v>
      </c>
      <c r="K152">
        <v>137500</v>
      </c>
      <c r="L152">
        <v>0.5</v>
      </c>
      <c r="M152" t="s">
        <v>23</v>
      </c>
    </row>
    <row r="153" spans="1:13" x14ac:dyDescent="0.25">
      <c r="A153" t="s">
        <v>29</v>
      </c>
      <c r="B153">
        <v>1128299</v>
      </c>
      <c r="C153" s="1">
        <v>44147</v>
      </c>
      <c r="D153" t="s">
        <v>30</v>
      </c>
      <c r="E153" t="s">
        <v>31</v>
      </c>
      <c r="F153" t="s">
        <v>32</v>
      </c>
      <c r="G153" t="s">
        <v>22</v>
      </c>
      <c r="H153">
        <v>50</v>
      </c>
      <c r="I153">
        <v>700</v>
      </c>
      <c r="J153">
        <v>350000</v>
      </c>
      <c r="K153">
        <v>52500</v>
      </c>
      <c r="L153">
        <v>0.15</v>
      </c>
      <c r="M153" t="s">
        <v>23</v>
      </c>
    </row>
    <row r="154" spans="1:13" x14ac:dyDescent="0.25">
      <c r="A154" t="s">
        <v>29</v>
      </c>
      <c r="B154">
        <v>1128299</v>
      </c>
      <c r="C154" s="1">
        <v>44148</v>
      </c>
      <c r="D154" t="s">
        <v>30</v>
      </c>
      <c r="E154" t="s">
        <v>31</v>
      </c>
      <c r="F154" t="s">
        <v>32</v>
      </c>
      <c r="G154" t="s">
        <v>16</v>
      </c>
      <c r="H154">
        <v>50</v>
      </c>
      <c r="I154">
        <v>850</v>
      </c>
      <c r="J154">
        <v>425000</v>
      </c>
      <c r="K154">
        <v>148750</v>
      </c>
      <c r="L154">
        <v>0.35</v>
      </c>
      <c r="M154" t="s">
        <v>23</v>
      </c>
    </row>
    <row r="155" spans="1:13" x14ac:dyDescent="0.25">
      <c r="A155" t="s">
        <v>29</v>
      </c>
      <c r="B155">
        <v>1128299</v>
      </c>
      <c r="C155" s="1">
        <v>44149</v>
      </c>
      <c r="D155" t="s">
        <v>30</v>
      </c>
      <c r="E155" t="s">
        <v>31</v>
      </c>
      <c r="F155" t="s">
        <v>32</v>
      </c>
      <c r="G155" t="s">
        <v>18</v>
      </c>
      <c r="H155">
        <v>60</v>
      </c>
      <c r="I155">
        <v>700</v>
      </c>
      <c r="J155">
        <v>420000</v>
      </c>
      <c r="K155">
        <v>84000</v>
      </c>
      <c r="L155">
        <v>0.2</v>
      </c>
      <c r="M155" t="s">
        <v>23</v>
      </c>
    </row>
    <row r="156" spans="1:13" x14ac:dyDescent="0.25">
      <c r="A156" t="s">
        <v>29</v>
      </c>
      <c r="B156">
        <v>1128299</v>
      </c>
      <c r="C156" s="1">
        <v>44150</v>
      </c>
      <c r="D156" t="s">
        <v>30</v>
      </c>
      <c r="E156" t="s">
        <v>31</v>
      </c>
      <c r="F156" t="s">
        <v>32</v>
      </c>
      <c r="G156" t="s">
        <v>19</v>
      </c>
      <c r="H156">
        <v>60</v>
      </c>
      <c r="I156">
        <v>700</v>
      </c>
      <c r="J156">
        <v>420000</v>
      </c>
      <c r="K156">
        <v>147000</v>
      </c>
      <c r="L156">
        <v>0.35</v>
      </c>
      <c r="M156" t="s">
        <v>23</v>
      </c>
    </row>
    <row r="157" spans="1:13" x14ac:dyDescent="0.25">
      <c r="A157" t="s">
        <v>29</v>
      </c>
      <c r="B157">
        <v>1128299</v>
      </c>
      <c r="C157" s="1">
        <v>44187</v>
      </c>
      <c r="D157" t="s">
        <v>30</v>
      </c>
      <c r="E157" t="s">
        <v>31</v>
      </c>
      <c r="F157" t="s">
        <v>32</v>
      </c>
      <c r="G157" t="s">
        <v>20</v>
      </c>
      <c r="H157">
        <v>60</v>
      </c>
      <c r="I157">
        <v>600</v>
      </c>
      <c r="J157">
        <v>360000</v>
      </c>
      <c r="K157">
        <v>108000</v>
      </c>
      <c r="L157">
        <v>0.3</v>
      </c>
      <c r="M157" t="s">
        <v>23</v>
      </c>
    </row>
    <row r="158" spans="1:13" x14ac:dyDescent="0.25">
      <c r="A158" t="s">
        <v>29</v>
      </c>
      <c r="B158">
        <v>1128299</v>
      </c>
      <c r="C158" s="1">
        <v>44188</v>
      </c>
      <c r="D158" t="s">
        <v>30</v>
      </c>
      <c r="E158" t="s">
        <v>31</v>
      </c>
      <c r="F158" t="s">
        <v>32</v>
      </c>
      <c r="G158" t="s">
        <v>21</v>
      </c>
      <c r="H158">
        <v>65</v>
      </c>
      <c r="I158">
        <v>500</v>
      </c>
      <c r="J158">
        <v>325000</v>
      </c>
      <c r="K158">
        <v>162500</v>
      </c>
      <c r="L158">
        <v>0.5</v>
      </c>
      <c r="M158" t="s">
        <v>23</v>
      </c>
    </row>
    <row r="159" spans="1:13" x14ac:dyDescent="0.25">
      <c r="A159" t="s">
        <v>29</v>
      </c>
      <c r="B159">
        <v>1128299</v>
      </c>
      <c r="C159" s="1">
        <v>44189</v>
      </c>
      <c r="D159" t="s">
        <v>30</v>
      </c>
      <c r="E159" t="s">
        <v>31</v>
      </c>
      <c r="F159" t="s">
        <v>32</v>
      </c>
      <c r="G159" t="s">
        <v>22</v>
      </c>
      <c r="H159">
        <v>60</v>
      </c>
      <c r="I159">
        <v>700</v>
      </c>
      <c r="J159">
        <v>420000</v>
      </c>
      <c r="K159">
        <v>63000</v>
      </c>
      <c r="L159">
        <v>0.15</v>
      </c>
      <c r="M159" t="s">
        <v>23</v>
      </c>
    </row>
    <row r="160" spans="1:13" x14ac:dyDescent="0.25">
      <c r="A160" t="s">
        <v>29</v>
      </c>
      <c r="B160">
        <v>1128299</v>
      </c>
      <c r="C160" s="1">
        <v>44190</v>
      </c>
      <c r="D160" t="s">
        <v>30</v>
      </c>
      <c r="E160" t="s">
        <v>31</v>
      </c>
      <c r="F160" t="s">
        <v>32</v>
      </c>
      <c r="G160" t="s">
        <v>16</v>
      </c>
      <c r="H160">
        <v>60</v>
      </c>
      <c r="I160">
        <v>875</v>
      </c>
      <c r="J160">
        <v>525000</v>
      </c>
      <c r="K160">
        <v>183750</v>
      </c>
      <c r="L160">
        <v>0.35</v>
      </c>
      <c r="M160" t="s">
        <v>23</v>
      </c>
    </row>
    <row r="161" spans="1:13" x14ac:dyDescent="0.25">
      <c r="A161" t="s">
        <v>29</v>
      </c>
      <c r="B161">
        <v>1128299</v>
      </c>
      <c r="C161" s="1">
        <v>44191</v>
      </c>
      <c r="D161" t="s">
        <v>30</v>
      </c>
      <c r="E161" t="s">
        <v>31</v>
      </c>
      <c r="F161" t="s">
        <v>32</v>
      </c>
      <c r="G161" t="s">
        <v>18</v>
      </c>
      <c r="H161">
        <v>65</v>
      </c>
      <c r="I161">
        <v>675</v>
      </c>
      <c r="J161">
        <v>438750</v>
      </c>
      <c r="K161">
        <v>87750</v>
      </c>
      <c r="L161">
        <v>0.2</v>
      </c>
      <c r="M161" t="s">
        <v>23</v>
      </c>
    </row>
    <row r="162" spans="1:13" x14ac:dyDescent="0.25">
      <c r="A162" t="s">
        <v>29</v>
      </c>
      <c r="B162">
        <v>1128299</v>
      </c>
      <c r="C162" s="1">
        <v>44192</v>
      </c>
      <c r="D162" t="s">
        <v>30</v>
      </c>
      <c r="E162" t="s">
        <v>31</v>
      </c>
      <c r="F162" t="s">
        <v>32</v>
      </c>
      <c r="G162" t="s">
        <v>19</v>
      </c>
      <c r="H162">
        <v>65</v>
      </c>
      <c r="I162">
        <v>725</v>
      </c>
      <c r="J162">
        <v>471250</v>
      </c>
      <c r="K162">
        <v>164938</v>
      </c>
      <c r="L162">
        <v>0.35</v>
      </c>
      <c r="M162" t="s">
        <v>23</v>
      </c>
    </row>
    <row r="163" spans="1:13" x14ac:dyDescent="0.25">
      <c r="A163" t="s">
        <v>29</v>
      </c>
      <c r="B163">
        <v>1128299</v>
      </c>
      <c r="C163" s="1">
        <v>44193</v>
      </c>
      <c r="D163" t="s">
        <v>30</v>
      </c>
      <c r="E163" t="s">
        <v>31</v>
      </c>
      <c r="F163" t="s">
        <v>32</v>
      </c>
      <c r="G163" t="s">
        <v>20</v>
      </c>
      <c r="H163">
        <v>60</v>
      </c>
      <c r="I163">
        <v>625</v>
      </c>
      <c r="J163">
        <v>375000</v>
      </c>
      <c r="K163">
        <v>112500</v>
      </c>
      <c r="L163">
        <v>0.3</v>
      </c>
      <c r="M163" t="s">
        <v>23</v>
      </c>
    </row>
    <row r="164" spans="1:13" x14ac:dyDescent="0.25">
      <c r="A164" t="s">
        <v>29</v>
      </c>
      <c r="B164">
        <v>1128299</v>
      </c>
      <c r="C164" s="1">
        <v>44194</v>
      </c>
      <c r="D164" t="s">
        <v>30</v>
      </c>
      <c r="E164" t="s">
        <v>31</v>
      </c>
      <c r="F164" t="s">
        <v>32</v>
      </c>
      <c r="G164" t="s">
        <v>21</v>
      </c>
      <c r="H164">
        <v>65</v>
      </c>
      <c r="I164">
        <v>525</v>
      </c>
      <c r="J164">
        <v>341250</v>
      </c>
      <c r="K164">
        <v>170625</v>
      </c>
      <c r="L164">
        <v>0.5</v>
      </c>
      <c r="M164" t="s">
        <v>23</v>
      </c>
    </row>
    <row r="165" spans="1:13" x14ac:dyDescent="0.25">
      <c r="A165" t="s">
        <v>29</v>
      </c>
      <c r="B165">
        <v>1128299</v>
      </c>
      <c r="C165" s="1">
        <v>44195</v>
      </c>
      <c r="D165" t="s">
        <v>30</v>
      </c>
      <c r="E165" t="s">
        <v>31</v>
      </c>
      <c r="F165" t="s">
        <v>32</v>
      </c>
      <c r="G165" t="s">
        <v>22</v>
      </c>
      <c r="H165">
        <v>80</v>
      </c>
      <c r="I165">
        <v>700</v>
      </c>
      <c r="J165">
        <v>560000</v>
      </c>
      <c r="K165">
        <v>84000</v>
      </c>
      <c r="L165">
        <v>0.15</v>
      </c>
      <c r="M165" t="s">
        <v>23</v>
      </c>
    </row>
    <row r="166" spans="1:13" x14ac:dyDescent="0.25">
      <c r="A166" t="s">
        <v>29</v>
      </c>
      <c r="B166">
        <v>1128299</v>
      </c>
      <c r="C166" s="1">
        <v>44196</v>
      </c>
      <c r="D166" t="s">
        <v>30</v>
      </c>
      <c r="E166" t="s">
        <v>31</v>
      </c>
      <c r="F166" t="s">
        <v>32</v>
      </c>
      <c r="G166" t="s">
        <v>16</v>
      </c>
      <c r="H166">
        <v>60</v>
      </c>
      <c r="I166">
        <v>900</v>
      </c>
      <c r="J166">
        <v>540000</v>
      </c>
      <c r="K166">
        <v>216000</v>
      </c>
      <c r="L166">
        <v>0.4</v>
      </c>
      <c r="M166" t="s">
        <v>23</v>
      </c>
    </row>
    <row r="167" spans="1:13" x14ac:dyDescent="0.25">
      <c r="A167" t="s">
        <v>29</v>
      </c>
      <c r="B167">
        <v>1128299</v>
      </c>
      <c r="C167" s="1">
        <v>44197</v>
      </c>
      <c r="D167" t="s">
        <v>30</v>
      </c>
      <c r="E167" t="s">
        <v>31</v>
      </c>
      <c r="F167" t="s">
        <v>32</v>
      </c>
      <c r="G167" t="s">
        <v>18</v>
      </c>
      <c r="H167">
        <v>65</v>
      </c>
      <c r="I167">
        <v>750</v>
      </c>
      <c r="J167">
        <v>487500</v>
      </c>
      <c r="K167">
        <v>121875</v>
      </c>
      <c r="L167">
        <v>0.25</v>
      </c>
      <c r="M167" t="s">
        <v>23</v>
      </c>
    </row>
    <row r="168" spans="1:13" x14ac:dyDescent="0.25">
      <c r="A168" t="s">
        <v>29</v>
      </c>
      <c r="B168">
        <v>1128299</v>
      </c>
      <c r="C168" s="1">
        <v>44198</v>
      </c>
      <c r="D168" t="s">
        <v>30</v>
      </c>
      <c r="E168" t="s">
        <v>31</v>
      </c>
      <c r="F168" t="s">
        <v>32</v>
      </c>
      <c r="G168" t="s">
        <v>19</v>
      </c>
      <c r="H168">
        <v>65</v>
      </c>
      <c r="I168">
        <v>750</v>
      </c>
      <c r="J168">
        <v>487500</v>
      </c>
      <c r="K168">
        <v>195000</v>
      </c>
      <c r="L168">
        <v>0.4</v>
      </c>
      <c r="M168" t="s">
        <v>23</v>
      </c>
    </row>
    <row r="169" spans="1:13" x14ac:dyDescent="0.25">
      <c r="A169" t="s">
        <v>29</v>
      </c>
      <c r="B169">
        <v>1128299</v>
      </c>
      <c r="C169" s="1">
        <v>44199</v>
      </c>
      <c r="D169" t="s">
        <v>30</v>
      </c>
      <c r="E169" t="s">
        <v>31</v>
      </c>
      <c r="F169" t="s">
        <v>32</v>
      </c>
      <c r="G169" t="s">
        <v>20</v>
      </c>
      <c r="H169">
        <v>60</v>
      </c>
      <c r="I169">
        <v>650</v>
      </c>
      <c r="J169">
        <v>390000</v>
      </c>
      <c r="K169">
        <v>136500</v>
      </c>
      <c r="L169">
        <v>0.35</v>
      </c>
      <c r="M169" t="s">
        <v>23</v>
      </c>
    </row>
    <row r="170" spans="1:13" x14ac:dyDescent="0.25">
      <c r="A170" t="s">
        <v>29</v>
      </c>
      <c r="B170">
        <v>1128299</v>
      </c>
      <c r="C170" s="1">
        <v>44200</v>
      </c>
      <c r="D170" t="s">
        <v>30</v>
      </c>
      <c r="E170" t="s">
        <v>31</v>
      </c>
      <c r="F170" t="s">
        <v>32</v>
      </c>
      <c r="G170" t="s">
        <v>21</v>
      </c>
      <c r="H170">
        <v>65</v>
      </c>
      <c r="I170">
        <v>550</v>
      </c>
      <c r="J170">
        <v>357500</v>
      </c>
      <c r="K170">
        <v>196625</v>
      </c>
      <c r="L170">
        <v>0.55000000000000004</v>
      </c>
      <c r="M170" t="s">
        <v>23</v>
      </c>
    </row>
    <row r="171" spans="1:13" x14ac:dyDescent="0.25">
      <c r="A171" t="s">
        <v>29</v>
      </c>
      <c r="B171">
        <v>1128299</v>
      </c>
      <c r="C171" s="1">
        <v>44201</v>
      </c>
      <c r="D171" t="s">
        <v>30</v>
      </c>
      <c r="E171" t="s">
        <v>31</v>
      </c>
      <c r="F171" t="s">
        <v>32</v>
      </c>
      <c r="G171" t="s">
        <v>22</v>
      </c>
      <c r="H171">
        <v>80</v>
      </c>
      <c r="I171">
        <v>725</v>
      </c>
      <c r="J171">
        <v>580000</v>
      </c>
      <c r="K171">
        <v>116000</v>
      </c>
      <c r="L171">
        <v>0.2</v>
      </c>
      <c r="M171" t="s">
        <v>23</v>
      </c>
    </row>
    <row r="172" spans="1:13" x14ac:dyDescent="0.25">
      <c r="A172" t="s">
        <v>29</v>
      </c>
      <c r="B172">
        <v>1128299</v>
      </c>
      <c r="C172" s="1">
        <v>44202</v>
      </c>
      <c r="D172" t="s">
        <v>30</v>
      </c>
      <c r="E172" t="s">
        <v>31</v>
      </c>
      <c r="F172" t="s">
        <v>32</v>
      </c>
      <c r="G172" t="s">
        <v>16</v>
      </c>
      <c r="H172">
        <v>60</v>
      </c>
      <c r="I172">
        <v>975</v>
      </c>
      <c r="J172">
        <v>585000</v>
      </c>
      <c r="K172">
        <v>234000</v>
      </c>
      <c r="L172">
        <v>0.4</v>
      </c>
      <c r="M172" t="s">
        <v>23</v>
      </c>
    </row>
    <row r="173" spans="1:13" x14ac:dyDescent="0.25">
      <c r="A173" t="s">
        <v>29</v>
      </c>
      <c r="B173">
        <v>1128299</v>
      </c>
      <c r="C173" s="1">
        <v>44203</v>
      </c>
      <c r="D173" t="s">
        <v>30</v>
      </c>
      <c r="E173" t="s">
        <v>31</v>
      </c>
      <c r="F173" t="s">
        <v>32</v>
      </c>
      <c r="G173" t="s">
        <v>18</v>
      </c>
      <c r="H173">
        <v>65</v>
      </c>
      <c r="I173">
        <v>825</v>
      </c>
      <c r="J173">
        <v>536250</v>
      </c>
      <c r="K173">
        <v>134063</v>
      </c>
      <c r="L173">
        <v>0.25</v>
      </c>
      <c r="M173" t="s">
        <v>23</v>
      </c>
    </row>
    <row r="174" spans="1:13" x14ac:dyDescent="0.25">
      <c r="A174" t="s">
        <v>29</v>
      </c>
      <c r="B174">
        <v>1128299</v>
      </c>
      <c r="C174" s="1">
        <v>44204</v>
      </c>
      <c r="D174" t="s">
        <v>30</v>
      </c>
      <c r="E174" t="s">
        <v>31</v>
      </c>
      <c r="F174" t="s">
        <v>32</v>
      </c>
      <c r="G174" t="s">
        <v>19</v>
      </c>
      <c r="H174">
        <v>65</v>
      </c>
      <c r="I174">
        <v>825</v>
      </c>
      <c r="J174">
        <v>536250</v>
      </c>
      <c r="K174">
        <v>214500</v>
      </c>
      <c r="L174">
        <v>0.4</v>
      </c>
      <c r="M174" t="s">
        <v>23</v>
      </c>
    </row>
    <row r="175" spans="1:13" x14ac:dyDescent="0.25">
      <c r="A175" t="s">
        <v>29</v>
      </c>
      <c r="B175">
        <v>1128299</v>
      </c>
      <c r="C175" s="1">
        <v>44205</v>
      </c>
      <c r="D175" t="s">
        <v>30</v>
      </c>
      <c r="E175" t="s">
        <v>31</v>
      </c>
      <c r="F175" t="s">
        <v>32</v>
      </c>
      <c r="G175" t="s">
        <v>20</v>
      </c>
      <c r="H175">
        <v>60</v>
      </c>
      <c r="I175">
        <v>700</v>
      </c>
      <c r="J175">
        <v>420000</v>
      </c>
      <c r="K175">
        <v>147000</v>
      </c>
      <c r="L175">
        <v>0.35</v>
      </c>
      <c r="M175" t="s">
        <v>23</v>
      </c>
    </row>
    <row r="176" spans="1:13" x14ac:dyDescent="0.25">
      <c r="A176" t="s">
        <v>29</v>
      </c>
      <c r="B176">
        <v>1128299</v>
      </c>
      <c r="C176" s="1">
        <v>44206</v>
      </c>
      <c r="D176" t="s">
        <v>30</v>
      </c>
      <c r="E176" t="s">
        <v>31</v>
      </c>
      <c r="F176" t="s">
        <v>32</v>
      </c>
      <c r="G176" t="s">
        <v>21</v>
      </c>
      <c r="H176">
        <v>65</v>
      </c>
      <c r="I176">
        <v>575</v>
      </c>
      <c r="J176">
        <v>373750</v>
      </c>
      <c r="K176">
        <v>205563</v>
      </c>
      <c r="L176">
        <v>0.55000000000000004</v>
      </c>
      <c r="M176" t="s">
        <v>23</v>
      </c>
    </row>
    <row r="177" spans="1:13" x14ac:dyDescent="0.25">
      <c r="A177" t="s">
        <v>29</v>
      </c>
      <c r="B177">
        <v>1128299</v>
      </c>
      <c r="C177" s="1">
        <v>44207</v>
      </c>
      <c r="D177" t="s">
        <v>30</v>
      </c>
      <c r="E177" t="s">
        <v>31</v>
      </c>
      <c r="F177" t="s">
        <v>32</v>
      </c>
      <c r="G177" t="s">
        <v>22</v>
      </c>
      <c r="H177">
        <v>80</v>
      </c>
      <c r="I177">
        <v>875</v>
      </c>
      <c r="J177">
        <v>700000</v>
      </c>
      <c r="K177">
        <v>140000</v>
      </c>
      <c r="L177">
        <v>0.2</v>
      </c>
      <c r="M177" t="s">
        <v>23</v>
      </c>
    </row>
    <row r="178" spans="1:13" x14ac:dyDescent="0.25">
      <c r="A178" t="s">
        <v>29</v>
      </c>
      <c r="B178">
        <v>1128299</v>
      </c>
      <c r="C178" s="1">
        <v>44208</v>
      </c>
      <c r="D178" t="s">
        <v>30</v>
      </c>
      <c r="E178" t="s">
        <v>31</v>
      </c>
      <c r="F178" t="s">
        <v>32</v>
      </c>
      <c r="G178" t="s">
        <v>16</v>
      </c>
      <c r="H178">
        <v>60</v>
      </c>
      <c r="I178">
        <v>1025</v>
      </c>
      <c r="J178">
        <v>615000</v>
      </c>
      <c r="K178">
        <v>215250</v>
      </c>
      <c r="L178">
        <v>0.35</v>
      </c>
      <c r="M178" t="s">
        <v>23</v>
      </c>
    </row>
    <row r="179" spans="1:13" x14ac:dyDescent="0.25">
      <c r="A179" t="s">
        <v>29</v>
      </c>
      <c r="B179">
        <v>1128299</v>
      </c>
      <c r="C179" s="1">
        <v>44209</v>
      </c>
      <c r="D179" t="s">
        <v>30</v>
      </c>
      <c r="E179" t="s">
        <v>31</v>
      </c>
      <c r="F179" t="s">
        <v>32</v>
      </c>
      <c r="G179" t="s">
        <v>18</v>
      </c>
      <c r="H179">
        <v>65</v>
      </c>
      <c r="I179">
        <v>875</v>
      </c>
      <c r="J179">
        <v>568750</v>
      </c>
      <c r="K179">
        <v>113750</v>
      </c>
      <c r="L179">
        <v>0.2</v>
      </c>
      <c r="M179" t="s">
        <v>23</v>
      </c>
    </row>
    <row r="180" spans="1:13" x14ac:dyDescent="0.25">
      <c r="A180" t="s">
        <v>29</v>
      </c>
      <c r="B180">
        <v>1128299</v>
      </c>
      <c r="C180" s="1">
        <v>44210</v>
      </c>
      <c r="D180" t="s">
        <v>30</v>
      </c>
      <c r="E180" t="s">
        <v>31</v>
      </c>
      <c r="F180" t="s">
        <v>32</v>
      </c>
      <c r="G180" t="s">
        <v>19</v>
      </c>
      <c r="H180">
        <v>65</v>
      </c>
      <c r="I180">
        <v>825</v>
      </c>
      <c r="J180">
        <v>536250</v>
      </c>
      <c r="K180">
        <v>187688</v>
      </c>
      <c r="L180">
        <v>0.35</v>
      </c>
      <c r="M180" t="s">
        <v>23</v>
      </c>
    </row>
    <row r="181" spans="1:13" x14ac:dyDescent="0.25">
      <c r="A181" t="s">
        <v>29</v>
      </c>
      <c r="B181">
        <v>1128299</v>
      </c>
      <c r="C181" s="1">
        <v>44211</v>
      </c>
      <c r="D181" t="s">
        <v>30</v>
      </c>
      <c r="E181" t="s">
        <v>31</v>
      </c>
      <c r="F181" t="s">
        <v>32</v>
      </c>
      <c r="G181" t="s">
        <v>20</v>
      </c>
      <c r="H181">
        <v>60</v>
      </c>
      <c r="I181">
        <v>725</v>
      </c>
      <c r="J181">
        <v>435000</v>
      </c>
      <c r="K181">
        <v>130500</v>
      </c>
      <c r="L181">
        <v>0.3</v>
      </c>
      <c r="M181" t="s">
        <v>23</v>
      </c>
    </row>
    <row r="182" spans="1:13" x14ac:dyDescent="0.25">
      <c r="A182" t="s">
        <v>29</v>
      </c>
      <c r="B182">
        <v>1128299</v>
      </c>
      <c r="C182" s="1">
        <v>44212</v>
      </c>
      <c r="D182" t="s">
        <v>30</v>
      </c>
      <c r="E182" t="s">
        <v>31</v>
      </c>
      <c r="F182" t="s">
        <v>32</v>
      </c>
      <c r="G182" t="s">
        <v>21</v>
      </c>
      <c r="H182">
        <v>65</v>
      </c>
      <c r="I182">
        <v>775</v>
      </c>
      <c r="J182">
        <v>503750</v>
      </c>
      <c r="K182">
        <v>251875</v>
      </c>
      <c r="L182">
        <v>0.5</v>
      </c>
      <c r="M182" t="s">
        <v>23</v>
      </c>
    </row>
    <row r="183" spans="1:13" x14ac:dyDescent="0.25">
      <c r="A183" t="s">
        <v>29</v>
      </c>
      <c r="B183">
        <v>1128299</v>
      </c>
      <c r="C183" s="1">
        <v>44213</v>
      </c>
      <c r="D183" t="s">
        <v>30</v>
      </c>
      <c r="E183" t="s">
        <v>31</v>
      </c>
      <c r="F183" t="s">
        <v>32</v>
      </c>
      <c r="G183" t="s">
        <v>22</v>
      </c>
      <c r="H183">
        <v>80</v>
      </c>
      <c r="I183">
        <v>775</v>
      </c>
      <c r="J183">
        <v>620000</v>
      </c>
      <c r="K183">
        <v>93000</v>
      </c>
      <c r="L183">
        <v>0.15</v>
      </c>
      <c r="M183" t="s">
        <v>23</v>
      </c>
    </row>
    <row r="184" spans="1:13" x14ac:dyDescent="0.25">
      <c r="A184" t="s">
        <v>29</v>
      </c>
      <c r="B184">
        <v>1128299</v>
      </c>
      <c r="C184" s="1">
        <v>44214</v>
      </c>
      <c r="D184" t="s">
        <v>30</v>
      </c>
      <c r="E184" t="s">
        <v>31</v>
      </c>
      <c r="F184" t="s">
        <v>32</v>
      </c>
      <c r="G184" t="s">
        <v>16</v>
      </c>
      <c r="H184">
        <v>65</v>
      </c>
      <c r="I184">
        <v>975</v>
      </c>
      <c r="J184">
        <v>633750</v>
      </c>
      <c r="K184">
        <v>221813</v>
      </c>
      <c r="L184">
        <v>0.35</v>
      </c>
      <c r="M184" t="s">
        <v>23</v>
      </c>
    </row>
    <row r="185" spans="1:13" x14ac:dyDescent="0.25">
      <c r="A185" t="s">
        <v>29</v>
      </c>
      <c r="B185">
        <v>1128299</v>
      </c>
      <c r="C185" s="1">
        <v>44215</v>
      </c>
      <c r="D185" t="s">
        <v>30</v>
      </c>
      <c r="E185" t="s">
        <v>31</v>
      </c>
      <c r="F185" t="s">
        <v>32</v>
      </c>
      <c r="G185" t="s">
        <v>18</v>
      </c>
      <c r="H185">
        <v>70</v>
      </c>
      <c r="I185">
        <v>925</v>
      </c>
      <c r="J185">
        <v>647500</v>
      </c>
      <c r="K185">
        <v>129500</v>
      </c>
      <c r="L185">
        <v>0.2</v>
      </c>
      <c r="M185" t="s">
        <v>23</v>
      </c>
    </row>
    <row r="186" spans="1:13" x14ac:dyDescent="0.25">
      <c r="A186" t="s">
        <v>29</v>
      </c>
      <c r="B186">
        <v>1128299</v>
      </c>
      <c r="C186" s="1">
        <v>44216</v>
      </c>
      <c r="D186" t="s">
        <v>30</v>
      </c>
      <c r="E186" t="s">
        <v>31</v>
      </c>
      <c r="F186" t="s">
        <v>32</v>
      </c>
      <c r="G186" t="s">
        <v>19</v>
      </c>
      <c r="H186">
        <v>65</v>
      </c>
      <c r="I186">
        <v>800</v>
      </c>
      <c r="J186">
        <v>520000</v>
      </c>
      <c r="K186">
        <v>182000</v>
      </c>
      <c r="L186">
        <v>0.35</v>
      </c>
      <c r="M186" t="s">
        <v>23</v>
      </c>
    </row>
    <row r="187" spans="1:13" x14ac:dyDescent="0.25">
      <c r="A187" t="s">
        <v>29</v>
      </c>
      <c r="B187">
        <v>1128299</v>
      </c>
      <c r="C187" s="1">
        <v>44217</v>
      </c>
      <c r="D187" t="s">
        <v>30</v>
      </c>
      <c r="E187" t="s">
        <v>31</v>
      </c>
      <c r="F187" t="s">
        <v>32</v>
      </c>
      <c r="G187" t="s">
        <v>20</v>
      </c>
      <c r="H187">
        <v>65</v>
      </c>
      <c r="I187">
        <v>750</v>
      </c>
      <c r="J187">
        <v>487500</v>
      </c>
      <c r="K187">
        <v>146250</v>
      </c>
      <c r="L187">
        <v>0.3</v>
      </c>
      <c r="M187" t="s">
        <v>23</v>
      </c>
    </row>
    <row r="188" spans="1:13" x14ac:dyDescent="0.25">
      <c r="A188" t="s">
        <v>29</v>
      </c>
      <c r="B188">
        <v>1128299</v>
      </c>
      <c r="C188" s="1">
        <v>44218</v>
      </c>
      <c r="D188" t="s">
        <v>30</v>
      </c>
      <c r="E188" t="s">
        <v>31</v>
      </c>
      <c r="F188" t="s">
        <v>32</v>
      </c>
      <c r="G188" t="s">
        <v>21</v>
      </c>
      <c r="H188">
        <v>75</v>
      </c>
      <c r="I188">
        <v>750</v>
      </c>
      <c r="J188">
        <v>562500</v>
      </c>
      <c r="K188">
        <v>281250</v>
      </c>
      <c r="L188">
        <v>0.5</v>
      </c>
      <c r="M188" t="s">
        <v>23</v>
      </c>
    </row>
    <row r="189" spans="1:13" x14ac:dyDescent="0.25">
      <c r="A189" t="s">
        <v>29</v>
      </c>
      <c r="B189">
        <v>1128299</v>
      </c>
      <c r="C189" s="1">
        <v>44219</v>
      </c>
      <c r="D189" t="s">
        <v>30</v>
      </c>
      <c r="E189" t="s">
        <v>31</v>
      </c>
      <c r="F189" t="s">
        <v>32</v>
      </c>
      <c r="G189" t="s">
        <v>22</v>
      </c>
      <c r="H189">
        <v>80</v>
      </c>
      <c r="I189">
        <v>725</v>
      </c>
      <c r="J189">
        <v>580000</v>
      </c>
      <c r="K189">
        <v>87000</v>
      </c>
      <c r="L189">
        <v>0.15</v>
      </c>
      <c r="M189" t="s">
        <v>23</v>
      </c>
    </row>
    <row r="190" spans="1:13" x14ac:dyDescent="0.25">
      <c r="A190" t="s">
        <v>29</v>
      </c>
      <c r="B190">
        <v>1128299</v>
      </c>
      <c r="C190" s="1">
        <v>44220</v>
      </c>
      <c r="D190" t="s">
        <v>30</v>
      </c>
      <c r="E190" t="s">
        <v>31</v>
      </c>
      <c r="F190" t="s">
        <v>32</v>
      </c>
      <c r="G190" t="s">
        <v>16</v>
      </c>
      <c r="H190">
        <v>55</v>
      </c>
      <c r="I190">
        <v>925</v>
      </c>
      <c r="J190">
        <v>508750</v>
      </c>
      <c r="K190">
        <v>152625</v>
      </c>
      <c r="L190">
        <v>0.3</v>
      </c>
      <c r="M190" t="s">
        <v>23</v>
      </c>
    </row>
    <row r="191" spans="1:13" x14ac:dyDescent="0.25">
      <c r="A191" t="s">
        <v>29</v>
      </c>
      <c r="B191">
        <v>1128299</v>
      </c>
      <c r="C191" s="1">
        <v>44221</v>
      </c>
      <c r="D191" t="s">
        <v>30</v>
      </c>
      <c r="E191" t="s">
        <v>31</v>
      </c>
      <c r="F191" t="s">
        <v>32</v>
      </c>
      <c r="G191" t="s">
        <v>18</v>
      </c>
      <c r="H191">
        <v>60</v>
      </c>
      <c r="I191">
        <v>925</v>
      </c>
      <c r="J191">
        <v>555000</v>
      </c>
      <c r="K191">
        <v>83250</v>
      </c>
      <c r="L191">
        <v>0.15</v>
      </c>
      <c r="M191" t="s">
        <v>23</v>
      </c>
    </row>
    <row r="192" spans="1:13" x14ac:dyDescent="0.25">
      <c r="A192" t="s">
        <v>29</v>
      </c>
      <c r="B192">
        <v>1128299</v>
      </c>
      <c r="C192" s="1">
        <v>44222</v>
      </c>
      <c r="D192" t="s">
        <v>30</v>
      </c>
      <c r="E192" t="s">
        <v>31</v>
      </c>
      <c r="F192" t="s">
        <v>32</v>
      </c>
      <c r="G192" t="s">
        <v>19</v>
      </c>
      <c r="H192">
        <v>55</v>
      </c>
      <c r="I192">
        <v>775</v>
      </c>
      <c r="J192">
        <v>426250</v>
      </c>
      <c r="K192">
        <v>127875</v>
      </c>
      <c r="L192">
        <v>0.3</v>
      </c>
      <c r="M192" t="s">
        <v>23</v>
      </c>
    </row>
    <row r="193" spans="1:13" x14ac:dyDescent="0.25">
      <c r="A193" t="s">
        <v>29</v>
      </c>
      <c r="B193">
        <v>1128299</v>
      </c>
      <c r="C193" s="1">
        <v>44223</v>
      </c>
      <c r="D193" t="s">
        <v>30</v>
      </c>
      <c r="E193" t="s">
        <v>31</v>
      </c>
      <c r="F193" t="s">
        <v>32</v>
      </c>
      <c r="G193" t="s">
        <v>20</v>
      </c>
      <c r="H193">
        <v>55</v>
      </c>
      <c r="I193">
        <v>725</v>
      </c>
      <c r="J193">
        <v>398750</v>
      </c>
      <c r="K193">
        <v>99688</v>
      </c>
      <c r="L193">
        <v>0.25</v>
      </c>
      <c r="M193" t="s">
        <v>23</v>
      </c>
    </row>
    <row r="194" spans="1:13" x14ac:dyDescent="0.25">
      <c r="A194" t="s">
        <v>29</v>
      </c>
      <c r="B194">
        <v>1128299</v>
      </c>
      <c r="C194" s="1">
        <v>44224</v>
      </c>
      <c r="D194" t="s">
        <v>30</v>
      </c>
      <c r="E194" t="s">
        <v>31</v>
      </c>
      <c r="F194" t="s">
        <v>32</v>
      </c>
      <c r="G194" t="s">
        <v>21</v>
      </c>
      <c r="H194">
        <v>65</v>
      </c>
      <c r="I194">
        <v>725</v>
      </c>
      <c r="J194">
        <v>471250</v>
      </c>
      <c r="K194">
        <v>212063</v>
      </c>
      <c r="L194">
        <v>0.45</v>
      </c>
      <c r="M194" t="s">
        <v>23</v>
      </c>
    </row>
    <row r="195" spans="1:13" x14ac:dyDescent="0.25">
      <c r="A195" t="s">
        <v>29</v>
      </c>
      <c r="B195">
        <v>1128299</v>
      </c>
      <c r="C195" s="1">
        <v>44225</v>
      </c>
      <c r="D195" t="s">
        <v>30</v>
      </c>
      <c r="E195" t="s">
        <v>31</v>
      </c>
      <c r="F195" t="s">
        <v>32</v>
      </c>
      <c r="G195" t="s">
        <v>22</v>
      </c>
      <c r="H195">
        <v>70</v>
      </c>
      <c r="I195">
        <v>775</v>
      </c>
      <c r="J195">
        <v>542500</v>
      </c>
      <c r="K195">
        <v>54250</v>
      </c>
      <c r="L195">
        <v>0.1</v>
      </c>
      <c r="M195" t="s">
        <v>23</v>
      </c>
    </row>
    <row r="196" spans="1:13" x14ac:dyDescent="0.25">
      <c r="A196" t="s">
        <v>29</v>
      </c>
      <c r="B196">
        <v>1128299</v>
      </c>
      <c r="C196" s="1">
        <v>44226</v>
      </c>
      <c r="D196" t="s">
        <v>30</v>
      </c>
      <c r="E196" t="s">
        <v>31</v>
      </c>
      <c r="F196" t="s">
        <v>32</v>
      </c>
      <c r="G196" t="s">
        <v>16</v>
      </c>
      <c r="H196">
        <v>55</v>
      </c>
      <c r="I196">
        <v>875</v>
      </c>
      <c r="J196">
        <v>481250</v>
      </c>
      <c r="K196">
        <v>144375</v>
      </c>
      <c r="L196">
        <v>0.3</v>
      </c>
      <c r="M196" t="s">
        <v>23</v>
      </c>
    </row>
    <row r="197" spans="1:13" x14ac:dyDescent="0.25">
      <c r="A197" t="s">
        <v>29</v>
      </c>
      <c r="B197">
        <v>1128299</v>
      </c>
      <c r="C197" s="1">
        <v>44227</v>
      </c>
      <c r="D197" t="s">
        <v>30</v>
      </c>
      <c r="E197" t="s">
        <v>31</v>
      </c>
      <c r="F197" t="s">
        <v>32</v>
      </c>
      <c r="G197" t="s">
        <v>18</v>
      </c>
      <c r="H197">
        <v>60</v>
      </c>
      <c r="I197">
        <v>875</v>
      </c>
      <c r="J197">
        <v>525000</v>
      </c>
      <c r="K197">
        <v>78750</v>
      </c>
      <c r="L197">
        <v>0.15</v>
      </c>
      <c r="M197" t="s">
        <v>23</v>
      </c>
    </row>
    <row r="198" spans="1:13" x14ac:dyDescent="0.25">
      <c r="A198" t="s">
        <v>29</v>
      </c>
      <c r="B198">
        <v>1128299</v>
      </c>
      <c r="C198" s="1">
        <v>44228</v>
      </c>
      <c r="D198" t="s">
        <v>30</v>
      </c>
      <c r="E198" t="s">
        <v>31</v>
      </c>
      <c r="F198" t="s">
        <v>32</v>
      </c>
      <c r="G198" t="s">
        <v>19</v>
      </c>
      <c r="H198">
        <v>55</v>
      </c>
      <c r="I198">
        <v>700</v>
      </c>
      <c r="J198">
        <v>385000</v>
      </c>
      <c r="K198">
        <v>115500</v>
      </c>
      <c r="L198">
        <v>0.3</v>
      </c>
      <c r="M198" t="s">
        <v>23</v>
      </c>
    </row>
    <row r="199" spans="1:13" x14ac:dyDescent="0.25">
      <c r="A199" t="s">
        <v>29</v>
      </c>
      <c r="B199">
        <v>1128299</v>
      </c>
      <c r="C199" s="1">
        <v>44229</v>
      </c>
      <c r="D199" t="s">
        <v>30</v>
      </c>
      <c r="E199" t="s">
        <v>31</v>
      </c>
      <c r="F199" t="s">
        <v>32</v>
      </c>
      <c r="G199" t="s">
        <v>20</v>
      </c>
      <c r="H199">
        <v>55</v>
      </c>
      <c r="I199">
        <v>675</v>
      </c>
      <c r="J199">
        <v>371250</v>
      </c>
      <c r="K199">
        <v>92813</v>
      </c>
      <c r="L199">
        <v>0.25</v>
      </c>
      <c r="M199" t="s">
        <v>23</v>
      </c>
    </row>
    <row r="200" spans="1:13" x14ac:dyDescent="0.25">
      <c r="A200" t="s">
        <v>29</v>
      </c>
      <c r="B200">
        <v>1128299</v>
      </c>
      <c r="C200" s="1">
        <v>44230</v>
      </c>
      <c r="D200" t="s">
        <v>30</v>
      </c>
      <c r="E200" t="s">
        <v>31</v>
      </c>
      <c r="F200" t="s">
        <v>32</v>
      </c>
      <c r="G200" t="s">
        <v>21</v>
      </c>
      <c r="H200">
        <v>65</v>
      </c>
      <c r="I200">
        <v>650</v>
      </c>
      <c r="J200">
        <v>422500</v>
      </c>
      <c r="K200">
        <v>190125</v>
      </c>
      <c r="L200">
        <v>0.45</v>
      </c>
      <c r="M200" t="s">
        <v>23</v>
      </c>
    </row>
    <row r="201" spans="1:13" x14ac:dyDescent="0.25">
      <c r="A201" t="s">
        <v>29</v>
      </c>
      <c r="B201">
        <v>1128299</v>
      </c>
      <c r="C201" s="1">
        <v>44231</v>
      </c>
      <c r="D201" t="s">
        <v>30</v>
      </c>
      <c r="E201" t="s">
        <v>31</v>
      </c>
      <c r="F201" t="s">
        <v>32</v>
      </c>
      <c r="G201" t="s">
        <v>22</v>
      </c>
      <c r="H201">
        <v>70</v>
      </c>
      <c r="I201">
        <v>700</v>
      </c>
      <c r="J201">
        <v>490000</v>
      </c>
      <c r="K201">
        <v>49000</v>
      </c>
      <c r="L201">
        <v>0.1</v>
      </c>
      <c r="M201" t="s">
        <v>23</v>
      </c>
    </row>
    <row r="202" spans="1:13" x14ac:dyDescent="0.25">
      <c r="A202" t="s">
        <v>29</v>
      </c>
      <c r="B202">
        <v>1128299</v>
      </c>
      <c r="C202" s="1">
        <v>44232</v>
      </c>
      <c r="D202" t="s">
        <v>30</v>
      </c>
      <c r="E202" t="s">
        <v>31</v>
      </c>
      <c r="F202" t="s">
        <v>32</v>
      </c>
      <c r="G202" t="s">
        <v>16</v>
      </c>
      <c r="H202">
        <v>55</v>
      </c>
      <c r="I202">
        <v>875</v>
      </c>
      <c r="J202">
        <v>481250</v>
      </c>
      <c r="K202">
        <v>144375</v>
      </c>
      <c r="L202">
        <v>0.3</v>
      </c>
      <c r="M202" t="s">
        <v>23</v>
      </c>
    </row>
    <row r="203" spans="1:13" x14ac:dyDescent="0.25">
      <c r="A203" t="s">
        <v>29</v>
      </c>
      <c r="B203">
        <v>1128299</v>
      </c>
      <c r="C203" s="1">
        <v>44233</v>
      </c>
      <c r="D203" t="s">
        <v>30</v>
      </c>
      <c r="E203" t="s">
        <v>31</v>
      </c>
      <c r="F203" t="s">
        <v>32</v>
      </c>
      <c r="G203" t="s">
        <v>18</v>
      </c>
      <c r="H203">
        <v>60</v>
      </c>
      <c r="I203">
        <v>875</v>
      </c>
      <c r="J203">
        <v>525000</v>
      </c>
      <c r="K203">
        <v>78750</v>
      </c>
      <c r="L203">
        <v>0.15</v>
      </c>
      <c r="M203" t="s">
        <v>23</v>
      </c>
    </row>
    <row r="204" spans="1:13" x14ac:dyDescent="0.25">
      <c r="A204" t="s">
        <v>29</v>
      </c>
      <c r="B204">
        <v>1128299</v>
      </c>
      <c r="C204" s="1">
        <v>44234</v>
      </c>
      <c r="D204" t="s">
        <v>30</v>
      </c>
      <c r="E204" t="s">
        <v>31</v>
      </c>
      <c r="F204" t="s">
        <v>32</v>
      </c>
      <c r="G204" t="s">
        <v>19</v>
      </c>
      <c r="H204">
        <v>55</v>
      </c>
      <c r="I204">
        <v>725</v>
      </c>
      <c r="J204">
        <v>398750</v>
      </c>
      <c r="K204">
        <v>119625</v>
      </c>
      <c r="L204">
        <v>0.3</v>
      </c>
      <c r="M204" t="s">
        <v>23</v>
      </c>
    </row>
    <row r="205" spans="1:13" x14ac:dyDescent="0.25">
      <c r="A205" t="s">
        <v>29</v>
      </c>
      <c r="B205">
        <v>1128299</v>
      </c>
      <c r="C205" s="1">
        <v>44235</v>
      </c>
      <c r="D205" t="s">
        <v>30</v>
      </c>
      <c r="E205" t="s">
        <v>31</v>
      </c>
      <c r="F205" t="s">
        <v>32</v>
      </c>
      <c r="G205" t="s">
        <v>20</v>
      </c>
      <c r="H205">
        <v>55</v>
      </c>
      <c r="I205">
        <v>700</v>
      </c>
      <c r="J205">
        <v>385000</v>
      </c>
      <c r="K205">
        <v>96250</v>
      </c>
      <c r="L205">
        <v>0.25</v>
      </c>
      <c r="M205" t="s">
        <v>23</v>
      </c>
    </row>
    <row r="206" spans="1:13" x14ac:dyDescent="0.25">
      <c r="A206" t="s">
        <v>29</v>
      </c>
      <c r="B206">
        <v>1128299</v>
      </c>
      <c r="C206" s="1">
        <v>44236</v>
      </c>
      <c r="D206" t="s">
        <v>30</v>
      </c>
      <c r="E206" t="s">
        <v>31</v>
      </c>
      <c r="F206" t="s">
        <v>32</v>
      </c>
      <c r="G206" t="s">
        <v>21</v>
      </c>
      <c r="H206">
        <v>65</v>
      </c>
      <c r="I206">
        <v>650</v>
      </c>
      <c r="J206">
        <v>422500</v>
      </c>
      <c r="K206">
        <v>190125</v>
      </c>
      <c r="L206">
        <v>0.45</v>
      </c>
      <c r="M206" t="s">
        <v>23</v>
      </c>
    </row>
    <row r="207" spans="1:13" x14ac:dyDescent="0.25">
      <c r="A207" t="s">
        <v>29</v>
      </c>
      <c r="B207">
        <v>1128299</v>
      </c>
      <c r="C207" s="1">
        <v>44237</v>
      </c>
      <c r="D207" t="s">
        <v>30</v>
      </c>
      <c r="E207" t="s">
        <v>31</v>
      </c>
      <c r="F207" t="s">
        <v>32</v>
      </c>
      <c r="G207" t="s">
        <v>22</v>
      </c>
      <c r="H207">
        <v>70</v>
      </c>
      <c r="I207">
        <v>775</v>
      </c>
      <c r="J207">
        <v>542500</v>
      </c>
      <c r="K207">
        <v>54250</v>
      </c>
      <c r="L207">
        <v>0.1</v>
      </c>
      <c r="M207" t="s">
        <v>23</v>
      </c>
    </row>
    <row r="208" spans="1:13" x14ac:dyDescent="0.25">
      <c r="A208" t="s">
        <v>29</v>
      </c>
      <c r="B208">
        <v>1128299</v>
      </c>
      <c r="C208" s="1">
        <v>44238</v>
      </c>
      <c r="D208" t="s">
        <v>30</v>
      </c>
      <c r="E208" t="s">
        <v>31</v>
      </c>
      <c r="F208" t="s">
        <v>32</v>
      </c>
      <c r="G208" t="s">
        <v>16</v>
      </c>
      <c r="H208">
        <v>55</v>
      </c>
      <c r="I208">
        <v>975</v>
      </c>
      <c r="J208">
        <v>536250</v>
      </c>
      <c r="K208">
        <v>160875</v>
      </c>
      <c r="L208">
        <v>0.3</v>
      </c>
      <c r="M208" t="s">
        <v>23</v>
      </c>
    </row>
    <row r="209" spans="1:13" x14ac:dyDescent="0.25">
      <c r="A209" t="s">
        <v>29</v>
      </c>
      <c r="B209">
        <v>1128299</v>
      </c>
      <c r="C209" s="1">
        <v>44239</v>
      </c>
      <c r="D209" t="s">
        <v>30</v>
      </c>
      <c r="E209" t="s">
        <v>31</v>
      </c>
      <c r="F209" t="s">
        <v>32</v>
      </c>
      <c r="G209" t="s">
        <v>18</v>
      </c>
      <c r="H209">
        <v>60</v>
      </c>
      <c r="I209">
        <v>975</v>
      </c>
      <c r="J209">
        <v>585000</v>
      </c>
      <c r="K209">
        <v>87750</v>
      </c>
      <c r="L209">
        <v>0.15</v>
      </c>
      <c r="M209" t="s">
        <v>23</v>
      </c>
    </row>
    <row r="210" spans="1:13" x14ac:dyDescent="0.25">
      <c r="A210" t="s">
        <v>29</v>
      </c>
      <c r="B210">
        <v>1128299</v>
      </c>
      <c r="C210" s="1">
        <v>44240</v>
      </c>
      <c r="D210" t="s">
        <v>30</v>
      </c>
      <c r="E210" t="s">
        <v>31</v>
      </c>
      <c r="F210" t="s">
        <v>32</v>
      </c>
      <c r="G210" t="s">
        <v>19</v>
      </c>
      <c r="H210">
        <v>55</v>
      </c>
      <c r="I210">
        <v>775</v>
      </c>
      <c r="J210">
        <v>426250</v>
      </c>
      <c r="K210">
        <v>127875</v>
      </c>
      <c r="L210">
        <v>0.3</v>
      </c>
      <c r="M210" t="s">
        <v>23</v>
      </c>
    </row>
    <row r="211" spans="1:13" x14ac:dyDescent="0.25">
      <c r="A211" t="s">
        <v>29</v>
      </c>
      <c r="B211">
        <v>1128299</v>
      </c>
      <c r="C211" s="1">
        <v>44241</v>
      </c>
      <c r="D211" t="s">
        <v>30</v>
      </c>
      <c r="E211" t="s">
        <v>31</v>
      </c>
      <c r="F211" t="s">
        <v>32</v>
      </c>
      <c r="G211" t="s">
        <v>20</v>
      </c>
      <c r="H211">
        <v>55</v>
      </c>
      <c r="I211">
        <v>775</v>
      </c>
      <c r="J211">
        <v>426250</v>
      </c>
      <c r="K211">
        <v>106563</v>
      </c>
      <c r="L211">
        <v>0.25</v>
      </c>
      <c r="M211" t="s">
        <v>23</v>
      </c>
    </row>
    <row r="212" spans="1:13" x14ac:dyDescent="0.25">
      <c r="A212" t="s">
        <v>29</v>
      </c>
      <c r="B212">
        <v>1128299</v>
      </c>
      <c r="C212" s="1">
        <v>44242</v>
      </c>
      <c r="D212" t="s">
        <v>30</v>
      </c>
      <c r="E212" t="s">
        <v>31</v>
      </c>
      <c r="F212" t="s">
        <v>32</v>
      </c>
      <c r="G212" t="s">
        <v>21</v>
      </c>
      <c r="H212">
        <v>65</v>
      </c>
      <c r="I212">
        <v>700</v>
      </c>
      <c r="J212">
        <v>455000</v>
      </c>
      <c r="K212">
        <v>204750</v>
      </c>
      <c r="L212">
        <v>0.45</v>
      </c>
      <c r="M212" t="s">
        <v>23</v>
      </c>
    </row>
    <row r="213" spans="1:13" x14ac:dyDescent="0.25">
      <c r="A213" t="s">
        <v>29</v>
      </c>
      <c r="B213">
        <v>1128299</v>
      </c>
      <c r="C213" s="1">
        <v>44243</v>
      </c>
      <c r="D213" t="s">
        <v>30</v>
      </c>
      <c r="E213" t="s">
        <v>31</v>
      </c>
      <c r="F213" t="s">
        <v>32</v>
      </c>
      <c r="G213" t="s">
        <v>22</v>
      </c>
      <c r="H213">
        <v>70</v>
      </c>
      <c r="I213">
        <v>800</v>
      </c>
      <c r="J213">
        <v>560000</v>
      </c>
      <c r="K213">
        <v>56000</v>
      </c>
      <c r="L213">
        <v>0.1</v>
      </c>
      <c r="M213" t="s">
        <v>23</v>
      </c>
    </row>
    <row r="214" spans="1:13" x14ac:dyDescent="0.25">
      <c r="A214" t="s">
        <v>33</v>
      </c>
      <c r="B214">
        <v>1189833</v>
      </c>
      <c r="C214" s="1">
        <v>44244</v>
      </c>
      <c r="D214" t="s">
        <v>30</v>
      </c>
      <c r="E214" t="s">
        <v>31</v>
      </c>
      <c r="F214" t="s">
        <v>32</v>
      </c>
      <c r="G214" t="s">
        <v>16</v>
      </c>
      <c r="H214">
        <v>35</v>
      </c>
      <c r="I214">
        <v>700</v>
      </c>
      <c r="J214">
        <v>245000</v>
      </c>
      <c r="K214">
        <v>98000</v>
      </c>
      <c r="L214">
        <v>0.4</v>
      </c>
      <c r="M214" t="s">
        <v>23</v>
      </c>
    </row>
    <row r="215" spans="1:13" x14ac:dyDescent="0.25">
      <c r="A215" t="s">
        <v>33</v>
      </c>
      <c r="B215">
        <v>1189833</v>
      </c>
      <c r="C215" s="1">
        <v>44245</v>
      </c>
      <c r="D215" t="s">
        <v>30</v>
      </c>
      <c r="E215" t="s">
        <v>31</v>
      </c>
      <c r="F215" t="s">
        <v>32</v>
      </c>
      <c r="G215" t="s">
        <v>18</v>
      </c>
      <c r="H215">
        <v>45</v>
      </c>
      <c r="I215">
        <v>700</v>
      </c>
      <c r="J215">
        <v>315000</v>
      </c>
      <c r="K215">
        <v>78750</v>
      </c>
      <c r="L215">
        <v>0.25</v>
      </c>
      <c r="M215" t="s">
        <v>23</v>
      </c>
    </row>
    <row r="216" spans="1:13" x14ac:dyDescent="0.25">
      <c r="A216" t="s">
        <v>33</v>
      </c>
      <c r="B216">
        <v>1189833</v>
      </c>
      <c r="C216" s="1">
        <v>44264</v>
      </c>
      <c r="D216" t="s">
        <v>30</v>
      </c>
      <c r="E216" t="s">
        <v>31</v>
      </c>
      <c r="F216" t="s">
        <v>32</v>
      </c>
      <c r="G216" t="s">
        <v>19</v>
      </c>
      <c r="H216">
        <v>45</v>
      </c>
      <c r="I216">
        <v>700</v>
      </c>
      <c r="J216">
        <v>315000</v>
      </c>
      <c r="K216">
        <v>126000</v>
      </c>
      <c r="L216">
        <v>0.4</v>
      </c>
      <c r="M216" t="s">
        <v>23</v>
      </c>
    </row>
    <row r="217" spans="1:13" x14ac:dyDescent="0.25">
      <c r="A217" t="s">
        <v>33</v>
      </c>
      <c r="B217">
        <v>1189833</v>
      </c>
      <c r="C217" s="1">
        <v>44265</v>
      </c>
      <c r="D217" t="s">
        <v>30</v>
      </c>
      <c r="E217" t="s">
        <v>31</v>
      </c>
      <c r="F217" t="s">
        <v>32</v>
      </c>
      <c r="G217" t="s">
        <v>20</v>
      </c>
      <c r="H217">
        <v>45</v>
      </c>
      <c r="I217">
        <v>550</v>
      </c>
      <c r="J217">
        <v>247500</v>
      </c>
      <c r="K217">
        <v>86625</v>
      </c>
      <c r="L217">
        <v>0.35</v>
      </c>
      <c r="M217" t="s">
        <v>23</v>
      </c>
    </row>
    <row r="218" spans="1:13" x14ac:dyDescent="0.25">
      <c r="A218" t="s">
        <v>33</v>
      </c>
      <c r="B218">
        <v>1189833</v>
      </c>
      <c r="C218" s="1">
        <v>44266</v>
      </c>
      <c r="D218" t="s">
        <v>30</v>
      </c>
      <c r="E218" t="s">
        <v>31</v>
      </c>
      <c r="F218" t="s">
        <v>34</v>
      </c>
      <c r="G218" t="s">
        <v>21</v>
      </c>
      <c r="H218">
        <v>50</v>
      </c>
      <c r="I218">
        <v>500</v>
      </c>
      <c r="J218">
        <v>250000</v>
      </c>
      <c r="K218">
        <v>137500</v>
      </c>
      <c r="L218">
        <v>0.55000000000000004</v>
      </c>
      <c r="M218" t="s">
        <v>23</v>
      </c>
    </row>
    <row r="219" spans="1:13" x14ac:dyDescent="0.25">
      <c r="A219" t="s">
        <v>33</v>
      </c>
      <c r="B219">
        <v>1189833</v>
      </c>
      <c r="C219" s="1">
        <v>44267</v>
      </c>
      <c r="D219" t="s">
        <v>30</v>
      </c>
      <c r="E219" t="s">
        <v>31</v>
      </c>
      <c r="F219" t="s">
        <v>34</v>
      </c>
      <c r="G219" t="s">
        <v>22</v>
      </c>
      <c r="H219">
        <v>45</v>
      </c>
      <c r="I219">
        <v>700</v>
      </c>
      <c r="J219">
        <v>315000</v>
      </c>
      <c r="K219">
        <v>63000</v>
      </c>
      <c r="L219">
        <v>0.2</v>
      </c>
      <c r="M219" t="s">
        <v>23</v>
      </c>
    </row>
    <row r="220" spans="1:13" x14ac:dyDescent="0.25">
      <c r="A220" t="s">
        <v>33</v>
      </c>
      <c r="B220">
        <v>1189833</v>
      </c>
      <c r="C220" s="1">
        <v>44268</v>
      </c>
      <c r="D220" t="s">
        <v>30</v>
      </c>
      <c r="E220" t="s">
        <v>31</v>
      </c>
      <c r="F220" t="s">
        <v>34</v>
      </c>
      <c r="G220" t="s">
        <v>16</v>
      </c>
      <c r="H220">
        <v>35</v>
      </c>
      <c r="I220">
        <v>750</v>
      </c>
      <c r="J220">
        <v>262500</v>
      </c>
      <c r="K220">
        <v>105000</v>
      </c>
      <c r="L220">
        <v>0.4</v>
      </c>
      <c r="M220" t="s">
        <v>23</v>
      </c>
    </row>
    <row r="221" spans="1:13" x14ac:dyDescent="0.25">
      <c r="A221" t="s">
        <v>33</v>
      </c>
      <c r="B221">
        <v>1189833</v>
      </c>
      <c r="C221" s="1">
        <v>44269</v>
      </c>
      <c r="D221" t="s">
        <v>30</v>
      </c>
      <c r="E221" t="s">
        <v>31</v>
      </c>
      <c r="F221" t="s">
        <v>34</v>
      </c>
      <c r="G221" t="s">
        <v>18</v>
      </c>
      <c r="H221">
        <v>45</v>
      </c>
      <c r="I221">
        <v>650</v>
      </c>
      <c r="J221">
        <v>292500</v>
      </c>
      <c r="K221">
        <v>73125</v>
      </c>
      <c r="L221">
        <v>0.25</v>
      </c>
      <c r="M221" t="s">
        <v>23</v>
      </c>
    </row>
    <row r="222" spans="1:13" x14ac:dyDescent="0.25">
      <c r="A222" t="s">
        <v>33</v>
      </c>
      <c r="B222">
        <v>1189833</v>
      </c>
      <c r="C222" s="1">
        <v>44270</v>
      </c>
      <c r="D222" t="s">
        <v>30</v>
      </c>
      <c r="E222" t="s">
        <v>31</v>
      </c>
      <c r="F222" t="s">
        <v>34</v>
      </c>
      <c r="G222" t="s">
        <v>19</v>
      </c>
      <c r="H222">
        <v>45</v>
      </c>
      <c r="I222">
        <v>675</v>
      </c>
      <c r="J222">
        <v>303750</v>
      </c>
      <c r="K222">
        <v>121500</v>
      </c>
      <c r="L222">
        <v>0.4</v>
      </c>
      <c r="M222" t="s">
        <v>23</v>
      </c>
    </row>
    <row r="223" spans="1:13" x14ac:dyDescent="0.25">
      <c r="A223" t="s">
        <v>33</v>
      </c>
      <c r="B223">
        <v>1189833</v>
      </c>
      <c r="C223" s="1">
        <v>44271</v>
      </c>
      <c r="D223" t="s">
        <v>30</v>
      </c>
      <c r="E223" t="s">
        <v>31</v>
      </c>
      <c r="F223" t="s">
        <v>34</v>
      </c>
      <c r="G223" t="s">
        <v>20</v>
      </c>
      <c r="H223">
        <v>45</v>
      </c>
      <c r="I223">
        <v>525</v>
      </c>
      <c r="J223">
        <v>236250</v>
      </c>
      <c r="K223">
        <v>82688</v>
      </c>
      <c r="L223">
        <v>0.35</v>
      </c>
      <c r="M223" t="s">
        <v>23</v>
      </c>
    </row>
    <row r="224" spans="1:13" x14ac:dyDescent="0.25">
      <c r="A224" t="s">
        <v>33</v>
      </c>
      <c r="B224">
        <v>1189833</v>
      </c>
      <c r="C224" s="1">
        <v>44272</v>
      </c>
      <c r="D224" t="s">
        <v>30</v>
      </c>
      <c r="E224" t="s">
        <v>31</v>
      </c>
      <c r="F224" t="s">
        <v>34</v>
      </c>
      <c r="G224" t="s">
        <v>21</v>
      </c>
      <c r="H224">
        <v>50</v>
      </c>
      <c r="I224">
        <v>450</v>
      </c>
      <c r="J224">
        <v>225000</v>
      </c>
      <c r="K224">
        <v>123750</v>
      </c>
      <c r="L224">
        <v>0.55000000000000004</v>
      </c>
      <c r="M224" t="s">
        <v>23</v>
      </c>
    </row>
    <row r="225" spans="1:13" x14ac:dyDescent="0.25">
      <c r="A225" t="s">
        <v>33</v>
      </c>
      <c r="B225">
        <v>1189833</v>
      </c>
      <c r="C225" s="1">
        <v>44273</v>
      </c>
      <c r="D225" t="s">
        <v>30</v>
      </c>
      <c r="E225" t="s">
        <v>31</v>
      </c>
      <c r="F225" t="s">
        <v>34</v>
      </c>
      <c r="G225" t="s">
        <v>22</v>
      </c>
      <c r="H225">
        <v>45</v>
      </c>
      <c r="I225">
        <v>650</v>
      </c>
      <c r="J225">
        <v>292500</v>
      </c>
      <c r="K225">
        <v>58500</v>
      </c>
      <c r="L225">
        <v>0.2</v>
      </c>
      <c r="M225" t="s">
        <v>23</v>
      </c>
    </row>
    <row r="226" spans="1:13" x14ac:dyDescent="0.25">
      <c r="A226" t="s">
        <v>33</v>
      </c>
      <c r="B226">
        <v>1189833</v>
      </c>
      <c r="C226" s="1">
        <v>44274</v>
      </c>
      <c r="D226" t="s">
        <v>30</v>
      </c>
      <c r="E226" t="s">
        <v>31</v>
      </c>
      <c r="F226" t="s">
        <v>34</v>
      </c>
      <c r="G226" t="s">
        <v>16</v>
      </c>
      <c r="H226">
        <v>35</v>
      </c>
      <c r="I226">
        <v>800</v>
      </c>
      <c r="J226">
        <v>280000</v>
      </c>
      <c r="K226">
        <v>112000</v>
      </c>
      <c r="L226">
        <v>0.4</v>
      </c>
      <c r="M226" t="s">
        <v>23</v>
      </c>
    </row>
    <row r="227" spans="1:13" x14ac:dyDescent="0.25">
      <c r="A227" t="s">
        <v>33</v>
      </c>
      <c r="B227">
        <v>1189833</v>
      </c>
      <c r="C227" s="1">
        <v>44275</v>
      </c>
      <c r="D227" t="s">
        <v>30</v>
      </c>
      <c r="E227" t="s">
        <v>31</v>
      </c>
      <c r="F227" t="s">
        <v>34</v>
      </c>
      <c r="G227" t="s">
        <v>18</v>
      </c>
      <c r="H227">
        <v>45</v>
      </c>
      <c r="I227">
        <v>650</v>
      </c>
      <c r="J227">
        <v>292500</v>
      </c>
      <c r="K227">
        <v>73125</v>
      </c>
      <c r="L227">
        <v>0.25</v>
      </c>
      <c r="M227" t="s">
        <v>23</v>
      </c>
    </row>
    <row r="228" spans="1:13" x14ac:dyDescent="0.25">
      <c r="A228" t="s">
        <v>33</v>
      </c>
      <c r="B228">
        <v>1189833</v>
      </c>
      <c r="C228" s="1">
        <v>44276</v>
      </c>
      <c r="D228" t="s">
        <v>30</v>
      </c>
      <c r="E228" t="s">
        <v>31</v>
      </c>
      <c r="F228" t="s">
        <v>34</v>
      </c>
      <c r="G228" t="s">
        <v>19</v>
      </c>
      <c r="H228">
        <v>45</v>
      </c>
      <c r="I228">
        <v>650</v>
      </c>
      <c r="J228">
        <v>292500</v>
      </c>
      <c r="K228">
        <v>117000</v>
      </c>
      <c r="L228">
        <v>0.4</v>
      </c>
      <c r="M228" t="s">
        <v>23</v>
      </c>
    </row>
    <row r="229" spans="1:13" x14ac:dyDescent="0.25">
      <c r="A229" t="s">
        <v>33</v>
      </c>
      <c r="B229">
        <v>1189833</v>
      </c>
      <c r="C229" s="1">
        <v>44277</v>
      </c>
      <c r="D229" t="s">
        <v>30</v>
      </c>
      <c r="E229" t="s">
        <v>31</v>
      </c>
      <c r="F229" t="s">
        <v>34</v>
      </c>
      <c r="G229" t="s">
        <v>20</v>
      </c>
      <c r="H229">
        <v>45</v>
      </c>
      <c r="I229">
        <v>550</v>
      </c>
      <c r="J229">
        <v>247500</v>
      </c>
      <c r="K229">
        <v>86625</v>
      </c>
      <c r="L229">
        <v>0.35</v>
      </c>
      <c r="M229" t="s">
        <v>23</v>
      </c>
    </row>
    <row r="230" spans="1:13" x14ac:dyDescent="0.25">
      <c r="A230" t="s">
        <v>33</v>
      </c>
      <c r="B230">
        <v>1189833</v>
      </c>
      <c r="C230" s="1">
        <v>44278</v>
      </c>
      <c r="D230" t="s">
        <v>30</v>
      </c>
      <c r="E230" t="s">
        <v>31</v>
      </c>
      <c r="F230" t="s">
        <v>34</v>
      </c>
      <c r="G230" t="s">
        <v>21</v>
      </c>
      <c r="H230">
        <v>50</v>
      </c>
      <c r="I230">
        <v>425</v>
      </c>
      <c r="J230">
        <v>212500</v>
      </c>
      <c r="K230">
        <v>116875</v>
      </c>
      <c r="L230">
        <v>0.55000000000000004</v>
      </c>
      <c r="M230" t="s">
        <v>23</v>
      </c>
    </row>
    <row r="231" spans="1:13" x14ac:dyDescent="0.25">
      <c r="A231" t="s">
        <v>33</v>
      </c>
      <c r="B231">
        <v>1189833</v>
      </c>
      <c r="C231" s="1">
        <v>44292</v>
      </c>
      <c r="D231" t="s">
        <v>30</v>
      </c>
      <c r="E231" t="s">
        <v>31</v>
      </c>
      <c r="F231" t="s">
        <v>34</v>
      </c>
      <c r="G231" t="s">
        <v>22</v>
      </c>
      <c r="H231">
        <v>45</v>
      </c>
      <c r="I231">
        <v>625</v>
      </c>
      <c r="J231">
        <v>281250</v>
      </c>
      <c r="K231">
        <v>56250</v>
      </c>
      <c r="L231">
        <v>0.2</v>
      </c>
      <c r="M231" t="s">
        <v>23</v>
      </c>
    </row>
    <row r="232" spans="1:13" x14ac:dyDescent="0.25">
      <c r="A232" t="s">
        <v>33</v>
      </c>
      <c r="B232">
        <v>1189833</v>
      </c>
      <c r="C232" s="1">
        <v>44293</v>
      </c>
      <c r="D232" t="s">
        <v>30</v>
      </c>
      <c r="E232" t="s">
        <v>31</v>
      </c>
      <c r="F232" t="s">
        <v>34</v>
      </c>
      <c r="G232" t="s">
        <v>16</v>
      </c>
      <c r="H232">
        <v>45</v>
      </c>
      <c r="I232">
        <v>800</v>
      </c>
      <c r="J232">
        <v>360000</v>
      </c>
      <c r="K232">
        <v>144000</v>
      </c>
      <c r="L232">
        <v>0.4</v>
      </c>
      <c r="M232" t="s">
        <v>23</v>
      </c>
    </row>
    <row r="233" spans="1:13" x14ac:dyDescent="0.25">
      <c r="A233" t="s">
        <v>33</v>
      </c>
      <c r="B233">
        <v>1189833</v>
      </c>
      <c r="C233" s="1">
        <v>44294</v>
      </c>
      <c r="D233" t="s">
        <v>30</v>
      </c>
      <c r="E233" t="s">
        <v>31</v>
      </c>
      <c r="F233" t="s">
        <v>34</v>
      </c>
      <c r="G233" t="s">
        <v>18</v>
      </c>
      <c r="H233">
        <v>50</v>
      </c>
      <c r="I233">
        <v>600</v>
      </c>
      <c r="J233">
        <v>300000</v>
      </c>
      <c r="K233">
        <v>75000</v>
      </c>
      <c r="L233">
        <v>0.25</v>
      </c>
      <c r="M233" t="s">
        <v>23</v>
      </c>
    </row>
    <row r="234" spans="1:13" x14ac:dyDescent="0.25">
      <c r="A234" t="s">
        <v>33</v>
      </c>
      <c r="B234">
        <v>1189833</v>
      </c>
      <c r="C234" s="1">
        <v>44295</v>
      </c>
      <c r="D234" t="s">
        <v>30</v>
      </c>
      <c r="E234" t="s">
        <v>31</v>
      </c>
      <c r="F234" t="s">
        <v>34</v>
      </c>
      <c r="G234" t="s">
        <v>19</v>
      </c>
      <c r="H234">
        <v>50</v>
      </c>
      <c r="I234">
        <v>625</v>
      </c>
      <c r="J234">
        <v>312500</v>
      </c>
      <c r="K234">
        <v>125000</v>
      </c>
      <c r="L234">
        <v>0.4</v>
      </c>
      <c r="M234" t="s">
        <v>23</v>
      </c>
    </row>
    <row r="235" spans="1:13" x14ac:dyDescent="0.25">
      <c r="A235" t="s">
        <v>33</v>
      </c>
      <c r="B235">
        <v>1189833</v>
      </c>
      <c r="C235" s="1">
        <v>44296</v>
      </c>
      <c r="D235" t="s">
        <v>30</v>
      </c>
      <c r="E235" t="s">
        <v>31</v>
      </c>
      <c r="F235" t="s">
        <v>34</v>
      </c>
      <c r="G235" t="s">
        <v>20</v>
      </c>
      <c r="H235">
        <v>45</v>
      </c>
      <c r="I235">
        <v>525</v>
      </c>
      <c r="J235">
        <v>236250</v>
      </c>
      <c r="K235">
        <v>82688</v>
      </c>
      <c r="L235">
        <v>0.35</v>
      </c>
      <c r="M235" t="s">
        <v>23</v>
      </c>
    </row>
    <row r="236" spans="1:13" x14ac:dyDescent="0.25">
      <c r="A236" t="s">
        <v>33</v>
      </c>
      <c r="B236">
        <v>1189833</v>
      </c>
      <c r="C236" s="1">
        <v>44297</v>
      </c>
      <c r="D236" t="s">
        <v>30</v>
      </c>
      <c r="E236" t="s">
        <v>31</v>
      </c>
      <c r="F236" t="s">
        <v>34</v>
      </c>
      <c r="G236" t="s">
        <v>21</v>
      </c>
      <c r="H236">
        <v>50</v>
      </c>
      <c r="I236">
        <v>425</v>
      </c>
      <c r="J236">
        <v>212500</v>
      </c>
      <c r="K236">
        <v>116875</v>
      </c>
      <c r="L236">
        <v>0.55000000000000004</v>
      </c>
      <c r="M236" t="s">
        <v>23</v>
      </c>
    </row>
    <row r="237" spans="1:13" x14ac:dyDescent="0.25">
      <c r="A237" t="s">
        <v>33</v>
      </c>
      <c r="B237">
        <v>1189833</v>
      </c>
      <c r="C237" s="1">
        <v>44298</v>
      </c>
      <c r="D237" t="s">
        <v>30</v>
      </c>
      <c r="E237" t="s">
        <v>31</v>
      </c>
      <c r="F237" t="s">
        <v>34</v>
      </c>
      <c r="G237" t="s">
        <v>22</v>
      </c>
      <c r="H237">
        <v>65</v>
      </c>
      <c r="I237">
        <v>600</v>
      </c>
      <c r="J237">
        <v>390000</v>
      </c>
      <c r="K237">
        <v>78000</v>
      </c>
      <c r="L237">
        <v>0.2</v>
      </c>
      <c r="M237" t="s">
        <v>23</v>
      </c>
    </row>
    <row r="238" spans="1:13" x14ac:dyDescent="0.25">
      <c r="A238" t="s">
        <v>33</v>
      </c>
      <c r="B238">
        <v>1189833</v>
      </c>
      <c r="C238" s="1">
        <v>44299</v>
      </c>
      <c r="D238" t="s">
        <v>30</v>
      </c>
      <c r="E238" t="s">
        <v>31</v>
      </c>
      <c r="F238" t="s">
        <v>34</v>
      </c>
      <c r="G238" t="s">
        <v>16</v>
      </c>
      <c r="H238">
        <v>45</v>
      </c>
      <c r="I238">
        <v>800</v>
      </c>
      <c r="J238">
        <v>360000</v>
      </c>
      <c r="K238">
        <v>144000</v>
      </c>
      <c r="L238">
        <v>0.4</v>
      </c>
      <c r="M238" t="s">
        <v>23</v>
      </c>
    </row>
    <row r="239" spans="1:13" x14ac:dyDescent="0.25">
      <c r="A239" t="s">
        <v>33</v>
      </c>
      <c r="B239">
        <v>1189833</v>
      </c>
      <c r="C239" s="1">
        <v>44300</v>
      </c>
      <c r="D239" t="s">
        <v>30</v>
      </c>
      <c r="E239" t="s">
        <v>31</v>
      </c>
      <c r="F239" t="s">
        <v>34</v>
      </c>
      <c r="G239" t="s">
        <v>18</v>
      </c>
      <c r="H239">
        <v>50</v>
      </c>
      <c r="I239">
        <v>650</v>
      </c>
      <c r="J239">
        <v>325000</v>
      </c>
      <c r="K239">
        <v>81250</v>
      </c>
      <c r="L239">
        <v>0.25</v>
      </c>
      <c r="M239" t="s">
        <v>23</v>
      </c>
    </row>
    <row r="240" spans="1:13" x14ac:dyDescent="0.25">
      <c r="A240" t="s">
        <v>33</v>
      </c>
      <c r="B240">
        <v>1189833</v>
      </c>
      <c r="C240" s="1">
        <v>44301</v>
      </c>
      <c r="D240" t="s">
        <v>30</v>
      </c>
      <c r="E240" t="s">
        <v>31</v>
      </c>
      <c r="F240" t="s">
        <v>34</v>
      </c>
      <c r="G240" t="s">
        <v>19</v>
      </c>
      <c r="H240">
        <v>50</v>
      </c>
      <c r="I240">
        <v>650</v>
      </c>
      <c r="J240">
        <v>325000</v>
      </c>
      <c r="K240">
        <v>130000</v>
      </c>
      <c r="L240">
        <v>0.4</v>
      </c>
      <c r="M240" t="s">
        <v>23</v>
      </c>
    </row>
    <row r="241" spans="1:13" x14ac:dyDescent="0.25">
      <c r="A241" t="s">
        <v>33</v>
      </c>
      <c r="B241">
        <v>1189833</v>
      </c>
      <c r="C241" s="1">
        <v>44302</v>
      </c>
      <c r="D241" t="s">
        <v>30</v>
      </c>
      <c r="E241" t="s">
        <v>31</v>
      </c>
      <c r="F241" t="s">
        <v>34</v>
      </c>
      <c r="G241" t="s">
        <v>20</v>
      </c>
      <c r="H241">
        <v>45</v>
      </c>
      <c r="I241">
        <v>550</v>
      </c>
      <c r="J241">
        <v>247500</v>
      </c>
      <c r="K241">
        <v>86625</v>
      </c>
      <c r="L241">
        <v>0.35</v>
      </c>
      <c r="M241" t="s">
        <v>23</v>
      </c>
    </row>
    <row r="242" spans="1:13" x14ac:dyDescent="0.25">
      <c r="A242" t="s">
        <v>33</v>
      </c>
      <c r="B242">
        <v>1189833</v>
      </c>
      <c r="C242" s="1">
        <v>44303</v>
      </c>
      <c r="D242" t="s">
        <v>30</v>
      </c>
      <c r="E242" t="s">
        <v>31</v>
      </c>
      <c r="F242" t="s">
        <v>34</v>
      </c>
      <c r="G242" t="s">
        <v>21</v>
      </c>
      <c r="H242">
        <v>50</v>
      </c>
      <c r="I242">
        <v>450</v>
      </c>
      <c r="J242">
        <v>225000</v>
      </c>
      <c r="K242">
        <v>123750</v>
      </c>
      <c r="L242">
        <v>0.55000000000000004</v>
      </c>
      <c r="M242" t="s">
        <v>23</v>
      </c>
    </row>
    <row r="243" spans="1:13" x14ac:dyDescent="0.25">
      <c r="A243" t="s">
        <v>33</v>
      </c>
      <c r="B243">
        <v>1189833</v>
      </c>
      <c r="C243" s="1">
        <v>44304</v>
      </c>
      <c r="D243" t="s">
        <v>30</v>
      </c>
      <c r="E243" t="s">
        <v>31</v>
      </c>
      <c r="F243" t="s">
        <v>34</v>
      </c>
      <c r="G243" t="s">
        <v>22</v>
      </c>
      <c r="H243">
        <v>65</v>
      </c>
      <c r="I243">
        <v>625</v>
      </c>
      <c r="J243">
        <v>406250</v>
      </c>
      <c r="K243">
        <v>81250</v>
      </c>
      <c r="L243">
        <v>0.2</v>
      </c>
      <c r="M243" t="s">
        <v>23</v>
      </c>
    </row>
    <row r="244" spans="1:13" x14ac:dyDescent="0.25">
      <c r="A244" t="s">
        <v>33</v>
      </c>
      <c r="B244">
        <v>1189833</v>
      </c>
      <c r="C244" s="1">
        <v>44305</v>
      </c>
      <c r="D244" t="s">
        <v>30</v>
      </c>
      <c r="E244" t="s">
        <v>31</v>
      </c>
      <c r="F244" t="s">
        <v>34</v>
      </c>
      <c r="G244" t="s">
        <v>16</v>
      </c>
      <c r="H244">
        <v>45</v>
      </c>
      <c r="I244">
        <v>900</v>
      </c>
      <c r="J244">
        <v>405000</v>
      </c>
      <c r="K244">
        <v>162000</v>
      </c>
      <c r="L244">
        <v>0.4</v>
      </c>
      <c r="M244" t="s">
        <v>23</v>
      </c>
    </row>
    <row r="245" spans="1:13" x14ac:dyDescent="0.25">
      <c r="A245" t="s">
        <v>33</v>
      </c>
      <c r="B245">
        <v>1189833</v>
      </c>
      <c r="C245" s="1">
        <v>44306</v>
      </c>
      <c r="D245" t="s">
        <v>30</v>
      </c>
      <c r="E245" t="s">
        <v>31</v>
      </c>
      <c r="F245" t="s">
        <v>34</v>
      </c>
      <c r="G245" t="s">
        <v>18</v>
      </c>
      <c r="H245">
        <v>50</v>
      </c>
      <c r="I245">
        <v>750</v>
      </c>
      <c r="J245">
        <v>375000</v>
      </c>
      <c r="K245">
        <v>93750</v>
      </c>
      <c r="L245">
        <v>0.25</v>
      </c>
      <c r="M245" t="s">
        <v>23</v>
      </c>
    </row>
    <row r="246" spans="1:13" x14ac:dyDescent="0.25">
      <c r="A246" t="s">
        <v>33</v>
      </c>
      <c r="B246">
        <v>1189833</v>
      </c>
      <c r="C246" s="1">
        <v>44307</v>
      </c>
      <c r="D246" t="s">
        <v>30</v>
      </c>
      <c r="E246" t="s">
        <v>31</v>
      </c>
      <c r="F246" t="s">
        <v>34</v>
      </c>
      <c r="G246" t="s">
        <v>19</v>
      </c>
      <c r="H246">
        <v>50</v>
      </c>
      <c r="I246">
        <v>750</v>
      </c>
      <c r="J246">
        <v>375000</v>
      </c>
      <c r="K246">
        <v>150000</v>
      </c>
      <c r="L246">
        <v>0.4</v>
      </c>
      <c r="M246" t="s">
        <v>23</v>
      </c>
    </row>
    <row r="247" spans="1:13" x14ac:dyDescent="0.25">
      <c r="A247" t="s">
        <v>33</v>
      </c>
      <c r="B247">
        <v>1189833</v>
      </c>
      <c r="C247" s="1">
        <v>44308</v>
      </c>
      <c r="D247" t="s">
        <v>30</v>
      </c>
      <c r="E247" t="s">
        <v>31</v>
      </c>
      <c r="F247" t="s">
        <v>34</v>
      </c>
      <c r="G247" t="s">
        <v>20</v>
      </c>
      <c r="H247">
        <v>45</v>
      </c>
      <c r="I247">
        <v>625</v>
      </c>
      <c r="J247">
        <v>281250</v>
      </c>
      <c r="K247">
        <v>98438</v>
      </c>
      <c r="L247">
        <v>0.35</v>
      </c>
      <c r="M247" t="s">
        <v>23</v>
      </c>
    </row>
    <row r="248" spans="1:13" x14ac:dyDescent="0.25">
      <c r="A248" t="s">
        <v>33</v>
      </c>
      <c r="B248">
        <v>1189833</v>
      </c>
      <c r="C248" s="1">
        <v>44309</v>
      </c>
      <c r="D248" t="s">
        <v>30</v>
      </c>
      <c r="E248" t="s">
        <v>31</v>
      </c>
      <c r="F248" t="s">
        <v>34</v>
      </c>
      <c r="G248" t="s">
        <v>21</v>
      </c>
      <c r="H248">
        <v>50</v>
      </c>
      <c r="I248">
        <v>500</v>
      </c>
      <c r="J248">
        <v>250000</v>
      </c>
      <c r="K248">
        <v>137500</v>
      </c>
      <c r="L248">
        <v>0.55000000000000004</v>
      </c>
      <c r="M248" t="s">
        <v>23</v>
      </c>
    </row>
    <row r="249" spans="1:13" x14ac:dyDescent="0.25">
      <c r="A249" t="s">
        <v>33</v>
      </c>
      <c r="B249">
        <v>1189833</v>
      </c>
      <c r="C249" s="1">
        <v>44310</v>
      </c>
      <c r="D249" t="s">
        <v>30</v>
      </c>
      <c r="E249" t="s">
        <v>31</v>
      </c>
      <c r="F249" t="s">
        <v>34</v>
      </c>
      <c r="G249" t="s">
        <v>22</v>
      </c>
      <c r="H249">
        <v>65</v>
      </c>
      <c r="I249">
        <v>800</v>
      </c>
      <c r="J249">
        <v>520000</v>
      </c>
      <c r="K249">
        <v>104000</v>
      </c>
      <c r="L249">
        <v>0.2</v>
      </c>
      <c r="M249" t="s">
        <v>23</v>
      </c>
    </row>
    <row r="250" spans="1:13" x14ac:dyDescent="0.25">
      <c r="A250" t="s">
        <v>33</v>
      </c>
      <c r="B250">
        <v>1189833</v>
      </c>
      <c r="C250" s="1">
        <v>44311</v>
      </c>
      <c r="D250" t="s">
        <v>30</v>
      </c>
      <c r="E250" t="s">
        <v>31</v>
      </c>
      <c r="F250" t="s">
        <v>34</v>
      </c>
      <c r="G250" t="s">
        <v>16</v>
      </c>
      <c r="H250">
        <v>45</v>
      </c>
      <c r="I250">
        <v>950</v>
      </c>
      <c r="J250">
        <v>427500</v>
      </c>
      <c r="K250">
        <v>171000</v>
      </c>
      <c r="L250">
        <v>0.4</v>
      </c>
      <c r="M250" t="s">
        <v>23</v>
      </c>
    </row>
    <row r="251" spans="1:13" x14ac:dyDescent="0.25">
      <c r="A251" t="s">
        <v>33</v>
      </c>
      <c r="B251">
        <v>1189833</v>
      </c>
      <c r="C251" s="1">
        <v>44312</v>
      </c>
      <c r="D251" t="s">
        <v>30</v>
      </c>
      <c r="E251" t="s">
        <v>31</v>
      </c>
      <c r="F251" t="s">
        <v>34</v>
      </c>
      <c r="G251" t="s">
        <v>18</v>
      </c>
      <c r="H251">
        <v>50</v>
      </c>
      <c r="I251">
        <v>800</v>
      </c>
      <c r="J251">
        <v>400000</v>
      </c>
      <c r="K251">
        <v>100000</v>
      </c>
      <c r="L251">
        <v>0.25</v>
      </c>
      <c r="M251" t="s">
        <v>23</v>
      </c>
    </row>
    <row r="252" spans="1:13" x14ac:dyDescent="0.25">
      <c r="A252" t="s">
        <v>33</v>
      </c>
      <c r="B252">
        <v>1189833</v>
      </c>
      <c r="C252" s="1">
        <v>44313</v>
      </c>
      <c r="D252" t="s">
        <v>30</v>
      </c>
      <c r="E252" t="s">
        <v>31</v>
      </c>
      <c r="F252" t="s">
        <v>34</v>
      </c>
      <c r="G252" t="s">
        <v>19</v>
      </c>
      <c r="H252">
        <v>50</v>
      </c>
      <c r="I252">
        <v>750</v>
      </c>
      <c r="J252">
        <v>375000</v>
      </c>
      <c r="K252">
        <v>150000</v>
      </c>
      <c r="L252">
        <v>0.4</v>
      </c>
      <c r="M252" t="s">
        <v>23</v>
      </c>
    </row>
    <row r="253" spans="1:13" x14ac:dyDescent="0.25">
      <c r="A253" t="s">
        <v>33</v>
      </c>
      <c r="B253">
        <v>1189833</v>
      </c>
      <c r="C253" s="1">
        <v>44314</v>
      </c>
      <c r="D253" t="s">
        <v>30</v>
      </c>
      <c r="E253" t="s">
        <v>31</v>
      </c>
      <c r="F253" t="s">
        <v>34</v>
      </c>
      <c r="G253" t="s">
        <v>20</v>
      </c>
      <c r="H253">
        <v>45</v>
      </c>
      <c r="I253">
        <v>650</v>
      </c>
      <c r="J253">
        <v>292500</v>
      </c>
      <c r="K253">
        <v>102375</v>
      </c>
      <c r="L253">
        <v>0.35</v>
      </c>
      <c r="M253" t="s">
        <v>23</v>
      </c>
    </row>
    <row r="254" spans="1:13" x14ac:dyDescent="0.25">
      <c r="A254" t="s">
        <v>33</v>
      </c>
      <c r="B254">
        <v>1189833</v>
      </c>
      <c r="C254" s="1">
        <v>44315</v>
      </c>
      <c r="D254" t="s">
        <v>30</v>
      </c>
      <c r="E254" t="s">
        <v>31</v>
      </c>
      <c r="F254" t="s">
        <v>34</v>
      </c>
      <c r="G254" t="s">
        <v>21</v>
      </c>
      <c r="H254">
        <v>50</v>
      </c>
      <c r="I254">
        <v>700</v>
      </c>
      <c r="J254">
        <v>350000</v>
      </c>
      <c r="K254">
        <v>192500</v>
      </c>
      <c r="L254">
        <v>0.55000000000000004</v>
      </c>
      <c r="M254" t="s">
        <v>23</v>
      </c>
    </row>
    <row r="255" spans="1:13" x14ac:dyDescent="0.25">
      <c r="A255" t="s">
        <v>33</v>
      </c>
      <c r="B255">
        <v>1189833</v>
      </c>
      <c r="C255" s="1">
        <v>44316</v>
      </c>
      <c r="D255" t="s">
        <v>30</v>
      </c>
      <c r="E255" t="s">
        <v>31</v>
      </c>
      <c r="F255" t="s">
        <v>34</v>
      </c>
      <c r="G255" t="s">
        <v>22</v>
      </c>
      <c r="H255">
        <v>65</v>
      </c>
      <c r="I255">
        <v>700</v>
      </c>
      <c r="J255">
        <v>455000</v>
      </c>
      <c r="K255">
        <v>91000</v>
      </c>
      <c r="L255">
        <v>0.2</v>
      </c>
      <c r="M255" t="s">
        <v>23</v>
      </c>
    </row>
    <row r="256" spans="1:13" x14ac:dyDescent="0.25">
      <c r="A256" t="s">
        <v>33</v>
      </c>
      <c r="B256">
        <v>1189833</v>
      </c>
      <c r="C256" s="1">
        <v>44317</v>
      </c>
      <c r="D256" t="s">
        <v>30</v>
      </c>
      <c r="E256" t="s">
        <v>31</v>
      </c>
      <c r="F256" t="s">
        <v>34</v>
      </c>
      <c r="G256" t="s">
        <v>16</v>
      </c>
      <c r="H256">
        <v>50</v>
      </c>
      <c r="I256">
        <v>900</v>
      </c>
      <c r="J256">
        <v>450000</v>
      </c>
      <c r="K256">
        <v>180000</v>
      </c>
      <c r="L256">
        <v>0.4</v>
      </c>
      <c r="M256" t="s">
        <v>23</v>
      </c>
    </row>
    <row r="257" spans="1:13" x14ac:dyDescent="0.25">
      <c r="A257" t="s">
        <v>33</v>
      </c>
      <c r="B257">
        <v>1189833</v>
      </c>
      <c r="C257" s="1">
        <v>44318</v>
      </c>
      <c r="D257" t="s">
        <v>30</v>
      </c>
      <c r="E257" t="s">
        <v>31</v>
      </c>
      <c r="F257" t="s">
        <v>34</v>
      </c>
      <c r="G257" t="s">
        <v>18</v>
      </c>
      <c r="H257">
        <v>55</v>
      </c>
      <c r="I257">
        <v>850</v>
      </c>
      <c r="J257">
        <v>467500</v>
      </c>
      <c r="K257">
        <v>116875</v>
      </c>
      <c r="L257">
        <v>0.25</v>
      </c>
      <c r="M257" t="s">
        <v>23</v>
      </c>
    </row>
    <row r="258" spans="1:13" x14ac:dyDescent="0.25">
      <c r="A258" t="s">
        <v>33</v>
      </c>
      <c r="B258">
        <v>1189833</v>
      </c>
      <c r="C258" s="1">
        <v>44319</v>
      </c>
      <c r="D258" t="s">
        <v>30</v>
      </c>
      <c r="E258" t="s">
        <v>31</v>
      </c>
      <c r="F258" t="s">
        <v>34</v>
      </c>
      <c r="G258" t="s">
        <v>19</v>
      </c>
      <c r="H258">
        <v>50</v>
      </c>
      <c r="I258">
        <v>725</v>
      </c>
      <c r="J258">
        <v>362500</v>
      </c>
      <c r="K258">
        <v>145000</v>
      </c>
      <c r="L258">
        <v>0.4</v>
      </c>
      <c r="M258" t="s">
        <v>23</v>
      </c>
    </row>
    <row r="259" spans="1:13" x14ac:dyDescent="0.25">
      <c r="A259" t="s">
        <v>33</v>
      </c>
      <c r="B259">
        <v>1189833</v>
      </c>
      <c r="C259" s="1">
        <v>44320</v>
      </c>
      <c r="D259" t="s">
        <v>30</v>
      </c>
      <c r="E259" t="s">
        <v>31</v>
      </c>
      <c r="F259" t="s">
        <v>34</v>
      </c>
      <c r="G259" t="s">
        <v>20</v>
      </c>
      <c r="H259">
        <v>50</v>
      </c>
      <c r="I259">
        <v>675</v>
      </c>
      <c r="J259">
        <v>337500</v>
      </c>
      <c r="K259">
        <v>118125</v>
      </c>
      <c r="L259">
        <v>0.35</v>
      </c>
      <c r="M259" t="s">
        <v>23</v>
      </c>
    </row>
    <row r="260" spans="1:13" x14ac:dyDescent="0.25">
      <c r="A260" t="s">
        <v>33</v>
      </c>
      <c r="B260">
        <v>1189833</v>
      </c>
      <c r="C260" s="1">
        <v>44321</v>
      </c>
      <c r="D260" t="s">
        <v>30</v>
      </c>
      <c r="E260" t="s">
        <v>31</v>
      </c>
      <c r="F260" t="s">
        <v>34</v>
      </c>
      <c r="G260" t="s">
        <v>21</v>
      </c>
      <c r="H260">
        <v>60</v>
      </c>
      <c r="I260">
        <v>675</v>
      </c>
      <c r="J260">
        <v>405000</v>
      </c>
      <c r="K260">
        <v>222750</v>
      </c>
      <c r="L260">
        <v>0.55000000000000004</v>
      </c>
      <c r="M260" t="s">
        <v>23</v>
      </c>
    </row>
    <row r="261" spans="1:13" x14ac:dyDescent="0.25">
      <c r="A261" t="s">
        <v>33</v>
      </c>
      <c r="B261">
        <v>1189833</v>
      </c>
      <c r="C261" s="1">
        <v>44322</v>
      </c>
      <c r="D261" t="s">
        <v>30</v>
      </c>
      <c r="E261" t="s">
        <v>31</v>
      </c>
      <c r="F261" t="s">
        <v>34</v>
      </c>
      <c r="G261" t="s">
        <v>22</v>
      </c>
      <c r="H261">
        <v>65</v>
      </c>
      <c r="I261">
        <v>650</v>
      </c>
      <c r="J261">
        <v>422500</v>
      </c>
      <c r="K261">
        <v>84500</v>
      </c>
      <c r="L261">
        <v>0.2</v>
      </c>
      <c r="M261" t="s">
        <v>23</v>
      </c>
    </row>
    <row r="262" spans="1:13" x14ac:dyDescent="0.25">
      <c r="A262" t="s">
        <v>33</v>
      </c>
      <c r="B262">
        <v>1189833</v>
      </c>
      <c r="C262" s="1">
        <v>44323</v>
      </c>
      <c r="D262" t="s">
        <v>30</v>
      </c>
      <c r="E262" t="s">
        <v>31</v>
      </c>
      <c r="F262" t="s">
        <v>34</v>
      </c>
      <c r="G262" t="s">
        <v>16</v>
      </c>
      <c r="H262">
        <v>50</v>
      </c>
      <c r="I262">
        <v>850</v>
      </c>
      <c r="J262">
        <v>425000</v>
      </c>
      <c r="K262">
        <v>170000</v>
      </c>
      <c r="L262">
        <v>0.4</v>
      </c>
      <c r="M262" t="s">
        <v>23</v>
      </c>
    </row>
    <row r="263" spans="1:13" x14ac:dyDescent="0.25">
      <c r="A263" t="s">
        <v>33</v>
      </c>
      <c r="B263">
        <v>1189833</v>
      </c>
      <c r="C263" s="1">
        <v>44324</v>
      </c>
      <c r="D263" t="s">
        <v>30</v>
      </c>
      <c r="E263" t="s">
        <v>31</v>
      </c>
      <c r="F263" t="s">
        <v>34</v>
      </c>
      <c r="G263" t="s">
        <v>18</v>
      </c>
      <c r="H263">
        <v>55</v>
      </c>
      <c r="I263">
        <v>850</v>
      </c>
      <c r="J263">
        <v>467500</v>
      </c>
      <c r="K263">
        <v>116875</v>
      </c>
      <c r="L263">
        <v>0.25</v>
      </c>
      <c r="M263" t="s">
        <v>23</v>
      </c>
    </row>
    <row r="264" spans="1:13" x14ac:dyDescent="0.25">
      <c r="A264" t="s">
        <v>33</v>
      </c>
      <c r="B264">
        <v>1189833</v>
      </c>
      <c r="C264" s="1">
        <v>44325</v>
      </c>
      <c r="D264" t="s">
        <v>30</v>
      </c>
      <c r="E264" t="s">
        <v>31</v>
      </c>
      <c r="F264" t="s">
        <v>34</v>
      </c>
      <c r="G264" t="s">
        <v>19</v>
      </c>
      <c r="H264">
        <v>50</v>
      </c>
      <c r="I264">
        <v>700</v>
      </c>
      <c r="J264">
        <v>350000</v>
      </c>
      <c r="K264">
        <v>140000</v>
      </c>
      <c r="L264">
        <v>0.4</v>
      </c>
      <c r="M264" t="s">
        <v>23</v>
      </c>
    </row>
    <row r="265" spans="1:13" x14ac:dyDescent="0.25">
      <c r="A265" t="s">
        <v>33</v>
      </c>
      <c r="B265">
        <v>1189833</v>
      </c>
      <c r="C265" s="1">
        <v>44326</v>
      </c>
      <c r="D265" t="s">
        <v>30</v>
      </c>
      <c r="E265" t="s">
        <v>31</v>
      </c>
      <c r="F265" t="s">
        <v>34</v>
      </c>
      <c r="G265" t="s">
        <v>20</v>
      </c>
      <c r="H265">
        <v>50</v>
      </c>
      <c r="I265">
        <v>650</v>
      </c>
      <c r="J265">
        <v>325000</v>
      </c>
      <c r="K265">
        <v>113750</v>
      </c>
      <c r="L265">
        <v>0.35</v>
      </c>
      <c r="M265" t="s">
        <v>23</v>
      </c>
    </row>
    <row r="266" spans="1:13" x14ac:dyDescent="0.25">
      <c r="A266" t="s">
        <v>33</v>
      </c>
      <c r="B266">
        <v>1189833</v>
      </c>
      <c r="C266" s="1">
        <v>44327</v>
      </c>
      <c r="D266" t="s">
        <v>30</v>
      </c>
      <c r="E266" t="s">
        <v>31</v>
      </c>
      <c r="F266" t="s">
        <v>34</v>
      </c>
      <c r="G266" t="s">
        <v>21</v>
      </c>
      <c r="H266">
        <v>60</v>
      </c>
      <c r="I266">
        <v>650</v>
      </c>
      <c r="J266">
        <v>390000</v>
      </c>
      <c r="K266">
        <v>214500</v>
      </c>
      <c r="L266">
        <v>0.55000000000000004</v>
      </c>
      <c r="M266" t="s">
        <v>23</v>
      </c>
    </row>
    <row r="267" spans="1:13" x14ac:dyDescent="0.25">
      <c r="A267" t="s">
        <v>33</v>
      </c>
      <c r="B267">
        <v>1189833</v>
      </c>
      <c r="C267" s="1">
        <v>44328</v>
      </c>
      <c r="D267" t="s">
        <v>30</v>
      </c>
      <c r="E267" t="s">
        <v>31</v>
      </c>
      <c r="F267" t="s">
        <v>34</v>
      </c>
      <c r="G267" t="s">
        <v>22</v>
      </c>
      <c r="H267">
        <v>65</v>
      </c>
      <c r="I267">
        <v>700</v>
      </c>
      <c r="J267">
        <v>455000</v>
      </c>
      <c r="K267">
        <v>91000</v>
      </c>
      <c r="L267">
        <v>0.2</v>
      </c>
      <c r="M267" t="s">
        <v>23</v>
      </c>
    </row>
    <row r="268" spans="1:13" x14ac:dyDescent="0.25">
      <c r="A268" t="s">
        <v>33</v>
      </c>
      <c r="B268">
        <v>1189833</v>
      </c>
      <c r="C268" s="1">
        <v>44329</v>
      </c>
      <c r="D268" t="s">
        <v>30</v>
      </c>
      <c r="E268" t="s">
        <v>31</v>
      </c>
      <c r="F268" t="s">
        <v>34</v>
      </c>
      <c r="G268" t="s">
        <v>16</v>
      </c>
      <c r="H268">
        <v>50</v>
      </c>
      <c r="I268">
        <v>800</v>
      </c>
      <c r="J268">
        <v>400000</v>
      </c>
      <c r="K268">
        <v>160000</v>
      </c>
      <c r="L268">
        <v>0.4</v>
      </c>
      <c r="M268" t="s">
        <v>23</v>
      </c>
    </row>
    <row r="269" spans="1:13" x14ac:dyDescent="0.25">
      <c r="A269" t="s">
        <v>33</v>
      </c>
      <c r="B269">
        <v>1189833</v>
      </c>
      <c r="C269" s="1">
        <v>44330</v>
      </c>
      <c r="D269" t="s">
        <v>30</v>
      </c>
      <c r="E269" t="s">
        <v>31</v>
      </c>
      <c r="F269" t="s">
        <v>34</v>
      </c>
      <c r="G269" t="s">
        <v>18</v>
      </c>
      <c r="H269">
        <v>55</v>
      </c>
      <c r="I269">
        <v>800</v>
      </c>
      <c r="J269">
        <v>440000</v>
      </c>
      <c r="K269">
        <v>110000</v>
      </c>
      <c r="L269">
        <v>0.25</v>
      </c>
      <c r="M269" t="s">
        <v>23</v>
      </c>
    </row>
    <row r="270" spans="1:13" x14ac:dyDescent="0.25">
      <c r="A270" t="s">
        <v>33</v>
      </c>
      <c r="B270">
        <v>1189833</v>
      </c>
      <c r="C270" s="1">
        <v>44331</v>
      </c>
      <c r="D270" t="s">
        <v>30</v>
      </c>
      <c r="E270" t="s">
        <v>31</v>
      </c>
      <c r="F270" t="s">
        <v>34</v>
      </c>
      <c r="G270" t="s">
        <v>19</v>
      </c>
      <c r="H270">
        <v>50</v>
      </c>
      <c r="I270">
        <v>650</v>
      </c>
      <c r="J270">
        <v>325000</v>
      </c>
      <c r="K270">
        <v>130000</v>
      </c>
      <c r="L270">
        <v>0.4</v>
      </c>
      <c r="M270" t="s">
        <v>23</v>
      </c>
    </row>
    <row r="271" spans="1:13" x14ac:dyDescent="0.25">
      <c r="A271" t="s">
        <v>33</v>
      </c>
      <c r="B271">
        <v>1189833</v>
      </c>
      <c r="C271" s="1">
        <v>44332</v>
      </c>
      <c r="D271" t="s">
        <v>30</v>
      </c>
      <c r="E271" t="s">
        <v>31</v>
      </c>
      <c r="F271" t="s">
        <v>34</v>
      </c>
      <c r="G271" t="s">
        <v>20</v>
      </c>
      <c r="H271">
        <v>50</v>
      </c>
      <c r="I271">
        <v>625</v>
      </c>
      <c r="J271">
        <v>312500</v>
      </c>
      <c r="K271">
        <v>109375</v>
      </c>
      <c r="L271">
        <v>0.35</v>
      </c>
      <c r="M271" t="s">
        <v>23</v>
      </c>
    </row>
    <row r="272" spans="1:13" x14ac:dyDescent="0.25">
      <c r="A272" t="s">
        <v>33</v>
      </c>
      <c r="B272">
        <v>1189833</v>
      </c>
      <c r="C272" s="1">
        <v>44333</v>
      </c>
      <c r="D272" t="s">
        <v>30</v>
      </c>
      <c r="E272" t="s">
        <v>31</v>
      </c>
      <c r="F272" t="s">
        <v>34</v>
      </c>
      <c r="G272" t="s">
        <v>21</v>
      </c>
      <c r="H272">
        <v>60</v>
      </c>
      <c r="I272">
        <v>600</v>
      </c>
      <c r="J272">
        <v>360000</v>
      </c>
      <c r="K272">
        <v>198000</v>
      </c>
      <c r="L272">
        <v>0.55000000000000004</v>
      </c>
      <c r="M272" t="s">
        <v>23</v>
      </c>
    </row>
    <row r="273" spans="1:13" x14ac:dyDescent="0.25">
      <c r="A273" t="s">
        <v>33</v>
      </c>
      <c r="B273">
        <v>1189833</v>
      </c>
      <c r="C273" s="1">
        <v>44334</v>
      </c>
      <c r="D273" t="s">
        <v>30</v>
      </c>
      <c r="E273" t="s">
        <v>31</v>
      </c>
      <c r="F273" t="s">
        <v>34</v>
      </c>
      <c r="G273" t="s">
        <v>22</v>
      </c>
      <c r="H273">
        <v>65</v>
      </c>
      <c r="I273">
        <v>650</v>
      </c>
      <c r="J273">
        <v>422500</v>
      </c>
      <c r="K273">
        <v>84500</v>
      </c>
      <c r="L273">
        <v>0.2</v>
      </c>
      <c r="M273" t="s">
        <v>23</v>
      </c>
    </row>
    <row r="274" spans="1:13" x14ac:dyDescent="0.25">
      <c r="A274" t="s">
        <v>33</v>
      </c>
      <c r="B274">
        <v>1189833</v>
      </c>
      <c r="C274" s="1">
        <v>44335</v>
      </c>
      <c r="D274" t="s">
        <v>30</v>
      </c>
      <c r="E274" t="s">
        <v>31</v>
      </c>
      <c r="F274" t="s">
        <v>34</v>
      </c>
      <c r="G274" t="s">
        <v>16</v>
      </c>
      <c r="H274">
        <v>50</v>
      </c>
      <c r="I274">
        <v>825</v>
      </c>
      <c r="J274">
        <v>412500</v>
      </c>
      <c r="K274">
        <v>165000</v>
      </c>
      <c r="L274">
        <v>0.4</v>
      </c>
      <c r="M274" t="s">
        <v>23</v>
      </c>
    </row>
    <row r="275" spans="1:13" x14ac:dyDescent="0.25">
      <c r="A275" t="s">
        <v>33</v>
      </c>
      <c r="B275">
        <v>1189833</v>
      </c>
      <c r="C275" s="1">
        <v>44336</v>
      </c>
      <c r="D275" t="s">
        <v>30</v>
      </c>
      <c r="E275" t="s">
        <v>31</v>
      </c>
      <c r="F275" t="s">
        <v>34</v>
      </c>
      <c r="G275" t="s">
        <v>18</v>
      </c>
      <c r="H275">
        <v>55</v>
      </c>
      <c r="I275">
        <v>825</v>
      </c>
      <c r="J275">
        <v>453750</v>
      </c>
      <c r="K275">
        <v>113438</v>
      </c>
      <c r="L275">
        <v>0.25</v>
      </c>
      <c r="M275" t="s">
        <v>23</v>
      </c>
    </row>
    <row r="276" spans="1:13" x14ac:dyDescent="0.25">
      <c r="A276" t="s">
        <v>33</v>
      </c>
      <c r="B276">
        <v>1189833</v>
      </c>
      <c r="C276" s="1">
        <v>44337</v>
      </c>
      <c r="D276" t="s">
        <v>30</v>
      </c>
      <c r="E276" t="s">
        <v>31</v>
      </c>
      <c r="F276" t="s">
        <v>34</v>
      </c>
      <c r="G276" t="s">
        <v>19</v>
      </c>
      <c r="H276">
        <v>50</v>
      </c>
      <c r="I276">
        <v>675</v>
      </c>
      <c r="J276">
        <v>337500</v>
      </c>
      <c r="K276">
        <v>135000</v>
      </c>
      <c r="L276">
        <v>0.4</v>
      </c>
      <c r="M276" t="s">
        <v>23</v>
      </c>
    </row>
    <row r="277" spans="1:13" x14ac:dyDescent="0.25">
      <c r="A277" t="s">
        <v>33</v>
      </c>
      <c r="B277">
        <v>1189833</v>
      </c>
      <c r="C277" s="1">
        <v>44338</v>
      </c>
      <c r="D277" t="s">
        <v>30</v>
      </c>
      <c r="E277" t="s">
        <v>31</v>
      </c>
      <c r="F277" t="s">
        <v>34</v>
      </c>
      <c r="G277" t="s">
        <v>20</v>
      </c>
      <c r="H277">
        <v>50</v>
      </c>
      <c r="I277">
        <v>650</v>
      </c>
      <c r="J277">
        <v>325000</v>
      </c>
      <c r="K277">
        <v>113750</v>
      </c>
      <c r="L277">
        <v>0.35</v>
      </c>
      <c r="M277" t="s">
        <v>23</v>
      </c>
    </row>
    <row r="278" spans="1:13" x14ac:dyDescent="0.25">
      <c r="A278" t="s">
        <v>33</v>
      </c>
      <c r="B278">
        <v>1189833</v>
      </c>
      <c r="C278" s="1">
        <v>44339</v>
      </c>
      <c r="D278" t="s">
        <v>30</v>
      </c>
      <c r="E278" t="s">
        <v>31</v>
      </c>
      <c r="F278" t="s">
        <v>34</v>
      </c>
      <c r="G278" t="s">
        <v>21</v>
      </c>
      <c r="H278">
        <v>60</v>
      </c>
      <c r="I278">
        <v>600</v>
      </c>
      <c r="J278">
        <v>360000</v>
      </c>
      <c r="K278">
        <v>198000</v>
      </c>
      <c r="L278">
        <v>0.55000000000000004</v>
      </c>
      <c r="M278" t="s">
        <v>23</v>
      </c>
    </row>
    <row r="279" spans="1:13" x14ac:dyDescent="0.25">
      <c r="A279" t="s">
        <v>33</v>
      </c>
      <c r="B279">
        <v>1189833</v>
      </c>
      <c r="C279" s="1">
        <v>44340</v>
      </c>
      <c r="D279" t="s">
        <v>30</v>
      </c>
      <c r="E279" t="s">
        <v>31</v>
      </c>
      <c r="F279" t="s">
        <v>34</v>
      </c>
      <c r="G279" t="s">
        <v>22</v>
      </c>
      <c r="H279">
        <v>65</v>
      </c>
      <c r="I279">
        <v>700</v>
      </c>
      <c r="J279">
        <v>455000</v>
      </c>
      <c r="K279">
        <v>91000</v>
      </c>
      <c r="L279">
        <v>0.2</v>
      </c>
      <c r="M279" t="s">
        <v>23</v>
      </c>
    </row>
    <row r="280" spans="1:13" x14ac:dyDescent="0.25">
      <c r="A280" t="s">
        <v>33</v>
      </c>
      <c r="B280">
        <v>1189833</v>
      </c>
      <c r="C280" s="1">
        <v>44341</v>
      </c>
      <c r="D280" t="s">
        <v>30</v>
      </c>
      <c r="E280" t="s">
        <v>31</v>
      </c>
      <c r="F280" t="s">
        <v>34</v>
      </c>
      <c r="G280" t="s">
        <v>16</v>
      </c>
      <c r="H280">
        <v>50</v>
      </c>
      <c r="I280">
        <v>900</v>
      </c>
      <c r="J280">
        <v>450000</v>
      </c>
      <c r="K280">
        <v>180000</v>
      </c>
      <c r="L280">
        <v>0.4</v>
      </c>
      <c r="M280" t="s">
        <v>23</v>
      </c>
    </row>
    <row r="281" spans="1:13" x14ac:dyDescent="0.25">
      <c r="A281" t="s">
        <v>33</v>
      </c>
      <c r="B281">
        <v>1189833</v>
      </c>
      <c r="C281" s="1">
        <v>44342</v>
      </c>
      <c r="D281" t="s">
        <v>30</v>
      </c>
      <c r="E281" t="s">
        <v>31</v>
      </c>
      <c r="F281" t="s">
        <v>34</v>
      </c>
      <c r="G281" t="s">
        <v>18</v>
      </c>
      <c r="H281">
        <v>55</v>
      </c>
      <c r="I281">
        <v>900</v>
      </c>
      <c r="J281">
        <v>495000</v>
      </c>
      <c r="K281">
        <v>123750</v>
      </c>
      <c r="L281">
        <v>0.25</v>
      </c>
      <c r="M281" t="s">
        <v>23</v>
      </c>
    </row>
    <row r="282" spans="1:13" x14ac:dyDescent="0.25">
      <c r="A282" t="s">
        <v>33</v>
      </c>
      <c r="B282">
        <v>1189833</v>
      </c>
      <c r="C282" s="1">
        <v>44343</v>
      </c>
      <c r="D282" t="s">
        <v>30</v>
      </c>
      <c r="E282" t="s">
        <v>31</v>
      </c>
      <c r="F282" t="s">
        <v>34</v>
      </c>
      <c r="G282" t="s">
        <v>19</v>
      </c>
      <c r="H282">
        <v>50</v>
      </c>
      <c r="I282">
        <v>700</v>
      </c>
      <c r="J282">
        <v>350000</v>
      </c>
      <c r="K282">
        <v>140000</v>
      </c>
      <c r="L282">
        <v>0.4</v>
      </c>
      <c r="M282" t="s">
        <v>23</v>
      </c>
    </row>
    <row r="283" spans="1:13" x14ac:dyDescent="0.25">
      <c r="A283" t="s">
        <v>33</v>
      </c>
      <c r="B283">
        <v>1189833</v>
      </c>
      <c r="C283" s="1">
        <v>44344</v>
      </c>
      <c r="D283" t="s">
        <v>30</v>
      </c>
      <c r="E283" t="s">
        <v>31</v>
      </c>
      <c r="F283" t="s">
        <v>34</v>
      </c>
      <c r="G283" t="s">
        <v>20</v>
      </c>
      <c r="H283">
        <v>50</v>
      </c>
      <c r="I283">
        <v>700</v>
      </c>
      <c r="J283">
        <v>350000</v>
      </c>
      <c r="K283">
        <v>122500</v>
      </c>
      <c r="L283">
        <v>0.35</v>
      </c>
      <c r="M283" t="s">
        <v>23</v>
      </c>
    </row>
    <row r="284" spans="1:13" x14ac:dyDescent="0.25">
      <c r="A284" t="s">
        <v>33</v>
      </c>
      <c r="B284">
        <v>1189833</v>
      </c>
      <c r="C284" s="1">
        <v>44345</v>
      </c>
      <c r="D284" t="s">
        <v>30</v>
      </c>
      <c r="E284" t="s">
        <v>31</v>
      </c>
      <c r="F284" t="s">
        <v>34</v>
      </c>
      <c r="G284" t="s">
        <v>21</v>
      </c>
      <c r="H284">
        <v>60</v>
      </c>
      <c r="I284">
        <v>625</v>
      </c>
      <c r="J284">
        <v>375000</v>
      </c>
      <c r="K284">
        <v>206250</v>
      </c>
      <c r="L284">
        <v>0.55000000000000004</v>
      </c>
      <c r="M284" t="s">
        <v>23</v>
      </c>
    </row>
    <row r="285" spans="1:13" x14ac:dyDescent="0.25">
      <c r="A285" t="s">
        <v>33</v>
      </c>
      <c r="B285">
        <v>1189833</v>
      </c>
      <c r="C285" s="1">
        <v>44346</v>
      </c>
      <c r="D285" t="s">
        <v>30</v>
      </c>
      <c r="E285" t="s">
        <v>31</v>
      </c>
      <c r="F285" t="s">
        <v>34</v>
      </c>
      <c r="G285" t="s">
        <v>22</v>
      </c>
      <c r="H285">
        <v>65</v>
      </c>
      <c r="I285">
        <v>725</v>
      </c>
      <c r="J285">
        <v>471250</v>
      </c>
      <c r="K285">
        <v>94250</v>
      </c>
      <c r="L285">
        <v>0.2</v>
      </c>
      <c r="M285" t="s">
        <v>23</v>
      </c>
    </row>
    <row r="286" spans="1:13" x14ac:dyDescent="0.25">
      <c r="A286" t="s">
        <v>13</v>
      </c>
      <c r="B286">
        <v>1185732</v>
      </c>
      <c r="C286" s="1">
        <v>44347</v>
      </c>
      <c r="D286" t="s">
        <v>30</v>
      </c>
      <c r="E286" t="s">
        <v>31</v>
      </c>
      <c r="F286" t="s">
        <v>34</v>
      </c>
      <c r="G286" t="s">
        <v>16</v>
      </c>
      <c r="H286">
        <v>45</v>
      </c>
      <c r="I286">
        <v>475</v>
      </c>
      <c r="J286">
        <v>213750</v>
      </c>
      <c r="K286">
        <v>85500</v>
      </c>
      <c r="L286">
        <v>0.4</v>
      </c>
      <c r="M286" t="s">
        <v>23</v>
      </c>
    </row>
    <row r="287" spans="1:13" x14ac:dyDescent="0.25">
      <c r="A287" t="s">
        <v>13</v>
      </c>
      <c r="B287">
        <v>1185732</v>
      </c>
      <c r="C287" s="1">
        <v>44348</v>
      </c>
      <c r="D287" t="s">
        <v>30</v>
      </c>
      <c r="E287" t="s">
        <v>31</v>
      </c>
      <c r="F287" t="s">
        <v>34</v>
      </c>
      <c r="G287" t="s">
        <v>18</v>
      </c>
      <c r="H287">
        <v>45</v>
      </c>
      <c r="I287">
        <v>275</v>
      </c>
      <c r="J287">
        <v>123750</v>
      </c>
      <c r="K287">
        <v>43313</v>
      </c>
      <c r="L287">
        <v>0.35</v>
      </c>
      <c r="M287" t="s">
        <v>23</v>
      </c>
    </row>
    <row r="288" spans="1:13" x14ac:dyDescent="0.25">
      <c r="A288" t="s">
        <v>13</v>
      </c>
      <c r="B288">
        <v>1185732</v>
      </c>
      <c r="C288" s="1">
        <v>44349</v>
      </c>
      <c r="D288" t="s">
        <v>30</v>
      </c>
      <c r="E288" t="s">
        <v>31</v>
      </c>
      <c r="F288" t="s">
        <v>34</v>
      </c>
      <c r="G288" t="s">
        <v>19</v>
      </c>
      <c r="H288">
        <v>35</v>
      </c>
      <c r="I288">
        <v>275</v>
      </c>
      <c r="J288">
        <v>96250</v>
      </c>
      <c r="K288">
        <v>33688</v>
      </c>
      <c r="L288">
        <v>0.35</v>
      </c>
      <c r="M288" t="s">
        <v>23</v>
      </c>
    </row>
    <row r="289" spans="1:13" x14ac:dyDescent="0.25">
      <c r="A289" t="s">
        <v>13</v>
      </c>
      <c r="B289">
        <v>1185732</v>
      </c>
      <c r="C289" s="1">
        <v>44350</v>
      </c>
      <c r="D289" t="s">
        <v>30</v>
      </c>
      <c r="E289" t="s">
        <v>31</v>
      </c>
      <c r="F289" t="s">
        <v>34</v>
      </c>
      <c r="G289" t="s">
        <v>20</v>
      </c>
      <c r="H289">
        <v>40</v>
      </c>
      <c r="I289">
        <v>125</v>
      </c>
      <c r="J289">
        <v>50000</v>
      </c>
      <c r="K289">
        <v>20000</v>
      </c>
      <c r="L289">
        <v>0.4</v>
      </c>
      <c r="M289" t="s">
        <v>23</v>
      </c>
    </row>
    <row r="290" spans="1:13" x14ac:dyDescent="0.25">
      <c r="A290" t="s">
        <v>13</v>
      </c>
      <c r="B290">
        <v>1185732</v>
      </c>
      <c r="C290" s="1">
        <v>44351</v>
      </c>
      <c r="D290" t="s">
        <v>35</v>
      </c>
      <c r="E290" t="s">
        <v>36</v>
      </c>
      <c r="F290" t="s">
        <v>37</v>
      </c>
      <c r="G290" t="s">
        <v>21</v>
      </c>
      <c r="H290">
        <v>55</v>
      </c>
      <c r="I290">
        <v>175</v>
      </c>
      <c r="J290">
        <v>96250</v>
      </c>
      <c r="K290">
        <v>33688</v>
      </c>
      <c r="L290">
        <v>0.35</v>
      </c>
      <c r="M290" t="s">
        <v>23</v>
      </c>
    </row>
    <row r="291" spans="1:13" x14ac:dyDescent="0.25">
      <c r="A291" t="s">
        <v>13</v>
      </c>
      <c r="B291">
        <v>1185732</v>
      </c>
      <c r="C291" s="1">
        <v>44352</v>
      </c>
      <c r="D291" t="s">
        <v>35</v>
      </c>
      <c r="E291" t="s">
        <v>36</v>
      </c>
      <c r="F291" t="s">
        <v>37</v>
      </c>
      <c r="G291" t="s">
        <v>22</v>
      </c>
      <c r="H291">
        <v>45</v>
      </c>
      <c r="I291">
        <v>275</v>
      </c>
      <c r="J291">
        <v>123750</v>
      </c>
      <c r="K291">
        <v>61875</v>
      </c>
      <c r="L291">
        <v>0.5</v>
      </c>
      <c r="M291" t="s">
        <v>23</v>
      </c>
    </row>
    <row r="292" spans="1:13" x14ac:dyDescent="0.25">
      <c r="A292" t="s">
        <v>13</v>
      </c>
      <c r="B292">
        <v>1185732</v>
      </c>
      <c r="C292" s="1">
        <v>44353</v>
      </c>
      <c r="D292" t="s">
        <v>35</v>
      </c>
      <c r="E292" t="s">
        <v>36</v>
      </c>
      <c r="F292" t="s">
        <v>37</v>
      </c>
      <c r="G292" t="s">
        <v>16</v>
      </c>
      <c r="H292">
        <v>45</v>
      </c>
      <c r="I292">
        <v>525</v>
      </c>
      <c r="J292">
        <v>236250</v>
      </c>
      <c r="K292">
        <v>94500</v>
      </c>
      <c r="L292">
        <v>0.4</v>
      </c>
      <c r="M292" t="s">
        <v>23</v>
      </c>
    </row>
    <row r="293" spans="1:13" x14ac:dyDescent="0.25">
      <c r="A293" t="s">
        <v>13</v>
      </c>
      <c r="B293">
        <v>1185732</v>
      </c>
      <c r="C293" s="1">
        <v>44354</v>
      </c>
      <c r="D293" t="s">
        <v>35</v>
      </c>
      <c r="E293" t="s">
        <v>36</v>
      </c>
      <c r="F293" t="s">
        <v>37</v>
      </c>
      <c r="G293" t="s">
        <v>18</v>
      </c>
      <c r="H293">
        <v>45</v>
      </c>
      <c r="I293">
        <v>175</v>
      </c>
      <c r="J293">
        <v>78750</v>
      </c>
      <c r="K293">
        <v>27563</v>
      </c>
      <c r="L293">
        <v>0.35</v>
      </c>
      <c r="M293" t="s">
        <v>23</v>
      </c>
    </row>
    <row r="294" spans="1:13" x14ac:dyDescent="0.25">
      <c r="A294" t="s">
        <v>13</v>
      </c>
      <c r="B294">
        <v>1185732</v>
      </c>
      <c r="C294" s="1">
        <v>44355</v>
      </c>
      <c r="D294" t="s">
        <v>35</v>
      </c>
      <c r="E294" t="s">
        <v>36</v>
      </c>
      <c r="F294" t="s">
        <v>37</v>
      </c>
      <c r="G294" t="s">
        <v>19</v>
      </c>
      <c r="H294">
        <v>35</v>
      </c>
      <c r="I294">
        <v>225</v>
      </c>
      <c r="J294">
        <v>78750</v>
      </c>
      <c r="K294">
        <v>27563</v>
      </c>
      <c r="L294">
        <v>0.35</v>
      </c>
      <c r="M294" t="s">
        <v>23</v>
      </c>
    </row>
    <row r="295" spans="1:13" x14ac:dyDescent="0.25">
      <c r="A295" t="s">
        <v>13</v>
      </c>
      <c r="B295">
        <v>1185732</v>
      </c>
      <c r="C295" s="1">
        <v>44356</v>
      </c>
      <c r="D295" t="s">
        <v>35</v>
      </c>
      <c r="E295" t="s">
        <v>36</v>
      </c>
      <c r="F295" t="s">
        <v>37</v>
      </c>
      <c r="G295" t="s">
        <v>20</v>
      </c>
      <c r="H295">
        <v>40</v>
      </c>
      <c r="I295">
        <v>100</v>
      </c>
      <c r="J295">
        <v>40000</v>
      </c>
      <c r="K295">
        <v>16000</v>
      </c>
      <c r="L295">
        <v>0.4</v>
      </c>
      <c r="M295" t="s">
        <v>23</v>
      </c>
    </row>
    <row r="296" spans="1:13" x14ac:dyDescent="0.25">
      <c r="A296" t="s">
        <v>13</v>
      </c>
      <c r="B296">
        <v>1185732</v>
      </c>
      <c r="C296" s="1">
        <v>44357</v>
      </c>
      <c r="D296" t="s">
        <v>35</v>
      </c>
      <c r="E296" t="s">
        <v>36</v>
      </c>
      <c r="F296" t="s">
        <v>37</v>
      </c>
      <c r="G296" t="s">
        <v>21</v>
      </c>
      <c r="H296">
        <v>55</v>
      </c>
      <c r="I296">
        <v>175</v>
      </c>
      <c r="J296">
        <v>96250</v>
      </c>
      <c r="K296">
        <v>33688</v>
      </c>
      <c r="L296">
        <v>0.35</v>
      </c>
      <c r="M296" t="s">
        <v>23</v>
      </c>
    </row>
    <row r="297" spans="1:13" x14ac:dyDescent="0.25">
      <c r="A297" t="s">
        <v>13</v>
      </c>
      <c r="B297">
        <v>1185732</v>
      </c>
      <c r="C297" s="1">
        <v>44358</v>
      </c>
      <c r="D297" t="s">
        <v>35</v>
      </c>
      <c r="E297" t="s">
        <v>36</v>
      </c>
      <c r="F297" t="s">
        <v>37</v>
      </c>
      <c r="G297" t="s">
        <v>22</v>
      </c>
      <c r="H297">
        <v>45</v>
      </c>
      <c r="I297">
        <v>275</v>
      </c>
      <c r="J297">
        <v>123750</v>
      </c>
      <c r="K297">
        <v>61875</v>
      </c>
      <c r="L297">
        <v>0.5</v>
      </c>
      <c r="M297" t="s">
        <v>23</v>
      </c>
    </row>
    <row r="298" spans="1:13" x14ac:dyDescent="0.25">
      <c r="A298" t="s">
        <v>13</v>
      </c>
      <c r="B298">
        <v>1185732</v>
      </c>
      <c r="C298" s="1">
        <v>44359</v>
      </c>
      <c r="D298" t="s">
        <v>35</v>
      </c>
      <c r="E298" t="s">
        <v>36</v>
      </c>
      <c r="F298" t="s">
        <v>37</v>
      </c>
      <c r="G298" t="s">
        <v>16</v>
      </c>
      <c r="H298">
        <v>50</v>
      </c>
      <c r="I298">
        <v>495</v>
      </c>
      <c r="J298">
        <v>247500</v>
      </c>
      <c r="K298">
        <v>99000</v>
      </c>
      <c r="L298">
        <v>0.4</v>
      </c>
      <c r="M298" t="s">
        <v>23</v>
      </c>
    </row>
    <row r="299" spans="1:13" x14ac:dyDescent="0.25">
      <c r="A299" t="s">
        <v>13</v>
      </c>
      <c r="B299">
        <v>1185732</v>
      </c>
      <c r="C299" s="1">
        <v>44360</v>
      </c>
      <c r="D299" t="s">
        <v>35</v>
      </c>
      <c r="E299" t="s">
        <v>36</v>
      </c>
      <c r="F299" t="s">
        <v>37</v>
      </c>
      <c r="G299" t="s">
        <v>18</v>
      </c>
      <c r="H299">
        <v>50</v>
      </c>
      <c r="I299">
        <v>200</v>
      </c>
      <c r="J299">
        <v>100000</v>
      </c>
      <c r="K299">
        <v>35000</v>
      </c>
      <c r="L299">
        <v>0.35</v>
      </c>
      <c r="M299" t="s">
        <v>23</v>
      </c>
    </row>
    <row r="300" spans="1:13" x14ac:dyDescent="0.25">
      <c r="A300" t="s">
        <v>13</v>
      </c>
      <c r="B300">
        <v>1185732</v>
      </c>
      <c r="C300" s="1">
        <v>44361</v>
      </c>
      <c r="D300" t="s">
        <v>35</v>
      </c>
      <c r="E300" t="s">
        <v>36</v>
      </c>
      <c r="F300" t="s">
        <v>37</v>
      </c>
      <c r="G300" t="s">
        <v>19</v>
      </c>
      <c r="H300">
        <v>40</v>
      </c>
      <c r="I300">
        <v>225</v>
      </c>
      <c r="J300">
        <v>90000</v>
      </c>
      <c r="K300">
        <v>31500</v>
      </c>
      <c r="L300">
        <v>0.35</v>
      </c>
      <c r="M300" t="s">
        <v>23</v>
      </c>
    </row>
    <row r="301" spans="1:13" x14ac:dyDescent="0.25">
      <c r="A301" t="s">
        <v>13</v>
      </c>
      <c r="B301">
        <v>1185732</v>
      </c>
      <c r="C301" s="1">
        <v>44362</v>
      </c>
      <c r="D301" t="s">
        <v>35</v>
      </c>
      <c r="E301" t="s">
        <v>36</v>
      </c>
      <c r="F301" t="s">
        <v>37</v>
      </c>
      <c r="G301" t="s">
        <v>20</v>
      </c>
      <c r="H301">
        <v>45</v>
      </c>
      <c r="I301">
        <v>75</v>
      </c>
      <c r="J301">
        <v>33750</v>
      </c>
      <c r="K301">
        <v>13500</v>
      </c>
      <c r="L301">
        <v>0.4</v>
      </c>
      <c r="M301" t="s">
        <v>23</v>
      </c>
    </row>
    <row r="302" spans="1:13" x14ac:dyDescent="0.25">
      <c r="A302" t="s">
        <v>13</v>
      </c>
      <c r="B302">
        <v>1185732</v>
      </c>
      <c r="C302" s="1">
        <v>44363</v>
      </c>
      <c r="D302" t="s">
        <v>35</v>
      </c>
      <c r="E302" t="s">
        <v>36</v>
      </c>
      <c r="F302" t="s">
        <v>37</v>
      </c>
      <c r="G302" t="s">
        <v>21</v>
      </c>
      <c r="H302">
        <v>60</v>
      </c>
      <c r="I302">
        <v>125</v>
      </c>
      <c r="J302">
        <v>75000</v>
      </c>
      <c r="K302">
        <v>26250</v>
      </c>
      <c r="L302">
        <v>0.35</v>
      </c>
      <c r="M302" t="s">
        <v>23</v>
      </c>
    </row>
    <row r="303" spans="1:13" x14ac:dyDescent="0.25">
      <c r="A303" t="s">
        <v>13</v>
      </c>
      <c r="B303">
        <v>1185732</v>
      </c>
      <c r="C303" s="1">
        <v>44364</v>
      </c>
      <c r="D303" t="s">
        <v>35</v>
      </c>
      <c r="E303" t="s">
        <v>36</v>
      </c>
      <c r="F303" t="s">
        <v>37</v>
      </c>
      <c r="G303" t="s">
        <v>22</v>
      </c>
      <c r="H303">
        <v>50</v>
      </c>
      <c r="I303">
        <v>225</v>
      </c>
      <c r="J303">
        <v>112500</v>
      </c>
      <c r="K303">
        <v>56250</v>
      </c>
      <c r="L303">
        <v>0.5</v>
      </c>
      <c r="M303" t="s">
        <v>23</v>
      </c>
    </row>
    <row r="304" spans="1:13" x14ac:dyDescent="0.25">
      <c r="A304" t="s">
        <v>13</v>
      </c>
      <c r="B304">
        <v>1185732</v>
      </c>
      <c r="C304" s="1">
        <v>44365</v>
      </c>
      <c r="D304" t="s">
        <v>35</v>
      </c>
      <c r="E304" t="s">
        <v>36</v>
      </c>
      <c r="F304" t="s">
        <v>37</v>
      </c>
      <c r="G304" t="s">
        <v>16</v>
      </c>
      <c r="H304">
        <v>50</v>
      </c>
      <c r="I304">
        <v>450</v>
      </c>
      <c r="J304">
        <v>225000</v>
      </c>
      <c r="K304">
        <v>90000</v>
      </c>
      <c r="L304">
        <v>0.4</v>
      </c>
      <c r="M304" t="s">
        <v>23</v>
      </c>
    </row>
    <row r="305" spans="1:13" x14ac:dyDescent="0.25">
      <c r="A305" t="s">
        <v>13</v>
      </c>
      <c r="B305">
        <v>1185732</v>
      </c>
      <c r="C305" s="1">
        <v>44366</v>
      </c>
      <c r="D305" t="s">
        <v>35</v>
      </c>
      <c r="E305" t="s">
        <v>36</v>
      </c>
      <c r="F305" t="s">
        <v>37</v>
      </c>
      <c r="G305" t="s">
        <v>18</v>
      </c>
      <c r="H305">
        <v>50</v>
      </c>
      <c r="I305">
        <v>150</v>
      </c>
      <c r="J305">
        <v>75000</v>
      </c>
      <c r="K305">
        <v>26250</v>
      </c>
      <c r="L305">
        <v>0.35</v>
      </c>
      <c r="M305" t="s">
        <v>23</v>
      </c>
    </row>
    <row r="306" spans="1:13" x14ac:dyDescent="0.25">
      <c r="A306" t="s">
        <v>13</v>
      </c>
      <c r="B306">
        <v>1185732</v>
      </c>
      <c r="C306" s="1">
        <v>44367</v>
      </c>
      <c r="D306" t="s">
        <v>35</v>
      </c>
      <c r="E306" t="s">
        <v>36</v>
      </c>
      <c r="F306" t="s">
        <v>37</v>
      </c>
      <c r="G306" t="s">
        <v>19</v>
      </c>
      <c r="H306">
        <v>40</v>
      </c>
      <c r="I306">
        <v>150</v>
      </c>
      <c r="J306">
        <v>60000</v>
      </c>
      <c r="K306">
        <v>21000</v>
      </c>
      <c r="L306">
        <v>0.35</v>
      </c>
      <c r="M306" t="s">
        <v>23</v>
      </c>
    </row>
    <row r="307" spans="1:13" x14ac:dyDescent="0.25">
      <c r="A307" t="s">
        <v>13</v>
      </c>
      <c r="B307">
        <v>1185732</v>
      </c>
      <c r="C307" s="1">
        <v>44368</v>
      </c>
      <c r="D307" t="s">
        <v>35</v>
      </c>
      <c r="E307" t="s">
        <v>36</v>
      </c>
      <c r="F307" t="s">
        <v>37</v>
      </c>
      <c r="G307" t="s">
        <v>20</v>
      </c>
      <c r="H307">
        <v>45</v>
      </c>
      <c r="I307">
        <v>75</v>
      </c>
      <c r="J307">
        <v>33750</v>
      </c>
      <c r="K307">
        <v>13500</v>
      </c>
      <c r="L307">
        <v>0.4</v>
      </c>
      <c r="M307" t="s">
        <v>23</v>
      </c>
    </row>
    <row r="308" spans="1:13" x14ac:dyDescent="0.25">
      <c r="A308" t="s">
        <v>13</v>
      </c>
      <c r="B308">
        <v>1185732</v>
      </c>
      <c r="C308" s="1">
        <v>44369</v>
      </c>
      <c r="D308" t="s">
        <v>35</v>
      </c>
      <c r="E308" t="s">
        <v>36</v>
      </c>
      <c r="F308" t="s">
        <v>37</v>
      </c>
      <c r="G308" t="s">
        <v>21</v>
      </c>
      <c r="H308">
        <v>60</v>
      </c>
      <c r="I308">
        <v>100</v>
      </c>
      <c r="J308">
        <v>60000</v>
      </c>
      <c r="K308">
        <v>21000</v>
      </c>
      <c r="L308">
        <v>0.35</v>
      </c>
      <c r="M308" t="s">
        <v>23</v>
      </c>
    </row>
    <row r="309" spans="1:13" x14ac:dyDescent="0.25">
      <c r="A309" t="s">
        <v>13</v>
      </c>
      <c r="B309">
        <v>1185732</v>
      </c>
      <c r="C309" s="1">
        <v>44370</v>
      </c>
      <c r="D309" t="s">
        <v>35</v>
      </c>
      <c r="E309" t="s">
        <v>36</v>
      </c>
      <c r="F309" t="s">
        <v>37</v>
      </c>
      <c r="G309" t="s">
        <v>22</v>
      </c>
      <c r="H309">
        <v>50</v>
      </c>
      <c r="I309">
        <v>225</v>
      </c>
      <c r="J309">
        <v>112500</v>
      </c>
      <c r="K309">
        <v>56250</v>
      </c>
      <c r="L309">
        <v>0.5</v>
      </c>
      <c r="M309" t="s">
        <v>23</v>
      </c>
    </row>
    <row r="310" spans="1:13" x14ac:dyDescent="0.25">
      <c r="A310" t="s">
        <v>13</v>
      </c>
      <c r="B310">
        <v>1185732</v>
      </c>
      <c r="C310" s="1">
        <v>44371</v>
      </c>
      <c r="D310" t="s">
        <v>35</v>
      </c>
      <c r="E310" t="s">
        <v>36</v>
      </c>
      <c r="F310" t="s">
        <v>37</v>
      </c>
      <c r="G310" t="s">
        <v>16</v>
      </c>
      <c r="H310">
        <v>60</v>
      </c>
      <c r="I310">
        <v>495</v>
      </c>
      <c r="J310">
        <v>297000</v>
      </c>
      <c r="K310">
        <v>118800</v>
      </c>
      <c r="L310">
        <v>0.4</v>
      </c>
      <c r="M310" t="s">
        <v>23</v>
      </c>
    </row>
    <row r="311" spans="1:13" x14ac:dyDescent="0.25">
      <c r="A311" t="s">
        <v>13</v>
      </c>
      <c r="B311">
        <v>1185732</v>
      </c>
      <c r="C311" s="1">
        <v>44372</v>
      </c>
      <c r="D311" t="s">
        <v>35</v>
      </c>
      <c r="E311" t="s">
        <v>36</v>
      </c>
      <c r="F311" t="s">
        <v>37</v>
      </c>
      <c r="G311" t="s">
        <v>18</v>
      </c>
      <c r="H311">
        <v>55</v>
      </c>
      <c r="I311">
        <v>200</v>
      </c>
      <c r="J311">
        <v>110000</v>
      </c>
      <c r="K311">
        <v>38500</v>
      </c>
      <c r="L311">
        <v>0.35</v>
      </c>
      <c r="M311" t="s">
        <v>23</v>
      </c>
    </row>
    <row r="312" spans="1:13" x14ac:dyDescent="0.25">
      <c r="A312" t="s">
        <v>13</v>
      </c>
      <c r="B312">
        <v>1185732</v>
      </c>
      <c r="C312" s="1">
        <v>44373</v>
      </c>
      <c r="D312" t="s">
        <v>35</v>
      </c>
      <c r="E312" t="s">
        <v>36</v>
      </c>
      <c r="F312" t="s">
        <v>37</v>
      </c>
      <c r="G312" t="s">
        <v>19</v>
      </c>
      <c r="H312">
        <v>50</v>
      </c>
      <c r="I312">
        <v>175</v>
      </c>
      <c r="J312">
        <v>87500</v>
      </c>
      <c r="K312">
        <v>30625</v>
      </c>
      <c r="L312">
        <v>0.35</v>
      </c>
      <c r="M312" t="s">
        <v>23</v>
      </c>
    </row>
    <row r="313" spans="1:13" x14ac:dyDescent="0.25">
      <c r="A313" t="s">
        <v>13</v>
      </c>
      <c r="B313">
        <v>1185732</v>
      </c>
      <c r="C313" s="1">
        <v>44374</v>
      </c>
      <c r="D313" t="s">
        <v>35</v>
      </c>
      <c r="E313" t="s">
        <v>36</v>
      </c>
      <c r="F313" t="s">
        <v>37</v>
      </c>
      <c r="G313" t="s">
        <v>20</v>
      </c>
      <c r="H313">
        <v>50</v>
      </c>
      <c r="I313">
        <v>100</v>
      </c>
      <c r="J313">
        <v>50000</v>
      </c>
      <c r="K313">
        <v>20000</v>
      </c>
      <c r="L313">
        <v>0.4</v>
      </c>
      <c r="M313" t="s">
        <v>23</v>
      </c>
    </row>
    <row r="314" spans="1:13" x14ac:dyDescent="0.25">
      <c r="A314" t="s">
        <v>13</v>
      </c>
      <c r="B314">
        <v>1185732</v>
      </c>
      <c r="C314" s="1">
        <v>44375</v>
      </c>
      <c r="D314" t="s">
        <v>35</v>
      </c>
      <c r="E314" t="s">
        <v>36</v>
      </c>
      <c r="F314" t="s">
        <v>37</v>
      </c>
      <c r="G314" t="s">
        <v>21</v>
      </c>
      <c r="H314">
        <v>60</v>
      </c>
      <c r="I314">
        <v>125</v>
      </c>
      <c r="J314">
        <v>75000</v>
      </c>
      <c r="K314">
        <v>26250</v>
      </c>
      <c r="L314">
        <v>0.35</v>
      </c>
      <c r="M314" t="s">
        <v>23</v>
      </c>
    </row>
    <row r="315" spans="1:13" x14ac:dyDescent="0.25">
      <c r="A315" t="s">
        <v>13</v>
      </c>
      <c r="B315">
        <v>1185732</v>
      </c>
      <c r="C315" s="1">
        <v>44376</v>
      </c>
      <c r="D315" t="s">
        <v>35</v>
      </c>
      <c r="E315" t="s">
        <v>36</v>
      </c>
      <c r="F315" t="s">
        <v>37</v>
      </c>
      <c r="G315" t="s">
        <v>22</v>
      </c>
      <c r="H315">
        <v>65</v>
      </c>
      <c r="I315">
        <v>250</v>
      </c>
      <c r="J315">
        <v>162500</v>
      </c>
      <c r="K315">
        <v>81250</v>
      </c>
      <c r="L315">
        <v>0.5</v>
      </c>
      <c r="M315" t="s">
        <v>23</v>
      </c>
    </row>
    <row r="316" spans="1:13" x14ac:dyDescent="0.25">
      <c r="A316" t="s">
        <v>13</v>
      </c>
      <c r="B316">
        <v>1185732</v>
      </c>
      <c r="C316" s="1">
        <v>44377</v>
      </c>
      <c r="D316" t="s">
        <v>35</v>
      </c>
      <c r="E316" t="s">
        <v>36</v>
      </c>
      <c r="F316" t="s">
        <v>37</v>
      </c>
      <c r="G316" t="s">
        <v>16</v>
      </c>
      <c r="H316">
        <v>50</v>
      </c>
      <c r="I316">
        <v>500</v>
      </c>
      <c r="J316">
        <v>250000</v>
      </c>
      <c r="K316">
        <v>100000</v>
      </c>
      <c r="L316">
        <v>0.4</v>
      </c>
      <c r="M316" t="s">
        <v>23</v>
      </c>
    </row>
    <row r="317" spans="1:13" x14ac:dyDescent="0.25">
      <c r="A317" t="s">
        <v>13</v>
      </c>
      <c r="B317">
        <v>1185732</v>
      </c>
      <c r="C317" s="1">
        <v>44378</v>
      </c>
      <c r="D317" t="s">
        <v>35</v>
      </c>
      <c r="E317" t="s">
        <v>36</v>
      </c>
      <c r="F317" t="s">
        <v>37</v>
      </c>
      <c r="G317" t="s">
        <v>18</v>
      </c>
      <c r="H317">
        <v>45</v>
      </c>
      <c r="I317">
        <v>250</v>
      </c>
      <c r="J317">
        <v>112500</v>
      </c>
      <c r="K317">
        <v>39375</v>
      </c>
      <c r="L317">
        <v>0.35</v>
      </c>
      <c r="M317" t="s">
        <v>23</v>
      </c>
    </row>
    <row r="318" spans="1:13" x14ac:dyDescent="0.25">
      <c r="A318" t="s">
        <v>13</v>
      </c>
      <c r="B318">
        <v>1185732</v>
      </c>
      <c r="C318" s="1">
        <v>44379</v>
      </c>
      <c r="D318" t="s">
        <v>35</v>
      </c>
      <c r="E318" t="s">
        <v>36</v>
      </c>
      <c r="F318" t="s">
        <v>37</v>
      </c>
      <c r="G318" t="s">
        <v>19</v>
      </c>
      <c r="H318">
        <v>40</v>
      </c>
      <c r="I318">
        <v>200</v>
      </c>
      <c r="J318">
        <v>80000</v>
      </c>
      <c r="K318">
        <v>28000</v>
      </c>
      <c r="L318">
        <v>0.35</v>
      </c>
      <c r="M318" t="s">
        <v>23</v>
      </c>
    </row>
    <row r="319" spans="1:13" x14ac:dyDescent="0.25">
      <c r="A319" t="s">
        <v>13</v>
      </c>
      <c r="B319">
        <v>1185732</v>
      </c>
      <c r="C319" s="1">
        <v>44380</v>
      </c>
      <c r="D319" t="s">
        <v>35</v>
      </c>
      <c r="E319" t="s">
        <v>36</v>
      </c>
      <c r="F319" t="s">
        <v>37</v>
      </c>
      <c r="G319" t="s">
        <v>20</v>
      </c>
      <c r="H319">
        <v>40</v>
      </c>
      <c r="I319">
        <v>175</v>
      </c>
      <c r="J319">
        <v>70000</v>
      </c>
      <c r="K319">
        <v>28000</v>
      </c>
      <c r="L319">
        <v>0.4</v>
      </c>
      <c r="M319" t="s">
        <v>23</v>
      </c>
    </row>
    <row r="320" spans="1:13" x14ac:dyDescent="0.25">
      <c r="A320" t="s">
        <v>13</v>
      </c>
      <c r="B320">
        <v>1185732</v>
      </c>
      <c r="C320" s="1">
        <v>44381</v>
      </c>
      <c r="D320" t="s">
        <v>35</v>
      </c>
      <c r="E320" t="s">
        <v>36</v>
      </c>
      <c r="F320" t="s">
        <v>37</v>
      </c>
      <c r="G320" t="s">
        <v>21</v>
      </c>
      <c r="H320">
        <v>50</v>
      </c>
      <c r="I320">
        <v>175</v>
      </c>
      <c r="J320">
        <v>87500</v>
      </c>
      <c r="K320">
        <v>30625</v>
      </c>
      <c r="L320">
        <v>0.35</v>
      </c>
      <c r="M320" t="s">
        <v>23</v>
      </c>
    </row>
    <row r="321" spans="1:13" x14ac:dyDescent="0.25">
      <c r="A321" t="s">
        <v>13</v>
      </c>
      <c r="B321">
        <v>1185732</v>
      </c>
      <c r="C321" s="1">
        <v>44382</v>
      </c>
      <c r="D321" t="s">
        <v>35</v>
      </c>
      <c r="E321" t="s">
        <v>36</v>
      </c>
      <c r="F321" t="s">
        <v>37</v>
      </c>
      <c r="G321" t="s">
        <v>22</v>
      </c>
      <c r="H321">
        <v>55</v>
      </c>
      <c r="I321">
        <v>350</v>
      </c>
      <c r="J321">
        <v>192500</v>
      </c>
      <c r="K321">
        <v>96250</v>
      </c>
      <c r="L321">
        <v>0.5</v>
      </c>
      <c r="M321" t="s">
        <v>23</v>
      </c>
    </row>
    <row r="322" spans="1:13" x14ac:dyDescent="0.25">
      <c r="A322" t="s">
        <v>13</v>
      </c>
      <c r="B322">
        <v>1185732</v>
      </c>
      <c r="C322" s="1">
        <v>44383</v>
      </c>
      <c r="D322" t="s">
        <v>35</v>
      </c>
      <c r="E322" t="s">
        <v>36</v>
      </c>
      <c r="F322" t="s">
        <v>37</v>
      </c>
      <c r="G322" t="s">
        <v>16</v>
      </c>
      <c r="H322">
        <v>50</v>
      </c>
      <c r="I322">
        <v>575</v>
      </c>
      <c r="J322">
        <v>287500</v>
      </c>
      <c r="K322">
        <v>115000</v>
      </c>
      <c r="L322">
        <v>0.4</v>
      </c>
      <c r="M322" t="s">
        <v>23</v>
      </c>
    </row>
    <row r="323" spans="1:13" x14ac:dyDescent="0.25">
      <c r="A323" t="s">
        <v>13</v>
      </c>
      <c r="B323">
        <v>1185732</v>
      </c>
      <c r="C323" s="1">
        <v>44384</v>
      </c>
      <c r="D323" t="s">
        <v>35</v>
      </c>
      <c r="E323" t="s">
        <v>36</v>
      </c>
      <c r="F323" t="s">
        <v>37</v>
      </c>
      <c r="G323" t="s">
        <v>18</v>
      </c>
      <c r="H323">
        <v>45</v>
      </c>
      <c r="I323">
        <v>325</v>
      </c>
      <c r="J323">
        <v>146250</v>
      </c>
      <c r="K323">
        <v>51188</v>
      </c>
      <c r="L323">
        <v>0.35</v>
      </c>
      <c r="M323" t="s">
        <v>23</v>
      </c>
    </row>
    <row r="324" spans="1:13" x14ac:dyDescent="0.25">
      <c r="A324" t="s">
        <v>13</v>
      </c>
      <c r="B324">
        <v>1185732</v>
      </c>
      <c r="C324" s="1">
        <v>44385</v>
      </c>
      <c r="D324" t="s">
        <v>35</v>
      </c>
      <c r="E324" t="s">
        <v>36</v>
      </c>
      <c r="F324" t="s">
        <v>37</v>
      </c>
      <c r="G324" t="s">
        <v>19</v>
      </c>
      <c r="H324">
        <v>40</v>
      </c>
      <c r="I324">
        <v>250</v>
      </c>
      <c r="J324">
        <v>100000</v>
      </c>
      <c r="K324">
        <v>35000</v>
      </c>
      <c r="L324">
        <v>0.35</v>
      </c>
      <c r="M324" t="s">
        <v>23</v>
      </c>
    </row>
    <row r="325" spans="1:13" x14ac:dyDescent="0.25">
      <c r="A325" t="s">
        <v>13</v>
      </c>
      <c r="B325">
        <v>1185732</v>
      </c>
      <c r="C325" s="1">
        <v>44386</v>
      </c>
      <c r="D325" t="s">
        <v>35</v>
      </c>
      <c r="E325" t="s">
        <v>36</v>
      </c>
      <c r="F325" t="s">
        <v>37</v>
      </c>
      <c r="G325" t="s">
        <v>20</v>
      </c>
      <c r="H325">
        <v>40</v>
      </c>
      <c r="I325">
        <v>200</v>
      </c>
      <c r="J325">
        <v>80000</v>
      </c>
      <c r="K325">
        <v>32000</v>
      </c>
      <c r="L325">
        <v>0.4</v>
      </c>
      <c r="M325" t="s">
        <v>23</v>
      </c>
    </row>
    <row r="326" spans="1:13" x14ac:dyDescent="0.25">
      <c r="A326" t="s">
        <v>13</v>
      </c>
      <c r="B326">
        <v>1185732</v>
      </c>
      <c r="C326" s="1">
        <v>44387</v>
      </c>
      <c r="D326" t="s">
        <v>35</v>
      </c>
      <c r="E326" t="s">
        <v>36</v>
      </c>
      <c r="F326" t="s">
        <v>37</v>
      </c>
      <c r="G326" t="s">
        <v>21</v>
      </c>
      <c r="H326">
        <v>50</v>
      </c>
      <c r="I326">
        <v>225</v>
      </c>
      <c r="J326">
        <v>112500</v>
      </c>
      <c r="K326">
        <v>39375</v>
      </c>
      <c r="L326">
        <v>0.35</v>
      </c>
      <c r="M326" t="s">
        <v>23</v>
      </c>
    </row>
    <row r="327" spans="1:13" x14ac:dyDescent="0.25">
      <c r="A327" t="s">
        <v>13</v>
      </c>
      <c r="B327">
        <v>1185732</v>
      </c>
      <c r="C327" s="1">
        <v>44388</v>
      </c>
      <c r="D327" t="s">
        <v>35</v>
      </c>
      <c r="E327" t="s">
        <v>36</v>
      </c>
      <c r="F327" t="s">
        <v>37</v>
      </c>
      <c r="G327" t="s">
        <v>22</v>
      </c>
      <c r="H327">
        <v>55</v>
      </c>
      <c r="I327">
        <v>400</v>
      </c>
      <c r="J327">
        <v>220000</v>
      </c>
      <c r="K327">
        <v>110000</v>
      </c>
      <c r="L327">
        <v>0.5</v>
      </c>
      <c r="M327" t="s">
        <v>23</v>
      </c>
    </row>
    <row r="328" spans="1:13" x14ac:dyDescent="0.25">
      <c r="A328" t="s">
        <v>13</v>
      </c>
      <c r="B328">
        <v>1185732</v>
      </c>
      <c r="C328" s="1">
        <v>44389</v>
      </c>
      <c r="D328" t="s">
        <v>35</v>
      </c>
      <c r="E328" t="s">
        <v>36</v>
      </c>
      <c r="F328" t="s">
        <v>37</v>
      </c>
      <c r="G328" t="s">
        <v>16</v>
      </c>
      <c r="H328">
        <v>50</v>
      </c>
      <c r="I328">
        <v>550</v>
      </c>
      <c r="J328">
        <v>275000</v>
      </c>
      <c r="K328">
        <v>110000</v>
      </c>
      <c r="L328">
        <v>0.4</v>
      </c>
      <c r="M328" t="s">
        <v>23</v>
      </c>
    </row>
    <row r="329" spans="1:13" x14ac:dyDescent="0.25">
      <c r="A329" t="s">
        <v>13</v>
      </c>
      <c r="B329">
        <v>1185732</v>
      </c>
      <c r="C329" s="1">
        <v>44390</v>
      </c>
      <c r="D329" t="s">
        <v>35</v>
      </c>
      <c r="E329" t="s">
        <v>36</v>
      </c>
      <c r="F329" t="s">
        <v>37</v>
      </c>
      <c r="G329" t="s">
        <v>18</v>
      </c>
      <c r="H329">
        <v>45</v>
      </c>
      <c r="I329">
        <v>325</v>
      </c>
      <c r="J329">
        <v>146250</v>
      </c>
      <c r="K329">
        <v>51188</v>
      </c>
      <c r="L329">
        <v>0.35</v>
      </c>
      <c r="M329" t="s">
        <v>23</v>
      </c>
    </row>
    <row r="330" spans="1:13" x14ac:dyDescent="0.25">
      <c r="A330" t="s">
        <v>13</v>
      </c>
      <c r="B330">
        <v>1185732</v>
      </c>
      <c r="C330" s="1">
        <v>44391</v>
      </c>
      <c r="D330" t="s">
        <v>35</v>
      </c>
      <c r="E330" t="s">
        <v>36</v>
      </c>
      <c r="F330" t="s">
        <v>37</v>
      </c>
      <c r="G330" t="s">
        <v>19</v>
      </c>
      <c r="H330">
        <v>40</v>
      </c>
      <c r="I330">
        <v>250</v>
      </c>
      <c r="J330">
        <v>100000</v>
      </c>
      <c r="K330">
        <v>35000</v>
      </c>
      <c r="L330">
        <v>0.35</v>
      </c>
      <c r="M330" t="s">
        <v>23</v>
      </c>
    </row>
    <row r="331" spans="1:13" x14ac:dyDescent="0.25">
      <c r="A331" t="s">
        <v>13</v>
      </c>
      <c r="B331">
        <v>1185732</v>
      </c>
      <c r="C331" s="1">
        <v>44392</v>
      </c>
      <c r="D331" t="s">
        <v>35</v>
      </c>
      <c r="E331" t="s">
        <v>36</v>
      </c>
      <c r="F331" t="s">
        <v>37</v>
      </c>
      <c r="G331" t="s">
        <v>20</v>
      </c>
      <c r="H331">
        <v>40</v>
      </c>
      <c r="I331">
        <v>225</v>
      </c>
      <c r="J331">
        <v>90000</v>
      </c>
      <c r="K331">
        <v>36000</v>
      </c>
      <c r="L331">
        <v>0.4</v>
      </c>
      <c r="M331" t="s">
        <v>23</v>
      </c>
    </row>
    <row r="332" spans="1:13" x14ac:dyDescent="0.25">
      <c r="A332" t="s">
        <v>13</v>
      </c>
      <c r="B332">
        <v>1185732</v>
      </c>
      <c r="C332" s="1">
        <v>44393</v>
      </c>
      <c r="D332" t="s">
        <v>35</v>
      </c>
      <c r="E332" t="s">
        <v>36</v>
      </c>
      <c r="F332" t="s">
        <v>37</v>
      </c>
      <c r="G332" t="s">
        <v>21</v>
      </c>
      <c r="H332">
        <v>50</v>
      </c>
      <c r="I332">
        <v>200</v>
      </c>
      <c r="J332">
        <v>100000</v>
      </c>
      <c r="K332">
        <v>35000</v>
      </c>
      <c r="L332">
        <v>0.35</v>
      </c>
      <c r="M332" t="s">
        <v>23</v>
      </c>
    </row>
    <row r="333" spans="1:13" x14ac:dyDescent="0.25">
      <c r="A333" t="s">
        <v>13</v>
      </c>
      <c r="B333">
        <v>1185732</v>
      </c>
      <c r="C333" s="1">
        <v>44394</v>
      </c>
      <c r="D333" t="s">
        <v>35</v>
      </c>
      <c r="E333" t="s">
        <v>36</v>
      </c>
      <c r="F333" t="s">
        <v>37</v>
      </c>
      <c r="G333" t="s">
        <v>22</v>
      </c>
      <c r="H333">
        <v>55</v>
      </c>
      <c r="I333">
        <v>375</v>
      </c>
      <c r="J333">
        <v>206250</v>
      </c>
      <c r="K333">
        <v>103125</v>
      </c>
      <c r="L333">
        <v>0.5</v>
      </c>
      <c r="M333" t="s">
        <v>23</v>
      </c>
    </row>
    <row r="334" spans="1:13" x14ac:dyDescent="0.25">
      <c r="A334" t="s">
        <v>13</v>
      </c>
      <c r="B334">
        <v>1185732</v>
      </c>
      <c r="C334" s="1">
        <v>44395</v>
      </c>
      <c r="D334" t="s">
        <v>35</v>
      </c>
      <c r="E334" t="s">
        <v>36</v>
      </c>
      <c r="F334" t="s">
        <v>37</v>
      </c>
      <c r="G334" t="s">
        <v>16</v>
      </c>
      <c r="H334">
        <v>50</v>
      </c>
      <c r="I334">
        <v>500</v>
      </c>
      <c r="J334">
        <v>250000</v>
      </c>
      <c r="K334">
        <v>100000</v>
      </c>
      <c r="L334">
        <v>0.4</v>
      </c>
      <c r="M334" t="s">
        <v>23</v>
      </c>
    </row>
    <row r="335" spans="1:13" x14ac:dyDescent="0.25">
      <c r="A335" t="s">
        <v>13</v>
      </c>
      <c r="B335">
        <v>1185732</v>
      </c>
      <c r="C335" s="1">
        <v>44396</v>
      </c>
      <c r="D335" t="s">
        <v>35</v>
      </c>
      <c r="E335" t="s">
        <v>36</v>
      </c>
      <c r="F335" t="s">
        <v>37</v>
      </c>
      <c r="G335" t="s">
        <v>18</v>
      </c>
      <c r="H335">
        <v>45</v>
      </c>
      <c r="I335">
        <v>300</v>
      </c>
      <c r="J335">
        <v>135000</v>
      </c>
      <c r="K335">
        <v>47250</v>
      </c>
      <c r="L335">
        <v>0.35</v>
      </c>
      <c r="M335" t="s">
        <v>23</v>
      </c>
    </row>
    <row r="336" spans="1:13" x14ac:dyDescent="0.25">
      <c r="A336" t="s">
        <v>13</v>
      </c>
      <c r="B336">
        <v>1185732</v>
      </c>
      <c r="C336" s="1">
        <v>44397</v>
      </c>
      <c r="D336" t="s">
        <v>35</v>
      </c>
      <c r="E336" t="s">
        <v>36</v>
      </c>
      <c r="F336" t="s">
        <v>37</v>
      </c>
      <c r="G336" t="s">
        <v>19</v>
      </c>
      <c r="H336">
        <v>40</v>
      </c>
      <c r="I336">
        <v>200</v>
      </c>
      <c r="J336">
        <v>80000</v>
      </c>
      <c r="K336">
        <v>28000</v>
      </c>
      <c r="L336">
        <v>0.35</v>
      </c>
      <c r="M336" t="s">
        <v>23</v>
      </c>
    </row>
    <row r="337" spans="1:13" x14ac:dyDescent="0.25">
      <c r="A337" t="s">
        <v>13</v>
      </c>
      <c r="B337">
        <v>1185732</v>
      </c>
      <c r="C337" s="1">
        <v>44398</v>
      </c>
      <c r="D337" t="s">
        <v>35</v>
      </c>
      <c r="E337" t="s">
        <v>36</v>
      </c>
      <c r="F337" t="s">
        <v>37</v>
      </c>
      <c r="G337" t="s">
        <v>20</v>
      </c>
      <c r="H337">
        <v>40</v>
      </c>
      <c r="I337">
        <v>175</v>
      </c>
      <c r="J337">
        <v>70000</v>
      </c>
      <c r="K337">
        <v>28000</v>
      </c>
      <c r="L337">
        <v>0.4</v>
      </c>
      <c r="M337" t="s">
        <v>23</v>
      </c>
    </row>
    <row r="338" spans="1:13" x14ac:dyDescent="0.25">
      <c r="A338" t="s">
        <v>13</v>
      </c>
      <c r="B338">
        <v>1185732</v>
      </c>
      <c r="C338" s="1">
        <v>44399</v>
      </c>
      <c r="D338" t="s">
        <v>35</v>
      </c>
      <c r="E338" t="s">
        <v>36</v>
      </c>
      <c r="F338" t="s">
        <v>37</v>
      </c>
      <c r="G338" t="s">
        <v>21</v>
      </c>
      <c r="H338">
        <v>50</v>
      </c>
      <c r="I338">
        <v>175</v>
      </c>
      <c r="J338">
        <v>87500</v>
      </c>
      <c r="K338">
        <v>30625</v>
      </c>
      <c r="L338">
        <v>0.35</v>
      </c>
      <c r="M338" t="s">
        <v>23</v>
      </c>
    </row>
    <row r="339" spans="1:13" x14ac:dyDescent="0.25">
      <c r="A339" t="s">
        <v>13</v>
      </c>
      <c r="B339">
        <v>1185732</v>
      </c>
      <c r="C339" s="1">
        <v>44400</v>
      </c>
      <c r="D339" t="s">
        <v>35</v>
      </c>
      <c r="E339" t="s">
        <v>36</v>
      </c>
      <c r="F339" t="s">
        <v>37</v>
      </c>
      <c r="G339" t="s">
        <v>22</v>
      </c>
      <c r="H339">
        <v>55</v>
      </c>
      <c r="I339">
        <v>250</v>
      </c>
      <c r="J339">
        <v>137500</v>
      </c>
      <c r="K339">
        <v>68750</v>
      </c>
      <c r="L339">
        <v>0.5</v>
      </c>
      <c r="M339" t="s">
        <v>23</v>
      </c>
    </row>
    <row r="340" spans="1:13" x14ac:dyDescent="0.25">
      <c r="A340" t="s">
        <v>13</v>
      </c>
      <c r="B340">
        <v>1185732</v>
      </c>
      <c r="C340" s="1">
        <v>44401</v>
      </c>
      <c r="D340" t="s">
        <v>35</v>
      </c>
      <c r="E340" t="s">
        <v>36</v>
      </c>
      <c r="F340" t="s">
        <v>37</v>
      </c>
      <c r="G340" t="s">
        <v>16</v>
      </c>
      <c r="H340">
        <v>60</v>
      </c>
      <c r="I340">
        <v>425</v>
      </c>
      <c r="J340">
        <v>255000</v>
      </c>
      <c r="K340">
        <v>102000</v>
      </c>
      <c r="L340">
        <v>0.4</v>
      </c>
      <c r="M340" t="s">
        <v>23</v>
      </c>
    </row>
    <row r="341" spans="1:13" x14ac:dyDescent="0.25">
      <c r="A341" t="s">
        <v>13</v>
      </c>
      <c r="B341">
        <v>1185732</v>
      </c>
      <c r="C341" s="1">
        <v>44402</v>
      </c>
      <c r="D341" t="s">
        <v>35</v>
      </c>
      <c r="E341" t="s">
        <v>36</v>
      </c>
      <c r="F341" t="s">
        <v>37</v>
      </c>
      <c r="G341" t="s">
        <v>18</v>
      </c>
      <c r="H341">
        <v>50</v>
      </c>
      <c r="I341">
        <v>250</v>
      </c>
      <c r="J341">
        <v>125000</v>
      </c>
      <c r="K341">
        <v>43750</v>
      </c>
      <c r="L341">
        <v>0.35</v>
      </c>
      <c r="M341" t="s">
        <v>23</v>
      </c>
    </row>
    <row r="342" spans="1:13" x14ac:dyDescent="0.25">
      <c r="A342" t="s">
        <v>13</v>
      </c>
      <c r="B342">
        <v>1185732</v>
      </c>
      <c r="C342" s="1">
        <v>44403</v>
      </c>
      <c r="D342" t="s">
        <v>35</v>
      </c>
      <c r="E342" t="s">
        <v>36</v>
      </c>
      <c r="F342" t="s">
        <v>37</v>
      </c>
      <c r="G342" t="s">
        <v>19</v>
      </c>
      <c r="H342">
        <v>50</v>
      </c>
      <c r="I342">
        <v>150</v>
      </c>
      <c r="J342">
        <v>75000</v>
      </c>
      <c r="K342">
        <v>26250</v>
      </c>
      <c r="L342">
        <v>0.35</v>
      </c>
      <c r="M342" t="s">
        <v>23</v>
      </c>
    </row>
    <row r="343" spans="1:13" x14ac:dyDescent="0.25">
      <c r="A343" t="s">
        <v>13</v>
      </c>
      <c r="B343">
        <v>1185732</v>
      </c>
      <c r="C343" s="1">
        <v>44404</v>
      </c>
      <c r="D343" t="s">
        <v>35</v>
      </c>
      <c r="E343" t="s">
        <v>36</v>
      </c>
      <c r="F343" t="s">
        <v>37</v>
      </c>
      <c r="G343" t="s">
        <v>20</v>
      </c>
      <c r="H343">
        <v>50</v>
      </c>
      <c r="I343">
        <v>125</v>
      </c>
      <c r="J343">
        <v>62500</v>
      </c>
      <c r="K343">
        <v>25000</v>
      </c>
      <c r="L343">
        <v>0.4</v>
      </c>
      <c r="M343" t="s">
        <v>23</v>
      </c>
    </row>
    <row r="344" spans="1:13" x14ac:dyDescent="0.25">
      <c r="A344" t="s">
        <v>13</v>
      </c>
      <c r="B344">
        <v>1185732</v>
      </c>
      <c r="C344" s="1">
        <v>44405</v>
      </c>
      <c r="D344" t="s">
        <v>35</v>
      </c>
      <c r="E344" t="s">
        <v>36</v>
      </c>
      <c r="F344" t="s">
        <v>37</v>
      </c>
      <c r="G344" t="s">
        <v>21</v>
      </c>
      <c r="H344">
        <v>60</v>
      </c>
      <c r="I344">
        <v>125</v>
      </c>
      <c r="J344">
        <v>75000</v>
      </c>
      <c r="K344">
        <v>26250</v>
      </c>
      <c r="L344">
        <v>0.35</v>
      </c>
      <c r="M344" t="s">
        <v>23</v>
      </c>
    </row>
    <row r="345" spans="1:13" x14ac:dyDescent="0.25">
      <c r="A345" t="s">
        <v>13</v>
      </c>
      <c r="B345">
        <v>1185732</v>
      </c>
      <c r="C345" s="1">
        <v>44406</v>
      </c>
      <c r="D345" t="s">
        <v>35</v>
      </c>
      <c r="E345" t="s">
        <v>36</v>
      </c>
      <c r="F345" t="s">
        <v>37</v>
      </c>
      <c r="G345" t="s">
        <v>22</v>
      </c>
      <c r="H345">
        <v>65</v>
      </c>
      <c r="I345">
        <v>250</v>
      </c>
      <c r="J345">
        <v>162500</v>
      </c>
      <c r="K345">
        <v>81250</v>
      </c>
      <c r="L345">
        <v>0.5</v>
      </c>
      <c r="M345" t="s">
        <v>23</v>
      </c>
    </row>
    <row r="346" spans="1:13" x14ac:dyDescent="0.25">
      <c r="A346" t="s">
        <v>13</v>
      </c>
      <c r="B346">
        <v>1185732</v>
      </c>
      <c r="C346" s="1">
        <v>44407</v>
      </c>
      <c r="D346" t="s">
        <v>35</v>
      </c>
      <c r="E346" t="s">
        <v>36</v>
      </c>
      <c r="F346" t="s">
        <v>37</v>
      </c>
      <c r="G346" t="s">
        <v>16</v>
      </c>
      <c r="H346">
        <v>60</v>
      </c>
      <c r="I346">
        <v>400</v>
      </c>
      <c r="J346">
        <v>240000</v>
      </c>
      <c r="K346">
        <v>96000</v>
      </c>
      <c r="L346">
        <v>0.4</v>
      </c>
      <c r="M346" t="s">
        <v>23</v>
      </c>
    </row>
    <row r="347" spans="1:13" x14ac:dyDescent="0.25">
      <c r="A347" t="s">
        <v>13</v>
      </c>
      <c r="B347">
        <v>1185732</v>
      </c>
      <c r="C347" s="1">
        <v>44408</v>
      </c>
      <c r="D347" t="s">
        <v>35</v>
      </c>
      <c r="E347" t="s">
        <v>36</v>
      </c>
      <c r="F347" t="s">
        <v>37</v>
      </c>
      <c r="G347" t="s">
        <v>18</v>
      </c>
      <c r="H347">
        <v>50</v>
      </c>
      <c r="I347">
        <v>250</v>
      </c>
      <c r="J347">
        <v>125000</v>
      </c>
      <c r="K347">
        <v>43750</v>
      </c>
      <c r="L347">
        <v>0.35</v>
      </c>
      <c r="M347" t="s">
        <v>23</v>
      </c>
    </row>
    <row r="348" spans="1:13" x14ac:dyDescent="0.25">
      <c r="A348" t="s">
        <v>13</v>
      </c>
      <c r="B348">
        <v>1185732</v>
      </c>
      <c r="C348" s="1">
        <v>44409</v>
      </c>
      <c r="D348" t="s">
        <v>35</v>
      </c>
      <c r="E348" t="s">
        <v>36</v>
      </c>
      <c r="F348" t="s">
        <v>37</v>
      </c>
      <c r="G348" t="s">
        <v>19</v>
      </c>
      <c r="H348">
        <v>50</v>
      </c>
      <c r="I348">
        <v>195</v>
      </c>
      <c r="J348">
        <v>97500</v>
      </c>
      <c r="K348">
        <v>34125</v>
      </c>
      <c r="L348">
        <v>0.35</v>
      </c>
      <c r="M348" t="s">
        <v>23</v>
      </c>
    </row>
    <row r="349" spans="1:13" x14ac:dyDescent="0.25">
      <c r="A349" t="s">
        <v>13</v>
      </c>
      <c r="B349">
        <v>1185732</v>
      </c>
      <c r="C349" s="1">
        <v>44410</v>
      </c>
      <c r="D349" t="s">
        <v>35</v>
      </c>
      <c r="E349" t="s">
        <v>36</v>
      </c>
      <c r="F349" t="s">
        <v>37</v>
      </c>
      <c r="G349" t="s">
        <v>20</v>
      </c>
      <c r="H349">
        <v>50</v>
      </c>
      <c r="I349">
        <v>175</v>
      </c>
      <c r="J349">
        <v>87500</v>
      </c>
      <c r="K349">
        <v>35000</v>
      </c>
      <c r="L349">
        <v>0.4</v>
      </c>
      <c r="M349" t="s">
        <v>23</v>
      </c>
    </row>
    <row r="350" spans="1:13" x14ac:dyDescent="0.25">
      <c r="A350" t="s">
        <v>13</v>
      </c>
      <c r="B350">
        <v>1185732</v>
      </c>
      <c r="C350" s="1">
        <v>44411</v>
      </c>
      <c r="D350" t="s">
        <v>35</v>
      </c>
      <c r="E350" t="s">
        <v>36</v>
      </c>
      <c r="F350" t="s">
        <v>37</v>
      </c>
      <c r="G350" t="s">
        <v>21</v>
      </c>
      <c r="H350">
        <v>60</v>
      </c>
      <c r="I350">
        <v>150</v>
      </c>
      <c r="J350">
        <v>90000</v>
      </c>
      <c r="K350">
        <v>31500</v>
      </c>
      <c r="L350">
        <v>0.35</v>
      </c>
      <c r="M350" t="s">
        <v>23</v>
      </c>
    </row>
    <row r="351" spans="1:13" x14ac:dyDescent="0.25">
      <c r="A351" t="s">
        <v>13</v>
      </c>
      <c r="B351">
        <v>1185732</v>
      </c>
      <c r="C351" s="1">
        <v>44412</v>
      </c>
      <c r="D351" t="s">
        <v>35</v>
      </c>
      <c r="E351" t="s">
        <v>36</v>
      </c>
      <c r="F351" t="s">
        <v>37</v>
      </c>
      <c r="G351" t="s">
        <v>22</v>
      </c>
      <c r="H351">
        <v>65</v>
      </c>
      <c r="I351">
        <v>250</v>
      </c>
      <c r="J351">
        <v>162500</v>
      </c>
      <c r="K351">
        <v>81250</v>
      </c>
      <c r="L351">
        <v>0.5</v>
      </c>
      <c r="M351" t="s">
        <v>23</v>
      </c>
    </row>
    <row r="352" spans="1:13" x14ac:dyDescent="0.25">
      <c r="A352" t="s">
        <v>13</v>
      </c>
      <c r="B352">
        <v>1185732</v>
      </c>
      <c r="C352" s="1">
        <v>44413</v>
      </c>
      <c r="D352" t="s">
        <v>35</v>
      </c>
      <c r="E352" t="s">
        <v>36</v>
      </c>
      <c r="F352" t="s">
        <v>37</v>
      </c>
      <c r="G352" t="s">
        <v>16</v>
      </c>
      <c r="H352">
        <v>60</v>
      </c>
      <c r="I352">
        <v>500</v>
      </c>
      <c r="J352">
        <v>300000</v>
      </c>
      <c r="K352">
        <v>120000</v>
      </c>
      <c r="L352">
        <v>0.4</v>
      </c>
      <c r="M352" t="s">
        <v>23</v>
      </c>
    </row>
    <row r="353" spans="1:13" x14ac:dyDescent="0.25">
      <c r="A353" t="s">
        <v>13</v>
      </c>
      <c r="B353">
        <v>1185732</v>
      </c>
      <c r="C353" s="1">
        <v>44414</v>
      </c>
      <c r="D353" t="s">
        <v>35</v>
      </c>
      <c r="E353" t="s">
        <v>36</v>
      </c>
      <c r="F353" t="s">
        <v>37</v>
      </c>
      <c r="G353" t="s">
        <v>18</v>
      </c>
      <c r="H353">
        <v>50</v>
      </c>
      <c r="I353">
        <v>300</v>
      </c>
      <c r="J353">
        <v>150000</v>
      </c>
      <c r="K353">
        <v>52500</v>
      </c>
      <c r="L353">
        <v>0.35</v>
      </c>
      <c r="M353" t="s">
        <v>23</v>
      </c>
    </row>
    <row r="354" spans="1:13" x14ac:dyDescent="0.25">
      <c r="A354" t="s">
        <v>13</v>
      </c>
      <c r="B354">
        <v>1185732</v>
      </c>
      <c r="C354" s="1">
        <v>44415</v>
      </c>
      <c r="D354" t="s">
        <v>35</v>
      </c>
      <c r="E354" t="s">
        <v>36</v>
      </c>
      <c r="F354" t="s">
        <v>37</v>
      </c>
      <c r="G354" t="s">
        <v>19</v>
      </c>
      <c r="H354">
        <v>50</v>
      </c>
      <c r="I354">
        <v>250</v>
      </c>
      <c r="J354">
        <v>125000</v>
      </c>
      <c r="K354">
        <v>43750</v>
      </c>
      <c r="L354">
        <v>0.35</v>
      </c>
      <c r="M354" t="s">
        <v>23</v>
      </c>
    </row>
    <row r="355" spans="1:13" x14ac:dyDescent="0.25">
      <c r="A355" t="s">
        <v>13</v>
      </c>
      <c r="B355">
        <v>1185732</v>
      </c>
      <c r="C355" s="1">
        <v>44416</v>
      </c>
      <c r="D355" t="s">
        <v>35</v>
      </c>
      <c r="E355" t="s">
        <v>36</v>
      </c>
      <c r="F355" t="s">
        <v>37</v>
      </c>
      <c r="G355" t="s">
        <v>20</v>
      </c>
      <c r="H355">
        <v>50</v>
      </c>
      <c r="I355">
        <v>200</v>
      </c>
      <c r="J355">
        <v>100000</v>
      </c>
      <c r="K355">
        <v>40000</v>
      </c>
      <c r="L355">
        <v>0.4</v>
      </c>
      <c r="M355" t="s">
        <v>23</v>
      </c>
    </row>
    <row r="356" spans="1:13" x14ac:dyDescent="0.25">
      <c r="A356" t="s">
        <v>13</v>
      </c>
      <c r="B356">
        <v>1185732</v>
      </c>
      <c r="C356" s="1">
        <v>44417</v>
      </c>
      <c r="D356" t="s">
        <v>35</v>
      </c>
      <c r="E356" t="s">
        <v>36</v>
      </c>
      <c r="F356" t="s">
        <v>37</v>
      </c>
      <c r="G356" t="s">
        <v>21</v>
      </c>
      <c r="H356">
        <v>60</v>
      </c>
      <c r="I356">
        <v>200</v>
      </c>
      <c r="J356">
        <v>120000</v>
      </c>
      <c r="K356">
        <v>42000</v>
      </c>
      <c r="L356">
        <v>0.35</v>
      </c>
      <c r="M356" t="s">
        <v>23</v>
      </c>
    </row>
    <row r="357" spans="1:13" x14ac:dyDescent="0.25">
      <c r="A357" t="s">
        <v>13</v>
      </c>
      <c r="B357">
        <v>1185732</v>
      </c>
      <c r="C357" s="1">
        <v>44418</v>
      </c>
      <c r="D357" t="s">
        <v>35</v>
      </c>
      <c r="E357" t="s">
        <v>36</v>
      </c>
      <c r="F357" t="s">
        <v>37</v>
      </c>
      <c r="G357" t="s">
        <v>22</v>
      </c>
      <c r="H357">
        <v>65</v>
      </c>
      <c r="I357">
        <v>300</v>
      </c>
      <c r="J357">
        <v>195000</v>
      </c>
      <c r="K357">
        <v>97500</v>
      </c>
      <c r="L357">
        <v>0.5</v>
      </c>
      <c r="M357" t="s">
        <v>23</v>
      </c>
    </row>
    <row r="358" spans="1:13" x14ac:dyDescent="0.25">
      <c r="A358" t="s">
        <v>25</v>
      </c>
      <c r="B358">
        <v>1197831</v>
      </c>
      <c r="C358" s="1">
        <v>44419</v>
      </c>
      <c r="D358" t="s">
        <v>35</v>
      </c>
      <c r="E358" t="s">
        <v>36</v>
      </c>
      <c r="F358" t="s">
        <v>37</v>
      </c>
      <c r="G358" t="s">
        <v>16</v>
      </c>
      <c r="H358">
        <v>20</v>
      </c>
      <c r="I358">
        <v>725</v>
      </c>
      <c r="J358">
        <v>145000</v>
      </c>
      <c r="K358">
        <v>43500</v>
      </c>
      <c r="L358">
        <v>0.3</v>
      </c>
      <c r="M358" t="s">
        <v>23</v>
      </c>
    </row>
    <row r="359" spans="1:13" x14ac:dyDescent="0.25">
      <c r="A359" t="s">
        <v>25</v>
      </c>
      <c r="B359">
        <v>1197831</v>
      </c>
      <c r="C359" s="1">
        <v>44420</v>
      </c>
      <c r="D359" t="s">
        <v>35</v>
      </c>
      <c r="E359" t="s">
        <v>36</v>
      </c>
      <c r="F359" t="s">
        <v>37</v>
      </c>
      <c r="G359" t="s">
        <v>18</v>
      </c>
      <c r="H359">
        <v>30</v>
      </c>
      <c r="I359">
        <v>725</v>
      </c>
      <c r="J359">
        <v>217500</v>
      </c>
      <c r="K359">
        <v>65250</v>
      </c>
      <c r="L359">
        <v>0.3</v>
      </c>
      <c r="M359" t="s">
        <v>23</v>
      </c>
    </row>
    <row r="360" spans="1:13" x14ac:dyDescent="0.25">
      <c r="A360" t="s">
        <v>25</v>
      </c>
      <c r="B360">
        <v>1197831</v>
      </c>
      <c r="C360" s="1">
        <v>44421</v>
      </c>
      <c r="D360" t="s">
        <v>35</v>
      </c>
      <c r="E360" t="s">
        <v>36</v>
      </c>
      <c r="F360" t="s">
        <v>37</v>
      </c>
      <c r="G360" t="s">
        <v>19</v>
      </c>
      <c r="H360">
        <v>30</v>
      </c>
      <c r="I360">
        <v>525</v>
      </c>
      <c r="J360">
        <v>157500</v>
      </c>
      <c r="K360">
        <v>47250</v>
      </c>
      <c r="L360">
        <v>0.3</v>
      </c>
      <c r="M360" t="s">
        <v>23</v>
      </c>
    </row>
    <row r="361" spans="1:13" x14ac:dyDescent="0.25">
      <c r="A361" t="s">
        <v>25</v>
      </c>
      <c r="B361">
        <v>1197831</v>
      </c>
      <c r="C361" s="1">
        <v>44422</v>
      </c>
      <c r="D361" t="s">
        <v>35</v>
      </c>
      <c r="E361" t="s">
        <v>36</v>
      </c>
      <c r="F361" t="s">
        <v>37</v>
      </c>
      <c r="G361" t="s">
        <v>20</v>
      </c>
      <c r="H361">
        <v>35</v>
      </c>
      <c r="I361">
        <v>525</v>
      </c>
      <c r="J361">
        <v>183750</v>
      </c>
      <c r="K361">
        <v>73500</v>
      </c>
      <c r="L361">
        <v>0.4</v>
      </c>
      <c r="M361" t="s">
        <v>23</v>
      </c>
    </row>
    <row r="362" spans="1:13" x14ac:dyDescent="0.25">
      <c r="A362" t="s">
        <v>25</v>
      </c>
      <c r="B362">
        <v>1197831</v>
      </c>
      <c r="C362" s="1">
        <v>44423</v>
      </c>
      <c r="D362" t="s">
        <v>26</v>
      </c>
      <c r="E362" t="s">
        <v>27</v>
      </c>
      <c r="F362" t="s">
        <v>38</v>
      </c>
      <c r="G362" t="s">
        <v>21</v>
      </c>
      <c r="H362">
        <v>40</v>
      </c>
      <c r="I362">
        <v>375</v>
      </c>
      <c r="J362">
        <v>150000</v>
      </c>
      <c r="K362">
        <v>37500</v>
      </c>
      <c r="L362">
        <v>0.25</v>
      </c>
      <c r="M362" t="s">
        <v>23</v>
      </c>
    </row>
    <row r="363" spans="1:13" x14ac:dyDescent="0.25">
      <c r="A363" t="s">
        <v>25</v>
      </c>
      <c r="B363">
        <v>1197831</v>
      </c>
      <c r="C363" s="1">
        <v>44424</v>
      </c>
      <c r="D363" t="s">
        <v>26</v>
      </c>
      <c r="E363" t="s">
        <v>27</v>
      </c>
      <c r="F363" t="s">
        <v>38</v>
      </c>
      <c r="G363" t="s">
        <v>22</v>
      </c>
      <c r="H363">
        <v>35</v>
      </c>
      <c r="I363">
        <v>525</v>
      </c>
      <c r="J363">
        <v>183750</v>
      </c>
      <c r="K363">
        <v>82688</v>
      </c>
      <c r="L363">
        <v>0.45</v>
      </c>
      <c r="M363" t="s">
        <v>23</v>
      </c>
    </row>
    <row r="364" spans="1:13" x14ac:dyDescent="0.25">
      <c r="A364" t="s">
        <v>25</v>
      </c>
      <c r="B364">
        <v>1197831</v>
      </c>
      <c r="C364" s="1">
        <v>44425</v>
      </c>
      <c r="D364" t="s">
        <v>26</v>
      </c>
      <c r="E364" t="s">
        <v>27</v>
      </c>
      <c r="F364" t="s">
        <v>38</v>
      </c>
      <c r="G364" t="s">
        <v>16</v>
      </c>
      <c r="H364">
        <v>25</v>
      </c>
      <c r="I364">
        <v>675</v>
      </c>
      <c r="J364">
        <v>168750</v>
      </c>
      <c r="K364">
        <v>50625</v>
      </c>
      <c r="L364">
        <v>0.3</v>
      </c>
      <c r="M364" t="s">
        <v>23</v>
      </c>
    </row>
    <row r="365" spans="1:13" x14ac:dyDescent="0.25">
      <c r="A365" t="s">
        <v>25</v>
      </c>
      <c r="B365">
        <v>1197831</v>
      </c>
      <c r="C365" s="1">
        <v>44426</v>
      </c>
      <c r="D365" t="s">
        <v>26</v>
      </c>
      <c r="E365" t="s">
        <v>27</v>
      </c>
      <c r="F365" t="s">
        <v>38</v>
      </c>
      <c r="G365" t="s">
        <v>18</v>
      </c>
      <c r="H365">
        <v>35</v>
      </c>
      <c r="I365">
        <v>650</v>
      </c>
      <c r="J365">
        <v>227500</v>
      </c>
      <c r="K365">
        <v>68250</v>
      </c>
      <c r="L365">
        <v>0.3</v>
      </c>
      <c r="M365" t="s">
        <v>23</v>
      </c>
    </row>
    <row r="366" spans="1:13" x14ac:dyDescent="0.25">
      <c r="A366" t="s">
        <v>25</v>
      </c>
      <c r="B366">
        <v>1197831</v>
      </c>
      <c r="C366" s="1">
        <v>44427</v>
      </c>
      <c r="D366" t="s">
        <v>26</v>
      </c>
      <c r="E366" t="s">
        <v>27</v>
      </c>
      <c r="F366" t="s">
        <v>38</v>
      </c>
      <c r="G366" t="s">
        <v>19</v>
      </c>
      <c r="H366">
        <v>35</v>
      </c>
      <c r="I366">
        <v>475</v>
      </c>
      <c r="J366">
        <v>166250</v>
      </c>
      <c r="K366">
        <v>49875</v>
      </c>
      <c r="L366">
        <v>0.3</v>
      </c>
      <c r="M366" t="s">
        <v>23</v>
      </c>
    </row>
    <row r="367" spans="1:13" x14ac:dyDescent="0.25">
      <c r="A367" t="s">
        <v>25</v>
      </c>
      <c r="B367">
        <v>1197831</v>
      </c>
      <c r="C367" s="1">
        <v>44428</v>
      </c>
      <c r="D367" t="s">
        <v>26</v>
      </c>
      <c r="E367" t="s">
        <v>27</v>
      </c>
      <c r="F367" t="s">
        <v>38</v>
      </c>
      <c r="G367" t="s">
        <v>20</v>
      </c>
      <c r="H367">
        <v>35</v>
      </c>
      <c r="I367">
        <v>425</v>
      </c>
      <c r="J367">
        <v>148750</v>
      </c>
      <c r="K367">
        <v>59500</v>
      </c>
      <c r="L367">
        <v>0.4</v>
      </c>
      <c r="M367" t="s">
        <v>23</v>
      </c>
    </row>
    <row r="368" spans="1:13" x14ac:dyDescent="0.25">
      <c r="A368" t="s">
        <v>25</v>
      </c>
      <c r="B368">
        <v>1197831</v>
      </c>
      <c r="C368" s="1">
        <v>44429</v>
      </c>
      <c r="D368" t="s">
        <v>26</v>
      </c>
      <c r="E368" t="s">
        <v>27</v>
      </c>
      <c r="F368" t="s">
        <v>38</v>
      </c>
      <c r="G368" t="s">
        <v>21</v>
      </c>
      <c r="H368">
        <v>40</v>
      </c>
      <c r="I368">
        <v>300</v>
      </c>
      <c r="J368">
        <v>120000</v>
      </c>
      <c r="K368">
        <v>30000</v>
      </c>
      <c r="L368">
        <v>0.25</v>
      </c>
      <c r="M368" t="s">
        <v>23</v>
      </c>
    </row>
    <row r="369" spans="1:13" x14ac:dyDescent="0.25">
      <c r="A369" t="s">
        <v>25</v>
      </c>
      <c r="B369">
        <v>1197831</v>
      </c>
      <c r="C369" s="1">
        <v>44430</v>
      </c>
      <c r="D369" t="s">
        <v>26</v>
      </c>
      <c r="E369" t="s">
        <v>27</v>
      </c>
      <c r="F369" t="s">
        <v>38</v>
      </c>
      <c r="G369" t="s">
        <v>22</v>
      </c>
      <c r="H369">
        <v>35</v>
      </c>
      <c r="I369">
        <v>500</v>
      </c>
      <c r="J369">
        <v>175000</v>
      </c>
      <c r="K369">
        <v>78750</v>
      </c>
      <c r="L369">
        <v>0.45</v>
      </c>
      <c r="M369" t="s">
        <v>23</v>
      </c>
    </row>
    <row r="370" spans="1:13" x14ac:dyDescent="0.25">
      <c r="A370" t="s">
        <v>25</v>
      </c>
      <c r="B370">
        <v>1197831</v>
      </c>
      <c r="C370" s="1">
        <v>44431</v>
      </c>
      <c r="D370" t="s">
        <v>26</v>
      </c>
      <c r="E370" t="s">
        <v>27</v>
      </c>
      <c r="F370" t="s">
        <v>38</v>
      </c>
      <c r="G370" t="s">
        <v>16</v>
      </c>
      <c r="H370">
        <v>30</v>
      </c>
      <c r="I370">
        <v>675</v>
      </c>
      <c r="J370">
        <v>202500</v>
      </c>
      <c r="K370">
        <v>70875</v>
      </c>
      <c r="L370">
        <v>0.35</v>
      </c>
      <c r="M370" t="s">
        <v>23</v>
      </c>
    </row>
    <row r="371" spans="1:13" x14ac:dyDescent="0.25">
      <c r="A371" t="s">
        <v>25</v>
      </c>
      <c r="B371">
        <v>1197831</v>
      </c>
      <c r="C371" s="1">
        <v>44432</v>
      </c>
      <c r="D371" t="s">
        <v>26</v>
      </c>
      <c r="E371" t="s">
        <v>27</v>
      </c>
      <c r="F371" t="s">
        <v>38</v>
      </c>
      <c r="G371" t="s">
        <v>18</v>
      </c>
      <c r="H371">
        <v>40</v>
      </c>
      <c r="I371">
        <v>675</v>
      </c>
      <c r="J371">
        <v>270000</v>
      </c>
      <c r="K371">
        <v>94500</v>
      </c>
      <c r="L371">
        <v>0.35</v>
      </c>
      <c r="M371" t="s">
        <v>23</v>
      </c>
    </row>
    <row r="372" spans="1:13" x14ac:dyDescent="0.25">
      <c r="A372" t="s">
        <v>25</v>
      </c>
      <c r="B372">
        <v>1197831</v>
      </c>
      <c r="C372" s="1">
        <v>44433</v>
      </c>
      <c r="D372" t="s">
        <v>26</v>
      </c>
      <c r="E372" t="s">
        <v>27</v>
      </c>
      <c r="F372" t="s">
        <v>38</v>
      </c>
      <c r="G372" t="s">
        <v>19</v>
      </c>
      <c r="H372">
        <v>30</v>
      </c>
      <c r="I372">
        <v>500</v>
      </c>
      <c r="J372">
        <v>150000</v>
      </c>
      <c r="K372">
        <v>52500</v>
      </c>
      <c r="L372">
        <v>0.35</v>
      </c>
      <c r="M372" t="s">
        <v>23</v>
      </c>
    </row>
    <row r="373" spans="1:13" x14ac:dyDescent="0.25">
      <c r="A373" t="s">
        <v>25</v>
      </c>
      <c r="B373">
        <v>1197831</v>
      </c>
      <c r="C373" s="1">
        <v>44434</v>
      </c>
      <c r="D373" t="s">
        <v>26</v>
      </c>
      <c r="E373" t="s">
        <v>27</v>
      </c>
      <c r="F373" t="s">
        <v>38</v>
      </c>
      <c r="G373" t="s">
        <v>20</v>
      </c>
      <c r="H373">
        <v>35</v>
      </c>
      <c r="I373">
        <v>400</v>
      </c>
      <c r="J373">
        <v>140000</v>
      </c>
      <c r="K373">
        <v>63000</v>
      </c>
      <c r="L373">
        <v>0.45</v>
      </c>
      <c r="M373" t="s">
        <v>23</v>
      </c>
    </row>
    <row r="374" spans="1:13" x14ac:dyDescent="0.25">
      <c r="A374" t="s">
        <v>25</v>
      </c>
      <c r="B374">
        <v>1197831</v>
      </c>
      <c r="C374" s="1">
        <v>44435</v>
      </c>
      <c r="D374" t="s">
        <v>26</v>
      </c>
      <c r="E374" t="s">
        <v>27</v>
      </c>
      <c r="F374" t="s">
        <v>38</v>
      </c>
      <c r="G374" t="s">
        <v>21</v>
      </c>
      <c r="H374">
        <v>40</v>
      </c>
      <c r="I374">
        <v>300</v>
      </c>
      <c r="J374">
        <v>120000</v>
      </c>
      <c r="K374">
        <v>36000</v>
      </c>
      <c r="L374">
        <v>0.3</v>
      </c>
      <c r="M374" t="s">
        <v>23</v>
      </c>
    </row>
    <row r="375" spans="1:13" x14ac:dyDescent="0.25">
      <c r="A375" t="s">
        <v>25</v>
      </c>
      <c r="B375">
        <v>1197831</v>
      </c>
      <c r="C375" s="1">
        <v>44436</v>
      </c>
      <c r="D375" t="s">
        <v>26</v>
      </c>
      <c r="E375" t="s">
        <v>27</v>
      </c>
      <c r="F375" t="s">
        <v>38</v>
      </c>
      <c r="G375" t="s">
        <v>22</v>
      </c>
      <c r="H375">
        <v>35</v>
      </c>
      <c r="I375">
        <v>450</v>
      </c>
      <c r="J375">
        <v>157500</v>
      </c>
      <c r="K375">
        <v>78750</v>
      </c>
      <c r="L375">
        <v>0.5</v>
      </c>
      <c r="M375" t="s">
        <v>23</v>
      </c>
    </row>
    <row r="376" spans="1:13" x14ac:dyDescent="0.25">
      <c r="A376" t="s">
        <v>25</v>
      </c>
      <c r="B376">
        <v>1197831</v>
      </c>
      <c r="C376" s="1">
        <v>44437</v>
      </c>
      <c r="D376" t="s">
        <v>26</v>
      </c>
      <c r="E376" t="s">
        <v>27</v>
      </c>
      <c r="F376" t="s">
        <v>38</v>
      </c>
      <c r="G376" t="s">
        <v>16</v>
      </c>
      <c r="H376">
        <v>20</v>
      </c>
      <c r="I376">
        <v>700</v>
      </c>
      <c r="J376">
        <v>140000</v>
      </c>
      <c r="K376">
        <v>49000</v>
      </c>
      <c r="L376">
        <v>0.35</v>
      </c>
      <c r="M376" t="s">
        <v>23</v>
      </c>
    </row>
    <row r="377" spans="1:13" x14ac:dyDescent="0.25">
      <c r="A377" t="s">
        <v>25</v>
      </c>
      <c r="B377">
        <v>1197831</v>
      </c>
      <c r="C377" s="1">
        <v>44438</v>
      </c>
      <c r="D377" t="s">
        <v>26</v>
      </c>
      <c r="E377" t="s">
        <v>27</v>
      </c>
      <c r="F377" t="s">
        <v>38</v>
      </c>
      <c r="G377" t="s">
        <v>18</v>
      </c>
      <c r="H377">
        <v>30</v>
      </c>
      <c r="I377">
        <v>700</v>
      </c>
      <c r="J377">
        <v>210000</v>
      </c>
      <c r="K377">
        <v>73500</v>
      </c>
      <c r="L377">
        <v>0.35</v>
      </c>
      <c r="M377" t="s">
        <v>23</v>
      </c>
    </row>
    <row r="378" spans="1:13" x14ac:dyDescent="0.25">
      <c r="A378" t="s">
        <v>25</v>
      </c>
      <c r="B378">
        <v>1197831</v>
      </c>
      <c r="C378" s="1">
        <v>44439</v>
      </c>
      <c r="D378" t="s">
        <v>26</v>
      </c>
      <c r="E378" t="s">
        <v>27</v>
      </c>
      <c r="F378" t="s">
        <v>38</v>
      </c>
      <c r="G378" t="s">
        <v>19</v>
      </c>
      <c r="H378">
        <v>25</v>
      </c>
      <c r="I378">
        <v>525</v>
      </c>
      <c r="J378">
        <v>131250</v>
      </c>
      <c r="K378">
        <v>45938</v>
      </c>
      <c r="L378">
        <v>0.35</v>
      </c>
      <c r="M378" t="s">
        <v>23</v>
      </c>
    </row>
    <row r="379" spans="1:13" x14ac:dyDescent="0.25">
      <c r="A379" t="s">
        <v>25</v>
      </c>
      <c r="B379">
        <v>1197831</v>
      </c>
      <c r="C379" s="1">
        <v>44440</v>
      </c>
      <c r="D379" t="s">
        <v>26</v>
      </c>
      <c r="E379" t="s">
        <v>27</v>
      </c>
      <c r="F379" t="s">
        <v>38</v>
      </c>
      <c r="G379" t="s">
        <v>20</v>
      </c>
      <c r="H379">
        <v>30</v>
      </c>
      <c r="I379">
        <v>425</v>
      </c>
      <c r="J379">
        <v>127500</v>
      </c>
      <c r="K379">
        <v>57375</v>
      </c>
      <c r="L379">
        <v>0.45</v>
      </c>
      <c r="M379" t="s">
        <v>23</v>
      </c>
    </row>
    <row r="380" spans="1:13" x14ac:dyDescent="0.25">
      <c r="A380" t="s">
        <v>25</v>
      </c>
      <c r="B380">
        <v>1197831</v>
      </c>
      <c r="C380" s="1">
        <v>44441</v>
      </c>
      <c r="D380" t="s">
        <v>26</v>
      </c>
      <c r="E380" t="s">
        <v>27</v>
      </c>
      <c r="F380" t="s">
        <v>38</v>
      </c>
      <c r="G380" t="s">
        <v>21</v>
      </c>
      <c r="H380">
        <v>35</v>
      </c>
      <c r="I380">
        <v>325</v>
      </c>
      <c r="J380">
        <v>113750</v>
      </c>
      <c r="K380">
        <v>34125</v>
      </c>
      <c r="L380">
        <v>0.3</v>
      </c>
      <c r="M380" t="s">
        <v>23</v>
      </c>
    </row>
    <row r="381" spans="1:13" x14ac:dyDescent="0.25">
      <c r="A381" t="s">
        <v>25</v>
      </c>
      <c r="B381">
        <v>1197831</v>
      </c>
      <c r="C381" s="1">
        <v>44442</v>
      </c>
      <c r="D381" t="s">
        <v>26</v>
      </c>
      <c r="E381" t="s">
        <v>27</v>
      </c>
      <c r="F381" t="s">
        <v>38</v>
      </c>
      <c r="G381" t="s">
        <v>22</v>
      </c>
      <c r="H381">
        <v>30</v>
      </c>
      <c r="I381">
        <v>600</v>
      </c>
      <c r="J381">
        <v>180000</v>
      </c>
      <c r="K381">
        <v>90000</v>
      </c>
      <c r="L381">
        <v>0.5</v>
      </c>
      <c r="M381" t="s">
        <v>23</v>
      </c>
    </row>
    <row r="382" spans="1:13" x14ac:dyDescent="0.25">
      <c r="A382" t="s">
        <v>25</v>
      </c>
      <c r="B382">
        <v>1197831</v>
      </c>
      <c r="C382" s="1">
        <v>44443</v>
      </c>
      <c r="D382" t="s">
        <v>26</v>
      </c>
      <c r="E382" t="s">
        <v>27</v>
      </c>
      <c r="F382" t="s">
        <v>38</v>
      </c>
      <c r="G382" t="s">
        <v>16</v>
      </c>
      <c r="H382">
        <v>20</v>
      </c>
      <c r="I382">
        <v>750</v>
      </c>
      <c r="J382">
        <v>150000</v>
      </c>
      <c r="K382">
        <v>52500</v>
      </c>
      <c r="L382">
        <v>0.35</v>
      </c>
      <c r="M382" t="s">
        <v>23</v>
      </c>
    </row>
    <row r="383" spans="1:13" x14ac:dyDescent="0.25">
      <c r="A383" t="s">
        <v>25</v>
      </c>
      <c r="B383">
        <v>1197831</v>
      </c>
      <c r="C383" s="1">
        <v>44444</v>
      </c>
      <c r="D383" t="s">
        <v>26</v>
      </c>
      <c r="E383" t="s">
        <v>27</v>
      </c>
      <c r="F383" t="s">
        <v>38</v>
      </c>
      <c r="G383" t="s">
        <v>18</v>
      </c>
      <c r="H383">
        <v>30</v>
      </c>
      <c r="I383">
        <v>775</v>
      </c>
      <c r="J383">
        <v>232500</v>
      </c>
      <c r="K383">
        <v>81375</v>
      </c>
      <c r="L383">
        <v>0.35</v>
      </c>
      <c r="M383" t="s">
        <v>23</v>
      </c>
    </row>
    <row r="384" spans="1:13" x14ac:dyDescent="0.25">
      <c r="A384" t="s">
        <v>25</v>
      </c>
      <c r="B384">
        <v>1197831</v>
      </c>
      <c r="C384" s="1">
        <v>44445</v>
      </c>
      <c r="D384" t="s">
        <v>26</v>
      </c>
      <c r="E384" t="s">
        <v>27</v>
      </c>
      <c r="F384" t="s">
        <v>38</v>
      </c>
      <c r="G384" t="s">
        <v>19</v>
      </c>
      <c r="H384">
        <v>25</v>
      </c>
      <c r="I384">
        <v>625</v>
      </c>
      <c r="J384">
        <v>156250</v>
      </c>
      <c r="K384">
        <v>54688</v>
      </c>
      <c r="L384">
        <v>0.35</v>
      </c>
      <c r="M384" t="s">
        <v>23</v>
      </c>
    </row>
    <row r="385" spans="1:13" x14ac:dyDescent="0.25">
      <c r="A385" t="s">
        <v>25</v>
      </c>
      <c r="B385">
        <v>1197831</v>
      </c>
      <c r="C385" s="1">
        <v>44446</v>
      </c>
      <c r="D385" t="s">
        <v>26</v>
      </c>
      <c r="E385" t="s">
        <v>27</v>
      </c>
      <c r="F385" t="s">
        <v>38</v>
      </c>
      <c r="G385" t="s">
        <v>20</v>
      </c>
      <c r="H385">
        <v>35</v>
      </c>
      <c r="I385">
        <v>550</v>
      </c>
      <c r="J385">
        <v>192500</v>
      </c>
      <c r="K385">
        <v>86625</v>
      </c>
      <c r="L385">
        <v>0.45</v>
      </c>
      <c r="M385" t="s">
        <v>23</v>
      </c>
    </row>
    <row r="386" spans="1:13" x14ac:dyDescent="0.25">
      <c r="A386" t="s">
        <v>25</v>
      </c>
      <c r="B386">
        <v>1197831</v>
      </c>
      <c r="C386" s="1">
        <v>44447</v>
      </c>
      <c r="D386" t="s">
        <v>26</v>
      </c>
      <c r="E386" t="s">
        <v>27</v>
      </c>
      <c r="F386" t="s">
        <v>38</v>
      </c>
      <c r="G386" t="s">
        <v>21</v>
      </c>
      <c r="H386">
        <v>50</v>
      </c>
      <c r="I386">
        <v>450</v>
      </c>
      <c r="J386">
        <v>225000</v>
      </c>
      <c r="K386">
        <v>67500</v>
      </c>
      <c r="L386">
        <v>0.3</v>
      </c>
      <c r="M386" t="s">
        <v>23</v>
      </c>
    </row>
    <row r="387" spans="1:13" x14ac:dyDescent="0.25">
      <c r="A387" t="s">
        <v>25</v>
      </c>
      <c r="B387">
        <v>1197831</v>
      </c>
      <c r="C387" s="1">
        <v>44448</v>
      </c>
      <c r="D387" t="s">
        <v>26</v>
      </c>
      <c r="E387" t="s">
        <v>27</v>
      </c>
      <c r="F387" t="s">
        <v>38</v>
      </c>
      <c r="G387" t="s">
        <v>22</v>
      </c>
      <c r="H387">
        <v>45</v>
      </c>
      <c r="I387">
        <v>800</v>
      </c>
      <c r="J387">
        <v>360000</v>
      </c>
      <c r="K387">
        <v>180000</v>
      </c>
      <c r="L387">
        <v>0.5</v>
      </c>
      <c r="M387" t="s">
        <v>23</v>
      </c>
    </row>
    <row r="388" spans="1:13" x14ac:dyDescent="0.25">
      <c r="A388" t="s">
        <v>25</v>
      </c>
      <c r="B388">
        <v>1197831</v>
      </c>
      <c r="C388" s="1">
        <v>44449</v>
      </c>
      <c r="D388" t="s">
        <v>26</v>
      </c>
      <c r="E388" t="s">
        <v>27</v>
      </c>
      <c r="F388" t="s">
        <v>38</v>
      </c>
      <c r="G388" t="s">
        <v>16</v>
      </c>
      <c r="H388">
        <v>45</v>
      </c>
      <c r="I388">
        <v>800</v>
      </c>
      <c r="J388">
        <v>360000</v>
      </c>
      <c r="K388">
        <v>126000</v>
      </c>
      <c r="L388">
        <v>0.35</v>
      </c>
      <c r="M388" t="s">
        <v>23</v>
      </c>
    </row>
    <row r="389" spans="1:13" x14ac:dyDescent="0.25">
      <c r="A389" t="s">
        <v>25</v>
      </c>
      <c r="B389">
        <v>1197831</v>
      </c>
      <c r="C389" s="1">
        <v>44450</v>
      </c>
      <c r="D389" t="s">
        <v>26</v>
      </c>
      <c r="E389" t="s">
        <v>27</v>
      </c>
      <c r="F389" t="s">
        <v>38</v>
      </c>
      <c r="G389" t="s">
        <v>18</v>
      </c>
      <c r="H389">
        <v>50</v>
      </c>
      <c r="I389">
        <v>800</v>
      </c>
      <c r="J389">
        <v>400000</v>
      </c>
      <c r="K389">
        <v>140000</v>
      </c>
      <c r="L389">
        <v>0.35</v>
      </c>
      <c r="M389" t="s">
        <v>23</v>
      </c>
    </row>
    <row r="390" spans="1:13" x14ac:dyDescent="0.25">
      <c r="A390" t="s">
        <v>25</v>
      </c>
      <c r="B390">
        <v>1197831</v>
      </c>
      <c r="C390" s="1">
        <v>44451</v>
      </c>
      <c r="D390" t="s">
        <v>26</v>
      </c>
      <c r="E390" t="s">
        <v>27</v>
      </c>
      <c r="F390" t="s">
        <v>38</v>
      </c>
      <c r="G390" t="s">
        <v>19</v>
      </c>
      <c r="H390">
        <v>45</v>
      </c>
      <c r="I390">
        <v>650</v>
      </c>
      <c r="J390">
        <v>292500</v>
      </c>
      <c r="K390">
        <v>102375</v>
      </c>
      <c r="L390">
        <v>0.35</v>
      </c>
      <c r="M390" t="s">
        <v>23</v>
      </c>
    </row>
    <row r="391" spans="1:13" x14ac:dyDescent="0.25">
      <c r="A391" t="s">
        <v>25</v>
      </c>
      <c r="B391">
        <v>1197831</v>
      </c>
      <c r="C391" s="1">
        <v>44452</v>
      </c>
      <c r="D391" t="s">
        <v>26</v>
      </c>
      <c r="E391" t="s">
        <v>27</v>
      </c>
      <c r="F391" t="s">
        <v>38</v>
      </c>
      <c r="G391" t="s">
        <v>20</v>
      </c>
      <c r="H391">
        <v>45</v>
      </c>
      <c r="I391">
        <v>600</v>
      </c>
      <c r="J391">
        <v>270000</v>
      </c>
      <c r="K391">
        <v>121500</v>
      </c>
      <c r="L391">
        <v>0.45</v>
      </c>
      <c r="M391" t="s">
        <v>23</v>
      </c>
    </row>
    <row r="392" spans="1:13" x14ac:dyDescent="0.25">
      <c r="A392" t="s">
        <v>25</v>
      </c>
      <c r="B392">
        <v>1197831</v>
      </c>
      <c r="C392" s="1">
        <v>44453</v>
      </c>
      <c r="D392" t="s">
        <v>26</v>
      </c>
      <c r="E392" t="s">
        <v>27</v>
      </c>
      <c r="F392" t="s">
        <v>38</v>
      </c>
      <c r="G392" t="s">
        <v>21</v>
      </c>
      <c r="H392">
        <v>50</v>
      </c>
      <c r="I392">
        <v>500</v>
      </c>
      <c r="J392">
        <v>250000</v>
      </c>
      <c r="K392">
        <v>75000</v>
      </c>
      <c r="L392">
        <v>0.3</v>
      </c>
      <c r="M392" t="s">
        <v>23</v>
      </c>
    </row>
    <row r="393" spans="1:13" x14ac:dyDescent="0.25">
      <c r="A393" t="s">
        <v>25</v>
      </c>
      <c r="B393">
        <v>1197831</v>
      </c>
      <c r="C393" s="1">
        <v>44454</v>
      </c>
      <c r="D393" t="s">
        <v>26</v>
      </c>
      <c r="E393" t="s">
        <v>27</v>
      </c>
      <c r="F393" t="s">
        <v>38</v>
      </c>
      <c r="G393" t="s">
        <v>22</v>
      </c>
      <c r="H393">
        <v>55</v>
      </c>
      <c r="I393">
        <v>875</v>
      </c>
      <c r="J393">
        <v>481250</v>
      </c>
      <c r="K393">
        <v>240625</v>
      </c>
      <c r="L393">
        <v>0.5</v>
      </c>
      <c r="M393" t="s">
        <v>23</v>
      </c>
    </row>
    <row r="394" spans="1:13" x14ac:dyDescent="0.25">
      <c r="A394" t="s">
        <v>25</v>
      </c>
      <c r="B394">
        <v>1197831</v>
      </c>
      <c r="C394" s="1">
        <v>44455</v>
      </c>
      <c r="D394" t="s">
        <v>26</v>
      </c>
      <c r="E394" t="s">
        <v>27</v>
      </c>
      <c r="F394" t="s">
        <v>38</v>
      </c>
      <c r="G394" t="s">
        <v>16</v>
      </c>
      <c r="H394">
        <v>45</v>
      </c>
      <c r="I394">
        <v>825</v>
      </c>
      <c r="J394">
        <v>371250</v>
      </c>
      <c r="K394">
        <v>148500</v>
      </c>
      <c r="L394">
        <v>0.4</v>
      </c>
      <c r="M394" t="s">
        <v>23</v>
      </c>
    </row>
    <row r="395" spans="1:13" x14ac:dyDescent="0.25">
      <c r="A395" t="s">
        <v>25</v>
      </c>
      <c r="B395">
        <v>1197831</v>
      </c>
      <c r="C395" s="1">
        <v>44456</v>
      </c>
      <c r="D395" t="s">
        <v>26</v>
      </c>
      <c r="E395" t="s">
        <v>27</v>
      </c>
      <c r="F395" t="s">
        <v>38</v>
      </c>
      <c r="G395" t="s">
        <v>18</v>
      </c>
      <c r="H395">
        <v>50</v>
      </c>
      <c r="I395">
        <v>825</v>
      </c>
      <c r="J395">
        <v>412500</v>
      </c>
      <c r="K395">
        <v>165000</v>
      </c>
      <c r="L395">
        <v>0.4</v>
      </c>
      <c r="M395" t="s">
        <v>23</v>
      </c>
    </row>
    <row r="396" spans="1:13" x14ac:dyDescent="0.25">
      <c r="A396" t="s">
        <v>25</v>
      </c>
      <c r="B396">
        <v>1197831</v>
      </c>
      <c r="C396" s="1">
        <v>44457</v>
      </c>
      <c r="D396" t="s">
        <v>26</v>
      </c>
      <c r="E396" t="s">
        <v>27</v>
      </c>
      <c r="F396" t="s">
        <v>38</v>
      </c>
      <c r="G396" t="s">
        <v>19</v>
      </c>
      <c r="H396">
        <v>45</v>
      </c>
      <c r="I396">
        <v>975</v>
      </c>
      <c r="J396">
        <v>438750</v>
      </c>
      <c r="K396">
        <v>175500</v>
      </c>
      <c r="L396">
        <v>0.4</v>
      </c>
      <c r="M396" t="s">
        <v>23</v>
      </c>
    </row>
    <row r="397" spans="1:13" x14ac:dyDescent="0.25">
      <c r="A397" t="s">
        <v>25</v>
      </c>
      <c r="B397">
        <v>1197831</v>
      </c>
      <c r="C397" s="1">
        <v>44458</v>
      </c>
      <c r="D397" t="s">
        <v>26</v>
      </c>
      <c r="E397" t="s">
        <v>27</v>
      </c>
      <c r="F397" t="s">
        <v>38</v>
      </c>
      <c r="G397" t="s">
        <v>20</v>
      </c>
      <c r="H397">
        <v>45</v>
      </c>
      <c r="I397">
        <v>575</v>
      </c>
      <c r="J397">
        <v>258750</v>
      </c>
      <c r="K397">
        <v>129375</v>
      </c>
      <c r="L397">
        <v>0.5</v>
      </c>
      <c r="M397" t="s">
        <v>23</v>
      </c>
    </row>
    <row r="398" spans="1:13" x14ac:dyDescent="0.25">
      <c r="A398" t="s">
        <v>25</v>
      </c>
      <c r="B398">
        <v>1197831</v>
      </c>
      <c r="C398" s="1">
        <v>44459</v>
      </c>
      <c r="D398" t="s">
        <v>26</v>
      </c>
      <c r="E398" t="s">
        <v>27</v>
      </c>
      <c r="F398" t="s">
        <v>38</v>
      </c>
      <c r="G398" t="s">
        <v>21</v>
      </c>
      <c r="H398">
        <v>50</v>
      </c>
      <c r="I398">
        <v>575</v>
      </c>
      <c r="J398">
        <v>287500</v>
      </c>
      <c r="K398">
        <v>100625</v>
      </c>
      <c r="L398">
        <v>0.35</v>
      </c>
      <c r="M398" t="s">
        <v>23</v>
      </c>
    </row>
    <row r="399" spans="1:13" x14ac:dyDescent="0.25">
      <c r="A399" t="s">
        <v>25</v>
      </c>
      <c r="B399">
        <v>1197831</v>
      </c>
      <c r="C399" s="1">
        <v>44460</v>
      </c>
      <c r="D399" t="s">
        <v>26</v>
      </c>
      <c r="E399" t="s">
        <v>27</v>
      </c>
      <c r="F399" t="s">
        <v>38</v>
      </c>
      <c r="G399" t="s">
        <v>22</v>
      </c>
      <c r="H399">
        <v>60</v>
      </c>
      <c r="I399">
        <v>850</v>
      </c>
      <c r="J399">
        <v>510000</v>
      </c>
      <c r="K399">
        <v>280500</v>
      </c>
      <c r="L399">
        <v>0.55000000000000004</v>
      </c>
      <c r="M399" t="s">
        <v>23</v>
      </c>
    </row>
    <row r="400" spans="1:13" x14ac:dyDescent="0.25">
      <c r="A400" t="s">
        <v>25</v>
      </c>
      <c r="B400">
        <v>1197831</v>
      </c>
      <c r="C400" s="1">
        <v>44461</v>
      </c>
      <c r="D400" t="s">
        <v>26</v>
      </c>
      <c r="E400" t="s">
        <v>27</v>
      </c>
      <c r="F400" t="s">
        <v>38</v>
      </c>
      <c r="G400" t="s">
        <v>16</v>
      </c>
      <c r="H400">
        <v>50</v>
      </c>
      <c r="I400">
        <v>800</v>
      </c>
      <c r="J400">
        <v>400000</v>
      </c>
      <c r="K400">
        <v>160000</v>
      </c>
      <c r="L400">
        <v>0.4</v>
      </c>
      <c r="M400" t="s">
        <v>23</v>
      </c>
    </row>
    <row r="401" spans="1:13" x14ac:dyDescent="0.25">
      <c r="A401" t="s">
        <v>25</v>
      </c>
      <c r="B401">
        <v>1197831</v>
      </c>
      <c r="C401" s="1">
        <v>44462</v>
      </c>
      <c r="D401" t="s">
        <v>26</v>
      </c>
      <c r="E401" t="s">
        <v>27</v>
      </c>
      <c r="F401" t="s">
        <v>38</v>
      </c>
      <c r="G401" t="s">
        <v>18</v>
      </c>
      <c r="H401">
        <v>55</v>
      </c>
      <c r="I401">
        <v>800</v>
      </c>
      <c r="J401">
        <v>440000</v>
      </c>
      <c r="K401">
        <v>176000</v>
      </c>
      <c r="L401">
        <v>0.4</v>
      </c>
      <c r="M401" t="s">
        <v>23</v>
      </c>
    </row>
    <row r="402" spans="1:13" x14ac:dyDescent="0.25">
      <c r="A402" t="s">
        <v>25</v>
      </c>
      <c r="B402">
        <v>1197831</v>
      </c>
      <c r="C402" s="1">
        <v>44463</v>
      </c>
      <c r="D402" t="s">
        <v>26</v>
      </c>
      <c r="E402" t="s">
        <v>27</v>
      </c>
      <c r="F402" t="s">
        <v>38</v>
      </c>
      <c r="G402" t="s">
        <v>19</v>
      </c>
      <c r="H402">
        <v>50</v>
      </c>
      <c r="I402">
        <v>975</v>
      </c>
      <c r="J402">
        <v>487500</v>
      </c>
      <c r="K402">
        <v>195000</v>
      </c>
      <c r="L402">
        <v>0.4</v>
      </c>
      <c r="M402" t="s">
        <v>23</v>
      </c>
    </row>
    <row r="403" spans="1:13" x14ac:dyDescent="0.25">
      <c r="A403" t="s">
        <v>25</v>
      </c>
      <c r="B403">
        <v>1197831</v>
      </c>
      <c r="C403" s="1">
        <v>44464</v>
      </c>
      <c r="D403" t="s">
        <v>26</v>
      </c>
      <c r="E403" t="s">
        <v>27</v>
      </c>
      <c r="F403" t="s">
        <v>38</v>
      </c>
      <c r="G403" t="s">
        <v>20</v>
      </c>
      <c r="H403">
        <v>50</v>
      </c>
      <c r="I403">
        <v>525</v>
      </c>
      <c r="J403">
        <v>262500</v>
      </c>
      <c r="K403">
        <v>131250</v>
      </c>
      <c r="L403">
        <v>0.5</v>
      </c>
      <c r="M403" t="s">
        <v>23</v>
      </c>
    </row>
    <row r="404" spans="1:13" x14ac:dyDescent="0.25">
      <c r="A404" t="s">
        <v>25</v>
      </c>
      <c r="B404">
        <v>1197831</v>
      </c>
      <c r="C404" s="1">
        <v>44465</v>
      </c>
      <c r="D404" t="s">
        <v>26</v>
      </c>
      <c r="E404" t="s">
        <v>27</v>
      </c>
      <c r="F404" t="s">
        <v>38</v>
      </c>
      <c r="G404" t="s">
        <v>21</v>
      </c>
      <c r="H404">
        <v>55</v>
      </c>
      <c r="I404">
        <v>525</v>
      </c>
      <c r="J404">
        <v>288750</v>
      </c>
      <c r="K404">
        <v>101063</v>
      </c>
      <c r="L404">
        <v>0.35</v>
      </c>
      <c r="M404" t="s">
        <v>23</v>
      </c>
    </row>
    <row r="405" spans="1:13" x14ac:dyDescent="0.25">
      <c r="A405" t="s">
        <v>25</v>
      </c>
      <c r="B405">
        <v>1197831</v>
      </c>
      <c r="C405" s="1">
        <v>44466</v>
      </c>
      <c r="D405" t="s">
        <v>26</v>
      </c>
      <c r="E405" t="s">
        <v>27</v>
      </c>
      <c r="F405" t="s">
        <v>38</v>
      </c>
      <c r="G405" t="s">
        <v>22</v>
      </c>
      <c r="H405">
        <v>60</v>
      </c>
      <c r="I405">
        <v>775</v>
      </c>
      <c r="J405">
        <v>465000</v>
      </c>
      <c r="K405">
        <v>255750</v>
      </c>
      <c r="L405">
        <v>0.55000000000000004</v>
      </c>
      <c r="M405" t="s">
        <v>23</v>
      </c>
    </row>
    <row r="406" spans="1:13" x14ac:dyDescent="0.25">
      <c r="A406" t="s">
        <v>25</v>
      </c>
      <c r="B406">
        <v>1197831</v>
      </c>
      <c r="C406" s="1">
        <v>44467</v>
      </c>
      <c r="D406" t="s">
        <v>26</v>
      </c>
      <c r="E406" t="s">
        <v>27</v>
      </c>
      <c r="F406" t="s">
        <v>38</v>
      </c>
      <c r="G406" t="s">
        <v>16</v>
      </c>
      <c r="H406">
        <v>55</v>
      </c>
      <c r="I406">
        <v>725</v>
      </c>
      <c r="J406">
        <v>398750</v>
      </c>
      <c r="K406">
        <v>159500</v>
      </c>
      <c r="L406">
        <v>0.4</v>
      </c>
      <c r="M406" t="s">
        <v>23</v>
      </c>
    </row>
    <row r="407" spans="1:13" x14ac:dyDescent="0.25">
      <c r="A407" t="s">
        <v>25</v>
      </c>
      <c r="B407">
        <v>1197831</v>
      </c>
      <c r="C407" s="1">
        <v>44468</v>
      </c>
      <c r="D407" t="s">
        <v>26</v>
      </c>
      <c r="E407" t="s">
        <v>27</v>
      </c>
      <c r="F407" t="s">
        <v>38</v>
      </c>
      <c r="G407" t="s">
        <v>18</v>
      </c>
      <c r="H407">
        <v>55</v>
      </c>
      <c r="I407">
        <v>675</v>
      </c>
      <c r="J407">
        <v>371250</v>
      </c>
      <c r="K407">
        <v>148500</v>
      </c>
      <c r="L407">
        <v>0.4</v>
      </c>
      <c r="M407" t="s">
        <v>23</v>
      </c>
    </row>
    <row r="408" spans="1:13" x14ac:dyDescent="0.25">
      <c r="A408" t="s">
        <v>25</v>
      </c>
      <c r="B408">
        <v>1197831</v>
      </c>
      <c r="C408" s="1">
        <v>44469</v>
      </c>
      <c r="D408" t="s">
        <v>26</v>
      </c>
      <c r="E408" t="s">
        <v>27</v>
      </c>
      <c r="F408" t="s">
        <v>38</v>
      </c>
      <c r="G408" t="s">
        <v>19</v>
      </c>
      <c r="H408">
        <v>60</v>
      </c>
      <c r="I408">
        <v>725</v>
      </c>
      <c r="J408">
        <v>435000</v>
      </c>
      <c r="K408">
        <v>174000</v>
      </c>
      <c r="L408">
        <v>0.4</v>
      </c>
      <c r="M408" t="s">
        <v>23</v>
      </c>
    </row>
    <row r="409" spans="1:13" x14ac:dyDescent="0.25">
      <c r="A409" t="s">
        <v>25</v>
      </c>
      <c r="B409">
        <v>1197831</v>
      </c>
      <c r="C409" s="1">
        <v>44470</v>
      </c>
      <c r="D409" t="s">
        <v>26</v>
      </c>
      <c r="E409" t="s">
        <v>27</v>
      </c>
      <c r="F409" t="s">
        <v>38</v>
      </c>
      <c r="G409" t="s">
        <v>20</v>
      </c>
      <c r="H409">
        <v>60</v>
      </c>
      <c r="I409">
        <v>450</v>
      </c>
      <c r="J409">
        <v>270000</v>
      </c>
      <c r="K409">
        <v>135000</v>
      </c>
      <c r="L409">
        <v>0.5</v>
      </c>
      <c r="M409" t="s">
        <v>23</v>
      </c>
    </row>
    <row r="410" spans="1:13" x14ac:dyDescent="0.25">
      <c r="A410" t="s">
        <v>25</v>
      </c>
      <c r="B410">
        <v>1197831</v>
      </c>
      <c r="C410" s="1">
        <v>44471</v>
      </c>
      <c r="D410" t="s">
        <v>26</v>
      </c>
      <c r="E410" t="s">
        <v>27</v>
      </c>
      <c r="F410" t="s">
        <v>38</v>
      </c>
      <c r="G410" t="s">
        <v>21</v>
      </c>
      <c r="H410">
        <v>55</v>
      </c>
      <c r="I410">
        <v>450</v>
      </c>
      <c r="J410">
        <v>247500</v>
      </c>
      <c r="K410">
        <v>86625</v>
      </c>
      <c r="L410">
        <v>0.35</v>
      </c>
      <c r="M410" t="s">
        <v>23</v>
      </c>
    </row>
    <row r="411" spans="1:13" x14ac:dyDescent="0.25">
      <c r="A411" t="s">
        <v>25</v>
      </c>
      <c r="B411">
        <v>1197831</v>
      </c>
      <c r="C411" s="1">
        <v>44472</v>
      </c>
      <c r="D411" t="s">
        <v>26</v>
      </c>
      <c r="E411" t="s">
        <v>27</v>
      </c>
      <c r="F411" t="s">
        <v>38</v>
      </c>
      <c r="G411" t="s">
        <v>22</v>
      </c>
      <c r="H411">
        <v>50</v>
      </c>
      <c r="I411">
        <v>675</v>
      </c>
      <c r="J411">
        <v>337500</v>
      </c>
      <c r="K411">
        <v>185625</v>
      </c>
      <c r="L411">
        <v>0.55000000000000004</v>
      </c>
      <c r="M411" t="s">
        <v>23</v>
      </c>
    </row>
    <row r="412" spans="1:13" x14ac:dyDescent="0.25">
      <c r="A412" t="s">
        <v>25</v>
      </c>
      <c r="B412">
        <v>1197831</v>
      </c>
      <c r="C412" s="1">
        <v>44473</v>
      </c>
      <c r="D412" t="s">
        <v>26</v>
      </c>
      <c r="E412" t="s">
        <v>27</v>
      </c>
      <c r="F412" t="s">
        <v>38</v>
      </c>
      <c r="G412" t="s">
        <v>16</v>
      </c>
      <c r="H412">
        <v>40</v>
      </c>
      <c r="I412">
        <v>625</v>
      </c>
      <c r="J412">
        <v>250000</v>
      </c>
      <c r="K412">
        <v>100000</v>
      </c>
      <c r="L412">
        <v>0.4</v>
      </c>
      <c r="M412" t="s">
        <v>23</v>
      </c>
    </row>
    <row r="413" spans="1:13" x14ac:dyDescent="0.25">
      <c r="A413" t="s">
        <v>25</v>
      </c>
      <c r="B413">
        <v>1197831</v>
      </c>
      <c r="C413" s="1">
        <v>44474</v>
      </c>
      <c r="D413" t="s">
        <v>26</v>
      </c>
      <c r="E413" t="s">
        <v>27</v>
      </c>
      <c r="F413" t="s">
        <v>38</v>
      </c>
      <c r="G413" t="s">
        <v>18</v>
      </c>
      <c r="H413">
        <v>40</v>
      </c>
      <c r="I413">
        <v>625</v>
      </c>
      <c r="J413">
        <v>250000</v>
      </c>
      <c r="K413">
        <v>100000</v>
      </c>
      <c r="L413">
        <v>0.4</v>
      </c>
      <c r="M413" t="s">
        <v>23</v>
      </c>
    </row>
    <row r="414" spans="1:13" x14ac:dyDescent="0.25">
      <c r="A414" t="s">
        <v>25</v>
      </c>
      <c r="B414">
        <v>1197831</v>
      </c>
      <c r="C414" s="1">
        <v>44475</v>
      </c>
      <c r="D414" t="s">
        <v>26</v>
      </c>
      <c r="E414" t="s">
        <v>27</v>
      </c>
      <c r="F414" t="s">
        <v>38</v>
      </c>
      <c r="G414" t="s">
        <v>19</v>
      </c>
      <c r="H414">
        <v>45</v>
      </c>
      <c r="I414">
        <v>575</v>
      </c>
      <c r="J414">
        <v>258750</v>
      </c>
      <c r="K414">
        <v>103500</v>
      </c>
      <c r="L414">
        <v>0.4</v>
      </c>
      <c r="M414" t="s">
        <v>23</v>
      </c>
    </row>
    <row r="415" spans="1:13" x14ac:dyDescent="0.25">
      <c r="A415" t="s">
        <v>25</v>
      </c>
      <c r="B415">
        <v>1197831</v>
      </c>
      <c r="C415" s="1">
        <v>44476</v>
      </c>
      <c r="D415" t="s">
        <v>26</v>
      </c>
      <c r="E415" t="s">
        <v>27</v>
      </c>
      <c r="F415" t="s">
        <v>38</v>
      </c>
      <c r="G415" t="s">
        <v>20</v>
      </c>
      <c r="H415">
        <v>45</v>
      </c>
      <c r="I415">
        <v>425</v>
      </c>
      <c r="J415">
        <v>191250</v>
      </c>
      <c r="K415">
        <v>95625</v>
      </c>
      <c r="L415">
        <v>0.5</v>
      </c>
      <c r="M415" t="s">
        <v>23</v>
      </c>
    </row>
    <row r="416" spans="1:13" x14ac:dyDescent="0.25">
      <c r="A416" t="s">
        <v>25</v>
      </c>
      <c r="B416">
        <v>1197831</v>
      </c>
      <c r="C416" s="1">
        <v>44477</v>
      </c>
      <c r="D416" t="s">
        <v>26</v>
      </c>
      <c r="E416" t="s">
        <v>27</v>
      </c>
      <c r="F416" t="s">
        <v>38</v>
      </c>
      <c r="G416" t="s">
        <v>21</v>
      </c>
      <c r="H416">
        <v>40</v>
      </c>
      <c r="I416">
        <v>400</v>
      </c>
      <c r="J416">
        <v>160000</v>
      </c>
      <c r="K416">
        <v>56000</v>
      </c>
      <c r="L416">
        <v>0.35</v>
      </c>
      <c r="M416" t="s">
        <v>23</v>
      </c>
    </row>
    <row r="417" spans="1:13" x14ac:dyDescent="0.25">
      <c r="A417" t="s">
        <v>25</v>
      </c>
      <c r="B417">
        <v>1197831</v>
      </c>
      <c r="C417" s="1">
        <v>44478</v>
      </c>
      <c r="D417" t="s">
        <v>26</v>
      </c>
      <c r="E417" t="s">
        <v>27</v>
      </c>
      <c r="F417" t="s">
        <v>38</v>
      </c>
      <c r="G417" t="s">
        <v>22</v>
      </c>
      <c r="H417">
        <v>50</v>
      </c>
      <c r="I417">
        <v>575</v>
      </c>
      <c r="J417">
        <v>287500</v>
      </c>
      <c r="K417">
        <v>158125</v>
      </c>
      <c r="L417">
        <v>0.55000000000000004</v>
      </c>
      <c r="M417" t="s">
        <v>23</v>
      </c>
    </row>
    <row r="418" spans="1:13" x14ac:dyDescent="0.25">
      <c r="A418" t="s">
        <v>25</v>
      </c>
      <c r="B418">
        <v>1197831</v>
      </c>
      <c r="C418" s="1">
        <v>44479</v>
      </c>
      <c r="D418" t="s">
        <v>26</v>
      </c>
      <c r="E418" t="s">
        <v>27</v>
      </c>
      <c r="F418" t="s">
        <v>38</v>
      </c>
      <c r="G418" t="s">
        <v>16</v>
      </c>
      <c r="H418">
        <v>40</v>
      </c>
      <c r="I418">
        <v>725</v>
      </c>
      <c r="J418">
        <v>290000</v>
      </c>
      <c r="K418">
        <v>116000</v>
      </c>
      <c r="L418">
        <v>0.4</v>
      </c>
      <c r="M418" t="s">
        <v>23</v>
      </c>
    </row>
    <row r="419" spans="1:13" x14ac:dyDescent="0.25">
      <c r="A419" t="s">
        <v>25</v>
      </c>
      <c r="B419">
        <v>1197831</v>
      </c>
      <c r="C419" s="1">
        <v>44480</v>
      </c>
      <c r="D419" t="s">
        <v>26</v>
      </c>
      <c r="E419" t="s">
        <v>27</v>
      </c>
      <c r="F419" t="s">
        <v>38</v>
      </c>
      <c r="G419" t="s">
        <v>18</v>
      </c>
      <c r="H419">
        <v>40</v>
      </c>
      <c r="I419">
        <v>725</v>
      </c>
      <c r="J419">
        <v>290000</v>
      </c>
      <c r="K419">
        <v>116000</v>
      </c>
      <c r="L419">
        <v>0.4</v>
      </c>
      <c r="M419" t="s">
        <v>23</v>
      </c>
    </row>
    <row r="420" spans="1:13" x14ac:dyDescent="0.25">
      <c r="A420" t="s">
        <v>25</v>
      </c>
      <c r="B420">
        <v>1197831</v>
      </c>
      <c r="C420" s="1">
        <v>44481</v>
      </c>
      <c r="D420" t="s">
        <v>26</v>
      </c>
      <c r="E420" t="s">
        <v>27</v>
      </c>
      <c r="F420" t="s">
        <v>38</v>
      </c>
      <c r="G420" t="s">
        <v>19</v>
      </c>
      <c r="H420">
        <v>65</v>
      </c>
      <c r="I420">
        <v>650</v>
      </c>
      <c r="J420">
        <v>422500</v>
      </c>
      <c r="K420">
        <v>169000</v>
      </c>
      <c r="L420">
        <v>0.4</v>
      </c>
      <c r="M420" t="s">
        <v>23</v>
      </c>
    </row>
    <row r="421" spans="1:13" x14ac:dyDescent="0.25">
      <c r="A421" t="s">
        <v>25</v>
      </c>
      <c r="B421">
        <v>1197831</v>
      </c>
      <c r="C421" s="1">
        <v>44482</v>
      </c>
      <c r="D421" t="s">
        <v>26</v>
      </c>
      <c r="E421" t="s">
        <v>27</v>
      </c>
      <c r="F421" t="s">
        <v>38</v>
      </c>
      <c r="G421" t="s">
        <v>20</v>
      </c>
      <c r="H421">
        <v>65</v>
      </c>
      <c r="I421">
        <v>500</v>
      </c>
      <c r="J421">
        <v>325000</v>
      </c>
      <c r="K421">
        <v>162500</v>
      </c>
      <c r="L421">
        <v>0.5</v>
      </c>
      <c r="M421" t="s">
        <v>23</v>
      </c>
    </row>
    <row r="422" spans="1:13" x14ac:dyDescent="0.25">
      <c r="A422" t="s">
        <v>25</v>
      </c>
      <c r="B422">
        <v>1197831</v>
      </c>
      <c r="C422" s="1">
        <v>44483</v>
      </c>
      <c r="D422" t="s">
        <v>26</v>
      </c>
      <c r="E422" t="s">
        <v>27</v>
      </c>
      <c r="F422" t="s">
        <v>38</v>
      </c>
      <c r="G422" t="s">
        <v>21</v>
      </c>
      <c r="H422">
        <v>60</v>
      </c>
      <c r="I422">
        <v>475</v>
      </c>
      <c r="J422">
        <v>285000</v>
      </c>
      <c r="K422">
        <v>99750</v>
      </c>
      <c r="L422">
        <v>0.35</v>
      </c>
      <c r="M422" t="s">
        <v>23</v>
      </c>
    </row>
    <row r="423" spans="1:13" x14ac:dyDescent="0.25">
      <c r="A423" t="s">
        <v>25</v>
      </c>
      <c r="B423">
        <v>1197831</v>
      </c>
      <c r="C423" s="1">
        <v>44484</v>
      </c>
      <c r="D423" t="s">
        <v>26</v>
      </c>
      <c r="E423" t="s">
        <v>27</v>
      </c>
      <c r="F423" t="s">
        <v>38</v>
      </c>
      <c r="G423" t="s">
        <v>22</v>
      </c>
      <c r="H423">
        <v>70</v>
      </c>
      <c r="I423">
        <v>675</v>
      </c>
      <c r="J423">
        <v>472500</v>
      </c>
      <c r="K423">
        <v>259875</v>
      </c>
      <c r="L423">
        <v>0.55000000000000004</v>
      </c>
      <c r="M423" t="s">
        <v>23</v>
      </c>
    </row>
    <row r="424" spans="1:13" x14ac:dyDescent="0.25">
      <c r="A424" t="s">
        <v>25</v>
      </c>
      <c r="B424">
        <v>1197831</v>
      </c>
      <c r="C424" s="1">
        <v>44485</v>
      </c>
      <c r="D424" t="s">
        <v>26</v>
      </c>
      <c r="E424" t="s">
        <v>27</v>
      </c>
      <c r="F424" t="s">
        <v>38</v>
      </c>
      <c r="G424" t="s">
        <v>16</v>
      </c>
      <c r="H424">
        <v>60</v>
      </c>
      <c r="I424">
        <v>825</v>
      </c>
      <c r="J424">
        <v>495000</v>
      </c>
      <c r="K424">
        <v>198000</v>
      </c>
      <c r="L424">
        <v>0.4</v>
      </c>
      <c r="M424" t="s">
        <v>23</v>
      </c>
    </row>
    <row r="425" spans="1:13" x14ac:dyDescent="0.25">
      <c r="A425" t="s">
        <v>25</v>
      </c>
      <c r="B425">
        <v>1197831</v>
      </c>
      <c r="C425" s="1">
        <v>44486</v>
      </c>
      <c r="D425" t="s">
        <v>26</v>
      </c>
      <c r="E425" t="s">
        <v>27</v>
      </c>
      <c r="F425" t="s">
        <v>38</v>
      </c>
      <c r="G425" t="s">
        <v>18</v>
      </c>
      <c r="H425">
        <v>60</v>
      </c>
      <c r="I425">
        <v>825</v>
      </c>
      <c r="J425">
        <v>495000</v>
      </c>
      <c r="K425">
        <v>198000</v>
      </c>
      <c r="L425">
        <v>0.4</v>
      </c>
      <c r="M425" t="s">
        <v>23</v>
      </c>
    </row>
    <row r="426" spans="1:13" x14ac:dyDescent="0.25">
      <c r="A426" t="s">
        <v>25</v>
      </c>
      <c r="B426">
        <v>1197831</v>
      </c>
      <c r="C426" s="1">
        <v>44487</v>
      </c>
      <c r="D426" t="s">
        <v>26</v>
      </c>
      <c r="E426" t="s">
        <v>27</v>
      </c>
      <c r="F426" t="s">
        <v>38</v>
      </c>
      <c r="G426" t="s">
        <v>19</v>
      </c>
      <c r="H426">
        <v>65</v>
      </c>
      <c r="I426">
        <v>725</v>
      </c>
      <c r="J426">
        <v>471250</v>
      </c>
      <c r="K426">
        <v>188500</v>
      </c>
      <c r="L426">
        <v>0.4</v>
      </c>
      <c r="M426" t="s">
        <v>23</v>
      </c>
    </row>
    <row r="427" spans="1:13" x14ac:dyDescent="0.25">
      <c r="A427" t="s">
        <v>25</v>
      </c>
      <c r="B427">
        <v>1197831</v>
      </c>
      <c r="C427" s="1">
        <v>44488</v>
      </c>
      <c r="D427" t="s">
        <v>26</v>
      </c>
      <c r="E427" t="s">
        <v>27</v>
      </c>
      <c r="F427" t="s">
        <v>38</v>
      </c>
      <c r="G427" t="s">
        <v>20</v>
      </c>
      <c r="H427">
        <v>65</v>
      </c>
      <c r="I427">
        <v>575</v>
      </c>
      <c r="J427">
        <v>373750</v>
      </c>
      <c r="K427">
        <v>186875</v>
      </c>
      <c r="L427">
        <v>0.5</v>
      </c>
      <c r="M427" t="s">
        <v>23</v>
      </c>
    </row>
    <row r="428" spans="1:13" x14ac:dyDescent="0.25">
      <c r="A428" t="s">
        <v>25</v>
      </c>
      <c r="B428">
        <v>1197831</v>
      </c>
      <c r="C428" s="1">
        <v>44489</v>
      </c>
      <c r="D428" t="s">
        <v>26</v>
      </c>
      <c r="E428" t="s">
        <v>27</v>
      </c>
      <c r="F428" t="s">
        <v>38</v>
      </c>
      <c r="G428" t="s">
        <v>21</v>
      </c>
      <c r="H428">
        <v>60</v>
      </c>
      <c r="I428">
        <v>525</v>
      </c>
      <c r="J428">
        <v>315000</v>
      </c>
      <c r="K428">
        <v>110250</v>
      </c>
      <c r="L428">
        <v>0.35</v>
      </c>
      <c r="M428" t="s">
        <v>23</v>
      </c>
    </row>
    <row r="429" spans="1:13" x14ac:dyDescent="0.25">
      <c r="A429" t="s">
        <v>25</v>
      </c>
      <c r="B429">
        <v>1197831</v>
      </c>
      <c r="C429" s="1">
        <v>44490</v>
      </c>
      <c r="D429" t="s">
        <v>26</v>
      </c>
      <c r="E429" t="s">
        <v>27</v>
      </c>
      <c r="F429" t="s">
        <v>38</v>
      </c>
      <c r="G429" t="s">
        <v>22</v>
      </c>
      <c r="H429">
        <v>70</v>
      </c>
      <c r="I429">
        <v>775</v>
      </c>
      <c r="J429">
        <v>542500</v>
      </c>
      <c r="K429">
        <v>298375</v>
      </c>
      <c r="L429">
        <v>0.55000000000000004</v>
      </c>
      <c r="M429" t="s">
        <v>23</v>
      </c>
    </row>
    <row r="430" spans="1:13" x14ac:dyDescent="0.25">
      <c r="A430" t="s">
        <v>13</v>
      </c>
      <c r="B430">
        <v>1185732</v>
      </c>
      <c r="C430" s="1">
        <v>44491</v>
      </c>
      <c r="D430" t="s">
        <v>26</v>
      </c>
      <c r="E430" t="s">
        <v>27</v>
      </c>
      <c r="F430" t="s">
        <v>38</v>
      </c>
      <c r="G430" t="s">
        <v>16</v>
      </c>
      <c r="H430">
        <v>45</v>
      </c>
      <c r="I430">
        <v>425</v>
      </c>
      <c r="J430">
        <v>191250</v>
      </c>
      <c r="K430">
        <v>105188</v>
      </c>
      <c r="L430">
        <v>0.55000000000000004</v>
      </c>
      <c r="M430" t="s">
        <v>23</v>
      </c>
    </row>
    <row r="431" spans="1:13" x14ac:dyDescent="0.25">
      <c r="A431" t="s">
        <v>13</v>
      </c>
      <c r="B431">
        <v>1185732</v>
      </c>
      <c r="C431" s="1">
        <v>44492</v>
      </c>
      <c r="D431" t="s">
        <v>26</v>
      </c>
      <c r="E431" t="s">
        <v>27</v>
      </c>
      <c r="F431" t="s">
        <v>38</v>
      </c>
      <c r="G431" t="s">
        <v>18</v>
      </c>
      <c r="H431">
        <v>45</v>
      </c>
      <c r="I431">
        <v>225</v>
      </c>
      <c r="J431">
        <v>101250</v>
      </c>
      <c r="K431">
        <v>35438</v>
      </c>
      <c r="L431">
        <v>0.35</v>
      </c>
      <c r="M431" t="s">
        <v>23</v>
      </c>
    </row>
    <row r="432" spans="1:13" x14ac:dyDescent="0.25">
      <c r="A432" t="s">
        <v>13</v>
      </c>
      <c r="B432">
        <v>1185732</v>
      </c>
      <c r="C432" s="1">
        <v>44493</v>
      </c>
      <c r="D432" t="s">
        <v>26</v>
      </c>
      <c r="E432" t="s">
        <v>27</v>
      </c>
      <c r="F432" t="s">
        <v>38</v>
      </c>
      <c r="G432" t="s">
        <v>19</v>
      </c>
      <c r="H432">
        <v>35</v>
      </c>
      <c r="I432">
        <v>225</v>
      </c>
      <c r="J432">
        <v>78750</v>
      </c>
      <c r="K432">
        <v>31500</v>
      </c>
      <c r="L432">
        <v>0.4</v>
      </c>
      <c r="M432" t="s">
        <v>23</v>
      </c>
    </row>
    <row r="433" spans="1:13" x14ac:dyDescent="0.25">
      <c r="A433" t="s">
        <v>13</v>
      </c>
      <c r="B433">
        <v>1185732</v>
      </c>
      <c r="C433" s="1">
        <v>44494</v>
      </c>
      <c r="D433" t="s">
        <v>26</v>
      </c>
      <c r="E433" t="s">
        <v>27</v>
      </c>
      <c r="F433" t="s">
        <v>38</v>
      </c>
      <c r="G433" t="s">
        <v>20</v>
      </c>
      <c r="H433">
        <v>40</v>
      </c>
      <c r="I433">
        <v>75</v>
      </c>
      <c r="J433">
        <v>30000</v>
      </c>
      <c r="K433">
        <v>12000</v>
      </c>
      <c r="L433">
        <v>0.4</v>
      </c>
      <c r="M433" t="s">
        <v>23</v>
      </c>
    </row>
    <row r="434" spans="1:13" x14ac:dyDescent="0.25">
      <c r="A434" t="s">
        <v>13</v>
      </c>
      <c r="B434">
        <v>1185732</v>
      </c>
      <c r="C434" s="1">
        <v>44495</v>
      </c>
      <c r="D434" t="s">
        <v>14</v>
      </c>
      <c r="E434" t="s">
        <v>39</v>
      </c>
      <c r="F434" t="s">
        <v>40</v>
      </c>
      <c r="G434" t="s">
        <v>21</v>
      </c>
      <c r="H434">
        <v>55</v>
      </c>
      <c r="I434">
        <v>125</v>
      </c>
      <c r="J434">
        <v>68750</v>
      </c>
      <c r="K434">
        <v>24063</v>
      </c>
      <c r="L434">
        <v>0.35</v>
      </c>
      <c r="M434" t="s">
        <v>23</v>
      </c>
    </row>
    <row r="435" spans="1:13" x14ac:dyDescent="0.25">
      <c r="A435" t="s">
        <v>13</v>
      </c>
      <c r="B435">
        <v>1185732</v>
      </c>
      <c r="C435" s="1">
        <v>44496</v>
      </c>
      <c r="D435" t="s">
        <v>14</v>
      </c>
      <c r="E435" t="s">
        <v>39</v>
      </c>
      <c r="F435" t="s">
        <v>40</v>
      </c>
      <c r="G435" t="s">
        <v>22</v>
      </c>
      <c r="H435">
        <v>45</v>
      </c>
      <c r="I435">
        <v>225</v>
      </c>
      <c r="J435">
        <v>101250</v>
      </c>
      <c r="K435">
        <v>30375</v>
      </c>
      <c r="L435">
        <v>0.3</v>
      </c>
      <c r="M435" t="s">
        <v>23</v>
      </c>
    </row>
    <row r="436" spans="1:13" x14ac:dyDescent="0.25">
      <c r="A436" t="s">
        <v>13</v>
      </c>
      <c r="B436">
        <v>1185732</v>
      </c>
      <c r="C436" s="1">
        <v>44497</v>
      </c>
      <c r="D436" t="s">
        <v>14</v>
      </c>
      <c r="E436" t="s">
        <v>39</v>
      </c>
      <c r="F436" t="s">
        <v>40</v>
      </c>
      <c r="G436" t="s">
        <v>16</v>
      </c>
      <c r="H436">
        <v>45</v>
      </c>
      <c r="I436">
        <v>475</v>
      </c>
      <c r="J436">
        <v>213750</v>
      </c>
      <c r="K436">
        <v>117563</v>
      </c>
      <c r="L436">
        <v>0.55000000000000004</v>
      </c>
      <c r="M436" t="s">
        <v>23</v>
      </c>
    </row>
    <row r="437" spans="1:13" x14ac:dyDescent="0.25">
      <c r="A437" t="s">
        <v>13</v>
      </c>
      <c r="B437">
        <v>1185732</v>
      </c>
      <c r="C437" s="1">
        <v>44498</v>
      </c>
      <c r="D437" t="s">
        <v>14</v>
      </c>
      <c r="E437" t="s">
        <v>39</v>
      </c>
      <c r="F437" t="s">
        <v>40</v>
      </c>
      <c r="G437" t="s">
        <v>18</v>
      </c>
      <c r="H437">
        <v>45</v>
      </c>
      <c r="I437">
        <v>125</v>
      </c>
      <c r="J437">
        <v>56250</v>
      </c>
      <c r="K437">
        <v>19688</v>
      </c>
      <c r="L437">
        <v>0.35</v>
      </c>
      <c r="M437" t="s">
        <v>23</v>
      </c>
    </row>
    <row r="438" spans="1:13" x14ac:dyDescent="0.25">
      <c r="A438" t="s">
        <v>13</v>
      </c>
      <c r="B438">
        <v>1185732</v>
      </c>
      <c r="C438" s="1">
        <v>44499</v>
      </c>
      <c r="D438" t="s">
        <v>14</v>
      </c>
      <c r="E438" t="s">
        <v>39</v>
      </c>
      <c r="F438" t="s">
        <v>40</v>
      </c>
      <c r="G438" t="s">
        <v>19</v>
      </c>
      <c r="H438">
        <v>35</v>
      </c>
      <c r="I438">
        <v>175</v>
      </c>
      <c r="J438">
        <v>61250</v>
      </c>
      <c r="K438">
        <v>24500</v>
      </c>
      <c r="L438">
        <v>0.4</v>
      </c>
      <c r="M438" t="s">
        <v>23</v>
      </c>
    </row>
    <row r="439" spans="1:13" x14ac:dyDescent="0.25">
      <c r="A439" t="s">
        <v>13</v>
      </c>
      <c r="B439">
        <v>1185732</v>
      </c>
      <c r="C439" s="1">
        <v>44500</v>
      </c>
      <c r="D439" t="s">
        <v>14</v>
      </c>
      <c r="E439" t="s">
        <v>39</v>
      </c>
      <c r="F439" t="s">
        <v>40</v>
      </c>
      <c r="G439" t="s">
        <v>20</v>
      </c>
      <c r="H439">
        <v>40</v>
      </c>
      <c r="I439">
        <v>50</v>
      </c>
      <c r="J439">
        <v>20000</v>
      </c>
      <c r="K439">
        <v>8000</v>
      </c>
      <c r="L439">
        <v>0.4</v>
      </c>
      <c r="M439" t="s">
        <v>23</v>
      </c>
    </row>
    <row r="440" spans="1:13" x14ac:dyDescent="0.25">
      <c r="A440" t="s">
        <v>13</v>
      </c>
      <c r="B440">
        <v>1185732</v>
      </c>
      <c r="C440" s="1">
        <v>44501</v>
      </c>
      <c r="D440" t="s">
        <v>14</v>
      </c>
      <c r="E440" t="s">
        <v>39</v>
      </c>
      <c r="F440" t="s">
        <v>40</v>
      </c>
      <c r="G440" t="s">
        <v>21</v>
      </c>
      <c r="H440">
        <v>55</v>
      </c>
      <c r="I440">
        <v>125</v>
      </c>
      <c r="J440">
        <v>68750</v>
      </c>
      <c r="K440">
        <v>24063</v>
      </c>
      <c r="L440">
        <v>0.35</v>
      </c>
      <c r="M440" t="s">
        <v>23</v>
      </c>
    </row>
    <row r="441" spans="1:13" x14ac:dyDescent="0.25">
      <c r="A441" t="s">
        <v>13</v>
      </c>
      <c r="B441">
        <v>1185732</v>
      </c>
      <c r="C441" s="1">
        <v>44502</v>
      </c>
      <c r="D441" t="s">
        <v>14</v>
      </c>
      <c r="E441" t="s">
        <v>39</v>
      </c>
      <c r="F441" t="s">
        <v>40</v>
      </c>
      <c r="G441" t="s">
        <v>22</v>
      </c>
      <c r="H441">
        <v>45</v>
      </c>
      <c r="I441">
        <v>225</v>
      </c>
      <c r="J441">
        <v>101250</v>
      </c>
      <c r="K441">
        <v>30375</v>
      </c>
      <c r="L441">
        <v>0.3</v>
      </c>
      <c r="M441" t="s">
        <v>23</v>
      </c>
    </row>
    <row r="442" spans="1:13" x14ac:dyDescent="0.25">
      <c r="A442" t="s">
        <v>13</v>
      </c>
      <c r="B442">
        <v>1185732</v>
      </c>
      <c r="C442" s="1">
        <v>44503</v>
      </c>
      <c r="D442" t="s">
        <v>14</v>
      </c>
      <c r="E442" t="s">
        <v>39</v>
      </c>
      <c r="F442" t="s">
        <v>40</v>
      </c>
      <c r="G442" t="s">
        <v>16</v>
      </c>
      <c r="H442">
        <v>50</v>
      </c>
      <c r="I442">
        <v>445</v>
      </c>
      <c r="J442">
        <v>222500</v>
      </c>
      <c r="K442">
        <v>122375</v>
      </c>
      <c r="L442">
        <v>0.55000000000000004</v>
      </c>
      <c r="M442" t="s">
        <v>23</v>
      </c>
    </row>
    <row r="443" spans="1:13" x14ac:dyDescent="0.25">
      <c r="A443" t="s">
        <v>13</v>
      </c>
      <c r="B443">
        <v>1185732</v>
      </c>
      <c r="C443" s="1">
        <v>44504</v>
      </c>
      <c r="D443" t="s">
        <v>14</v>
      </c>
      <c r="E443" t="s">
        <v>39</v>
      </c>
      <c r="F443" t="s">
        <v>40</v>
      </c>
      <c r="G443" t="s">
        <v>18</v>
      </c>
      <c r="H443">
        <v>50</v>
      </c>
      <c r="I443">
        <v>150</v>
      </c>
      <c r="J443">
        <v>75000</v>
      </c>
      <c r="K443">
        <v>26250</v>
      </c>
      <c r="L443">
        <v>0.35</v>
      </c>
      <c r="M443" t="s">
        <v>23</v>
      </c>
    </row>
    <row r="444" spans="1:13" x14ac:dyDescent="0.25">
      <c r="A444" t="s">
        <v>13</v>
      </c>
      <c r="B444">
        <v>1185732</v>
      </c>
      <c r="C444" s="1">
        <v>44505</v>
      </c>
      <c r="D444" t="s">
        <v>14</v>
      </c>
      <c r="E444" t="s">
        <v>39</v>
      </c>
      <c r="F444" t="s">
        <v>40</v>
      </c>
      <c r="G444" t="s">
        <v>19</v>
      </c>
      <c r="H444">
        <v>40</v>
      </c>
      <c r="I444">
        <v>175</v>
      </c>
      <c r="J444">
        <v>70000</v>
      </c>
      <c r="K444">
        <v>28000</v>
      </c>
      <c r="L444">
        <v>0.4</v>
      </c>
      <c r="M444" t="s">
        <v>23</v>
      </c>
    </row>
    <row r="445" spans="1:13" x14ac:dyDescent="0.25">
      <c r="A445" t="s">
        <v>13</v>
      </c>
      <c r="B445">
        <v>1185732</v>
      </c>
      <c r="C445" s="1">
        <v>44506</v>
      </c>
      <c r="D445" t="s">
        <v>14</v>
      </c>
      <c r="E445" t="s">
        <v>39</v>
      </c>
      <c r="F445" t="s">
        <v>40</v>
      </c>
      <c r="G445" t="s">
        <v>20</v>
      </c>
      <c r="H445">
        <v>45</v>
      </c>
      <c r="I445">
        <v>25</v>
      </c>
      <c r="J445">
        <v>11250</v>
      </c>
      <c r="K445">
        <v>4500</v>
      </c>
      <c r="L445">
        <v>0.4</v>
      </c>
      <c r="M445" t="s">
        <v>23</v>
      </c>
    </row>
    <row r="446" spans="1:13" x14ac:dyDescent="0.25">
      <c r="A446" t="s">
        <v>13</v>
      </c>
      <c r="B446">
        <v>1185732</v>
      </c>
      <c r="C446" s="1">
        <v>44507</v>
      </c>
      <c r="D446" t="s">
        <v>14</v>
      </c>
      <c r="E446" t="s">
        <v>39</v>
      </c>
      <c r="F446" t="s">
        <v>40</v>
      </c>
      <c r="G446" t="s">
        <v>21</v>
      </c>
      <c r="H446">
        <v>60</v>
      </c>
      <c r="I446">
        <v>75</v>
      </c>
      <c r="J446">
        <v>45000</v>
      </c>
      <c r="K446">
        <v>13500</v>
      </c>
      <c r="L446">
        <v>0.3</v>
      </c>
      <c r="M446" t="s">
        <v>23</v>
      </c>
    </row>
    <row r="447" spans="1:13" x14ac:dyDescent="0.25">
      <c r="A447" t="s">
        <v>13</v>
      </c>
      <c r="B447">
        <v>1185732</v>
      </c>
      <c r="C447" s="1">
        <v>44508</v>
      </c>
      <c r="D447" t="s">
        <v>14</v>
      </c>
      <c r="E447" t="s">
        <v>39</v>
      </c>
      <c r="F447" t="s">
        <v>40</v>
      </c>
      <c r="G447" t="s">
        <v>22</v>
      </c>
      <c r="H447">
        <v>50</v>
      </c>
      <c r="I447">
        <v>175</v>
      </c>
      <c r="J447">
        <v>87500</v>
      </c>
      <c r="K447">
        <v>21875</v>
      </c>
      <c r="L447">
        <v>0.25</v>
      </c>
      <c r="M447" t="s">
        <v>23</v>
      </c>
    </row>
    <row r="448" spans="1:13" x14ac:dyDescent="0.25">
      <c r="A448" t="s">
        <v>13</v>
      </c>
      <c r="B448">
        <v>1185732</v>
      </c>
      <c r="C448" s="1">
        <v>44509</v>
      </c>
      <c r="D448" t="s">
        <v>14</v>
      </c>
      <c r="E448" t="s">
        <v>39</v>
      </c>
      <c r="F448" t="s">
        <v>40</v>
      </c>
      <c r="G448" t="s">
        <v>16</v>
      </c>
      <c r="H448">
        <v>50</v>
      </c>
      <c r="I448">
        <v>450</v>
      </c>
      <c r="J448">
        <v>225000</v>
      </c>
      <c r="K448">
        <v>112500</v>
      </c>
      <c r="L448">
        <v>0.5</v>
      </c>
      <c r="M448" t="s">
        <v>23</v>
      </c>
    </row>
    <row r="449" spans="1:13" x14ac:dyDescent="0.25">
      <c r="A449" t="s">
        <v>13</v>
      </c>
      <c r="B449">
        <v>1185732</v>
      </c>
      <c r="C449" s="1">
        <v>44510</v>
      </c>
      <c r="D449" t="s">
        <v>14</v>
      </c>
      <c r="E449" t="s">
        <v>39</v>
      </c>
      <c r="F449" t="s">
        <v>40</v>
      </c>
      <c r="G449" t="s">
        <v>18</v>
      </c>
      <c r="H449">
        <v>50</v>
      </c>
      <c r="I449">
        <v>150</v>
      </c>
      <c r="J449">
        <v>75000</v>
      </c>
      <c r="K449">
        <v>22500</v>
      </c>
      <c r="L449">
        <v>0.3</v>
      </c>
      <c r="M449" t="s">
        <v>23</v>
      </c>
    </row>
    <row r="450" spans="1:13" x14ac:dyDescent="0.25">
      <c r="A450" t="s">
        <v>13</v>
      </c>
      <c r="B450">
        <v>1185732</v>
      </c>
      <c r="C450" s="1">
        <v>44511</v>
      </c>
      <c r="D450" t="s">
        <v>14</v>
      </c>
      <c r="E450" t="s">
        <v>39</v>
      </c>
      <c r="F450" t="s">
        <v>40</v>
      </c>
      <c r="G450" t="s">
        <v>19</v>
      </c>
      <c r="H450">
        <v>40</v>
      </c>
      <c r="I450">
        <v>150</v>
      </c>
      <c r="J450">
        <v>60000</v>
      </c>
      <c r="K450">
        <v>21000</v>
      </c>
      <c r="L450">
        <v>0.35</v>
      </c>
      <c r="M450" t="s">
        <v>23</v>
      </c>
    </row>
    <row r="451" spans="1:13" x14ac:dyDescent="0.25">
      <c r="A451" t="s">
        <v>13</v>
      </c>
      <c r="B451">
        <v>1185732</v>
      </c>
      <c r="C451" s="1">
        <v>44512</v>
      </c>
      <c r="D451" t="s">
        <v>14</v>
      </c>
      <c r="E451" t="s">
        <v>39</v>
      </c>
      <c r="F451" t="s">
        <v>40</v>
      </c>
      <c r="G451" t="s">
        <v>20</v>
      </c>
      <c r="H451">
        <v>45</v>
      </c>
      <c r="I451">
        <v>75</v>
      </c>
      <c r="J451">
        <v>33750</v>
      </c>
      <c r="K451">
        <v>11813</v>
      </c>
      <c r="L451">
        <v>0.35</v>
      </c>
      <c r="M451" t="s">
        <v>23</v>
      </c>
    </row>
    <row r="452" spans="1:13" x14ac:dyDescent="0.25">
      <c r="A452" t="s">
        <v>13</v>
      </c>
      <c r="B452">
        <v>1185732</v>
      </c>
      <c r="C452" s="1">
        <v>44513</v>
      </c>
      <c r="D452" t="s">
        <v>14</v>
      </c>
      <c r="E452" t="s">
        <v>39</v>
      </c>
      <c r="F452" t="s">
        <v>40</v>
      </c>
      <c r="G452" t="s">
        <v>21</v>
      </c>
      <c r="H452">
        <v>60</v>
      </c>
      <c r="I452">
        <v>75</v>
      </c>
      <c r="J452">
        <v>45000</v>
      </c>
      <c r="K452">
        <v>13500</v>
      </c>
      <c r="L452">
        <v>0.3</v>
      </c>
      <c r="M452" t="s">
        <v>23</v>
      </c>
    </row>
    <row r="453" spans="1:13" x14ac:dyDescent="0.25">
      <c r="A453" t="s">
        <v>13</v>
      </c>
      <c r="B453">
        <v>1185732</v>
      </c>
      <c r="C453" s="1">
        <v>44514</v>
      </c>
      <c r="D453" t="s">
        <v>14</v>
      </c>
      <c r="E453" t="s">
        <v>39</v>
      </c>
      <c r="F453" t="s">
        <v>40</v>
      </c>
      <c r="G453" t="s">
        <v>22</v>
      </c>
      <c r="H453">
        <v>50</v>
      </c>
      <c r="I453">
        <v>200</v>
      </c>
      <c r="J453">
        <v>100000</v>
      </c>
      <c r="K453">
        <v>25000</v>
      </c>
      <c r="L453">
        <v>0.25</v>
      </c>
      <c r="M453" t="s">
        <v>23</v>
      </c>
    </row>
    <row r="454" spans="1:13" x14ac:dyDescent="0.25">
      <c r="A454" t="s">
        <v>13</v>
      </c>
      <c r="B454">
        <v>1185732</v>
      </c>
      <c r="C454" s="1">
        <v>44515</v>
      </c>
      <c r="D454" t="s">
        <v>14</v>
      </c>
      <c r="E454" t="s">
        <v>39</v>
      </c>
      <c r="F454" t="s">
        <v>40</v>
      </c>
      <c r="G454" t="s">
        <v>16</v>
      </c>
      <c r="H454">
        <v>60</v>
      </c>
      <c r="I454">
        <v>470</v>
      </c>
      <c r="J454">
        <v>282000</v>
      </c>
      <c r="K454">
        <v>141000</v>
      </c>
      <c r="L454">
        <v>0.5</v>
      </c>
      <c r="M454" t="s">
        <v>23</v>
      </c>
    </row>
    <row r="455" spans="1:13" x14ac:dyDescent="0.25">
      <c r="A455" t="s">
        <v>13</v>
      </c>
      <c r="B455">
        <v>1185732</v>
      </c>
      <c r="C455" s="1">
        <v>44516</v>
      </c>
      <c r="D455" t="s">
        <v>14</v>
      </c>
      <c r="E455" t="s">
        <v>39</v>
      </c>
      <c r="F455" t="s">
        <v>40</v>
      </c>
      <c r="G455" t="s">
        <v>18</v>
      </c>
      <c r="H455">
        <v>60</v>
      </c>
      <c r="I455">
        <v>175</v>
      </c>
      <c r="J455">
        <v>105000</v>
      </c>
      <c r="K455">
        <v>31500</v>
      </c>
      <c r="L455">
        <v>0.3</v>
      </c>
      <c r="M455" t="s">
        <v>23</v>
      </c>
    </row>
    <row r="456" spans="1:13" x14ac:dyDescent="0.25">
      <c r="A456" t="s">
        <v>13</v>
      </c>
      <c r="B456">
        <v>1185732</v>
      </c>
      <c r="C456" s="1">
        <v>44517</v>
      </c>
      <c r="D456" t="s">
        <v>14</v>
      </c>
      <c r="E456" t="s">
        <v>39</v>
      </c>
      <c r="F456" t="s">
        <v>40</v>
      </c>
      <c r="G456" t="s">
        <v>19</v>
      </c>
      <c r="H456">
        <v>55</v>
      </c>
      <c r="I456">
        <v>150</v>
      </c>
      <c r="J456">
        <v>82500</v>
      </c>
      <c r="K456">
        <v>28875</v>
      </c>
      <c r="L456">
        <v>0.35</v>
      </c>
      <c r="M456" t="s">
        <v>23</v>
      </c>
    </row>
    <row r="457" spans="1:13" x14ac:dyDescent="0.25">
      <c r="A457" t="s">
        <v>13</v>
      </c>
      <c r="B457">
        <v>1185732</v>
      </c>
      <c r="C457" s="1">
        <v>44518</v>
      </c>
      <c r="D457" t="s">
        <v>14</v>
      </c>
      <c r="E457" t="s">
        <v>39</v>
      </c>
      <c r="F457" t="s">
        <v>40</v>
      </c>
      <c r="G457" t="s">
        <v>20</v>
      </c>
      <c r="H457">
        <v>55</v>
      </c>
      <c r="I457">
        <v>100</v>
      </c>
      <c r="J457">
        <v>55000</v>
      </c>
      <c r="K457">
        <v>19250</v>
      </c>
      <c r="L457">
        <v>0.35</v>
      </c>
      <c r="M457" t="s">
        <v>23</v>
      </c>
    </row>
    <row r="458" spans="1:13" x14ac:dyDescent="0.25">
      <c r="A458" t="s">
        <v>13</v>
      </c>
      <c r="B458">
        <v>1185732</v>
      </c>
      <c r="C458" s="1">
        <v>44519</v>
      </c>
      <c r="D458" t="s">
        <v>14</v>
      </c>
      <c r="E458" t="s">
        <v>39</v>
      </c>
      <c r="F458" t="s">
        <v>40</v>
      </c>
      <c r="G458" t="s">
        <v>21</v>
      </c>
      <c r="H458">
        <v>65</v>
      </c>
      <c r="I458">
        <v>125</v>
      </c>
      <c r="J458">
        <v>81250</v>
      </c>
      <c r="K458">
        <v>24375</v>
      </c>
      <c r="L458">
        <v>0.3</v>
      </c>
      <c r="M458" t="s">
        <v>23</v>
      </c>
    </row>
    <row r="459" spans="1:13" x14ac:dyDescent="0.25">
      <c r="A459" t="s">
        <v>13</v>
      </c>
      <c r="B459">
        <v>1185732</v>
      </c>
      <c r="C459" s="1">
        <v>44520</v>
      </c>
      <c r="D459" t="s">
        <v>14</v>
      </c>
      <c r="E459" t="s">
        <v>39</v>
      </c>
      <c r="F459" t="s">
        <v>40</v>
      </c>
      <c r="G459" t="s">
        <v>22</v>
      </c>
      <c r="H459">
        <v>70</v>
      </c>
      <c r="I459">
        <v>250</v>
      </c>
      <c r="J459">
        <v>175000</v>
      </c>
      <c r="K459">
        <v>52500</v>
      </c>
      <c r="L459">
        <v>0.3</v>
      </c>
      <c r="M459" t="s">
        <v>23</v>
      </c>
    </row>
    <row r="460" spans="1:13" x14ac:dyDescent="0.25">
      <c r="A460" t="s">
        <v>13</v>
      </c>
      <c r="B460">
        <v>1185732</v>
      </c>
      <c r="C460" s="1">
        <v>44521</v>
      </c>
      <c r="D460" t="s">
        <v>14</v>
      </c>
      <c r="E460" t="s">
        <v>39</v>
      </c>
      <c r="F460" t="s">
        <v>40</v>
      </c>
      <c r="G460" t="s">
        <v>16</v>
      </c>
      <c r="H460">
        <v>65</v>
      </c>
      <c r="I460">
        <v>500</v>
      </c>
      <c r="J460">
        <v>325000</v>
      </c>
      <c r="K460">
        <v>178750</v>
      </c>
      <c r="L460">
        <v>0.55000000000000004</v>
      </c>
      <c r="M460" t="s">
        <v>23</v>
      </c>
    </row>
    <row r="461" spans="1:13" x14ac:dyDescent="0.25">
      <c r="A461" t="s">
        <v>13</v>
      </c>
      <c r="B461">
        <v>1185732</v>
      </c>
      <c r="C461" s="1">
        <v>44522</v>
      </c>
      <c r="D461" t="s">
        <v>14</v>
      </c>
      <c r="E461" t="s">
        <v>39</v>
      </c>
      <c r="F461" t="s">
        <v>40</v>
      </c>
      <c r="G461" t="s">
        <v>18</v>
      </c>
      <c r="H461">
        <v>60</v>
      </c>
      <c r="I461">
        <v>250</v>
      </c>
      <c r="J461">
        <v>150000</v>
      </c>
      <c r="K461">
        <v>52500</v>
      </c>
      <c r="L461">
        <v>0.35</v>
      </c>
      <c r="M461" t="s">
        <v>23</v>
      </c>
    </row>
    <row r="462" spans="1:13" x14ac:dyDescent="0.25">
      <c r="A462" t="s">
        <v>13</v>
      </c>
      <c r="B462">
        <v>1185732</v>
      </c>
      <c r="C462" s="1">
        <v>44523</v>
      </c>
      <c r="D462" t="s">
        <v>14</v>
      </c>
      <c r="E462" t="s">
        <v>39</v>
      </c>
      <c r="F462" t="s">
        <v>40</v>
      </c>
      <c r="G462" t="s">
        <v>19</v>
      </c>
      <c r="H462">
        <v>55</v>
      </c>
      <c r="I462">
        <v>175</v>
      </c>
      <c r="J462">
        <v>96250</v>
      </c>
      <c r="K462">
        <v>38500</v>
      </c>
      <c r="L462">
        <v>0.4</v>
      </c>
      <c r="M462" t="s">
        <v>23</v>
      </c>
    </row>
    <row r="463" spans="1:13" x14ac:dyDescent="0.25">
      <c r="A463" t="s">
        <v>13</v>
      </c>
      <c r="B463">
        <v>1185732</v>
      </c>
      <c r="C463" s="1">
        <v>44524</v>
      </c>
      <c r="D463" t="s">
        <v>14</v>
      </c>
      <c r="E463" t="s">
        <v>39</v>
      </c>
      <c r="F463" t="s">
        <v>40</v>
      </c>
      <c r="G463" t="s">
        <v>20</v>
      </c>
      <c r="H463">
        <v>55</v>
      </c>
      <c r="I463">
        <v>150</v>
      </c>
      <c r="J463">
        <v>82500</v>
      </c>
      <c r="K463">
        <v>33000</v>
      </c>
      <c r="L463">
        <v>0.4</v>
      </c>
      <c r="M463" t="s">
        <v>23</v>
      </c>
    </row>
    <row r="464" spans="1:13" x14ac:dyDescent="0.25">
      <c r="A464" t="s">
        <v>13</v>
      </c>
      <c r="B464">
        <v>1185732</v>
      </c>
      <c r="C464" s="1">
        <v>44525</v>
      </c>
      <c r="D464" t="s">
        <v>14</v>
      </c>
      <c r="E464" t="s">
        <v>39</v>
      </c>
      <c r="F464" t="s">
        <v>40</v>
      </c>
      <c r="G464" t="s">
        <v>21</v>
      </c>
      <c r="H464">
        <v>65</v>
      </c>
      <c r="I464">
        <v>150</v>
      </c>
      <c r="J464">
        <v>97500</v>
      </c>
      <c r="K464">
        <v>34125</v>
      </c>
      <c r="L464">
        <v>0.35</v>
      </c>
      <c r="M464" t="s">
        <v>23</v>
      </c>
    </row>
    <row r="465" spans="1:13" x14ac:dyDescent="0.25">
      <c r="A465" t="s">
        <v>13</v>
      </c>
      <c r="B465">
        <v>1185732</v>
      </c>
      <c r="C465" s="1">
        <v>44526</v>
      </c>
      <c r="D465" t="s">
        <v>14</v>
      </c>
      <c r="E465" t="s">
        <v>39</v>
      </c>
      <c r="F465" t="s">
        <v>40</v>
      </c>
      <c r="G465" t="s">
        <v>22</v>
      </c>
      <c r="H465">
        <v>70</v>
      </c>
      <c r="I465">
        <v>300</v>
      </c>
      <c r="J465">
        <v>210000</v>
      </c>
      <c r="K465">
        <v>63000</v>
      </c>
      <c r="L465">
        <v>0.3</v>
      </c>
      <c r="M465" t="s">
        <v>23</v>
      </c>
    </row>
    <row r="466" spans="1:13" x14ac:dyDescent="0.25">
      <c r="A466" t="s">
        <v>13</v>
      </c>
      <c r="B466">
        <v>1185732</v>
      </c>
      <c r="C466" s="1">
        <v>44527</v>
      </c>
      <c r="D466" t="s">
        <v>14</v>
      </c>
      <c r="E466" t="s">
        <v>39</v>
      </c>
      <c r="F466" t="s">
        <v>40</v>
      </c>
      <c r="G466" t="s">
        <v>16</v>
      </c>
      <c r="H466">
        <v>65</v>
      </c>
      <c r="I466">
        <v>500</v>
      </c>
      <c r="J466">
        <v>325000</v>
      </c>
      <c r="K466">
        <v>178750</v>
      </c>
      <c r="L466">
        <v>0.55000000000000004</v>
      </c>
      <c r="M466" t="s">
        <v>23</v>
      </c>
    </row>
    <row r="467" spans="1:13" x14ac:dyDescent="0.25">
      <c r="A467" t="s">
        <v>13</v>
      </c>
      <c r="B467">
        <v>1185732</v>
      </c>
      <c r="C467" s="1">
        <v>44528</v>
      </c>
      <c r="D467" t="s">
        <v>14</v>
      </c>
      <c r="E467" t="s">
        <v>39</v>
      </c>
      <c r="F467" t="s">
        <v>40</v>
      </c>
      <c r="G467" t="s">
        <v>18</v>
      </c>
      <c r="H467">
        <v>60</v>
      </c>
      <c r="I467">
        <v>300</v>
      </c>
      <c r="J467">
        <v>180000</v>
      </c>
      <c r="K467">
        <v>63000</v>
      </c>
      <c r="L467">
        <v>0.35</v>
      </c>
      <c r="M467" t="s">
        <v>23</v>
      </c>
    </row>
    <row r="468" spans="1:13" x14ac:dyDescent="0.25">
      <c r="A468" t="s">
        <v>13</v>
      </c>
      <c r="B468">
        <v>1185732</v>
      </c>
      <c r="C468" s="1">
        <v>44529</v>
      </c>
      <c r="D468" t="s">
        <v>14</v>
      </c>
      <c r="E468" t="s">
        <v>39</v>
      </c>
      <c r="F468" t="s">
        <v>40</v>
      </c>
      <c r="G468" t="s">
        <v>19</v>
      </c>
      <c r="H468">
        <v>55</v>
      </c>
      <c r="I468">
        <v>225</v>
      </c>
      <c r="J468">
        <v>123750</v>
      </c>
      <c r="K468">
        <v>49500</v>
      </c>
      <c r="L468">
        <v>0.4</v>
      </c>
      <c r="M468" t="s">
        <v>23</v>
      </c>
    </row>
    <row r="469" spans="1:13" x14ac:dyDescent="0.25">
      <c r="A469" t="s">
        <v>13</v>
      </c>
      <c r="B469">
        <v>1185732</v>
      </c>
      <c r="C469" s="1">
        <v>44530</v>
      </c>
      <c r="D469" t="s">
        <v>14</v>
      </c>
      <c r="E469" t="s">
        <v>39</v>
      </c>
      <c r="F469" t="s">
        <v>40</v>
      </c>
      <c r="G469" t="s">
        <v>20</v>
      </c>
      <c r="H469">
        <v>55</v>
      </c>
      <c r="I469">
        <v>175</v>
      </c>
      <c r="J469">
        <v>96250</v>
      </c>
      <c r="K469">
        <v>38500</v>
      </c>
      <c r="L469">
        <v>0.4</v>
      </c>
      <c r="M469" t="s">
        <v>23</v>
      </c>
    </row>
    <row r="470" spans="1:13" x14ac:dyDescent="0.25">
      <c r="A470" t="s">
        <v>13</v>
      </c>
      <c r="B470">
        <v>1185732</v>
      </c>
      <c r="C470" s="1">
        <v>44531</v>
      </c>
      <c r="D470" t="s">
        <v>14</v>
      </c>
      <c r="E470" t="s">
        <v>39</v>
      </c>
      <c r="F470" t="s">
        <v>40</v>
      </c>
      <c r="G470" t="s">
        <v>21</v>
      </c>
      <c r="H470">
        <v>65</v>
      </c>
      <c r="I470">
        <v>200</v>
      </c>
      <c r="J470">
        <v>130000</v>
      </c>
      <c r="K470">
        <v>45500</v>
      </c>
      <c r="L470">
        <v>0.35</v>
      </c>
      <c r="M470" t="s">
        <v>23</v>
      </c>
    </row>
    <row r="471" spans="1:13" x14ac:dyDescent="0.25">
      <c r="A471" t="s">
        <v>13</v>
      </c>
      <c r="B471">
        <v>1185732</v>
      </c>
      <c r="C471" s="1">
        <v>44532</v>
      </c>
      <c r="D471" t="s">
        <v>14</v>
      </c>
      <c r="E471" t="s">
        <v>39</v>
      </c>
      <c r="F471" t="s">
        <v>40</v>
      </c>
      <c r="G471" t="s">
        <v>22</v>
      </c>
      <c r="H471">
        <v>70</v>
      </c>
      <c r="I471">
        <v>375</v>
      </c>
      <c r="J471">
        <v>262500</v>
      </c>
      <c r="K471">
        <v>78750</v>
      </c>
      <c r="L471">
        <v>0.3</v>
      </c>
      <c r="M471" t="s">
        <v>23</v>
      </c>
    </row>
    <row r="472" spans="1:13" x14ac:dyDescent="0.25">
      <c r="A472" t="s">
        <v>13</v>
      </c>
      <c r="B472">
        <v>1185732</v>
      </c>
      <c r="C472" s="1">
        <v>44533</v>
      </c>
      <c r="D472" t="s">
        <v>14</v>
      </c>
      <c r="E472" t="s">
        <v>39</v>
      </c>
      <c r="F472" t="s">
        <v>40</v>
      </c>
      <c r="G472" t="s">
        <v>16</v>
      </c>
      <c r="H472">
        <v>65</v>
      </c>
      <c r="I472">
        <v>525</v>
      </c>
      <c r="J472">
        <v>341250</v>
      </c>
      <c r="K472">
        <v>187688</v>
      </c>
      <c r="L472">
        <v>0.55000000000000004</v>
      </c>
      <c r="M472" t="s">
        <v>23</v>
      </c>
    </row>
    <row r="473" spans="1:13" x14ac:dyDescent="0.25">
      <c r="A473" t="s">
        <v>13</v>
      </c>
      <c r="B473">
        <v>1185732</v>
      </c>
      <c r="C473" s="1">
        <v>44534</v>
      </c>
      <c r="D473" t="s">
        <v>14</v>
      </c>
      <c r="E473" t="s">
        <v>39</v>
      </c>
      <c r="F473" t="s">
        <v>40</v>
      </c>
      <c r="G473" t="s">
        <v>18</v>
      </c>
      <c r="H473">
        <v>60</v>
      </c>
      <c r="I473">
        <v>300</v>
      </c>
      <c r="J473">
        <v>180000</v>
      </c>
      <c r="K473">
        <v>63000</v>
      </c>
      <c r="L473">
        <v>0.35</v>
      </c>
      <c r="M473" t="s">
        <v>23</v>
      </c>
    </row>
    <row r="474" spans="1:13" x14ac:dyDescent="0.25">
      <c r="A474" t="s">
        <v>13</v>
      </c>
      <c r="B474">
        <v>1185732</v>
      </c>
      <c r="C474" s="1">
        <v>44535</v>
      </c>
      <c r="D474" t="s">
        <v>14</v>
      </c>
      <c r="E474" t="s">
        <v>39</v>
      </c>
      <c r="F474" t="s">
        <v>40</v>
      </c>
      <c r="G474" t="s">
        <v>19</v>
      </c>
      <c r="H474">
        <v>55</v>
      </c>
      <c r="I474">
        <v>225</v>
      </c>
      <c r="J474">
        <v>123750</v>
      </c>
      <c r="K474">
        <v>49500</v>
      </c>
      <c r="L474">
        <v>0.4</v>
      </c>
      <c r="M474" t="s">
        <v>23</v>
      </c>
    </row>
    <row r="475" spans="1:13" x14ac:dyDescent="0.25">
      <c r="A475" t="s">
        <v>13</v>
      </c>
      <c r="B475">
        <v>1185732</v>
      </c>
      <c r="C475" s="1">
        <v>44536</v>
      </c>
      <c r="D475" t="s">
        <v>14</v>
      </c>
      <c r="E475" t="s">
        <v>39</v>
      </c>
      <c r="F475" t="s">
        <v>40</v>
      </c>
      <c r="G475" t="s">
        <v>20</v>
      </c>
      <c r="H475">
        <v>55</v>
      </c>
      <c r="I475">
        <v>200</v>
      </c>
      <c r="J475">
        <v>110000</v>
      </c>
      <c r="K475">
        <v>44000</v>
      </c>
      <c r="L475">
        <v>0.4</v>
      </c>
      <c r="M475" t="s">
        <v>23</v>
      </c>
    </row>
    <row r="476" spans="1:13" x14ac:dyDescent="0.25">
      <c r="A476" t="s">
        <v>13</v>
      </c>
      <c r="B476">
        <v>1185732</v>
      </c>
      <c r="C476" s="1">
        <v>44537</v>
      </c>
      <c r="D476" t="s">
        <v>14</v>
      </c>
      <c r="E476" t="s">
        <v>39</v>
      </c>
      <c r="F476" t="s">
        <v>40</v>
      </c>
      <c r="G476" t="s">
        <v>21</v>
      </c>
      <c r="H476">
        <v>65</v>
      </c>
      <c r="I476">
        <v>175</v>
      </c>
      <c r="J476">
        <v>113750</v>
      </c>
      <c r="K476">
        <v>39813</v>
      </c>
      <c r="L476">
        <v>0.35</v>
      </c>
      <c r="M476" t="s">
        <v>23</v>
      </c>
    </row>
    <row r="477" spans="1:13" x14ac:dyDescent="0.25">
      <c r="A477" t="s">
        <v>13</v>
      </c>
      <c r="B477">
        <v>1185732</v>
      </c>
      <c r="C477" s="1">
        <v>44538</v>
      </c>
      <c r="D477" t="s">
        <v>14</v>
      </c>
      <c r="E477" t="s">
        <v>39</v>
      </c>
      <c r="F477" t="s">
        <v>40</v>
      </c>
      <c r="G477" t="s">
        <v>22</v>
      </c>
      <c r="H477">
        <v>70</v>
      </c>
      <c r="I477">
        <v>350</v>
      </c>
      <c r="J477">
        <v>245000</v>
      </c>
      <c r="K477">
        <v>73500</v>
      </c>
      <c r="L477">
        <v>0.3</v>
      </c>
      <c r="M477" t="s">
        <v>23</v>
      </c>
    </row>
    <row r="478" spans="1:13" x14ac:dyDescent="0.25">
      <c r="A478" t="s">
        <v>13</v>
      </c>
      <c r="B478">
        <v>1185732</v>
      </c>
      <c r="C478" s="1">
        <v>44539</v>
      </c>
      <c r="D478" t="s">
        <v>14</v>
      </c>
      <c r="E478" t="s">
        <v>39</v>
      </c>
      <c r="F478" t="s">
        <v>40</v>
      </c>
      <c r="G478" t="s">
        <v>16</v>
      </c>
      <c r="H478">
        <v>65</v>
      </c>
      <c r="I478">
        <v>475</v>
      </c>
      <c r="J478">
        <v>308750</v>
      </c>
      <c r="K478">
        <v>154375</v>
      </c>
      <c r="L478">
        <v>0.5</v>
      </c>
      <c r="M478" t="s">
        <v>23</v>
      </c>
    </row>
    <row r="479" spans="1:13" x14ac:dyDescent="0.25">
      <c r="A479" t="s">
        <v>13</v>
      </c>
      <c r="B479">
        <v>1185732</v>
      </c>
      <c r="C479" s="1">
        <v>44540</v>
      </c>
      <c r="D479" t="s">
        <v>14</v>
      </c>
      <c r="E479" t="s">
        <v>39</v>
      </c>
      <c r="F479" t="s">
        <v>40</v>
      </c>
      <c r="G479" t="s">
        <v>18</v>
      </c>
      <c r="H479">
        <v>50</v>
      </c>
      <c r="I479">
        <v>275</v>
      </c>
      <c r="J479">
        <v>137500</v>
      </c>
      <c r="K479">
        <v>41250</v>
      </c>
      <c r="L479">
        <v>0.3</v>
      </c>
      <c r="M479" t="s">
        <v>23</v>
      </c>
    </row>
    <row r="480" spans="1:13" x14ac:dyDescent="0.25">
      <c r="A480" t="s">
        <v>13</v>
      </c>
      <c r="B480">
        <v>1185732</v>
      </c>
      <c r="C480" s="1">
        <v>44541</v>
      </c>
      <c r="D480" t="s">
        <v>14</v>
      </c>
      <c r="E480" t="s">
        <v>39</v>
      </c>
      <c r="F480" t="s">
        <v>40</v>
      </c>
      <c r="G480" t="s">
        <v>19</v>
      </c>
      <c r="H480">
        <v>45</v>
      </c>
      <c r="I480">
        <v>200</v>
      </c>
      <c r="J480">
        <v>90000</v>
      </c>
      <c r="K480">
        <v>31500</v>
      </c>
      <c r="L480">
        <v>0.35</v>
      </c>
      <c r="M480" t="s">
        <v>23</v>
      </c>
    </row>
    <row r="481" spans="1:13" x14ac:dyDescent="0.25">
      <c r="A481" t="s">
        <v>13</v>
      </c>
      <c r="B481">
        <v>1185732</v>
      </c>
      <c r="C481" s="1">
        <v>44542</v>
      </c>
      <c r="D481" t="s">
        <v>14</v>
      </c>
      <c r="E481" t="s">
        <v>39</v>
      </c>
      <c r="F481" t="s">
        <v>40</v>
      </c>
      <c r="G481" t="s">
        <v>20</v>
      </c>
      <c r="H481">
        <v>45</v>
      </c>
      <c r="I481">
        <v>175</v>
      </c>
      <c r="J481">
        <v>78750</v>
      </c>
      <c r="K481">
        <v>27563</v>
      </c>
      <c r="L481">
        <v>0.35</v>
      </c>
      <c r="M481" t="s">
        <v>23</v>
      </c>
    </row>
    <row r="482" spans="1:13" x14ac:dyDescent="0.25">
      <c r="A482" t="s">
        <v>13</v>
      </c>
      <c r="B482">
        <v>1185732</v>
      </c>
      <c r="C482" s="1">
        <v>44543</v>
      </c>
      <c r="D482" t="s">
        <v>14</v>
      </c>
      <c r="E482" t="s">
        <v>39</v>
      </c>
      <c r="F482" t="s">
        <v>40</v>
      </c>
      <c r="G482" t="s">
        <v>21</v>
      </c>
      <c r="H482">
        <v>55</v>
      </c>
      <c r="I482">
        <v>125</v>
      </c>
      <c r="J482">
        <v>68750</v>
      </c>
      <c r="K482">
        <v>20625</v>
      </c>
      <c r="L482">
        <v>0.3</v>
      </c>
      <c r="M482" t="s">
        <v>23</v>
      </c>
    </row>
    <row r="483" spans="1:13" x14ac:dyDescent="0.25">
      <c r="A483" t="s">
        <v>13</v>
      </c>
      <c r="B483">
        <v>1185732</v>
      </c>
      <c r="C483" s="1">
        <v>44544</v>
      </c>
      <c r="D483" t="s">
        <v>14</v>
      </c>
      <c r="E483" t="s">
        <v>39</v>
      </c>
      <c r="F483" t="s">
        <v>40</v>
      </c>
      <c r="G483" t="s">
        <v>22</v>
      </c>
      <c r="H483">
        <v>60</v>
      </c>
      <c r="I483">
        <v>225</v>
      </c>
      <c r="J483">
        <v>135000</v>
      </c>
      <c r="K483">
        <v>33750</v>
      </c>
      <c r="L483">
        <v>0.25</v>
      </c>
      <c r="M483" t="s">
        <v>23</v>
      </c>
    </row>
    <row r="484" spans="1:13" x14ac:dyDescent="0.25">
      <c r="A484" t="s">
        <v>13</v>
      </c>
      <c r="B484">
        <v>1185732</v>
      </c>
      <c r="C484" s="1">
        <v>44545</v>
      </c>
      <c r="D484" t="s">
        <v>14</v>
      </c>
      <c r="E484" t="s">
        <v>39</v>
      </c>
      <c r="F484" t="s">
        <v>40</v>
      </c>
      <c r="G484" t="s">
        <v>16</v>
      </c>
      <c r="H484">
        <v>60</v>
      </c>
      <c r="I484">
        <v>400</v>
      </c>
      <c r="J484">
        <v>240000</v>
      </c>
      <c r="K484">
        <v>120000</v>
      </c>
      <c r="L484">
        <v>0.5</v>
      </c>
      <c r="M484" t="s">
        <v>23</v>
      </c>
    </row>
    <row r="485" spans="1:13" x14ac:dyDescent="0.25">
      <c r="A485" t="s">
        <v>13</v>
      </c>
      <c r="B485">
        <v>1185732</v>
      </c>
      <c r="C485" s="1">
        <v>44546</v>
      </c>
      <c r="D485" t="s">
        <v>14</v>
      </c>
      <c r="E485" t="s">
        <v>39</v>
      </c>
      <c r="F485" t="s">
        <v>40</v>
      </c>
      <c r="G485" t="s">
        <v>18</v>
      </c>
      <c r="H485">
        <v>50</v>
      </c>
      <c r="I485">
        <v>225</v>
      </c>
      <c r="J485">
        <v>112500</v>
      </c>
      <c r="K485">
        <v>33750</v>
      </c>
      <c r="L485">
        <v>0.3</v>
      </c>
      <c r="M485" t="s">
        <v>23</v>
      </c>
    </row>
    <row r="486" spans="1:13" x14ac:dyDescent="0.25">
      <c r="A486" t="s">
        <v>13</v>
      </c>
      <c r="B486">
        <v>1185732</v>
      </c>
      <c r="C486" s="1">
        <v>44547</v>
      </c>
      <c r="D486" t="s">
        <v>14</v>
      </c>
      <c r="E486" t="s">
        <v>39</v>
      </c>
      <c r="F486" t="s">
        <v>40</v>
      </c>
      <c r="G486" t="s">
        <v>19</v>
      </c>
      <c r="H486">
        <v>50</v>
      </c>
      <c r="I486">
        <v>125</v>
      </c>
      <c r="J486">
        <v>62500</v>
      </c>
      <c r="K486">
        <v>21875</v>
      </c>
      <c r="L486">
        <v>0.35</v>
      </c>
      <c r="M486" t="s">
        <v>23</v>
      </c>
    </row>
    <row r="487" spans="1:13" x14ac:dyDescent="0.25">
      <c r="A487" t="s">
        <v>13</v>
      </c>
      <c r="B487">
        <v>1185732</v>
      </c>
      <c r="C487" s="1">
        <v>44548</v>
      </c>
      <c r="D487" t="s">
        <v>14</v>
      </c>
      <c r="E487" t="s">
        <v>39</v>
      </c>
      <c r="F487" t="s">
        <v>40</v>
      </c>
      <c r="G487" t="s">
        <v>20</v>
      </c>
      <c r="H487">
        <v>50</v>
      </c>
      <c r="I487">
        <v>100</v>
      </c>
      <c r="J487">
        <v>50000</v>
      </c>
      <c r="K487">
        <v>17500</v>
      </c>
      <c r="L487">
        <v>0.35</v>
      </c>
      <c r="M487" t="s">
        <v>23</v>
      </c>
    </row>
    <row r="488" spans="1:13" x14ac:dyDescent="0.25">
      <c r="A488" t="s">
        <v>13</v>
      </c>
      <c r="B488">
        <v>1185732</v>
      </c>
      <c r="C488" s="1">
        <v>44549</v>
      </c>
      <c r="D488" t="s">
        <v>14</v>
      </c>
      <c r="E488" t="s">
        <v>39</v>
      </c>
      <c r="F488" t="s">
        <v>40</v>
      </c>
      <c r="G488" t="s">
        <v>21</v>
      </c>
      <c r="H488">
        <v>60</v>
      </c>
      <c r="I488">
        <v>100</v>
      </c>
      <c r="J488">
        <v>60000</v>
      </c>
      <c r="K488">
        <v>18000</v>
      </c>
      <c r="L488">
        <v>0.3</v>
      </c>
      <c r="M488" t="s">
        <v>23</v>
      </c>
    </row>
    <row r="489" spans="1:13" x14ac:dyDescent="0.25">
      <c r="A489" t="s">
        <v>13</v>
      </c>
      <c r="B489">
        <v>1185732</v>
      </c>
      <c r="C489" s="1">
        <v>44550</v>
      </c>
      <c r="D489" t="s">
        <v>14</v>
      </c>
      <c r="E489" t="s">
        <v>39</v>
      </c>
      <c r="F489" t="s">
        <v>40</v>
      </c>
      <c r="G489" t="s">
        <v>22</v>
      </c>
      <c r="H489">
        <v>65</v>
      </c>
      <c r="I489">
        <v>225</v>
      </c>
      <c r="J489">
        <v>146250</v>
      </c>
      <c r="K489">
        <v>36563</v>
      </c>
      <c r="L489">
        <v>0.25</v>
      </c>
      <c r="M489" t="s">
        <v>23</v>
      </c>
    </row>
    <row r="490" spans="1:13" x14ac:dyDescent="0.25">
      <c r="A490" t="s">
        <v>13</v>
      </c>
      <c r="B490">
        <v>1185732</v>
      </c>
      <c r="C490" s="1">
        <v>44551</v>
      </c>
      <c r="D490" t="s">
        <v>14</v>
      </c>
      <c r="E490" t="s">
        <v>39</v>
      </c>
      <c r="F490" t="s">
        <v>40</v>
      </c>
      <c r="G490" t="s">
        <v>16</v>
      </c>
      <c r="H490">
        <v>70</v>
      </c>
      <c r="I490">
        <v>375</v>
      </c>
      <c r="J490">
        <v>262500</v>
      </c>
      <c r="K490">
        <v>144375</v>
      </c>
      <c r="L490">
        <v>0.55000000000000004</v>
      </c>
      <c r="M490" t="s">
        <v>23</v>
      </c>
    </row>
    <row r="491" spans="1:13" x14ac:dyDescent="0.25">
      <c r="A491" t="s">
        <v>13</v>
      </c>
      <c r="B491">
        <v>1185732</v>
      </c>
      <c r="C491" s="1">
        <v>44552</v>
      </c>
      <c r="D491" t="s">
        <v>14</v>
      </c>
      <c r="E491" t="s">
        <v>39</v>
      </c>
      <c r="F491" t="s">
        <v>40</v>
      </c>
      <c r="G491" t="s">
        <v>18</v>
      </c>
      <c r="H491">
        <v>60</v>
      </c>
      <c r="I491">
        <v>200</v>
      </c>
      <c r="J491">
        <v>120000</v>
      </c>
      <c r="K491">
        <v>42000</v>
      </c>
      <c r="L491">
        <v>0.35</v>
      </c>
      <c r="M491" t="s">
        <v>23</v>
      </c>
    </row>
    <row r="492" spans="1:13" x14ac:dyDescent="0.25">
      <c r="A492" t="s">
        <v>13</v>
      </c>
      <c r="B492">
        <v>1185732</v>
      </c>
      <c r="C492" s="1">
        <v>44553</v>
      </c>
      <c r="D492" t="s">
        <v>14</v>
      </c>
      <c r="E492" t="s">
        <v>39</v>
      </c>
      <c r="F492" t="s">
        <v>40</v>
      </c>
      <c r="G492" t="s">
        <v>19</v>
      </c>
      <c r="H492">
        <v>60</v>
      </c>
      <c r="I492">
        <v>195</v>
      </c>
      <c r="J492">
        <v>117000</v>
      </c>
      <c r="K492">
        <v>46800</v>
      </c>
      <c r="L492">
        <v>0.4</v>
      </c>
      <c r="M492" t="s">
        <v>23</v>
      </c>
    </row>
    <row r="493" spans="1:13" x14ac:dyDescent="0.25">
      <c r="A493" t="s">
        <v>13</v>
      </c>
      <c r="B493">
        <v>1185732</v>
      </c>
      <c r="C493" s="1">
        <v>44554</v>
      </c>
      <c r="D493" t="s">
        <v>14</v>
      </c>
      <c r="E493" t="s">
        <v>39</v>
      </c>
      <c r="F493" t="s">
        <v>40</v>
      </c>
      <c r="G493" t="s">
        <v>20</v>
      </c>
      <c r="H493">
        <v>60</v>
      </c>
      <c r="I493">
        <v>175</v>
      </c>
      <c r="J493">
        <v>105000</v>
      </c>
      <c r="K493">
        <v>42000</v>
      </c>
      <c r="L493">
        <v>0.4</v>
      </c>
      <c r="M493" t="s">
        <v>23</v>
      </c>
    </row>
    <row r="494" spans="1:13" x14ac:dyDescent="0.25">
      <c r="A494" t="s">
        <v>13</v>
      </c>
      <c r="B494">
        <v>1185732</v>
      </c>
      <c r="C494" s="1">
        <v>44555</v>
      </c>
      <c r="D494" t="s">
        <v>14</v>
      </c>
      <c r="E494" t="s">
        <v>39</v>
      </c>
      <c r="F494" t="s">
        <v>40</v>
      </c>
      <c r="G494" t="s">
        <v>21</v>
      </c>
      <c r="H494">
        <v>70</v>
      </c>
      <c r="I494">
        <v>150</v>
      </c>
      <c r="J494">
        <v>105000</v>
      </c>
      <c r="K494">
        <v>36750</v>
      </c>
      <c r="L494">
        <v>0.35</v>
      </c>
      <c r="M494" t="s">
        <v>23</v>
      </c>
    </row>
    <row r="495" spans="1:13" x14ac:dyDescent="0.25">
      <c r="A495" t="s">
        <v>13</v>
      </c>
      <c r="B495">
        <v>1185732</v>
      </c>
      <c r="C495" s="1">
        <v>44556</v>
      </c>
      <c r="D495" t="s">
        <v>14</v>
      </c>
      <c r="E495" t="s">
        <v>39</v>
      </c>
      <c r="F495" t="s">
        <v>40</v>
      </c>
      <c r="G495" t="s">
        <v>22</v>
      </c>
      <c r="H495">
        <v>75</v>
      </c>
      <c r="I495">
        <v>250</v>
      </c>
      <c r="J495">
        <v>187500</v>
      </c>
      <c r="K495">
        <v>56250</v>
      </c>
      <c r="L495">
        <v>0.3</v>
      </c>
      <c r="M495" t="s">
        <v>23</v>
      </c>
    </row>
    <row r="496" spans="1:13" x14ac:dyDescent="0.25">
      <c r="A496" t="s">
        <v>13</v>
      </c>
      <c r="B496">
        <v>1185732</v>
      </c>
      <c r="C496" s="1">
        <v>44557</v>
      </c>
      <c r="D496" t="s">
        <v>14</v>
      </c>
      <c r="E496" t="s">
        <v>39</v>
      </c>
      <c r="F496" t="s">
        <v>40</v>
      </c>
      <c r="G496" t="s">
        <v>16</v>
      </c>
      <c r="H496">
        <v>70</v>
      </c>
      <c r="I496">
        <v>475</v>
      </c>
      <c r="J496">
        <v>332500</v>
      </c>
      <c r="K496">
        <v>182875</v>
      </c>
      <c r="L496">
        <v>0.55000000000000004</v>
      </c>
      <c r="M496" t="s">
        <v>23</v>
      </c>
    </row>
    <row r="497" spans="1:13" x14ac:dyDescent="0.25">
      <c r="A497" t="s">
        <v>13</v>
      </c>
      <c r="B497">
        <v>1185732</v>
      </c>
      <c r="C497" s="1">
        <v>44558</v>
      </c>
      <c r="D497" t="s">
        <v>14</v>
      </c>
      <c r="E497" t="s">
        <v>39</v>
      </c>
      <c r="F497" t="s">
        <v>40</v>
      </c>
      <c r="G497" t="s">
        <v>18</v>
      </c>
      <c r="H497">
        <v>60</v>
      </c>
      <c r="I497">
        <v>275</v>
      </c>
      <c r="J497">
        <v>165000</v>
      </c>
      <c r="K497">
        <v>57750</v>
      </c>
      <c r="L497">
        <v>0.35</v>
      </c>
      <c r="M497" t="s">
        <v>23</v>
      </c>
    </row>
    <row r="498" spans="1:13" x14ac:dyDescent="0.25">
      <c r="A498" t="s">
        <v>13</v>
      </c>
      <c r="B498">
        <v>1185732</v>
      </c>
      <c r="C498" s="1">
        <v>44559</v>
      </c>
      <c r="D498" t="s">
        <v>14</v>
      </c>
      <c r="E498" t="s">
        <v>39</v>
      </c>
      <c r="F498" t="s">
        <v>40</v>
      </c>
      <c r="G498" t="s">
        <v>19</v>
      </c>
      <c r="H498">
        <v>60</v>
      </c>
      <c r="I498">
        <v>225</v>
      </c>
      <c r="J498">
        <v>135000</v>
      </c>
      <c r="K498">
        <v>54000</v>
      </c>
      <c r="L498">
        <v>0.4</v>
      </c>
      <c r="M498" t="s">
        <v>23</v>
      </c>
    </row>
    <row r="499" spans="1:13" x14ac:dyDescent="0.25">
      <c r="A499" t="s">
        <v>13</v>
      </c>
      <c r="B499">
        <v>1185732</v>
      </c>
      <c r="C499" s="1">
        <v>44560</v>
      </c>
      <c r="D499" t="s">
        <v>14</v>
      </c>
      <c r="E499" t="s">
        <v>39</v>
      </c>
      <c r="F499" t="s">
        <v>40</v>
      </c>
      <c r="G499" t="s">
        <v>20</v>
      </c>
      <c r="H499">
        <v>60</v>
      </c>
      <c r="I499">
        <v>175</v>
      </c>
      <c r="J499">
        <v>105000</v>
      </c>
      <c r="K499">
        <v>42000</v>
      </c>
      <c r="L499">
        <v>0.4</v>
      </c>
      <c r="M499" t="s">
        <v>23</v>
      </c>
    </row>
    <row r="500" spans="1:13" x14ac:dyDescent="0.25">
      <c r="A500" t="s">
        <v>13</v>
      </c>
      <c r="B500">
        <v>1185732</v>
      </c>
      <c r="C500" s="1">
        <v>44561</v>
      </c>
      <c r="D500" t="s">
        <v>14</v>
      </c>
      <c r="E500" t="s">
        <v>39</v>
      </c>
      <c r="F500" t="s">
        <v>40</v>
      </c>
      <c r="G500" t="s">
        <v>21</v>
      </c>
      <c r="H500">
        <v>70</v>
      </c>
      <c r="I500">
        <v>175</v>
      </c>
      <c r="J500">
        <v>122500</v>
      </c>
      <c r="K500">
        <v>42875</v>
      </c>
      <c r="L500">
        <v>0.35</v>
      </c>
      <c r="M500" t="s">
        <v>23</v>
      </c>
    </row>
    <row r="501" spans="1:13" x14ac:dyDescent="0.25">
      <c r="A501" t="s">
        <v>13</v>
      </c>
      <c r="B501">
        <v>1185732</v>
      </c>
      <c r="C501" s="1">
        <v>43831</v>
      </c>
      <c r="D501" t="s">
        <v>14</v>
      </c>
      <c r="E501" t="s">
        <v>39</v>
      </c>
      <c r="F501" t="s">
        <v>40</v>
      </c>
      <c r="G501" t="s">
        <v>22</v>
      </c>
      <c r="H501">
        <v>75</v>
      </c>
      <c r="I501">
        <v>275</v>
      </c>
      <c r="J501">
        <v>206250</v>
      </c>
      <c r="K501">
        <v>61875</v>
      </c>
      <c r="L501">
        <v>0.3</v>
      </c>
      <c r="M501" t="s">
        <v>23</v>
      </c>
    </row>
    <row r="502" spans="1:13" x14ac:dyDescent="0.25">
      <c r="A502" t="s">
        <v>29</v>
      </c>
      <c r="B502">
        <v>1128299</v>
      </c>
      <c r="C502" s="1">
        <v>43832</v>
      </c>
      <c r="D502" t="s">
        <v>14</v>
      </c>
      <c r="E502" t="s">
        <v>39</v>
      </c>
      <c r="F502" t="s">
        <v>40</v>
      </c>
      <c r="G502" t="s">
        <v>16</v>
      </c>
      <c r="H502">
        <v>35</v>
      </c>
      <c r="I502">
        <v>450</v>
      </c>
      <c r="J502">
        <v>157500</v>
      </c>
      <c r="K502">
        <v>63000</v>
      </c>
      <c r="L502">
        <v>0.4</v>
      </c>
      <c r="M502" t="s">
        <v>23</v>
      </c>
    </row>
    <row r="503" spans="1:13" x14ac:dyDescent="0.25">
      <c r="A503" t="s">
        <v>29</v>
      </c>
      <c r="B503">
        <v>1128299</v>
      </c>
      <c r="C503" s="1">
        <v>43833</v>
      </c>
      <c r="D503" t="s">
        <v>14</v>
      </c>
      <c r="E503" t="s">
        <v>39</v>
      </c>
      <c r="F503" t="s">
        <v>40</v>
      </c>
      <c r="G503" t="s">
        <v>18</v>
      </c>
      <c r="H503">
        <v>45</v>
      </c>
      <c r="I503">
        <v>450</v>
      </c>
      <c r="J503">
        <v>202500</v>
      </c>
      <c r="K503">
        <v>50625</v>
      </c>
      <c r="L503">
        <v>0.25</v>
      </c>
      <c r="M503" t="s">
        <v>23</v>
      </c>
    </row>
    <row r="504" spans="1:13" x14ac:dyDescent="0.25">
      <c r="A504" t="s">
        <v>29</v>
      </c>
      <c r="B504">
        <v>1128299</v>
      </c>
      <c r="C504" s="1">
        <v>43834</v>
      </c>
      <c r="D504" t="s">
        <v>14</v>
      </c>
      <c r="E504" t="s">
        <v>39</v>
      </c>
      <c r="F504" t="s">
        <v>40</v>
      </c>
      <c r="G504" t="s">
        <v>19</v>
      </c>
      <c r="H504">
        <v>45</v>
      </c>
      <c r="I504">
        <v>450</v>
      </c>
      <c r="J504">
        <v>202500</v>
      </c>
      <c r="K504">
        <v>81000</v>
      </c>
      <c r="L504">
        <v>0.4</v>
      </c>
      <c r="M504" t="s">
        <v>23</v>
      </c>
    </row>
    <row r="505" spans="1:13" x14ac:dyDescent="0.25">
      <c r="A505" t="s">
        <v>29</v>
      </c>
      <c r="B505">
        <v>1128299</v>
      </c>
      <c r="C505" s="1">
        <v>43835</v>
      </c>
      <c r="D505" t="s">
        <v>14</v>
      </c>
      <c r="E505" t="s">
        <v>39</v>
      </c>
      <c r="F505" t="s">
        <v>40</v>
      </c>
      <c r="G505" t="s">
        <v>20</v>
      </c>
      <c r="H505">
        <v>45</v>
      </c>
      <c r="I505">
        <v>300</v>
      </c>
      <c r="J505">
        <v>135000</v>
      </c>
      <c r="K505">
        <v>47250</v>
      </c>
      <c r="L505">
        <v>0.35</v>
      </c>
      <c r="M505" t="s">
        <v>23</v>
      </c>
    </row>
    <row r="506" spans="1:13" x14ac:dyDescent="0.25">
      <c r="A506" t="s">
        <v>29</v>
      </c>
      <c r="B506">
        <v>1128299</v>
      </c>
      <c r="C506" s="1">
        <v>43836</v>
      </c>
      <c r="D506" t="s">
        <v>30</v>
      </c>
      <c r="E506" t="s">
        <v>41</v>
      </c>
      <c r="F506" t="s">
        <v>42</v>
      </c>
      <c r="G506" t="s">
        <v>21</v>
      </c>
      <c r="H506">
        <v>50</v>
      </c>
      <c r="I506">
        <v>250</v>
      </c>
      <c r="J506">
        <v>125000</v>
      </c>
      <c r="K506">
        <v>68750</v>
      </c>
      <c r="L506">
        <v>0.55000000000000004</v>
      </c>
      <c r="M506" t="s">
        <v>23</v>
      </c>
    </row>
    <row r="507" spans="1:13" x14ac:dyDescent="0.25">
      <c r="A507" t="s">
        <v>29</v>
      </c>
      <c r="B507">
        <v>1128299</v>
      </c>
      <c r="C507" s="1">
        <v>43837</v>
      </c>
      <c r="D507" t="s">
        <v>30</v>
      </c>
      <c r="E507" t="s">
        <v>41</v>
      </c>
      <c r="F507" t="s">
        <v>42</v>
      </c>
      <c r="G507" t="s">
        <v>22</v>
      </c>
      <c r="H507">
        <v>45</v>
      </c>
      <c r="I507">
        <v>475</v>
      </c>
      <c r="J507">
        <v>213750</v>
      </c>
      <c r="K507">
        <v>42750</v>
      </c>
      <c r="L507">
        <v>0.2</v>
      </c>
      <c r="M507" t="s">
        <v>23</v>
      </c>
    </row>
    <row r="508" spans="1:13" x14ac:dyDescent="0.25">
      <c r="A508" t="s">
        <v>29</v>
      </c>
      <c r="B508">
        <v>1128299</v>
      </c>
      <c r="C508" s="1">
        <v>43838</v>
      </c>
      <c r="D508" t="s">
        <v>30</v>
      </c>
      <c r="E508" t="s">
        <v>41</v>
      </c>
      <c r="F508" t="s">
        <v>42</v>
      </c>
      <c r="G508" t="s">
        <v>16</v>
      </c>
      <c r="H508">
        <v>35</v>
      </c>
      <c r="I508">
        <v>525</v>
      </c>
      <c r="J508">
        <v>183750</v>
      </c>
      <c r="K508">
        <v>73500</v>
      </c>
      <c r="L508">
        <v>0.4</v>
      </c>
      <c r="M508" t="s">
        <v>23</v>
      </c>
    </row>
    <row r="509" spans="1:13" x14ac:dyDescent="0.25">
      <c r="A509" t="s">
        <v>29</v>
      </c>
      <c r="B509">
        <v>1128299</v>
      </c>
      <c r="C509" s="1">
        <v>43839</v>
      </c>
      <c r="D509" t="s">
        <v>30</v>
      </c>
      <c r="E509" t="s">
        <v>41</v>
      </c>
      <c r="F509" t="s">
        <v>42</v>
      </c>
      <c r="G509" t="s">
        <v>18</v>
      </c>
      <c r="H509">
        <v>45</v>
      </c>
      <c r="I509">
        <v>425</v>
      </c>
      <c r="J509">
        <v>191250</v>
      </c>
      <c r="K509">
        <v>47813</v>
      </c>
      <c r="L509">
        <v>0.25</v>
      </c>
      <c r="M509" t="s">
        <v>23</v>
      </c>
    </row>
    <row r="510" spans="1:13" x14ac:dyDescent="0.25">
      <c r="A510" t="s">
        <v>29</v>
      </c>
      <c r="B510">
        <v>1128299</v>
      </c>
      <c r="C510" s="1">
        <v>43840</v>
      </c>
      <c r="D510" t="s">
        <v>30</v>
      </c>
      <c r="E510" t="s">
        <v>41</v>
      </c>
      <c r="F510" t="s">
        <v>42</v>
      </c>
      <c r="G510" t="s">
        <v>19</v>
      </c>
      <c r="H510">
        <v>45</v>
      </c>
      <c r="I510">
        <v>425</v>
      </c>
      <c r="J510">
        <v>191250</v>
      </c>
      <c r="K510">
        <v>76500</v>
      </c>
      <c r="L510">
        <v>0.4</v>
      </c>
      <c r="M510" t="s">
        <v>23</v>
      </c>
    </row>
    <row r="511" spans="1:13" x14ac:dyDescent="0.25">
      <c r="A511" t="s">
        <v>29</v>
      </c>
      <c r="B511">
        <v>1128299</v>
      </c>
      <c r="C511" s="1">
        <v>43841</v>
      </c>
      <c r="D511" t="s">
        <v>30</v>
      </c>
      <c r="E511" t="s">
        <v>41</v>
      </c>
      <c r="F511" t="s">
        <v>42</v>
      </c>
      <c r="G511" t="s">
        <v>20</v>
      </c>
      <c r="H511">
        <v>45</v>
      </c>
      <c r="I511">
        <v>275</v>
      </c>
      <c r="J511">
        <v>123750</v>
      </c>
      <c r="K511">
        <v>43313</v>
      </c>
      <c r="L511">
        <v>0.35</v>
      </c>
      <c r="M511" t="s">
        <v>23</v>
      </c>
    </row>
    <row r="512" spans="1:13" x14ac:dyDescent="0.25">
      <c r="A512" t="s">
        <v>29</v>
      </c>
      <c r="B512">
        <v>1128299</v>
      </c>
      <c r="C512" s="1">
        <v>43842</v>
      </c>
      <c r="D512" t="s">
        <v>30</v>
      </c>
      <c r="E512" t="s">
        <v>41</v>
      </c>
      <c r="F512" t="s">
        <v>42</v>
      </c>
      <c r="G512" t="s">
        <v>21</v>
      </c>
      <c r="H512">
        <v>50</v>
      </c>
      <c r="I512">
        <v>200</v>
      </c>
      <c r="J512">
        <v>100000</v>
      </c>
      <c r="K512">
        <v>55000</v>
      </c>
      <c r="L512">
        <v>0.55000000000000004</v>
      </c>
      <c r="M512" t="s">
        <v>23</v>
      </c>
    </row>
    <row r="513" spans="1:13" x14ac:dyDescent="0.25">
      <c r="A513" t="s">
        <v>29</v>
      </c>
      <c r="B513">
        <v>1128299</v>
      </c>
      <c r="C513" s="1">
        <v>43843</v>
      </c>
      <c r="D513" t="s">
        <v>30</v>
      </c>
      <c r="E513" t="s">
        <v>41</v>
      </c>
      <c r="F513" t="s">
        <v>42</v>
      </c>
      <c r="G513" t="s">
        <v>22</v>
      </c>
      <c r="H513">
        <v>45</v>
      </c>
      <c r="I513">
        <v>400</v>
      </c>
      <c r="J513">
        <v>180000</v>
      </c>
      <c r="K513">
        <v>36000</v>
      </c>
      <c r="L513">
        <v>0.2</v>
      </c>
      <c r="M513" t="s">
        <v>23</v>
      </c>
    </row>
    <row r="514" spans="1:13" x14ac:dyDescent="0.25">
      <c r="A514" t="s">
        <v>29</v>
      </c>
      <c r="B514">
        <v>1128299</v>
      </c>
      <c r="C514" s="1">
        <v>43844</v>
      </c>
      <c r="D514" t="s">
        <v>30</v>
      </c>
      <c r="E514" t="s">
        <v>41</v>
      </c>
      <c r="F514" t="s">
        <v>42</v>
      </c>
      <c r="G514" t="s">
        <v>16</v>
      </c>
      <c r="H514">
        <v>45</v>
      </c>
      <c r="I514">
        <v>550</v>
      </c>
      <c r="J514">
        <v>247500</v>
      </c>
      <c r="K514">
        <v>99000</v>
      </c>
      <c r="L514">
        <v>0.4</v>
      </c>
      <c r="M514" t="s">
        <v>23</v>
      </c>
    </row>
    <row r="515" spans="1:13" x14ac:dyDescent="0.25">
      <c r="A515" t="s">
        <v>29</v>
      </c>
      <c r="B515">
        <v>1128299</v>
      </c>
      <c r="C515" s="1">
        <v>43845</v>
      </c>
      <c r="D515" t="s">
        <v>30</v>
      </c>
      <c r="E515" t="s">
        <v>41</v>
      </c>
      <c r="F515" t="s">
        <v>42</v>
      </c>
      <c r="G515" t="s">
        <v>18</v>
      </c>
      <c r="H515">
        <v>55</v>
      </c>
      <c r="I515">
        <v>400</v>
      </c>
      <c r="J515">
        <v>220000</v>
      </c>
      <c r="K515">
        <v>55000</v>
      </c>
      <c r="L515">
        <v>0.25</v>
      </c>
      <c r="M515" t="s">
        <v>23</v>
      </c>
    </row>
    <row r="516" spans="1:13" x14ac:dyDescent="0.25">
      <c r="A516" t="s">
        <v>29</v>
      </c>
      <c r="B516">
        <v>1128299</v>
      </c>
      <c r="C516" s="1">
        <v>43846</v>
      </c>
      <c r="D516" t="s">
        <v>30</v>
      </c>
      <c r="E516" t="s">
        <v>41</v>
      </c>
      <c r="F516" t="s">
        <v>42</v>
      </c>
      <c r="G516" t="s">
        <v>19</v>
      </c>
      <c r="H516">
        <v>55</v>
      </c>
      <c r="I516">
        <v>400</v>
      </c>
      <c r="J516">
        <v>220000</v>
      </c>
      <c r="K516">
        <v>88000</v>
      </c>
      <c r="L516">
        <v>0.4</v>
      </c>
      <c r="M516" t="s">
        <v>23</v>
      </c>
    </row>
    <row r="517" spans="1:13" x14ac:dyDescent="0.25">
      <c r="A517" t="s">
        <v>29</v>
      </c>
      <c r="B517">
        <v>1128299</v>
      </c>
      <c r="C517" s="1">
        <v>43847</v>
      </c>
      <c r="D517" t="s">
        <v>30</v>
      </c>
      <c r="E517" t="s">
        <v>41</v>
      </c>
      <c r="F517" t="s">
        <v>42</v>
      </c>
      <c r="G517" t="s">
        <v>20</v>
      </c>
      <c r="H517">
        <v>55</v>
      </c>
      <c r="I517">
        <v>300</v>
      </c>
      <c r="J517">
        <v>165000</v>
      </c>
      <c r="K517">
        <v>57750</v>
      </c>
      <c r="L517">
        <v>0.35</v>
      </c>
      <c r="M517" t="s">
        <v>23</v>
      </c>
    </row>
    <row r="518" spans="1:13" x14ac:dyDescent="0.25">
      <c r="A518" t="s">
        <v>29</v>
      </c>
      <c r="B518">
        <v>1128299</v>
      </c>
      <c r="C518" s="1">
        <v>43848</v>
      </c>
      <c r="D518" t="s">
        <v>30</v>
      </c>
      <c r="E518" t="s">
        <v>41</v>
      </c>
      <c r="F518" t="s">
        <v>42</v>
      </c>
      <c r="G518" t="s">
        <v>21</v>
      </c>
      <c r="H518">
        <v>60</v>
      </c>
      <c r="I518">
        <v>175</v>
      </c>
      <c r="J518">
        <v>105000</v>
      </c>
      <c r="K518">
        <v>57750</v>
      </c>
      <c r="L518">
        <v>0.55000000000000004</v>
      </c>
      <c r="M518" t="s">
        <v>23</v>
      </c>
    </row>
    <row r="519" spans="1:13" x14ac:dyDescent="0.25">
      <c r="A519" t="s">
        <v>29</v>
      </c>
      <c r="B519">
        <v>1128299</v>
      </c>
      <c r="C519" s="1">
        <v>43849</v>
      </c>
      <c r="D519" t="s">
        <v>30</v>
      </c>
      <c r="E519" t="s">
        <v>41</v>
      </c>
      <c r="F519" t="s">
        <v>42</v>
      </c>
      <c r="G519" t="s">
        <v>22</v>
      </c>
      <c r="H519">
        <v>55</v>
      </c>
      <c r="I519">
        <v>375</v>
      </c>
      <c r="J519">
        <v>206250</v>
      </c>
      <c r="K519">
        <v>41250</v>
      </c>
      <c r="L519">
        <v>0.2</v>
      </c>
      <c r="M519" t="s">
        <v>23</v>
      </c>
    </row>
    <row r="520" spans="1:13" x14ac:dyDescent="0.25">
      <c r="A520" t="s">
        <v>29</v>
      </c>
      <c r="B520">
        <v>1128299</v>
      </c>
      <c r="C520" s="1">
        <v>43850</v>
      </c>
      <c r="D520" t="s">
        <v>30</v>
      </c>
      <c r="E520" t="s">
        <v>41</v>
      </c>
      <c r="F520" t="s">
        <v>42</v>
      </c>
      <c r="G520" t="s">
        <v>16</v>
      </c>
      <c r="H520">
        <v>60</v>
      </c>
      <c r="I520">
        <v>550</v>
      </c>
      <c r="J520">
        <v>330000</v>
      </c>
      <c r="K520">
        <v>132000</v>
      </c>
      <c r="L520">
        <v>0.4</v>
      </c>
      <c r="M520" t="s">
        <v>23</v>
      </c>
    </row>
    <row r="521" spans="1:13" x14ac:dyDescent="0.25">
      <c r="A521" t="s">
        <v>29</v>
      </c>
      <c r="B521">
        <v>1128299</v>
      </c>
      <c r="C521" s="1">
        <v>43851</v>
      </c>
      <c r="D521" t="s">
        <v>30</v>
      </c>
      <c r="E521" t="s">
        <v>41</v>
      </c>
      <c r="F521" t="s">
        <v>42</v>
      </c>
      <c r="G521" t="s">
        <v>18</v>
      </c>
      <c r="H521">
        <v>65</v>
      </c>
      <c r="I521">
        <v>350</v>
      </c>
      <c r="J521">
        <v>227500</v>
      </c>
      <c r="K521">
        <v>56875</v>
      </c>
      <c r="L521">
        <v>0.25</v>
      </c>
      <c r="M521" t="s">
        <v>23</v>
      </c>
    </row>
    <row r="522" spans="1:13" x14ac:dyDescent="0.25">
      <c r="A522" t="s">
        <v>29</v>
      </c>
      <c r="B522">
        <v>1128299</v>
      </c>
      <c r="C522" s="1">
        <v>43852</v>
      </c>
      <c r="D522" t="s">
        <v>30</v>
      </c>
      <c r="E522" t="s">
        <v>41</v>
      </c>
      <c r="F522" t="s">
        <v>42</v>
      </c>
      <c r="G522" t="s">
        <v>19</v>
      </c>
      <c r="H522">
        <v>65</v>
      </c>
      <c r="I522">
        <v>400</v>
      </c>
      <c r="J522">
        <v>260000</v>
      </c>
      <c r="K522">
        <v>104000</v>
      </c>
      <c r="L522">
        <v>0.4</v>
      </c>
      <c r="M522" t="s">
        <v>23</v>
      </c>
    </row>
    <row r="523" spans="1:13" x14ac:dyDescent="0.25">
      <c r="A523" t="s">
        <v>29</v>
      </c>
      <c r="B523">
        <v>1128299</v>
      </c>
      <c r="C523" s="1">
        <v>43853</v>
      </c>
      <c r="D523" t="s">
        <v>30</v>
      </c>
      <c r="E523" t="s">
        <v>41</v>
      </c>
      <c r="F523" t="s">
        <v>42</v>
      </c>
      <c r="G523" t="s">
        <v>20</v>
      </c>
      <c r="H523">
        <v>60</v>
      </c>
      <c r="I523">
        <v>300</v>
      </c>
      <c r="J523">
        <v>180000</v>
      </c>
      <c r="K523">
        <v>63000</v>
      </c>
      <c r="L523">
        <v>0.35</v>
      </c>
      <c r="M523" t="s">
        <v>23</v>
      </c>
    </row>
    <row r="524" spans="1:13" x14ac:dyDescent="0.25">
      <c r="A524" t="s">
        <v>29</v>
      </c>
      <c r="B524">
        <v>1128299</v>
      </c>
      <c r="C524" s="1">
        <v>43854</v>
      </c>
      <c r="D524" t="s">
        <v>30</v>
      </c>
      <c r="E524" t="s">
        <v>41</v>
      </c>
      <c r="F524" t="s">
        <v>42</v>
      </c>
      <c r="G524" t="s">
        <v>21</v>
      </c>
      <c r="H524">
        <v>65</v>
      </c>
      <c r="I524">
        <v>200</v>
      </c>
      <c r="J524">
        <v>130000</v>
      </c>
      <c r="K524">
        <v>71500</v>
      </c>
      <c r="L524">
        <v>0.55000000000000004</v>
      </c>
      <c r="M524" t="s">
        <v>23</v>
      </c>
    </row>
    <row r="525" spans="1:13" x14ac:dyDescent="0.25">
      <c r="A525" t="s">
        <v>29</v>
      </c>
      <c r="B525">
        <v>1128299</v>
      </c>
      <c r="C525" s="1">
        <v>43855</v>
      </c>
      <c r="D525" t="s">
        <v>30</v>
      </c>
      <c r="E525" t="s">
        <v>41</v>
      </c>
      <c r="F525" t="s">
        <v>42</v>
      </c>
      <c r="G525" t="s">
        <v>22</v>
      </c>
      <c r="H525">
        <v>80</v>
      </c>
      <c r="I525">
        <v>350</v>
      </c>
      <c r="J525">
        <v>280000</v>
      </c>
      <c r="K525">
        <v>56000</v>
      </c>
      <c r="L525">
        <v>0.2</v>
      </c>
      <c r="M525" t="s">
        <v>23</v>
      </c>
    </row>
    <row r="526" spans="1:13" x14ac:dyDescent="0.25">
      <c r="A526" t="s">
        <v>29</v>
      </c>
      <c r="B526">
        <v>1128299</v>
      </c>
      <c r="C526" s="1">
        <v>43856</v>
      </c>
      <c r="D526" t="s">
        <v>30</v>
      </c>
      <c r="E526" t="s">
        <v>41</v>
      </c>
      <c r="F526" t="s">
        <v>42</v>
      </c>
      <c r="G526" t="s">
        <v>16</v>
      </c>
      <c r="H526">
        <v>60</v>
      </c>
      <c r="I526">
        <v>550</v>
      </c>
      <c r="J526">
        <v>330000</v>
      </c>
      <c r="K526">
        <v>148500</v>
      </c>
      <c r="L526">
        <v>0.45</v>
      </c>
      <c r="M526" t="s">
        <v>23</v>
      </c>
    </row>
    <row r="527" spans="1:13" x14ac:dyDescent="0.25">
      <c r="A527" t="s">
        <v>29</v>
      </c>
      <c r="B527">
        <v>1128299</v>
      </c>
      <c r="C527" s="1">
        <v>43857</v>
      </c>
      <c r="D527" t="s">
        <v>30</v>
      </c>
      <c r="E527" t="s">
        <v>41</v>
      </c>
      <c r="F527" t="s">
        <v>42</v>
      </c>
      <c r="G527" t="s">
        <v>18</v>
      </c>
      <c r="H527">
        <v>65</v>
      </c>
      <c r="I527">
        <v>400</v>
      </c>
      <c r="J527">
        <v>260000</v>
      </c>
      <c r="K527">
        <v>78000</v>
      </c>
      <c r="L527">
        <v>0.3</v>
      </c>
      <c r="M527" t="s">
        <v>23</v>
      </c>
    </row>
    <row r="528" spans="1:13" x14ac:dyDescent="0.25">
      <c r="A528" t="s">
        <v>29</v>
      </c>
      <c r="B528">
        <v>1128299</v>
      </c>
      <c r="C528" s="1">
        <v>43858</v>
      </c>
      <c r="D528" t="s">
        <v>30</v>
      </c>
      <c r="E528" t="s">
        <v>41</v>
      </c>
      <c r="F528" t="s">
        <v>42</v>
      </c>
      <c r="G528" t="s">
        <v>19</v>
      </c>
      <c r="H528">
        <v>65</v>
      </c>
      <c r="I528">
        <v>400</v>
      </c>
      <c r="J528">
        <v>260000</v>
      </c>
      <c r="K528">
        <v>117000</v>
      </c>
      <c r="L528">
        <v>0.45</v>
      </c>
      <c r="M528" t="s">
        <v>23</v>
      </c>
    </row>
    <row r="529" spans="1:13" x14ac:dyDescent="0.25">
      <c r="A529" t="s">
        <v>29</v>
      </c>
      <c r="B529">
        <v>1128299</v>
      </c>
      <c r="C529" s="1">
        <v>43859</v>
      </c>
      <c r="D529" t="s">
        <v>30</v>
      </c>
      <c r="E529" t="s">
        <v>41</v>
      </c>
      <c r="F529" t="s">
        <v>42</v>
      </c>
      <c r="G529" t="s">
        <v>20</v>
      </c>
      <c r="H529">
        <v>60</v>
      </c>
      <c r="I529">
        <v>300</v>
      </c>
      <c r="J529">
        <v>180000</v>
      </c>
      <c r="K529">
        <v>72000</v>
      </c>
      <c r="L529">
        <v>0.4</v>
      </c>
      <c r="M529" t="s">
        <v>23</v>
      </c>
    </row>
    <row r="530" spans="1:13" x14ac:dyDescent="0.25">
      <c r="A530" t="s">
        <v>29</v>
      </c>
      <c r="B530">
        <v>1128299</v>
      </c>
      <c r="C530" s="1">
        <v>43860</v>
      </c>
      <c r="D530" t="s">
        <v>30</v>
      </c>
      <c r="E530" t="s">
        <v>41</v>
      </c>
      <c r="F530" t="s">
        <v>42</v>
      </c>
      <c r="G530" t="s">
        <v>21</v>
      </c>
      <c r="H530">
        <v>65</v>
      </c>
      <c r="I530">
        <v>200</v>
      </c>
      <c r="J530">
        <v>130000</v>
      </c>
      <c r="K530">
        <v>78000</v>
      </c>
      <c r="L530">
        <v>0.6</v>
      </c>
      <c r="M530" t="s">
        <v>23</v>
      </c>
    </row>
    <row r="531" spans="1:13" x14ac:dyDescent="0.25">
      <c r="A531" t="s">
        <v>29</v>
      </c>
      <c r="B531">
        <v>1128299</v>
      </c>
      <c r="C531" s="1">
        <v>43861</v>
      </c>
      <c r="D531" t="s">
        <v>30</v>
      </c>
      <c r="E531" t="s">
        <v>41</v>
      </c>
      <c r="F531" t="s">
        <v>42</v>
      </c>
      <c r="G531" t="s">
        <v>22</v>
      </c>
      <c r="H531">
        <v>80</v>
      </c>
      <c r="I531">
        <v>450</v>
      </c>
      <c r="J531">
        <v>360000</v>
      </c>
      <c r="K531">
        <v>90000</v>
      </c>
      <c r="L531">
        <v>0.25</v>
      </c>
      <c r="M531" t="s">
        <v>23</v>
      </c>
    </row>
    <row r="532" spans="1:13" x14ac:dyDescent="0.25">
      <c r="A532" t="s">
        <v>29</v>
      </c>
      <c r="B532">
        <v>1128299</v>
      </c>
      <c r="C532" s="1">
        <v>43862</v>
      </c>
      <c r="D532" t="s">
        <v>30</v>
      </c>
      <c r="E532" t="s">
        <v>41</v>
      </c>
      <c r="F532" t="s">
        <v>42</v>
      </c>
      <c r="G532" t="s">
        <v>16</v>
      </c>
      <c r="H532">
        <v>60</v>
      </c>
      <c r="I532">
        <v>700</v>
      </c>
      <c r="J532">
        <v>420000</v>
      </c>
      <c r="K532">
        <v>189000</v>
      </c>
      <c r="L532">
        <v>0.45</v>
      </c>
      <c r="M532" t="s">
        <v>23</v>
      </c>
    </row>
    <row r="533" spans="1:13" x14ac:dyDescent="0.25">
      <c r="A533" t="s">
        <v>29</v>
      </c>
      <c r="B533">
        <v>1128299</v>
      </c>
      <c r="C533" s="1">
        <v>43863</v>
      </c>
      <c r="D533" t="s">
        <v>30</v>
      </c>
      <c r="E533" t="s">
        <v>41</v>
      </c>
      <c r="F533" t="s">
        <v>42</v>
      </c>
      <c r="G533" t="s">
        <v>18</v>
      </c>
      <c r="H533">
        <v>65</v>
      </c>
      <c r="I533">
        <v>550</v>
      </c>
      <c r="J533">
        <v>357500</v>
      </c>
      <c r="K533">
        <v>107250</v>
      </c>
      <c r="L533">
        <v>0.3</v>
      </c>
      <c r="M533" t="s">
        <v>23</v>
      </c>
    </row>
    <row r="534" spans="1:13" x14ac:dyDescent="0.25">
      <c r="A534" t="s">
        <v>29</v>
      </c>
      <c r="B534">
        <v>1128299</v>
      </c>
      <c r="C534" s="1">
        <v>43864</v>
      </c>
      <c r="D534" t="s">
        <v>30</v>
      </c>
      <c r="E534" t="s">
        <v>41</v>
      </c>
      <c r="F534" t="s">
        <v>42</v>
      </c>
      <c r="G534" t="s">
        <v>19</v>
      </c>
      <c r="H534">
        <v>65</v>
      </c>
      <c r="I534">
        <v>550</v>
      </c>
      <c r="J534">
        <v>357500</v>
      </c>
      <c r="K534">
        <v>160875</v>
      </c>
      <c r="L534">
        <v>0.45</v>
      </c>
      <c r="M534" t="s">
        <v>23</v>
      </c>
    </row>
    <row r="535" spans="1:13" x14ac:dyDescent="0.25">
      <c r="A535" t="s">
        <v>29</v>
      </c>
      <c r="B535">
        <v>1128299</v>
      </c>
      <c r="C535" s="1">
        <v>43865</v>
      </c>
      <c r="D535" t="s">
        <v>30</v>
      </c>
      <c r="E535" t="s">
        <v>41</v>
      </c>
      <c r="F535" t="s">
        <v>42</v>
      </c>
      <c r="G535" t="s">
        <v>20</v>
      </c>
      <c r="H535">
        <v>60</v>
      </c>
      <c r="I535">
        <v>425</v>
      </c>
      <c r="J535">
        <v>255000</v>
      </c>
      <c r="K535">
        <v>102000</v>
      </c>
      <c r="L535">
        <v>0.4</v>
      </c>
      <c r="M535" t="s">
        <v>23</v>
      </c>
    </row>
    <row r="536" spans="1:13" x14ac:dyDescent="0.25">
      <c r="A536" t="s">
        <v>29</v>
      </c>
      <c r="B536">
        <v>1128299</v>
      </c>
      <c r="C536" s="1">
        <v>43866</v>
      </c>
      <c r="D536" t="s">
        <v>30</v>
      </c>
      <c r="E536" t="s">
        <v>41</v>
      </c>
      <c r="F536" t="s">
        <v>42</v>
      </c>
      <c r="G536" t="s">
        <v>21</v>
      </c>
      <c r="H536">
        <v>65</v>
      </c>
      <c r="I536">
        <v>300</v>
      </c>
      <c r="J536">
        <v>195000</v>
      </c>
      <c r="K536">
        <v>117000</v>
      </c>
      <c r="L536">
        <v>0.6</v>
      </c>
      <c r="M536" t="s">
        <v>23</v>
      </c>
    </row>
    <row r="537" spans="1:13" x14ac:dyDescent="0.25">
      <c r="A537" t="s">
        <v>29</v>
      </c>
      <c r="B537">
        <v>1128299</v>
      </c>
      <c r="C537" s="1">
        <v>43867</v>
      </c>
      <c r="D537" t="s">
        <v>30</v>
      </c>
      <c r="E537" t="s">
        <v>41</v>
      </c>
      <c r="F537" t="s">
        <v>42</v>
      </c>
      <c r="G537" t="s">
        <v>22</v>
      </c>
      <c r="H537">
        <v>80</v>
      </c>
      <c r="I537">
        <v>600</v>
      </c>
      <c r="J537">
        <v>480000</v>
      </c>
      <c r="K537">
        <v>120000</v>
      </c>
      <c r="L537">
        <v>0.25</v>
      </c>
      <c r="M537" t="s">
        <v>23</v>
      </c>
    </row>
    <row r="538" spans="1:13" x14ac:dyDescent="0.25">
      <c r="A538" t="s">
        <v>29</v>
      </c>
      <c r="B538">
        <v>1128299</v>
      </c>
      <c r="C538" s="1">
        <v>43868</v>
      </c>
      <c r="D538" t="s">
        <v>30</v>
      </c>
      <c r="E538" t="s">
        <v>41</v>
      </c>
      <c r="F538" t="s">
        <v>42</v>
      </c>
      <c r="G538" t="s">
        <v>16</v>
      </c>
      <c r="H538">
        <v>60</v>
      </c>
      <c r="I538">
        <v>750</v>
      </c>
      <c r="J538">
        <v>450000</v>
      </c>
      <c r="K538">
        <v>180000</v>
      </c>
      <c r="L538">
        <v>0.4</v>
      </c>
      <c r="M538" t="s">
        <v>23</v>
      </c>
    </row>
    <row r="539" spans="1:13" x14ac:dyDescent="0.25">
      <c r="A539" t="s">
        <v>29</v>
      </c>
      <c r="B539">
        <v>1128299</v>
      </c>
      <c r="C539" s="1">
        <v>43869</v>
      </c>
      <c r="D539" t="s">
        <v>30</v>
      </c>
      <c r="E539" t="s">
        <v>41</v>
      </c>
      <c r="F539" t="s">
        <v>42</v>
      </c>
      <c r="G539" t="s">
        <v>18</v>
      </c>
      <c r="H539">
        <v>65</v>
      </c>
      <c r="I539">
        <v>600</v>
      </c>
      <c r="J539">
        <v>390000</v>
      </c>
      <c r="K539">
        <v>97500</v>
      </c>
      <c r="L539">
        <v>0.25</v>
      </c>
      <c r="M539" t="s">
        <v>23</v>
      </c>
    </row>
    <row r="540" spans="1:13" x14ac:dyDescent="0.25">
      <c r="A540" t="s">
        <v>29</v>
      </c>
      <c r="B540">
        <v>1128299</v>
      </c>
      <c r="C540" s="1">
        <v>43870</v>
      </c>
      <c r="D540" t="s">
        <v>30</v>
      </c>
      <c r="E540" t="s">
        <v>41</v>
      </c>
      <c r="F540" t="s">
        <v>42</v>
      </c>
      <c r="G540" t="s">
        <v>19</v>
      </c>
      <c r="H540">
        <v>65</v>
      </c>
      <c r="I540">
        <v>550</v>
      </c>
      <c r="J540">
        <v>357500</v>
      </c>
      <c r="K540">
        <v>143000</v>
      </c>
      <c r="L540">
        <v>0.4</v>
      </c>
      <c r="M540" t="s">
        <v>17</v>
      </c>
    </row>
    <row r="541" spans="1:13" x14ac:dyDescent="0.25">
      <c r="A541" t="s">
        <v>29</v>
      </c>
      <c r="B541">
        <v>1128299</v>
      </c>
      <c r="C541" s="1">
        <v>43871</v>
      </c>
      <c r="D541" t="s">
        <v>30</v>
      </c>
      <c r="E541" t="s">
        <v>41</v>
      </c>
      <c r="F541" t="s">
        <v>42</v>
      </c>
      <c r="G541" t="s">
        <v>20</v>
      </c>
      <c r="H541">
        <v>60</v>
      </c>
      <c r="I541">
        <v>450</v>
      </c>
      <c r="J541">
        <v>270000</v>
      </c>
      <c r="K541">
        <v>94500</v>
      </c>
      <c r="L541">
        <v>0.35</v>
      </c>
      <c r="M541" t="s">
        <v>17</v>
      </c>
    </row>
    <row r="542" spans="1:13" x14ac:dyDescent="0.25">
      <c r="A542" t="s">
        <v>29</v>
      </c>
      <c r="B542">
        <v>1128299</v>
      </c>
      <c r="C542" s="1">
        <v>43872</v>
      </c>
      <c r="D542" t="s">
        <v>30</v>
      </c>
      <c r="E542" t="s">
        <v>41</v>
      </c>
      <c r="F542" t="s">
        <v>42</v>
      </c>
      <c r="G542" t="s">
        <v>21</v>
      </c>
      <c r="H542">
        <v>65</v>
      </c>
      <c r="I542">
        <v>500</v>
      </c>
      <c r="J542">
        <v>325000</v>
      </c>
      <c r="K542">
        <v>178750</v>
      </c>
      <c r="L542">
        <v>0.55000000000000004</v>
      </c>
      <c r="M542" t="s">
        <v>17</v>
      </c>
    </row>
    <row r="543" spans="1:13" x14ac:dyDescent="0.25">
      <c r="A543" t="s">
        <v>29</v>
      </c>
      <c r="B543">
        <v>1128299</v>
      </c>
      <c r="C543" s="1">
        <v>43873</v>
      </c>
      <c r="D543" t="s">
        <v>30</v>
      </c>
      <c r="E543" t="s">
        <v>41</v>
      </c>
      <c r="F543" t="s">
        <v>42</v>
      </c>
      <c r="G543" t="s">
        <v>22</v>
      </c>
      <c r="H543">
        <v>80</v>
      </c>
      <c r="I543">
        <v>500</v>
      </c>
      <c r="J543">
        <v>400000</v>
      </c>
      <c r="K543">
        <v>80000</v>
      </c>
      <c r="L543">
        <v>0.2</v>
      </c>
      <c r="M543" t="s">
        <v>17</v>
      </c>
    </row>
    <row r="544" spans="1:13" x14ac:dyDescent="0.25">
      <c r="A544" t="s">
        <v>29</v>
      </c>
      <c r="B544">
        <v>1128299</v>
      </c>
      <c r="C544" s="1">
        <v>43874</v>
      </c>
      <c r="D544" t="s">
        <v>30</v>
      </c>
      <c r="E544" t="s">
        <v>41</v>
      </c>
      <c r="F544" t="s">
        <v>42</v>
      </c>
      <c r="G544" t="s">
        <v>16</v>
      </c>
      <c r="H544">
        <v>65</v>
      </c>
      <c r="I544">
        <v>700</v>
      </c>
      <c r="J544">
        <v>455000</v>
      </c>
      <c r="K544">
        <v>182000</v>
      </c>
      <c r="L544">
        <v>0.4</v>
      </c>
      <c r="M544" t="s">
        <v>17</v>
      </c>
    </row>
    <row r="545" spans="1:13" x14ac:dyDescent="0.25">
      <c r="A545" t="s">
        <v>29</v>
      </c>
      <c r="B545">
        <v>1128299</v>
      </c>
      <c r="C545" s="1">
        <v>43875</v>
      </c>
      <c r="D545" t="s">
        <v>30</v>
      </c>
      <c r="E545" t="s">
        <v>41</v>
      </c>
      <c r="F545" t="s">
        <v>42</v>
      </c>
      <c r="G545" t="s">
        <v>18</v>
      </c>
      <c r="H545">
        <v>70</v>
      </c>
      <c r="I545">
        <v>650</v>
      </c>
      <c r="J545">
        <v>455000</v>
      </c>
      <c r="K545">
        <v>113750</v>
      </c>
      <c r="L545">
        <v>0.25</v>
      </c>
      <c r="M545" t="s">
        <v>17</v>
      </c>
    </row>
    <row r="546" spans="1:13" x14ac:dyDescent="0.25">
      <c r="A546" t="s">
        <v>29</v>
      </c>
      <c r="B546">
        <v>1128299</v>
      </c>
      <c r="C546" s="1">
        <v>43876</v>
      </c>
      <c r="D546" t="s">
        <v>30</v>
      </c>
      <c r="E546" t="s">
        <v>41</v>
      </c>
      <c r="F546" t="s">
        <v>42</v>
      </c>
      <c r="G546" t="s">
        <v>19</v>
      </c>
      <c r="H546">
        <v>65</v>
      </c>
      <c r="I546">
        <v>525</v>
      </c>
      <c r="J546">
        <v>341250</v>
      </c>
      <c r="K546">
        <v>136500</v>
      </c>
      <c r="L546">
        <v>0.4</v>
      </c>
      <c r="M546" t="s">
        <v>17</v>
      </c>
    </row>
    <row r="547" spans="1:13" x14ac:dyDescent="0.25">
      <c r="A547" t="s">
        <v>29</v>
      </c>
      <c r="B547">
        <v>1128299</v>
      </c>
      <c r="C547" s="1">
        <v>43877</v>
      </c>
      <c r="D547" t="s">
        <v>30</v>
      </c>
      <c r="E547" t="s">
        <v>41</v>
      </c>
      <c r="F547" t="s">
        <v>42</v>
      </c>
      <c r="G547" t="s">
        <v>20</v>
      </c>
      <c r="H547">
        <v>65</v>
      </c>
      <c r="I547">
        <v>475</v>
      </c>
      <c r="J547">
        <v>308750</v>
      </c>
      <c r="K547">
        <v>108063</v>
      </c>
      <c r="L547">
        <v>0.35</v>
      </c>
      <c r="M547" t="s">
        <v>17</v>
      </c>
    </row>
    <row r="548" spans="1:13" x14ac:dyDescent="0.25">
      <c r="A548" t="s">
        <v>29</v>
      </c>
      <c r="B548">
        <v>1128299</v>
      </c>
      <c r="C548" s="1">
        <v>43878</v>
      </c>
      <c r="D548" t="s">
        <v>30</v>
      </c>
      <c r="E548" t="s">
        <v>41</v>
      </c>
      <c r="F548" t="s">
        <v>42</v>
      </c>
      <c r="G548" t="s">
        <v>21</v>
      </c>
      <c r="H548">
        <v>75</v>
      </c>
      <c r="I548">
        <v>475</v>
      </c>
      <c r="J548">
        <v>356250</v>
      </c>
      <c r="K548">
        <v>195938</v>
      </c>
      <c r="L548">
        <v>0.55000000000000004</v>
      </c>
      <c r="M548" t="s">
        <v>17</v>
      </c>
    </row>
    <row r="549" spans="1:13" x14ac:dyDescent="0.25">
      <c r="A549" t="s">
        <v>29</v>
      </c>
      <c r="B549">
        <v>1128299</v>
      </c>
      <c r="C549" s="1">
        <v>43879</v>
      </c>
      <c r="D549" t="s">
        <v>30</v>
      </c>
      <c r="E549" t="s">
        <v>41</v>
      </c>
      <c r="F549" t="s">
        <v>42</v>
      </c>
      <c r="G549" t="s">
        <v>22</v>
      </c>
      <c r="H549">
        <v>80</v>
      </c>
      <c r="I549">
        <v>400</v>
      </c>
      <c r="J549">
        <v>320000</v>
      </c>
      <c r="K549">
        <v>64000</v>
      </c>
      <c r="L549">
        <v>0.2</v>
      </c>
      <c r="M549" t="s">
        <v>17</v>
      </c>
    </row>
    <row r="550" spans="1:13" x14ac:dyDescent="0.25">
      <c r="A550" t="s">
        <v>29</v>
      </c>
      <c r="B550">
        <v>1128299</v>
      </c>
      <c r="C550" s="1">
        <v>43880</v>
      </c>
      <c r="D550" t="s">
        <v>30</v>
      </c>
      <c r="E550" t="s">
        <v>41</v>
      </c>
      <c r="F550" t="s">
        <v>42</v>
      </c>
      <c r="G550" t="s">
        <v>16</v>
      </c>
      <c r="H550">
        <v>60</v>
      </c>
      <c r="I550">
        <v>600</v>
      </c>
      <c r="J550">
        <v>360000</v>
      </c>
      <c r="K550">
        <v>126000</v>
      </c>
      <c r="L550">
        <v>0.35</v>
      </c>
      <c r="M550" t="s">
        <v>17</v>
      </c>
    </row>
    <row r="551" spans="1:13" x14ac:dyDescent="0.25">
      <c r="A551" t="s">
        <v>29</v>
      </c>
      <c r="B551">
        <v>1128299</v>
      </c>
      <c r="C551" s="1">
        <v>43881</v>
      </c>
      <c r="D551" t="s">
        <v>30</v>
      </c>
      <c r="E551" t="s">
        <v>41</v>
      </c>
      <c r="F551" t="s">
        <v>42</v>
      </c>
      <c r="G551" t="s">
        <v>18</v>
      </c>
      <c r="H551">
        <v>65</v>
      </c>
      <c r="I551">
        <v>600</v>
      </c>
      <c r="J551">
        <v>390000</v>
      </c>
      <c r="K551">
        <v>78000</v>
      </c>
      <c r="L551">
        <v>0.2</v>
      </c>
      <c r="M551" t="s">
        <v>17</v>
      </c>
    </row>
    <row r="552" spans="1:13" x14ac:dyDescent="0.25">
      <c r="A552" t="s">
        <v>29</v>
      </c>
      <c r="B552">
        <v>1128299</v>
      </c>
      <c r="C552" s="1">
        <v>43882</v>
      </c>
      <c r="D552" t="s">
        <v>30</v>
      </c>
      <c r="E552" t="s">
        <v>41</v>
      </c>
      <c r="F552" t="s">
        <v>42</v>
      </c>
      <c r="G552" t="s">
        <v>19</v>
      </c>
      <c r="H552">
        <v>60</v>
      </c>
      <c r="I552">
        <v>450</v>
      </c>
      <c r="J552">
        <v>270000</v>
      </c>
      <c r="K552">
        <v>94500</v>
      </c>
      <c r="L552">
        <v>0.35</v>
      </c>
      <c r="M552" t="s">
        <v>17</v>
      </c>
    </row>
    <row r="553" spans="1:13" x14ac:dyDescent="0.25">
      <c r="A553" t="s">
        <v>29</v>
      </c>
      <c r="B553">
        <v>1128299</v>
      </c>
      <c r="C553" s="1">
        <v>43883</v>
      </c>
      <c r="D553" t="s">
        <v>30</v>
      </c>
      <c r="E553" t="s">
        <v>41</v>
      </c>
      <c r="F553" t="s">
        <v>42</v>
      </c>
      <c r="G553" t="s">
        <v>20</v>
      </c>
      <c r="H553">
        <v>60</v>
      </c>
      <c r="I553">
        <v>400</v>
      </c>
      <c r="J553">
        <v>240000</v>
      </c>
      <c r="K553">
        <v>72000</v>
      </c>
      <c r="L553">
        <v>0.3</v>
      </c>
      <c r="M553" t="s">
        <v>17</v>
      </c>
    </row>
    <row r="554" spans="1:13" x14ac:dyDescent="0.25">
      <c r="A554" t="s">
        <v>29</v>
      </c>
      <c r="B554">
        <v>1128299</v>
      </c>
      <c r="C554" s="1">
        <v>43884</v>
      </c>
      <c r="D554" t="s">
        <v>30</v>
      </c>
      <c r="E554" t="s">
        <v>41</v>
      </c>
      <c r="F554" t="s">
        <v>42</v>
      </c>
      <c r="G554" t="s">
        <v>21</v>
      </c>
      <c r="H554">
        <v>70</v>
      </c>
      <c r="I554">
        <v>400</v>
      </c>
      <c r="J554">
        <v>280000</v>
      </c>
      <c r="K554">
        <v>140000</v>
      </c>
      <c r="L554">
        <v>0.5</v>
      </c>
      <c r="M554" t="s">
        <v>17</v>
      </c>
    </row>
    <row r="555" spans="1:13" x14ac:dyDescent="0.25">
      <c r="A555" t="s">
        <v>29</v>
      </c>
      <c r="B555">
        <v>1128299</v>
      </c>
      <c r="C555" s="1">
        <v>43885</v>
      </c>
      <c r="D555" t="s">
        <v>30</v>
      </c>
      <c r="E555" t="s">
        <v>41</v>
      </c>
      <c r="F555" t="s">
        <v>42</v>
      </c>
      <c r="G555" t="s">
        <v>22</v>
      </c>
      <c r="H555">
        <v>75</v>
      </c>
      <c r="I555">
        <v>450</v>
      </c>
      <c r="J555">
        <v>337500</v>
      </c>
      <c r="K555">
        <v>50625</v>
      </c>
      <c r="L555">
        <v>0.15</v>
      </c>
      <c r="M555" t="s">
        <v>17</v>
      </c>
    </row>
    <row r="556" spans="1:13" x14ac:dyDescent="0.25">
      <c r="A556" t="s">
        <v>29</v>
      </c>
      <c r="B556">
        <v>1128299</v>
      </c>
      <c r="C556" s="1">
        <v>43886</v>
      </c>
      <c r="D556" t="s">
        <v>30</v>
      </c>
      <c r="E556" t="s">
        <v>41</v>
      </c>
      <c r="F556" t="s">
        <v>42</v>
      </c>
      <c r="G556" t="s">
        <v>16</v>
      </c>
      <c r="H556">
        <v>60</v>
      </c>
      <c r="I556">
        <v>550</v>
      </c>
      <c r="J556">
        <v>330000</v>
      </c>
      <c r="K556">
        <v>115500</v>
      </c>
      <c r="L556">
        <v>0.35</v>
      </c>
      <c r="M556" t="s">
        <v>17</v>
      </c>
    </row>
    <row r="557" spans="1:13" x14ac:dyDescent="0.25">
      <c r="A557" t="s">
        <v>29</v>
      </c>
      <c r="B557">
        <v>1128299</v>
      </c>
      <c r="C557" s="1">
        <v>43887</v>
      </c>
      <c r="D557" t="s">
        <v>30</v>
      </c>
      <c r="E557" t="s">
        <v>41</v>
      </c>
      <c r="F557" t="s">
        <v>42</v>
      </c>
      <c r="G557" t="s">
        <v>18</v>
      </c>
      <c r="H557">
        <v>65</v>
      </c>
      <c r="I557">
        <v>550</v>
      </c>
      <c r="J557">
        <v>357500</v>
      </c>
      <c r="K557">
        <v>71500</v>
      </c>
      <c r="L557">
        <v>0.2</v>
      </c>
      <c r="M557" t="s">
        <v>17</v>
      </c>
    </row>
    <row r="558" spans="1:13" x14ac:dyDescent="0.25">
      <c r="A558" t="s">
        <v>29</v>
      </c>
      <c r="B558">
        <v>1128299</v>
      </c>
      <c r="C558" s="1">
        <v>43888</v>
      </c>
      <c r="D558" t="s">
        <v>30</v>
      </c>
      <c r="E558" t="s">
        <v>41</v>
      </c>
      <c r="F558" t="s">
        <v>42</v>
      </c>
      <c r="G558" t="s">
        <v>19</v>
      </c>
      <c r="H558">
        <v>60</v>
      </c>
      <c r="I558">
        <v>375</v>
      </c>
      <c r="J558">
        <v>225000</v>
      </c>
      <c r="K558">
        <v>78750</v>
      </c>
      <c r="L558">
        <v>0.35</v>
      </c>
      <c r="M558" t="s">
        <v>17</v>
      </c>
    </row>
    <row r="559" spans="1:13" x14ac:dyDescent="0.25">
      <c r="A559" t="s">
        <v>29</v>
      </c>
      <c r="B559">
        <v>1128299</v>
      </c>
      <c r="C559" s="1">
        <v>43889</v>
      </c>
      <c r="D559" t="s">
        <v>30</v>
      </c>
      <c r="E559" t="s">
        <v>41</v>
      </c>
      <c r="F559" t="s">
        <v>42</v>
      </c>
      <c r="G559" t="s">
        <v>20</v>
      </c>
      <c r="H559">
        <v>60</v>
      </c>
      <c r="I559">
        <v>350</v>
      </c>
      <c r="J559">
        <v>210000</v>
      </c>
      <c r="K559">
        <v>63000</v>
      </c>
      <c r="L559">
        <v>0.3</v>
      </c>
      <c r="M559" t="s">
        <v>17</v>
      </c>
    </row>
    <row r="560" spans="1:13" x14ac:dyDescent="0.25">
      <c r="A560" t="s">
        <v>29</v>
      </c>
      <c r="B560">
        <v>1128299</v>
      </c>
      <c r="C560" s="1">
        <v>43891</v>
      </c>
      <c r="D560" t="s">
        <v>30</v>
      </c>
      <c r="E560" t="s">
        <v>41</v>
      </c>
      <c r="F560" t="s">
        <v>42</v>
      </c>
      <c r="G560" t="s">
        <v>21</v>
      </c>
      <c r="H560">
        <v>70</v>
      </c>
      <c r="I560">
        <v>325</v>
      </c>
      <c r="J560">
        <v>227500</v>
      </c>
      <c r="K560">
        <v>113750</v>
      </c>
      <c r="L560">
        <v>0.5</v>
      </c>
      <c r="M560" t="s">
        <v>17</v>
      </c>
    </row>
    <row r="561" spans="1:13" x14ac:dyDescent="0.25">
      <c r="A561" t="s">
        <v>29</v>
      </c>
      <c r="B561">
        <v>1128299</v>
      </c>
      <c r="C561" s="1">
        <v>43892</v>
      </c>
      <c r="D561" t="s">
        <v>30</v>
      </c>
      <c r="E561" t="s">
        <v>41</v>
      </c>
      <c r="F561" t="s">
        <v>42</v>
      </c>
      <c r="G561" t="s">
        <v>22</v>
      </c>
      <c r="H561">
        <v>75</v>
      </c>
      <c r="I561">
        <v>375</v>
      </c>
      <c r="J561">
        <v>281250</v>
      </c>
      <c r="K561">
        <v>42188</v>
      </c>
      <c r="L561">
        <v>0.15</v>
      </c>
      <c r="M561" t="s">
        <v>17</v>
      </c>
    </row>
    <row r="562" spans="1:13" x14ac:dyDescent="0.25">
      <c r="A562" t="s">
        <v>29</v>
      </c>
      <c r="B562">
        <v>1128299</v>
      </c>
      <c r="C562" s="1">
        <v>43893</v>
      </c>
      <c r="D562" t="s">
        <v>30</v>
      </c>
      <c r="E562" t="s">
        <v>41</v>
      </c>
      <c r="F562" t="s">
        <v>42</v>
      </c>
      <c r="G562" t="s">
        <v>16</v>
      </c>
      <c r="H562">
        <v>60</v>
      </c>
      <c r="I562">
        <v>575</v>
      </c>
      <c r="J562">
        <v>345000</v>
      </c>
      <c r="K562">
        <v>120750</v>
      </c>
      <c r="L562">
        <v>0.35</v>
      </c>
      <c r="M562" t="s">
        <v>17</v>
      </c>
    </row>
    <row r="563" spans="1:13" x14ac:dyDescent="0.25">
      <c r="A563" t="s">
        <v>29</v>
      </c>
      <c r="B563">
        <v>1128299</v>
      </c>
      <c r="C563" s="1">
        <v>43894</v>
      </c>
      <c r="D563" t="s">
        <v>30</v>
      </c>
      <c r="E563" t="s">
        <v>41</v>
      </c>
      <c r="F563" t="s">
        <v>42</v>
      </c>
      <c r="G563" t="s">
        <v>18</v>
      </c>
      <c r="H563">
        <v>65</v>
      </c>
      <c r="I563">
        <v>575</v>
      </c>
      <c r="J563">
        <v>373750</v>
      </c>
      <c r="K563">
        <v>74750</v>
      </c>
      <c r="L563">
        <v>0.2</v>
      </c>
      <c r="M563" t="s">
        <v>17</v>
      </c>
    </row>
    <row r="564" spans="1:13" x14ac:dyDescent="0.25">
      <c r="A564" t="s">
        <v>29</v>
      </c>
      <c r="B564">
        <v>1128299</v>
      </c>
      <c r="C564" s="1">
        <v>43895</v>
      </c>
      <c r="D564" t="s">
        <v>30</v>
      </c>
      <c r="E564" t="s">
        <v>41</v>
      </c>
      <c r="F564" t="s">
        <v>42</v>
      </c>
      <c r="G564" t="s">
        <v>19</v>
      </c>
      <c r="H564">
        <v>60</v>
      </c>
      <c r="I564">
        <v>425</v>
      </c>
      <c r="J564">
        <v>255000</v>
      </c>
      <c r="K564">
        <v>89250</v>
      </c>
      <c r="L564">
        <v>0.35</v>
      </c>
      <c r="M564" t="s">
        <v>17</v>
      </c>
    </row>
    <row r="565" spans="1:13" x14ac:dyDescent="0.25">
      <c r="A565" t="s">
        <v>29</v>
      </c>
      <c r="B565">
        <v>1128299</v>
      </c>
      <c r="C565" s="1">
        <v>43896</v>
      </c>
      <c r="D565" t="s">
        <v>30</v>
      </c>
      <c r="E565" t="s">
        <v>41</v>
      </c>
      <c r="F565" t="s">
        <v>42</v>
      </c>
      <c r="G565" t="s">
        <v>20</v>
      </c>
      <c r="H565">
        <v>60</v>
      </c>
      <c r="I565">
        <v>400</v>
      </c>
      <c r="J565">
        <v>240000</v>
      </c>
      <c r="K565">
        <v>72000</v>
      </c>
      <c r="L565">
        <v>0.3</v>
      </c>
      <c r="M565" t="s">
        <v>17</v>
      </c>
    </row>
    <row r="566" spans="1:13" x14ac:dyDescent="0.25">
      <c r="A566" t="s">
        <v>29</v>
      </c>
      <c r="B566">
        <v>1128299</v>
      </c>
      <c r="C566" s="1">
        <v>43897</v>
      </c>
      <c r="D566" t="s">
        <v>30</v>
      </c>
      <c r="E566" t="s">
        <v>41</v>
      </c>
      <c r="F566" t="s">
        <v>42</v>
      </c>
      <c r="G566" t="s">
        <v>21</v>
      </c>
      <c r="H566">
        <v>70</v>
      </c>
      <c r="I566">
        <v>350</v>
      </c>
      <c r="J566">
        <v>245000</v>
      </c>
      <c r="K566">
        <v>122500</v>
      </c>
      <c r="L566">
        <v>0.5</v>
      </c>
      <c r="M566" t="s">
        <v>17</v>
      </c>
    </row>
    <row r="567" spans="1:13" x14ac:dyDescent="0.25">
      <c r="A567" t="s">
        <v>29</v>
      </c>
      <c r="B567">
        <v>1128299</v>
      </c>
      <c r="C567" s="1">
        <v>43898</v>
      </c>
      <c r="D567" t="s">
        <v>30</v>
      </c>
      <c r="E567" t="s">
        <v>41</v>
      </c>
      <c r="F567" t="s">
        <v>42</v>
      </c>
      <c r="G567" t="s">
        <v>22</v>
      </c>
      <c r="H567">
        <v>75</v>
      </c>
      <c r="I567">
        <v>475</v>
      </c>
      <c r="J567">
        <v>356250</v>
      </c>
      <c r="K567">
        <v>53438</v>
      </c>
      <c r="L567">
        <v>0.15</v>
      </c>
      <c r="M567" t="s">
        <v>17</v>
      </c>
    </row>
    <row r="568" spans="1:13" x14ac:dyDescent="0.25">
      <c r="A568" t="s">
        <v>29</v>
      </c>
      <c r="B568">
        <v>1128299</v>
      </c>
      <c r="C568" s="1">
        <v>43899</v>
      </c>
      <c r="D568" t="s">
        <v>30</v>
      </c>
      <c r="E568" t="s">
        <v>41</v>
      </c>
      <c r="F568" t="s">
        <v>42</v>
      </c>
      <c r="G568" t="s">
        <v>16</v>
      </c>
      <c r="H568">
        <v>60</v>
      </c>
      <c r="I568">
        <v>675</v>
      </c>
      <c r="J568">
        <v>405000</v>
      </c>
      <c r="K568">
        <v>141750</v>
      </c>
      <c r="L568">
        <v>0.35</v>
      </c>
      <c r="M568" t="s">
        <v>17</v>
      </c>
    </row>
    <row r="569" spans="1:13" x14ac:dyDescent="0.25">
      <c r="A569" t="s">
        <v>29</v>
      </c>
      <c r="B569">
        <v>1128299</v>
      </c>
      <c r="C569" s="1">
        <v>43900</v>
      </c>
      <c r="D569" t="s">
        <v>30</v>
      </c>
      <c r="E569" t="s">
        <v>41</v>
      </c>
      <c r="F569" t="s">
        <v>42</v>
      </c>
      <c r="G569" t="s">
        <v>18</v>
      </c>
      <c r="H569">
        <v>65</v>
      </c>
      <c r="I569">
        <v>675</v>
      </c>
      <c r="J569">
        <v>438750</v>
      </c>
      <c r="K569">
        <v>87750</v>
      </c>
      <c r="L569">
        <v>0.2</v>
      </c>
      <c r="M569" t="s">
        <v>17</v>
      </c>
    </row>
    <row r="570" spans="1:13" x14ac:dyDescent="0.25">
      <c r="A570" t="s">
        <v>29</v>
      </c>
      <c r="B570">
        <v>1128299</v>
      </c>
      <c r="C570" s="1">
        <v>43901</v>
      </c>
      <c r="D570" t="s">
        <v>30</v>
      </c>
      <c r="E570" t="s">
        <v>41</v>
      </c>
      <c r="F570" t="s">
        <v>42</v>
      </c>
      <c r="G570" t="s">
        <v>19</v>
      </c>
      <c r="H570">
        <v>60</v>
      </c>
      <c r="I570">
        <v>475</v>
      </c>
      <c r="J570">
        <v>285000</v>
      </c>
      <c r="K570">
        <v>99750</v>
      </c>
      <c r="L570">
        <v>0.35</v>
      </c>
      <c r="M570" t="s">
        <v>17</v>
      </c>
    </row>
    <row r="571" spans="1:13" x14ac:dyDescent="0.25">
      <c r="A571" t="s">
        <v>29</v>
      </c>
      <c r="B571">
        <v>1128299</v>
      </c>
      <c r="C571" s="1">
        <v>43902</v>
      </c>
      <c r="D571" t="s">
        <v>30</v>
      </c>
      <c r="E571" t="s">
        <v>41</v>
      </c>
      <c r="F571" t="s">
        <v>42</v>
      </c>
      <c r="G571" t="s">
        <v>20</v>
      </c>
      <c r="H571">
        <v>60</v>
      </c>
      <c r="I571">
        <v>475</v>
      </c>
      <c r="J571">
        <v>285000</v>
      </c>
      <c r="K571">
        <v>85500</v>
      </c>
      <c r="L571">
        <v>0.3</v>
      </c>
      <c r="M571" t="s">
        <v>17</v>
      </c>
    </row>
    <row r="572" spans="1:13" x14ac:dyDescent="0.25">
      <c r="A572" t="s">
        <v>29</v>
      </c>
      <c r="B572">
        <v>1128299</v>
      </c>
      <c r="C572" s="1">
        <v>43903</v>
      </c>
      <c r="D572" t="s">
        <v>30</v>
      </c>
      <c r="E572" t="s">
        <v>41</v>
      </c>
      <c r="F572" t="s">
        <v>42</v>
      </c>
      <c r="G572" t="s">
        <v>21</v>
      </c>
      <c r="H572">
        <v>70</v>
      </c>
      <c r="I572">
        <v>400</v>
      </c>
      <c r="J572">
        <v>280000</v>
      </c>
      <c r="K572">
        <v>140000</v>
      </c>
      <c r="L572">
        <v>0.5</v>
      </c>
      <c r="M572" t="s">
        <v>17</v>
      </c>
    </row>
    <row r="573" spans="1:13" x14ac:dyDescent="0.25">
      <c r="A573" t="s">
        <v>29</v>
      </c>
      <c r="B573">
        <v>1128299</v>
      </c>
      <c r="C573" s="1">
        <v>43904</v>
      </c>
      <c r="D573" t="s">
        <v>30</v>
      </c>
      <c r="E573" t="s">
        <v>41</v>
      </c>
      <c r="F573" t="s">
        <v>42</v>
      </c>
      <c r="G573" t="s">
        <v>22</v>
      </c>
      <c r="H573">
        <v>75</v>
      </c>
      <c r="I573">
        <v>500</v>
      </c>
      <c r="J573">
        <v>375000</v>
      </c>
      <c r="K573">
        <v>56250</v>
      </c>
      <c r="L573">
        <v>0.15</v>
      </c>
      <c r="M573" t="s">
        <v>17</v>
      </c>
    </row>
    <row r="574" spans="1:13" x14ac:dyDescent="0.25">
      <c r="A574" t="s">
        <v>29</v>
      </c>
      <c r="B574">
        <v>1128299</v>
      </c>
      <c r="C574" s="1">
        <v>43905</v>
      </c>
      <c r="D574" t="s">
        <v>30</v>
      </c>
      <c r="E574" t="s">
        <v>41</v>
      </c>
      <c r="F574" t="s">
        <v>42</v>
      </c>
      <c r="G574" t="s">
        <v>16</v>
      </c>
      <c r="H574">
        <v>30</v>
      </c>
      <c r="I574">
        <v>425</v>
      </c>
      <c r="J574">
        <v>127500</v>
      </c>
      <c r="K574">
        <v>44625</v>
      </c>
      <c r="L574">
        <v>0.35</v>
      </c>
      <c r="M574" t="s">
        <v>17</v>
      </c>
    </row>
    <row r="575" spans="1:13" x14ac:dyDescent="0.25">
      <c r="A575" t="s">
        <v>29</v>
      </c>
      <c r="B575">
        <v>1128299</v>
      </c>
      <c r="C575" s="1">
        <v>43906</v>
      </c>
      <c r="D575" t="s">
        <v>30</v>
      </c>
      <c r="E575" t="s">
        <v>41</v>
      </c>
      <c r="F575" t="s">
        <v>42</v>
      </c>
      <c r="G575" t="s">
        <v>18</v>
      </c>
      <c r="H575">
        <v>40</v>
      </c>
      <c r="I575">
        <v>425</v>
      </c>
      <c r="J575">
        <v>170000</v>
      </c>
      <c r="K575">
        <v>34000</v>
      </c>
      <c r="L575">
        <v>0.2</v>
      </c>
      <c r="M575" t="s">
        <v>17</v>
      </c>
    </row>
    <row r="576" spans="1:13" x14ac:dyDescent="0.25">
      <c r="A576" t="s">
        <v>29</v>
      </c>
      <c r="B576">
        <v>1128299</v>
      </c>
      <c r="C576" s="1">
        <v>43907</v>
      </c>
      <c r="D576" t="s">
        <v>30</v>
      </c>
      <c r="E576" t="s">
        <v>41</v>
      </c>
      <c r="F576" t="s">
        <v>42</v>
      </c>
      <c r="G576" t="s">
        <v>19</v>
      </c>
      <c r="H576">
        <v>40</v>
      </c>
      <c r="I576">
        <v>425</v>
      </c>
      <c r="J576">
        <v>170000</v>
      </c>
      <c r="K576">
        <v>59500</v>
      </c>
      <c r="L576">
        <v>0.35</v>
      </c>
      <c r="M576" t="s">
        <v>17</v>
      </c>
    </row>
    <row r="577" spans="1:13" x14ac:dyDescent="0.25">
      <c r="A577" t="s">
        <v>29</v>
      </c>
      <c r="B577">
        <v>1128299</v>
      </c>
      <c r="C577" s="1">
        <v>43908</v>
      </c>
      <c r="D577" t="s">
        <v>30</v>
      </c>
      <c r="E577" t="s">
        <v>41</v>
      </c>
      <c r="F577" t="s">
        <v>42</v>
      </c>
      <c r="G577" t="s">
        <v>20</v>
      </c>
      <c r="H577">
        <v>40</v>
      </c>
      <c r="I577">
        <v>275</v>
      </c>
      <c r="J577">
        <v>110000</v>
      </c>
      <c r="K577">
        <v>33000</v>
      </c>
      <c r="L577">
        <v>0.3</v>
      </c>
      <c r="M577" t="s">
        <v>17</v>
      </c>
    </row>
    <row r="578" spans="1:13" x14ac:dyDescent="0.25">
      <c r="A578" t="s">
        <v>29</v>
      </c>
      <c r="B578">
        <v>1128299</v>
      </c>
      <c r="C578" s="1">
        <v>43909</v>
      </c>
      <c r="D578" t="s">
        <v>30</v>
      </c>
      <c r="E578" t="s">
        <v>43</v>
      </c>
      <c r="F578" t="s">
        <v>44</v>
      </c>
      <c r="G578" t="s">
        <v>21</v>
      </c>
      <c r="H578">
        <v>45</v>
      </c>
      <c r="I578">
        <v>225</v>
      </c>
      <c r="J578">
        <v>101250</v>
      </c>
      <c r="K578">
        <v>50625</v>
      </c>
      <c r="L578">
        <v>0.5</v>
      </c>
      <c r="M578" t="s">
        <v>17</v>
      </c>
    </row>
    <row r="579" spans="1:13" x14ac:dyDescent="0.25">
      <c r="A579" t="s">
        <v>29</v>
      </c>
      <c r="B579">
        <v>1128299</v>
      </c>
      <c r="C579" s="1">
        <v>43910</v>
      </c>
      <c r="D579" t="s">
        <v>30</v>
      </c>
      <c r="E579" t="s">
        <v>43</v>
      </c>
      <c r="F579" t="s">
        <v>44</v>
      </c>
      <c r="G579" t="s">
        <v>22</v>
      </c>
      <c r="H579">
        <v>40</v>
      </c>
      <c r="I579">
        <v>475</v>
      </c>
      <c r="J579">
        <v>190000</v>
      </c>
      <c r="K579">
        <v>28500</v>
      </c>
      <c r="L579">
        <v>0.15</v>
      </c>
      <c r="M579" t="s">
        <v>17</v>
      </c>
    </row>
    <row r="580" spans="1:13" x14ac:dyDescent="0.25">
      <c r="A580" t="s">
        <v>29</v>
      </c>
      <c r="B580">
        <v>1128299</v>
      </c>
      <c r="C580" s="1">
        <v>43911</v>
      </c>
      <c r="D580" t="s">
        <v>30</v>
      </c>
      <c r="E580" t="s">
        <v>43</v>
      </c>
      <c r="F580" t="s">
        <v>44</v>
      </c>
      <c r="G580" t="s">
        <v>16</v>
      </c>
      <c r="H580">
        <v>30</v>
      </c>
      <c r="I580">
        <v>525</v>
      </c>
      <c r="J580">
        <v>157500</v>
      </c>
      <c r="K580">
        <v>55125</v>
      </c>
      <c r="L580">
        <v>0.35</v>
      </c>
      <c r="M580" t="s">
        <v>17</v>
      </c>
    </row>
    <row r="581" spans="1:13" x14ac:dyDescent="0.25">
      <c r="A581" t="s">
        <v>29</v>
      </c>
      <c r="B581">
        <v>1128299</v>
      </c>
      <c r="C581" s="1">
        <v>43912</v>
      </c>
      <c r="D581" t="s">
        <v>30</v>
      </c>
      <c r="E581" t="s">
        <v>43</v>
      </c>
      <c r="F581" t="s">
        <v>44</v>
      </c>
      <c r="G581" t="s">
        <v>18</v>
      </c>
      <c r="H581">
        <v>40</v>
      </c>
      <c r="I581">
        <v>425</v>
      </c>
      <c r="J581">
        <v>170000</v>
      </c>
      <c r="K581">
        <v>34000</v>
      </c>
      <c r="L581">
        <v>0.2</v>
      </c>
      <c r="M581" t="s">
        <v>17</v>
      </c>
    </row>
    <row r="582" spans="1:13" x14ac:dyDescent="0.25">
      <c r="A582" t="s">
        <v>29</v>
      </c>
      <c r="B582">
        <v>1128299</v>
      </c>
      <c r="C582" s="1">
        <v>43913</v>
      </c>
      <c r="D582" t="s">
        <v>30</v>
      </c>
      <c r="E582" t="s">
        <v>43</v>
      </c>
      <c r="F582" t="s">
        <v>44</v>
      </c>
      <c r="G582" t="s">
        <v>19</v>
      </c>
      <c r="H582">
        <v>40</v>
      </c>
      <c r="I582">
        <v>425</v>
      </c>
      <c r="J582">
        <v>170000</v>
      </c>
      <c r="K582">
        <v>59500</v>
      </c>
      <c r="L582">
        <v>0.35</v>
      </c>
      <c r="M582" t="s">
        <v>17</v>
      </c>
    </row>
    <row r="583" spans="1:13" x14ac:dyDescent="0.25">
      <c r="A583" t="s">
        <v>29</v>
      </c>
      <c r="B583">
        <v>1128299</v>
      </c>
      <c r="C583" s="1">
        <v>43914</v>
      </c>
      <c r="D583" t="s">
        <v>30</v>
      </c>
      <c r="E583" t="s">
        <v>43</v>
      </c>
      <c r="F583" t="s">
        <v>44</v>
      </c>
      <c r="G583" t="s">
        <v>20</v>
      </c>
      <c r="H583">
        <v>40</v>
      </c>
      <c r="I583">
        <v>275</v>
      </c>
      <c r="J583">
        <v>110000</v>
      </c>
      <c r="K583">
        <v>33000</v>
      </c>
      <c r="L583">
        <v>0.3</v>
      </c>
      <c r="M583" t="s">
        <v>17</v>
      </c>
    </row>
    <row r="584" spans="1:13" x14ac:dyDescent="0.25">
      <c r="A584" t="s">
        <v>29</v>
      </c>
      <c r="B584">
        <v>1128299</v>
      </c>
      <c r="C584" s="1">
        <v>43915</v>
      </c>
      <c r="D584" t="s">
        <v>30</v>
      </c>
      <c r="E584" t="s">
        <v>43</v>
      </c>
      <c r="F584" t="s">
        <v>44</v>
      </c>
      <c r="G584" t="s">
        <v>21</v>
      </c>
      <c r="H584">
        <v>45</v>
      </c>
      <c r="I584">
        <v>200</v>
      </c>
      <c r="J584">
        <v>90000</v>
      </c>
      <c r="K584">
        <v>45000</v>
      </c>
      <c r="L584">
        <v>0.5</v>
      </c>
      <c r="M584" t="s">
        <v>17</v>
      </c>
    </row>
    <row r="585" spans="1:13" x14ac:dyDescent="0.25">
      <c r="A585" t="s">
        <v>29</v>
      </c>
      <c r="B585">
        <v>1128299</v>
      </c>
      <c r="C585" s="1">
        <v>43916</v>
      </c>
      <c r="D585" t="s">
        <v>30</v>
      </c>
      <c r="E585" t="s">
        <v>43</v>
      </c>
      <c r="F585" t="s">
        <v>44</v>
      </c>
      <c r="G585" t="s">
        <v>22</v>
      </c>
      <c r="H585">
        <v>40</v>
      </c>
      <c r="I585">
        <v>400</v>
      </c>
      <c r="J585">
        <v>160000</v>
      </c>
      <c r="K585">
        <v>24000</v>
      </c>
      <c r="L585">
        <v>0.15</v>
      </c>
      <c r="M585" t="s">
        <v>17</v>
      </c>
    </row>
    <row r="586" spans="1:13" x14ac:dyDescent="0.25">
      <c r="A586" t="s">
        <v>29</v>
      </c>
      <c r="B586">
        <v>1128299</v>
      </c>
      <c r="C586" s="1">
        <v>43917</v>
      </c>
      <c r="D586" t="s">
        <v>30</v>
      </c>
      <c r="E586" t="s">
        <v>43</v>
      </c>
      <c r="F586" t="s">
        <v>44</v>
      </c>
      <c r="G586" t="s">
        <v>16</v>
      </c>
      <c r="H586">
        <v>40</v>
      </c>
      <c r="I586">
        <v>550</v>
      </c>
      <c r="J586">
        <v>220000</v>
      </c>
      <c r="K586">
        <v>77000</v>
      </c>
      <c r="L586">
        <v>0.35</v>
      </c>
      <c r="M586" t="s">
        <v>17</v>
      </c>
    </row>
    <row r="587" spans="1:13" x14ac:dyDescent="0.25">
      <c r="A587" t="s">
        <v>29</v>
      </c>
      <c r="B587">
        <v>1128299</v>
      </c>
      <c r="C587" s="1">
        <v>43918</v>
      </c>
      <c r="D587" t="s">
        <v>30</v>
      </c>
      <c r="E587" t="s">
        <v>43</v>
      </c>
      <c r="F587" t="s">
        <v>44</v>
      </c>
      <c r="G587" t="s">
        <v>18</v>
      </c>
      <c r="H587">
        <v>50</v>
      </c>
      <c r="I587">
        <v>400</v>
      </c>
      <c r="J587">
        <v>200000</v>
      </c>
      <c r="K587">
        <v>40000</v>
      </c>
      <c r="L587">
        <v>0.2</v>
      </c>
      <c r="M587" t="s">
        <v>17</v>
      </c>
    </row>
    <row r="588" spans="1:13" x14ac:dyDescent="0.25">
      <c r="A588" t="s">
        <v>29</v>
      </c>
      <c r="B588">
        <v>1128299</v>
      </c>
      <c r="C588" s="1">
        <v>43919</v>
      </c>
      <c r="D588" t="s">
        <v>30</v>
      </c>
      <c r="E588" t="s">
        <v>43</v>
      </c>
      <c r="F588" t="s">
        <v>44</v>
      </c>
      <c r="G588" t="s">
        <v>19</v>
      </c>
      <c r="H588">
        <v>55</v>
      </c>
      <c r="I588">
        <v>400</v>
      </c>
      <c r="J588">
        <v>220000</v>
      </c>
      <c r="K588">
        <v>77000</v>
      </c>
      <c r="L588">
        <v>0.35</v>
      </c>
      <c r="M588" t="s">
        <v>17</v>
      </c>
    </row>
    <row r="589" spans="1:13" x14ac:dyDescent="0.25">
      <c r="A589" t="s">
        <v>29</v>
      </c>
      <c r="B589">
        <v>1128299</v>
      </c>
      <c r="C589" s="1">
        <v>43920</v>
      </c>
      <c r="D589" t="s">
        <v>30</v>
      </c>
      <c r="E589" t="s">
        <v>43</v>
      </c>
      <c r="F589" t="s">
        <v>44</v>
      </c>
      <c r="G589" t="s">
        <v>20</v>
      </c>
      <c r="H589">
        <v>55</v>
      </c>
      <c r="I589">
        <v>300</v>
      </c>
      <c r="J589">
        <v>165000</v>
      </c>
      <c r="K589">
        <v>49500</v>
      </c>
      <c r="L589">
        <v>0.3</v>
      </c>
      <c r="M589" t="s">
        <v>17</v>
      </c>
    </row>
    <row r="590" spans="1:13" x14ac:dyDescent="0.25">
      <c r="A590" t="s">
        <v>29</v>
      </c>
      <c r="B590">
        <v>1128299</v>
      </c>
      <c r="C590" s="1">
        <v>43921</v>
      </c>
      <c r="D590" t="s">
        <v>30</v>
      </c>
      <c r="E590" t="s">
        <v>43</v>
      </c>
      <c r="F590" t="s">
        <v>44</v>
      </c>
      <c r="G590" t="s">
        <v>21</v>
      </c>
      <c r="H590">
        <v>60</v>
      </c>
      <c r="I590">
        <v>150</v>
      </c>
      <c r="J590">
        <v>90000</v>
      </c>
      <c r="K590">
        <v>45000</v>
      </c>
      <c r="L590">
        <v>0.5</v>
      </c>
      <c r="M590" t="s">
        <v>17</v>
      </c>
    </row>
    <row r="591" spans="1:13" x14ac:dyDescent="0.25">
      <c r="A591" t="s">
        <v>29</v>
      </c>
      <c r="B591">
        <v>1128299</v>
      </c>
      <c r="C591" s="1">
        <v>43922</v>
      </c>
      <c r="D591" t="s">
        <v>30</v>
      </c>
      <c r="E591" t="s">
        <v>43</v>
      </c>
      <c r="F591" t="s">
        <v>44</v>
      </c>
      <c r="G591" t="s">
        <v>22</v>
      </c>
      <c r="H591">
        <v>55</v>
      </c>
      <c r="I591">
        <v>350</v>
      </c>
      <c r="J591">
        <v>192500</v>
      </c>
      <c r="K591">
        <v>28875</v>
      </c>
      <c r="L591">
        <v>0.15</v>
      </c>
      <c r="M591" t="s">
        <v>17</v>
      </c>
    </row>
    <row r="592" spans="1:13" x14ac:dyDescent="0.25">
      <c r="A592" t="s">
        <v>29</v>
      </c>
      <c r="B592">
        <v>1128299</v>
      </c>
      <c r="C592" s="1">
        <v>43923</v>
      </c>
      <c r="D592" t="s">
        <v>30</v>
      </c>
      <c r="E592" t="s">
        <v>43</v>
      </c>
      <c r="F592" t="s">
        <v>44</v>
      </c>
      <c r="G592" t="s">
        <v>16</v>
      </c>
      <c r="H592">
        <v>60</v>
      </c>
      <c r="I592">
        <v>525</v>
      </c>
      <c r="J592">
        <v>315000</v>
      </c>
      <c r="K592">
        <v>110250</v>
      </c>
      <c r="L592">
        <v>0.35</v>
      </c>
      <c r="M592" t="s">
        <v>17</v>
      </c>
    </row>
    <row r="593" spans="1:13" x14ac:dyDescent="0.25">
      <c r="A593" t="s">
        <v>29</v>
      </c>
      <c r="B593">
        <v>1128299</v>
      </c>
      <c r="C593" s="1">
        <v>43924</v>
      </c>
      <c r="D593" t="s">
        <v>30</v>
      </c>
      <c r="E593" t="s">
        <v>43</v>
      </c>
      <c r="F593" t="s">
        <v>44</v>
      </c>
      <c r="G593" t="s">
        <v>18</v>
      </c>
      <c r="H593">
        <v>65</v>
      </c>
      <c r="I593">
        <v>325</v>
      </c>
      <c r="J593">
        <v>211250</v>
      </c>
      <c r="K593">
        <v>42250</v>
      </c>
      <c r="L593">
        <v>0.2</v>
      </c>
      <c r="M593" t="s">
        <v>17</v>
      </c>
    </row>
    <row r="594" spans="1:13" x14ac:dyDescent="0.25">
      <c r="A594" t="s">
        <v>29</v>
      </c>
      <c r="B594">
        <v>1128299</v>
      </c>
      <c r="C594" s="1">
        <v>43925</v>
      </c>
      <c r="D594" t="s">
        <v>30</v>
      </c>
      <c r="E594" t="s">
        <v>43</v>
      </c>
      <c r="F594" t="s">
        <v>44</v>
      </c>
      <c r="G594" t="s">
        <v>19</v>
      </c>
      <c r="H594">
        <v>65</v>
      </c>
      <c r="I594">
        <v>375</v>
      </c>
      <c r="J594">
        <v>243750</v>
      </c>
      <c r="K594">
        <v>85313</v>
      </c>
      <c r="L594">
        <v>0.35</v>
      </c>
      <c r="M594" t="s">
        <v>17</v>
      </c>
    </row>
    <row r="595" spans="1:13" x14ac:dyDescent="0.25">
      <c r="A595" t="s">
        <v>29</v>
      </c>
      <c r="B595">
        <v>1128299</v>
      </c>
      <c r="C595" s="1">
        <v>43926</v>
      </c>
      <c r="D595" t="s">
        <v>30</v>
      </c>
      <c r="E595" t="s">
        <v>43</v>
      </c>
      <c r="F595" t="s">
        <v>44</v>
      </c>
      <c r="G595" t="s">
        <v>20</v>
      </c>
      <c r="H595">
        <v>60</v>
      </c>
      <c r="I595">
        <v>275</v>
      </c>
      <c r="J595">
        <v>165000</v>
      </c>
      <c r="K595">
        <v>49500</v>
      </c>
      <c r="L595">
        <v>0.3</v>
      </c>
      <c r="M595" t="s">
        <v>17</v>
      </c>
    </row>
    <row r="596" spans="1:13" x14ac:dyDescent="0.25">
      <c r="A596" t="s">
        <v>29</v>
      </c>
      <c r="B596">
        <v>1128299</v>
      </c>
      <c r="C596" s="1">
        <v>43927</v>
      </c>
      <c r="D596" t="s">
        <v>30</v>
      </c>
      <c r="E596" t="s">
        <v>43</v>
      </c>
      <c r="F596" t="s">
        <v>44</v>
      </c>
      <c r="G596" t="s">
        <v>21</v>
      </c>
      <c r="H596">
        <v>65</v>
      </c>
      <c r="I596">
        <v>175</v>
      </c>
      <c r="J596">
        <v>113750</v>
      </c>
      <c r="K596">
        <v>56875</v>
      </c>
      <c r="L596">
        <v>0.5</v>
      </c>
      <c r="M596" t="s">
        <v>17</v>
      </c>
    </row>
    <row r="597" spans="1:13" x14ac:dyDescent="0.25">
      <c r="A597" t="s">
        <v>29</v>
      </c>
      <c r="B597">
        <v>1128299</v>
      </c>
      <c r="C597" s="1">
        <v>43928</v>
      </c>
      <c r="D597" t="s">
        <v>30</v>
      </c>
      <c r="E597" t="s">
        <v>43</v>
      </c>
      <c r="F597" t="s">
        <v>44</v>
      </c>
      <c r="G597" t="s">
        <v>22</v>
      </c>
      <c r="H597">
        <v>80</v>
      </c>
      <c r="I597">
        <v>325</v>
      </c>
      <c r="J597">
        <v>260000</v>
      </c>
      <c r="K597">
        <v>39000</v>
      </c>
      <c r="L597">
        <v>0.15</v>
      </c>
      <c r="M597" t="s">
        <v>17</v>
      </c>
    </row>
    <row r="598" spans="1:13" x14ac:dyDescent="0.25">
      <c r="A598" t="s">
        <v>29</v>
      </c>
      <c r="B598">
        <v>1128299</v>
      </c>
      <c r="C598" s="1">
        <v>43929</v>
      </c>
      <c r="D598" t="s">
        <v>30</v>
      </c>
      <c r="E598" t="s">
        <v>43</v>
      </c>
      <c r="F598" t="s">
        <v>44</v>
      </c>
      <c r="G598" t="s">
        <v>16</v>
      </c>
      <c r="H598">
        <v>60</v>
      </c>
      <c r="I598">
        <v>525</v>
      </c>
      <c r="J598">
        <v>315000</v>
      </c>
      <c r="K598">
        <v>157500</v>
      </c>
      <c r="L598">
        <v>0.5</v>
      </c>
      <c r="M598" t="s">
        <v>17</v>
      </c>
    </row>
    <row r="599" spans="1:13" x14ac:dyDescent="0.25">
      <c r="A599" t="s">
        <v>29</v>
      </c>
      <c r="B599">
        <v>1128299</v>
      </c>
      <c r="C599" s="1">
        <v>43930</v>
      </c>
      <c r="D599" t="s">
        <v>30</v>
      </c>
      <c r="E599" t="s">
        <v>43</v>
      </c>
      <c r="F599" t="s">
        <v>44</v>
      </c>
      <c r="G599" t="s">
        <v>18</v>
      </c>
      <c r="H599">
        <v>65</v>
      </c>
      <c r="I599">
        <v>375</v>
      </c>
      <c r="J599">
        <v>243750</v>
      </c>
      <c r="K599">
        <v>85313</v>
      </c>
      <c r="L599">
        <v>0.35</v>
      </c>
      <c r="M599" t="s">
        <v>17</v>
      </c>
    </row>
    <row r="600" spans="1:13" x14ac:dyDescent="0.25">
      <c r="A600" t="s">
        <v>29</v>
      </c>
      <c r="B600">
        <v>1128299</v>
      </c>
      <c r="C600" s="1">
        <v>43931</v>
      </c>
      <c r="D600" t="s">
        <v>30</v>
      </c>
      <c r="E600" t="s">
        <v>43</v>
      </c>
      <c r="F600" t="s">
        <v>44</v>
      </c>
      <c r="G600" t="s">
        <v>19</v>
      </c>
      <c r="H600">
        <v>65</v>
      </c>
      <c r="I600">
        <v>375</v>
      </c>
      <c r="J600">
        <v>243750</v>
      </c>
      <c r="K600">
        <v>121875</v>
      </c>
      <c r="L600">
        <v>0.5</v>
      </c>
      <c r="M600" t="s">
        <v>17</v>
      </c>
    </row>
    <row r="601" spans="1:13" x14ac:dyDescent="0.25">
      <c r="A601" t="s">
        <v>29</v>
      </c>
      <c r="B601">
        <v>1128299</v>
      </c>
      <c r="C601" s="1">
        <v>43932</v>
      </c>
      <c r="D601" t="s">
        <v>30</v>
      </c>
      <c r="E601" t="s">
        <v>43</v>
      </c>
      <c r="F601" t="s">
        <v>44</v>
      </c>
      <c r="G601" t="s">
        <v>20</v>
      </c>
      <c r="H601">
        <v>60</v>
      </c>
      <c r="I601">
        <v>275</v>
      </c>
      <c r="J601">
        <v>165000</v>
      </c>
      <c r="K601">
        <v>74250</v>
      </c>
      <c r="L601">
        <v>0.45</v>
      </c>
      <c r="M601" t="s">
        <v>17</v>
      </c>
    </row>
    <row r="602" spans="1:13" x14ac:dyDescent="0.25">
      <c r="A602" t="s">
        <v>29</v>
      </c>
      <c r="B602">
        <v>1128299</v>
      </c>
      <c r="C602" s="1">
        <v>43933</v>
      </c>
      <c r="D602" t="s">
        <v>30</v>
      </c>
      <c r="E602" t="s">
        <v>43</v>
      </c>
      <c r="F602" t="s">
        <v>44</v>
      </c>
      <c r="G602" t="s">
        <v>21</v>
      </c>
      <c r="H602">
        <v>65</v>
      </c>
      <c r="I602">
        <v>175</v>
      </c>
      <c r="J602">
        <v>113750</v>
      </c>
      <c r="K602">
        <v>73938</v>
      </c>
      <c r="L602">
        <v>0.65</v>
      </c>
      <c r="M602" t="s">
        <v>17</v>
      </c>
    </row>
    <row r="603" spans="1:13" x14ac:dyDescent="0.25">
      <c r="A603" t="s">
        <v>29</v>
      </c>
      <c r="B603">
        <v>1128299</v>
      </c>
      <c r="C603" s="1">
        <v>43934</v>
      </c>
      <c r="D603" t="s">
        <v>30</v>
      </c>
      <c r="E603" t="s">
        <v>43</v>
      </c>
      <c r="F603" t="s">
        <v>44</v>
      </c>
      <c r="G603" t="s">
        <v>22</v>
      </c>
      <c r="H603">
        <v>80</v>
      </c>
      <c r="I603">
        <v>475</v>
      </c>
      <c r="J603">
        <v>380000</v>
      </c>
      <c r="K603">
        <v>114000</v>
      </c>
      <c r="L603">
        <v>0.3</v>
      </c>
      <c r="M603" t="s">
        <v>17</v>
      </c>
    </row>
    <row r="604" spans="1:13" x14ac:dyDescent="0.25">
      <c r="A604" t="s">
        <v>29</v>
      </c>
      <c r="B604">
        <v>1128299</v>
      </c>
      <c r="C604" s="1">
        <v>43935</v>
      </c>
      <c r="D604" t="s">
        <v>30</v>
      </c>
      <c r="E604" t="s">
        <v>43</v>
      </c>
      <c r="F604" t="s">
        <v>44</v>
      </c>
      <c r="G604" t="s">
        <v>16</v>
      </c>
      <c r="H604">
        <v>60</v>
      </c>
      <c r="I604">
        <v>725</v>
      </c>
      <c r="J604">
        <v>435000</v>
      </c>
      <c r="K604">
        <v>217500</v>
      </c>
      <c r="L604">
        <v>0.5</v>
      </c>
      <c r="M604" t="s">
        <v>17</v>
      </c>
    </row>
    <row r="605" spans="1:13" x14ac:dyDescent="0.25">
      <c r="A605" t="s">
        <v>29</v>
      </c>
      <c r="B605">
        <v>1128299</v>
      </c>
      <c r="C605" s="1">
        <v>43936</v>
      </c>
      <c r="D605" t="s">
        <v>30</v>
      </c>
      <c r="E605" t="s">
        <v>43</v>
      </c>
      <c r="F605" t="s">
        <v>44</v>
      </c>
      <c r="G605" t="s">
        <v>18</v>
      </c>
      <c r="H605">
        <v>65</v>
      </c>
      <c r="I605">
        <v>575</v>
      </c>
      <c r="J605">
        <v>373750</v>
      </c>
      <c r="K605">
        <v>130813</v>
      </c>
      <c r="L605">
        <v>0.35</v>
      </c>
      <c r="M605" t="s">
        <v>17</v>
      </c>
    </row>
    <row r="606" spans="1:13" x14ac:dyDescent="0.25">
      <c r="A606" t="s">
        <v>29</v>
      </c>
      <c r="B606">
        <v>1128299</v>
      </c>
      <c r="C606" s="1">
        <v>43937</v>
      </c>
      <c r="D606" t="s">
        <v>30</v>
      </c>
      <c r="E606" t="s">
        <v>43</v>
      </c>
      <c r="F606" t="s">
        <v>44</v>
      </c>
      <c r="G606" t="s">
        <v>19</v>
      </c>
      <c r="H606">
        <v>65</v>
      </c>
      <c r="I606">
        <v>575</v>
      </c>
      <c r="J606">
        <v>373750</v>
      </c>
      <c r="K606">
        <v>186875</v>
      </c>
      <c r="L606">
        <v>0.5</v>
      </c>
      <c r="M606" t="s">
        <v>17</v>
      </c>
    </row>
    <row r="607" spans="1:13" x14ac:dyDescent="0.25">
      <c r="A607" t="s">
        <v>29</v>
      </c>
      <c r="B607">
        <v>1128299</v>
      </c>
      <c r="C607" s="1">
        <v>43938</v>
      </c>
      <c r="D607" t="s">
        <v>30</v>
      </c>
      <c r="E607" t="s">
        <v>43</v>
      </c>
      <c r="F607" t="s">
        <v>44</v>
      </c>
      <c r="G607" t="s">
        <v>20</v>
      </c>
      <c r="H607">
        <v>65</v>
      </c>
      <c r="I607">
        <v>450</v>
      </c>
      <c r="J607">
        <v>292500</v>
      </c>
      <c r="K607">
        <v>131625</v>
      </c>
      <c r="L607">
        <v>0.45</v>
      </c>
      <c r="M607" t="s">
        <v>17</v>
      </c>
    </row>
    <row r="608" spans="1:13" x14ac:dyDescent="0.25">
      <c r="A608" t="s">
        <v>29</v>
      </c>
      <c r="B608">
        <v>1128299</v>
      </c>
      <c r="C608" s="1">
        <v>43939</v>
      </c>
      <c r="D608" t="s">
        <v>30</v>
      </c>
      <c r="E608" t="s">
        <v>43</v>
      </c>
      <c r="F608" t="s">
        <v>44</v>
      </c>
      <c r="G608" t="s">
        <v>21</v>
      </c>
      <c r="H608">
        <v>70</v>
      </c>
      <c r="I608">
        <v>325</v>
      </c>
      <c r="J608">
        <v>227500</v>
      </c>
      <c r="K608">
        <v>147875</v>
      </c>
      <c r="L608">
        <v>0.65</v>
      </c>
      <c r="M608" t="s">
        <v>17</v>
      </c>
    </row>
    <row r="609" spans="1:13" x14ac:dyDescent="0.25">
      <c r="A609" t="s">
        <v>29</v>
      </c>
      <c r="B609">
        <v>1128299</v>
      </c>
      <c r="C609" s="1">
        <v>43940</v>
      </c>
      <c r="D609" t="s">
        <v>30</v>
      </c>
      <c r="E609" t="s">
        <v>43</v>
      </c>
      <c r="F609" t="s">
        <v>44</v>
      </c>
      <c r="G609" t="s">
        <v>22</v>
      </c>
      <c r="H609">
        <v>85</v>
      </c>
      <c r="I609">
        <v>625</v>
      </c>
      <c r="J609">
        <v>531250</v>
      </c>
      <c r="K609">
        <v>159375</v>
      </c>
      <c r="L609">
        <v>0.3</v>
      </c>
      <c r="M609" t="s">
        <v>17</v>
      </c>
    </row>
    <row r="610" spans="1:13" x14ac:dyDescent="0.25">
      <c r="A610" t="s">
        <v>29</v>
      </c>
      <c r="B610">
        <v>1128299</v>
      </c>
      <c r="C610" s="1">
        <v>43941</v>
      </c>
      <c r="D610" t="s">
        <v>30</v>
      </c>
      <c r="E610" t="s">
        <v>43</v>
      </c>
      <c r="F610" t="s">
        <v>44</v>
      </c>
      <c r="G610" t="s">
        <v>16</v>
      </c>
      <c r="H610">
        <v>65</v>
      </c>
      <c r="I610">
        <v>775</v>
      </c>
      <c r="J610">
        <v>503750</v>
      </c>
      <c r="K610">
        <v>226688</v>
      </c>
      <c r="L610">
        <v>0.45</v>
      </c>
      <c r="M610" t="s">
        <v>17</v>
      </c>
    </row>
    <row r="611" spans="1:13" x14ac:dyDescent="0.25">
      <c r="A611" t="s">
        <v>29</v>
      </c>
      <c r="B611">
        <v>1128299</v>
      </c>
      <c r="C611" s="1">
        <v>43942</v>
      </c>
      <c r="D611" t="s">
        <v>30</v>
      </c>
      <c r="E611" t="s">
        <v>43</v>
      </c>
      <c r="F611" t="s">
        <v>44</v>
      </c>
      <c r="G611" t="s">
        <v>18</v>
      </c>
      <c r="H611">
        <v>70</v>
      </c>
      <c r="I611">
        <v>625</v>
      </c>
      <c r="J611">
        <v>437500</v>
      </c>
      <c r="K611">
        <v>131250</v>
      </c>
      <c r="L611">
        <v>0.3</v>
      </c>
      <c r="M611" t="s">
        <v>17</v>
      </c>
    </row>
    <row r="612" spans="1:13" x14ac:dyDescent="0.25">
      <c r="A612" t="s">
        <v>29</v>
      </c>
      <c r="B612">
        <v>1128299</v>
      </c>
      <c r="C612" s="1">
        <v>43943</v>
      </c>
      <c r="D612" t="s">
        <v>30</v>
      </c>
      <c r="E612" t="s">
        <v>43</v>
      </c>
      <c r="F612" t="s">
        <v>44</v>
      </c>
      <c r="G612" t="s">
        <v>19</v>
      </c>
      <c r="H612">
        <v>70</v>
      </c>
      <c r="I612">
        <v>575</v>
      </c>
      <c r="J612">
        <v>402500</v>
      </c>
      <c r="K612">
        <v>181125</v>
      </c>
      <c r="L612">
        <v>0.45</v>
      </c>
      <c r="M612" t="s">
        <v>17</v>
      </c>
    </row>
    <row r="613" spans="1:13" x14ac:dyDescent="0.25">
      <c r="A613" t="s">
        <v>29</v>
      </c>
      <c r="B613">
        <v>1128299</v>
      </c>
      <c r="C613" s="1">
        <v>43944</v>
      </c>
      <c r="D613" t="s">
        <v>30</v>
      </c>
      <c r="E613" t="s">
        <v>43</v>
      </c>
      <c r="F613" t="s">
        <v>44</v>
      </c>
      <c r="G613" t="s">
        <v>20</v>
      </c>
      <c r="H613">
        <v>65</v>
      </c>
      <c r="I613">
        <v>475</v>
      </c>
      <c r="J613">
        <v>308750</v>
      </c>
      <c r="K613">
        <v>123500</v>
      </c>
      <c r="L613">
        <v>0.4</v>
      </c>
      <c r="M613" t="s">
        <v>17</v>
      </c>
    </row>
    <row r="614" spans="1:13" x14ac:dyDescent="0.25">
      <c r="A614" t="s">
        <v>29</v>
      </c>
      <c r="B614">
        <v>1128299</v>
      </c>
      <c r="C614" s="1">
        <v>43945</v>
      </c>
      <c r="D614" t="s">
        <v>30</v>
      </c>
      <c r="E614" t="s">
        <v>43</v>
      </c>
      <c r="F614" t="s">
        <v>44</v>
      </c>
      <c r="G614" t="s">
        <v>21</v>
      </c>
      <c r="H614">
        <v>70</v>
      </c>
      <c r="I614">
        <v>525</v>
      </c>
      <c r="J614">
        <v>367500</v>
      </c>
      <c r="K614">
        <v>220500</v>
      </c>
      <c r="L614">
        <v>0.6</v>
      </c>
      <c r="M614" t="s">
        <v>17</v>
      </c>
    </row>
    <row r="615" spans="1:13" x14ac:dyDescent="0.25">
      <c r="A615" t="s">
        <v>29</v>
      </c>
      <c r="B615">
        <v>1128299</v>
      </c>
      <c r="C615" s="1">
        <v>43946</v>
      </c>
      <c r="D615" t="s">
        <v>30</v>
      </c>
      <c r="E615" t="s">
        <v>43</v>
      </c>
      <c r="F615" t="s">
        <v>44</v>
      </c>
      <c r="G615" t="s">
        <v>22</v>
      </c>
      <c r="H615">
        <v>85</v>
      </c>
      <c r="I615">
        <v>525</v>
      </c>
      <c r="J615">
        <v>446250</v>
      </c>
      <c r="K615">
        <v>111563</v>
      </c>
      <c r="L615">
        <v>0.25</v>
      </c>
      <c r="M615" t="s">
        <v>17</v>
      </c>
    </row>
    <row r="616" spans="1:13" x14ac:dyDescent="0.25">
      <c r="A616" t="s">
        <v>29</v>
      </c>
      <c r="B616">
        <v>1128299</v>
      </c>
      <c r="C616" s="1">
        <v>43947</v>
      </c>
      <c r="D616" t="s">
        <v>30</v>
      </c>
      <c r="E616" t="s">
        <v>43</v>
      </c>
      <c r="F616" t="s">
        <v>44</v>
      </c>
      <c r="G616" t="s">
        <v>16</v>
      </c>
      <c r="H616">
        <v>70</v>
      </c>
      <c r="I616">
        <v>725</v>
      </c>
      <c r="J616">
        <v>507500</v>
      </c>
      <c r="K616">
        <v>228375</v>
      </c>
      <c r="L616">
        <v>0.45</v>
      </c>
      <c r="M616" t="s">
        <v>17</v>
      </c>
    </row>
    <row r="617" spans="1:13" x14ac:dyDescent="0.25">
      <c r="A617" t="s">
        <v>29</v>
      </c>
      <c r="B617">
        <v>1128299</v>
      </c>
      <c r="C617" s="1">
        <v>43948</v>
      </c>
      <c r="D617" t="s">
        <v>30</v>
      </c>
      <c r="E617" t="s">
        <v>43</v>
      </c>
      <c r="F617" t="s">
        <v>44</v>
      </c>
      <c r="G617" t="s">
        <v>18</v>
      </c>
      <c r="H617">
        <v>75</v>
      </c>
      <c r="I617">
        <v>675</v>
      </c>
      <c r="J617">
        <v>506250</v>
      </c>
      <c r="K617">
        <v>151875</v>
      </c>
      <c r="L617">
        <v>0.3</v>
      </c>
      <c r="M617" t="s">
        <v>17</v>
      </c>
    </row>
    <row r="618" spans="1:13" x14ac:dyDescent="0.25">
      <c r="A618" t="s">
        <v>29</v>
      </c>
      <c r="B618">
        <v>1128299</v>
      </c>
      <c r="C618" s="1">
        <v>43949</v>
      </c>
      <c r="D618" t="s">
        <v>30</v>
      </c>
      <c r="E618" t="s">
        <v>43</v>
      </c>
      <c r="F618" t="s">
        <v>44</v>
      </c>
      <c r="G618" t="s">
        <v>19</v>
      </c>
      <c r="H618">
        <v>70</v>
      </c>
      <c r="I618">
        <v>550</v>
      </c>
      <c r="J618">
        <v>385000</v>
      </c>
      <c r="K618">
        <v>173250</v>
      </c>
      <c r="L618">
        <v>0.45</v>
      </c>
      <c r="M618" t="s">
        <v>17</v>
      </c>
    </row>
    <row r="619" spans="1:13" x14ac:dyDescent="0.25">
      <c r="A619" t="s">
        <v>29</v>
      </c>
      <c r="B619">
        <v>1128299</v>
      </c>
      <c r="C619" s="1">
        <v>43950</v>
      </c>
      <c r="D619" t="s">
        <v>30</v>
      </c>
      <c r="E619" t="s">
        <v>43</v>
      </c>
      <c r="F619" t="s">
        <v>44</v>
      </c>
      <c r="G619" t="s">
        <v>20</v>
      </c>
      <c r="H619">
        <v>70</v>
      </c>
      <c r="I619">
        <v>500</v>
      </c>
      <c r="J619">
        <v>350000</v>
      </c>
      <c r="K619">
        <v>140000</v>
      </c>
      <c r="L619">
        <v>0.4</v>
      </c>
      <c r="M619" t="s">
        <v>17</v>
      </c>
    </row>
    <row r="620" spans="1:13" x14ac:dyDescent="0.25">
      <c r="A620" t="s">
        <v>29</v>
      </c>
      <c r="B620">
        <v>1128299</v>
      </c>
      <c r="C620" s="1">
        <v>43951</v>
      </c>
      <c r="D620" t="s">
        <v>30</v>
      </c>
      <c r="E620" t="s">
        <v>43</v>
      </c>
      <c r="F620" t="s">
        <v>44</v>
      </c>
      <c r="G620" t="s">
        <v>21</v>
      </c>
      <c r="H620">
        <v>75</v>
      </c>
      <c r="I620">
        <v>500</v>
      </c>
      <c r="J620">
        <v>375000</v>
      </c>
      <c r="K620">
        <v>225000</v>
      </c>
      <c r="L620">
        <v>0.6</v>
      </c>
      <c r="M620" t="s">
        <v>17</v>
      </c>
    </row>
    <row r="621" spans="1:13" x14ac:dyDescent="0.25">
      <c r="A621" t="s">
        <v>29</v>
      </c>
      <c r="B621">
        <v>1128299</v>
      </c>
      <c r="C621" s="1">
        <v>43952</v>
      </c>
      <c r="D621" t="s">
        <v>30</v>
      </c>
      <c r="E621" t="s">
        <v>43</v>
      </c>
      <c r="F621" t="s">
        <v>44</v>
      </c>
      <c r="G621" t="s">
        <v>22</v>
      </c>
      <c r="H621">
        <v>80</v>
      </c>
      <c r="I621">
        <v>400</v>
      </c>
      <c r="J621">
        <v>320000</v>
      </c>
      <c r="K621">
        <v>80000</v>
      </c>
      <c r="L621">
        <v>0.25</v>
      </c>
      <c r="M621" t="s">
        <v>17</v>
      </c>
    </row>
    <row r="622" spans="1:13" x14ac:dyDescent="0.25">
      <c r="A622" t="s">
        <v>29</v>
      </c>
      <c r="B622">
        <v>1128299</v>
      </c>
      <c r="C622" s="1">
        <v>43953</v>
      </c>
      <c r="D622" t="s">
        <v>30</v>
      </c>
      <c r="E622" t="s">
        <v>43</v>
      </c>
      <c r="F622" t="s">
        <v>44</v>
      </c>
      <c r="G622" t="s">
        <v>16</v>
      </c>
      <c r="H622">
        <v>65</v>
      </c>
      <c r="I622">
        <v>600</v>
      </c>
      <c r="J622">
        <v>390000</v>
      </c>
      <c r="K622">
        <v>156000</v>
      </c>
      <c r="L622">
        <v>0.4</v>
      </c>
      <c r="M622" t="s">
        <v>17</v>
      </c>
    </row>
    <row r="623" spans="1:13" x14ac:dyDescent="0.25">
      <c r="A623" t="s">
        <v>29</v>
      </c>
      <c r="B623">
        <v>1128299</v>
      </c>
      <c r="C623" s="1">
        <v>43954</v>
      </c>
      <c r="D623" t="s">
        <v>30</v>
      </c>
      <c r="E623" t="s">
        <v>43</v>
      </c>
      <c r="F623" t="s">
        <v>44</v>
      </c>
      <c r="G623" t="s">
        <v>18</v>
      </c>
      <c r="H623">
        <v>70</v>
      </c>
      <c r="I623">
        <v>600</v>
      </c>
      <c r="J623">
        <v>420000</v>
      </c>
      <c r="K623">
        <v>105000</v>
      </c>
      <c r="L623">
        <v>0.25</v>
      </c>
      <c r="M623" t="s">
        <v>17</v>
      </c>
    </row>
    <row r="624" spans="1:13" x14ac:dyDescent="0.25">
      <c r="A624" t="s">
        <v>29</v>
      </c>
      <c r="B624">
        <v>1128299</v>
      </c>
      <c r="C624" s="1">
        <v>43955</v>
      </c>
      <c r="D624" t="s">
        <v>30</v>
      </c>
      <c r="E624" t="s">
        <v>43</v>
      </c>
      <c r="F624" t="s">
        <v>44</v>
      </c>
      <c r="G624" t="s">
        <v>19</v>
      </c>
      <c r="H624">
        <v>65</v>
      </c>
      <c r="I624">
        <v>450</v>
      </c>
      <c r="J624">
        <v>292500</v>
      </c>
      <c r="K624">
        <v>117000</v>
      </c>
      <c r="L624">
        <v>0.4</v>
      </c>
      <c r="M624" t="s">
        <v>17</v>
      </c>
    </row>
    <row r="625" spans="1:13" x14ac:dyDescent="0.25">
      <c r="A625" t="s">
        <v>29</v>
      </c>
      <c r="B625">
        <v>1128299</v>
      </c>
      <c r="C625" s="1">
        <v>43956</v>
      </c>
      <c r="D625" t="s">
        <v>30</v>
      </c>
      <c r="E625" t="s">
        <v>43</v>
      </c>
      <c r="F625" t="s">
        <v>44</v>
      </c>
      <c r="G625" t="s">
        <v>20</v>
      </c>
      <c r="H625">
        <v>65</v>
      </c>
      <c r="I625">
        <v>400</v>
      </c>
      <c r="J625">
        <v>260000</v>
      </c>
      <c r="K625">
        <v>91000</v>
      </c>
      <c r="L625">
        <v>0.35</v>
      </c>
      <c r="M625" t="s">
        <v>17</v>
      </c>
    </row>
    <row r="626" spans="1:13" x14ac:dyDescent="0.25">
      <c r="A626" t="s">
        <v>29</v>
      </c>
      <c r="B626">
        <v>1128299</v>
      </c>
      <c r="C626" s="1">
        <v>43957</v>
      </c>
      <c r="D626" t="s">
        <v>30</v>
      </c>
      <c r="E626" t="s">
        <v>43</v>
      </c>
      <c r="F626" t="s">
        <v>44</v>
      </c>
      <c r="G626" t="s">
        <v>21</v>
      </c>
      <c r="H626">
        <v>75</v>
      </c>
      <c r="I626">
        <v>400</v>
      </c>
      <c r="J626">
        <v>300000</v>
      </c>
      <c r="K626">
        <v>165000</v>
      </c>
      <c r="L626">
        <v>0.55000000000000004</v>
      </c>
      <c r="M626" t="s">
        <v>17</v>
      </c>
    </row>
    <row r="627" spans="1:13" x14ac:dyDescent="0.25">
      <c r="A627" t="s">
        <v>29</v>
      </c>
      <c r="B627">
        <v>1128299</v>
      </c>
      <c r="C627" s="1">
        <v>43958</v>
      </c>
      <c r="D627" t="s">
        <v>30</v>
      </c>
      <c r="E627" t="s">
        <v>43</v>
      </c>
      <c r="F627" t="s">
        <v>44</v>
      </c>
      <c r="G627" t="s">
        <v>22</v>
      </c>
      <c r="H627">
        <v>70</v>
      </c>
      <c r="I627">
        <v>425</v>
      </c>
      <c r="J627">
        <v>297500</v>
      </c>
      <c r="K627">
        <v>59500</v>
      </c>
      <c r="L627">
        <v>0.2</v>
      </c>
      <c r="M627" t="s">
        <v>17</v>
      </c>
    </row>
    <row r="628" spans="1:13" x14ac:dyDescent="0.25">
      <c r="A628" t="s">
        <v>29</v>
      </c>
      <c r="B628">
        <v>1128299</v>
      </c>
      <c r="C628" s="1">
        <v>43959</v>
      </c>
      <c r="D628" t="s">
        <v>30</v>
      </c>
      <c r="E628" t="s">
        <v>43</v>
      </c>
      <c r="F628" t="s">
        <v>44</v>
      </c>
      <c r="G628" t="s">
        <v>16</v>
      </c>
      <c r="H628">
        <v>55</v>
      </c>
      <c r="I628">
        <v>525</v>
      </c>
      <c r="J628">
        <v>288750</v>
      </c>
      <c r="K628">
        <v>115500</v>
      </c>
      <c r="L628">
        <v>0.4</v>
      </c>
      <c r="M628" t="s">
        <v>17</v>
      </c>
    </row>
    <row r="629" spans="1:13" x14ac:dyDescent="0.25">
      <c r="A629" t="s">
        <v>29</v>
      </c>
      <c r="B629">
        <v>1128299</v>
      </c>
      <c r="C629" s="1">
        <v>43960</v>
      </c>
      <c r="D629" t="s">
        <v>30</v>
      </c>
      <c r="E629" t="s">
        <v>43</v>
      </c>
      <c r="F629" t="s">
        <v>44</v>
      </c>
      <c r="G629" t="s">
        <v>18</v>
      </c>
      <c r="H629">
        <v>60</v>
      </c>
      <c r="I629">
        <v>525</v>
      </c>
      <c r="J629">
        <v>315000</v>
      </c>
      <c r="K629">
        <v>78750</v>
      </c>
      <c r="L629">
        <v>0.25</v>
      </c>
      <c r="M629" t="s">
        <v>17</v>
      </c>
    </row>
    <row r="630" spans="1:13" x14ac:dyDescent="0.25">
      <c r="A630" t="s">
        <v>29</v>
      </c>
      <c r="B630">
        <v>1128299</v>
      </c>
      <c r="C630" s="1">
        <v>43961</v>
      </c>
      <c r="D630" t="s">
        <v>30</v>
      </c>
      <c r="E630" t="s">
        <v>43</v>
      </c>
      <c r="F630" t="s">
        <v>44</v>
      </c>
      <c r="G630" t="s">
        <v>19</v>
      </c>
      <c r="H630">
        <v>55</v>
      </c>
      <c r="I630">
        <v>350</v>
      </c>
      <c r="J630">
        <v>192500</v>
      </c>
      <c r="K630">
        <v>77000</v>
      </c>
      <c r="L630">
        <v>0.4</v>
      </c>
      <c r="M630" t="s">
        <v>17</v>
      </c>
    </row>
    <row r="631" spans="1:13" x14ac:dyDescent="0.25">
      <c r="A631" t="s">
        <v>29</v>
      </c>
      <c r="B631">
        <v>1128299</v>
      </c>
      <c r="C631" s="1">
        <v>43962</v>
      </c>
      <c r="D631" t="s">
        <v>30</v>
      </c>
      <c r="E631" t="s">
        <v>43</v>
      </c>
      <c r="F631" t="s">
        <v>44</v>
      </c>
      <c r="G631" t="s">
        <v>20</v>
      </c>
      <c r="H631">
        <v>55</v>
      </c>
      <c r="I631">
        <v>325</v>
      </c>
      <c r="J631">
        <v>178750</v>
      </c>
      <c r="K631">
        <v>62563</v>
      </c>
      <c r="L631">
        <v>0.35</v>
      </c>
      <c r="M631" t="s">
        <v>17</v>
      </c>
    </row>
    <row r="632" spans="1:13" x14ac:dyDescent="0.25">
      <c r="A632" t="s">
        <v>29</v>
      </c>
      <c r="B632">
        <v>1128299</v>
      </c>
      <c r="C632" s="1">
        <v>43963</v>
      </c>
      <c r="D632" t="s">
        <v>30</v>
      </c>
      <c r="E632" t="s">
        <v>43</v>
      </c>
      <c r="F632" t="s">
        <v>44</v>
      </c>
      <c r="G632" t="s">
        <v>21</v>
      </c>
      <c r="H632">
        <v>65</v>
      </c>
      <c r="I632">
        <v>300</v>
      </c>
      <c r="J632">
        <v>195000</v>
      </c>
      <c r="K632">
        <v>107250</v>
      </c>
      <c r="L632">
        <v>0.55000000000000004</v>
      </c>
      <c r="M632" t="s">
        <v>17</v>
      </c>
    </row>
    <row r="633" spans="1:13" x14ac:dyDescent="0.25">
      <c r="A633" t="s">
        <v>29</v>
      </c>
      <c r="B633">
        <v>1128299</v>
      </c>
      <c r="C633" s="1">
        <v>43964</v>
      </c>
      <c r="D633" t="s">
        <v>30</v>
      </c>
      <c r="E633" t="s">
        <v>43</v>
      </c>
      <c r="F633" t="s">
        <v>44</v>
      </c>
      <c r="G633" t="s">
        <v>22</v>
      </c>
      <c r="H633">
        <v>70</v>
      </c>
      <c r="I633">
        <v>350</v>
      </c>
      <c r="J633">
        <v>245000</v>
      </c>
      <c r="K633">
        <v>49000</v>
      </c>
      <c r="L633">
        <v>0.2</v>
      </c>
      <c r="M633" t="s">
        <v>17</v>
      </c>
    </row>
    <row r="634" spans="1:13" x14ac:dyDescent="0.25">
      <c r="A634" t="s">
        <v>29</v>
      </c>
      <c r="B634">
        <v>1128299</v>
      </c>
      <c r="C634" s="1">
        <v>43965</v>
      </c>
      <c r="D634" t="s">
        <v>30</v>
      </c>
      <c r="E634" t="s">
        <v>43</v>
      </c>
      <c r="F634" t="s">
        <v>44</v>
      </c>
      <c r="G634" t="s">
        <v>16</v>
      </c>
      <c r="H634">
        <v>55</v>
      </c>
      <c r="I634">
        <v>575</v>
      </c>
      <c r="J634">
        <v>316250</v>
      </c>
      <c r="K634">
        <v>126500</v>
      </c>
      <c r="L634">
        <v>0.4</v>
      </c>
      <c r="M634" t="s">
        <v>17</v>
      </c>
    </row>
    <row r="635" spans="1:13" x14ac:dyDescent="0.25">
      <c r="A635" t="s">
        <v>29</v>
      </c>
      <c r="B635">
        <v>1128299</v>
      </c>
      <c r="C635" s="1">
        <v>43966</v>
      </c>
      <c r="D635" t="s">
        <v>30</v>
      </c>
      <c r="E635" t="s">
        <v>43</v>
      </c>
      <c r="F635" t="s">
        <v>44</v>
      </c>
      <c r="G635" t="s">
        <v>18</v>
      </c>
      <c r="H635">
        <v>60</v>
      </c>
      <c r="I635">
        <v>575</v>
      </c>
      <c r="J635">
        <v>345000</v>
      </c>
      <c r="K635">
        <v>86250</v>
      </c>
      <c r="L635">
        <v>0.25</v>
      </c>
      <c r="M635" t="s">
        <v>17</v>
      </c>
    </row>
    <row r="636" spans="1:13" x14ac:dyDescent="0.25">
      <c r="A636" t="s">
        <v>29</v>
      </c>
      <c r="B636">
        <v>1128299</v>
      </c>
      <c r="C636" s="1">
        <v>43967</v>
      </c>
      <c r="D636" t="s">
        <v>30</v>
      </c>
      <c r="E636" t="s">
        <v>43</v>
      </c>
      <c r="F636" t="s">
        <v>44</v>
      </c>
      <c r="G636" t="s">
        <v>19</v>
      </c>
      <c r="H636">
        <v>55</v>
      </c>
      <c r="I636">
        <v>425</v>
      </c>
      <c r="J636">
        <v>233750</v>
      </c>
      <c r="K636">
        <v>93500</v>
      </c>
      <c r="L636">
        <v>0.4</v>
      </c>
      <c r="M636" t="s">
        <v>17</v>
      </c>
    </row>
    <row r="637" spans="1:13" x14ac:dyDescent="0.25">
      <c r="A637" t="s">
        <v>29</v>
      </c>
      <c r="B637">
        <v>1128299</v>
      </c>
      <c r="C637" s="1">
        <v>43968</v>
      </c>
      <c r="D637" t="s">
        <v>30</v>
      </c>
      <c r="E637" t="s">
        <v>43</v>
      </c>
      <c r="F637" t="s">
        <v>44</v>
      </c>
      <c r="G637" t="s">
        <v>20</v>
      </c>
      <c r="H637">
        <v>65</v>
      </c>
      <c r="I637">
        <v>400</v>
      </c>
      <c r="J637">
        <v>260000</v>
      </c>
      <c r="K637">
        <v>91000</v>
      </c>
      <c r="L637">
        <v>0.35</v>
      </c>
      <c r="M637" t="s">
        <v>17</v>
      </c>
    </row>
    <row r="638" spans="1:13" x14ac:dyDescent="0.25">
      <c r="A638" t="s">
        <v>29</v>
      </c>
      <c r="B638">
        <v>1128299</v>
      </c>
      <c r="C638" s="1">
        <v>43969</v>
      </c>
      <c r="D638" t="s">
        <v>30</v>
      </c>
      <c r="E638" t="s">
        <v>43</v>
      </c>
      <c r="F638" t="s">
        <v>44</v>
      </c>
      <c r="G638" t="s">
        <v>21</v>
      </c>
      <c r="H638">
        <v>75</v>
      </c>
      <c r="I638">
        <v>375</v>
      </c>
      <c r="J638">
        <v>281250</v>
      </c>
      <c r="K638">
        <v>154688</v>
      </c>
      <c r="L638">
        <v>0.55000000000000004</v>
      </c>
      <c r="M638" t="s">
        <v>17</v>
      </c>
    </row>
    <row r="639" spans="1:13" x14ac:dyDescent="0.25">
      <c r="A639" t="s">
        <v>29</v>
      </c>
      <c r="B639">
        <v>1128299</v>
      </c>
      <c r="C639" s="1">
        <v>43970</v>
      </c>
      <c r="D639" t="s">
        <v>30</v>
      </c>
      <c r="E639" t="s">
        <v>43</v>
      </c>
      <c r="F639" t="s">
        <v>44</v>
      </c>
      <c r="G639" t="s">
        <v>22</v>
      </c>
      <c r="H639">
        <v>80</v>
      </c>
      <c r="I639">
        <v>500</v>
      </c>
      <c r="J639">
        <v>400000</v>
      </c>
      <c r="K639">
        <v>80000</v>
      </c>
      <c r="L639">
        <v>0.2</v>
      </c>
      <c r="M639" t="s">
        <v>17</v>
      </c>
    </row>
    <row r="640" spans="1:13" x14ac:dyDescent="0.25">
      <c r="A640" t="s">
        <v>29</v>
      </c>
      <c r="B640">
        <v>1128299</v>
      </c>
      <c r="C640" s="1">
        <v>43971</v>
      </c>
      <c r="D640" t="s">
        <v>30</v>
      </c>
      <c r="E640" t="s">
        <v>43</v>
      </c>
      <c r="F640" t="s">
        <v>44</v>
      </c>
      <c r="G640" t="s">
        <v>16</v>
      </c>
      <c r="H640">
        <v>65</v>
      </c>
      <c r="I640">
        <v>700</v>
      </c>
      <c r="J640">
        <v>455000</v>
      </c>
      <c r="K640">
        <v>182000</v>
      </c>
      <c r="L640">
        <v>0.4</v>
      </c>
      <c r="M640" t="s">
        <v>17</v>
      </c>
    </row>
    <row r="641" spans="1:13" x14ac:dyDescent="0.25">
      <c r="A641" t="s">
        <v>29</v>
      </c>
      <c r="B641">
        <v>1128299</v>
      </c>
      <c r="C641" s="1">
        <v>43972</v>
      </c>
      <c r="D641" t="s">
        <v>30</v>
      </c>
      <c r="E641" t="s">
        <v>43</v>
      </c>
      <c r="F641" t="s">
        <v>44</v>
      </c>
      <c r="G641" t="s">
        <v>18</v>
      </c>
      <c r="H641">
        <v>70</v>
      </c>
      <c r="I641">
        <v>700</v>
      </c>
      <c r="J641">
        <v>490000</v>
      </c>
      <c r="K641">
        <v>122500</v>
      </c>
      <c r="L641">
        <v>0.25</v>
      </c>
      <c r="M641" t="s">
        <v>17</v>
      </c>
    </row>
    <row r="642" spans="1:13" x14ac:dyDescent="0.25">
      <c r="A642" t="s">
        <v>29</v>
      </c>
      <c r="B642">
        <v>1128299</v>
      </c>
      <c r="C642" s="1">
        <v>43973</v>
      </c>
      <c r="D642" t="s">
        <v>30</v>
      </c>
      <c r="E642" t="s">
        <v>43</v>
      </c>
      <c r="F642" t="s">
        <v>44</v>
      </c>
      <c r="G642" t="s">
        <v>19</v>
      </c>
      <c r="H642">
        <v>65</v>
      </c>
      <c r="I642">
        <v>500</v>
      </c>
      <c r="J642">
        <v>325000</v>
      </c>
      <c r="K642">
        <v>130000</v>
      </c>
      <c r="L642">
        <v>0.4</v>
      </c>
      <c r="M642" t="s">
        <v>17</v>
      </c>
    </row>
    <row r="643" spans="1:13" x14ac:dyDescent="0.25">
      <c r="A643" t="s">
        <v>29</v>
      </c>
      <c r="B643">
        <v>1128299</v>
      </c>
      <c r="C643" s="1">
        <v>43974</v>
      </c>
      <c r="D643" t="s">
        <v>30</v>
      </c>
      <c r="E643" t="s">
        <v>43</v>
      </c>
      <c r="F643" t="s">
        <v>44</v>
      </c>
      <c r="G643" t="s">
        <v>20</v>
      </c>
      <c r="H643">
        <v>65</v>
      </c>
      <c r="I643">
        <v>500</v>
      </c>
      <c r="J643">
        <v>325000</v>
      </c>
      <c r="K643">
        <v>113750</v>
      </c>
      <c r="L643">
        <v>0.35</v>
      </c>
      <c r="M643" t="s">
        <v>17</v>
      </c>
    </row>
    <row r="644" spans="1:13" x14ac:dyDescent="0.25">
      <c r="A644" t="s">
        <v>29</v>
      </c>
      <c r="B644">
        <v>1128299</v>
      </c>
      <c r="C644" s="1">
        <v>43975</v>
      </c>
      <c r="D644" t="s">
        <v>30</v>
      </c>
      <c r="E644" t="s">
        <v>43</v>
      </c>
      <c r="F644" t="s">
        <v>44</v>
      </c>
      <c r="G644" t="s">
        <v>21</v>
      </c>
      <c r="H644">
        <v>75</v>
      </c>
      <c r="I644">
        <v>425</v>
      </c>
      <c r="J644">
        <v>318750</v>
      </c>
      <c r="K644">
        <v>175313</v>
      </c>
      <c r="L644">
        <v>0.55000000000000004</v>
      </c>
      <c r="M644" t="s">
        <v>17</v>
      </c>
    </row>
    <row r="645" spans="1:13" x14ac:dyDescent="0.25">
      <c r="A645" t="s">
        <v>29</v>
      </c>
      <c r="B645">
        <v>1128299</v>
      </c>
      <c r="C645" s="1">
        <v>43976</v>
      </c>
      <c r="D645" t="s">
        <v>30</v>
      </c>
      <c r="E645" t="s">
        <v>43</v>
      </c>
      <c r="F645" t="s">
        <v>44</v>
      </c>
      <c r="G645" t="s">
        <v>22</v>
      </c>
      <c r="H645">
        <v>80</v>
      </c>
      <c r="I645">
        <v>525</v>
      </c>
      <c r="J645">
        <v>420000</v>
      </c>
      <c r="K645">
        <v>84000</v>
      </c>
      <c r="L645">
        <v>0.2</v>
      </c>
      <c r="M645" t="s">
        <v>17</v>
      </c>
    </row>
    <row r="646" spans="1:13" x14ac:dyDescent="0.25">
      <c r="A646" t="s">
        <v>29</v>
      </c>
      <c r="B646">
        <v>1128299</v>
      </c>
      <c r="C646" s="1">
        <v>43977</v>
      </c>
      <c r="D646" t="s">
        <v>30</v>
      </c>
      <c r="E646" t="s">
        <v>43</v>
      </c>
      <c r="F646" t="s">
        <v>44</v>
      </c>
      <c r="G646" t="s">
        <v>16</v>
      </c>
      <c r="H646">
        <v>40</v>
      </c>
      <c r="I646">
        <v>450</v>
      </c>
      <c r="J646">
        <v>180000</v>
      </c>
      <c r="K646">
        <v>54000</v>
      </c>
      <c r="L646">
        <v>0.3</v>
      </c>
      <c r="M646" t="s">
        <v>17</v>
      </c>
    </row>
    <row r="647" spans="1:13" x14ac:dyDescent="0.25">
      <c r="A647" t="s">
        <v>29</v>
      </c>
      <c r="B647">
        <v>1128299</v>
      </c>
      <c r="C647" s="1">
        <v>43978</v>
      </c>
      <c r="D647" t="s">
        <v>30</v>
      </c>
      <c r="E647" t="s">
        <v>43</v>
      </c>
      <c r="F647" t="s">
        <v>44</v>
      </c>
      <c r="G647" t="s">
        <v>18</v>
      </c>
      <c r="H647">
        <v>50</v>
      </c>
      <c r="I647">
        <v>450</v>
      </c>
      <c r="J647">
        <v>225000</v>
      </c>
      <c r="K647">
        <v>56250</v>
      </c>
      <c r="L647">
        <v>0.25</v>
      </c>
      <c r="M647" t="s">
        <v>17</v>
      </c>
    </row>
    <row r="648" spans="1:13" x14ac:dyDescent="0.25">
      <c r="A648" t="s">
        <v>29</v>
      </c>
      <c r="B648">
        <v>1128299</v>
      </c>
      <c r="C648" s="1">
        <v>43979</v>
      </c>
      <c r="D648" t="s">
        <v>30</v>
      </c>
      <c r="E648" t="s">
        <v>43</v>
      </c>
      <c r="F648" t="s">
        <v>44</v>
      </c>
      <c r="G648" t="s">
        <v>19</v>
      </c>
      <c r="H648">
        <v>50</v>
      </c>
      <c r="I648">
        <v>450</v>
      </c>
      <c r="J648">
        <v>225000</v>
      </c>
      <c r="K648">
        <v>56250</v>
      </c>
      <c r="L648">
        <v>0.25</v>
      </c>
      <c r="M648" t="s">
        <v>17</v>
      </c>
    </row>
    <row r="649" spans="1:13" x14ac:dyDescent="0.25">
      <c r="A649" t="s">
        <v>29</v>
      </c>
      <c r="B649">
        <v>1128299</v>
      </c>
      <c r="C649" s="1">
        <v>43980</v>
      </c>
      <c r="D649" t="s">
        <v>30</v>
      </c>
      <c r="E649" t="s">
        <v>43</v>
      </c>
      <c r="F649" t="s">
        <v>44</v>
      </c>
      <c r="G649" t="s">
        <v>20</v>
      </c>
      <c r="H649">
        <v>50</v>
      </c>
      <c r="I649">
        <v>300</v>
      </c>
      <c r="J649">
        <v>150000</v>
      </c>
      <c r="K649">
        <v>45000</v>
      </c>
      <c r="L649">
        <v>0.3</v>
      </c>
      <c r="M649" t="s">
        <v>17</v>
      </c>
    </row>
    <row r="650" spans="1:13" x14ac:dyDescent="0.25">
      <c r="A650" t="s">
        <v>29</v>
      </c>
      <c r="B650">
        <v>1128299</v>
      </c>
      <c r="C650" s="1">
        <v>43981</v>
      </c>
      <c r="D650" t="s">
        <v>30</v>
      </c>
      <c r="E650" t="s">
        <v>45</v>
      </c>
      <c r="F650" t="s">
        <v>46</v>
      </c>
      <c r="G650" t="s">
        <v>21</v>
      </c>
      <c r="H650">
        <v>55</v>
      </c>
      <c r="I650">
        <v>250</v>
      </c>
      <c r="J650">
        <v>137500</v>
      </c>
      <c r="K650">
        <v>34375</v>
      </c>
      <c r="L650">
        <v>0.25</v>
      </c>
      <c r="M650" t="s">
        <v>17</v>
      </c>
    </row>
    <row r="651" spans="1:13" x14ac:dyDescent="0.25">
      <c r="A651" t="s">
        <v>29</v>
      </c>
      <c r="B651">
        <v>1128299</v>
      </c>
      <c r="C651" s="1">
        <v>43982</v>
      </c>
      <c r="D651" t="s">
        <v>30</v>
      </c>
      <c r="E651" t="s">
        <v>45</v>
      </c>
      <c r="F651" t="s">
        <v>46</v>
      </c>
      <c r="G651" t="s">
        <v>22</v>
      </c>
      <c r="H651">
        <v>50</v>
      </c>
      <c r="I651">
        <v>500</v>
      </c>
      <c r="J651">
        <v>250000</v>
      </c>
      <c r="K651">
        <v>50000</v>
      </c>
      <c r="L651">
        <v>0.2</v>
      </c>
      <c r="M651" t="s">
        <v>17</v>
      </c>
    </row>
    <row r="652" spans="1:13" x14ac:dyDescent="0.25">
      <c r="A652" t="s">
        <v>29</v>
      </c>
      <c r="B652">
        <v>1128299</v>
      </c>
      <c r="C652" s="1">
        <v>43983</v>
      </c>
      <c r="D652" t="s">
        <v>30</v>
      </c>
      <c r="E652" t="s">
        <v>45</v>
      </c>
      <c r="F652" t="s">
        <v>46</v>
      </c>
      <c r="G652" t="s">
        <v>16</v>
      </c>
      <c r="H652">
        <v>40</v>
      </c>
      <c r="I652">
        <v>550</v>
      </c>
      <c r="J652">
        <v>220000</v>
      </c>
      <c r="K652">
        <v>66000</v>
      </c>
      <c r="L652">
        <v>0.3</v>
      </c>
      <c r="M652" t="s">
        <v>17</v>
      </c>
    </row>
    <row r="653" spans="1:13" x14ac:dyDescent="0.25">
      <c r="A653" t="s">
        <v>29</v>
      </c>
      <c r="B653">
        <v>1128299</v>
      </c>
      <c r="C653" s="1">
        <v>43984</v>
      </c>
      <c r="D653" t="s">
        <v>30</v>
      </c>
      <c r="E653" t="s">
        <v>45</v>
      </c>
      <c r="F653" t="s">
        <v>46</v>
      </c>
      <c r="G653" t="s">
        <v>18</v>
      </c>
      <c r="H653">
        <v>50</v>
      </c>
      <c r="I653">
        <v>450</v>
      </c>
      <c r="J653">
        <v>225000</v>
      </c>
      <c r="K653">
        <v>56250</v>
      </c>
      <c r="L653">
        <v>0.25</v>
      </c>
      <c r="M653" t="s">
        <v>17</v>
      </c>
    </row>
    <row r="654" spans="1:13" x14ac:dyDescent="0.25">
      <c r="A654" t="s">
        <v>29</v>
      </c>
      <c r="B654">
        <v>1128299</v>
      </c>
      <c r="C654" s="1">
        <v>43985</v>
      </c>
      <c r="D654" t="s">
        <v>30</v>
      </c>
      <c r="E654" t="s">
        <v>45</v>
      </c>
      <c r="F654" t="s">
        <v>46</v>
      </c>
      <c r="G654" t="s">
        <v>19</v>
      </c>
      <c r="H654">
        <v>50</v>
      </c>
      <c r="I654">
        <v>450</v>
      </c>
      <c r="J654">
        <v>225000</v>
      </c>
      <c r="K654">
        <v>56250</v>
      </c>
      <c r="L654">
        <v>0.25</v>
      </c>
      <c r="M654" t="s">
        <v>17</v>
      </c>
    </row>
    <row r="655" spans="1:13" x14ac:dyDescent="0.25">
      <c r="A655" t="s">
        <v>29</v>
      </c>
      <c r="B655">
        <v>1128299</v>
      </c>
      <c r="C655" s="1">
        <v>43986</v>
      </c>
      <c r="D655" t="s">
        <v>30</v>
      </c>
      <c r="E655" t="s">
        <v>45</v>
      </c>
      <c r="F655" t="s">
        <v>46</v>
      </c>
      <c r="G655" t="s">
        <v>20</v>
      </c>
      <c r="H655">
        <v>50</v>
      </c>
      <c r="I655">
        <v>300</v>
      </c>
      <c r="J655">
        <v>150000</v>
      </c>
      <c r="K655">
        <v>45000</v>
      </c>
      <c r="L655">
        <v>0.3</v>
      </c>
      <c r="M655" t="s">
        <v>17</v>
      </c>
    </row>
    <row r="656" spans="1:13" x14ac:dyDescent="0.25">
      <c r="A656" t="s">
        <v>29</v>
      </c>
      <c r="B656">
        <v>1128299</v>
      </c>
      <c r="C656" s="1">
        <v>43987</v>
      </c>
      <c r="D656" t="s">
        <v>30</v>
      </c>
      <c r="E656" t="s">
        <v>45</v>
      </c>
      <c r="F656" t="s">
        <v>46</v>
      </c>
      <c r="G656" t="s">
        <v>21</v>
      </c>
      <c r="H656">
        <v>55</v>
      </c>
      <c r="I656">
        <v>225</v>
      </c>
      <c r="J656">
        <v>123750</v>
      </c>
      <c r="K656">
        <v>30938</v>
      </c>
      <c r="L656">
        <v>0.25</v>
      </c>
      <c r="M656" t="s">
        <v>17</v>
      </c>
    </row>
    <row r="657" spans="1:13" x14ac:dyDescent="0.25">
      <c r="A657" t="s">
        <v>29</v>
      </c>
      <c r="B657">
        <v>1128299</v>
      </c>
      <c r="C657" s="1">
        <v>43988</v>
      </c>
      <c r="D657" t="s">
        <v>30</v>
      </c>
      <c r="E657" t="s">
        <v>45</v>
      </c>
      <c r="F657" t="s">
        <v>46</v>
      </c>
      <c r="G657" t="s">
        <v>22</v>
      </c>
      <c r="H657">
        <v>50</v>
      </c>
      <c r="I657">
        <v>425</v>
      </c>
      <c r="J657">
        <v>212500</v>
      </c>
      <c r="K657">
        <v>42500</v>
      </c>
      <c r="L657">
        <v>0.2</v>
      </c>
      <c r="M657" t="s">
        <v>17</v>
      </c>
    </row>
    <row r="658" spans="1:13" x14ac:dyDescent="0.25">
      <c r="A658" t="s">
        <v>29</v>
      </c>
      <c r="B658">
        <v>1128299</v>
      </c>
      <c r="C658" s="1">
        <v>43989</v>
      </c>
      <c r="D658" t="s">
        <v>30</v>
      </c>
      <c r="E658" t="s">
        <v>45</v>
      </c>
      <c r="F658" t="s">
        <v>46</v>
      </c>
      <c r="G658" t="s">
        <v>16</v>
      </c>
      <c r="H658">
        <v>50</v>
      </c>
      <c r="I658">
        <v>575</v>
      </c>
      <c r="J658">
        <v>287500</v>
      </c>
      <c r="K658">
        <v>86250</v>
      </c>
      <c r="L658">
        <v>0.3</v>
      </c>
      <c r="M658" t="s">
        <v>17</v>
      </c>
    </row>
    <row r="659" spans="1:13" x14ac:dyDescent="0.25">
      <c r="A659" t="s">
        <v>29</v>
      </c>
      <c r="B659">
        <v>1128299</v>
      </c>
      <c r="C659" s="1">
        <v>43990</v>
      </c>
      <c r="D659" t="s">
        <v>30</v>
      </c>
      <c r="E659" t="s">
        <v>45</v>
      </c>
      <c r="F659" t="s">
        <v>46</v>
      </c>
      <c r="G659" t="s">
        <v>18</v>
      </c>
      <c r="H659">
        <v>60</v>
      </c>
      <c r="I659">
        <v>425</v>
      </c>
      <c r="J659">
        <v>255000</v>
      </c>
      <c r="K659">
        <v>63750</v>
      </c>
      <c r="L659">
        <v>0.25</v>
      </c>
      <c r="M659" t="s">
        <v>17</v>
      </c>
    </row>
    <row r="660" spans="1:13" x14ac:dyDescent="0.25">
      <c r="A660" t="s">
        <v>29</v>
      </c>
      <c r="B660">
        <v>1128299</v>
      </c>
      <c r="C660" s="1">
        <v>43991</v>
      </c>
      <c r="D660" t="s">
        <v>30</v>
      </c>
      <c r="E660" t="s">
        <v>45</v>
      </c>
      <c r="F660" t="s">
        <v>46</v>
      </c>
      <c r="G660" t="s">
        <v>19</v>
      </c>
      <c r="H660">
        <v>65</v>
      </c>
      <c r="I660">
        <v>425</v>
      </c>
      <c r="J660">
        <v>276250</v>
      </c>
      <c r="K660">
        <v>69063</v>
      </c>
      <c r="L660">
        <v>0.25</v>
      </c>
      <c r="M660" t="s">
        <v>17</v>
      </c>
    </row>
    <row r="661" spans="1:13" x14ac:dyDescent="0.25">
      <c r="A661" t="s">
        <v>29</v>
      </c>
      <c r="B661">
        <v>1128299</v>
      </c>
      <c r="C661" s="1">
        <v>43992</v>
      </c>
      <c r="D661" t="s">
        <v>30</v>
      </c>
      <c r="E661" t="s">
        <v>45</v>
      </c>
      <c r="F661" t="s">
        <v>46</v>
      </c>
      <c r="G661" t="s">
        <v>20</v>
      </c>
      <c r="H661">
        <v>65</v>
      </c>
      <c r="I661">
        <v>325</v>
      </c>
      <c r="J661">
        <v>211250</v>
      </c>
      <c r="K661">
        <v>63375</v>
      </c>
      <c r="L661">
        <v>0.3</v>
      </c>
      <c r="M661" t="s">
        <v>17</v>
      </c>
    </row>
    <row r="662" spans="1:13" x14ac:dyDescent="0.25">
      <c r="A662" t="s">
        <v>29</v>
      </c>
      <c r="B662">
        <v>1128299</v>
      </c>
      <c r="C662" s="1">
        <v>43993</v>
      </c>
      <c r="D662" t="s">
        <v>30</v>
      </c>
      <c r="E662" t="s">
        <v>45</v>
      </c>
      <c r="F662" t="s">
        <v>46</v>
      </c>
      <c r="G662" t="s">
        <v>21</v>
      </c>
      <c r="H662">
        <v>70</v>
      </c>
      <c r="I662">
        <v>175</v>
      </c>
      <c r="J662">
        <v>122500</v>
      </c>
      <c r="K662">
        <v>30625</v>
      </c>
      <c r="L662">
        <v>0.25</v>
      </c>
      <c r="M662" t="s">
        <v>17</v>
      </c>
    </row>
    <row r="663" spans="1:13" x14ac:dyDescent="0.25">
      <c r="A663" t="s">
        <v>29</v>
      </c>
      <c r="B663">
        <v>1128299</v>
      </c>
      <c r="C663" s="1">
        <v>43994</v>
      </c>
      <c r="D663" t="s">
        <v>30</v>
      </c>
      <c r="E663" t="s">
        <v>45</v>
      </c>
      <c r="F663" t="s">
        <v>46</v>
      </c>
      <c r="G663" t="s">
        <v>22</v>
      </c>
      <c r="H663">
        <v>65</v>
      </c>
      <c r="I663">
        <v>375</v>
      </c>
      <c r="J663">
        <v>243750</v>
      </c>
      <c r="K663">
        <v>48750</v>
      </c>
      <c r="L663">
        <v>0.2</v>
      </c>
      <c r="M663" t="s">
        <v>17</v>
      </c>
    </row>
    <row r="664" spans="1:13" x14ac:dyDescent="0.25">
      <c r="A664" t="s">
        <v>29</v>
      </c>
      <c r="B664">
        <v>1128299</v>
      </c>
      <c r="C664" s="1">
        <v>43995</v>
      </c>
      <c r="D664" t="s">
        <v>30</v>
      </c>
      <c r="E664" t="s">
        <v>45</v>
      </c>
      <c r="F664" t="s">
        <v>46</v>
      </c>
      <c r="G664" t="s">
        <v>16</v>
      </c>
      <c r="H664">
        <v>70</v>
      </c>
      <c r="I664">
        <v>550</v>
      </c>
      <c r="J664">
        <v>385000</v>
      </c>
      <c r="K664">
        <v>115500</v>
      </c>
      <c r="L664">
        <v>0.3</v>
      </c>
      <c r="M664" t="s">
        <v>17</v>
      </c>
    </row>
    <row r="665" spans="1:13" x14ac:dyDescent="0.25">
      <c r="A665" t="s">
        <v>29</v>
      </c>
      <c r="B665">
        <v>1128299</v>
      </c>
      <c r="C665" s="1">
        <v>43996</v>
      </c>
      <c r="D665" t="s">
        <v>30</v>
      </c>
      <c r="E665" t="s">
        <v>45</v>
      </c>
      <c r="F665" t="s">
        <v>46</v>
      </c>
      <c r="G665" t="s">
        <v>18</v>
      </c>
      <c r="H665">
        <v>75</v>
      </c>
      <c r="I665">
        <v>350</v>
      </c>
      <c r="J665">
        <v>262500</v>
      </c>
      <c r="K665">
        <v>65625</v>
      </c>
      <c r="L665">
        <v>0.25</v>
      </c>
      <c r="M665" t="s">
        <v>17</v>
      </c>
    </row>
    <row r="666" spans="1:13" x14ac:dyDescent="0.25">
      <c r="A666" t="s">
        <v>29</v>
      </c>
      <c r="B666">
        <v>1128299</v>
      </c>
      <c r="C666" s="1">
        <v>43997</v>
      </c>
      <c r="D666" t="s">
        <v>30</v>
      </c>
      <c r="E666" t="s">
        <v>45</v>
      </c>
      <c r="F666" t="s">
        <v>46</v>
      </c>
      <c r="G666" t="s">
        <v>19</v>
      </c>
      <c r="H666">
        <v>75</v>
      </c>
      <c r="I666">
        <v>400</v>
      </c>
      <c r="J666">
        <v>300000</v>
      </c>
      <c r="K666">
        <v>75000</v>
      </c>
      <c r="L666">
        <v>0.25</v>
      </c>
      <c r="M666" t="s">
        <v>17</v>
      </c>
    </row>
    <row r="667" spans="1:13" x14ac:dyDescent="0.25">
      <c r="A667" t="s">
        <v>29</v>
      </c>
      <c r="B667">
        <v>1128299</v>
      </c>
      <c r="C667" s="1">
        <v>43998</v>
      </c>
      <c r="D667" t="s">
        <v>30</v>
      </c>
      <c r="E667" t="s">
        <v>45</v>
      </c>
      <c r="F667" t="s">
        <v>46</v>
      </c>
      <c r="G667" t="s">
        <v>20</v>
      </c>
      <c r="H667">
        <v>60</v>
      </c>
      <c r="I667">
        <v>300</v>
      </c>
      <c r="J667">
        <v>180000</v>
      </c>
      <c r="K667">
        <v>54000</v>
      </c>
      <c r="L667">
        <v>0.3</v>
      </c>
      <c r="M667" t="s">
        <v>17</v>
      </c>
    </row>
    <row r="668" spans="1:13" x14ac:dyDescent="0.25">
      <c r="A668" t="s">
        <v>29</v>
      </c>
      <c r="B668">
        <v>1128299</v>
      </c>
      <c r="C668" s="1">
        <v>43999</v>
      </c>
      <c r="D668" t="s">
        <v>30</v>
      </c>
      <c r="E668" t="s">
        <v>45</v>
      </c>
      <c r="F668" t="s">
        <v>46</v>
      </c>
      <c r="G668" t="s">
        <v>21</v>
      </c>
      <c r="H668">
        <v>65</v>
      </c>
      <c r="I668">
        <v>200</v>
      </c>
      <c r="J668">
        <v>130000</v>
      </c>
      <c r="K668">
        <v>32500</v>
      </c>
      <c r="L668">
        <v>0.25</v>
      </c>
      <c r="M668" t="s">
        <v>17</v>
      </c>
    </row>
    <row r="669" spans="1:13" x14ac:dyDescent="0.25">
      <c r="A669" t="s">
        <v>29</v>
      </c>
      <c r="B669">
        <v>1128299</v>
      </c>
      <c r="C669" s="1">
        <v>44000</v>
      </c>
      <c r="D669" t="s">
        <v>30</v>
      </c>
      <c r="E669" t="s">
        <v>45</v>
      </c>
      <c r="F669" t="s">
        <v>46</v>
      </c>
      <c r="G669" t="s">
        <v>22</v>
      </c>
      <c r="H669">
        <v>80</v>
      </c>
      <c r="I669">
        <v>350</v>
      </c>
      <c r="J669">
        <v>280000</v>
      </c>
      <c r="K669">
        <v>56000</v>
      </c>
      <c r="L669">
        <v>0.2</v>
      </c>
      <c r="M669" t="s">
        <v>17</v>
      </c>
    </row>
    <row r="670" spans="1:13" x14ac:dyDescent="0.25">
      <c r="A670" t="s">
        <v>29</v>
      </c>
      <c r="B670">
        <v>1128299</v>
      </c>
      <c r="C670" s="1">
        <v>44001</v>
      </c>
      <c r="D670" t="s">
        <v>30</v>
      </c>
      <c r="E670" t="s">
        <v>45</v>
      </c>
      <c r="F670" t="s">
        <v>46</v>
      </c>
      <c r="G670" t="s">
        <v>16</v>
      </c>
      <c r="H670">
        <v>60</v>
      </c>
      <c r="I670">
        <v>550</v>
      </c>
      <c r="J670">
        <v>330000</v>
      </c>
      <c r="K670">
        <v>99000</v>
      </c>
      <c r="L670">
        <v>0.3</v>
      </c>
      <c r="M670" t="s">
        <v>17</v>
      </c>
    </row>
    <row r="671" spans="1:13" x14ac:dyDescent="0.25">
      <c r="A671" t="s">
        <v>29</v>
      </c>
      <c r="B671">
        <v>1128299</v>
      </c>
      <c r="C671" s="1">
        <v>44002</v>
      </c>
      <c r="D671" t="s">
        <v>30</v>
      </c>
      <c r="E671" t="s">
        <v>45</v>
      </c>
      <c r="F671" t="s">
        <v>46</v>
      </c>
      <c r="G671" t="s">
        <v>18</v>
      </c>
      <c r="H671">
        <v>65</v>
      </c>
      <c r="I671">
        <v>400</v>
      </c>
      <c r="J671">
        <v>260000</v>
      </c>
      <c r="K671">
        <v>65000</v>
      </c>
      <c r="L671">
        <v>0.25</v>
      </c>
      <c r="M671" t="s">
        <v>17</v>
      </c>
    </row>
    <row r="672" spans="1:13" x14ac:dyDescent="0.25">
      <c r="A672" t="s">
        <v>29</v>
      </c>
      <c r="B672">
        <v>1128299</v>
      </c>
      <c r="C672" s="1">
        <v>44003</v>
      </c>
      <c r="D672" t="s">
        <v>30</v>
      </c>
      <c r="E672" t="s">
        <v>45</v>
      </c>
      <c r="F672" t="s">
        <v>46</v>
      </c>
      <c r="G672" t="s">
        <v>19</v>
      </c>
      <c r="H672">
        <v>65</v>
      </c>
      <c r="I672">
        <v>400</v>
      </c>
      <c r="J672">
        <v>260000</v>
      </c>
      <c r="K672">
        <v>65000</v>
      </c>
      <c r="L672">
        <v>0.25</v>
      </c>
      <c r="M672" t="s">
        <v>17</v>
      </c>
    </row>
    <row r="673" spans="1:13" x14ac:dyDescent="0.25">
      <c r="A673" t="s">
        <v>29</v>
      </c>
      <c r="B673">
        <v>1128299</v>
      </c>
      <c r="C673" s="1">
        <v>44004</v>
      </c>
      <c r="D673" t="s">
        <v>30</v>
      </c>
      <c r="E673" t="s">
        <v>45</v>
      </c>
      <c r="F673" t="s">
        <v>46</v>
      </c>
      <c r="G673" t="s">
        <v>20</v>
      </c>
      <c r="H673">
        <v>60</v>
      </c>
      <c r="I673">
        <v>300</v>
      </c>
      <c r="J673">
        <v>180000</v>
      </c>
      <c r="K673">
        <v>54000</v>
      </c>
      <c r="L673">
        <v>0.3</v>
      </c>
      <c r="M673" t="s">
        <v>17</v>
      </c>
    </row>
    <row r="674" spans="1:13" x14ac:dyDescent="0.25">
      <c r="A674" t="s">
        <v>29</v>
      </c>
      <c r="B674">
        <v>1128299</v>
      </c>
      <c r="C674" s="1">
        <v>44005</v>
      </c>
      <c r="D674" t="s">
        <v>30</v>
      </c>
      <c r="E674" t="s">
        <v>45</v>
      </c>
      <c r="F674" t="s">
        <v>46</v>
      </c>
      <c r="G674" t="s">
        <v>21</v>
      </c>
      <c r="H674">
        <v>65</v>
      </c>
      <c r="I674">
        <v>200</v>
      </c>
      <c r="J674">
        <v>130000</v>
      </c>
      <c r="K674">
        <v>32500</v>
      </c>
      <c r="L674">
        <v>0.25</v>
      </c>
      <c r="M674" t="s">
        <v>17</v>
      </c>
    </row>
    <row r="675" spans="1:13" x14ac:dyDescent="0.25">
      <c r="A675" t="s">
        <v>29</v>
      </c>
      <c r="B675">
        <v>1128299</v>
      </c>
      <c r="C675" s="1">
        <v>44006</v>
      </c>
      <c r="D675" t="s">
        <v>30</v>
      </c>
      <c r="E675" t="s">
        <v>45</v>
      </c>
      <c r="F675" t="s">
        <v>46</v>
      </c>
      <c r="G675" t="s">
        <v>22</v>
      </c>
      <c r="H675">
        <v>80</v>
      </c>
      <c r="I675">
        <v>500</v>
      </c>
      <c r="J675">
        <v>400000</v>
      </c>
      <c r="K675">
        <v>80000</v>
      </c>
      <c r="L675">
        <v>0.2</v>
      </c>
      <c r="M675" t="s">
        <v>17</v>
      </c>
    </row>
    <row r="676" spans="1:13" x14ac:dyDescent="0.25">
      <c r="A676" t="s">
        <v>29</v>
      </c>
      <c r="B676">
        <v>1128299</v>
      </c>
      <c r="C676" s="1">
        <v>44007</v>
      </c>
      <c r="D676" t="s">
        <v>30</v>
      </c>
      <c r="E676" t="s">
        <v>45</v>
      </c>
      <c r="F676" t="s">
        <v>46</v>
      </c>
      <c r="G676" t="s">
        <v>16</v>
      </c>
      <c r="H676">
        <v>75</v>
      </c>
      <c r="I676">
        <v>750</v>
      </c>
      <c r="J676">
        <v>562500</v>
      </c>
      <c r="K676">
        <v>168750</v>
      </c>
      <c r="L676">
        <v>0.3</v>
      </c>
      <c r="M676" t="s">
        <v>17</v>
      </c>
    </row>
    <row r="677" spans="1:13" x14ac:dyDescent="0.25">
      <c r="A677" t="s">
        <v>29</v>
      </c>
      <c r="B677">
        <v>1128299</v>
      </c>
      <c r="C677" s="1">
        <v>44008</v>
      </c>
      <c r="D677" t="s">
        <v>30</v>
      </c>
      <c r="E677" t="s">
        <v>45</v>
      </c>
      <c r="F677" t="s">
        <v>46</v>
      </c>
      <c r="G677" t="s">
        <v>18</v>
      </c>
      <c r="H677">
        <v>80</v>
      </c>
      <c r="I677">
        <v>625</v>
      </c>
      <c r="J677">
        <v>500000</v>
      </c>
      <c r="K677">
        <v>125000</v>
      </c>
      <c r="L677">
        <v>0.25</v>
      </c>
      <c r="M677" t="s">
        <v>17</v>
      </c>
    </row>
    <row r="678" spans="1:13" x14ac:dyDescent="0.25">
      <c r="A678" t="s">
        <v>29</v>
      </c>
      <c r="B678">
        <v>1128299</v>
      </c>
      <c r="C678" s="1">
        <v>44009</v>
      </c>
      <c r="D678" t="s">
        <v>30</v>
      </c>
      <c r="E678" t="s">
        <v>45</v>
      </c>
      <c r="F678" t="s">
        <v>46</v>
      </c>
      <c r="G678" t="s">
        <v>19</v>
      </c>
      <c r="H678">
        <v>80</v>
      </c>
      <c r="I678">
        <v>625</v>
      </c>
      <c r="J678">
        <v>500000</v>
      </c>
      <c r="K678">
        <v>125000</v>
      </c>
      <c r="L678">
        <v>0.25</v>
      </c>
      <c r="M678" t="s">
        <v>17</v>
      </c>
    </row>
    <row r="679" spans="1:13" x14ac:dyDescent="0.25">
      <c r="A679" t="s">
        <v>29</v>
      </c>
      <c r="B679">
        <v>1128299</v>
      </c>
      <c r="C679" s="1">
        <v>44010</v>
      </c>
      <c r="D679" t="s">
        <v>30</v>
      </c>
      <c r="E679" t="s">
        <v>45</v>
      </c>
      <c r="F679" t="s">
        <v>46</v>
      </c>
      <c r="G679" t="s">
        <v>20</v>
      </c>
      <c r="H679">
        <v>80</v>
      </c>
      <c r="I679">
        <v>500</v>
      </c>
      <c r="J679">
        <v>400000</v>
      </c>
      <c r="K679">
        <v>120000</v>
      </c>
      <c r="L679">
        <v>0.3</v>
      </c>
      <c r="M679" t="s">
        <v>17</v>
      </c>
    </row>
    <row r="680" spans="1:13" x14ac:dyDescent="0.25">
      <c r="A680" t="s">
        <v>29</v>
      </c>
      <c r="B680">
        <v>1128299</v>
      </c>
      <c r="C680" s="1">
        <v>44011</v>
      </c>
      <c r="D680" t="s">
        <v>30</v>
      </c>
      <c r="E680" t="s">
        <v>45</v>
      </c>
      <c r="F680" t="s">
        <v>46</v>
      </c>
      <c r="G680" t="s">
        <v>21</v>
      </c>
      <c r="H680">
        <v>85</v>
      </c>
      <c r="I680">
        <v>375</v>
      </c>
      <c r="J680">
        <v>318750</v>
      </c>
      <c r="K680">
        <v>79688</v>
      </c>
      <c r="L680">
        <v>0.25</v>
      </c>
      <c r="M680" t="s">
        <v>17</v>
      </c>
    </row>
    <row r="681" spans="1:13" x14ac:dyDescent="0.25">
      <c r="A681" t="s">
        <v>29</v>
      </c>
      <c r="B681">
        <v>1128299</v>
      </c>
      <c r="C681" s="1">
        <v>44012</v>
      </c>
      <c r="D681" t="s">
        <v>30</v>
      </c>
      <c r="E681" t="s">
        <v>45</v>
      </c>
      <c r="F681" t="s">
        <v>46</v>
      </c>
      <c r="G681" t="s">
        <v>22</v>
      </c>
      <c r="H681">
        <v>100</v>
      </c>
      <c r="I681">
        <v>675</v>
      </c>
      <c r="J681">
        <v>675000</v>
      </c>
      <c r="K681">
        <v>135000</v>
      </c>
      <c r="L681">
        <v>0.2</v>
      </c>
      <c r="M681" t="s">
        <v>17</v>
      </c>
    </row>
    <row r="682" spans="1:13" x14ac:dyDescent="0.25">
      <c r="A682" t="s">
        <v>29</v>
      </c>
      <c r="B682">
        <v>1128299</v>
      </c>
      <c r="C682" s="1">
        <v>44013</v>
      </c>
      <c r="D682" t="s">
        <v>30</v>
      </c>
      <c r="E682" t="s">
        <v>45</v>
      </c>
      <c r="F682" t="s">
        <v>46</v>
      </c>
      <c r="G682" t="s">
        <v>16</v>
      </c>
      <c r="H682">
        <v>80</v>
      </c>
      <c r="I682">
        <v>825</v>
      </c>
      <c r="J682">
        <v>660000</v>
      </c>
      <c r="K682">
        <v>198000</v>
      </c>
      <c r="L682">
        <v>0.3</v>
      </c>
      <c r="M682" t="s">
        <v>17</v>
      </c>
    </row>
    <row r="683" spans="1:13" x14ac:dyDescent="0.25">
      <c r="A683" t="s">
        <v>29</v>
      </c>
      <c r="B683">
        <v>1128299</v>
      </c>
      <c r="C683" s="1">
        <v>44014</v>
      </c>
      <c r="D683" t="s">
        <v>30</v>
      </c>
      <c r="E683" t="s">
        <v>45</v>
      </c>
      <c r="F683" t="s">
        <v>46</v>
      </c>
      <c r="G683" t="s">
        <v>18</v>
      </c>
      <c r="H683">
        <v>85</v>
      </c>
      <c r="I683">
        <v>675</v>
      </c>
      <c r="J683">
        <v>573750</v>
      </c>
      <c r="K683">
        <v>143438</v>
      </c>
      <c r="L683">
        <v>0.25</v>
      </c>
      <c r="M683" t="s">
        <v>17</v>
      </c>
    </row>
    <row r="684" spans="1:13" x14ac:dyDescent="0.25">
      <c r="A684" t="s">
        <v>29</v>
      </c>
      <c r="B684">
        <v>1128299</v>
      </c>
      <c r="C684" s="1">
        <v>44015</v>
      </c>
      <c r="D684" t="s">
        <v>30</v>
      </c>
      <c r="E684" t="s">
        <v>45</v>
      </c>
      <c r="F684" t="s">
        <v>46</v>
      </c>
      <c r="G684" t="s">
        <v>19</v>
      </c>
      <c r="H684">
        <v>85</v>
      </c>
      <c r="I684">
        <v>625</v>
      </c>
      <c r="J684">
        <v>531250</v>
      </c>
      <c r="K684">
        <v>132813</v>
      </c>
      <c r="L684">
        <v>0.25</v>
      </c>
      <c r="M684" t="s">
        <v>17</v>
      </c>
    </row>
    <row r="685" spans="1:13" x14ac:dyDescent="0.25">
      <c r="A685" t="s">
        <v>29</v>
      </c>
      <c r="B685">
        <v>1128299</v>
      </c>
      <c r="C685" s="1">
        <v>44016</v>
      </c>
      <c r="D685" t="s">
        <v>30</v>
      </c>
      <c r="E685" t="s">
        <v>45</v>
      </c>
      <c r="F685" t="s">
        <v>46</v>
      </c>
      <c r="G685" t="s">
        <v>20</v>
      </c>
      <c r="H685">
        <v>80</v>
      </c>
      <c r="I685">
        <v>525</v>
      </c>
      <c r="J685">
        <v>420000</v>
      </c>
      <c r="K685">
        <v>126000</v>
      </c>
      <c r="L685">
        <v>0.3</v>
      </c>
      <c r="M685" t="s">
        <v>17</v>
      </c>
    </row>
    <row r="686" spans="1:13" x14ac:dyDescent="0.25">
      <c r="A686" t="s">
        <v>29</v>
      </c>
      <c r="B686">
        <v>1128299</v>
      </c>
      <c r="C686" s="1">
        <v>44017</v>
      </c>
      <c r="D686" t="s">
        <v>30</v>
      </c>
      <c r="E686" t="s">
        <v>45</v>
      </c>
      <c r="F686" t="s">
        <v>46</v>
      </c>
      <c r="G686" t="s">
        <v>21</v>
      </c>
      <c r="H686">
        <v>85</v>
      </c>
      <c r="I686">
        <v>575</v>
      </c>
      <c r="J686">
        <v>488750</v>
      </c>
      <c r="K686">
        <v>122188</v>
      </c>
      <c r="L686">
        <v>0.25</v>
      </c>
      <c r="M686" t="s">
        <v>17</v>
      </c>
    </row>
    <row r="687" spans="1:13" x14ac:dyDescent="0.25">
      <c r="A687" t="s">
        <v>29</v>
      </c>
      <c r="B687">
        <v>1128299</v>
      </c>
      <c r="C687" s="1">
        <v>44018</v>
      </c>
      <c r="D687" t="s">
        <v>30</v>
      </c>
      <c r="E687" t="s">
        <v>45</v>
      </c>
      <c r="F687" t="s">
        <v>46</v>
      </c>
      <c r="G687" t="s">
        <v>22</v>
      </c>
      <c r="H687">
        <v>100</v>
      </c>
      <c r="I687">
        <v>575</v>
      </c>
      <c r="J687">
        <v>575000</v>
      </c>
      <c r="K687">
        <v>115000</v>
      </c>
      <c r="L687">
        <v>0.2</v>
      </c>
      <c r="M687" t="s">
        <v>17</v>
      </c>
    </row>
    <row r="688" spans="1:13" x14ac:dyDescent="0.25">
      <c r="A688" t="s">
        <v>29</v>
      </c>
      <c r="B688">
        <v>1128299</v>
      </c>
      <c r="C688" s="1">
        <v>44019</v>
      </c>
      <c r="D688" t="s">
        <v>30</v>
      </c>
      <c r="E688" t="s">
        <v>45</v>
      </c>
      <c r="F688" t="s">
        <v>46</v>
      </c>
      <c r="G688" t="s">
        <v>16</v>
      </c>
      <c r="H688">
        <v>85</v>
      </c>
      <c r="I688">
        <v>775</v>
      </c>
      <c r="J688">
        <v>658750</v>
      </c>
      <c r="K688">
        <v>197625</v>
      </c>
      <c r="L688">
        <v>0.3</v>
      </c>
      <c r="M688" t="s">
        <v>17</v>
      </c>
    </row>
    <row r="689" spans="1:13" x14ac:dyDescent="0.25">
      <c r="A689" t="s">
        <v>29</v>
      </c>
      <c r="B689">
        <v>1128299</v>
      </c>
      <c r="C689" s="1">
        <v>44020</v>
      </c>
      <c r="D689" t="s">
        <v>30</v>
      </c>
      <c r="E689" t="s">
        <v>45</v>
      </c>
      <c r="F689" t="s">
        <v>46</v>
      </c>
      <c r="G689" t="s">
        <v>18</v>
      </c>
      <c r="H689">
        <v>80</v>
      </c>
      <c r="I689">
        <v>750</v>
      </c>
      <c r="J689">
        <v>600000</v>
      </c>
      <c r="K689">
        <v>150000</v>
      </c>
      <c r="L689">
        <v>0.25</v>
      </c>
      <c r="M689" t="s">
        <v>17</v>
      </c>
    </row>
    <row r="690" spans="1:13" x14ac:dyDescent="0.25">
      <c r="A690" t="s">
        <v>29</v>
      </c>
      <c r="B690">
        <v>1128299</v>
      </c>
      <c r="C690" s="1">
        <v>44021</v>
      </c>
      <c r="D690" t="s">
        <v>30</v>
      </c>
      <c r="E690" t="s">
        <v>45</v>
      </c>
      <c r="F690" t="s">
        <v>46</v>
      </c>
      <c r="G690" t="s">
        <v>19</v>
      </c>
      <c r="H690">
        <v>75</v>
      </c>
      <c r="I690">
        <v>625</v>
      </c>
      <c r="J690">
        <v>468750</v>
      </c>
      <c r="K690">
        <v>117188</v>
      </c>
      <c r="L690">
        <v>0.25</v>
      </c>
      <c r="M690" t="s">
        <v>17</v>
      </c>
    </row>
    <row r="691" spans="1:13" x14ac:dyDescent="0.25">
      <c r="A691" t="s">
        <v>29</v>
      </c>
      <c r="B691">
        <v>1128299</v>
      </c>
      <c r="C691" s="1">
        <v>44022</v>
      </c>
      <c r="D691" t="s">
        <v>30</v>
      </c>
      <c r="E691" t="s">
        <v>45</v>
      </c>
      <c r="F691" t="s">
        <v>46</v>
      </c>
      <c r="G691" t="s">
        <v>20</v>
      </c>
      <c r="H691">
        <v>75</v>
      </c>
      <c r="I691">
        <v>575</v>
      </c>
      <c r="J691">
        <v>431250</v>
      </c>
      <c r="K691">
        <v>129375</v>
      </c>
      <c r="L691">
        <v>0.3</v>
      </c>
      <c r="M691" t="s">
        <v>17</v>
      </c>
    </row>
    <row r="692" spans="1:13" x14ac:dyDescent="0.25">
      <c r="A692" t="s">
        <v>29</v>
      </c>
      <c r="B692">
        <v>1128299</v>
      </c>
      <c r="C692" s="1">
        <v>44023</v>
      </c>
      <c r="D692" t="s">
        <v>30</v>
      </c>
      <c r="E692" t="s">
        <v>45</v>
      </c>
      <c r="F692" t="s">
        <v>46</v>
      </c>
      <c r="G692" t="s">
        <v>21</v>
      </c>
      <c r="H692">
        <v>75</v>
      </c>
      <c r="I692">
        <v>575</v>
      </c>
      <c r="J692">
        <v>431250</v>
      </c>
      <c r="K692">
        <v>107813</v>
      </c>
      <c r="L692">
        <v>0.25</v>
      </c>
      <c r="M692" t="s">
        <v>17</v>
      </c>
    </row>
    <row r="693" spans="1:13" x14ac:dyDescent="0.25">
      <c r="A693" t="s">
        <v>29</v>
      </c>
      <c r="B693">
        <v>1128299</v>
      </c>
      <c r="C693" s="1">
        <v>44024</v>
      </c>
      <c r="D693" t="s">
        <v>30</v>
      </c>
      <c r="E693" t="s">
        <v>45</v>
      </c>
      <c r="F693" t="s">
        <v>46</v>
      </c>
      <c r="G693" t="s">
        <v>22</v>
      </c>
      <c r="H693">
        <v>80</v>
      </c>
      <c r="I693">
        <v>400</v>
      </c>
      <c r="J693">
        <v>320000</v>
      </c>
      <c r="K693">
        <v>64000</v>
      </c>
      <c r="L693">
        <v>0.2</v>
      </c>
      <c r="M693" t="s">
        <v>17</v>
      </c>
    </row>
    <row r="694" spans="1:13" x14ac:dyDescent="0.25">
      <c r="A694" t="s">
        <v>29</v>
      </c>
      <c r="B694">
        <v>1128299</v>
      </c>
      <c r="C694" s="1">
        <v>44025</v>
      </c>
      <c r="D694" t="s">
        <v>30</v>
      </c>
      <c r="E694" t="s">
        <v>45</v>
      </c>
      <c r="F694" t="s">
        <v>46</v>
      </c>
      <c r="G694" t="s">
        <v>16</v>
      </c>
      <c r="H694">
        <v>70</v>
      </c>
      <c r="I694">
        <v>600</v>
      </c>
      <c r="J694">
        <v>420000</v>
      </c>
      <c r="K694">
        <v>126000</v>
      </c>
      <c r="L694">
        <v>0.3</v>
      </c>
      <c r="M694" t="s">
        <v>17</v>
      </c>
    </row>
    <row r="695" spans="1:13" x14ac:dyDescent="0.25">
      <c r="A695" t="s">
        <v>29</v>
      </c>
      <c r="B695">
        <v>1128299</v>
      </c>
      <c r="C695" s="1">
        <v>44026</v>
      </c>
      <c r="D695" t="s">
        <v>30</v>
      </c>
      <c r="E695" t="s">
        <v>45</v>
      </c>
      <c r="F695" t="s">
        <v>46</v>
      </c>
      <c r="G695" t="s">
        <v>18</v>
      </c>
      <c r="H695">
        <v>75</v>
      </c>
      <c r="I695">
        <v>600</v>
      </c>
      <c r="J695">
        <v>450000</v>
      </c>
      <c r="K695">
        <v>112500</v>
      </c>
      <c r="L695">
        <v>0.25</v>
      </c>
      <c r="M695" t="s">
        <v>17</v>
      </c>
    </row>
    <row r="696" spans="1:13" x14ac:dyDescent="0.25">
      <c r="A696" t="s">
        <v>29</v>
      </c>
      <c r="B696">
        <v>1128299</v>
      </c>
      <c r="C696" s="1">
        <v>44027</v>
      </c>
      <c r="D696" t="s">
        <v>30</v>
      </c>
      <c r="E696" t="s">
        <v>45</v>
      </c>
      <c r="F696" t="s">
        <v>46</v>
      </c>
      <c r="G696" t="s">
        <v>19</v>
      </c>
      <c r="H696">
        <v>70</v>
      </c>
      <c r="I696">
        <v>450</v>
      </c>
      <c r="J696">
        <v>315000</v>
      </c>
      <c r="K696">
        <v>78750</v>
      </c>
      <c r="L696">
        <v>0.25</v>
      </c>
      <c r="M696" t="s">
        <v>17</v>
      </c>
    </row>
    <row r="697" spans="1:13" x14ac:dyDescent="0.25">
      <c r="A697" t="s">
        <v>29</v>
      </c>
      <c r="B697">
        <v>1128299</v>
      </c>
      <c r="C697" s="1">
        <v>44028</v>
      </c>
      <c r="D697" t="s">
        <v>30</v>
      </c>
      <c r="E697" t="s">
        <v>45</v>
      </c>
      <c r="F697" t="s">
        <v>46</v>
      </c>
      <c r="G697" t="s">
        <v>20</v>
      </c>
      <c r="H697">
        <v>70</v>
      </c>
      <c r="I697">
        <v>400</v>
      </c>
      <c r="J697">
        <v>280000</v>
      </c>
      <c r="K697">
        <v>84000</v>
      </c>
      <c r="L697">
        <v>0.3</v>
      </c>
      <c r="M697" t="s">
        <v>17</v>
      </c>
    </row>
    <row r="698" spans="1:13" x14ac:dyDescent="0.25">
      <c r="A698" t="s">
        <v>29</v>
      </c>
      <c r="B698">
        <v>1128299</v>
      </c>
      <c r="C698" s="1">
        <v>44029</v>
      </c>
      <c r="D698" t="s">
        <v>30</v>
      </c>
      <c r="E698" t="s">
        <v>45</v>
      </c>
      <c r="F698" t="s">
        <v>46</v>
      </c>
      <c r="G698" t="s">
        <v>21</v>
      </c>
      <c r="H698">
        <v>80</v>
      </c>
      <c r="I698">
        <v>425</v>
      </c>
      <c r="J698">
        <v>340000</v>
      </c>
      <c r="K698">
        <v>85000</v>
      </c>
      <c r="L698">
        <v>0.25</v>
      </c>
      <c r="M698" t="s">
        <v>17</v>
      </c>
    </row>
    <row r="699" spans="1:13" x14ac:dyDescent="0.25">
      <c r="A699" t="s">
        <v>29</v>
      </c>
      <c r="B699">
        <v>1128299</v>
      </c>
      <c r="C699" s="1">
        <v>44030</v>
      </c>
      <c r="D699" t="s">
        <v>30</v>
      </c>
      <c r="E699" t="s">
        <v>45</v>
      </c>
      <c r="F699" t="s">
        <v>46</v>
      </c>
      <c r="G699" t="s">
        <v>22</v>
      </c>
      <c r="H699">
        <v>65</v>
      </c>
      <c r="I699">
        <v>450</v>
      </c>
      <c r="J699">
        <v>292500</v>
      </c>
      <c r="K699">
        <v>58500</v>
      </c>
      <c r="L699">
        <v>0.2</v>
      </c>
      <c r="M699" t="s">
        <v>17</v>
      </c>
    </row>
    <row r="700" spans="1:13" x14ac:dyDescent="0.25">
      <c r="A700" t="s">
        <v>29</v>
      </c>
      <c r="B700">
        <v>1128299</v>
      </c>
      <c r="C700" s="1">
        <v>44031</v>
      </c>
      <c r="D700" t="s">
        <v>30</v>
      </c>
      <c r="E700" t="s">
        <v>45</v>
      </c>
      <c r="F700" t="s">
        <v>46</v>
      </c>
      <c r="G700" t="s">
        <v>16</v>
      </c>
      <c r="H700">
        <v>60</v>
      </c>
      <c r="I700">
        <v>550</v>
      </c>
      <c r="J700">
        <v>330000</v>
      </c>
      <c r="K700">
        <v>99000</v>
      </c>
      <c r="L700">
        <v>0.3</v>
      </c>
      <c r="M700" t="s">
        <v>17</v>
      </c>
    </row>
    <row r="701" spans="1:13" x14ac:dyDescent="0.25">
      <c r="A701" t="s">
        <v>29</v>
      </c>
      <c r="B701">
        <v>1128299</v>
      </c>
      <c r="C701" s="1">
        <v>44032</v>
      </c>
      <c r="D701" t="s">
        <v>30</v>
      </c>
      <c r="E701" t="s">
        <v>45</v>
      </c>
      <c r="F701" t="s">
        <v>46</v>
      </c>
      <c r="G701" t="s">
        <v>18</v>
      </c>
      <c r="H701">
        <v>65</v>
      </c>
      <c r="I701">
        <v>550</v>
      </c>
      <c r="J701">
        <v>357500</v>
      </c>
      <c r="K701">
        <v>89375</v>
      </c>
      <c r="L701">
        <v>0.25</v>
      </c>
      <c r="M701" t="s">
        <v>17</v>
      </c>
    </row>
    <row r="702" spans="1:13" x14ac:dyDescent="0.25">
      <c r="A702" t="s">
        <v>29</v>
      </c>
      <c r="B702">
        <v>1128299</v>
      </c>
      <c r="C702" s="1">
        <v>44033</v>
      </c>
      <c r="D702" t="s">
        <v>30</v>
      </c>
      <c r="E702" t="s">
        <v>45</v>
      </c>
      <c r="F702" t="s">
        <v>46</v>
      </c>
      <c r="G702" t="s">
        <v>19</v>
      </c>
      <c r="H702">
        <v>60</v>
      </c>
      <c r="I702">
        <v>375</v>
      </c>
      <c r="J702">
        <v>225000</v>
      </c>
      <c r="K702">
        <v>56250</v>
      </c>
      <c r="L702">
        <v>0.25</v>
      </c>
      <c r="M702" t="s">
        <v>17</v>
      </c>
    </row>
    <row r="703" spans="1:13" x14ac:dyDescent="0.25">
      <c r="A703" t="s">
        <v>29</v>
      </c>
      <c r="B703">
        <v>1128299</v>
      </c>
      <c r="C703" s="1">
        <v>44034</v>
      </c>
      <c r="D703" t="s">
        <v>30</v>
      </c>
      <c r="E703" t="s">
        <v>45</v>
      </c>
      <c r="F703" t="s">
        <v>46</v>
      </c>
      <c r="G703" t="s">
        <v>20</v>
      </c>
      <c r="H703">
        <v>60</v>
      </c>
      <c r="I703">
        <v>350</v>
      </c>
      <c r="J703">
        <v>210000</v>
      </c>
      <c r="K703">
        <v>63000</v>
      </c>
      <c r="L703">
        <v>0.3</v>
      </c>
      <c r="M703" t="s">
        <v>17</v>
      </c>
    </row>
    <row r="704" spans="1:13" x14ac:dyDescent="0.25">
      <c r="A704" t="s">
        <v>29</v>
      </c>
      <c r="B704">
        <v>1128299</v>
      </c>
      <c r="C704" s="1">
        <v>44035</v>
      </c>
      <c r="D704" t="s">
        <v>30</v>
      </c>
      <c r="E704" t="s">
        <v>45</v>
      </c>
      <c r="F704" t="s">
        <v>46</v>
      </c>
      <c r="G704" t="s">
        <v>21</v>
      </c>
      <c r="H704">
        <v>70</v>
      </c>
      <c r="I704">
        <v>325</v>
      </c>
      <c r="J704">
        <v>227500</v>
      </c>
      <c r="K704">
        <v>56875</v>
      </c>
      <c r="L704">
        <v>0.25</v>
      </c>
      <c r="M704" t="s">
        <v>17</v>
      </c>
    </row>
    <row r="705" spans="1:13" x14ac:dyDescent="0.25">
      <c r="A705" t="s">
        <v>29</v>
      </c>
      <c r="B705">
        <v>1128299</v>
      </c>
      <c r="C705" s="1">
        <v>44036</v>
      </c>
      <c r="D705" t="s">
        <v>30</v>
      </c>
      <c r="E705" t="s">
        <v>45</v>
      </c>
      <c r="F705" t="s">
        <v>46</v>
      </c>
      <c r="G705" t="s">
        <v>22</v>
      </c>
      <c r="H705">
        <v>75</v>
      </c>
      <c r="I705">
        <v>375</v>
      </c>
      <c r="J705">
        <v>281250</v>
      </c>
      <c r="K705">
        <v>56250</v>
      </c>
      <c r="L705">
        <v>0.2</v>
      </c>
      <c r="M705" t="s">
        <v>17</v>
      </c>
    </row>
    <row r="706" spans="1:13" x14ac:dyDescent="0.25">
      <c r="A706" t="s">
        <v>29</v>
      </c>
      <c r="B706">
        <v>1128299</v>
      </c>
      <c r="C706" s="1">
        <v>44037</v>
      </c>
      <c r="D706" t="s">
        <v>30</v>
      </c>
      <c r="E706" t="s">
        <v>45</v>
      </c>
      <c r="F706" t="s">
        <v>46</v>
      </c>
      <c r="G706" t="s">
        <v>16</v>
      </c>
      <c r="H706">
        <v>60</v>
      </c>
      <c r="I706">
        <v>600</v>
      </c>
      <c r="J706">
        <v>360000</v>
      </c>
      <c r="K706">
        <v>108000</v>
      </c>
      <c r="L706">
        <v>0.3</v>
      </c>
      <c r="M706" t="s">
        <v>17</v>
      </c>
    </row>
    <row r="707" spans="1:13" x14ac:dyDescent="0.25">
      <c r="A707" t="s">
        <v>29</v>
      </c>
      <c r="B707">
        <v>1128299</v>
      </c>
      <c r="C707" s="1">
        <v>44038</v>
      </c>
      <c r="D707" t="s">
        <v>30</v>
      </c>
      <c r="E707" t="s">
        <v>45</v>
      </c>
      <c r="F707" t="s">
        <v>46</v>
      </c>
      <c r="G707" t="s">
        <v>18</v>
      </c>
      <c r="H707">
        <v>65</v>
      </c>
      <c r="I707">
        <v>625</v>
      </c>
      <c r="J707">
        <v>406250</v>
      </c>
      <c r="K707">
        <v>101563</v>
      </c>
      <c r="L707">
        <v>0.25</v>
      </c>
      <c r="M707" t="s">
        <v>17</v>
      </c>
    </row>
    <row r="708" spans="1:13" x14ac:dyDescent="0.25">
      <c r="A708" t="s">
        <v>29</v>
      </c>
      <c r="B708">
        <v>1128299</v>
      </c>
      <c r="C708" s="1">
        <v>44039</v>
      </c>
      <c r="D708" t="s">
        <v>30</v>
      </c>
      <c r="E708" t="s">
        <v>45</v>
      </c>
      <c r="F708" t="s">
        <v>46</v>
      </c>
      <c r="G708" t="s">
        <v>19</v>
      </c>
      <c r="H708">
        <v>60</v>
      </c>
      <c r="I708">
        <v>475</v>
      </c>
      <c r="J708">
        <v>285000</v>
      </c>
      <c r="K708">
        <v>71250</v>
      </c>
      <c r="L708">
        <v>0.25</v>
      </c>
      <c r="M708" t="s">
        <v>17</v>
      </c>
    </row>
    <row r="709" spans="1:13" x14ac:dyDescent="0.25">
      <c r="A709" t="s">
        <v>29</v>
      </c>
      <c r="B709">
        <v>1128299</v>
      </c>
      <c r="C709" s="1">
        <v>44040</v>
      </c>
      <c r="D709" t="s">
        <v>30</v>
      </c>
      <c r="E709" t="s">
        <v>45</v>
      </c>
      <c r="F709" t="s">
        <v>46</v>
      </c>
      <c r="G709" t="s">
        <v>20</v>
      </c>
      <c r="H709">
        <v>70</v>
      </c>
      <c r="I709">
        <v>450</v>
      </c>
      <c r="J709">
        <v>315000</v>
      </c>
      <c r="K709">
        <v>94500</v>
      </c>
      <c r="L709">
        <v>0.3</v>
      </c>
      <c r="M709" t="s">
        <v>17</v>
      </c>
    </row>
    <row r="710" spans="1:13" x14ac:dyDescent="0.25">
      <c r="A710" t="s">
        <v>29</v>
      </c>
      <c r="B710">
        <v>1128299</v>
      </c>
      <c r="C710" s="1">
        <v>44041</v>
      </c>
      <c r="D710" t="s">
        <v>30</v>
      </c>
      <c r="E710" t="s">
        <v>45</v>
      </c>
      <c r="F710" t="s">
        <v>46</v>
      </c>
      <c r="G710" t="s">
        <v>21</v>
      </c>
      <c r="H710">
        <v>90</v>
      </c>
      <c r="I710">
        <v>425</v>
      </c>
      <c r="J710">
        <v>382500</v>
      </c>
      <c r="K710">
        <v>95625</v>
      </c>
      <c r="L710">
        <v>0.25</v>
      </c>
      <c r="M710" t="s">
        <v>17</v>
      </c>
    </row>
    <row r="711" spans="1:13" x14ac:dyDescent="0.25">
      <c r="A711" t="s">
        <v>29</v>
      </c>
      <c r="B711">
        <v>1128299</v>
      </c>
      <c r="C711" s="1">
        <v>44042</v>
      </c>
      <c r="D711" t="s">
        <v>30</v>
      </c>
      <c r="E711" t="s">
        <v>45</v>
      </c>
      <c r="F711" t="s">
        <v>46</v>
      </c>
      <c r="G711" t="s">
        <v>22</v>
      </c>
      <c r="H711">
        <v>95</v>
      </c>
      <c r="I711">
        <v>550</v>
      </c>
      <c r="J711">
        <v>522500</v>
      </c>
      <c r="K711">
        <v>104500</v>
      </c>
      <c r="L711">
        <v>0.2</v>
      </c>
      <c r="M711" t="s">
        <v>17</v>
      </c>
    </row>
    <row r="712" spans="1:13" x14ac:dyDescent="0.25">
      <c r="A712" t="s">
        <v>29</v>
      </c>
      <c r="B712">
        <v>1128299</v>
      </c>
      <c r="C712" s="1">
        <v>44043</v>
      </c>
      <c r="D712" t="s">
        <v>30</v>
      </c>
      <c r="E712" t="s">
        <v>45</v>
      </c>
      <c r="F712" t="s">
        <v>46</v>
      </c>
      <c r="G712" t="s">
        <v>16</v>
      </c>
      <c r="H712">
        <v>80</v>
      </c>
      <c r="I712">
        <v>750</v>
      </c>
      <c r="J712">
        <v>600000</v>
      </c>
      <c r="K712">
        <v>180000</v>
      </c>
      <c r="L712">
        <v>0.3</v>
      </c>
      <c r="M712" t="s">
        <v>17</v>
      </c>
    </row>
    <row r="713" spans="1:13" x14ac:dyDescent="0.25">
      <c r="A713" t="s">
        <v>29</v>
      </c>
      <c r="B713">
        <v>1128299</v>
      </c>
      <c r="C713" s="1">
        <v>44044</v>
      </c>
      <c r="D713" t="s">
        <v>30</v>
      </c>
      <c r="E713" t="s">
        <v>45</v>
      </c>
      <c r="F713" t="s">
        <v>46</v>
      </c>
      <c r="G713" t="s">
        <v>18</v>
      </c>
      <c r="H713">
        <v>85</v>
      </c>
      <c r="I713">
        <v>750</v>
      </c>
      <c r="J713">
        <v>637500</v>
      </c>
      <c r="K713">
        <v>159375</v>
      </c>
      <c r="L713">
        <v>0.25</v>
      </c>
      <c r="M713" t="s">
        <v>17</v>
      </c>
    </row>
    <row r="714" spans="1:13" x14ac:dyDescent="0.25">
      <c r="A714" t="s">
        <v>29</v>
      </c>
      <c r="B714">
        <v>1128299</v>
      </c>
      <c r="C714" s="1">
        <v>44045</v>
      </c>
      <c r="D714" t="s">
        <v>30</v>
      </c>
      <c r="E714" t="s">
        <v>45</v>
      </c>
      <c r="F714" t="s">
        <v>46</v>
      </c>
      <c r="G714" t="s">
        <v>19</v>
      </c>
      <c r="H714">
        <v>80</v>
      </c>
      <c r="I714">
        <v>550</v>
      </c>
      <c r="J714">
        <v>440000</v>
      </c>
      <c r="K714">
        <v>110000</v>
      </c>
      <c r="L714">
        <v>0.25</v>
      </c>
      <c r="M714" t="s">
        <v>17</v>
      </c>
    </row>
    <row r="715" spans="1:13" x14ac:dyDescent="0.25">
      <c r="A715" t="s">
        <v>29</v>
      </c>
      <c r="B715">
        <v>1128299</v>
      </c>
      <c r="C715" s="1">
        <v>44046</v>
      </c>
      <c r="D715" t="s">
        <v>30</v>
      </c>
      <c r="E715" t="s">
        <v>45</v>
      </c>
      <c r="F715" t="s">
        <v>46</v>
      </c>
      <c r="G715" t="s">
        <v>20</v>
      </c>
      <c r="H715">
        <v>80</v>
      </c>
      <c r="I715">
        <v>550</v>
      </c>
      <c r="J715">
        <v>440000</v>
      </c>
      <c r="K715">
        <v>132000</v>
      </c>
      <c r="L715">
        <v>0.3</v>
      </c>
      <c r="M715" t="s">
        <v>17</v>
      </c>
    </row>
    <row r="716" spans="1:13" x14ac:dyDescent="0.25">
      <c r="A716" t="s">
        <v>29</v>
      </c>
      <c r="B716">
        <v>1128299</v>
      </c>
      <c r="C716" s="1">
        <v>44047</v>
      </c>
      <c r="D716" t="s">
        <v>30</v>
      </c>
      <c r="E716" t="s">
        <v>45</v>
      </c>
      <c r="F716" t="s">
        <v>46</v>
      </c>
      <c r="G716" t="s">
        <v>21</v>
      </c>
      <c r="H716">
        <v>90</v>
      </c>
      <c r="I716">
        <v>475</v>
      </c>
      <c r="J716">
        <v>427500</v>
      </c>
      <c r="K716">
        <v>106875</v>
      </c>
      <c r="L716">
        <v>0.25</v>
      </c>
      <c r="M716" t="s">
        <v>17</v>
      </c>
    </row>
    <row r="717" spans="1:13" x14ac:dyDescent="0.25">
      <c r="A717" t="s">
        <v>29</v>
      </c>
      <c r="B717">
        <v>1128299</v>
      </c>
      <c r="C717" s="1">
        <v>44048</v>
      </c>
      <c r="D717" t="s">
        <v>30</v>
      </c>
      <c r="E717" t="s">
        <v>45</v>
      </c>
      <c r="F717" t="s">
        <v>46</v>
      </c>
      <c r="G717" t="s">
        <v>22</v>
      </c>
      <c r="H717">
        <v>95</v>
      </c>
      <c r="I717">
        <v>575</v>
      </c>
      <c r="J717">
        <v>546250</v>
      </c>
      <c r="K717">
        <v>109250</v>
      </c>
      <c r="L717">
        <v>0.2</v>
      </c>
      <c r="M717" t="s">
        <v>17</v>
      </c>
    </row>
    <row r="718" spans="1:13" x14ac:dyDescent="0.25">
      <c r="A718" t="s">
        <v>13</v>
      </c>
      <c r="B718">
        <v>1185732</v>
      </c>
      <c r="C718" s="1">
        <v>44049</v>
      </c>
      <c r="D718" t="s">
        <v>30</v>
      </c>
      <c r="E718" t="s">
        <v>45</v>
      </c>
      <c r="F718" t="s">
        <v>46</v>
      </c>
      <c r="G718" t="s">
        <v>16</v>
      </c>
      <c r="H718">
        <v>45</v>
      </c>
      <c r="I718">
        <v>1050</v>
      </c>
      <c r="J718">
        <v>472500</v>
      </c>
      <c r="K718">
        <v>212625</v>
      </c>
      <c r="L718">
        <v>0.45</v>
      </c>
      <c r="M718" t="s">
        <v>17</v>
      </c>
    </row>
    <row r="719" spans="1:13" x14ac:dyDescent="0.25">
      <c r="A719" t="s">
        <v>13</v>
      </c>
      <c r="B719">
        <v>1185732</v>
      </c>
      <c r="C719" s="1">
        <v>44050</v>
      </c>
      <c r="D719" t="s">
        <v>30</v>
      </c>
      <c r="E719" t="s">
        <v>45</v>
      </c>
      <c r="F719" t="s">
        <v>46</v>
      </c>
      <c r="G719" t="s">
        <v>18</v>
      </c>
      <c r="H719">
        <v>45</v>
      </c>
      <c r="I719">
        <v>850</v>
      </c>
      <c r="J719">
        <v>382500</v>
      </c>
      <c r="K719">
        <v>133875</v>
      </c>
      <c r="L719">
        <v>0.35</v>
      </c>
      <c r="M719" t="s">
        <v>17</v>
      </c>
    </row>
    <row r="720" spans="1:13" x14ac:dyDescent="0.25">
      <c r="A720" t="s">
        <v>13</v>
      </c>
      <c r="B720">
        <v>1185732</v>
      </c>
      <c r="C720" s="1">
        <v>44051</v>
      </c>
      <c r="D720" t="s">
        <v>30</v>
      </c>
      <c r="E720" t="s">
        <v>45</v>
      </c>
      <c r="F720" t="s">
        <v>46</v>
      </c>
      <c r="G720" t="s">
        <v>19</v>
      </c>
      <c r="H720">
        <v>35</v>
      </c>
      <c r="I720">
        <v>850</v>
      </c>
      <c r="J720">
        <v>297500</v>
      </c>
      <c r="K720">
        <v>74375</v>
      </c>
      <c r="L720">
        <v>0.25</v>
      </c>
      <c r="M720" t="s">
        <v>17</v>
      </c>
    </row>
    <row r="721" spans="1:13" x14ac:dyDescent="0.25">
      <c r="A721" t="s">
        <v>13</v>
      </c>
      <c r="B721">
        <v>1185732</v>
      </c>
      <c r="C721" s="1">
        <v>44052</v>
      </c>
      <c r="D721" t="s">
        <v>30</v>
      </c>
      <c r="E721" t="s">
        <v>45</v>
      </c>
      <c r="F721" t="s">
        <v>46</v>
      </c>
      <c r="G721" t="s">
        <v>20</v>
      </c>
      <c r="H721">
        <v>40</v>
      </c>
      <c r="I721">
        <v>700</v>
      </c>
      <c r="J721">
        <v>280000</v>
      </c>
      <c r="K721">
        <v>84000</v>
      </c>
      <c r="L721">
        <v>0.3</v>
      </c>
      <c r="M721" t="s">
        <v>17</v>
      </c>
    </row>
    <row r="722" spans="1:13" x14ac:dyDescent="0.25">
      <c r="A722" t="s">
        <v>13</v>
      </c>
      <c r="B722">
        <v>1185732</v>
      </c>
      <c r="C722" s="1">
        <v>44053</v>
      </c>
      <c r="D722" t="s">
        <v>47</v>
      </c>
      <c r="E722" t="s">
        <v>48</v>
      </c>
      <c r="F722" t="s">
        <v>49</v>
      </c>
      <c r="G722" t="s">
        <v>21</v>
      </c>
      <c r="H722">
        <v>55</v>
      </c>
      <c r="I722">
        <v>750</v>
      </c>
      <c r="J722">
        <v>412500</v>
      </c>
      <c r="K722">
        <v>144375</v>
      </c>
      <c r="L722">
        <v>0.35</v>
      </c>
      <c r="M722" t="s">
        <v>17</v>
      </c>
    </row>
    <row r="723" spans="1:13" x14ac:dyDescent="0.25">
      <c r="A723" t="s">
        <v>13</v>
      </c>
      <c r="B723">
        <v>1185732</v>
      </c>
      <c r="C723" s="1">
        <v>44054</v>
      </c>
      <c r="D723" t="s">
        <v>47</v>
      </c>
      <c r="E723" t="s">
        <v>48</v>
      </c>
      <c r="F723" t="s">
        <v>49</v>
      </c>
      <c r="G723" t="s">
        <v>22</v>
      </c>
      <c r="H723">
        <v>45</v>
      </c>
      <c r="I723">
        <v>850</v>
      </c>
      <c r="J723">
        <v>382500</v>
      </c>
      <c r="K723">
        <v>191250</v>
      </c>
      <c r="L723">
        <v>0.5</v>
      </c>
      <c r="M723" t="s">
        <v>17</v>
      </c>
    </row>
    <row r="724" spans="1:13" x14ac:dyDescent="0.25">
      <c r="A724" t="s">
        <v>13</v>
      </c>
      <c r="B724">
        <v>1185732</v>
      </c>
      <c r="C724" s="1">
        <v>44055</v>
      </c>
      <c r="D724" t="s">
        <v>47</v>
      </c>
      <c r="E724" t="s">
        <v>48</v>
      </c>
      <c r="F724" t="s">
        <v>49</v>
      </c>
      <c r="G724" t="s">
        <v>16</v>
      </c>
      <c r="H724">
        <v>45</v>
      </c>
      <c r="I724">
        <v>1100</v>
      </c>
      <c r="J724">
        <v>495000</v>
      </c>
      <c r="K724">
        <v>222750</v>
      </c>
      <c r="L724">
        <v>0.45</v>
      </c>
      <c r="M724" t="s">
        <v>17</v>
      </c>
    </row>
    <row r="725" spans="1:13" x14ac:dyDescent="0.25">
      <c r="A725" t="s">
        <v>13</v>
      </c>
      <c r="B725">
        <v>1185732</v>
      </c>
      <c r="C725" s="1">
        <v>44056</v>
      </c>
      <c r="D725" t="s">
        <v>47</v>
      </c>
      <c r="E725" t="s">
        <v>48</v>
      </c>
      <c r="F725" t="s">
        <v>49</v>
      </c>
      <c r="G725" t="s">
        <v>18</v>
      </c>
      <c r="H725">
        <v>45</v>
      </c>
      <c r="I725">
        <v>750</v>
      </c>
      <c r="J725">
        <v>337500</v>
      </c>
      <c r="K725">
        <v>118125</v>
      </c>
      <c r="L725">
        <v>0.35</v>
      </c>
      <c r="M725" t="s">
        <v>17</v>
      </c>
    </row>
    <row r="726" spans="1:13" x14ac:dyDescent="0.25">
      <c r="A726" t="s">
        <v>13</v>
      </c>
      <c r="B726">
        <v>1185732</v>
      </c>
      <c r="C726" s="1">
        <v>44057</v>
      </c>
      <c r="D726" t="s">
        <v>47</v>
      </c>
      <c r="E726" t="s">
        <v>48</v>
      </c>
      <c r="F726" t="s">
        <v>49</v>
      </c>
      <c r="G726" t="s">
        <v>19</v>
      </c>
      <c r="H726">
        <v>35</v>
      </c>
      <c r="I726">
        <v>800</v>
      </c>
      <c r="J726">
        <v>280000</v>
      </c>
      <c r="K726">
        <v>70000</v>
      </c>
      <c r="L726">
        <v>0.25</v>
      </c>
      <c r="M726" t="s">
        <v>17</v>
      </c>
    </row>
    <row r="727" spans="1:13" x14ac:dyDescent="0.25">
      <c r="A727" t="s">
        <v>29</v>
      </c>
      <c r="B727">
        <v>1185732</v>
      </c>
      <c r="C727" s="1">
        <v>44058</v>
      </c>
      <c r="D727" t="s">
        <v>47</v>
      </c>
      <c r="E727" t="s">
        <v>48</v>
      </c>
      <c r="F727" t="s">
        <v>49</v>
      </c>
      <c r="G727" t="s">
        <v>20</v>
      </c>
      <c r="H727">
        <v>40</v>
      </c>
      <c r="I727">
        <v>675</v>
      </c>
      <c r="J727">
        <v>270000</v>
      </c>
      <c r="K727">
        <v>81000</v>
      </c>
      <c r="L727">
        <v>0.3</v>
      </c>
      <c r="M727" t="s">
        <v>17</v>
      </c>
    </row>
    <row r="728" spans="1:13" x14ac:dyDescent="0.25">
      <c r="A728" t="s">
        <v>13</v>
      </c>
      <c r="B728">
        <v>1185732</v>
      </c>
      <c r="C728" s="1">
        <v>44059</v>
      </c>
      <c r="D728" t="s">
        <v>47</v>
      </c>
      <c r="E728" t="s">
        <v>48</v>
      </c>
      <c r="F728" t="s">
        <v>49</v>
      </c>
      <c r="G728" t="s">
        <v>21</v>
      </c>
      <c r="H728">
        <v>55</v>
      </c>
      <c r="I728">
        <v>750</v>
      </c>
      <c r="J728">
        <v>412500</v>
      </c>
      <c r="K728">
        <v>144375</v>
      </c>
      <c r="L728">
        <v>0.35</v>
      </c>
      <c r="M728" t="s">
        <v>17</v>
      </c>
    </row>
    <row r="729" spans="1:13" x14ac:dyDescent="0.25">
      <c r="A729" t="s">
        <v>13</v>
      </c>
      <c r="B729">
        <v>1185732</v>
      </c>
      <c r="C729" s="1">
        <v>44060</v>
      </c>
      <c r="D729" t="s">
        <v>47</v>
      </c>
      <c r="E729" t="s">
        <v>48</v>
      </c>
      <c r="F729" t="s">
        <v>49</v>
      </c>
      <c r="G729" t="s">
        <v>22</v>
      </c>
      <c r="H729">
        <v>45</v>
      </c>
      <c r="I729">
        <v>850</v>
      </c>
      <c r="J729">
        <v>382500</v>
      </c>
      <c r="K729">
        <v>191250</v>
      </c>
      <c r="L729">
        <v>0.5</v>
      </c>
      <c r="M729" t="s">
        <v>17</v>
      </c>
    </row>
    <row r="730" spans="1:13" x14ac:dyDescent="0.25">
      <c r="A730" t="s">
        <v>13</v>
      </c>
      <c r="B730">
        <v>1185732</v>
      </c>
      <c r="C730" s="1">
        <v>44061</v>
      </c>
      <c r="D730" t="s">
        <v>47</v>
      </c>
      <c r="E730" t="s">
        <v>48</v>
      </c>
      <c r="F730" t="s">
        <v>49</v>
      </c>
      <c r="G730" t="s">
        <v>16</v>
      </c>
      <c r="H730">
        <v>45</v>
      </c>
      <c r="I730">
        <v>1070</v>
      </c>
      <c r="J730">
        <v>481500</v>
      </c>
      <c r="K730">
        <v>216675</v>
      </c>
      <c r="L730">
        <v>0.45</v>
      </c>
      <c r="M730" t="s">
        <v>17</v>
      </c>
    </row>
    <row r="731" spans="1:13" x14ac:dyDescent="0.25">
      <c r="A731" t="s">
        <v>13</v>
      </c>
      <c r="B731">
        <v>1185732</v>
      </c>
      <c r="C731" s="1">
        <v>44062</v>
      </c>
      <c r="D731" t="s">
        <v>47</v>
      </c>
      <c r="E731" t="s">
        <v>48</v>
      </c>
      <c r="F731" t="s">
        <v>49</v>
      </c>
      <c r="G731" t="s">
        <v>18</v>
      </c>
      <c r="H731">
        <v>45</v>
      </c>
      <c r="I731">
        <v>750</v>
      </c>
      <c r="J731">
        <v>337500</v>
      </c>
      <c r="K731">
        <v>118125</v>
      </c>
      <c r="L731">
        <v>0.35</v>
      </c>
      <c r="M731" t="s">
        <v>17</v>
      </c>
    </row>
    <row r="732" spans="1:13" x14ac:dyDescent="0.25">
      <c r="A732" t="s">
        <v>13</v>
      </c>
      <c r="B732">
        <v>1185732</v>
      </c>
      <c r="C732" s="1">
        <v>44063</v>
      </c>
      <c r="D732" t="s">
        <v>47</v>
      </c>
      <c r="E732" t="s">
        <v>48</v>
      </c>
      <c r="F732" t="s">
        <v>49</v>
      </c>
      <c r="G732" t="s">
        <v>19</v>
      </c>
      <c r="H732">
        <v>35</v>
      </c>
      <c r="I732">
        <v>775</v>
      </c>
      <c r="J732">
        <v>271250</v>
      </c>
      <c r="K732">
        <v>67813</v>
      </c>
      <c r="L732">
        <v>0.25</v>
      </c>
      <c r="M732" t="s">
        <v>17</v>
      </c>
    </row>
    <row r="733" spans="1:13" x14ac:dyDescent="0.25">
      <c r="A733" t="s">
        <v>13</v>
      </c>
      <c r="B733">
        <v>1185732</v>
      </c>
      <c r="C733" s="1">
        <v>44064</v>
      </c>
      <c r="D733" t="s">
        <v>47</v>
      </c>
      <c r="E733" t="s">
        <v>48</v>
      </c>
      <c r="F733" t="s">
        <v>49</v>
      </c>
      <c r="G733" t="s">
        <v>20</v>
      </c>
      <c r="H733">
        <v>40</v>
      </c>
      <c r="I733">
        <v>625</v>
      </c>
      <c r="J733">
        <v>250000</v>
      </c>
      <c r="K733">
        <v>75000</v>
      </c>
      <c r="L733">
        <v>0.3</v>
      </c>
      <c r="M733" t="s">
        <v>17</v>
      </c>
    </row>
    <row r="734" spans="1:13" x14ac:dyDescent="0.25">
      <c r="A734" t="s">
        <v>13</v>
      </c>
      <c r="B734">
        <v>1185732</v>
      </c>
      <c r="C734" s="1">
        <v>44065</v>
      </c>
      <c r="D734" t="s">
        <v>47</v>
      </c>
      <c r="E734" t="s">
        <v>48</v>
      </c>
      <c r="F734" t="s">
        <v>49</v>
      </c>
      <c r="G734" t="s">
        <v>21</v>
      </c>
      <c r="H734">
        <v>55</v>
      </c>
      <c r="I734">
        <v>675</v>
      </c>
      <c r="J734">
        <v>371250</v>
      </c>
      <c r="K734">
        <v>129938</v>
      </c>
      <c r="L734">
        <v>0.35</v>
      </c>
      <c r="M734" t="s">
        <v>17</v>
      </c>
    </row>
    <row r="735" spans="1:13" x14ac:dyDescent="0.25">
      <c r="A735" t="s">
        <v>13</v>
      </c>
      <c r="B735">
        <v>1185732</v>
      </c>
      <c r="C735" s="1">
        <v>44066</v>
      </c>
      <c r="D735" t="s">
        <v>47</v>
      </c>
      <c r="E735" t="s">
        <v>48</v>
      </c>
      <c r="F735" t="s">
        <v>49</v>
      </c>
      <c r="G735" t="s">
        <v>22</v>
      </c>
      <c r="H735">
        <v>45</v>
      </c>
      <c r="I735">
        <v>775</v>
      </c>
      <c r="J735">
        <v>348750</v>
      </c>
      <c r="K735">
        <v>174375</v>
      </c>
      <c r="L735">
        <v>0.5</v>
      </c>
      <c r="M735" t="s">
        <v>17</v>
      </c>
    </row>
    <row r="736" spans="1:13" x14ac:dyDescent="0.25">
      <c r="A736" t="s">
        <v>13</v>
      </c>
      <c r="B736">
        <v>1185732</v>
      </c>
      <c r="C736" s="1">
        <v>43945</v>
      </c>
      <c r="D736" t="s">
        <v>47</v>
      </c>
      <c r="E736" t="s">
        <v>48</v>
      </c>
      <c r="F736" t="s">
        <v>49</v>
      </c>
      <c r="G736" t="s">
        <v>16</v>
      </c>
      <c r="H736">
        <v>45</v>
      </c>
      <c r="I736">
        <v>1025</v>
      </c>
      <c r="J736">
        <v>461250</v>
      </c>
      <c r="K736">
        <v>207563</v>
      </c>
      <c r="L736">
        <v>0.45</v>
      </c>
      <c r="M736" t="s">
        <v>17</v>
      </c>
    </row>
    <row r="737" spans="1:13" x14ac:dyDescent="0.25">
      <c r="A737" t="s">
        <v>13</v>
      </c>
      <c r="B737">
        <v>1185732</v>
      </c>
      <c r="C737" s="1">
        <v>43945</v>
      </c>
      <c r="D737" t="s">
        <v>47</v>
      </c>
      <c r="E737" t="s">
        <v>48</v>
      </c>
      <c r="F737" t="s">
        <v>49</v>
      </c>
      <c r="G737" t="s">
        <v>18</v>
      </c>
      <c r="H737">
        <v>45</v>
      </c>
      <c r="I737">
        <v>725</v>
      </c>
      <c r="J737">
        <v>326250</v>
      </c>
      <c r="K737">
        <v>114188</v>
      </c>
      <c r="L737">
        <v>0.35</v>
      </c>
      <c r="M737" t="s">
        <v>17</v>
      </c>
    </row>
    <row r="738" spans="1:13" x14ac:dyDescent="0.25">
      <c r="A738" t="s">
        <v>29</v>
      </c>
      <c r="B738">
        <v>1185732</v>
      </c>
      <c r="C738" s="1">
        <v>43945</v>
      </c>
      <c r="D738" t="s">
        <v>47</v>
      </c>
      <c r="E738" t="s">
        <v>48</v>
      </c>
      <c r="F738" t="s">
        <v>49</v>
      </c>
      <c r="G738" t="s">
        <v>19</v>
      </c>
      <c r="H738">
        <v>35</v>
      </c>
      <c r="I738">
        <v>725</v>
      </c>
      <c r="J738">
        <v>253750</v>
      </c>
      <c r="K738">
        <v>63438</v>
      </c>
      <c r="L738">
        <v>0.25</v>
      </c>
      <c r="M738" t="s">
        <v>17</v>
      </c>
    </row>
    <row r="739" spans="1:13" x14ac:dyDescent="0.25">
      <c r="A739" t="s">
        <v>29</v>
      </c>
      <c r="B739">
        <v>1185732</v>
      </c>
      <c r="C739" s="1">
        <v>43945</v>
      </c>
      <c r="D739" t="s">
        <v>47</v>
      </c>
      <c r="E739" t="s">
        <v>48</v>
      </c>
      <c r="F739" t="s">
        <v>49</v>
      </c>
      <c r="G739" t="s">
        <v>20</v>
      </c>
      <c r="H739">
        <v>40</v>
      </c>
      <c r="I739">
        <v>650</v>
      </c>
      <c r="J739">
        <v>260000</v>
      </c>
      <c r="K739">
        <v>78000</v>
      </c>
      <c r="L739">
        <v>0.3</v>
      </c>
      <c r="M739" t="s">
        <v>17</v>
      </c>
    </row>
    <row r="740" spans="1:13" x14ac:dyDescent="0.25">
      <c r="A740" t="s">
        <v>29</v>
      </c>
      <c r="B740">
        <v>1185732</v>
      </c>
      <c r="C740" s="1">
        <v>43945</v>
      </c>
      <c r="D740" t="s">
        <v>47</v>
      </c>
      <c r="E740" t="s">
        <v>48</v>
      </c>
      <c r="F740" t="s">
        <v>49</v>
      </c>
      <c r="G740" t="s">
        <v>21</v>
      </c>
      <c r="H740">
        <v>55</v>
      </c>
      <c r="I740">
        <v>675</v>
      </c>
      <c r="J740">
        <v>371250</v>
      </c>
      <c r="K740">
        <v>129938</v>
      </c>
      <c r="L740">
        <v>0.35</v>
      </c>
      <c r="M740" t="s">
        <v>17</v>
      </c>
    </row>
    <row r="741" spans="1:13" x14ac:dyDescent="0.25">
      <c r="A741" t="s">
        <v>29</v>
      </c>
      <c r="B741">
        <v>1185732</v>
      </c>
      <c r="C741" s="1">
        <v>43945</v>
      </c>
      <c r="D741" t="s">
        <v>47</v>
      </c>
      <c r="E741" t="s">
        <v>48</v>
      </c>
      <c r="F741" t="s">
        <v>49</v>
      </c>
      <c r="G741" t="s">
        <v>22</v>
      </c>
      <c r="H741">
        <v>45</v>
      </c>
      <c r="I741">
        <v>800</v>
      </c>
      <c r="J741">
        <v>360000</v>
      </c>
      <c r="K741">
        <v>180000</v>
      </c>
      <c r="L741">
        <v>0.5</v>
      </c>
      <c r="M741" t="s">
        <v>17</v>
      </c>
    </row>
    <row r="742" spans="1:13" x14ac:dyDescent="0.25">
      <c r="A742" t="s">
        <v>29</v>
      </c>
      <c r="B742">
        <v>1185732</v>
      </c>
      <c r="C742" s="1">
        <v>43945</v>
      </c>
      <c r="D742" t="s">
        <v>47</v>
      </c>
      <c r="E742" t="s">
        <v>48</v>
      </c>
      <c r="F742" t="s">
        <v>49</v>
      </c>
      <c r="G742" t="s">
        <v>16</v>
      </c>
      <c r="H742">
        <v>55</v>
      </c>
      <c r="I742">
        <v>1070</v>
      </c>
      <c r="J742">
        <v>588500</v>
      </c>
      <c r="K742">
        <v>264825</v>
      </c>
      <c r="L742">
        <v>0.45</v>
      </c>
      <c r="M742" t="s">
        <v>17</v>
      </c>
    </row>
    <row r="743" spans="1:13" x14ac:dyDescent="0.25">
      <c r="A743" t="s">
        <v>29</v>
      </c>
      <c r="B743">
        <v>1185732</v>
      </c>
      <c r="C743" s="1">
        <v>43945</v>
      </c>
      <c r="D743" t="s">
        <v>47</v>
      </c>
      <c r="E743" t="s">
        <v>48</v>
      </c>
      <c r="F743" t="s">
        <v>49</v>
      </c>
      <c r="G743" t="s">
        <v>18</v>
      </c>
      <c r="H743">
        <v>55</v>
      </c>
      <c r="I743">
        <v>775</v>
      </c>
      <c r="J743">
        <v>426250</v>
      </c>
      <c r="K743">
        <v>149188</v>
      </c>
      <c r="L743">
        <v>0.35</v>
      </c>
      <c r="M743" t="s">
        <v>17</v>
      </c>
    </row>
    <row r="744" spans="1:13" x14ac:dyDescent="0.25">
      <c r="A744" t="s">
        <v>29</v>
      </c>
      <c r="B744">
        <v>1185732</v>
      </c>
      <c r="C744" s="1">
        <v>43945</v>
      </c>
      <c r="D744" t="s">
        <v>47</v>
      </c>
      <c r="E744" t="s">
        <v>48</v>
      </c>
      <c r="F744" t="s">
        <v>49</v>
      </c>
      <c r="G744" t="s">
        <v>19</v>
      </c>
      <c r="H744">
        <v>50</v>
      </c>
      <c r="I744">
        <v>750</v>
      </c>
      <c r="J744">
        <v>375000</v>
      </c>
      <c r="K744">
        <v>93750</v>
      </c>
      <c r="L744">
        <v>0.25</v>
      </c>
      <c r="M744" t="s">
        <v>17</v>
      </c>
    </row>
    <row r="745" spans="1:13" x14ac:dyDescent="0.25">
      <c r="A745" t="s">
        <v>29</v>
      </c>
      <c r="B745">
        <v>1185732</v>
      </c>
      <c r="C745" s="1">
        <v>43945</v>
      </c>
      <c r="D745" t="s">
        <v>47</v>
      </c>
      <c r="E745" t="s">
        <v>48</v>
      </c>
      <c r="F745" t="s">
        <v>49</v>
      </c>
      <c r="G745" t="s">
        <v>20</v>
      </c>
      <c r="H745">
        <v>50</v>
      </c>
      <c r="I745">
        <v>700</v>
      </c>
      <c r="J745">
        <v>350000</v>
      </c>
      <c r="K745">
        <v>105000</v>
      </c>
      <c r="L745">
        <v>0.3</v>
      </c>
      <c r="M745" t="s">
        <v>17</v>
      </c>
    </row>
    <row r="746" spans="1:13" x14ac:dyDescent="0.25">
      <c r="A746" t="s">
        <v>29</v>
      </c>
      <c r="B746">
        <v>1185732</v>
      </c>
      <c r="C746" s="1">
        <v>43945</v>
      </c>
      <c r="D746" t="s">
        <v>47</v>
      </c>
      <c r="E746" t="s">
        <v>48</v>
      </c>
      <c r="F746" t="s">
        <v>49</v>
      </c>
      <c r="G746" t="s">
        <v>21</v>
      </c>
      <c r="H746">
        <v>60</v>
      </c>
      <c r="I746">
        <v>725</v>
      </c>
      <c r="J746">
        <v>435000</v>
      </c>
      <c r="K746">
        <v>152250</v>
      </c>
      <c r="L746">
        <v>0.35</v>
      </c>
      <c r="M746" t="s">
        <v>17</v>
      </c>
    </row>
    <row r="747" spans="1:13" x14ac:dyDescent="0.25">
      <c r="A747" t="s">
        <v>29</v>
      </c>
      <c r="B747">
        <v>1185732</v>
      </c>
      <c r="C747" s="1">
        <v>43945</v>
      </c>
      <c r="D747" t="s">
        <v>47</v>
      </c>
      <c r="E747" t="s">
        <v>48</v>
      </c>
      <c r="F747" t="s">
        <v>49</v>
      </c>
      <c r="G747" t="s">
        <v>22</v>
      </c>
      <c r="H747">
        <v>65</v>
      </c>
      <c r="I747">
        <v>825</v>
      </c>
      <c r="J747">
        <v>536250</v>
      </c>
      <c r="K747">
        <v>268125</v>
      </c>
      <c r="L747">
        <v>0.5</v>
      </c>
      <c r="M747" t="s">
        <v>17</v>
      </c>
    </row>
    <row r="748" spans="1:13" x14ac:dyDescent="0.25">
      <c r="A748" t="s">
        <v>29</v>
      </c>
      <c r="B748">
        <v>1185732</v>
      </c>
      <c r="C748" s="1">
        <v>43945</v>
      </c>
      <c r="D748" t="s">
        <v>47</v>
      </c>
      <c r="E748" t="s">
        <v>48</v>
      </c>
      <c r="F748" t="s">
        <v>49</v>
      </c>
      <c r="G748" t="s">
        <v>16</v>
      </c>
      <c r="H748">
        <v>60</v>
      </c>
      <c r="I748">
        <v>1075</v>
      </c>
      <c r="J748">
        <v>645000</v>
      </c>
      <c r="K748">
        <v>290250</v>
      </c>
      <c r="L748">
        <v>0.45</v>
      </c>
      <c r="M748" t="s">
        <v>17</v>
      </c>
    </row>
    <row r="749" spans="1:13" x14ac:dyDescent="0.25">
      <c r="A749" t="s">
        <v>29</v>
      </c>
      <c r="B749">
        <v>1185732</v>
      </c>
      <c r="C749" s="1">
        <v>43945</v>
      </c>
      <c r="D749" t="s">
        <v>47</v>
      </c>
      <c r="E749" t="s">
        <v>48</v>
      </c>
      <c r="F749" t="s">
        <v>49</v>
      </c>
      <c r="G749" t="s">
        <v>18</v>
      </c>
      <c r="H749">
        <v>55</v>
      </c>
      <c r="I749">
        <v>825</v>
      </c>
      <c r="J749">
        <v>453750</v>
      </c>
      <c r="K749">
        <v>158813</v>
      </c>
      <c r="L749">
        <v>0.35</v>
      </c>
      <c r="M749" t="s">
        <v>17</v>
      </c>
    </row>
    <row r="750" spans="1:13" x14ac:dyDescent="0.25">
      <c r="A750" t="s">
        <v>29</v>
      </c>
      <c r="B750">
        <v>1185732</v>
      </c>
      <c r="C750" s="1">
        <v>44081</v>
      </c>
      <c r="D750" t="s">
        <v>47</v>
      </c>
      <c r="E750" t="s">
        <v>48</v>
      </c>
      <c r="F750" t="s">
        <v>49</v>
      </c>
      <c r="G750" t="s">
        <v>19</v>
      </c>
      <c r="H750">
        <v>50</v>
      </c>
      <c r="I750">
        <v>800</v>
      </c>
      <c r="J750">
        <v>400000</v>
      </c>
      <c r="K750">
        <v>100000</v>
      </c>
      <c r="L750">
        <v>0.25</v>
      </c>
      <c r="M750" t="s">
        <v>17</v>
      </c>
    </row>
    <row r="751" spans="1:13" x14ac:dyDescent="0.25">
      <c r="A751" t="s">
        <v>29</v>
      </c>
      <c r="B751">
        <v>1185732</v>
      </c>
      <c r="C751" s="1">
        <v>44082</v>
      </c>
      <c r="D751" t="s">
        <v>47</v>
      </c>
      <c r="E751" t="s">
        <v>48</v>
      </c>
      <c r="F751" t="s">
        <v>49</v>
      </c>
      <c r="G751" t="s">
        <v>20</v>
      </c>
      <c r="H751">
        <v>50</v>
      </c>
      <c r="I751">
        <v>775</v>
      </c>
      <c r="J751">
        <v>387500</v>
      </c>
      <c r="K751">
        <v>116250</v>
      </c>
      <c r="L751">
        <v>0.3</v>
      </c>
      <c r="M751" t="s">
        <v>17</v>
      </c>
    </row>
    <row r="752" spans="1:13" x14ac:dyDescent="0.25">
      <c r="A752" t="s">
        <v>29</v>
      </c>
      <c r="B752">
        <v>1185732</v>
      </c>
      <c r="C752" s="1">
        <v>44083</v>
      </c>
      <c r="D752" t="s">
        <v>47</v>
      </c>
      <c r="E752" t="s">
        <v>48</v>
      </c>
      <c r="F752" t="s">
        <v>49</v>
      </c>
      <c r="G752" t="s">
        <v>21</v>
      </c>
      <c r="H752">
        <v>65</v>
      </c>
      <c r="I752">
        <v>775</v>
      </c>
      <c r="J752">
        <v>503750</v>
      </c>
      <c r="K752">
        <v>176313</v>
      </c>
      <c r="L752">
        <v>0.35</v>
      </c>
      <c r="M752" t="s">
        <v>17</v>
      </c>
    </row>
    <row r="753" spans="1:13" x14ac:dyDescent="0.25">
      <c r="A753" t="s">
        <v>29</v>
      </c>
      <c r="B753">
        <v>1185732</v>
      </c>
      <c r="C753" s="1">
        <v>44084</v>
      </c>
      <c r="D753" t="s">
        <v>47</v>
      </c>
      <c r="E753" t="s">
        <v>48</v>
      </c>
      <c r="F753" t="s">
        <v>49</v>
      </c>
      <c r="G753" t="s">
        <v>22</v>
      </c>
      <c r="H753">
        <v>70</v>
      </c>
      <c r="I753">
        <v>925</v>
      </c>
      <c r="J753">
        <v>647500</v>
      </c>
      <c r="K753">
        <v>323750</v>
      </c>
      <c r="L753">
        <v>0.5</v>
      </c>
      <c r="M753" t="s">
        <v>17</v>
      </c>
    </row>
    <row r="754" spans="1:13" x14ac:dyDescent="0.25">
      <c r="A754" t="s">
        <v>29</v>
      </c>
      <c r="B754">
        <v>1185732</v>
      </c>
      <c r="C754" s="1">
        <v>44085</v>
      </c>
      <c r="D754" t="s">
        <v>47</v>
      </c>
      <c r="E754" t="s">
        <v>48</v>
      </c>
      <c r="F754" t="s">
        <v>49</v>
      </c>
      <c r="G754" t="s">
        <v>16</v>
      </c>
      <c r="H754">
        <v>65</v>
      </c>
      <c r="I754">
        <v>1150</v>
      </c>
      <c r="J754">
        <v>747500</v>
      </c>
      <c r="K754">
        <v>336375</v>
      </c>
      <c r="L754">
        <v>0.45</v>
      </c>
      <c r="M754" t="s">
        <v>17</v>
      </c>
    </row>
    <row r="755" spans="1:13" x14ac:dyDescent="0.25">
      <c r="A755" t="s">
        <v>29</v>
      </c>
      <c r="B755">
        <v>1185732</v>
      </c>
      <c r="C755" s="1">
        <v>44086</v>
      </c>
      <c r="D755" t="s">
        <v>47</v>
      </c>
      <c r="E755" t="s">
        <v>48</v>
      </c>
      <c r="F755" t="s">
        <v>49</v>
      </c>
      <c r="G755" t="s">
        <v>18</v>
      </c>
      <c r="H755">
        <v>60</v>
      </c>
      <c r="I755">
        <v>900</v>
      </c>
      <c r="J755">
        <v>540000</v>
      </c>
      <c r="K755">
        <v>189000</v>
      </c>
      <c r="L755">
        <v>0.35</v>
      </c>
      <c r="M755" t="s">
        <v>17</v>
      </c>
    </row>
    <row r="756" spans="1:13" x14ac:dyDescent="0.25">
      <c r="A756" t="s">
        <v>29</v>
      </c>
      <c r="B756">
        <v>1185732</v>
      </c>
      <c r="C756" s="1">
        <v>44087</v>
      </c>
      <c r="D756" t="s">
        <v>47</v>
      </c>
      <c r="E756" t="s">
        <v>48</v>
      </c>
      <c r="F756" t="s">
        <v>49</v>
      </c>
      <c r="G756" t="s">
        <v>19</v>
      </c>
      <c r="H756">
        <v>55</v>
      </c>
      <c r="I756">
        <v>825</v>
      </c>
      <c r="J756">
        <v>453750</v>
      </c>
      <c r="K756">
        <v>113438</v>
      </c>
      <c r="L756">
        <v>0.25</v>
      </c>
      <c r="M756" t="s">
        <v>17</v>
      </c>
    </row>
    <row r="757" spans="1:13" x14ac:dyDescent="0.25">
      <c r="A757" t="s">
        <v>29</v>
      </c>
      <c r="B757">
        <v>1185732</v>
      </c>
      <c r="C757" s="1">
        <v>44088</v>
      </c>
      <c r="D757" t="s">
        <v>47</v>
      </c>
      <c r="E757" t="s">
        <v>48</v>
      </c>
      <c r="F757" t="s">
        <v>49</v>
      </c>
      <c r="G757" t="s">
        <v>20</v>
      </c>
      <c r="H757">
        <v>55</v>
      </c>
      <c r="I757">
        <v>775</v>
      </c>
      <c r="J757">
        <v>426250</v>
      </c>
      <c r="K757">
        <v>127875</v>
      </c>
      <c r="L757">
        <v>0.3</v>
      </c>
      <c r="M757" t="s">
        <v>17</v>
      </c>
    </row>
    <row r="758" spans="1:13" x14ac:dyDescent="0.25">
      <c r="A758" t="s">
        <v>29</v>
      </c>
      <c r="B758">
        <v>1185732</v>
      </c>
      <c r="C758" s="1">
        <v>44089</v>
      </c>
      <c r="D758" t="s">
        <v>47</v>
      </c>
      <c r="E758" t="s">
        <v>48</v>
      </c>
      <c r="F758" t="s">
        <v>49</v>
      </c>
      <c r="G758" t="s">
        <v>21</v>
      </c>
      <c r="H758">
        <v>65</v>
      </c>
      <c r="I758">
        <v>800</v>
      </c>
      <c r="J758">
        <v>520000</v>
      </c>
      <c r="K758">
        <v>182000</v>
      </c>
      <c r="L758">
        <v>0.35</v>
      </c>
      <c r="M758" t="s">
        <v>17</v>
      </c>
    </row>
    <row r="759" spans="1:13" x14ac:dyDescent="0.25">
      <c r="A759" t="s">
        <v>29</v>
      </c>
      <c r="B759">
        <v>1185732</v>
      </c>
      <c r="C759" s="1">
        <v>44090</v>
      </c>
      <c r="D759" t="s">
        <v>47</v>
      </c>
      <c r="E759" t="s">
        <v>48</v>
      </c>
      <c r="F759" t="s">
        <v>49</v>
      </c>
      <c r="G759" t="s">
        <v>22</v>
      </c>
      <c r="H759">
        <v>70</v>
      </c>
      <c r="I759">
        <v>975</v>
      </c>
      <c r="J759">
        <v>682500</v>
      </c>
      <c r="K759">
        <v>341250</v>
      </c>
      <c r="L759">
        <v>0.5</v>
      </c>
      <c r="M759" t="s">
        <v>17</v>
      </c>
    </row>
    <row r="760" spans="1:13" x14ac:dyDescent="0.25">
      <c r="A760" t="s">
        <v>29</v>
      </c>
      <c r="B760">
        <v>1185732</v>
      </c>
      <c r="C760" s="1">
        <v>44091</v>
      </c>
      <c r="D760" t="s">
        <v>47</v>
      </c>
      <c r="E760" t="s">
        <v>48</v>
      </c>
      <c r="F760" t="s">
        <v>49</v>
      </c>
      <c r="G760" t="s">
        <v>16</v>
      </c>
      <c r="H760">
        <v>65</v>
      </c>
      <c r="I760">
        <v>1125</v>
      </c>
      <c r="J760">
        <v>731250</v>
      </c>
      <c r="K760">
        <v>329063</v>
      </c>
      <c r="L760">
        <v>0.45</v>
      </c>
      <c r="M760" t="s">
        <v>17</v>
      </c>
    </row>
    <row r="761" spans="1:13" x14ac:dyDescent="0.25">
      <c r="A761" t="s">
        <v>29</v>
      </c>
      <c r="B761">
        <v>1185732</v>
      </c>
      <c r="C761" s="1">
        <v>44092</v>
      </c>
      <c r="D761" t="s">
        <v>47</v>
      </c>
      <c r="E761" t="s">
        <v>48</v>
      </c>
      <c r="F761" t="s">
        <v>49</v>
      </c>
      <c r="G761" t="s">
        <v>18</v>
      </c>
      <c r="H761">
        <v>60</v>
      </c>
      <c r="I761">
        <v>900</v>
      </c>
      <c r="J761">
        <v>540000</v>
      </c>
      <c r="K761">
        <v>189000</v>
      </c>
      <c r="L761">
        <v>0.35</v>
      </c>
      <c r="M761" t="s">
        <v>17</v>
      </c>
    </row>
    <row r="762" spans="1:13" x14ac:dyDescent="0.25">
      <c r="A762" t="s">
        <v>29</v>
      </c>
      <c r="B762">
        <v>1185732</v>
      </c>
      <c r="C762" s="1">
        <v>44093</v>
      </c>
      <c r="D762" t="s">
        <v>47</v>
      </c>
      <c r="E762" t="s">
        <v>48</v>
      </c>
      <c r="F762" t="s">
        <v>49</v>
      </c>
      <c r="G762" t="s">
        <v>19</v>
      </c>
      <c r="H762">
        <v>55</v>
      </c>
      <c r="I762">
        <v>825</v>
      </c>
      <c r="J762">
        <v>453750</v>
      </c>
      <c r="K762">
        <v>113438</v>
      </c>
      <c r="L762">
        <v>0.25</v>
      </c>
      <c r="M762" t="s">
        <v>17</v>
      </c>
    </row>
    <row r="763" spans="1:13" x14ac:dyDescent="0.25">
      <c r="A763" t="s">
        <v>13</v>
      </c>
      <c r="B763">
        <v>1185732</v>
      </c>
      <c r="C763" s="1">
        <v>44094</v>
      </c>
      <c r="D763" t="s">
        <v>47</v>
      </c>
      <c r="E763" t="s">
        <v>48</v>
      </c>
      <c r="F763" t="s">
        <v>49</v>
      </c>
      <c r="G763" t="s">
        <v>20</v>
      </c>
      <c r="H763">
        <v>45</v>
      </c>
      <c r="I763">
        <v>775</v>
      </c>
      <c r="J763">
        <v>348750</v>
      </c>
      <c r="K763">
        <v>104625</v>
      </c>
      <c r="L763">
        <v>0.3</v>
      </c>
      <c r="M763" t="s">
        <v>17</v>
      </c>
    </row>
    <row r="764" spans="1:13" x14ac:dyDescent="0.25">
      <c r="A764" t="s">
        <v>13</v>
      </c>
      <c r="B764">
        <v>1185732</v>
      </c>
      <c r="C764" s="1">
        <v>44095</v>
      </c>
      <c r="D764" t="s">
        <v>47</v>
      </c>
      <c r="E764" t="s">
        <v>48</v>
      </c>
      <c r="F764" t="s">
        <v>49</v>
      </c>
      <c r="G764" t="s">
        <v>21</v>
      </c>
      <c r="H764">
        <v>55</v>
      </c>
      <c r="I764">
        <v>750</v>
      </c>
      <c r="J764">
        <v>412500</v>
      </c>
      <c r="K764">
        <v>144375</v>
      </c>
      <c r="L764">
        <v>0.35</v>
      </c>
      <c r="M764" t="s">
        <v>17</v>
      </c>
    </row>
    <row r="765" spans="1:13" x14ac:dyDescent="0.25">
      <c r="A765" t="s">
        <v>13</v>
      </c>
      <c r="B765">
        <v>1185732</v>
      </c>
      <c r="C765" s="1">
        <v>44096</v>
      </c>
      <c r="D765" t="s">
        <v>47</v>
      </c>
      <c r="E765" t="s">
        <v>48</v>
      </c>
      <c r="F765" t="s">
        <v>49</v>
      </c>
      <c r="G765" t="s">
        <v>22</v>
      </c>
      <c r="H765">
        <v>60</v>
      </c>
      <c r="I765">
        <v>925</v>
      </c>
      <c r="J765">
        <v>555000</v>
      </c>
      <c r="K765">
        <v>277500</v>
      </c>
      <c r="L765">
        <v>0.5</v>
      </c>
      <c r="M765" t="s">
        <v>17</v>
      </c>
    </row>
    <row r="766" spans="1:13" x14ac:dyDescent="0.25">
      <c r="A766" t="s">
        <v>13</v>
      </c>
      <c r="B766">
        <v>1185732</v>
      </c>
      <c r="C766" s="1">
        <v>44097</v>
      </c>
      <c r="D766" t="s">
        <v>47</v>
      </c>
      <c r="E766" t="s">
        <v>48</v>
      </c>
      <c r="F766" t="s">
        <v>49</v>
      </c>
      <c r="G766" t="s">
        <v>16</v>
      </c>
      <c r="H766">
        <v>55</v>
      </c>
      <c r="I766">
        <v>1050</v>
      </c>
      <c r="J766">
        <v>577500</v>
      </c>
      <c r="K766">
        <v>259875</v>
      </c>
      <c r="L766">
        <v>0.45</v>
      </c>
      <c r="M766" t="s">
        <v>17</v>
      </c>
    </row>
    <row r="767" spans="1:13" x14ac:dyDescent="0.25">
      <c r="A767" t="s">
        <v>13</v>
      </c>
      <c r="B767">
        <v>1185732</v>
      </c>
      <c r="C767" s="1">
        <v>44098</v>
      </c>
      <c r="D767" t="s">
        <v>47</v>
      </c>
      <c r="E767" t="s">
        <v>48</v>
      </c>
      <c r="F767" t="s">
        <v>49</v>
      </c>
      <c r="G767" t="s">
        <v>18</v>
      </c>
      <c r="H767">
        <v>50</v>
      </c>
      <c r="I767">
        <v>850</v>
      </c>
      <c r="J767">
        <v>425000</v>
      </c>
      <c r="K767">
        <v>148750</v>
      </c>
      <c r="L767">
        <v>0.35</v>
      </c>
      <c r="M767" t="s">
        <v>17</v>
      </c>
    </row>
    <row r="768" spans="1:13" x14ac:dyDescent="0.25">
      <c r="A768" t="s">
        <v>25</v>
      </c>
      <c r="B768">
        <v>1185732</v>
      </c>
      <c r="C768" s="1">
        <v>44099</v>
      </c>
      <c r="D768" t="s">
        <v>47</v>
      </c>
      <c r="E768" t="s">
        <v>48</v>
      </c>
      <c r="F768" t="s">
        <v>49</v>
      </c>
      <c r="G768" t="s">
        <v>19</v>
      </c>
      <c r="H768">
        <v>45</v>
      </c>
      <c r="I768">
        <v>750</v>
      </c>
      <c r="J768">
        <v>337500</v>
      </c>
      <c r="K768">
        <v>84375</v>
      </c>
      <c r="L768">
        <v>0.25</v>
      </c>
      <c r="M768" t="s">
        <v>17</v>
      </c>
    </row>
    <row r="769" spans="1:13" x14ac:dyDescent="0.25">
      <c r="A769" t="s">
        <v>25</v>
      </c>
      <c r="B769">
        <v>1185732</v>
      </c>
      <c r="C769" s="1">
        <v>44100</v>
      </c>
      <c r="D769" t="s">
        <v>47</v>
      </c>
      <c r="E769" t="s">
        <v>48</v>
      </c>
      <c r="F769" t="s">
        <v>49</v>
      </c>
      <c r="G769" t="s">
        <v>20</v>
      </c>
      <c r="H769">
        <v>45</v>
      </c>
      <c r="I769">
        <v>725</v>
      </c>
      <c r="J769">
        <v>326250</v>
      </c>
      <c r="K769">
        <v>97875</v>
      </c>
      <c r="L769">
        <v>0.3</v>
      </c>
      <c r="M769" t="s">
        <v>17</v>
      </c>
    </row>
    <row r="770" spans="1:13" x14ac:dyDescent="0.25">
      <c r="A770" t="s">
        <v>25</v>
      </c>
      <c r="B770">
        <v>1185732</v>
      </c>
      <c r="C770" s="1">
        <v>44101</v>
      </c>
      <c r="D770" t="s">
        <v>47</v>
      </c>
      <c r="E770" t="s">
        <v>48</v>
      </c>
      <c r="F770" t="s">
        <v>49</v>
      </c>
      <c r="G770" t="s">
        <v>21</v>
      </c>
      <c r="H770">
        <v>55</v>
      </c>
      <c r="I770">
        <v>725</v>
      </c>
      <c r="J770">
        <v>398750</v>
      </c>
      <c r="K770">
        <v>139563</v>
      </c>
      <c r="L770">
        <v>0.35</v>
      </c>
      <c r="M770" t="s">
        <v>17</v>
      </c>
    </row>
    <row r="771" spans="1:13" x14ac:dyDescent="0.25">
      <c r="A771" t="s">
        <v>25</v>
      </c>
      <c r="B771">
        <v>1185732</v>
      </c>
      <c r="C771" s="1">
        <v>44102</v>
      </c>
      <c r="D771" t="s">
        <v>47</v>
      </c>
      <c r="E771" t="s">
        <v>48</v>
      </c>
      <c r="F771" t="s">
        <v>49</v>
      </c>
      <c r="G771" t="s">
        <v>22</v>
      </c>
      <c r="H771">
        <v>60</v>
      </c>
      <c r="I771">
        <v>825</v>
      </c>
      <c r="J771">
        <v>495000</v>
      </c>
      <c r="K771">
        <v>247500</v>
      </c>
      <c r="L771">
        <v>0.5</v>
      </c>
      <c r="M771" t="s">
        <v>17</v>
      </c>
    </row>
    <row r="772" spans="1:13" x14ac:dyDescent="0.25">
      <c r="A772" t="s">
        <v>25</v>
      </c>
      <c r="B772">
        <v>1185732</v>
      </c>
      <c r="C772" s="1">
        <v>44103</v>
      </c>
      <c r="D772" t="s">
        <v>47</v>
      </c>
      <c r="E772" t="s">
        <v>48</v>
      </c>
      <c r="F772" t="s">
        <v>49</v>
      </c>
      <c r="G772" t="s">
        <v>16</v>
      </c>
      <c r="H772">
        <v>60</v>
      </c>
      <c r="I772">
        <v>1000</v>
      </c>
      <c r="J772">
        <v>600000</v>
      </c>
      <c r="K772">
        <v>270000</v>
      </c>
      <c r="L772">
        <v>0.45</v>
      </c>
      <c r="M772" t="s">
        <v>17</v>
      </c>
    </row>
    <row r="773" spans="1:13" x14ac:dyDescent="0.25">
      <c r="A773" t="s">
        <v>25</v>
      </c>
      <c r="B773">
        <v>1185732</v>
      </c>
      <c r="C773" s="1">
        <v>44104</v>
      </c>
      <c r="D773" t="s">
        <v>47</v>
      </c>
      <c r="E773" t="s">
        <v>48</v>
      </c>
      <c r="F773" t="s">
        <v>49</v>
      </c>
      <c r="G773" t="s">
        <v>18</v>
      </c>
      <c r="H773">
        <v>50</v>
      </c>
      <c r="I773">
        <v>825</v>
      </c>
      <c r="J773">
        <v>412500</v>
      </c>
      <c r="K773">
        <v>144375</v>
      </c>
      <c r="L773">
        <v>0.35</v>
      </c>
      <c r="M773" t="s">
        <v>17</v>
      </c>
    </row>
    <row r="774" spans="1:13" x14ac:dyDescent="0.25">
      <c r="A774" t="s">
        <v>25</v>
      </c>
      <c r="B774">
        <v>1185732</v>
      </c>
      <c r="C774" s="1">
        <v>44105</v>
      </c>
      <c r="D774" t="s">
        <v>47</v>
      </c>
      <c r="E774" t="s">
        <v>48</v>
      </c>
      <c r="F774" t="s">
        <v>49</v>
      </c>
      <c r="G774" t="s">
        <v>19</v>
      </c>
      <c r="H774">
        <v>50</v>
      </c>
      <c r="I774">
        <v>725</v>
      </c>
      <c r="J774">
        <v>362500</v>
      </c>
      <c r="K774">
        <v>90625</v>
      </c>
      <c r="L774">
        <v>0.25</v>
      </c>
      <c r="M774" t="s">
        <v>17</v>
      </c>
    </row>
    <row r="775" spans="1:13" x14ac:dyDescent="0.25">
      <c r="A775" t="s">
        <v>25</v>
      </c>
      <c r="B775">
        <v>1185732</v>
      </c>
      <c r="C775" s="1">
        <v>44106</v>
      </c>
      <c r="D775" t="s">
        <v>47</v>
      </c>
      <c r="E775" t="s">
        <v>48</v>
      </c>
      <c r="F775" t="s">
        <v>49</v>
      </c>
      <c r="G775" t="s">
        <v>20</v>
      </c>
      <c r="H775">
        <v>50</v>
      </c>
      <c r="I775">
        <v>700</v>
      </c>
      <c r="J775">
        <v>350000</v>
      </c>
      <c r="K775">
        <v>105000</v>
      </c>
      <c r="L775">
        <v>0.3</v>
      </c>
      <c r="M775" t="s">
        <v>17</v>
      </c>
    </row>
    <row r="776" spans="1:13" x14ac:dyDescent="0.25">
      <c r="A776" t="s">
        <v>25</v>
      </c>
      <c r="B776">
        <v>1185732</v>
      </c>
      <c r="C776" s="1">
        <v>44107</v>
      </c>
      <c r="D776" t="s">
        <v>47</v>
      </c>
      <c r="E776" t="s">
        <v>48</v>
      </c>
      <c r="F776" t="s">
        <v>49</v>
      </c>
      <c r="G776" t="s">
        <v>21</v>
      </c>
      <c r="H776">
        <v>60</v>
      </c>
      <c r="I776">
        <v>700</v>
      </c>
      <c r="J776">
        <v>420000</v>
      </c>
      <c r="K776">
        <v>147000</v>
      </c>
      <c r="L776">
        <v>0.35</v>
      </c>
      <c r="M776" t="s">
        <v>17</v>
      </c>
    </row>
    <row r="777" spans="1:13" x14ac:dyDescent="0.25">
      <c r="A777" t="s">
        <v>25</v>
      </c>
      <c r="B777">
        <v>1185732</v>
      </c>
      <c r="C777" s="1">
        <v>44108</v>
      </c>
      <c r="D777" t="s">
        <v>47</v>
      </c>
      <c r="E777" t="s">
        <v>48</v>
      </c>
      <c r="F777" t="s">
        <v>49</v>
      </c>
      <c r="G777" t="s">
        <v>22</v>
      </c>
      <c r="H777">
        <v>65</v>
      </c>
      <c r="I777">
        <v>825</v>
      </c>
      <c r="J777">
        <v>536250</v>
      </c>
      <c r="K777">
        <v>268125</v>
      </c>
      <c r="L777">
        <v>0.5</v>
      </c>
      <c r="M777" t="s">
        <v>17</v>
      </c>
    </row>
    <row r="778" spans="1:13" x14ac:dyDescent="0.25">
      <c r="A778" t="s">
        <v>25</v>
      </c>
      <c r="B778">
        <v>1185732</v>
      </c>
      <c r="C778" s="1">
        <v>44109</v>
      </c>
      <c r="D778" t="s">
        <v>47</v>
      </c>
      <c r="E778" t="s">
        <v>48</v>
      </c>
      <c r="F778" t="s">
        <v>49</v>
      </c>
      <c r="G778" t="s">
        <v>16</v>
      </c>
      <c r="H778">
        <v>60</v>
      </c>
      <c r="I778">
        <v>975</v>
      </c>
      <c r="J778">
        <v>585000</v>
      </c>
      <c r="K778">
        <v>263250</v>
      </c>
      <c r="L778">
        <v>0.45</v>
      </c>
      <c r="M778" t="s">
        <v>17</v>
      </c>
    </row>
    <row r="779" spans="1:13" x14ac:dyDescent="0.25">
      <c r="A779" t="s">
        <v>25</v>
      </c>
      <c r="B779">
        <v>1185732</v>
      </c>
      <c r="C779" s="1">
        <v>44110</v>
      </c>
      <c r="D779" t="s">
        <v>47</v>
      </c>
      <c r="E779" t="s">
        <v>48</v>
      </c>
      <c r="F779" t="s">
        <v>49</v>
      </c>
      <c r="G779" t="s">
        <v>18</v>
      </c>
      <c r="H779">
        <v>50</v>
      </c>
      <c r="I779">
        <v>800</v>
      </c>
      <c r="J779">
        <v>400000</v>
      </c>
      <c r="K779">
        <v>140000</v>
      </c>
      <c r="L779">
        <v>0.35</v>
      </c>
      <c r="M779" t="s">
        <v>17</v>
      </c>
    </row>
    <row r="780" spans="1:13" x14ac:dyDescent="0.25">
      <c r="A780" t="s">
        <v>25</v>
      </c>
      <c r="B780">
        <v>1185732</v>
      </c>
      <c r="C780" s="1">
        <v>44111</v>
      </c>
      <c r="D780" t="s">
        <v>47</v>
      </c>
      <c r="E780" t="s">
        <v>48</v>
      </c>
      <c r="F780" t="s">
        <v>49</v>
      </c>
      <c r="G780" t="s">
        <v>19</v>
      </c>
      <c r="H780">
        <v>50</v>
      </c>
      <c r="I780">
        <v>745</v>
      </c>
      <c r="J780">
        <v>372500</v>
      </c>
      <c r="K780">
        <v>93125</v>
      </c>
      <c r="L780">
        <v>0.25</v>
      </c>
      <c r="M780" t="s">
        <v>17</v>
      </c>
    </row>
    <row r="781" spans="1:13" x14ac:dyDescent="0.25">
      <c r="A781" t="s">
        <v>25</v>
      </c>
      <c r="B781">
        <v>1185732</v>
      </c>
      <c r="C781" s="1">
        <v>44112</v>
      </c>
      <c r="D781" t="s">
        <v>47</v>
      </c>
      <c r="E781" t="s">
        <v>48</v>
      </c>
      <c r="F781" t="s">
        <v>49</v>
      </c>
      <c r="G781" t="s">
        <v>20</v>
      </c>
      <c r="H781">
        <v>50</v>
      </c>
      <c r="I781">
        <v>775</v>
      </c>
      <c r="J781">
        <v>387500</v>
      </c>
      <c r="K781">
        <v>116250</v>
      </c>
      <c r="L781">
        <v>0.3</v>
      </c>
      <c r="M781" t="s">
        <v>17</v>
      </c>
    </row>
    <row r="782" spans="1:13" x14ac:dyDescent="0.25">
      <c r="A782" t="s">
        <v>25</v>
      </c>
      <c r="B782">
        <v>1185732</v>
      </c>
      <c r="C782" s="1">
        <v>44113</v>
      </c>
      <c r="D782" t="s">
        <v>47</v>
      </c>
      <c r="E782" t="s">
        <v>48</v>
      </c>
      <c r="F782" t="s">
        <v>49</v>
      </c>
      <c r="G782" t="s">
        <v>21</v>
      </c>
      <c r="H782">
        <v>65</v>
      </c>
      <c r="I782">
        <v>750</v>
      </c>
      <c r="J782">
        <v>487500</v>
      </c>
      <c r="K782">
        <v>170625</v>
      </c>
      <c r="L782">
        <v>0.35</v>
      </c>
      <c r="M782" t="s">
        <v>17</v>
      </c>
    </row>
    <row r="783" spans="1:13" x14ac:dyDescent="0.25">
      <c r="A783" t="s">
        <v>25</v>
      </c>
      <c r="B783">
        <v>1185732</v>
      </c>
      <c r="C783" s="1">
        <v>44114</v>
      </c>
      <c r="D783" t="s">
        <v>47</v>
      </c>
      <c r="E783" t="s">
        <v>48</v>
      </c>
      <c r="F783" t="s">
        <v>49</v>
      </c>
      <c r="G783" t="s">
        <v>22</v>
      </c>
      <c r="H783">
        <v>70</v>
      </c>
      <c r="I783">
        <v>850</v>
      </c>
      <c r="J783">
        <v>595000</v>
      </c>
      <c r="K783">
        <v>297500</v>
      </c>
      <c r="L783">
        <v>0.5</v>
      </c>
      <c r="M783" t="s">
        <v>17</v>
      </c>
    </row>
    <row r="784" spans="1:13" x14ac:dyDescent="0.25">
      <c r="A784" t="s">
        <v>25</v>
      </c>
      <c r="B784">
        <v>1185732</v>
      </c>
      <c r="C784" s="1">
        <v>43975</v>
      </c>
      <c r="D784" t="s">
        <v>47</v>
      </c>
      <c r="E784" t="s">
        <v>48</v>
      </c>
      <c r="F784" t="s">
        <v>49</v>
      </c>
      <c r="G784" t="s">
        <v>16</v>
      </c>
      <c r="H784">
        <v>65</v>
      </c>
      <c r="I784">
        <v>1075</v>
      </c>
      <c r="J784">
        <v>698750</v>
      </c>
      <c r="K784">
        <v>314438</v>
      </c>
      <c r="L784">
        <v>0.45</v>
      </c>
      <c r="M784" t="s">
        <v>17</v>
      </c>
    </row>
    <row r="785" spans="1:13" x14ac:dyDescent="0.25">
      <c r="A785" t="s">
        <v>25</v>
      </c>
      <c r="B785">
        <v>1185732</v>
      </c>
      <c r="C785" s="1">
        <v>43975</v>
      </c>
      <c r="D785" t="s">
        <v>47</v>
      </c>
      <c r="E785" t="s">
        <v>48</v>
      </c>
      <c r="F785" t="s">
        <v>49</v>
      </c>
      <c r="G785" t="s">
        <v>18</v>
      </c>
      <c r="H785">
        <v>55</v>
      </c>
      <c r="I785">
        <v>875</v>
      </c>
      <c r="J785">
        <v>481250</v>
      </c>
      <c r="K785">
        <v>168438</v>
      </c>
      <c r="L785">
        <v>0.35</v>
      </c>
      <c r="M785" t="s">
        <v>17</v>
      </c>
    </row>
    <row r="786" spans="1:13" x14ac:dyDescent="0.25">
      <c r="A786" t="s">
        <v>25</v>
      </c>
      <c r="B786">
        <v>1185732</v>
      </c>
      <c r="C786" s="1">
        <v>43975</v>
      </c>
      <c r="D786" t="s">
        <v>47</v>
      </c>
      <c r="E786" t="s">
        <v>48</v>
      </c>
      <c r="F786" t="s">
        <v>49</v>
      </c>
      <c r="G786" t="s">
        <v>19</v>
      </c>
      <c r="H786">
        <v>55</v>
      </c>
      <c r="I786">
        <v>825</v>
      </c>
      <c r="J786">
        <v>453750</v>
      </c>
      <c r="K786">
        <v>113438</v>
      </c>
      <c r="L786">
        <v>0.25</v>
      </c>
      <c r="M786" t="s">
        <v>17</v>
      </c>
    </row>
    <row r="787" spans="1:13" x14ac:dyDescent="0.25">
      <c r="A787" t="s">
        <v>25</v>
      </c>
      <c r="B787">
        <v>1185732</v>
      </c>
      <c r="C787" s="1">
        <v>43975</v>
      </c>
      <c r="D787" t="s">
        <v>47</v>
      </c>
      <c r="E787" t="s">
        <v>48</v>
      </c>
      <c r="F787" t="s">
        <v>49</v>
      </c>
      <c r="G787" t="s">
        <v>20</v>
      </c>
      <c r="H787">
        <v>55</v>
      </c>
      <c r="I787">
        <v>775</v>
      </c>
      <c r="J787">
        <v>426250</v>
      </c>
      <c r="K787">
        <v>127875</v>
      </c>
      <c r="L787">
        <v>0.3</v>
      </c>
      <c r="M787" t="s">
        <v>17</v>
      </c>
    </row>
    <row r="788" spans="1:13" x14ac:dyDescent="0.25">
      <c r="A788" t="s">
        <v>13</v>
      </c>
      <c r="B788">
        <v>1185732</v>
      </c>
      <c r="C788" s="1">
        <v>43975</v>
      </c>
      <c r="D788" t="s">
        <v>47</v>
      </c>
      <c r="E788" t="s">
        <v>48</v>
      </c>
      <c r="F788" t="s">
        <v>49</v>
      </c>
      <c r="G788" t="s">
        <v>21</v>
      </c>
      <c r="H788">
        <v>65</v>
      </c>
      <c r="I788">
        <v>775</v>
      </c>
      <c r="J788">
        <v>503750</v>
      </c>
      <c r="K788">
        <v>176313</v>
      </c>
      <c r="L788">
        <v>0.35</v>
      </c>
      <c r="M788" t="s">
        <v>17</v>
      </c>
    </row>
    <row r="789" spans="1:13" x14ac:dyDescent="0.25">
      <c r="A789" t="s">
        <v>13</v>
      </c>
      <c r="B789">
        <v>1185732</v>
      </c>
      <c r="C789" s="1">
        <v>43975</v>
      </c>
      <c r="D789" t="s">
        <v>47</v>
      </c>
      <c r="E789" t="s">
        <v>48</v>
      </c>
      <c r="F789" t="s">
        <v>49</v>
      </c>
      <c r="G789" t="s">
        <v>22</v>
      </c>
      <c r="H789">
        <v>70</v>
      </c>
      <c r="I789">
        <v>875</v>
      </c>
      <c r="J789">
        <v>612500</v>
      </c>
      <c r="K789">
        <v>306250</v>
      </c>
      <c r="L789">
        <v>0.5</v>
      </c>
      <c r="M789" t="s">
        <v>17</v>
      </c>
    </row>
    <row r="790" spans="1:13" x14ac:dyDescent="0.25">
      <c r="A790" t="s">
        <v>13</v>
      </c>
      <c r="B790">
        <v>1185732</v>
      </c>
      <c r="C790" s="1">
        <v>44121</v>
      </c>
      <c r="D790" t="s">
        <v>47</v>
      </c>
      <c r="E790" t="s">
        <v>48</v>
      </c>
      <c r="F790" t="s">
        <v>49</v>
      </c>
      <c r="G790" t="s">
        <v>16</v>
      </c>
      <c r="H790">
        <v>35</v>
      </c>
      <c r="I790">
        <v>450</v>
      </c>
      <c r="J790">
        <v>157500</v>
      </c>
      <c r="K790">
        <v>55125</v>
      </c>
      <c r="L790">
        <v>0.35</v>
      </c>
      <c r="M790" t="s">
        <v>17</v>
      </c>
    </row>
    <row r="791" spans="1:13" x14ac:dyDescent="0.25">
      <c r="A791" t="s">
        <v>13</v>
      </c>
      <c r="B791">
        <v>1185732</v>
      </c>
      <c r="C791" s="1">
        <v>44122</v>
      </c>
      <c r="D791" t="s">
        <v>47</v>
      </c>
      <c r="E791" t="s">
        <v>48</v>
      </c>
      <c r="F791" t="s">
        <v>49</v>
      </c>
      <c r="G791" t="s">
        <v>18</v>
      </c>
      <c r="H791">
        <v>35</v>
      </c>
      <c r="I791">
        <v>250</v>
      </c>
      <c r="J791">
        <v>87500</v>
      </c>
      <c r="K791">
        <v>26250</v>
      </c>
      <c r="L791">
        <v>0.3</v>
      </c>
      <c r="M791" t="s">
        <v>17</v>
      </c>
    </row>
    <row r="792" spans="1:13" x14ac:dyDescent="0.25">
      <c r="A792" t="s">
        <v>13</v>
      </c>
      <c r="B792">
        <v>1185732</v>
      </c>
      <c r="C792" s="1">
        <v>44123</v>
      </c>
      <c r="D792" t="s">
        <v>47</v>
      </c>
      <c r="E792" t="s">
        <v>48</v>
      </c>
      <c r="F792" t="s">
        <v>49</v>
      </c>
      <c r="G792" t="s">
        <v>19</v>
      </c>
      <c r="H792">
        <v>25</v>
      </c>
      <c r="I792">
        <v>250</v>
      </c>
      <c r="J792">
        <v>62500</v>
      </c>
      <c r="K792">
        <v>18750</v>
      </c>
      <c r="L792">
        <v>0.3</v>
      </c>
      <c r="M792" t="s">
        <v>17</v>
      </c>
    </row>
    <row r="793" spans="1:13" x14ac:dyDescent="0.25">
      <c r="A793" t="s">
        <v>13</v>
      </c>
      <c r="B793">
        <v>1185732</v>
      </c>
      <c r="C793" s="1">
        <v>44124</v>
      </c>
      <c r="D793" t="s">
        <v>47</v>
      </c>
      <c r="E793" t="s">
        <v>48</v>
      </c>
      <c r="F793" t="s">
        <v>49</v>
      </c>
      <c r="G793" t="s">
        <v>20</v>
      </c>
      <c r="H793">
        <v>30</v>
      </c>
      <c r="I793">
        <v>100</v>
      </c>
      <c r="J793">
        <v>30000</v>
      </c>
      <c r="K793">
        <v>10500</v>
      </c>
      <c r="L793">
        <v>0.35</v>
      </c>
      <c r="M793" t="s">
        <v>17</v>
      </c>
    </row>
    <row r="794" spans="1:13" x14ac:dyDescent="0.25">
      <c r="A794" t="s">
        <v>13</v>
      </c>
      <c r="B794">
        <v>1185732</v>
      </c>
      <c r="C794" s="1">
        <v>44125</v>
      </c>
      <c r="D794" t="s">
        <v>35</v>
      </c>
      <c r="E794" t="s">
        <v>50</v>
      </c>
      <c r="F794" t="s">
        <v>51</v>
      </c>
      <c r="G794" t="s">
        <v>21</v>
      </c>
      <c r="H794">
        <v>45</v>
      </c>
      <c r="I794">
        <v>150</v>
      </c>
      <c r="J794">
        <v>67500</v>
      </c>
      <c r="K794">
        <v>20250</v>
      </c>
      <c r="L794">
        <v>0.3</v>
      </c>
      <c r="M794" t="s">
        <v>17</v>
      </c>
    </row>
    <row r="795" spans="1:13" x14ac:dyDescent="0.25">
      <c r="A795" t="s">
        <v>13</v>
      </c>
      <c r="B795">
        <v>1185732</v>
      </c>
      <c r="C795" s="1">
        <v>44126</v>
      </c>
      <c r="D795" t="s">
        <v>35</v>
      </c>
      <c r="E795" t="s">
        <v>50</v>
      </c>
      <c r="F795" t="s">
        <v>51</v>
      </c>
      <c r="G795" t="s">
        <v>22</v>
      </c>
      <c r="H795">
        <v>35</v>
      </c>
      <c r="I795">
        <v>250</v>
      </c>
      <c r="J795">
        <v>87500</v>
      </c>
      <c r="K795">
        <v>39375</v>
      </c>
      <c r="L795">
        <v>0.45</v>
      </c>
      <c r="M795" t="s">
        <v>17</v>
      </c>
    </row>
    <row r="796" spans="1:13" x14ac:dyDescent="0.25">
      <c r="A796" t="s">
        <v>13</v>
      </c>
      <c r="B796">
        <v>1185732</v>
      </c>
      <c r="C796" s="1">
        <v>44127</v>
      </c>
      <c r="D796" t="s">
        <v>35</v>
      </c>
      <c r="E796" t="s">
        <v>50</v>
      </c>
      <c r="F796" t="s">
        <v>51</v>
      </c>
      <c r="G796" t="s">
        <v>16</v>
      </c>
      <c r="H796">
        <v>35</v>
      </c>
      <c r="I796">
        <v>500</v>
      </c>
      <c r="J796">
        <v>175000</v>
      </c>
      <c r="K796">
        <v>61250</v>
      </c>
      <c r="L796">
        <v>0.35</v>
      </c>
      <c r="M796" t="s">
        <v>17</v>
      </c>
    </row>
    <row r="797" spans="1:13" x14ac:dyDescent="0.25">
      <c r="A797" t="s">
        <v>13</v>
      </c>
      <c r="B797">
        <v>1185732</v>
      </c>
      <c r="C797" s="1">
        <v>44128</v>
      </c>
      <c r="D797" t="s">
        <v>35</v>
      </c>
      <c r="E797" t="s">
        <v>50</v>
      </c>
      <c r="F797" t="s">
        <v>51</v>
      </c>
      <c r="G797" t="s">
        <v>18</v>
      </c>
      <c r="H797">
        <v>35</v>
      </c>
      <c r="I797">
        <v>150</v>
      </c>
      <c r="J797">
        <v>52500</v>
      </c>
      <c r="K797">
        <v>15750</v>
      </c>
      <c r="L797">
        <v>0.3</v>
      </c>
      <c r="M797" t="s">
        <v>17</v>
      </c>
    </row>
    <row r="798" spans="1:13" x14ac:dyDescent="0.25">
      <c r="A798" t="s">
        <v>13</v>
      </c>
      <c r="B798">
        <v>1185732</v>
      </c>
      <c r="C798" s="1">
        <v>44129</v>
      </c>
      <c r="D798" t="s">
        <v>35</v>
      </c>
      <c r="E798" t="s">
        <v>50</v>
      </c>
      <c r="F798" t="s">
        <v>51</v>
      </c>
      <c r="G798" t="s">
        <v>19</v>
      </c>
      <c r="H798">
        <v>25</v>
      </c>
      <c r="I798">
        <v>200</v>
      </c>
      <c r="J798">
        <v>50000</v>
      </c>
      <c r="K798">
        <v>15000</v>
      </c>
      <c r="L798">
        <v>0.3</v>
      </c>
      <c r="M798" t="s">
        <v>17</v>
      </c>
    </row>
    <row r="799" spans="1:13" x14ac:dyDescent="0.25">
      <c r="A799" t="s">
        <v>13</v>
      </c>
      <c r="B799">
        <v>1185732</v>
      </c>
      <c r="C799" s="1">
        <v>44130</v>
      </c>
      <c r="D799" t="s">
        <v>35</v>
      </c>
      <c r="E799" t="s">
        <v>50</v>
      </c>
      <c r="F799" t="s">
        <v>51</v>
      </c>
      <c r="G799" t="s">
        <v>20</v>
      </c>
      <c r="H799">
        <v>30</v>
      </c>
      <c r="I799">
        <v>75</v>
      </c>
      <c r="J799">
        <v>22500</v>
      </c>
      <c r="K799">
        <v>7875</v>
      </c>
      <c r="L799">
        <v>0.35</v>
      </c>
      <c r="M799" t="s">
        <v>17</v>
      </c>
    </row>
    <row r="800" spans="1:13" x14ac:dyDescent="0.25">
      <c r="A800" t="s">
        <v>13</v>
      </c>
      <c r="B800">
        <v>1185732</v>
      </c>
      <c r="C800" s="1">
        <v>44131</v>
      </c>
      <c r="D800" t="s">
        <v>35</v>
      </c>
      <c r="E800" t="s">
        <v>50</v>
      </c>
      <c r="F800" t="s">
        <v>51</v>
      </c>
      <c r="G800" t="s">
        <v>21</v>
      </c>
      <c r="H800">
        <v>45</v>
      </c>
      <c r="I800">
        <v>150</v>
      </c>
      <c r="J800">
        <v>67500</v>
      </c>
      <c r="K800">
        <v>20250</v>
      </c>
      <c r="L800">
        <v>0.3</v>
      </c>
      <c r="M800" t="s">
        <v>17</v>
      </c>
    </row>
    <row r="801" spans="1:13" x14ac:dyDescent="0.25">
      <c r="A801" t="s">
        <v>13</v>
      </c>
      <c r="B801">
        <v>1185732</v>
      </c>
      <c r="C801" s="1">
        <v>44132</v>
      </c>
      <c r="D801" t="s">
        <v>35</v>
      </c>
      <c r="E801" t="s">
        <v>50</v>
      </c>
      <c r="F801" t="s">
        <v>51</v>
      </c>
      <c r="G801" t="s">
        <v>22</v>
      </c>
      <c r="H801">
        <v>35</v>
      </c>
      <c r="I801">
        <v>225</v>
      </c>
      <c r="J801">
        <v>78750</v>
      </c>
      <c r="K801">
        <v>35438</v>
      </c>
      <c r="L801">
        <v>0.45</v>
      </c>
      <c r="M801" t="s">
        <v>17</v>
      </c>
    </row>
    <row r="802" spans="1:13" x14ac:dyDescent="0.25">
      <c r="A802" t="s">
        <v>13</v>
      </c>
      <c r="B802">
        <v>1185732</v>
      </c>
      <c r="C802" s="1">
        <v>44133</v>
      </c>
      <c r="D802" t="s">
        <v>35</v>
      </c>
      <c r="E802" t="s">
        <v>50</v>
      </c>
      <c r="F802" t="s">
        <v>51</v>
      </c>
      <c r="G802" t="s">
        <v>16</v>
      </c>
      <c r="H802">
        <v>40</v>
      </c>
      <c r="I802">
        <v>445</v>
      </c>
      <c r="J802">
        <v>178000</v>
      </c>
      <c r="K802">
        <v>62300</v>
      </c>
      <c r="L802">
        <v>0.35</v>
      </c>
      <c r="M802" t="s">
        <v>17</v>
      </c>
    </row>
    <row r="803" spans="1:13" x14ac:dyDescent="0.25">
      <c r="A803" t="s">
        <v>13</v>
      </c>
      <c r="B803">
        <v>1185732</v>
      </c>
      <c r="C803" s="1">
        <v>44134</v>
      </c>
      <c r="D803" t="s">
        <v>35</v>
      </c>
      <c r="E803" t="s">
        <v>50</v>
      </c>
      <c r="F803" t="s">
        <v>51</v>
      </c>
      <c r="G803" t="s">
        <v>18</v>
      </c>
      <c r="H803">
        <v>40</v>
      </c>
      <c r="I803">
        <v>125</v>
      </c>
      <c r="J803">
        <v>50000</v>
      </c>
      <c r="K803">
        <v>15000</v>
      </c>
      <c r="L803">
        <v>0.3</v>
      </c>
      <c r="M803" t="s">
        <v>17</v>
      </c>
    </row>
    <row r="804" spans="1:13" x14ac:dyDescent="0.25">
      <c r="A804" t="s">
        <v>13</v>
      </c>
      <c r="B804">
        <v>1185732</v>
      </c>
      <c r="C804" s="1">
        <v>44135</v>
      </c>
      <c r="D804" t="s">
        <v>35</v>
      </c>
      <c r="E804" t="s">
        <v>50</v>
      </c>
      <c r="F804" t="s">
        <v>51</v>
      </c>
      <c r="G804" t="s">
        <v>19</v>
      </c>
      <c r="H804">
        <v>30</v>
      </c>
      <c r="I804">
        <v>175</v>
      </c>
      <c r="J804">
        <v>52500</v>
      </c>
      <c r="K804">
        <v>15750</v>
      </c>
      <c r="L804">
        <v>0.3</v>
      </c>
      <c r="M804" t="s">
        <v>17</v>
      </c>
    </row>
    <row r="805" spans="1:13" x14ac:dyDescent="0.25">
      <c r="A805" t="s">
        <v>13</v>
      </c>
      <c r="B805">
        <v>1185732</v>
      </c>
      <c r="C805" s="1">
        <v>44136</v>
      </c>
      <c r="D805" t="s">
        <v>35</v>
      </c>
      <c r="E805" t="s">
        <v>50</v>
      </c>
      <c r="F805" t="s">
        <v>51</v>
      </c>
      <c r="G805" t="s">
        <v>20</v>
      </c>
      <c r="H805">
        <v>35</v>
      </c>
      <c r="I805">
        <v>25</v>
      </c>
      <c r="J805">
        <v>8750</v>
      </c>
      <c r="K805">
        <v>3063</v>
      </c>
      <c r="L805">
        <v>0.35</v>
      </c>
      <c r="M805" t="s">
        <v>17</v>
      </c>
    </row>
    <row r="806" spans="1:13" x14ac:dyDescent="0.25">
      <c r="A806" t="s">
        <v>13</v>
      </c>
      <c r="B806">
        <v>1185732</v>
      </c>
      <c r="C806" s="1">
        <v>44137</v>
      </c>
      <c r="D806" t="s">
        <v>35</v>
      </c>
      <c r="E806" t="s">
        <v>50</v>
      </c>
      <c r="F806" t="s">
        <v>51</v>
      </c>
      <c r="G806" t="s">
        <v>21</v>
      </c>
      <c r="H806">
        <v>50</v>
      </c>
      <c r="I806">
        <v>75</v>
      </c>
      <c r="J806">
        <v>37500</v>
      </c>
      <c r="K806">
        <v>11250</v>
      </c>
      <c r="L806">
        <v>0.3</v>
      </c>
      <c r="M806" t="s">
        <v>17</v>
      </c>
    </row>
    <row r="807" spans="1:13" x14ac:dyDescent="0.25">
      <c r="A807" t="s">
        <v>13</v>
      </c>
      <c r="B807">
        <v>1185732</v>
      </c>
      <c r="C807" s="1">
        <v>44138</v>
      </c>
      <c r="D807" t="s">
        <v>35</v>
      </c>
      <c r="E807" t="s">
        <v>50</v>
      </c>
      <c r="F807" t="s">
        <v>51</v>
      </c>
      <c r="G807" t="s">
        <v>22</v>
      </c>
      <c r="H807">
        <v>40</v>
      </c>
      <c r="I807">
        <v>175</v>
      </c>
      <c r="J807">
        <v>70000</v>
      </c>
      <c r="K807">
        <v>31500</v>
      </c>
      <c r="L807">
        <v>0.45</v>
      </c>
      <c r="M807" t="s">
        <v>17</v>
      </c>
    </row>
    <row r="808" spans="1:13" x14ac:dyDescent="0.25">
      <c r="A808" t="s">
        <v>13</v>
      </c>
      <c r="B808">
        <v>1185732</v>
      </c>
      <c r="C808" s="1">
        <v>44139</v>
      </c>
      <c r="D808" t="s">
        <v>35</v>
      </c>
      <c r="E808" t="s">
        <v>50</v>
      </c>
      <c r="F808" t="s">
        <v>51</v>
      </c>
      <c r="G808" t="s">
        <v>16</v>
      </c>
      <c r="H808">
        <v>40</v>
      </c>
      <c r="I808">
        <v>400</v>
      </c>
      <c r="J808">
        <v>160000</v>
      </c>
      <c r="K808">
        <v>56000</v>
      </c>
      <c r="L808">
        <v>0.35</v>
      </c>
      <c r="M808" t="s">
        <v>17</v>
      </c>
    </row>
    <row r="809" spans="1:13" x14ac:dyDescent="0.25">
      <c r="A809" t="s">
        <v>13</v>
      </c>
      <c r="B809">
        <v>1185732</v>
      </c>
      <c r="C809" s="1">
        <v>44140</v>
      </c>
      <c r="D809" t="s">
        <v>35</v>
      </c>
      <c r="E809" t="s">
        <v>50</v>
      </c>
      <c r="F809" t="s">
        <v>51</v>
      </c>
      <c r="G809" t="s">
        <v>18</v>
      </c>
      <c r="H809">
        <v>40</v>
      </c>
      <c r="I809">
        <v>100</v>
      </c>
      <c r="J809">
        <v>40000</v>
      </c>
      <c r="K809">
        <v>12000</v>
      </c>
      <c r="L809">
        <v>0.3</v>
      </c>
      <c r="M809" t="s">
        <v>17</v>
      </c>
    </row>
    <row r="810" spans="1:13" x14ac:dyDescent="0.25">
      <c r="A810" t="s">
        <v>13</v>
      </c>
      <c r="B810">
        <v>1185732</v>
      </c>
      <c r="C810" s="1">
        <v>44141</v>
      </c>
      <c r="D810" t="s">
        <v>35</v>
      </c>
      <c r="E810" t="s">
        <v>50</v>
      </c>
      <c r="F810" t="s">
        <v>51</v>
      </c>
      <c r="G810" t="s">
        <v>19</v>
      </c>
      <c r="H810">
        <v>30</v>
      </c>
      <c r="I810">
        <v>100</v>
      </c>
      <c r="J810">
        <v>30000</v>
      </c>
      <c r="K810">
        <v>9000</v>
      </c>
      <c r="L810">
        <v>0.3</v>
      </c>
      <c r="M810" t="s">
        <v>17</v>
      </c>
    </row>
    <row r="811" spans="1:13" x14ac:dyDescent="0.25">
      <c r="A811" t="s">
        <v>13</v>
      </c>
      <c r="B811">
        <v>1185732</v>
      </c>
      <c r="C811" s="1">
        <v>44142</v>
      </c>
      <c r="D811" t="s">
        <v>35</v>
      </c>
      <c r="E811" t="s">
        <v>50</v>
      </c>
      <c r="F811" t="s">
        <v>51</v>
      </c>
      <c r="G811" t="s">
        <v>20</v>
      </c>
      <c r="H811">
        <v>35</v>
      </c>
      <c r="I811">
        <v>25</v>
      </c>
      <c r="J811">
        <v>8750</v>
      </c>
      <c r="K811">
        <v>3063</v>
      </c>
      <c r="L811">
        <v>0.35</v>
      </c>
      <c r="M811" t="s">
        <v>17</v>
      </c>
    </row>
    <row r="812" spans="1:13" x14ac:dyDescent="0.25">
      <c r="A812" t="s">
        <v>13</v>
      </c>
      <c r="B812">
        <v>1185732</v>
      </c>
      <c r="C812" s="1">
        <v>44143</v>
      </c>
      <c r="D812" t="s">
        <v>35</v>
      </c>
      <c r="E812" t="s">
        <v>50</v>
      </c>
      <c r="F812" t="s">
        <v>51</v>
      </c>
      <c r="G812" t="s">
        <v>21</v>
      </c>
      <c r="H812">
        <v>50</v>
      </c>
      <c r="I812">
        <v>50</v>
      </c>
      <c r="J812">
        <v>25000</v>
      </c>
      <c r="K812">
        <v>7500</v>
      </c>
      <c r="L812">
        <v>0.3</v>
      </c>
      <c r="M812" t="s">
        <v>17</v>
      </c>
    </row>
    <row r="813" spans="1:13" x14ac:dyDescent="0.25">
      <c r="A813" t="s">
        <v>13</v>
      </c>
      <c r="B813">
        <v>1185732</v>
      </c>
      <c r="C813" s="1">
        <v>44144</v>
      </c>
      <c r="D813" t="s">
        <v>35</v>
      </c>
      <c r="E813" t="s">
        <v>50</v>
      </c>
      <c r="F813" t="s">
        <v>51</v>
      </c>
      <c r="G813" t="s">
        <v>22</v>
      </c>
      <c r="H813">
        <v>40</v>
      </c>
      <c r="I813">
        <v>175</v>
      </c>
      <c r="J813">
        <v>70000</v>
      </c>
      <c r="K813">
        <v>31500</v>
      </c>
      <c r="L813">
        <v>0.45</v>
      </c>
      <c r="M813" t="s">
        <v>17</v>
      </c>
    </row>
    <row r="814" spans="1:13" x14ac:dyDescent="0.25">
      <c r="A814" t="s">
        <v>13</v>
      </c>
      <c r="B814">
        <v>1185732</v>
      </c>
      <c r="C814" s="1">
        <v>44145</v>
      </c>
      <c r="D814" t="s">
        <v>35</v>
      </c>
      <c r="E814" t="s">
        <v>50</v>
      </c>
      <c r="F814" t="s">
        <v>51</v>
      </c>
      <c r="G814" t="s">
        <v>16</v>
      </c>
      <c r="H814">
        <v>50</v>
      </c>
      <c r="I814">
        <v>445</v>
      </c>
      <c r="J814">
        <v>222500</v>
      </c>
      <c r="K814">
        <v>77875</v>
      </c>
      <c r="L814">
        <v>0.35</v>
      </c>
      <c r="M814" t="s">
        <v>17</v>
      </c>
    </row>
    <row r="815" spans="1:13" x14ac:dyDescent="0.25">
      <c r="A815" t="s">
        <v>13</v>
      </c>
      <c r="B815">
        <v>1185732</v>
      </c>
      <c r="C815" s="1">
        <v>44146</v>
      </c>
      <c r="D815" t="s">
        <v>35</v>
      </c>
      <c r="E815" t="s">
        <v>50</v>
      </c>
      <c r="F815" t="s">
        <v>51</v>
      </c>
      <c r="G815" t="s">
        <v>18</v>
      </c>
      <c r="H815">
        <v>45</v>
      </c>
      <c r="I815">
        <v>150</v>
      </c>
      <c r="J815">
        <v>67500</v>
      </c>
      <c r="K815">
        <v>20250</v>
      </c>
      <c r="L815">
        <v>0.3</v>
      </c>
      <c r="M815" t="s">
        <v>17</v>
      </c>
    </row>
    <row r="816" spans="1:13" x14ac:dyDescent="0.25">
      <c r="A816" t="s">
        <v>13</v>
      </c>
      <c r="B816">
        <v>1185732</v>
      </c>
      <c r="C816" s="1">
        <v>44147</v>
      </c>
      <c r="D816" t="s">
        <v>35</v>
      </c>
      <c r="E816" t="s">
        <v>50</v>
      </c>
      <c r="F816" t="s">
        <v>51</v>
      </c>
      <c r="G816" t="s">
        <v>19</v>
      </c>
      <c r="H816">
        <v>40</v>
      </c>
      <c r="I816">
        <v>125</v>
      </c>
      <c r="J816">
        <v>50000</v>
      </c>
      <c r="K816">
        <v>15000</v>
      </c>
      <c r="L816">
        <v>0.3</v>
      </c>
      <c r="M816" t="s">
        <v>17</v>
      </c>
    </row>
    <row r="817" spans="1:13" x14ac:dyDescent="0.25">
      <c r="A817" t="s">
        <v>13</v>
      </c>
      <c r="B817">
        <v>1185732</v>
      </c>
      <c r="C817" s="1">
        <v>44148</v>
      </c>
      <c r="D817" t="s">
        <v>35</v>
      </c>
      <c r="E817" t="s">
        <v>50</v>
      </c>
      <c r="F817" t="s">
        <v>51</v>
      </c>
      <c r="G817" t="s">
        <v>20</v>
      </c>
      <c r="H817">
        <v>40</v>
      </c>
      <c r="I817">
        <v>50</v>
      </c>
      <c r="J817">
        <v>20000</v>
      </c>
      <c r="K817">
        <v>7000</v>
      </c>
      <c r="L817">
        <v>0.35</v>
      </c>
      <c r="M817" t="s">
        <v>17</v>
      </c>
    </row>
    <row r="818" spans="1:13" x14ac:dyDescent="0.25">
      <c r="A818" t="s">
        <v>13</v>
      </c>
      <c r="B818">
        <v>1185732</v>
      </c>
      <c r="C818" s="1">
        <v>44149</v>
      </c>
      <c r="D818" t="s">
        <v>35</v>
      </c>
      <c r="E818" t="s">
        <v>50</v>
      </c>
      <c r="F818" t="s">
        <v>51</v>
      </c>
      <c r="G818" t="s">
        <v>21</v>
      </c>
      <c r="H818">
        <v>55</v>
      </c>
      <c r="I818">
        <v>75</v>
      </c>
      <c r="J818">
        <v>41250</v>
      </c>
      <c r="K818">
        <v>12375</v>
      </c>
      <c r="L818">
        <v>0.3</v>
      </c>
      <c r="M818" t="s">
        <v>17</v>
      </c>
    </row>
    <row r="819" spans="1:13" x14ac:dyDescent="0.25">
      <c r="A819" t="s">
        <v>13</v>
      </c>
      <c r="B819">
        <v>1185732</v>
      </c>
      <c r="C819" s="1">
        <v>44150</v>
      </c>
      <c r="D819" t="s">
        <v>35</v>
      </c>
      <c r="E819" t="s">
        <v>50</v>
      </c>
      <c r="F819" t="s">
        <v>51</v>
      </c>
      <c r="G819" t="s">
        <v>22</v>
      </c>
      <c r="H819">
        <v>60</v>
      </c>
      <c r="I819">
        <v>175</v>
      </c>
      <c r="J819">
        <v>105000</v>
      </c>
      <c r="K819">
        <v>47250</v>
      </c>
      <c r="L819">
        <v>0.45</v>
      </c>
      <c r="M819" t="s">
        <v>17</v>
      </c>
    </row>
    <row r="820" spans="1:13" x14ac:dyDescent="0.25">
      <c r="A820" t="s">
        <v>13</v>
      </c>
      <c r="B820">
        <v>1185732</v>
      </c>
      <c r="C820" s="1">
        <v>44151</v>
      </c>
      <c r="D820" t="s">
        <v>35</v>
      </c>
      <c r="E820" t="s">
        <v>50</v>
      </c>
      <c r="F820" t="s">
        <v>51</v>
      </c>
      <c r="G820" t="s">
        <v>16</v>
      </c>
      <c r="H820">
        <v>45</v>
      </c>
      <c r="I820">
        <v>425</v>
      </c>
      <c r="J820">
        <v>191250</v>
      </c>
      <c r="K820">
        <v>66938</v>
      </c>
      <c r="L820">
        <v>0.35</v>
      </c>
      <c r="M820" t="s">
        <v>23</v>
      </c>
    </row>
    <row r="821" spans="1:13" x14ac:dyDescent="0.25">
      <c r="A821" t="s">
        <v>13</v>
      </c>
      <c r="B821">
        <v>1185732</v>
      </c>
      <c r="C821" s="1">
        <v>44152</v>
      </c>
      <c r="D821" t="s">
        <v>35</v>
      </c>
      <c r="E821" t="s">
        <v>50</v>
      </c>
      <c r="F821" t="s">
        <v>51</v>
      </c>
      <c r="G821" t="s">
        <v>18</v>
      </c>
      <c r="H821">
        <v>40</v>
      </c>
      <c r="I821">
        <v>175</v>
      </c>
      <c r="J821">
        <v>70000</v>
      </c>
      <c r="K821">
        <v>21000</v>
      </c>
      <c r="L821">
        <v>0.3</v>
      </c>
      <c r="M821" t="s">
        <v>23</v>
      </c>
    </row>
    <row r="822" spans="1:13" x14ac:dyDescent="0.25">
      <c r="A822" t="s">
        <v>13</v>
      </c>
      <c r="B822">
        <v>1185732</v>
      </c>
      <c r="C822" s="1">
        <v>44153</v>
      </c>
      <c r="D822" t="s">
        <v>35</v>
      </c>
      <c r="E822" t="s">
        <v>50</v>
      </c>
      <c r="F822" t="s">
        <v>51</v>
      </c>
      <c r="G822" t="s">
        <v>19</v>
      </c>
      <c r="H822">
        <v>35</v>
      </c>
      <c r="I822">
        <v>175</v>
      </c>
      <c r="J822">
        <v>61250</v>
      </c>
      <c r="K822">
        <v>18375</v>
      </c>
      <c r="L822">
        <v>0.3</v>
      </c>
      <c r="M822" t="s">
        <v>23</v>
      </c>
    </row>
    <row r="823" spans="1:13" x14ac:dyDescent="0.25">
      <c r="A823" t="s">
        <v>13</v>
      </c>
      <c r="B823">
        <v>1185732</v>
      </c>
      <c r="C823" s="1">
        <v>44154</v>
      </c>
      <c r="D823" t="s">
        <v>35</v>
      </c>
      <c r="E823" t="s">
        <v>50</v>
      </c>
      <c r="F823" t="s">
        <v>51</v>
      </c>
      <c r="G823" t="s">
        <v>20</v>
      </c>
      <c r="H823">
        <v>35</v>
      </c>
      <c r="I823">
        <v>150</v>
      </c>
      <c r="J823">
        <v>52500</v>
      </c>
      <c r="K823">
        <v>18375</v>
      </c>
      <c r="L823">
        <v>0.35</v>
      </c>
      <c r="M823" t="s">
        <v>23</v>
      </c>
    </row>
    <row r="824" spans="1:13" x14ac:dyDescent="0.25">
      <c r="A824" t="s">
        <v>13</v>
      </c>
      <c r="B824">
        <v>1185732</v>
      </c>
      <c r="C824" s="1">
        <v>44155</v>
      </c>
      <c r="D824" t="s">
        <v>35</v>
      </c>
      <c r="E824" t="s">
        <v>50</v>
      </c>
      <c r="F824" t="s">
        <v>51</v>
      </c>
      <c r="G824" t="s">
        <v>21</v>
      </c>
      <c r="H824">
        <v>50</v>
      </c>
      <c r="I824">
        <v>150</v>
      </c>
      <c r="J824">
        <v>75000</v>
      </c>
      <c r="K824">
        <v>22500</v>
      </c>
      <c r="L824">
        <v>0.3</v>
      </c>
      <c r="M824" t="s">
        <v>23</v>
      </c>
    </row>
    <row r="825" spans="1:13" x14ac:dyDescent="0.25">
      <c r="A825" t="s">
        <v>13</v>
      </c>
      <c r="B825">
        <v>1185732</v>
      </c>
      <c r="C825" s="1">
        <v>44156</v>
      </c>
      <c r="D825" t="s">
        <v>35</v>
      </c>
      <c r="E825" t="s">
        <v>50</v>
      </c>
      <c r="F825" t="s">
        <v>51</v>
      </c>
      <c r="G825" t="s">
        <v>22</v>
      </c>
      <c r="H825">
        <v>55</v>
      </c>
      <c r="I825">
        <v>325</v>
      </c>
      <c r="J825">
        <v>178750</v>
      </c>
      <c r="K825">
        <v>80438</v>
      </c>
      <c r="L825">
        <v>0.45</v>
      </c>
      <c r="M825" t="s">
        <v>23</v>
      </c>
    </row>
    <row r="826" spans="1:13" x14ac:dyDescent="0.25">
      <c r="A826" t="s">
        <v>13</v>
      </c>
      <c r="B826">
        <v>1185732</v>
      </c>
      <c r="C826" s="1">
        <v>44157</v>
      </c>
      <c r="D826" t="s">
        <v>35</v>
      </c>
      <c r="E826" t="s">
        <v>50</v>
      </c>
      <c r="F826" t="s">
        <v>51</v>
      </c>
      <c r="G826" t="s">
        <v>16</v>
      </c>
      <c r="H826">
        <v>50</v>
      </c>
      <c r="I826">
        <v>550</v>
      </c>
      <c r="J826">
        <v>275000</v>
      </c>
      <c r="K826">
        <v>96250</v>
      </c>
      <c r="L826">
        <v>0.35</v>
      </c>
      <c r="M826" t="s">
        <v>23</v>
      </c>
    </row>
    <row r="827" spans="1:13" x14ac:dyDescent="0.25">
      <c r="A827" t="s">
        <v>13</v>
      </c>
      <c r="B827">
        <v>1185732</v>
      </c>
      <c r="C827" s="1">
        <v>44158</v>
      </c>
      <c r="D827" t="s">
        <v>35</v>
      </c>
      <c r="E827" t="s">
        <v>50</v>
      </c>
      <c r="F827" t="s">
        <v>51</v>
      </c>
      <c r="G827" t="s">
        <v>18</v>
      </c>
      <c r="H827">
        <v>45</v>
      </c>
      <c r="I827">
        <v>300</v>
      </c>
      <c r="J827">
        <v>135000</v>
      </c>
      <c r="K827">
        <v>40500</v>
      </c>
      <c r="L827">
        <v>0.3</v>
      </c>
      <c r="M827" t="s">
        <v>23</v>
      </c>
    </row>
    <row r="828" spans="1:13" x14ac:dyDescent="0.25">
      <c r="A828" t="s">
        <v>13</v>
      </c>
      <c r="B828">
        <v>1185732</v>
      </c>
      <c r="C828" s="1">
        <v>44159</v>
      </c>
      <c r="D828" t="s">
        <v>35</v>
      </c>
      <c r="E828" t="s">
        <v>50</v>
      </c>
      <c r="F828" t="s">
        <v>51</v>
      </c>
      <c r="G828" t="s">
        <v>19</v>
      </c>
      <c r="H828">
        <v>40</v>
      </c>
      <c r="I828">
        <v>225</v>
      </c>
      <c r="J828">
        <v>90000</v>
      </c>
      <c r="K828">
        <v>27000</v>
      </c>
      <c r="L828">
        <v>0.3</v>
      </c>
      <c r="M828" t="s">
        <v>23</v>
      </c>
    </row>
    <row r="829" spans="1:13" x14ac:dyDescent="0.25">
      <c r="A829" t="s">
        <v>13</v>
      </c>
      <c r="B829">
        <v>1185732</v>
      </c>
      <c r="C829" s="1">
        <v>44160</v>
      </c>
      <c r="D829" t="s">
        <v>35</v>
      </c>
      <c r="E829" t="s">
        <v>50</v>
      </c>
      <c r="F829" t="s">
        <v>51</v>
      </c>
      <c r="G829" t="s">
        <v>20</v>
      </c>
      <c r="H829">
        <v>40</v>
      </c>
      <c r="I829">
        <v>175</v>
      </c>
      <c r="J829">
        <v>70000</v>
      </c>
      <c r="K829">
        <v>24500</v>
      </c>
      <c r="L829">
        <v>0.35</v>
      </c>
      <c r="M829" t="s">
        <v>23</v>
      </c>
    </row>
    <row r="830" spans="1:13" x14ac:dyDescent="0.25">
      <c r="A830" t="s">
        <v>13</v>
      </c>
      <c r="B830">
        <v>1185732</v>
      </c>
      <c r="C830" s="1">
        <v>44161</v>
      </c>
      <c r="D830" t="s">
        <v>35</v>
      </c>
      <c r="E830" t="s">
        <v>50</v>
      </c>
      <c r="F830" t="s">
        <v>51</v>
      </c>
      <c r="G830" t="s">
        <v>21</v>
      </c>
      <c r="H830">
        <v>50</v>
      </c>
      <c r="I830">
        <v>200</v>
      </c>
      <c r="J830">
        <v>100000</v>
      </c>
      <c r="K830">
        <v>30000</v>
      </c>
      <c r="L830">
        <v>0.3</v>
      </c>
      <c r="M830" t="s">
        <v>23</v>
      </c>
    </row>
    <row r="831" spans="1:13" x14ac:dyDescent="0.25">
      <c r="A831" t="s">
        <v>13</v>
      </c>
      <c r="B831">
        <v>1185732</v>
      </c>
      <c r="C831" s="1">
        <v>44162</v>
      </c>
      <c r="D831" t="s">
        <v>35</v>
      </c>
      <c r="E831" t="s">
        <v>50</v>
      </c>
      <c r="F831" t="s">
        <v>51</v>
      </c>
      <c r="G831" t="s">
        <v>22</v>
      </c>
      <c r="H831">
        <v>55</v>
      </c>
      <c r="I831">
        <v>375</v>
      </c>
      <c r="J831">
        <v>206250</v>
      </c>
      <c r="K831">
        <v>92813</v>
      </c>
      <c r="L831">
        <v>0.45</v>
      </c>
      <c r="M831" t="s">
        <v>23</v>
      </c>
    </row>
    <row r="832" spans="1:13" x14ac:dyDescent="0.25">
      <c r="A832" t="s">
        <v>13</v>
      </c>
      <c r="B832">
        <v>1185732</v>
      </c>
      <c r="C832" s="1">
        <v>44163</v>
      </c>
      <c r="D832" t="s">
        <v>35</v>
      </c>
      <c r="E832" t="s">
        <v>50</v>
      </c>
      <c r="F832" t="s">
        <v>51</v>
      </c>
      <c r="G832" t="s">
        <v>16</v>
      </c>
      <c r="H832">
        <v>50</v>
      </c>
      <c r="I832">
        <v>525</v>
      </c>
      <c r="J832">
        <v>262500</v>
      </c>
      <c r="K832">
        <v>91875</v>
      </c>
      <c r="L832">
        <v>0.35</v>
      </c>
      <c r="M832" t="s">
        <v>23</v>
      </c>
    </row>
    <row r="833" spans="1:13" x14ac:dyDescent="0.25">
      <c r="A833" t="s">
        <v>13</v>
      </c>
      <c r="B833">
        <v>1185732</v>
      </c>
      <c r="C833" s="1">
        <v>44164</v>
      </c>
      <c r="D833" t="s">
        <v>35</v>
      </c>
      <c r="E833" t="s">
        <v>50</v>
      </c>
      <c r="F833" t="s">
        <v>51</v>
      </c>
      <c r="G833" t="s">
        <v>18</v>
      </c>
      <c r="H833">
        <v>45</v>
      </c>
      <c r="I833">
        <v>300</v>
      </c>
      <c r="J833">
        <v>135000</v>
      </c>
      <c r="K833">
        <v>40500</v>
      </c>
      <c r="L833">
        <v>0.3</v>
      </c>
      <c r="M833" t="s">
        <v>23</v>
      </c>
    </row>
    <row r="834" spans="1:13" x14ac:dyDescent="0.25">
      <c r="A834" t="s">
        <v>13</v>
      </c>
      <c r="B834">
        <v>1185732</v>
      </c>
      <c r="C834" s="1">
        <v>44165</v>
      </c>
      <c r="D834" t="s">
        <v>35</v>
      </c>
      <c r="E834" t="s">
        <v>50</v>
      </c>
      <c r="F834" t="s">
        <v>51</v>
      </c>
      <c r="G834" t="s">
        <v>19</v>
      </c>
      <c r="H834">
        <v>40</v>
      </c>
      <c r="I834">
        <v>225</v>
      </c>
      <c r="J834">
        <v>90000</v>
      </c>
      <c r="K834">
        <v>27000</v>
      </c>
      <c r="L834">
        <v>0.3</v>
      </c>
      <c r="M834" t="s">
        <v>23</v>
      </c>
    </row>
    <row r="835" spans="1:13" x14ac:dyDescent="0.25">
      <c r="A835" t="s">
        <v>13</v>
      </c>
      <c r="B835">
        <v>1185732</v>
      </c>
      <c r="C835" s="1">
        <v>44166</v>
      </c>
      <c r="D835" t="s">
        <v>35</v>
      </c>
      <c r="E835" t="s">
        <v>50</v>
      </c>
      <c r="F835" t="s">
        <v>51</v>
      </c>
      <c r="G835" t="s">
        <v>20</v>
      </c>
      <c r="H835">
        <v>35</v>
      </c>
      <c r="I835">
        <v>175</v>
      </c>
      <c r="J835">
        <v>61250</v>
      </c>
      <c r="K835">
        <v>21438</v>
      </c>
      <c r="L835">
        <v>0.35</v>
      </c>
      <c r="M835" t="s">
        <v>23</v>
      </c>
    </row>
    <row r="836" spans="1:13" x14ac:dyDescent="0.25">
      <c r="A836" t="s">
        <v>13</v>
      </c>
      <c r="B836">
        <v>1185732</v>
      </c>
      <c r="C836" s="1">
        <v>44167</v>
      </c>
      <c r="D836" t="s">
        <v>35</v>
      </c>
      <c r="E836" t="s">
        <v>50</v>
      </c>
      <c r="F836" t="s">
        <v>51</v>
      </c>
      <c r="G836" t="s">
        <v>21</v>
      </c>
      <c r="H836">
        <v>45</v>
      </c>
      <c r="I836">
        <v>150</v>
      </c>
      <c r="J836">
        <v>67500</v>
      </c>
      <c r="K836">
        <v>20250</v>
      </c>
      <c r="L836">
        <v>0.3</v>
      </c>
      <c r="M836" t="s">
        <v>23</v>
      </c>
    </row>
    <row r="837" spans="1:13" x14ac:dyDescent="0.25">
      <c r="A837" t="s">
        <v>13</v>
      </c>
      <c r="B837">
        <v>1185732</v>
      </c>
      <c r="C837" s="1">
        <v>44168</v>
      </c>
      <c r="D837" t="s">
        <v>35</v>
      </c>
      <c r="E837" t="s">
        <v>50</v>
      </c>
      <c r="F837" t="s">
        <v>51</v>
      </c>
      <c r="G837" t="s">
        <v>22</v>
      </c>
      <c r="H837">
        <v>50</v>
      </c>
      <c r="I837">
        <v>325</v>
      </c>
      <c r="J837">
        <v>162500</v>
      </c>
      <c r="K837">
        <v>73125</v>
      </c>
      <c r="L837">
        <v>0.45</v>
      </c>
      <c r="M837" t="s">
        <v>23</v>
      </c>
    </row>
    <row r="838" spans="1:13" x14ac:dyDescent="0.25">
      <c r="A838" t="s">
        <v>13</v>
      </c>
      <c r="B838">
        <v>1185732</v>
      </c>
      <c r="C838" s="1">
        <v>44169</v>
      </c>
      <c r="D838" t="s">
        <v>35</v>
      </c>
      <c r="E838" t="s">
        <v>50</v>
      </c>
      <c r="F838" t="s">
        <v>51</v>
      </c>
      <c r="G838" t="s">
        <v>16</v>
      </c>
      <c r="H838">
        <v>45</v>
      </c>
      <c r="I838">
        <v>450</v>
      </c>
      <c r="J838">
        <v>202500</v>
      </c>
      <c r="K838">
        <v>70875</v>
      </c>
      <c r="L838">
        <v>0.35</v>
      </c>
      <c r="M838" t="s">
        <v>23</v>
      </c>
    </row>
    <row r="839" spans="1:13" x14ac:dyDescent="0.25">
      <c r="A839" t="s">
        <v>13</v>
      </c>
      <c r="B839">
        <v>1185732</v>
      </c>
      <c r="C839" s="1">
        <v>44170</v>
      </c>
      <c r="D839" t="s">
        <v>35</v>
      </c>
      <c r="E839" t="s">
        <v>50</v>
      </c>
      <c r="F839" t="s">
        <v>51</v>
      </c>
      <c r="G839" t="s">
        <v>18</v>
      </c>
      <c r="H839">
        <v>40</v>
      </c>
      <c r="I839">
        <v>250</v>
      </c>
      <c r="J839">
        <v>100000</v>
      </c>
      <c r="K839">
        <v>30000</v>
      </c>
      <c r="L839">
        <v>0.3</v>
      </c>
      <c r="M839" t="s">
        <v>23</v>
      </c>
    </row>
    <row r="840" spans="1:13" x14ac:dyDescent="0.25">
      <c r="A840" t="s">
        <v>13</v>
      </c>
      <c r="B840">
        <v>1185732</v>
      </c>
      <c r="C840" s="1">
        <v>44171</v>
      </c>
      <c r="D840" t="s">
        <v>35</v>
      </c>
      <c r="E840" t="s">
        <v>50</v>
      </c>
      <c r="F840" t="s">
        <v>51</v>
      </c>
      <c r="G840" t="s">
        <v>19</v>
      </c>
      <c r="H840">
        <v>25</v>
      </c>
      <c r="I840">
        <v>150</v>
      </c>
      <c r="J840">
        <v>37500</v>
      </c>
      <c r="K840">
        <v>11250</v>
      </c>
      <c r="L840">
        <v>0.3</v>
      </c>
      <c r="M840" t="s">
        <v>23</v>
      </c>
    </row>
    <row r="841" spans="1:13" x14ac:dyDescent="0.25">
      <c r="A841" t="s">
        <v>13</v>
      </c>
      <c r="B841">
        <v>1185732</v>
      </c>
      <c r="C841" s="1">
        <v>44172</v>
      </c>
      <c r="D841" t="s">
        <v>35</v>
      </c>
      <c r="E841" t="s">
        <v>50</v>
      </c>
      <c r="F841" t="s">
        <v>51</v>
      </c>
      <c r="G841" t="s">
        <v>20</v>
      </c>
      <c r="H841">
        <v>25</v>
      </c>
      <c r="I841">
        <v>125</v>
      </c>
      <c r="J841">
        <v>31250</v>
      </c>
      <c r="K841">
        <v>10938</v>
      </c>
      <c r="L841">
        <v>0.35</v>
      </c>
      <c r="M841" t="s">
        <v>23</v>
      </c>
    </row>
    <row r="842" spans="1:13" x14ac:dyDescent="0.25">
      <c r="A842" t="s">
        <v>13</v>
      </c>
      <c r="B842">
        <v>1185732</v>
      </c>
      <c r="C842" s="1">
        <v>44173</v>
      </c>
      <c r="D842" t="s">
        <v>35</v>
      </c>
      <c r="E842" t="s">
        <v>50</v>
      </c>
      <c r="F842" t="s">
        <v>51</v>
      </c>
      <c r="G842" t="s">
        <v>21</v>
      </c>
      <c r="H842">
        <v>35</v>
      </c>
      <c r="I842">
        <v>125</v>
      </c>
      <c r="J842">
        <v>43750</v>
      </c>
      <c r="K842">
        <v>13125</v>
      </c>
      <c r="L842">
        <v>0.3</v>
      </c>
      <c r="M842" t="s">
        <v>23</v>
      </c>
    </row>
    <row r="843" spans="1:13" x14ac:dyDescent="0.25">
      <c r="A843" t="s">
        <v>13</v>
      </c>
      <c r="B843">
        <v>1185732</v>
      </c>
      <c r="C843" s="1">
        <v>44174</v>
      </c>
      <c r="D843" t="s">
        <v>35</v>
      </c>
      <c r="E843" t="s">
        <v>50</v>
      </c>
      <c r="F843" t="s">
        <v>51</v>
      </c>
      <c r="G843" t="s">
        <v>22</v>
      </c>
      <c r="H843">
        <v>40</v>
      </c>
      <c r="I843">
        <v>200</v>
      </c>
      <c r="J843">
        <v>80000</v>
      </c>
      <c r="K843">
        <v>36000</v>
      </c>
      <c r="L843">
        <v>0.45</v>
      </c>
      <c r="M843" t="s">
        <v>23</v>
      </c>
    </row>
    <row r="844" spans="1:13" x14ac:dyDescent="0.25">
      <c r="A844" t="s">
        <v>13</v>
      </c>
      <c r="B844">
        <v>1185732</v>
      </c>
      <c r="C844" s="1">
        <v>44175</v>
      </c>
      <c r="D844" t="s">
        <v>35</v>
      </c>
      <c r="E844" t="s">
        <v>50</v>
      </c>
      <c r="F844" t="s">
        <v>51</v>
      </c>
      <c r="G844" t="s">
        <v>16</v>
      </c>
      <c r="H844">
        <v>45</v>
      </c>
      <c r="I844">
        <v>375</v>
      </c>
      <c r="J844">
        <v>168750</v>
      </c>
      <c r="K844">
        <v>59063</v>
      </c>
      <c r="L844">
        <v>0.35</v>
      </c>
      <c r="M844" t="s">
        <v>23</v>
      </c>
    </row>
    <row r="845" spans="1:13" x14ac:dyDescent="0.25">
      <c r="A845" t="s">
        <v>13</v>
      </c>
      <c r="B845">
        <v>1185732</v>
      </c>
      <c r="C845" s="1">
        <v>44176</v>
      </c>
      <c r="D845" t="s">
        <v>35</v>
      </c>
      <c r="E845" t="s">
        <v>50</v>
      </c>
      <c r="F845" t="s">
        <v>51</v>
      </c>
      <c r="G845" t="s">
        <v>18</v>
      </c>
      <c r="H845">
        <v>35</v>
      </c>
      <c r="I845">
        <v>200</v>
      </c>
      <c r="J845">
        <v>70000</v>
      </c>
      <c r="K845">
        <v>21000</v>
      </c>
      <c r="L845">
        <v>0.3</v>
      </c>
      <c r="M845" t="s">
        <v>23</v>
      </c>
    </row>
    <row r="846" spans="1:13" x14ac:dyDescent="0.25">
      <c r="A846" t="s">
        <v>13</v>
      </c>
      <c r="B846">
        <v>1185732</v>
      </c>
      <c r="C846" s="1">
        <v>44177</v>
      </c>
      <c r="D846" t="s">
        <v>35</v>
      </c>
      <c r="E846" t="s">
        <v>50</v>
      </c>
      <c r="F846" t="s">
        <v>51</v>
      </c>
      <c r="G846" t="s">
        <v>19</v>
      </c>
      <c r="H846">
        <v>35</v>
      </c>
      <c r="I846">
        <v>100</v>
      </c>
      <c r="J846">
        <v>35000</v>
      </c>
      <c r="K846">
        <v>10500</v>
      </c>
      <c r="L846">
        <v>0.3</v>
      </c>
      <c r="M846" t="s">
        <v>23</v>
      </c>
    </row>
    <row r="847" spans="1:13" x14ac:dyDescent="0.25">
      <c r="A847" t="s">
        <v>13</v>
      </c>
      <c r="B847">
        <v>1185732</v>
      </c>
      <c r="C847" s="1">
        <v>44178</v>
      </c>
      <c r="D847" t="s">
        <v>35</v>
      </c>
      <c r="E847" t="s">
        <v>50</v>
      </c>
      <c r="F847" t="s">
        <v>51</v>
      </c>
      <c r="G847" t="s">
        <v>20</v>
      </c>
      <c r="H847">
        <v>35</v>
      </c>
      <c r="I847">
        <v>75</v>
      </c>
      <c r="J847">
        <v>26250</v>
      </c>
      <c r="K847">
        <v>9188</v>
      </c>
      <c r="L847">
        <v>0.35</v>
      </c>
      <c r="M847" t="s">
        <v>23</v>
      </c>
    </row>
    <row r="848" spans="1:13" x14ac:dyDescent="0.25">
      <c r="A848" t="s">
        <v>13</v>
      </c>
      <c r="B848">
        <v>1185732</v>
      </c>
      <c r="C848" s="1">
        <v>44179</v>
      </c>
      <c r="D848" t="s">
        <v>35</v>
      </c>
      <c r="E848" t="s">
        <v>50</v>
      </c>
      <c r="F848" t="s">
        <v>51</v>
      </c>
      <c r="G848" t="s">
        <v>21</v>
      </c>
      <c r="H848">
        <v>45</v>
      </c>
      <c r="I848">
        <v>75</v>
      </c>
      <c r="J848">
        <v>33750</v>
      </c>
      <c r="K848">
        <v>10125</v>
      </c>
      <c r="L848">
        <v>0.3</v>
      </c>
      <c r="M848" t="s">
        <v>23</v>
      </c>
    </row>
    <row r="849" spans="1:13" x14ac:dyDescent="0.25">
      <c r="A849" t="s">
        <v>13</v>
      </c>
      <c r="B849">
        <v>1185732</v>
      </c>
      <c r="C849" s="1">
        <v>44180</v>
      </c>
      <c r="D849" t="s">
        <v>35</v>
      </c>
      <c r="E849" t="s">
        <v>50</v>
      </c>
      <c r="F849" t="s">
        <v>51</v>
      </c>
      <c r="G849" t="s">
        <v>22</v>
      </c>
      <c r="H849">
        <v>50</v>
      </c>
      <c r="I849">
        <v>200</v>
      </c>
      <c r="J849">
        <v>100000</v>
      </c>
      <c r="K849">
        <v>45000</v>
      </c>
      <c r="L849">
        <v>0.45</v>
      </c>
      <c r="M849" t="s">
        <v>23</v>
      </c>
    </row>
    <row r="850" spans="1:13" x14ac:dyDescent="0.25">
      <c r="A850" t="s">
        <v>13</v>
      </c>
      <c r="B850">
        <v>1185732</v>
      </c>
      <c r="C850" s="1">
        <v>44181</v>
      </c>
      <c r="D850" t="s">
        <v>35</v>
      </c>
      <c r="E850" t="s">
        <v>50</v>
      </c>
      <c r="F850" t="s">
        <v>51</v>
      </c>
      <c r="G850" t="s">
        <v>16</v>
      </c>
      <c r="H850">
        <v>50</v>
      </c>
      <c r="I850">
        <v>350</v>
      </c>
      <c r="J850">
        <v>175000</v>
      </c>
      <c r="K850">
        <v>61250</v>
      </c>
      <c r="L850">
        <v>0.35</v>
      </c>
      <c r="M850" t="s">
        <v>23</v>
      </c>
    </row>
    <row r="851" spans="1:13" x14ac:dyDescent="0.25">
      <c r="A851" t="s">
        <v>13</v>
      </c>
      <c r="B851">
        <v>1185732</v>
      </c>
      <c r="C851" s="1">
        <v>44182</v>
      </c>
      <c r="D851" t="s">
        <v>35</v>
      </c>
      <c r="E851" t="s">
        <v>50</v>
      </c>
      <c r="F851" t="s">
        <v>51</v>
      </c>
      <c r="G851" t="s">
        <v>18</v>
      </c>
      <c r="H851">
        <v>40</v>
      </c>
      <c r="I851">
        <v>200</v>
      </c>
      <c r="J851">
        <v>80000</v>
      </c>
      <c r="K851">
        <v>24000</v>
      </c>
      <c r="L851">
        <v>0.3</v>
      </c>
      <c r="M851" t="s">
        <v>23</v>
      </c>
    </row>
    <row r="852" spans="1:13" x14ac:dyDescent="0.25">
      <c r="A852" t="s">
        <v>13</v>
      </c>
      <c r="B852">
        <v>1185732</v>
      </c>
      <c r="C852" s="1">
        <v>44183</v>
      </c>
      <c r="D852" t="s">
        <v>35</v>
      </c>
      <c r="E852" t="s">
        <v>50</v>
      </c>
      <c r="F852" t="s">
        <v>51</v>
      </c>
      <c r="G852" t="s">
        <v>19</v>
      </c>
      <c r="H852">
        <v>40</v>
      </c>
      <c r="I852">
        <v>145</v>
      </c>
      <c r="J852">
        <v>58000</v>
      </c>
      <c r="K852">
        <v>17400</v>
      </c>
      <c r="L852">
        <v>0.3</v>
      </c>
      <c r="M852" t="s">
        <v>23</v>
      </c>
    </row>
    <row r="853" spans="1:13" x14ac:dyDescent="0.25">
      <c r="A853" t="s">
        <v>13</v>
      </c>
      <c r="B853">
        <v>1185732</v>
      </c>
      <c r="C853" s="1">
        <v>44184</v>
      </c>
      <c r="D853" t="s">
        <v>35</v>
      </c>
      <c r="E853" t="s">
        <v>50</v>
      </c>
      <c r="F853" t="s">
        <v>51</v>
      </c>
      <c r="G853" t="s">
        <v>20</v>
      </c>
      <c r="H853">
        <v>40</v>
      </c>
      <c r="I853">
        <v>150</v>
      </c>
      <c r="J853">
        <v>60000</v>
      </c>
      <c r="K853">
        <v>21000</v>
      </c>
      <c r="L853">
        <v>0.35</v>
      </c>
      <c r="M853" t="s">
        <v>23</v>
      </c>
    </row>
    <row r="854" spans="1:13" x14ac:dyDescent="0.25">
      <c r="A854" t="s">
        <v>13</v>
      </c>
      <c r="B854">
        <v>1185732</v>
      </c>
      <c r="C854" s="1">
        <v>44185</v>
      </c>
      <c r="D854" t="s">
        <v>35</v>
      </c>
      <c r="E854" t="s">
        <v>50</v>
      </c>
      <c r="F854" t="s">
        <v>51</v>
      </c>
      <c r="G854" t="s">
        <v>21</v>
      </c>
      <c r="H854">
        <v>55</v>
      </c>
      <c r="I854">
        <v>125</v>
      </c>
      <c r="J854">
        <v>68750</v>
      </c>
      <c r="K854">
        <v>20625</v>
      </c>
      <c r="L854">
        <v>0.3</v>
      </c>
      <c r="M854" t="s">
        <v>23</v>
      </c>
    </row>
    <row r="855" spans="1:13" x14ac:dyDescent="0.25">
      <c r="A855" t="s">
        <v>13</v>
      </c>
      <c r="B855">
        <v>1185732</v>
      </c>
      <c r="C855" s="1">
        <v>44186</v>
      </c>
      <c r="D855" t="s">
        <v>35</v>
      </c>
      <c r="E855" t="s">
        <v>50</v>
      </c>
      <c r="F855" t="s">
        <v>51</v>
      </c>
      <c r="G855" t="s">
        <v>22</v>
      </c>
      <c r="H855">
        <v>60</v>
      </c>
      <c r="I855">
        <v>225</v>
      </c>
      <c r="J855">
        <v>135000</v>
      </c>
      <c r="K855">
        <v>60750</v>
      </c>
      <c r="L855">
        <v>0.45</v>
      </c>
      <c r="M855" t="s">
        <v>23</v>
      </c>
    </row>
    <row r="856" spans="1:13" x14ac:dyDescent="0.25">
      <c r="A856" t="s">
        <v>13</v>
      </c>
      <c r="B856">
        <v>1185732</v>
      </c>
      <c r="C856" s="1">
        <v>44187</v>
      </c>
      <c r="D856" t="s">
        <v>35</v>
      </c>
      <c r="E856" t="s">
        <v>50</v>
      </c>
      <c r="F856" t="s">
        <v>51</v>
      </c>
      <c r="G856" t="s">
        <v>16</v>
      </c>
      <c r="H856">
        <v>55</v>
      </c>
      <c r="I856">
        <v>475</v>
      </c>
      <c r="J856">
        <v>261250</v>
      </c>
      <c r="K856">
        <v>91438</v>
      </c>
      <c r="L856">
        <v>0.35</v>
      </c>
      <c r="M856" t="s">
        <v>23</v>
      </c>
    </row>
    <row r="857" spans="1:13" x14ac:dyDescent="0.25">
      <c r="A857" t="s">
        <v>13</v>
      </c>
      <c r="B857">
        <v>1185732</v>
      </c>
      <c r="C857" s="1">
        <v>44188</v>
      </c>
      <c r="D857" t="s">
        <v>35</v>
      </c>
      <c r="E857" t="s">
        <v>50</v>
      </c>
      <c r="F857" t="s">
        <v>51</v>
      </c>
      <c r="G857" t="s">
        <v>18</v>
      </c>
      <c r="H857">
        <v>45</v>
      </c>
      <c r="I857">
        <v>275</v>
      </c>
      <c r="J857">
        <v>123750</v>
      </c>
      <c r="K857">
        <v>37125</v>
      </c>
      <c r="L857">
        <v>0.3</v>
      </c>
      <c r="M857" t="s">
        <v>23</v>
      </c>
    </row>
    <row r="858" spans="1:13" x14ac:dyDescent="0.25">
      <c r="A858" t="s">
        <v>13</v>
      </c>
      <c r="B858">
        <v>1185732</v>
      </c>
      <c r="C858" s="1">
        <v>44189</v>
      </c>
      <c r="D858" t="s">
        <v>35</v>
      </c>
      <c r="E858" t="s">
        <v>50</v>
      </c>
      <c r="F858" t="s">
        <v>51</v>
      </c>
      <c r="G858" t="s">
        <v>19</v>
      </c>
      <c r="H858">
        <v>45</v>
      </c>
      <c r="I858">
        <v>225</v>
      </c>
      <c r="J858">
        <v>101250</v>
      </c>
      <c r="K858">
        <v>30375</v>
      </c>
      <c r="L858">
        <v>0.3</v>
      </c>
      <c r="M858" t="s">
        <v>23</v>
      </c>
    </row>
    <row r="859" spans="1:13" x14ac:dyDescent="0.25">
      <c r="A859" t="s">
        <v>13</v>
      </c>
      <c r="B859">
        <v>1185732</v>
      </c>
      <c r="C859" s="1">
        <v>44190</v>
      </c>
      <c r="D859" t="s">
        <v>35</v>
      </c>
      <c r="E859" t="s">
        <v>50</v>
      </c>
      <c r="F859" t="s">
        <v>51</v>
      </c>
      <c r="G859" t="s">
        <v>20</v>
      </c>
      <c r="H859">
        <v>45</v>
      </c>
      <c r="I859">
        <v>175</v>
      </c>
      <c r="J859">
        <v>78750</v>
      </c>
      <c r="K859">
        <v>27563</v>
      </c>
      <c r="L859">
        <v>0.35</v>
      </c>
      <c r="M859" t="s">
        <v>23</v>
      </c>
    </row>
    <row r="860" spans="1:13" x14ac:dyDescent="0.25">
      <c r="A860" t="s">
        <v>13</v>
      </c>
      <c r="B860">
        <v>1185732</v>
      </c>
      <c r="C860" s="1">
        <v>44191</v>
      </c>
      <c r="D860" t="s">
        <v>35</v>
      </c>
      <c r="E860" t="s">
        <v>50</v>
      </c>
      <c r="F860" t="s">
        <v>51</v>
      </c>
      <c r="G860" t="s">
        <v>21</v>
      </c>
      <c r="H860">
        <v>55</v>
      </c>
      <c r="I860">
        <v>175</v>
      </c>
      <c r="J860">
        <v>96250</v>
      </c>
      <c r="K860">
        <v>28875</v>
      </c>
      <c r="L860">
        <v>0.3</v>
      </c>
      <c r="M860" t="s">
        <v>23</v>
      </c>
    </row>
    <row r="861" spans="1:13" x14ac:dyDescent="0.25">
      <c r="A861" t="s">
        <v>13</v>
      </c>
      <c r="B861">
        <v>1185732</v>
      </c>
      <c r="C861" s="1">
        <v>44192</v>
      </c>
      <c r="D861" t="s">
        <v>35</v>
      </c>
      <c r="E861" t="s">
        <v>50</v>
      </c>
      <c r="F861" t="s">
        <v>51</v>
      </c>
      <c r="G861" t="s">
        <v>22</v>
      </c>
      <c r="H861">
        <v>60</v>
      </c>
      <c r="I861">
        <v>275</v>
      </c>
      <c r="J861">
        <v>165000</v>
      </c>
      <c r="K861">
        <v>74250</v>
      </c>
      <c r="L861">
        <v>0.45</v>
      </c>
      <c r="M861" t="s">
        <v>23</v>
      </c>
    </row>
    <row r="862" spans="1:13" x14ac:dyDescent="0.25">
      <c r="A862" t="s">
        <v>33</v>
      </c>
      <c r="B862">
        <v>1189833</v>
      </c>
      <c r="C862" s="1">
        <v>44193</v>
      </c>
      <c r="D862" t="s">
        <v>35</v>
      </c>
      <c r="E862" t="s">
        <v>50</v>
      </c>
      <c r="F862" t="s">
        <v>51</v>
      </c>
      <c r="G862" t="s">
        <v>16</v>
      </c>
      <c r="H862">
        <v>35</v>
      </c>
      <c r="I862">
        <v>475</v>
      </c>
      <c r="J862">
        <v>166250</v>
      </c>
      <c r="K862">
        <v>74813</v>
      </c>
      <c r="L862">
        <v>0.45</v>
      </c>
      <c r="M862" t="s">
        <v>23</v>
      </c>
    </row>
    <row r="863" spans="1:13" x14ac:dyDescent="0.25">
      <c r="A863" t="s">
        <v>33</v>
      </c>
      <c r="B863">
        <v>1189833</v>
      </c>
      <c r="C863" s="1">
        <v>44194</v>
      </c>
      <c r="D863" t="s">
        <v>35</v>
      </c>
      <c r="E863" t="s">
        <v>50</v>
      </c>
      <c r="F863" t="s">
        <v>51</v>
      </c>
      <c r="G863" t="s">
        <v>18</v>
      </c>
      <c r="H863">
        <v>45</v>
      </c>
      <c r="I863">
        <v>475</v>
      </c>
      <c r="J863">
        <v>213750</v>
      </c>
      <c r="K863">
        <v>64125</v>
      </c>
      <c r="L863">
        <v>0.3</v>
      </c>
      <c r="M863" t="s">
        <v>23</v>
      </c>
    </row>
    <row r="864" spans="1:13" x14ac:dyDescent="0.25">
      <c r="A864" t="s">
        <v>33</v>
      </c>
      <c r="B864">
        <v>1189833</v>
      </c>
      <c r="C864" s="1">
        <v>44195</v>
      </c>
      <c r="D864" t="s">
        <v>35</v>
      </c>
      <c r="E864" t="s">
        <v>50</v>
      </c>
      <c r="F864" t="s">
        <v>51</v>
      </c>
      <c r="G864" t="s">
        <v>19</v>
      </c>
      <c r="H864">
        <v>45</v>
      </c>
      <c r="I864">
        <v>475</v>
      </c>
      <c r="J864">
        <v>213750</v>
      </c>
      <c r="K864">
        <v>96188</v>
      </c>
      <c r="L864">
        <v>0.45</v>
      </c>
      <c r="M864" t="s">
        <v>23</v>
      </c>
    </row>
    <row r="865" spans="1:13" x14ac:dyDescent="0.25">
      <c r="A865" t="s">
        <v>33</v>
      </c>
      <c r="B865">
        <v>1189833</v>
      </c>
      <c r="C865" s="1">
        <v>44196</v>
      </c>
      <c r="D865" t="s">
        <v>35</v>
      </c>
      <c r="E865" t="s">
        <v>50</v>
      </c>
      <c r="F865" t="s">
        <v>51</v>
      </c>
      <c r="G865" t="s">
        <v>20</v>
      </c>
      <c r="H865">
        <v>45</v>
      </c>
      <c r="I865">
        <v>325</v>
      </c>
      <c r="J865">
        <v>146250</v>
      </c>
      <c r="K865">
        <v>58500</v>
      </c>
      <c r="L865">
        <v>0.4</v>
      </c>
      <c r="M865" t="s">
        <v>23</v>
      </c>
    </row>
    <row r="866" spans="1:13" x14ac:dyDescent="0.25">
      <c r="A866" t="s">
        <v>33</v>
      </c>
      <c r="B866">
        <v>1189833</v>
      </c>
      <c r="C866" s="1">
        <v>44197</v>
      </c>
      <c r="D866" t="s">
        <v>35</v>
      </c>
      <c r="E866" t="s">
        <v>52</v>
      </c>
      <c r="F866" t="s">
        <v>53</v>
      </c>
      <c r="G866" t="s">
        <v>21</v>
      </c>
      <c r="H866">
        <v>50</v>
      </c>
      <c r="I866">
        <v>275</v>
      </c>
      <c r="J866">
        <v>137500</v>
      </c>
      <c r="K866">
        <v>82500</v>
      </c>
      <c r="L866">
        <v>0.6</v>
      </c>
      <c r="M866" t="s">
        <v>23</v>
      </c>
    </row>
    <row r="867" spans="1:13" x14ac:dyDescent="0.25">
      <c r="A867" t="s">
        <v>33</v>
      </c>
      <c r="B867">
        <v>1189833</v>
      </c>
      <c r="C867" s="1">
        <v>44198</v>
      </c>
      <c r="D867" t="s">
        <v>35</v>
      </c>
      <c r="E867" t="s">
        <v>52</v>
      </c>
      <c r="F867" t="s">
        <v>53</v>
      </c>
      <c r="G867" t="s">
        <v>22</v>
      </c>
      <c r="H867">
        <v>45</v>
      </c>
      <c r="I867">
        <v>475</v>
      </c>
      <c r="J867">
        <v>213750</v>
      </c>
      <c r="K867">
        <v>53438</v>
      </c>
      <c r="L867">
        <v>0.25</v>
      </c>
      <c r="M867" t="s">
        <v>23</v>
      </c>
    </row>
    <row r="868" spans="1:13" x14ac:dyDescent="0.25">
      <c r="A868" t="s">
        <v>33</v>
      </c>
      <c r="B868">
        <v>1189833</v>
      </c>
      <c r="C868" s="1">
        <v>44199</v>
      </c>
      <c r="D868" t="s">
        <v>35</v>
      </c>
      <c r="E868" t="s">
        <v>52</v>
      </c>
      <c r="F868" t="s">
        <v>53</v>
      </c>
      <c r="G868" t="s">
        <v>16</v>
      </c>
      <c r="H868">
        <v>35</v>
      </c>
      <c r="I868">
        <v>525</v>
      </c>
      <c r="J868">
        <v>183750</v>
      </c>
      <c r="K868">
        <v>82688</v>
      </c>
      <c r="L868">
        <v>0.45</v>
      </c>
      <c r="M868" t="s">
        <v>23</v>
      </c>
    </row>
    <row r="869" spans="1:13" x14ac:dyDescent="0.25">
      <c r="A869" t="s">
        <v>33</v>
      </c>
      <c r="B869">
        <v>1189833</v>
      </c>
      <c r="C869" s="1">
        <v>44200</v>
      </c>
      <c r="D869" t="s">
        <v>35</v>
      </c>
      <c r="E869" t="s">
        <v>52</v>
      </c>
      <c r="F869" t="s">
        <v>53</v>
      </c>
      <c r="G869" t="s">
        <v>18</v>
      </c>
      <c r="H869">
        <v>45</v>
      </c>
      <c r="I869">
        <v>425</v>
      </c>
      <c r="J869">
        <v>191250</v>
      </c>
      <c r="K869">
        <v>57375</v>
      </c>
      <c r="L869">
        <v>0.3</v>
      </c>
      <c r="M869" t="s">
        <v>23</v>
      </c>
    </row>
    <row r="870" spans="1:13" x14ac:dyDescent="0.25">
      <c r="A870" t="s">
        <v>33</v>
      </c>
      <c r="B870">
        <v>1189833</v>
      </c>
      <c r="C870" s="1">
        <v>44201</v>
      </c>
      <c r="D870" t="s">
        <v>35</v>
      </c>
      <c r="E870" t="s">
        <v>52</v>
      </c>
      <c r="F870" t="s">
        <v>53</v>
      </c>
      <c r="G870" t="s">
        <v>19</v>
      </c>
      <c r="H870">
        <v>45</v>
      </c>
      <c r="I870">
        <v>450</v>
      </c>
      <c r="J870">
        <v>202500</v>
      </c>
      <c r="K870">
        <v>91125</v>
      </c>
      <c r="L870">
        <v>0.45</v>
      </c>
      <c r="M870" t="s">
        <v>23</v>
      </c>
    </row>
    <row r="871" spans="1:13" x14ac:dyDescent="0.25">
      <c r="A871" t="s">
        <v>33</v>
      </c>
      <c r="B871">
        <v>1189833</v>
      </c>
      <c r="C871" s="1">
        <v>44202</v>
      </c>
      <c r="D871" t="s">
        <v>35</v>
      </c>
      <c r="E871" t="s">
        <v>52</v>
      </c>
      <c r="F871" t="s">
        <v>53</v>
      </c>
      <c r="G871" t="s">
        <v>20</v>
      </c>
      <c r="H871">
        <v>45</v>
      </c>
      <c r="I871">
        <v>300</v>
      </c>
      <c r="J871">
        <v>135000</v>
      </c>
      <c r="K871">
        <v>54000</v>
      </c>
      <c r="L871">
        <v>0.4</v>
      </c>
      <c r="M871" t="s">
        <v>23</v>
      </c>
    </row>
    <row r="872" spans="1:13" x14ac:dyDescent="0.25">
      <c r="A872" t="s">
        <v>33</v>
      </c>
      <c r="B872">
        <v>1189833</v>
      </c>
      <c r="C872" s="1">
        <v>44203</v>
      </c>
      <c r="D872" t="s">
        <v>35</v>
      </c>
      <c r="E872" t="s">
        <v>52</v>
      </c>
      <c r="F872" t="s">
        <v>53</v>
      </c>
      <c r="G872" t="s">
        <v>21</v>
      </c>
      <c r="H872">
        <v>50</v>
      </c>
      <c r="I872">
        <v>225</v>
      </c>
      <c r="J872">
        <v>112500</v>
      </c>
      <c r="K872">
        <v>67500</v>
      </c>
      <c r="L872">
        <v>0.6</v>
      </c>
      <c r="M872" t="s">
        <v>23</v>
      </c>
    </row>
    <row r="873" spans="1:13" x14ac:dyDescent="0.25">
      <c r="A873" t="s">
        <v>33</v>
      </c>
      <c r="B873">
        <v>1189833</v>
      </c>
      <c r="C873" s="1">
        <v>44204</v>
      </c>
      <c r="D873" t="s">
        <v>35</v>
      </c>
      <c r="E873" t="s">
        <v>52</v>
      </c>
      <c r="F873" t="s">
        <v>53</v>
      </c>
      <c r="G873" t="s">
        <v>22</v>
      </c>
      <c r="H873">
        <v>45</v>
      </c>
      <c r="I873">
        <v>425</v>
      </c>
      <c r="J873">
        <v>191250</v>
      </c>
      <c r="K873">
        <v>47813</v>
      </c>
      <c r="L873">
        <v>0.25</v>
      </c>
      <c r="M873" t="s">
        <v>23</v>
      </c>
    </row>
    <row r="874" spans="1:13" x14ac:dyDescent="0.25">
      <c r="A874" t="s">
        <v>33</v>
      </c>
      <c r="B874">
        <v>1189833</v>
      </c>
      <c r="C874" s="1">
        <v>44205</v>
      </c>
      <c r="D874" t="s">
        <v>35</v>
      </c>
      <c r="E874" t="s">
        <v>52</v>
      </c>
      <c r="F874" t="s">
        <v>53</v>
      </c>
      <c r="G874" t="s">
        <v>16</v>
      </c>
      <c r="H874">
        <v>35</v>
      </c>
      <c r="I874">
        <v>575</v>
      </c>
      <c r="J874">
        <v>201250</v>
      </c>
      <c r="K874">
        <v>90563</v>
      </c>
      <c r="L874">
        <v>0.45</v>
      </c>
      <c r="M874" t="s">
        <v>23</v>
      </c>
    </row>
    <row r="875" spans="1:13" x14ac:dyDescent="0.25">
      <c r="A875" t="s">
        <v>33</v>
      </c>
      <c r="B875">
        <v>1189833</v>
      </c>
      <c r="C875" s="1">
        <v>44206</v>
      </c>
      <c r="D875" t="s">
        <v>35</v>
      </c>
      <c r="E875" t="s">
        <v>52</v>
      </c>
      <c r="F875" t="s">
        <v>53</v>
      </c>
      <c r="G875" t="s">
        <v>18</v>
      </c>
      <c r="H875">
        <v>45</v>
      </c>
      <c r="I875">
        <v>425</v>
      </c>
      <c r="J875">
        <v>191250</v>
      </c>
      <c r="K875">
        <v>57375</v>
      </c>
      <c r="L875">
        <v>0.3</v>
      </c>
      <c r="M875" t="s">
        <v>23</v>
      </c>
    </row>
    <row r="876" spans="1:13" x14ac:dyDescent="0.25">
      <c r="A876" t="s">
        <v>33</v>
      </c>
      <c r="B876">
        <v>1189833</v>
      </c>
      <c r="C876" s="1">
        <v>44207</v>
      </c>
      <c r="D876" t="s">
        <v>35</v>
      </c>
      <c r="E876" t="s">
        <v>52</v>
      </c>
      <c r="F876" t="s">
        <v>53</v>
      </c>
      <c r="G876" t="s">
        <v>19</v>
      </c>
      <c r="H876">
        <v>45</v>
      </c>
      <c r="I876">
        <v>425</v>
      </c>
      <c r="J876">
        <v>191250</v>
      </c>
      <c r="K876">
        <v>86063</v>
      </c>
      <c r="L876">
        <v>0.45</v>
      </c>
      <c r="M876" t="s">
        <v>23</v>
      </c>
    </row>
    <row r="877" spans="1:13" x14ac:dyDescent="0.25">
      <c r="A877" t="s">
        <v>33</v>
      </c>
      <c r="B877">
        <v>1189833</v>
      </c>
      <c r="C877" s="1">
        <v>44208</v>
      </c>
      <c r="D877" t="s">
        <v>35</v>
      </c>
      <c r="E877" t="s">
        <v>52</v>
      </c>
      <c r="F877" t="s">
        <v>53</v>
      </c>
      <c r="G877" t="s">
        <v>20</v>
      </c>
      <c r="H877">
        <v>45</v>
      </c>
      <c r="I877">
        <v>325</v>
      </c>
      <c r="J877">
        <v>146250</v>
      </c>
      <c r="K877">
        <v>58500</v>
      </c>
      <c r="L877">
        <v>0.4</v>
      </c>
      <c r="M877" t="s">
        <v>23</v>
      </c>
    </row>
    <row r="878" spans="1:13" x14ac:dyDescent="0.25">
      <c r="A878" t="s">
        <v>33</v>
      </c>
      <c r="B878">
        <v>1189833</v>
      </c>
      <c r="C878" s="1">
        <v>44209</v>
      </c>
      <c r="D878" t="s">
        <v>35</v>
      </c>
      <c r="E878" t="s">
        <v>52</v>
      </c>
      <c r="F878" t="s">
        <v>53</v>
      </c>
      <c r="G878" t="s">
        <v>21</v>
      </c>
      <c r="H878">
        <v>50</v>
      </c>
      <c r="I878">
        <v>200</v>
      </c>
      <c r="J878">
        <v>100000</v>
      </c>
      <c r="K878">
        <v>60000</v>
      </c>
      <c r="L878">
        <v>0.6</v>
      </c>
      <c r="M878" t="s">
        <v>23</v>
      </c>
    </row>
    <row r="879" spans="1:13" x14ac:dyDescent="0.25">
      <c r="A879" t="s">
        <v>33</v>
      </c>
      <c r="B879">
        <v>1189833</v>
      </c>
      <c r="C879" s="1">
        <v>44210</v>
      </c>
      <c r="D879" t="s">
        <v>35</v>
      </c>
      <c r="E879" t="s">
        <v>52</v>
      </c>
      <c r="F879" t="s">
        <v>53</v>
      </c>
      <c r="G879" t="s">
        <v>22</v>
      </c>
      <c r="H879">
        <v>45</v>
      </c>
      <c r="I879">
        <v>400</v>
      </c>
      <c r="J879">
        <v>180000</v>
      </c>
      <c r="K879">
        <v>45000</v>
      </c>
      <c r="L879">
        <v>0.25</v>
      </c>
      <c r="M879" t="s">
        <v>23</v>
      </c>
    </row>
    <row r="880" spans="1:13" x14ac:dyDescent="0.25">
      <c r="A880" t="s">
        <v>33</v>
      </c>
      <c r="B880">
        <v>1189833</v>
      </c>
      <c r="C880" s="1">
        <v>44211</v>
      </c>
      <c r="D880" t="s">
        <v>35</v>
      </c>
      <c r="E880" t="s">
        <v>52</v>
      </c>
      <c r="F880" t="s">
        <v>53</v>
      </c>
      <c r="G880" t="s">
        <v>16</v>
      </c>
      <c r="H880">
        <v>45</v>
      </c>
      <c r="I880">
        <v>575</v>
      </c>
      <c r="J880">
        <v>258750</v>
      </c>
      <c r="K880">
        <v>116438</v>
      </c>
      <c r="L880">
        <v>0.45</v>
      </c>
      <c r="M880" t="s">
        <v>23</v>
      </c>
    </row>
    <row r="881" spans="1:13" x14ac:dyDescent="0.25">
      <c r="A881" t="s">
        <v>33</v>
      </c>
      <c r="B881">
        <v>1189833</v>
      </c>
      <c r="C881" s="1">
        <v>44212</v>
      </c>
      <c r="D881" t="s">
        <v>35</v>
      </c>
      <c r="E881" t="s">
        <v>52</v>
      </c>
      <c r="F881" t="s">
        <v>53</v>
      </c>
      <c r="G881" t="s">
        <v>18</v>
      </c>
      <c r="H881">
        <v>45</v>
      </c>
      <c r="I881">
        <v>375</v>
      </c>
      <c r="J881">
        <v>168750</v>
      </c>
      <c r="K881">
        <v>50625</v>
      </c>
      <c r="L881">
        <v>0.3</v>
      </c>
      <c r="M881" t="s">
        <v>23</v>
      </c>
    </row>
    <row r="882" spans="1:13" x14ac:dyDescent="0.25">
      <c r="A882" t="s">
        <v>33</v>
      </c>
      <c r="B882">
        <v>1189833</v>
      </c>
      <c r="C882" s="1">
        <v>44213</v>
      </c>
      <c r="D882" t="s">
        <v>35</v>
      </c>
      <c r="E882" t="s">
        <v>52</v>
      </c>
      <c r="F882" t="s">
        <v>53</v>
      </c>
      <c r="G882" t="s">
        <v>19</v>
      </c>
      <c r="H882">
        <v>45</v>
      </c>
      <c r="I882">
        <v>400</v>
      </c>
      <c r="J882">
        <v>180000</v>
      </c>
      <c r="K882">
        <v>81000</v>
      </c>
      <c r="L882">
        <v>0.45</v>
      </c>
      <c r="M882" t="s">
        <v>23</v>
      </c>
    </row>
    <row r="883" spans="1:13" x14ac:dyDescent="0.25">
      <c r="A883" t="s">
        <v>33</v>
      </c>
      <c r="B883">
        <v>1189833</v>
      </c>
      <c r="C883" s="1">
        <v>44214</v>
      </c>
      <c r="D883" t="s">
        <v>35</v>
      </c>
      <c r="E883" t="s">
        <v>52</v>
      </c>
      <c r="F883" t="s">
        <v>53</v>
      </c>
      <c r="G883" t="s">
        <v>20</v>
      </c>
      <c r="H883">
        <v>40</v>
      </c>
      <c r="I883">
        <v>300</v>
      </c>
      <c r="J883">
        <v>120000</v>
      </c>
      <c r="K883">
        <v>48000</v>
      </c>
      <c r="L883">
        <v>0.4</v>
      </c>
      <c r="M883" t="s">
        <v>23</v>
      </c>
    </row>
    <row r="884" spans="1:13" x14ac:dyDescent="0.25">
      <c r="A884" t="s">
        <v>33</v>
      </c>
      <c r="B884">
        <v>1189833</v>
      </c>
      <c r="C884" s="1">
        <v>44215</v>
      </c>
      <c r="D884" t="s">
        <v>35</v>
      </c>
      <c r="E884" t="s">
        <v>52</v>
      </c>
      <c r="F884" t="s">
        <v>53</v>
      </c>
      <c r="G884" t="s">
        <v>21</v>
      </c>
      <c r="H884">
        <v>45</v>
      </c>
      <c r="I884">
        <v>200</v>
      </c>
      <c r="J884">
        <v>90000</v>
      </c>
      <c r="K884">
        <v>54000</v>
      </c>
      <c r="L884">
        <v>0.6</v>
      </c>
      <c r="M884" t="s">
        <v>23</v>
      </c>
    </row>
    <row r="885" spans="1:13" x14ac:dyDescent="0.25">
      <c r="A885" t="s">
        <v>33</v>
      </c>
      <c r="B885">
        <v>1189833</v>
      </c>
      <c r="C885" s="1">
        <v>44216</v>
      </c>
      <c r="D885" t="s">
        <v>35</v>
      </c>
      <c r="E885" t="s">
        <v>52</v>
      </c>
      <c r="F885" t="s">
        <v>53</v>
      </c>
      <c r="G885" t="s">
        <v>22</v>
      </c>
      <c r="H885">
        <v>60</v>
      </c>
      <c r="I885">
        <v>375</v>
      </c>
      <c r="J885">
        <v>225000</v>
      </c>
      <c r="K885">
        <v>56250</v>
      </c>
      <c r="L885">
        <v>0.25</v>
      </c>
      <c r="M885" t="s">
        <v>23</v>
      </c>
    </row>
    <row r="886" spans="1:13" x14ac:dyDescent="0.25">
      <c r="A886" t="s">
        <v>33</v>
      </c>
      <c r="B886">
        <v>1189833</v>
      </c>
      <c r="C886" s="1">
        <v>44217</v>
      </c>
      <c r="D886" t="s">
        <v>35</v>
      </c>
      <c r="E886" t="s">
        <v>52</v>
      </c>
      <c r="F886" t="s">
        <v>53</v>
      </c>
      <c r="G886" t="s">
        <v>16</v>
      </c>
      <c r="H886">
        <v>40</v>
      </c>
      <c r="I886">
        <v>575</v>
      </c>
      <c r="J886">
        <v>230000</v>
      </c>
      <c r="K886">
        <v>103500</v>
      </c>
      <c r="L886">
        <v>0.45</v>
      </c>
      <c r="M886" t="s">
        <v>23</v>
      </c>
    </row>
    <row r="887" spans="1:13" x14ac:dyDescent="0.25">
      <c r="A887" t="s">
        <v>33</v>
      </c>
      <c r="B887">
        <v>1189833</v>
      </c>
      <c r="C887" s="1">
        <v>44218</v>
      </c>
      <c r="D887" t="s">
        <v>35</v>
      </c>
      <c r="E887" t="s">
        <v>52</v>
      </c>
      <c r="F887" t="s">
        <v>53</v>
      </c>
      <c r="G887" t="s">
        <v>18</v>
      </c>
      <c r="H887">
        <v>45</v>
      </c>
      <c r="I887">
        <v>425</v>
      </c>
      <c r="J887">
        <v>191250</v>
      </c>
      <c r="K887">
        <v>57375</v>
      </c>
      <c r="L887">
        <v>0.3</v>
      </c>
      <c r="M887" t="s">
        <v>23</v>
      </c>
    </row>
    <row r="888" spans="1:13" x14ac:dyDescent="0.25">
      <c r="A888" t="s">
        <v>33</v>
      </c>
      <c r="B888">
        <v>1189833</v>
      </c>
      <c r="C888" s="1">
        <v>44219</v>
      </c>
      <c r="D888" t="s">
        <v>35</v>
      </c>
      <c r="E888" t="s">
        <v>52</v>
      </c>
      <c r="F888" t="s">
        <v>53</v>
      </c>
      <c r="G888" t="s">
        <v>19</v>
      </c>
      <c r="H888">
        <v>45</v>
      </c>
      <c r="I888">
        <v>425</v>
      </c>
      <c r="J888">
        <v>191250</v>
      </c>
      <c r="K888">
        <v>86063</v>
      </c>
      <c r="L888">
        <v>0.45</v>
      </c>
      <c r="M888" t="s">
        <v>23</v>
      </c>
    </row>
    <row r="889" spans="1:13" x14ac:dyDescent="0.25">
      <c r="A889" t="s">
        <v>33</v>
      </c>
      <c r="B889">
        <v>1189833</v>
      </c>
      <c r="C889" s="1">
        <v>44220</v>
      </c>
      <c r="D889" t="s">
        <v>35</v>
      </c>
      <c r="E889" t="s">
        <v>52</v>
      </c>
      <c r="F889" t="s">
        <v>53</v>
      </c>
      <c r="G889" t="s">
        <v>20</v>
      </c>
      <c r="H889">
        <v>40</v>
      </c>
      <c r="I889">
        <v>325</v>
      </c>
      <c r="J889">
        <v>130000</v>
      </c>
      <c r="K889">
        <v>52000</v>
      </c>
      <c r="L889">
        <v>0.4</v>
      </c>
      <c r="M889" t="s">
        <v>23</v>
      </c>
    </row>
    <row r="890" spans="1:13" x14ac:dyDescent="0.25">
      <c r="A890" t="s">
        <v>33</v>
      </c>
      <c r="B890">
        <v>1189833</v>
      </c>
      <c r="C890" s="1">
        <v>44221</v>
      </c>
      <c r="D890" t="s">
        <v>35</v>
      </c>
      <c r="E890" t="s">
        <v>52</v>
      </c>
      <c r="F890" t="s">
        <v>53</v>
      </c>
      <c r="G890" t="s">
        <v>21</v>
      </c>
      <c r="H890">
        <v>45</v>
      </c>
      <c r="I890">
        <v>225</v>
      </c>
      <c r="J890">
        <v>101250</v>
      </c>
      <c r="K890">
        <v>60750</v>
      </c>
      <c r="L890">
        <v>0.6</v>
      </c>
      <c r="M890" t="s">
        <v>23</v>
      </c>
    </row>
    <row r="891" spans="1:13" x14ac:dyDescent="0.25">
      <c r="A891" t="s">
        <v>33</v>
      </c>
      <c r="B891">
        <v>1189833</v>
      </c>
      <c r="C891" s="1">
        <v>44222</v>
      </c>
      <c r="D891" t="s">
        <v>35</v>
      </c>
      <c r="E891" t="s">
        <v>52</v>
      </c>
      <c r="F891" t="s">
        <v>53</v>
      </c>
      <c r="G891" t="s">
        <v>22</v>
      </c>
      <c r="H891">
        <v>60</v>
      </c>
      <c r="I891">
        <v>400</v>
      </c>
      <c r="J891">
        <v>240000</v>
      </c>
      <c r="K891">
        <v>60000</v>
      </c>
      <c r="L891">
        <v>0.25</v>
      </c>
      <c r="M891" t="s">
        <v>23</v>
      </c>
    </row>
    <row r="892" spans="1:13" x14ac:dyDescent="0.25">
      <c r="A892" t="s">
        <v>33</v>
      </c>
      <c r="B892">
        <v>1189833</v>
      </c>
      <c r="C892" s="1">
        <v>44223</v>
      </c>
      <c r="D892" t="s">
        <v>35</v>
      </c>
      <c r="E892" t="s">
        <v>52</v>
      </c>
      <c r="F892" t="s">
        <v>53</v>
      </c>
      <c r="G892" t="s">
        <v>16</v>
      </c>
      <c r="H892">
        <v>40</v>
      </c>
      <c r="I892">
        <v>675</v>
      </c>
      <c r="J892">
        <v>270000</v>
      </c>
      <c r="K892">
        <v>121500</v>
      </c>
      <c r="L892">
        <v>0.45</v>
      </c>
      <c r="M892" t="s">
        <v>23</v>
      </c>
    </row>
    <row r="893" spans="1:13" x14ac:dyDescent="0.25">
      <c r="A893" t="s">
        <v>33</v>
      </c>
      <c r="B893">
        <v>1189833</v>
      </c>
      <c r="C893" s="1">
        <v>44224</v>
      </c>
      <c r="D893" t="s">
        <v>35</v>
      </c>
      <c r="E893" t="s">
        <v>52</v>
      </c>
      <c r="F893" t="s">
        <v>53</v>
      </c>
      <c r="G893" t="s">
        <v>18</v>
      </c>
      <c r="H893">
        <v>45</v>
      </c>
      <c r="I893">
        <v>525</v>
      </c>
      <c r="J893">
        <v>236250</v>
      </c>
      <c r="K893">
        <v>70875</v>
      </c>
      <c r="L893">
        <v>0.3</v>
      </c>
      <c r="M893" t="s">
        <v>23</v>
      </c>
    </row>
    <row r="894" spans="1:13" x14ac:dyDescent="0.25">
      <c r="A894" t="s">
        <v>33</v>
      </c>
      <c r="B894">
        <v>1189833</v>
      </c>
      <c r="C894" s="1">
        <v>44225</v>
      </c>
      <c r="D894" t="s">
        <v>35</v>
      </c>
      <c r="E894" t="s">
        <v>52</v>
      </c>
      <c r="F894" t="s">
        <v>53</v>
      </c>
      <c r="G894" t="s">
        <v>19</v>
      </c>
      <c r="H894">
        <v>45</v>
      </c>
      <c r="I894">
        <v>550</v>
      </c>
      <c r="J894">
        <v>247500</v>
      </c>
      <c r="K894">
        <v>111375</v>
      </c>
      <c r="L894">
        <v>0.45</v>
      </c>
      <c r="M894" t="s">
        <v>23</v>
      </c>
    </row>
    <row r="895" spans="1:13" x14ac:dyDescent="0.25">
      <c r="A895" t="s">
        <v>33</v>
      </c>
      <c r="B895">
        <v>1189833</v>
      </c>
      <c r="C895" s="1">
        <v>44226</v>
      </c>
      <c r="D895" t="s">
        <v>35</v>
      </c>
      <c r="E895" t="s">
        <v>52</v>
      </c>
      <c r="F895" t="s">
        <v>53</v>
      </c>
      <c r="G895" t="s">
        <v>20</v>
      </c>
      <c r="H895">
        <v>40</v>
      </c>
      <c r="I895">
        <v>425</v>
      </c>
      <c r="J895">
        <v>170000</v>
      </c>
      <c r="K895">
        <v>68000</v>
      </c>
      <c r="L895">
        <v>0.4</v>
      </c>
      <c r="M895" t="s">
        <v>23</v>
      </c>
    </row>
    <row r="896" spans="1:13" x14ac:dyDescent="0.25">
      <c r="A896" t="s">
        <v>33</v>
      </c>
      <c r="B896">
        <v>1189833</v>
      </c>
      <c r="C896" s="1">
        <v>44227</v>
      </c>
      <c r="D896" t="s">
        <v>35</v>
      </c>
      <c r="E896" t="s">
        <v>52</v>
      </c>
      <c r="F896" t="s">
        <v>53</v>
      </c>
      <c r="G896" t="s">
        <v>21</v>
      </c>
      <c r="H896">
        <v>45</v>
      </c>
      <c r="I896">
        <v>300</v>
      </c>
      <c r="J896">
        <v>135000</v>
      </c>
      <c r="K896">
        <v>81000</v>
      </c>
      <c r="L896">
        <v>0.6</v>
      </c>
      <c r="M896" t="s">
        <v>23</v>
      </c>
    </row>
    <row r="897" spans="1:13" x14ac:dyDescent="0.25">
      <c r="A897" t="s">
        <v>33</v>
      </c>
      <c r="B897">
        <v>1189833</v>
      </c>
      <c r="C897" s="1">
        <v>44228</v>
      </c>
      <c r="D897" t="s">
        <v>35</v>
      </c>
      <c r="E897" t="s">
        <v>52</v>
      </c>
      <c r="F897" t="s">
        <v>53</v>
      </c>
      <c r="G897" t="s">
        <v>22</v>
      </c>
      <c r="H897">
        <v>60</v>
      </c>
      <c r="I897">
        <v>600</v>
      </c>
      <c r="J897">
        <v>360000</v>
      </c>
      <c r="K897">
        <v>90000</v>
      </c>
      <c r="L897">
        <v>0.25</v>
      </c>
      <c r="M897" t="s">
        <v>23</v>
      </c>
    </row>
    <row r="898" spans="1:13" x14ac:dyDescent="0.25">
      <c r="A898" t="s">
        <v>33</v>
      </c>
      <c r="B898">
        <v>1189833</v>
      </c>
      <c r="C898" s="1">
        <v>44229</v>
      </c>
      <c r="D898" t="s">
        <v>35</v>
      </c>
      <c r="E898" t="s">
        <v>52</v>
      </c>
      <c r="F898" t="s">
        <v>53</v>
      </c>
      <c r="G898" t="s">
        <v>16</v>
      </c>
      <c r="H898">
        <v>40</v>
      </c>
      <c r="I898">
        <v>750</v>
      </c>
      <c r="J898">
        <v>300000</v>
      </c>
      <c r="K898">
        <v>135000</v>
      </c>
      <c r="L898">
        <v>0.45</v>
      </c>
      <c r="M898" t="s">
        <v>23</v>
      </c>
    </row>
    <row r="899" spans="1:13" x14ac:dyDescent="0.25">
      <c r="A899" t="s">
        <v>33</v>
      </c>
      <c r="B899">
        <v>1189833</v>
      </c>
      <c r="C899" s="1">
        <v>44230</v>
      </c>
      <c r="D899" t="s">
        <v>35</v>
      </c>
      <c r="E899" t="s">
        <v>52</v>
      </c>
      <c r="F899" t="s">
        <v>53</v>
      </c>
      <c r="G899" t="s">
        <v>18</v>
      </c>
      <c r="H899">
        <v>45</v>
      </c>
      <c r="I899">
        <v>600</v>
      </c>
      <c r="J899">
        <v>270000</v>
      </c>
      <c r="K899">
        <v>81000</v>
      </c>
      <c r="L899">
        <v>0.3</v>
      </c>
      <c r="M899" t="s">
        <v>23</v>
      </c>
    </row>
    <row r="900" spans="1:13" x14ac:dyDescent="0.25">
      <c r="A900" t="s">
        <v>33</v>
      </c>
      <c r="B900">
        <v>1189833</v>
      </c>
      <c r="C900" s="1">
        <v>44231</v>
      </c>
      <c r="D900" t="s">
        <v>35</v>
      </c>
      <c r="E900" t="s">
        <v>52</v>
      </c>
      <c r="F900" t="s">
        <v>53</v>
      </c>
      <c r="G900" t="s">
        <v>19</v>
      </c>
      <c r="H900">
        <v>45</v>
      </c>
      <c r="I900">
        <v>550</v>
      </c>
      <c r="J900">
        <v>247500</v>
      </c>
      <c r="K900">
        <v>111375</v>
      </c>
      <c r="L900">
        <v>0.45</v>
      </c>
      <c r="M900" t="s">
        <v>23</v>
      </c>
    </row>
    <row r="901" spans="1:13" x14ac:dyDescent="0.25">
      <c r="A901" t="s">
        <v>33</v>
      </c>
      <c r="B901">
        <v>1189833</v>
      </c>
      <c r="C901" s="1">
        <v>44232</v>
      </c>
      <c r="D901" t="s">
        <v>35</v>
      </c>
      <c r="E901" t="s">
        <v>52</v>
      </c>
      <c r="F901" t="s">
        <v>53</v>
      </c>
      <c r="G901" t="s">
        <v>20</v>
      </c>
      <c r="H901">
        <v>40</v>
      </c>
      <c r="I901">
        <v>450</v>
      </c>
      <c r="J901">
        <v>180000</v>
      </c>
      <c r="K901">
        <v>72000</v>
      </c>
      <c r="L901">
        <v>0.4</v>
      </c>
      <c r="M901" t="s">
        <v>23</v>
      </c>
    </row>
    <row r="902" spans="1:13" x14ac:dyDescent="0.25">
      <c r="A902" t="s">
        <v>33</v>
      </c>
      <c r="B902">
        <v>1189833</v>
      </c>
      <c r="C902" s="1">
        <v>44233</v>
      </c>
      <c r="D902" t="s">
        <v>35</v>
      </c>
      <c r="E902" t="s">
        <v>52</v>
      </c>
      <c r="F902" t="s">
        <v>53</v>
      </c>
      <c r="G902" t="s">
        <v>21</v>
      </c>
      <c r="H902">
        <v>45</v>
      </c>
      <c r="I902">
        <v>475</v>
      </c>
      <c r="J902">
        <v>213750</v>
      </c>
      <c r="K902">
        <v>128250</v>
      </c>
      <c r="L902">
        <v>0.6</v>
      </c>
      <c r="M902" t="s">
        <v>23</v>
      </c>
    </row>
    <row r="903" spans="1:13" x14ac:dyDescent="0.25">
      <c r="A903" t="s">
        <v>33</v>
      </c>
      <c r="B903">
        <v>1189833</v>
      </c>
      <c r="C903" s="1">
        <v>44234</v>
      </c>
      <c r="D903" t="s">
        <v>35</v>
      </c>
      <c r="E903" t="s">
        <v>52</v>
      </c>
      <c r="F903" t="s">
        <v>53</v>
      </c>
      <c r="G903" t="s">
        <v>22</v>
      </c>
      <c r="H903">
        <v>60</v>
      </c>
      <c r="I903">
        <v>475</v>
      </c>
      <c r="J903">
        <v>285000</v>
      </c>
      <c r="K903">
        <v>71250</v>
      </c>
      <c r="L903">
        <v>0.25</v>
      </c>
      <c r="M903" t="s">
        <v>23</v>
      </c>
    </row>
    <row r="904" spans="1:13" x14ac:dyDescent="0.25">
      <c r="A904" t="s">
        <v>33</v>
      </c>
      <c r="B904">
        <v>1189833</v>
      </c>
      <c r="C904" s="1">
        <v>44235</v>
      </c>
      <c r="D904" t="s">
        <v>35</v>
      </c>
      <c r="E904" t="s">
        <v>52</v>
      </c>
      <c r="F904" t="s">
        <v>53</v>
      </c>
      <c r="G904" t="s">
        <v>16</v>
      </c>
      <c r="H904">
        <v>45</v>
      </c>
      <c r="I904">
        <v>675</v>
      </c>
      <c r="J904">
        <v>303750</v>
      </c>
      <c r="K904">
        <v>136688</v>
      </c>
      <c r="L904">
        <v>0.45</v>
      </c>
      <c r="M904" t="s">
        <v>23</v>
      </c>
    </row>
    <row r="905" spans="1:13" x14ac:dyDescent="0.25">
      <c r="A905" t="s">
        <v>33</v>
      </c>
      <c r="B905">
        <v>1189833</v>
      </c>
      <c r="C905" s="1">
        <v>44236</v>
      </c>
      <c r="D905" t="s">
        <v>35</v>
      </c>
      <c r="E905" t="s">
        <v>52</v>
      </c>
      <c r="F905" t="s">
        <v>53</v>
      </c>
      <c r="G905" t="s">
        <v>18</v>
      </c>
      <c r="H905">
        <v>55</v>
      </c>
      <c r="I905">
        <v>625</v>
      </c>
      <c r="J905">
        <v>343750</v>
      </c>
      <c r="K905">
        <v>103125</v>
      </c>
      <c r="L905">
        <v>0.3</v>
      </c>
      <c r="M905" t="s">
        <v>23</v>
      </c>
    </row>
    <row r="906" spans="1:13" x14ac:dyDescent="0.25">
      <c r="A906" t="s">
        <v>33</v>
      </c>
      <c r="B906">
        <v>1189833</v>
      </c>
      <c r="C906" s="1">
        <v>44237</v>
      </c>
      <c r="D906" t="s">
        <v>35</v>
      </c>
      <c r="E906" t="s">
        <v>52</v>
      </c>
      <c r="F906" t="s">
        <v>53</v>
      </c>
      <c r="G906" t="s">
        <v>19</v>
      </c>
      <c r="H906">
        <v>50</v>
      </c>
      <c r="I906">
        <v>500</v>
      </c>
      <c r="J906">
        <v>250000</v>
      </c>
      <c r="K906">
        <v>112500</v>
      </c>
      <c r="L906">
        <v>0.45</v>
      </c>
      <c r="M906" t="s">
        <v>23</v>
      </c>
    </row>
    <row r="907" spans="1:13" x14ac:dyDescent="0.25">
      <c r="A907" t="s">
        <v>33</v>
      </c>
      <c r="B907">
        <v>1189833</v>
      </c>
      <c r="C907" s="1">
        <v>44238</v>
      </c>
      <c r="D907" t="s">
        <v>35</v>
      </c>
      <c r="E907" t="s">
        <v>52</v>
      </c>
      <c r="F907" t="s">
        <v>53</v>
      </c>
      <c r="G907" t="s">
        <v>20</v>
      </c>
      <c r="H907">
        <v>45</v>
      </c>
      <c r="I907">
        <v>425</v>
      </c>
      <c r="J907">
        <v>191250</v>
      </c>
      <c r="K907">
        <v>76500</v>
      </c>
      <c r="L907">
        <v>0.4</v>
      </c>
      <c r="M907" t="s">
        <v>23</v>
      </c>
    </row>
    <row r="908" spans="1:13" x14ac:dyDescent="0.25">
      <c r="A908" t="s">
        <v>33</v>
      </c>
      <c r="B908">
        <v>1189833</v>
      </c>
      <c r="C908" s="1">
        <v>44239</v>
      </c>
      <c r="D908" t="s">
        <v>35</v>
      </c>
      <c r="E908" t="s">
        <v>52</v>
      </c>
      <c r="F908" t="s">
        <v>53</v>
      </c>
      <c r="G908" t="s">
        <v>21</v>
      </c>
      <c r="H908">
        <v>55</v>
      </c>
      <c r="I908">
        <v>425</v>
      </c>
      <c r="J908">
        <v>233750</v>
      </c>
      <c r="K908">
        <v>140250</v>
      </c>
      <c r="L908">
        <v>0.6</v>
      </c>
      <c r="M908" t="s">
        <v>23</v>
      </c>
    </row>
    <row r="909" spans="1:13" x14ac:dyDescent="0.25">
      <c r="A909" t="s">
        <v>33</v>
      </c>
      <c r="B909">
        <v>1189833</v>
      </c>
      <c r="C909" s="1">
        <v>44240</v>
      </c>
      <c r="D909" t="s">
        <v>35</v>
      </c>
      <c r="E909" t="s">
        <v>52</v>
      </c>
      <c r="F909" t="s">
        <v>53</v>
      </c>
      <c r="G909" t="s">
        <v>22</v>
      </c>
      <c r="H909">
        <v>60</v>
      </c>
      <c r="I909">
        <v>400</v>
      </c>
      <c r="J909">
        <v>240000</v>
      </c>
      <c r="K909">
        <v>60000</v>
      </c>
      <c r="L909">
        <v>0.25</v>
      </c>
      <c r="M909" t="s">
        <v>23</v>
      </c>
    </row>
    <row r="910" spans="1:13" x14ac:dyDescent="0.25">
      <c r="A910" t="s">
        <v>33</v>
      </c>
      <c r="B910">
        <v>1189833</v>
      </c>
      <c r="C910" s="1">
        <v>44241</v>
      </c>
      <c r="D910" t="s">
        <v>35</v>
      </c>
      <c r="E910" t="s">
        <v>52</v>
      </c>
      <c r="F910" t="s">
        <v>53</v>
      </c>
      <c r="G910" t="s">
        <v>16</v>
      </c>
      <c r="H910">
        <v>45</v>
      </c>
      <c r="I910">
        <v>600</v>
      </c>
      <c r="J910">
        <v>270000</v>
      </c>
      <c r="K910">
        <v>121500</v>
      </c>
      <c r="L910">
        <v>0.45</v>
      </c>
      <c r="M910" t="s">
        <v>23</v>
      </c>
    </row>
    <row r="911" spans="1:13" x14ac:dyDescent="0.25">
      <c r="A911" t="s">
        <v>33</v>
      </c>
      <c r="B911">
        <v>1189833</v>
      </c>
      <c r="C911" s="1">
        <v>44242</v>
      </c>
      <c r="D911" t="s">
        <v>35</v>
      </c>
      <c r="E911" t="s">
        <v>52</v>
      </c>
      <c r="F911" t="s">
        <v>53</v>
      </c>
      <c r="G911" t="s">
        <v>18</v>
      </c>
      <c r="H911">
        <v>50</v>
      </c>
      <c r="I911">
        <v>600</v>
      </c>
      <c r="J911">
        <v>300000</v>
      </c>
      <c r="K911">
        <v>90000</v>
      </c>
      <c r="L911">
        <v>0.3</v>
      </c>
      <c r="M911" t="s">
        <v>23</v>
      </c>
    </row>
    <row r="912" spans="1:13" x14ac:dyDescent="0.25">
      <c r="A912" t="s">
        <v>33</v>
      </c>
      <c r="B912">
        <v>1189833</v>
      </c>
      <c r="C912" s="1">
        <v>44243</v>
      </c>
      <c r="D912" t="s">
        <v>35</v>
      </c>
      <c r="E912" t="s">
        <v>52</v>
      </c>
      <c r="F912" t="s">
        <v>53</v>
      </c>
      <c r="G912" t="s">
        <v>19</v>
      </c>
      <c r="H912">
        <v>45</v>
      </c>
      <c r="I912">
        <v>450</v>
      </c>
      <c r="J912">
        <v>202500</v>
      </c>
      <c r="K912">
        <v>91125</v>
      </c>
      <c r="L912">
        <v>0.45</v>
      </c>
      <c r="M912" t="s">
        <v>23</v>
      </c>
    </row>
    <row r="913" spans="1:13" x14ac:dyDescent="0.25">
      <c r="A913" t="s">
        <v>33</v>
      </c>
      <c r="B913">
        <v>1189833</v>
      </c>
      <c r="C913" s="1">
        <v>44244</v>
      </c>
      <c r="D913" t="s">
        <v>35</v>
      </c>
      <c r="E913" t="s">
        <v>52</v>
      </c>
      <c r="F913" t="s">
        <v>53</v>
      </c>
      <c r="G913" t="s">
        <v>20</v>
      </c>
      <c r="H913">
        <v>45</v>
      </c>
      <c r="I913">
        <v>400</v>
      </c>
      <c r="J913">
        <v>180000</v>
      </c>
      <c r="K913">
        <v>72000</v>
      </c>
      <c r="L913">
        <v>0.4</v>
      </c>
      <c r="M913" t="s">
        <v>23</v>
      </c>
    </row>
    <row r="914" spans="1:13" x14ac:dyDescent="0.25">
      <c r="A914" t="s">
        <v>33</v>
      </c>
      <c r="B914">
        <v>1189833</v>
      </c>
      <c r="C914" s="1">
        <v>44245</v>
      </c>
      <c r="D914" t="s">
        <v>35</v>
      </c>
      <c r="E914" t="s">
        <v>52</v>
      </c>
      <c r="F914" t="s">
        <v>53</v>
      </c>
      <c r="G914" t="s">
        <v>21</v>
      </c>
      <c r="H914">
        <v>55</v>
      </c>
      <c r="I914">
        <v>400</v>
      </c>
      <c r="J914">
        <v>220000</v>
      </c>
      <c r="K914">
        <v>132000</v>
      </c>
      <c r="L914">
        <v>0.6</v>
      </c>
      <c r="M914" t="s">
        <v>23</v>
      </c>
    </row>
    <row r="915" spans="1:13" x14ac:dyDescent="0.25">
      <c r="A915" t="s">
        <v>33</v>
      </c>
      <c r="B915">
        <v>1189833</v>
      </c>
      <c r="C915" s="1">
        <v>44246</v>
      </c>
      <c r="D915" t="s">
        <v>35</v>
      </c>
      <c r="E915" t="s">
        <v>52</v>
      </c>
      <c r="F915" t="s">
        <v>53</v>
      </c>
      <c r="G915" t="s">
        <v>22</v>
      </c>
      <c r="H915">
        <v>60</v>
      </c>
      <c r="I915">
        <v>450</v>
      </c>
      <c r="J915">
        <v>270000</v>
      </c>
      <c r="K915">
        <v>67500</v>
      </c>
      <c r="L915">
        <v>0.25</v>
      </c>
      <c r="M915" t="s">
        <v>23</v>
      </c>
    </row>
    <row r="916" spans="1:13" x14ac:dyDescent="0.25">
      <c r="A916" t="s">
        <v>33</v>
      </c>
      <c r="B916">
        <v>1189833</v>
      </c>
      <c r="C916" s="1">
        <v>44247</v>
      </c>
      <c r="D916" t="s">
        <v>35</v>
      </c>
      <c r="E916" t="s">
        <v>52</v>
      </c>
      <c r="F916" t="s">
        <v>53</v>
      </c>
      <c r="G916" t="s">
        <v>16</v>
      </c>
      <c r="H916">
        <v>45</v>
      </c>
      <c r="I916">
        <v>550</v>
      </c>
      <c r="J916">
        <v>247500</v>
      </c>
      <c r="K916">
        <v>111375</v>
      </c>
      <c r="L916">
        <v>0.45</v>
      </c>
      <c r="M916" t="s">
        <v>23</v>
      </c>
    </row>
    <row r="917" spans="1:13" x14ac:dyDescent="0.25">
      <c r="A917" t="s">
        <v>33</v>
      </c>
      <c r="B917">
        <v>1189833</v>
      </c>
      <c r="C917" s="1">
        <v>44248</v>
      </c>
      <c r="D917" t="s">
        <v>35</v>
      </c>
      <c r="E917" t="s">
        <v>52</v>
      </c>
      <c r="F917" t="s">
        <v>53</v>
      </c>
      <c r="G917" t="s">
        <v>18</v>
      </c>
      <c r="H917">
        <v>50</v>
      </c>
      <c r="I917">
        <v>550</v>
      </c>
      <c r="J917">
        <v>275000</v>
      </c>
      <c r="K917">
        <v>82500</v>
      </c>
      <c r="L917">
        <v>0.3</v>
      </c>
      <c r="M917" t="s">
        <v>23</v>
      </c>
    </row>
    <row r="918" spans="1:13" x14ac:dyDescent="0.25">
      <c r="A918" t="s">
        <v>33</v>
      </c>
      <c r="B918">
        <v>1189833</v>
      </c>
      <c r="C918" s="1">
        <v>44249</v>
      </c>
      <c r="D918" t="s">
        <v>35</v>
      </c>
      <c r="E918" t="s">
        <v>52</v>
      </c>
      <c r="F918" t="s">
        <v>53</v>
      </c>
      <c r="G918" t="s">
        <v>19</v>
      </c>
      <c r="H918">
        <v>45</v>
      </c>
      <c r="I918">
        <v>400</v>
      </c>
      <c r="J918">
        <v>180000</v>
      </c>
      <c r="K918">
        <v>81000</v>
      </c>
      <c r="L918">
        <v>0.45</v>
      </c>
      <c r="M918" t="s">
        <v>23</v>
      </c>
    </row>
    <row r="919" spans="1:13" x14ac:dyDescent="0.25">
      <c r="A919" t="s">
        <v>33</v>
      </c>
      <c r="B919">
        <v>1189833</v>
      </c>
      <c r="C919" s="1">
        <v>44250</v>
      </c>
      <c r="D919" t="s">
        <v>35</v>
      </c>
      <c r="E919" t="s">
        <v>52</v>
      </c>
      <c r="F919" t="s">
        <v>53</v>
      </c>
      <c r="G919" t="s">
        <v>20</v>
      </c>
      <c r="H919">
        <v>45</v>
      </c>
      <c r="I919">
        <v>375</v>
      </c>
      <c r="J919">
        <v>168750</v>
      </c>
      <c r="K919">
        <v>67500</v>
      </c>
      <c r="L919">
        <v>0.4</v>
      </c>
      <c r="M919" t="s">
        <v>23</v>
      </c>
    </row>
    <row r="920" spans="1:13" x14ac:dyDescent="0.25">
      <c r="A920" t="s">
        <v>33</v>
      </c>
      <c r="B920">
        <v>1189833</v>
      </c>
      <c r="C920" s="1">
        <v>44251</v>
      </c>
      <c r="D920" t="s">
        <v>35</v>
      </c>
      <c r="E920" t="s">
        <v>52</v>
      </c>
      <c r="F920" t="s">
        <v>53</v>
      </c>
      <c r="G920" t="s">
        <v>21</v>
      </c>
      <c r="H920">
        <v>55</v>
      </c>
      <c r="I920">
        <v>350</v>
      </c>
      <c r="J920">
        <v>192500</v>
      </c>
      <c r="K920">
        <v>115500</v>
      </c>
      <c r="L920">
        <v>0.6</v>
      </c>
      <c r="M920" t="s">
        <v>23</v>
      </c>
    </row>
    <row r="921" spans="1:13" x14ac:dyDescent="0.25">
      <c r="A921" t="s">
        <v>33</v>
      </c>
      <c r="B921">
        <v>1189833</v>
      </c>
      <c r="C921" s="1">
        <v>44252</v>
      </c>
      <c r="D921" t="s">
        <v>35</v>
      </c>
      <c r="E921" t="s">
        <v>52</v>
      </c>
      <c r="F921" t="s">
        <v>53</v>
      </c>
      <c r="G921" t="s">
        <v>22</v>
      </c>
      <c r="H921">
        <v>60</v>
      </c>
      <c r="I921">
        <v>400</v>
      </c>
      <c r="J921">
        <v>240000</v>
      </c>
      <c r="K921">
        <v>60000</v>
      </c>
      <c r="L921">
        <v>0.25</v>
      </c>
      <c r="M921" t="s">
        <v>23</v>
      </c>
    </row>
    <row r="922" spans="1:13" x14ac:dyDescent="0.25">
      <c r="A922" t="s">
        <v>33</v>
      </c>
      <c r="B922">
        <v>1189833</v>
      </c>
      <c r="C922" s="1">
        <v>44253</v>
      </c>
      <c r="D922" t="s">
        <v>35</v>
      </c>
      <c r="E922" t="s">
        <v>52</v>
      </c>
      <c r="F922" t="s">
        <v>53</v>
      </c>
      <c r="G922" t="s">
        <v>16</v>
      </c>
      <c r="H922">
        <v>40</v>
      </c>
      <c r="I922">
        <v>575</v>
      </c>
      <c r="J922">
        <v>230000</v>
      </c>
      <c r="K922">
        <v>103500</v>
      </c>
      <c r="L922">
        <v>0.45</v>
      </c>
      <c r="M922" t="s">
        <v>23</v>
      </c>
    </row>
    <row r="923" spans="1:13" x14ac:dyDescent="0.25">
      <c r="A923" t="s">
        <v>33</v>
      </c>
      <c r="B923">
        <v>1189833</v>
      </c>
      <c r="C923" s="1">
        <v>44254</v>
      </c>
      <c r="D923" t="s">
        <v>35</v>
      </c>
      <c r="E923" t="s">
        <v>52</v>
      </c>
      <c r="F923" t="s">
        <v>53</v>
      </c>
      <c r="G923" t="s">
        <v>18</v>
      </c>
      <c r="H923">
        <v>45</v>
      </c>
      <c r="I923">
        <v>575</v>
      </c>
      <c r="J923">
        <v>258750</v>
      </c>
      <c r="K923">
        <v>77625</v>
      </c>
      <c r="L923">
        <v>0.3</v>
      </c>
      <c r="M923" t="s">
        <v>23</v>
      </c>
    </row>
    <row r="924" spans="1:13" x14ac:dyDescent="0.25">
      <c r="A924" t="s">
        <v>33</v>
      </c>
      <c r="B924">
        <v>1189833</v>
      </c>
      <c r="C924" s="1">
        <v>44255</v>
      </c>
      <c r="D924" t="s">
        <v>35</v>
      </c>
      <c r="E924" t="s">
        <v>52</v>
      </c>
      <c r="F924" t="s">
        <v>53</v>
      </c>
      <c r="G924" t="s">
        <v>19</v>
      </c>
      <c r="H924">
        <v>40</v>
      </c>
      <c r="I924">
        <v>425</v>
      </c>
      <c r="J924">
        <v>170000</v>
      </c>
      <c r="K924">
        <v>76500</v>
      </c>
      <c r="L924">
        <v>0.45</v>
      </c>
      <c r="M924" t="s">
        <v>23</v>
      </c>
    </row>
    <row r="925" spans="1:13" x14ac:dyDescent="0.25">
      <c r="A925" t="s">
        <v>33</v>
      </c>
      <c r="B925">
        <v>1189833</v>
      </c>
      <c r="C925" s="1">
        <v>44256</v>
      </c>
      <c r="D925" t="s">
        <v>35</v>
      </c>
      <c r="E925" t="s">
        <v>52</v>
      </c>
      <c r="F925" t="s">
        <v>53</v>
      </c>
      <c r="G925" t="s">
        <v>20</v>
      </c>
      <c r="H925">
        <v>40</v>
      </c>
      <c r="I925">
        <v>425</v>
      </c>
      <c r="J925">
        <v>170000</v>
      </c>
      <c r="K925">
        <v>68000</v>
      </c>
      <c r="L925">
        <v>0.4</v>
      </c>
      <c r="M925" t="s">
        <v>23</v>
      </c>
    </row>
    <row r="926" spans="1:13" x14ac:dyDescent="0.25">
      <c r="A926" t="s">
        <v>33</v>
      </c>
      <c r="B926">
        <v>1189833</v>
      </c>
      <c r="C926" s="1">
        <v>44257</v>
      </c>
      <c r="D926" t="s">
        <v>35</v>
      </c>
      <c r="E926" t="s">
        <v>52</v>
      </c>
      <c r="F926" t="s">
        <v>53</v>
      </c>
      <c r="G926" t="s">
        <v>21</v>
      </c>
      <c r="H926">
        <v>55</v>
      </c>
      <c r="I926">
        <v>375</v>
      </c>
      <c r="J926">
        <v>206250</v>
      </c>
      <c r="K926">
        <v>123750</v>
      </c>
      <c r="L926">
        <v>0.6</v>
      </c>
      <c r="M926" t="s">
        <v>23</v>
      </c>
    </row>
    <row r="927" spans="1:13" x14ac:dyDescent="0.25">
      <c r="A927" t="s">
        <v>33</v>
      </c>
      <c r="B927">
        <v>1189833</v>
      </c>
      <c r="C927" s="1">
        <v>44258</v>
      </c>
      <c r="D927" t="s">
        <v>35</v>
      </c>
      <c r="E927" t="s">
        <v>52</v>
      </c>
      <c r="F927" t="s">
        <v>53</v>
      </c>
      <c r="G927" t="s">
        <v>22</v>
      </c>
      <c r="H927">
        <v>60</v>
      </c>
      <c r="I927">
        <v>475</v>
      </c>
      <c r="J927">
        <v>285000</v>
      </c>
      <c r="K927">
        <v>71250</v>
      </c>
      <c r="L927">
        <v>0.25</v>
      </c>
      <c r="M927" t="s">
        <v>23</v>
      </c>
    </row>
    <row r="928" spans="1:13" x14ac:dyDescent="0.25">
      <c r="A928" t="s">
        <v>33</v>
      </c>
      <c r="B928">
        <v>1189833</v>
      </c>
      <c r="C928" s="1">
        <v>44259</v>
      </c>
      <c r="D928" t="s">
        <v>35</v>
      </c>
      <c r="E928" t="s">
        <v>52</v>
      </c>
      <c r="F928" t="s">
        <v>53</v>
      </c>
      <c r="G928" t="s">
        <v>16</v>
      </c>
      <c r="H928">
        <v>45</v>
      </c>
      <c r="I928">
        <v>675</v>
      </c>
      <c r="J928">
        <v>303750</v>
      </c>
      <c r="K928">
        <v>136688</v>
      </c>
      <c r="L928">
        <v>0.45</v>
      </c>
      <c r="M928" t="s">
        <v>23</v>
      </c>
    </row>
    <row r="929" spans="1:13" x14ac:dyDescent="0.25">
      <c r="A929" t="s">
        <v>33</v>
      </c>
      <c r="B929">
        <v>1189833</v>
      </c>
      <c r="C929" s="1">
        <v>44260</v>
      </c>
      <c r="D929" t="s">
        <v>35</v>
      </c>
      <c r="E929" t="s">
        <v>52</v>
      </c>
      <c r="F929" t="s">
        <v>53</v>
      </c>
      <c r="G929" t="s">
        <v>18</v>
      </c>
      <c r="H929">
        <v>50</v>
      </c>
      <c r="I929">
        <v>675</v>
      </c>
      <c r="J929">
        <v>337500</v>
      </c>
      <c r="K929">
        <v>101250</v>
      </c>
      <c r="L929">
        <v>0.3</v>
      </c>
      <c r="M929" t="s">
        <v>23</v>
      </c>
    </row>
    <row r="930" spans="1:13" x14ac:dyDescent="0.25">
      <c r="A930" t="s">
        <v>33</v>
      </c>
      <c r="B930">
        <v>1189833</v>
      </c>
      <c r="C930" s="1">
        <v>44261</v>
      </c>
      <c r="D930" t="s">
        <v>35</v>
      </c>
      <c r="E930" t="s">
        <v>52</v>
      </c>
      <c r="F930" t="s">
        <v>53</v>
      </c>
      <c r="G930" t="s">
        <v>19</v>
      </c>
      <c r="H930">
        <v>45</v>
      </c>
      <c r="I930">
        <v>475</v>
      </c>
      <c r="J930">
        <v>213750</v>
      </c>
      <c r="K930">
        <v>96188</v>
      </c>
      <c r="L930">
        <v>0.45</v>
      </c>
      <c r="M930" t="s">
        <v>23</v>
      </c>
    </row>
    <row r="931" spans="1:13" x14ac:dyDescent="0.25">
      <c r="A931" t="s">
        <v>33</v>
      </c>
      <c r="B931">
        <v>1189833</v>
      </c>
      <c r="C931" s="1">
        <v>44262</v>
      </c>
      <c r="D931" t="s">
        <v>35</v>
      </c>
      <c r="E931" t="s">
        <v>52</v>
      </c>
      <c r="F931" t="s">
        <v>53</v>
      </c>
      <c r="G931" t="s">
        <v>20</v>
      </c>
      <c r="H931">
        <v>45</v>
      </c>
      <c r="I931">
        <v>475</v>
      </c>
      <c r="J931">
        <v>213750</v>
      </c>
      <c r="K931">
        <v>85500</v>
      </c>
      <c r="L931">
        <v>0.4</v>
      </c>
      <c r="M931" t="s">
        <v>23</v>
      </c>
    </row>
    <row r="932" spans="1:13" x14ac:dyDescent="0.25">
      <c r="A932" t="s">
        <v>33</v>
      </c>
      <c r="B932">
        <v>1189833</v>
      </c>
      <c r="C932" s="1">
        <v>44263</v>
      </c>
      <c r="D932" t="s">
        <v>35</v>
      </c>
      <c r="E932" t="s">
        <v>52</v>
      </c>
      <c r="F932" t="s">
        <v>53</v>
      </c>
      <c r="G932" t="s">
        <v>21</v>
      </c>
      <c r="H932">
        <v>55</v>
      </c>
      <c r="I932">
        <v>400</v>
      </c>
      <c r="J932">
        <v>220000</v>
      </c>
      <c r="K932">
        <v>132000</v>
      </c>
      <c r="L932">
        <v>0.6</v>
      </c>
      <c r="M932" t="s">
        <v>23</v>
      </c>
    </row>
    <row r="933" spans="1:13" x14ac:dyDescent="0.25">
      <c r="A933" t="s">
        <v>33</v>
      </c>
      <c r="B933">
        <v>1189833</v>
      </c>
      <c r="C933" s="1">
        <v>44264</v>
      </c>
      <c r="D933" t="s">
        <v>35</v>
      </c>
      <c r="E933" t="s">
        <v>52</v>
      </c>
      <c r="F933" t="s">
        <v>53</v>
      </c>
      <c r="G933" t="s">
        <v>22</v>
      </c>
      <c r="H933">
        <v>60</v>
      </c>
      <c r="I933">
        <v>500</v>
      </c>
      <c r="J933">
        <v>300000</v>
      </c>
      <c r="K933">
        <v>75000</v>
      </c>
      <c r="L933">
        <v>0.25</v>
      </c>
      <c r="M933" t="s">
        <v>23</v>
      </c>
    </row>
    <row r="934" spans="1:13" x14ac:dyDescent="0.25">
      <c r="A934" t="s">
        <v>25</v>
      </c>
      <c r="B934">
        <v>1197831</v>
      </c>
      <c r="C934" s="1">
        <v>44265</v>
      </c>
      <c r="D934" t="s">
        <v>35</v>
      </c>
      <c r="E934" t="s">
        <v>52</v>
      </c>
      <c r="F934" t="s">
        <v>53</v>
      </c>
      <c r="G934" t="s">
        <v>16</v>
      </c>
      <c r="H934">
        <v>20</v>
      </c>
      <c r="I934">
        <v>700</v>
      </c>
      <c r="J934">
        <v>140000</v>
      </c>
      <c r="K934">
        <v>49000</v>
      </c>
      <c r="L934">
        <v>0.35</v>
      </c>
      <c r="M934" t="s">
        <v>23</v>
      </c>
    </row>
    <row r="935" spans="1:13" x14ac:dyDescent="0.25">
      <c r="A935" t="s">
        <v>25</v>
      </c>
      <c r="B935">
        <v>1197831</v>
      </c>
      <c r="C935" s="1">
        <v>44266</v>
      </c>
      <c r="D935" t="s">
        <v>35</v>
      </c>
      <c r="E935" t="s">
        <v>52</v>
      </c>
      <c r="F935" t="s">
        <v>53</v>
      </c>
      <c r="G935" t="s">
        <v>18</v>
      </c>
      <c r="H935">
        <v>30</v>
      </c>
      <c r="I935">
        <v>700</v>
      </c>
      <c r="J935">
        <v>210000</v>
      </c>
      <c r="K935">
        <v>73500</v>
      </c>
      <c r="L935">
        <v>0.35</v>
      </c>
      <c r="M935" t="s">
        <v>23</v>
      </c>
    </row>
    <row r="936" spans="1:13" x14ac:dyDescent="0.25">
      <c r="A936" t="s">
        <v>25</v>
      </c>
      <c r="B936">
        <v>1197831</v>
      </c>
      <c r="C936" s="1">
        <v>44267</v>
      </c>
      <c r="D936" t="s">
        <v>35</v>
      </c>
      <c r="E936" t="s">
        <v>52</v>
      </c>
      <c r="F936" t="s">
        <v>53</v>
      </c>
      <c r="G936" t="s">
        <v>19</v>
      </c>
      <c r="H936">
        <v>30</v>
      </c>
      <c r="I936">
        <v>500</v>
      </c>
      <c r="J936">
        <v>150000</v>
      </c>
      <c r="K936">
        <v>52500</v>
      </c>
      <c r="L936">
        <v>0.35</v>
      </c>
      <c r="M936" t="s">
        <v>23</v>
      </c>
    </row>
    <row r="937" spans="1:13" x14ac:dyDescent="0.25">
      <c r="A937" t="s">
        <v>25</v>
      </c>
      <c r="B937">
        <v>1197831</v>
      </c>
      <c r="C937" s="1">
        <v>44268</v>
      </c>
      <c r="D937" t="s">
        <v>35</v>
      </c>
      <c r="E937" t="s">
        <v>52</v>
      </c>
      <c r="F937" t="s">
        <v>53</v>
      </c>
      <c r="G937" t="s">
        <v>20</v>
      </c>
      <c r="H937">
        <v>35</v>
      </c>
      <c r="I937">
        <v>500</v>
      </c>
      <c r="J937">
        <v>175000</v>
      </c>
      <c r="K937">
        <v>78750</v>
      </c>
      <c r="L937">
        <v>0.45</v>
      </c>
      <c r="M937" t="s">
        <v>23</v>
      </c>
    </row>
    <row r="938" spans="1:13" x14ac:dyDescent="0.25">
      <c r="A938" t="s">
        <v>25</v>
      </c>
      <c r="B938">
        <v>1197831</v>
      </c>
      <c r="C938" s="1">
        <v>44269</v>
      </c>
      <c r="D938" t="s">
        <v>26</v>
      </c>
      <c r="E938" t="s">
        <v>54</v>
      </c>
      <c r="F938" t="s">
        <v>55</v>
      </c>
      <c r="G938" t="s">
        <v>21</v>
      </c>
      <c r="H938">
        <v>40</v>
      </c>
      <c r="I938">
        <v>350</v>
      </c>
      <c r="J938">
        <v>140000</v>
      </c>
      <c r="K938">
        <v>42000</v>
      </c>
      <c r="L938">
        <v>0.3</v>
      </c>
      <c r="M938" t="s">
        <v>23</v>
      </c>
    </row>
    <row r="939" spans="1:13" x14ac:dyDescent="0.25">
      <c r="A939" t="s">
        <v>25</v>
      </c>
      <c r="B939">
        <v>1197831</v>
      </c>
      <c r="C939" s="1">
        <v>44270</v>
      </c>
      <c r="D939" t="s">
        <v>26</v>
      </c>
      <c r="E939" t="s">
        <v>54</v>
      </c>
      <c r="F939" t="s">
        <v>55</v>
      </c>
      <c r="G939" t="s">
        <v>22</v>
      </c>
      <c r="H939">
        <v>35</v>
      </c>
      <c r="I939">
        <v>500</v>
      </c>
      <c r="J939">
        <v>175000</v>
      </c>
      <c r="K939">
        <v>87500</v>
      </c>
      <c r="L939">
        <v>0.5</v>
      </c>
      <c r="M939" t="s">
        <v>23</v>
      </c>
    </row>
    <row r="940" spans="1:13" x14ac:dyDescent="0.25">
      <c r="A940" t="s">
        <v>25</v>
      </c>
      <c r="B940">
        <v>1197831</v>
      </c>
      <c r="C940" s="1">
        <v>44271</v>
      </c>
      <c r="D940" t="s">
        <v>26</v>
      </c>
      <c r="E940" t="s">
        <v>54</v>
      </c>
      <c r="F940" t="s">
        <v>55</v>
      </c>
      <c r="G940" t="s">
        <v>16</v>
      </c>
      <c r="H940">
        <v>25</v>
      </c>
      <c r="I940">
        <v>650</v>
      </c>
      <c r="J940">
        <v>162500</v>
      </c>
      <c r="K940">
        <v>56875</v>
      </c>
      <c r="L940">
        <v>0.35</v>
      </c>
      <c r="M940" t="s">
        <v>23</v>
      </c>
    </row>
    <row r="941" spans="1:13" x14ac:dyDescent="0.25">
      <c r="A941" t="s">
        <v>25</v>
      </c>
      <c r="B941">
        <v>1197831</v>
      </c>
      <c r="C941" s="1">
        <v>44272</v>
      </c>
      <c r="D941" t="s">
        <v>26</v>
      </c>
      <c r="E941" t="s">
        <v>54</v>
      </c>
      <c r="F941" t="s">
        <v>55</v>
      </c>
      <c r="G941" t="s">
        <v>18</v>
      </c>
      <c r="H941">
        <v>35</v>
      </c>
      <c r="I941">
        <v>625</v>
      </c>
      <c r="J941">
        <v>218750</v>
      </c>
      <c r="K941">
        <v>76563</v>
      </c>
      <c r="L941">
        <v>0.35</v>
      </c>
      <c r="M941" t="s">
        <v>23</v>
      </c>
    </row>
    <row r="942" spans="1:13" x14ac:dyDescent="0.25">
      <c r="A942" t="s">
        <v>25</v>
      </c>
      <c r="B942">
        <v>1197831</v>
      </c>
      <c r="C942" s="1">
        <v>44273</v>
      </c>
      <c r="D942" t="s">
        <v>26</v>
      </c>
      <c r="E942" t="s">
        <v>54</v>
      </c>
      <c r="F942" t="s">
        <v>55</v>
      </c>
      <c r="G942" t="s">
        <v>19</v>
      </c>
      <c r="H942">
        <v>35</v>
      </c>
      <c r="I942">
        <v>450</v>
      </c>
      <c r="J942">
        <v>157500</v>
      </c>
      <c r="K942">
        <v>55125</v>
      </c>
      <c r="L942">
        <v>0.35</v>
      </c>
      <c r="M942" t="s">
        <v>23</v>
      </c>
    </row>
    <row r="943" spans="1:13" x14ac:dyDescent="0.25">
      <c r="A943" t="s">
        <v>25</v>
      </c>
      <c r="B943">
        <v>1197831</v>
      </c>
      <c r="C943" s="1">
        <v>44274</v>
      </c>
      <c r="D943" t="s">
        <v>26</v>
      </c>
      <c r="E943" t="s">
        <v>54</v>
      </c>
      <c r="F943" t="s">
        <v>55</v>
      </c>
      <c r="G943" t="s">
        <v>20</v>
      </c>
      <c r="H943">
        <v>35</v>
      </c>
      <c r="I943">
        <v>400</v>
      </c>
      <c r="J943">
        <v>140000</v>
      </c>
      <c r="K943">
        <v>63000</v>
      </c>
      <c r="L943">
        <v>0.45</v>
      </c>
      <c r="M943" t="s">
        <v>23</v>
      </c>
    </row>
    <row r="944" spans="1:13" x14ac:dyDescent="0.25">
      <c r="A944" t="s">
        <v>25</v>
      </c>
      <c r="B944">
        <v>1197831</v>
      </c>
      <c r="C944" s="1">
        <v>44275</v>
      </c>
      <c r="D944" t="s">
        <v>26</v>
      </c>
      <c r="E944" t="s">
        <v>54</v>
      </c>
      <c r="F944" t="s">
        <v>55</v>
      </c>
      <c r="G944" t="s">
        <v>21</v>
      </c>
      <c r="H944">
        <v>40</v>
      </c>
      <c r="I944">
        <v>275</v>
      </c>
      <c r="J944">
        <v>110000</v>
      </c>
      <c r="K944">
        <v>33000</v>
      </c>
      <c r="L944">
        <v>0.3</v>
      </c>
      <c r="M944" t="s">
        <v>23</v>
      </c>
    </row>
    <row r="945" spans="1:13" x14ac:dyDescent="0.25">
      <c r="A945" t="s">
        <v>25</v>
      </c>
      <c r="B945">
        <v>1197831</v>
      </c>
      <c r="C945" s="1">
        <v>44276</v>
      </c>
      <c r="D945" t="s">
        <v>26</v>
      </c>
      <c r="E945" t="s">
        <v>54</v>
      </c>
      <c r="F945" t="s">
        <v>55</v>
      </c>
      <c r="G945" t="s">
        <v>22</v>
      </c>
      <c r="H945">
        <v>35</v>
      </c>
      <c r="I945">
        <v>475</v>
      </c>
      <c r="J945">
        <v>166250</v>
      </c>
      <c r="K945">
        <v>83125</v>
      </c>
      <c r="L945">
        <v>0.5</v>
      </c>
      <c r="M945" t="s">
        <v>23</v>
      </c>
    </row>
    <row r="946" spans="1:13" x14ac:dyDescent="0.25">
      <c r="A946" t="s">
        <v>25</v>
      </c>
      <c r="B946">
        <v>1197831</v>
      </c>
      <c r="C946" s="1">
        <v>44277</v>
      </c>
      <c r="D946" t="s">
        <v>26</v>
      </c>
      <c r="E946" t="s">
        <v>54</v>
      </c>
      <c r="F946" t="s">
        <v>55</v>
      </c>
      <c r="G946" t="s">
        <v>16</v>
      </c>
      <c r="H946">
        <v>30</v>
      </c>
      <c r="I946">
        <v>650</v>
      </c>
      <c r="J946">
        <v>195000</v>
      </c>
      <c r="K946">
        <v>78000</v>
      </c>
      <c r="L946">
        <v>0.4</v>
      </c>
      <c r="M946" t="s">
        <v>23</v>
      </c>
    </row>
    <row r="947" spans="1:13" x14ac:dyDescent="0.25">
      <c r="A947" t="s">
        <v>25</v>
      </c>
      <c r="B947">
        <v>1197831</v>
      </c>
      <c r="C947" s="1">
        <v>44278</v>
      </c>
      <c r="D947" t="s">
        <v>26</v>
      </c>
      <c r="E947" t="s">
        <v>54</v>
      </c>
      <c r="F947" t="s">
        <v>55</v>
      </c>
      <c r="G947" t="s">
        <v>18</v>
      </c>
      <c r="H947">
        <v>40</v>
      </c>
      <c r="I947">
        <v>650</v>
      </c>
      <c r="J947">
        <v>260000</v>
      </c>
      <c r="K947">
        <v>104000</v>
      </c>
      <c r="L947">
        <v>0.4</v>
      </c>
      <c r="M947" t="s">
        <v>23</v>
      </c>
    </row>
    <row r="948" spans="1:13" x14ac:dyDescent="0.25">
      <c r="A948" t="s">
        <v>25</v>
      </c>
      <c r="B948">
        <v>1197831</v>
      </c>
      <c r="C948" s="1">
        <v>44279</v>
      </c>
      <c r="D948" t="s">
        <v>26</v>
      </c>
      <c r="E948" t="s">
        <v>54</v>
      </c>
      <c r="F948" t="s">
        <v>55</v>
      </c>
      <c r="G948" t="s">
        <v>19</v>
      </c>
      <c r="H948">
        <v>30</v>
      </c>
      <c r="I948">
        <v>475</v>
      </c>
      <c r="J948">
        <v>142500</v>
      </c>
      <c r="K948">
        <v>57000</v>
      </c>
      <c r="L948">
        <v>0.4</v>
      </c>
      <c r="M948" t="s">
        <v>23</v>
      </c>
    </row>
    <row r="949" spans="1:13" x14ac:dyDescent="0.25">
      <c r="A949" t="s">
        <v>25</v>
      </c>
      <c r="B949">
        <v>1197831</v>
      </c>
      <c r="C949" s="1">
        <v>44280</v>
      </c>
      <c r="D949" t="s">
        <v>26</v>
      </c>
      <c r="E949" t="s">
        <v>54</v>
      </c>
      <c r="F949" t="s">
        <v>55</v>
      </c>
      <c r="G949" t="s">
        <v>20</v>
      </c>
      <c r="H949">
        <v>35</v>
      </c>
      <c r="I949">
        <v>375</v>
      </c>
      <c r="J949">
        <v>131250</v>
      </c>
      <c r="K949">
        <v>65625</v>
      </c>
      <c r="L949">
        <v>0.5</v>
      </c>
      <c r="M949" t="s">
        <v>23</v>
      </c>
    </row>
    <row r="950" spans="1:13" x14ac:dyDescent="0.25">
      <c r="A950" t="s">
        <v>25</v>
      </c>
      <c r="B950">
        <v>1197831</v>
      </c>
      <c r="C950" s="1">
        <v>44281</v>
      </c>
      <c r="D950" t="s">
        <v>26</v>
      </c>
      <c r="E950" t="s">
        <v>54</v>
      </c>
      <c r="F950" t="s">
        <v>55</v>
      </c>
      <c r="G950" t="s">
        <v>21</v>
      </c>
      <c r="H950">
        <v>40</v>
      </c>
      <c r="I950">
        <v>275</v>
      </c>
      <c r="J950">
        <v>110000</v>
      </c>
      <c r="K950">
        <v>38500</v>
      </c>
      <c r="L950">
        <v>0.35</v>
      </c>
      <c r="M950" t="s">
        <v>23</v>
      </c>
    </row>
    <row r="951" spans="1:13" x14ac:dyDescent="0.25">
      <c r="A951" t="s">
        <v>25</v>
      </c>
      <c r="B951">
        <v>1197831</v>
      </c>
      <c r="C951" s="1">
        <v>44282</v>
      </c>
      <c r="D951" t="s">
        <v>26</v>
      </c>
      <c r="E951" t="s">
        <v>54</v>
      </c>
      <c r="F951" t="s">
        <v>55</v>
      </c>
      <c r="G951" t="s">
        <v>22</v>
      </c>
      <c r="H951">
        <v>35</v>
      </c>
      <c r="I951">
        <v>425</v>
      </c>
      <c r="J951">
        <v>148750</v>
      </c>
      <c r="K951">
        <v>81813</v>
      </c>
      <c r="L951">
        <v>0.55000000000000004</v>
      </c>
      <c r="M951" t="s">
        <v>23</v>
      </c>
    </row>
    <row r="952" spans="1:13" x14ac:dyDescent="0.25">
      <c r="A952" t="s">
        <v>25</v>
      </c>
      <c r="B952">
        <v>1197831</v>
      </c>
      <c r="C952" s="1">
        <v>44283</v>
      </c>
      <c r="D952" t="s">
        <v>26</v>
      </c>
      <c r="E952" t="s">
        <v>54</v>
      </c>
      <c r="F952" t="s">
        <v>55</v>
      </c>
      <c r="G952" t="s">
        <v>16</v>
      </c>
      <c r="H952">
        <v>20</v>
      </c>
      <c r="I952">
        <v>675</v>
      </c>
      <c r="J952">
        <v>135000</v>
      </c>
      <c r="K952">
        <v>54000</v>
      </c>
      <c r="L952">
        <v>0.4</v>
      </c>
      <c r="M952" t="s">
        <v>23</v>
      </c>
    </row>
    <row r="953" spans="1:13" x14ac:dyDescent="0.25">
      <c r="A953" t="s">
        <v>25</v>
      </c>
      <c r="B953">
        <v>1197831</v>
      </c>
      <c r="C953" s="1">
        <v>44284</v>
      </c>
      <c r="D953" t="s">
        <v>26</v>
      </c>
      <c r="E953" t="s">
        <v>54</v>
      </c>
      <c r="F953" t="s">
        <v>55</v>
      </c>
      <c r="G953" t="s">
        <v>18</v>
      </c>
      <c r="H953">
        <v>25</v>
      </c>
      <c r="I953">
        <v>675</v>
      </c>
      <c r="J953">
        <v>168750</v>
      </c>
      <c r="K953">
        <v>67500</v>
      </c>
      <c r="L953">
        <v>0.4</v>
      </c>
      <c r="M953" t="s">
        <v>23</v>
      </c>
    </row>
    <row r="954" spans="1:13" x14ac:dyDescent="0.25">
      <c r="A954" t="s">
        <v>25</v>
      </c>
      <c r="B954">
        <v>1197831</v>
      </c>
      <c r="C954" s="1">
        <v>44285</v>
      </c>
      <c r="D954" t="s">
        <v>26</v>
      </c>
      <c r="E954" t="s">
        <v>54</v>
      </c>
      <c r="F954" t="s">
        <v>55</v>
      </c>
      <c r="G954" t="s">
        <v>19</v>
      </c>
      <c r="H954">
        <v>20</v>
      </c>
      <c r="I954">
        <v>500</v>
      </c>
      <c r="J954">
        <v>100000</v>
      </c>
      <c r="K954">
        <v>40000</v>
      </c>
      <c r="L954">
        <v>0.4</v>
      </c>
      <c r="M954" t="s">
        <v>23</v>
      </c>
    </row>
    <row r="955" spans="1:13" x14ac:dyDescent="0.25">
      <c r="A955" t="s">
        <v>25</v>
      </c>
      <c r="B955">
        <v>1197831</v>
      </c>
      <c r="C955" s="1">
        <v>44286</v>
      </c>
      <c r="D955" t="s">
        <v>26</v>
      </c>
      <c r="E955" t="s">
        <v>54</v>
      </c>
      <c r="F955" t="s">
        <v>55</v>
      </c>
      <c r="G955" t="s">
        <v>20</v>
      </c>
      <c r="H955">
        <v>25</v>
      </c>
      <c r="I955">
        <v>400</v>
      </c>
      <c r="J955">
        <v>100000</v>
      </c>
      <c r="K955">
        <v>50000</v>
      </c>
      <c r="L955">
        <v>0.5</v>
      </c>
      <c r="M955" t="s">
        <v>23</v>
      </c>
    </row>
    <row r="956" spans="1:13" x14ac:dyDescent="0.25">
      <c r="A956" t="s">
        <v>25</v>
      </c>
      <c r="B956">
        <v>1197831</v>
      </c>
      <c r="C956" s="1">
        <v>44287</v>
      </c>
      <c r="D956" t="s">
        <v>26</v>
      </c>
      <c r="E956" t="s">
        <v>54</v>
      </c>
      <c r="F956" t="s">
        <v>55</v>
      </c>
      <c r="G956" t="s">
        <v>21</v>
      </c>
      <c r="H956">
        <v>30</v>
      </c>
      <c r="I956">
        <v>300</v>
      </c>
      <c r="J956">
        <v>90000</v>
      </c>
      <c r="K956">
        <v>31500</v>
      </c>
      <c r="L956">
        <v>0.35</v>
      </c>
      <c r="M956" t="s">
        <v>23</v>
      </c>
    </row>
    <row r="957" spans="1:13" x14ac:dyDescent="0.25">
      <c r="A957" t="s">
        <v>25</v>
      </c>
      <c r="B957">
        <v>1197831</v>
      </c>
      <c r="C957" s="1">
        <v>44288</v>
      </c>
      <c r="D957" t="s">
        <v>26</v>
      </c>
      <c r="E957" t="s">
        <v>54</v>
      </c>
      <c r="F957" t="s">
        <v>55</v>
      </c>
      <c r="G957" t="s">
        <v>22</v>
      </c>
      <c r="H957">
        <v>25</v>
      </c>
      <c r="I957">
        <v>575</v>
      </c>
      <c r="J957">
        <v>143750</v>
      </c>
      <c r="K957">
        <v>79063</v>
      </c>
      <c r="L957">
        <v>0.55000000000000004</v>
      </c>
      <c r="M957" t="s">
        <v>23</v>
      </c>
    </row>
    <row r="958" spans="1:13" x14ac:dyDescent="0.25">
      <c r="A958" t="s">
        <v>25</v>
      </c>
      <c r="B958">
        <v>1197831</v>
      </c>
      <c r="C958" s="1">
        <v>44289</v>
      </c>
      <c r="D958" t="s">
        <v>26</v>
      </c>
      <c r="E958" t="s">
        <v>54</v>
      </c>
      <c r="F958" t="s">
        <v>55</v>
      </c>
      <c r="G958" t="s">
        <v>16</v>
      </c>
      <c r="H958">
        <v>15</v>
      </c>
      <c r="I958">
        <v>725</v>
      </c>
      <c r="J958">
        <v>108750</v>
      </c>
      <c r="K958">
        <v>43500</v>
      </c>
      <c r="L958">
        <v>0.4</v>
      </c>
      <c r="M958" t="s">
        <v>23</v>
      </c>
    </row>
    <row r="959" spans="1:13" x14ac:dyDescent="0.25">
      <c r="A959" t="s">
        <v>25</v>
      </c>
      <c r="B959">
        <v>1197831</v>
      </c>
      <c r="C959" s="1">
        <v>44290</v>
      </c>
      <c r="D959" t="s">
        <v>26</v>
      </c>
      <c r="E959" t="s">
        <v>54</v>
      </c>
      <c r="F959" t="s">
        <v>55</v>
      </c>
      <c r="G959" t="s">
        <v>18</v>
      </c>
      <c r="H959">
        <v>25</v>
      </c>
      <c r="I959">
        <v>750</v>
      </c>
      <c r="J959">
        <v>187500</v>
      </c>
      <c r="K959">
        <v>75000</v>
      </c>
      <c r="L959">
        <v>0.4</v>
      </c>
      <c r="M959" t="s">
        <v>23</v>
      </c>
    </row>
    <row r="960" spans="1:13" x14ac:dyDescent="0.25">
      <c r="A960" t="s">
        <v>25</v>
      </c>
      <c r="B960">
        <v>1197831</v>
      </c>
      <c r="C960" s="1">
        <v>44291</v>
      </c>
      <c r="D960" t="s">
        <v>26</v>
      </c>
      <c r="E960" t="s">
        <v>54</v>
      </c>
      <c r="F960" t="s">
        <v>55</v>
      </c>
      <c r="G960" t="s">
        <v>19</v>
      </c>
      <c r="H960">
        <v>20</v>
      </c>
      <c r="I960">
        <v>600</v>
      </c>
      <c r="J960">
        <v>120000</v>
      </c>
      <c r="K960">
        <v>48000</v>
      </c>
      <c r="L960">
        <v>0.4</v>
      </c>
      <c r="M960" t="s">
        <v>23</v>
      </c>
    </row>
    <row r="961" spans="1:13" x14ac:dyDescent="0.25">
      <c r="A961" t="s">
        <v>25</v>
      </c>
      <c r="B961">
        <v>1197831</v>
      </c>
      <c r="C961" s="1">
        <v>44292</v>
      </c>
      <c r="D961" t="s">
        <v>26</v>
      </c>
      <c r="E961" t="s">
        <v>54</v>
      </c>
      <c r="F961" t="s">
        <v>55</v>
      </c>
      <c r="G961" t="s">
        <v>20</v>
      </c>
      <c r="H961">
        <v>30</v>
      </c>
      <c r="I961">
        <v>525</v>
      </c>
      <c r="J961">
        <v>157500</v>
      </c>
      <c r="K961">
        <v>78750</v>
      </c>
      <c r="L961">
        <v>0.5</v>
      </c>
      <c r="M961" t="s">
        <v>23</v>
      </c>
    </row>
    <row r="962" spans="1:13" x14ac:dyDescent="0.25">
      <c r="A962" t="s">
        <v>25</v>
      </c>
      <c r="B962">
        <v>1197831</v>
      </c>
      <c r="C962" s="1">
        <v>44293</v>
      </c>
      <c r="D962" t="s">
        <v>26</v>
      </c>
      <c r="E962" t="s">
        <v>54</v>
      </c>
      <c r="F962" t="s">
        <v>55</v>
      </c>
      <c r="G962" t="s">
        <v>21</v>
      </c>
      <c r="H962">
        <v>45</v>
      </c>
      <c r="I962">
        <v>425</v>
      </c>
      <c r="J962">
        <v>191250</v>
      </c>
      <c r="K962">
        <v>66938</v>
      </c>
      <c r="L962">
        <v>0.35</v>
      </c>
      <c r="M962" t="s">
        <v>23</v>
      </c>
    </row>
    <row r="963" spans="1:13" x14ac:dyDescent="0.25">
      <c r="A963" t="s">
        <v>25</v>
      </c>
      <c r="B963">
        <v>1197831</v>
      </c>
      <c r="C963" s="1">
        <v>44294</v>
      </c>
      <c r="D963" t="s">
        <v>26</v>
      </c>
      <c r="E963" t="s">
        <v>54</v>
      </c>
      <c r="F963" t="s">
        <v>55</v>
      </c>
      <c r="G963" t="s">
        <v>22</v>
      </c>
      <c r="H963">
        <v>40</v>
      </c>
      <c r="I963">
        <v>775</v>
      </c>
      <c r="J963">
        <v>310000</v>
      </c>
      <c r="K963">
        <v>170500</v>
      </c>
      <c r="L963">
        <v>0.55000000000000004</v>
      </c>
      <c r="M963" t="s">
        <v>23</v>
      </c>
    </row>
    <row r="964" spans="1:13" x14ac:dyDescent="0.25">
      <c r="A964" t="s">
        <v>25</v>
      </c>
      <c r="B964">
        <v>1197831</v>
      </c>
      <c r="C964" s="1">
        <v>44295</v>
      </c>
      <c r="D964" t="s">
        <v>26</v>
      </c>
      <c r="E964" t="s">
        <v>54</v>
      </c>
      <c r="F964" t="s">
        <v>55</v>
      </c>
      <c r="G964" t="s">
        <v>16</v>
      </c>
      <c r="H964">
        <v>40</v>
      </c>
      <c r="I964">
        <v>775</v>
      </c>
      <c r="J964">
        <v>310000</v>
      </c>
      <c r="K964">
        <v>124000</v>
      </c>
      <c r="L964">
        <v>0.4</v>
      </c>
      <c r="M964" t="s">
        <v>23</v>
      </c>
    </row>
    <row r="965" spans="1:13" x14ac:dyDescent="0.25">
      <c r="A965" t="s">
        <v>25</v>
      </c>
      <c r="B965">
        <v>1197831</v>
      </c>
      <c r="C965" s="1">
        <v>44296</v>
      </c>
      <c r="D965" t="s">
        <v>26</v>
      </c>
      <c r="E965" t="s">
        <v>54</v>
      </c>
      <c r="F965" t="s">
        <v>55</v>
      </c>
      <c r="G965" t="s">
        <v>18</v>
      </c>
      <c r="H965">
        <v>45</v>
      </c>
      <c r="I965">
        <v>775</v>
      </c>
      <c r="J965">
        <v>348750</v>
      </c>
      <c r="K965">
        <v>139500</v>
      </c>
      <c r="L965">
        <v>0.4</v>
      </c>
      <c r="M965" t="s">
        <v>23</v>
      </c>
    </row>
    <row r="966" spans="1:13" x14ac:dyDescent="0.25">
      <c r="A966" t="s">
        <v>25</v>
      </c>
      <c r="B966">
        <v>1197831</v>
      </c>
      <c r="C966" s="1">
        <v>44297</v>
      </c>
      <c r="D966" t="s">
        <v>26</v>
      </c>
      <c r="E966" t="s">
        <v>54</v>
      </c>
      <c r="F966" t="s">
        <v>55</v>
      </c>
      <c r="G966" t="s">
        <v>19</v>
      </c>
      <c r="H966">
        <v>40</v>
      </c>
      <c r="I966">
        <v>650</v>
      </c>
      <c r="J966">
        <v>260000</v>
      </c>
      <c r="K966">
        <v>104000</v>
      </c>
      <c r="L966">
        <v>0.4</v>
      </c>
      <c r="M966" t="s">
        <v>23</v>
      </c>
    </row>
    <row r="967" spans="1:13" x14ac:dyDescent="0.25">
      <c r="A967" t="s">
        <v>25</v>
      </c>
      <c r="B967">
        <v>1197831</v>
      </c>
      <c r="C967" s="1">
        <v>44298</v>
      </c>
      <c r="D967" t="s">
        <v>26</v>
      </c>
      <c r="E967" t="s">
        <v>54</v>
      </c>
      <c r="F967" t="s">
        <v>55</v>
      </c>
      <c r="G967" t="s">
        <v>20</v>
      </c>
      <c r="H967">
        <v>40</v>
      </c>
      <c r="I967">
        <v>600</v>
      </c>
      <c r="J967">
        <v>240000</v>
      </c>
      <c r="K967">
        <v>120000</v>
      </c>
      <c r="L967">
        <v>0.5</v>
      </c>
      <c r="M967" t="s">
        <v>23</v>
      </c>
    </row>
    <row r="968" spans="1:13" x14ac:dyDescent="0.25">
      <c r="A968" t="s">
        <v>25</v>
      </c>
      <c r="B968">
        <v>1197831</v>
      </c>
      <c r="C968" s="1">
        <v>44299</v>
      </c>
      <c r="D968" t="s">
        <v>26</v>
      </c>
      <c r="E968" t="s">
        <v>54</v>
      </c>
      <c r="F968" t="s">
        <v>55</v>
      </c>
      <c r="G968" t="s">
        <v>21</v>
      </c>
      <c r="H968">
        <v>45</v>
      </c>
      <c r="I968">
        <v>500</v>
      </c>
      <c r="J968">
        <v>225000</v>
      </c>
      <c r="K968">
        <v>78750</v>
      </c>
      <c r="L968">
        <v>0.35</v>
      </c>
      <c r="M968" t="s">
        <v>23</v>
      </c>
    </row>
    <row r="969" spans="1:13" x14ac:dyDescent="0.25">
      <c r="A969" t="s">
        <v>25</v>
      </c>
      <c r="B969">
        <v>1197831</v>
      </c>
      <c r="C969" s="1">
        <v>44300</v>
      </c>
      <c r="D969" t="s">
        <v>26</v>
      </c>
      <c r="E969" t="s">
        <v>54</v>
      </c>
      <c r="F969" t="s">
        <v>55</v>
      </c>
      <c r="G969" t="s">
        <v>22</v>
      </c>
      <c r="H969">
        <v>50</v>
      </c>
      <c r="I969">
        <v>875</v>
      </c>
      <c r="J969">
        <v>437500</v>
      </c>
      <c r="K969">
        <v>240625</v>
      </c>
      <c r="L969">
        <v>0.55000000000000004</v>
      </c>
      <c r="M969" t="s">
        <v>23</v>
      </c>
    </row>
    <row r="970" spans="1:13" x14ac:dyDescent="0.25">
      <c r="A970" t="s">
        <v>25</v>
      </c>
      <c r="B970">
        <v>1197831</v>
      </c>
      <c r="C970" s="1">
        <v>44301</v>
      </c>
      <c r="D970" t="s">
        <v>26</v>
      </c>
      <c r="E970" t="s">
        <v>54</v>
      </c>
      <c r="F970" t="s">
        <v>55</v>
      </c>
      <c r="G970" t="s">
        <v>16</v>
      </c>
      <c r="H970">
        <v>40</v>
      </c>
      <c r="I970">
        <v>825</v>
      </c>
      <c r="J970">
        <v>330000</v>
      </c>
      <c r="K970">
        <v>148500</v>
      </c>
      <c r="L970">
        <v>0.45</v>
      </c>
      <c r="M970" t="s">
        <v>23</v>
      </c>
    </row>
    <row r="971" spans="1:13" x14ac:dyDescent="0.25">
      <c r="A971" t="s">
        <v>25</v>
      </c>
      <c r="B971">
        <v>1197831</v>
      </c>
      <c r="C971" s="1">
        <v>44302</v>
      </c>
      <c r="D971" t="s">
        <v>26</v>
      </c>
      <c r="E971" t="s">
        <v>54</v>
      </c>
      <c r="F971" t="s">
        <v>55</v>
      </c>
      <c r="G971" t="s">
        <v>18</v>
      </c>
      <c r="H971">
        <v>45</v>
      </c>
      <c r="I971">
        <v>825</v>
      </c>
      <c r="J971">
        <v>371250</v>
      </c>
      <c r="K971">
        <v>167063</v>
      </c>
      <c r="L971">
        <v>0.45</v>
      </c>
      <c r="M971" t="s">
        <v>23</v>
      </c>
    </row>
    <row r="972" spans="1:13" x14ac:dyDescent="0.25">
      <c r="A972" t="s">
        <v>25</v>
      </c>
      <c r="B972">
        <v>1197831</v>
      </c>
      <c r="C972" s="1">
        <v>44303</v>
      </c>
      <c r="D972" t="s">
        <v>26</v>
      </c>
      <c r="E972" t="s">
        <v>54</v>
      </c>
      <c r="F972" t="s">
        <v>55</v>
      </c>
      <c r="G972" t="s">
        <v>19</v>
      </c>
      <c r="H972">
        <v>40</v>
      </c>
      <c r="I972">
        <v>975</v>
      </c>
      <c r="J972">
        <v>390000</v>
      </c>
      <c r="K972">
        <v>175500</v>
      </c>
      <c r="L972">
        <v>0.45</v>
      </c>
      <c r="M972" t="s">
        <v>23</v>
      </c>
    </row>
    <row r="973" spans="1:13" x14ac:dyDescent="0.25">
      <c r="A973" t="s">
        <v>25</v>
      </c>
      <c r="B973">
        <v>1197831</v>
      </c>
      <c r="C973" s="1">
        <v>44304</v>
      </c>
      <c r="D973" t="s">
        <v>26</v>
      </c>
      <c r="E973" t="s">
        <v>54</v>
      </c>
      <c r="F973" t="s">
        <v>55</v>
      </c>
      <c r="G973" t="s">
        <v>20</v>
      </c>
      <c r="H973">
        <v>40</v>
      </c>
      <c r="I973">
        <v>575</v>
      </c>
      <c r="J973">
        <v>230000</v>
      </c>
      <c r="K973">
        <v>126500</v>
      </c>
      <c r="L973">
        <v>0.55000000000000004</v>
      </c>
      <c r="M973" t="s">
        <v>23</v>
      </c>
    </row>
    <row r="974" spans="1:13" x14ac:dyDescent="0.25">
      <c r="A974" t="s">
        <v>25</v>
      </c>
      <c r="B974">
        <v>1197831</v>
      </c>
      <c r="C974" s="1">
        <v>44305</v>
      </c>
      <c r="D974" t="s">
        <v>26</v>
      </c>
      <c r="E974" t="s">
        <v>54</v>
      </c>
      <c r="F974" t="s">
        <v>55</v>
      </c>
      <c r="G974" t="s">
        <v>21</v>
      </c>
      <c r="H974">
        <v>45</v>
      </c>
      <c r="I974">
        <v>550</v>
      </c>
      <c r="J974">
        <v>247500</v>
      </c>
      <c r="K974">
        <v>99000</v>
      </c>
      <c r="L974">
        <v>0.4</v>
      </c>
      <c r="M974" t="s">
        <v>23</v>
      </c>
    </row>
    <row r="975" spans="1:13" x14ac:dyDescent="0.25">
      <c r="A975" t="s">
        <v>25</v>
      </c>
      <c r="B975">
        <v>1197831</v>
      </c>
      <c r="C975" s="1">
        <v>44306</v>
      </c>
      <c r="D975" t="s">
        <v>26</v>
      </c>
      <c r="E975" t="s">
        <v>54</v>
      </c>
      <c r="F975" t="s">
        <v>55</v>
      </c>
      <c r="G975" t="s">
        <v>22</v>
      </c>
      <c r="H975">
        <v>55</v>
      </c>
      <c r="I975">
        <v>825</v>
      </c>
      <c r="J975">
        <v>453750</v>
      </c>
      <c r="K975">
        <v>272250</v>
      </c>
      <c r="L975">
        <v>0.6</v>
      </c>
      <c r="M975" t="s">
        <v>23</v>
      </c>
    </row>
    <row r="976" spans="1:13" x14ac:dyDescent="0.25">
      <c r="A976" t="s">
        <v>25</v>
      </c>
      <c r="B976">
        <v>1197831</v>
      </c>
      <c r="C976" s="1">
        <v>44307</v>
      </c>
      <c r="D976" t="s">
        <v>26</v>
      </c>
      <c r="E976" t="s">
        <v>54</v>
      </c>
      <c r="F976" t="s">
        <v>55</v>
      </c>
      <c r="G976" t="s">
        <v>16</v>
      </c>
      <c r="H976">
        <v>45</v>
      </c>
      <c r="I976">
        <v>775</v>
      </c>
      <c r="J976">
        <v>348750</v>
      </c>
      <c r="K976">
        <v>156938</v>
      </c>
      <c r="L976">
        <v>0.45</v>
      </c>
      <c r="M976" t="s">
        <v>23</v>
      </c>
    </row>
    <row r="977" spans="1:13" x14ac:dyDescent="0.25">
      <c r="A977" t="s">
        <v>25</v>
      </c>
      <c r="B977">
        <v>1197831</v>
      </c>
      <c r="C977" s="1">
        <v>44308</v>
      </c>
      <c r="D977" t="s">
        <v>26</v>
      </c>
      <c r="E977" t="s">
        <v>54</v>
      </c>
      <c r="F977" t="s">
        <v>55</v>
      </c>
      <c r="G977" t="s">
        <v>18</v>
      </c>
      <c r="H977">
        <v>55</v>
      </c>
      <c r="I977">
        <v>775</v>
      </c>
      <c r="J977">
        <v>426250</v>
      </c>
      <c r="K977">
        <v>191813</v>
      </c>
      <c r="L977">
        <v>0.45</v>
      </c>
      <c r="M977" t="s">
        <v>23</v>
      </c>
    </row>
    <row r="978" spans="1:13" x14ac:dyDescent="0.25">
      <c r="A978" t="s">
        <v>25</v>
      </c>
      <c r="B978">
        <v>1197831</v>
      </c>
      <c r="C978" s="1">
        <v>44309</v>
      </c>
      <c r="D978" t="s">
        <v>26</v>
      </c>
      <c r="E978" t="s">
        <v>54</v>
      </c>
      <c r="F978" t="s">
        <v>55</v>
      </c>
      <c r="G978" t="s">
        <v>19</v>
      </c>
      <c r="H978">
        <v>50</v>
      </c>
      <c r="I978">
        <v>950</v>
      </c>
      <c r="J978">
        <v>475000</v>
      </c>
      <c r="K978">
        <v>213750</v>
      </c>
      <c r="L978">
        <v>0.45</v>
      </c>
      <c r="M978" t="s">
        <v>23</v>
      </c>
    </row>
    <row r="979" spans="1:13" x14ac:dyDescent="0.25">
      <c r="A979" t="s">
        <v>25</v>
      </c>
      <c r="B979">
        <v>1197831</v>
      </c>
      <c r="C979" s="1">
        <v>44310</v>
      </c>
      <c r="D979" t="s">
        <v>26</v>
      </c>
      <c r="E979" t="s">
        <v>54</v>
      </c>
      <c r="F979" t="s">
        <v>55</v>
      </c>
      <c r="G979" t="s">
        <v>20</v>
      </c>
      <c r="H979">
        <v>45</v>
      </c>
      <c r="I979">
        <v>475</v>
      </c>
      <c r="J979">
        <v>213750</v>
      </c>
      <c r="K979">
        <v>117563</v>
      </c>
      <c r="L979">
        <v>0.55000000000000004</v>
      </c>
      <c r="M979" t="s">
        <v>23</v>
      </c>
    </row>
    <row r="980" spans="1:13" x14ac:dyDescent="0.25">
      <c r="A980" t="s">
        <v>25</v>
      </c>
      <c r="B980">
        <v>1197831</v>
      </c>
      <c r="C980" s="1">
        <v>44311</v>
      </c>
      <c r="D980" t="s">
        <v>26</v>
      </c>
      <c r="E980" t="s">
        <v>54</v>
      </c>
      <c r="F980" t="s">
        <v>55</v>
      </c>
      <c r="G980" t="s">
        <v>21</v>
      </c>
      <c r="H980">
        <v>50</v>
      </c>
      <c r="I980">
        <v>475</v>
      </c>
      <c r="J980">
        <v>237500</v>
      </c>
      <c r="K980">
        <v>95000</v>
      </c>
      <c r="L980">
        <v>0.4</v>
      </c>
      <c r="M980" t="s">
        <v>23</v>
      </c>
    </row>
    <row r="981" spans="1:13" x14ac:dyDescent="0.25">
      <c r="A981" t="s">
        <v>25</v>
      </c>
      <c r="B981">
        <v>1197831</v>
      </c>
      <c r="C981" s="1">
        <v>44312</v>
      </c>
      <c r="D981" t="s">
        <v>26</v>
      </c>
      <c r="E981" t="s">
        <v>54</v>
      </c>
      <c r="F981" t="s">
        <v>55</v>
      </c>
      <c r="G981" t="s">
        <v>22</v>
      </c>
      <c r="H981">
        <v>55</v>
      </c>
      <c r="I981">
        <v>725</v>
      </c>
      <c r="J981">
        <v>398750</v>
      </c>
      <c r="K981">
        <v>239250</v>
      </c>
      <c r="L981">
        <v>0.6</v>
      </c>
      <c r="M981" t="s">
        <v>23</v>
      </c>
    </row>
    <row r="982" spans="1:13" x14ac:dyDescent="0.25">
      <c r="A982" t="s">
        <v>25</v>
      </c>
      <c r="B982">
        <v>1197831</v>
      </c>
      <c r="C982" s="1">
        <v>44313</v>
      </c>
      <c r="D982" t="s">
        <v>26</v>
      </c>
      <c r="E982" t="s">
        <v>54</v>
      </c>
      <c r="F982" t="s">
        <v>55</v>
      </c>
      <c r="G982" t="s">
        <v>16</v>
      </c>
      <c r="H982">
        <v>50</v>
      </c>
      <c r="I982">
        <v>675</v>
      </c>
      <c r="J982">
        <v>337500</v>
      </c>
      <c r="K982">
        <v>151875</v>
      </c>
      <c r="L982">
        <v>0.45</v>
      </c>
      <c r="M982" t="s">
        <v>23</v>
      </c>
    </row>
    <row r="983" spans="1:13" x14ac:dyDescent="0.25">
      <c r="A983" t="s">
        <v>25</v>
      </c>
      <c r="B983">
        <v>1197831</v>
      </c>
      <c r="C983" s="1">
        <v>44314</v>
      </c>
      <c r="D983" t="s">
        <v>26</v>
      </c>
      <c r="E983" t="s">
        <v>54</v>
      </c>
      <c r="F983" t="s">
        <v>55</v>
      </c>
      <c r="G983" t="s">
        <v>18</v>
      </c>
      <c r="H983">
        <v>50</v>
      </c>
      <c r="I983">
        <v>625</v>
      </c>
      <c r="J983">
        <v>312500</v>
      </c>
      <c r="K983">
        <v>140625</v>
      </c>
      <c r="L983">
        <v>0.45</v>
      </c>
      <c r="M983" t="s">
        <v>23</v>
      </c>
    </row>
    <row r="984" spans="1:13" x14ac:dyDescent="0.25">
      <c r="A984" t="s">
        <v>25</v>
      </c>
      <c r="B984">
        <v>1197831</v>
      </c>
      <c r="C984" s="1">
        <v>44315</v>
      </c>
      <c r="D984" t="s">
        <v>26</v>
      </c>
      <c r="E984" t="s">
        <v>54</v>
      </c>
      <c r="F984" t="s">
        <v>55</v>
      </c>
      <c r="G984" t="s">
        <v>19</v>
      </c>
      <c r="H984">
        <v>55</v>
      </c>
      <c r="I984">
        <v>675</v>
      </c>
      <c r="J984">
        <v>371250</v>
      </c>
      <c r="K984">
        <v>167063</v>
      </c>
      <c r="L984">
        <v>0.45</v>
      </c>
      <c r="M984" t="s">
        <v>23</v>
      </c>
    </row>
    <row r="985" spans="1:13" x14ac:dyDescent="0.25">
      <c r="A985" t="s">
        <v>25</v>
      </c>
      <c r="B985">
        <v>1197831</v>
      </c>
      <c r="C985" s="1">
        <v>44316</v>
      </c>
      <c r="D985" t="s">
        <v>26</v>
      </c>
      <c r="E985" t="s">
        <v>54</v>
      </c>
      <c r="F985" t="s">
        <v>55</v>
      </c>
      <c r="G985" t="s">
        <v>20</v>
      </c>
      <c r="H985">
        <v>55</v>
      </c>
      <c r="I985">
        <v>400</v>
      </c>
      <c r="J985">
        <v>220000</v>
      </c>
      <c r="K985">
        <v>121000</v>
      </c>
      <c r="L985">
        <v>0.55000000000000004</v>
      </c>
      <c r="M985" t="s">
        <v>23</v>
      </c>
    </row>
    <row r="986" spans="1:13" x14ac:dyDescent="0.25">
      <c r="A986" t="s">
        <v>25</v>
      </c>
      <c r="B986">
        <v>1197831</v>
      </c>
      <c r="C986" s="1">
        <v>44317</v>
      </c>
      <c r="D986" t="s">
        <v>26</v>
      </c>
      <c r="E986" t="s">
        <v>54</v>
      </c>
      <c r="F986" t="s">
        <v>55</v>
      </c>
      <c r="G986" t="s">
        <v>21</v>
      </c>
      <c r="H986">
        <v>50</v>
      </c>
      <c r="I986">
        <v>400</v>
      </c>
      <c r="J986">
        <v>200000</v>
      </c>
      <c r="K986">
        <v>80000</v>
      </c>
      <c r="L986">
        <v>0.4</v>
      </c>
      <c r="M986" t="s">
        <v>23</v>
      </c>
    </row>
    <row r="987" spans="1:13" x14ac:dyDescent="0.25">
      <c r="A987" t="s">
        <v>25</v>
      </c>
      <c r="B987">
        <v>1197831</v>
      </c>
      <c r="C987" s="1">
        <v>44318</v>
      </c>
      <c r="D987" t="s">
        <v>26</v>
      </c>
      <c r="E987" t="s">
        <v>54</v>
      </c>
      <c r="F987" t="s">
        <v>55</v>
      </c>
      <c r="G987" t="s">
        <v>22</v>
      </c>
      <c r="H987">
        <v>45</v>
      </c>
      <c r="I987">
        <v>625</v>
      </c>
      <c r="J987">
        <v>281250</v>
      </c>
      <c r="K987">
        <v>168750</v>
      </c>
      <c r="L987">
        <v>0.6</v>
      </c>
      <c r="M987" t="s">
        <v>23</v>
      </c>
    </row>
    <row r="988" spans="1:13" x14ac:dyDescent="0.25">
      <c r="A988" t="s">
        <v>25</v>
      </c>
      <c r="B988">
        <v>1197831</v>
      </c>
      <c r="C988" s="1">
        <v>44319</v>
      </c>
      <c r="D988" t="s">
        <v>26</v>
      </c>
      <c r="E988" t="s">
        <v>54</v>
      </c>
      <c r="F988" t="s">
        <v>55</v>
      </c>
      <c r="G988" t="s">
        <v>16</v>
      </c>
      <c r="H988">
        <v>35</v>
      </c>
      <c r="I988">
        <v>575</v>
      </c>
      <c r="J988">
        <v>201250</v>
      </c>
      <c r="K988">
        <v>90563</v>
      </c>
      <c r="L988">
        <v>0.45</v>
      </c>
      <c r="M988" t="s">
        <v>23</v>
      </c>
    </row>
    <row r="989" spans="1:13" x14ac:dyDescent="0.25">
      <c r="A989" t="s">
        <v>25</v>
      </c>
      <c r="B989">
        <v>1197831</v>
      </c>
      <c r="C989" s="1">
        <v>44320</v>
      </c>
      <c r="D989" t="s">
        <v>26</v>
      </c>
      <c r="E989" t="s">
        <v>54</v>
      </c>
      <c r="F989" t="s">
        <v>55</v>
      </c>
      <c r="G989" t="s">
        <v>18</v>
      </c>
      <c r="H989">
        <v>35</v>
      </c>
      <c r="I989">
        <v>575</v>
      </c>
      <c r="J989">
        <v>201250</v>
      </c>
      <c r="K989">
        <v>90563</v>
      </c>
      <c r="L989">
        <v>0.45</v>
      </c>
      <c r="M989" t="s">
        <v>23</v>
      </c>
    </row>
    <row r="990" spans="1:13" x14ac:dyDescent="0.25">
      <c r="A990" t="s">
        <v>25</v>
      </c>
      <c r="B990">
        <v>1197831</v>
      </c>
      <c r="C990" s="1">
        <v>44321</v>
      </c>
      <c r="D990" t="s">
        <v>26</v>
      </c>
      <c r="E990" t="s">
        <v>54</v>
      </c>
      <c r="F990" t="s">
        <v>55</v>
      </c>
      <c r="G990" t="s">
        <v>19</v>
      </c>
      <c r="H990">
        <v>40</v>
      </c>
      <c r="I990">
        <v>525</v>
      </c>
      <c r="J990">
        <v>210000</v>
      </c>
      <c r="K990">
        <v>94500</v>
      </c>
      <c r="L990">
        <v>0.45</v>
      </c>
      <c r="M990" t="s">
        <v>23</v>
      </c>
    </row>
    <row r="991" spans="1:13" x14ac:dyDescent="0.25">
      <c r="A991" t="s">
        <v>25</v>
      </c>
      <c r="B991">
        <v>1197831</v>
      </c>
      <c r="C991" s="1">
        <v>44322</v>
      </c>
      <c r="D991" t="s">
        <v>26</v>
      </c>
      <c r="E991" t="s">
        <v>54</v>
      </c>
      <c r="F991" t="s">
        <v>55</v>
      </c>
      <c r="G991" t="s">
        <v>20</v>
      </c>
      <c r="H991">
        <v>40</v>
      </c>
      <c r="I991">
        <v>375</v>
      </c>
      <c r="J991">
        <v>150000</v>
      </c>
      <c r="K991">
        <v>82500</v>
      </c>
      <c r="L991">
        <v>0.55000000000000004</v>
      </c>
      <c r="M991" t="s">
        <v>23</v>
      </c>
    </row>
    <row r="992" spans="1:13" x14ac:dyDescent="0.25">
      <c r="A992" t="s">
        <v>25</v>
      </c>
      <c r="B992">
        <v>1197831</v>
      </c>
      <c r="C992" s="1">
        <v>44323</v>
      </c>
      <c r="D992" t="s">
        <v>26</v>
      </c>
      <c r="E992" t="s">
        <v>54</v>
      </c>
      <c r="F992" t="s">
        <v>55</v>
      </c>
      <c r="G992" t="s">
        <v>21</v>
      </c>
      <c r="H992">
        <v>35</v>
      </c>
      <c r="I992">
        <v>350</v>
      </c>
      <c r="J992">
        <v>122500</v>
      </c>
      <c r="K992">
        <v>49000</v>
      </c>
      <c r="L992">
        <v>0.4</v>
      </c>
      <c r="M992" t="s">
        <v>23</v>
      </c>
    </row>
    <row r="993" spans="1:13" x14ac:dyDescent="0.25">
      <c r="A993" t="s">
        <v>25</v>
      </c>
      <c r="B993">
        <v>1197831</v>
      </c>
      <c r="C993" s="1">
        <v>44324</v>
      </c>
      <c r="D993" t="s">
        <v>26</v>
      </c>
      <c r="E993" t="s">
        <v>54</v>
      </c>
      <c r="F993" t="s">
        <v>55</v>
      </c>
      <c r="G993" t="s">
        <v>22</v>
      </c>
      <c r="H993">
        <v>45</v>
      </c>
      <c r="I993">
        <v>525</v>
      </c>
      <c r="J993">
        <v>236250</v>
      </c>
      <c r="K993">
        <v>141750</v>
      </c>
      <c r="L993">
        <v>0.6</v>
      </c>
      <c r="M993" t="s">
        <v>23</v>
      </c>
    </row>
    <row r="994" spans="1:13" x14ac:dyDescent="0.25">
      <c r="A994" t="s">
        <v>25</v>
      </c>
      <c r="B994">
        <v>1197831</v>
      </c>
      <c r="C994" s="1">
        <v>44325</v>
      </c>
      <c r="D994" t="s">
        <v>26</v>
      </c>
      <c r="E994" t="s">
        <v>54</v>
      </c>
      <c r="F994" t="s">
        <v>55</v>
      </c>
      <c r="G994" t="s">
        <v>16</v>
      </c>
      <c r="H994">
        <v>30</v>
      </c>
      <c r="I994">
        <v>675</v>
      </c>
      <c r="J994">
        <v>202500</v>
      </c>
      <c r="K994">
        <v>91125</v>
      </c>
      <c r="L994">
        <v>0.45</v>
      </c>
      <c r="M994" t="s">
        <v>23</v>
      </c>
    </row>
    <row r="995" spans="1:13" x14ac:dyDescent="0.25">
      <c r="A995" t="s">
        <v>25</v>
      </c>
      <c r="B995">
        <v>1197831</v>
      </c>
      <c r="C995" s="1">
        <v>44326</v>
      </c>
      <c r="D995" t="s">
        <v>26</v>
      </c>
      <c r="E995" t="s">
        <v>54</v>
      </c>
      <c r="F995" t="s">
        <v>55</v>
      </c>
      <c r="G995" t="s">
        <v>18</v>
      </c>
      <c r="H995">
        <v>30</v>
      </c>
      <c r="I995">
        <v>675</v>
      </c>
      <c r="J995">
        <v>202500</v>
      </c>
      <c r="K995">
        <v>91125</v>
      </c>
      <c r="L995">
        <v>0.45</v>
      </c>
      <c r="M995" t="s">
        <v>23</v>
      </c>
    </row>
    <row r="996" spans="1:13" x14ac:dyDescent="0.25">
      <c r="A996" t="s">
        <v>25</v>
      </c>
      <c r="B996">
        <v>1197831</v>
      </c>
      <c r="C996" s="1">
        <v>44327</v>
      </c>
      <c r="D996" t="s">
        <v>26</v>
      </c>
      <c r="E996" t="s">
        <v>54</v>
      </c>
      <c r="F996" t="s">
        <v>55</v>
      </c>
      <c r="G996" t="s">
        <v>19</v>
      </c>
      <c r="H996">
        <v>55</v>
      </c>
      <c r="I996">
        <v>600</v>
      </c>
      <c r="J996">
        <v>330000</v>
      </c>
      <c r="K996">
        <v>148500</v>
      </c>
      <c r="L996">
        <v>0.45</v>
      </c>
      <c r="M996" t="s">
        <v>23</v>
      </c>
    </row>
    <row r="997" spans="1:13" x14ac:dyDescent="0.25">
      <c r="A997" t="s">
        <v>25</v>
      </c>
      <c r="B997">
        <v>1197831</v>
      </c>
      <c r="C997" s="1">
        <v>44328</v>
      </c>
      <c r="D997" t="s">
        <v>26</v>
      </c>
      <c r="E997" t="s">
        <v>54</v>
      </c>
      <c r="F997" t="s">
        <v>55</v>
      </c>
      <c r="G997" t="s">
        <v>20</v>
      </c>
      <c r="H997">
        <v>55</v>
      </c>
      <c r="I997">
        <v>475</v>
      </c>
      <c r="J997">
        <v>261250</v>
      </c>
      <c r="K997">
        <v>143688</v>
      </c>
      <c r="L997">
        <v>0.55000000000000004</v>
      </c>
      <c r="M997" t="s">
        <v>23</v>
      </c>
    </row>
    <row r="998" spans="1:13" x14ac:dyDescent="0.25">
      <c r="A998" t="s">
        <v>25</v>
      </c>
      <c r="B998">
        <v>1197831</v>
      </c>
      <c r="C998" s="1">
        <v>44329</v>
      </c>
      <c r="D998" t="s">
        <v>26</v>
      </c>
      <c r="E998" t="s">
        <v>54</v>
      </c>
      <c r="F998" t="s">
        <v>55</v>
      </c>
      <c r="G998" t="s">
        <v>21</v>
      </c>
      <c r="H998">
        <v>55</v>
      </c>
      <c r="I998">
        <v>450</v>
      </c>
      <c r="J998">
        <v>247500</v>
      </c>
      <c r="K998">
        <v>99000</v>
      </c>
      <c r="L998">
        <v>0.4</v>
      </c>
      <c r="M998" t="s">
        <v>23</v>
      </c>
    </row>
    <row r="999" spans="1:13" x14ac:dyDescent="0.25">
      <c r="A999" t="s">
        <v>25</v>
      </c>
      <c r="B999">
        <v>1197831</v>
      </c>
      <c r="C999" s="1">
        <v>44330</v>
      </c>
      <c r="D999" t="s">
        <v>26</v>
      </c>
      <c r="E999" t="s">
        <v>54</v>
      </c>
      <c r="F999" t="s">
        <v>55</v>
      </c>
      <c r="G999" t="s">
        <v>22</v>
      </c>
      <c r="H999">
        <v>65</v>
      </c>
      <c r="I999">
        <v>650</v>
      </c>
      <c r="J999">
        <v>422500</v>
      </c>
      <c r="K999">
        <v>253500</v>
      </c>
      <c r="L999">
        <v>0.6</v>
      </c>
      <c r="M999" t="s">
        <v>23</v>
      </c>
    </row>
    <row r="1000" spans="1:13" x14ac:dyDescent="0.25">
      <c r="A1000" t="s">
        <v>25</v>
      </c>
      <c r="B1000">
        <v>1197831</v>
      </c>
      <c r="C1000" s="1">
        <v>44331</v>
      </c>
      <c r="D1000" t="s">
        <v>26</v>
      </c>
      <c r="E1000" t="s">
        <v>54</v>
      </c>
      <c r="F1000" t="s">
        <v>55</v>
      </c>
      <c r="G1000" t="s">
        <v>16</v>
      </c>
      <c r="H1000">
        <v>55</v>
      </c>
      <c r="I1000">
        <v>800</v>
      </c>
      <c r="J1000">
        <v>440000</v>
      </c>
      <c r="K1000">
        <v>198000</v>
      </c>
      <c r="L1000">
        <v>0.45</v>
      </c>
      <c r="M1000" t="s">
        <v>23</v>
      </c>
    </row>
    <row r="1001" spans="1:13" x14ac:dyDescent="0.25">
      <c r="A1001" t="s">
        <v>25</v>
      </c>
      <c r="B1001">
        <v>1197831</v>
      </c>
      <c r="C1001" s="1">
        <v>44332</v>
      </c>
      <c r="D1001" t="s">
        <v>26</v>
      </c>
      <c r="E1001" t="s">
        <v>54</v>
      </c>
      <c r="F1001" t="s">
        <v>55</v>
      </c>
      <c r="G1001" t="s">
        <v>18</v>
      </c>
      <c r="H1001">
        <v>55</v>
      </c>
      <c r="I1001">
        <v>800</v>
      </c>
      <c r="J1001">
        <v>440000</v>
      </c>
      <c r="K1001">
        <v>198000</v>
      </c>
      <c r="L1001">
        <v>0.45</v>
      </c>
      <c r="M1001" t="s">
        <v>23</v>
      </c>
    </row>
    <row r="1002" spans="1:13" x14ac:dyDescent="0.25">
      <c r="A1002" t="s">
        <v>25</v>
      </c>
      <c r="B1002">
        <v>1197831</v>
      </c>
      <c r="C1002" s="1">
        <v>44333</v>
      </c>
      <c r="D1002" t="s">
        <v>26</v>
      </c>
      <c r="E1002" t="s">
        <v>54</v>
      </c>
      <c r="F1002" t="s">
        <v>55</v>
      </c>
      <c r="G1002" t="s">
        <v>19</v>
      </c>
      <c r="H1002">
        <v>60</v>
      </c>
      <c r="I1002">
        <v>700</v>
      </c>
      <c r="J1002">
        <v>420000</v>
      </c>
      <c r="K1002">
        <v>189000</v>
      </c>
      <c r="L1002">
        <v>0.45</v>
      </c>
      <c r="M1002" t="s">
        <v>23</v>
      </c>
    </row>
    <row r="1003" spans="1:13" x14ac:dyDescent="0.25">
      <c r="A1003" t="s">
        <v>25</v>
      </c>
      <c r="B1003">
        <v>1197831</v>
      </c>
      <c r="C1003" s="1">
        <v>44334</v>
      </c>
      <c r="D1003" t="s">
        <v>26</v>
      </c>
      <c r="E1003" t="s">
        <v>54</v>
      </c>
      <c r="F1003" t="s">
        <v>55</v>
      </c>
      <c r="G1003" t="s">
        <v>20</v>
      </c>
      <c r="H1003">
        <v>60</v>
      </c>
      <c r="I1003">
        <v>550</v>
      </c>
      <c r="J1003">
        <v>330000</v>
      </c>
      <c r="K1003">
        <v>181500</v>
      </c>
      <c r="L1003">
        <v>0.55000000000000004</v>
      </c>
      <c r="M1003" t="s">
        <v>23</v>
      </c>
    </row>
    <row r="1004" spans="1:13" x14ac:dyDescent="0.25">
      <c r="A1004" t="s">
        <v>25</v>
      </c>
      <c r="B1004">
        <v>1197831</v>
      </c>
      <c r="C1004" s="1">
        <v>44335</v>
      </c>
      <c r="D1004" t="s">
        <v>26</v>
      </c>
      <c r="E1004" t="s">
        <v>54</v>
      </c>
      <c r="F1004" t="s">
        <v>55</v>
      </c>
      <c r="G1004" t="s">
        <v>21</v>
      </c>
      <c r="H1004">
        <v>55</v>
      </c>
      <c r="I1004">
        <v>500</v>
      </c>
      <c r="J1004">
        <v>275000</v>
      </c>
      <c r="K1004">
        <v>110000</v>
      </c>
      <c r="L1004">
        <v>0.4</v>
      </c>
      <c r="M1004" t="s">
        <v>23</v>
      </c>
    </row>
    <row r="1005" spans="1:13" x14ac:dyDescent="0.25">
      <c r="A1005" t="s">
        <v>25</v>
      </c>
      <c r="B1005">
        <v>1197831</v>
      </c>
      <c r="C1005" s="1">
        <v>44336</v>
      </c>
      <c r="D1005" t="s">
        <v>26</v>
      </c>
      <c r="E1005" t="s">
        <v>54</v>
      </c>
      <c r="F1005" t="s">
        <v>55</v>
      </c>
      <c r="G1005" t="s">
        <v>22</v>
      </c>
      <c r="H1005">
        <v>65</v>
      </c>
      <c r="I1005">
        <v>750</v>
      </c>
      <c r="J1005">
        <v>487500</v>
      </c>
      <c r="K1005">
        <v>292500</v>
      </c>
      <c r="L1005">
        <v>0.6</v>
      </c>
      <c r="M1005" t="s">
        <v>23</v>
      </c>
    </row>
    <row r="1006" spans="1:13" x14ac:dyDescent="0.25">
      <c r="A1006" t="s">
        <v>13</v>
      </c>
      <c r="B1006">
        <v>1185732</v>
      </c>
      <c r="C1006" s="1">
        <v>44337</v>
      </c>
      <c r="D1006" t="s">
        <v>26</v>
      </c>
      <c r="E1006" t="s">
        <v>54</v>
      </c>
      <c r="F1006" t="s">
        <v>55</v>
      </c>
      <c r="G1006" t="s">
        <v>16</v>
      </c>
      <c r="H1006">
        <v>35</v>
      </c>
      <c r="I1006">
        <v>425</v>
      </c>
      <c r="J1006">
        <v>148750</v>
      </c>
      <c r="K1006">
        <v>59500</v>
      </c>
      <c r="L1006">
        <v>0.4</v>
      </c>
      <c r="M1006" t="s">
        <v>23</v>
      </c>
    </row>
    <row r="1007" spans="1:13" x14ac:dyDescent="0.25">
      <c r="A1007" t="s">
        <v>13</v>
      </c>
      <c r="B1007">
        <v>1185732</v>
      </c>
      <c r="C1007" s="1">
        <v>44338</v>
      </c>
      <c r="D1007" t="s">
        <v>26</v>
      </c>
      <c r="E1007" t="s">
        <v>54</v>
      </c>
      <c r="F1007" t="s">
        <v>55</v>
      </c>
      <c r="G1007" t="s">
        <v>18</v>
      </c>
      <c r="H1007">
        <v>35</v>
      </c>
      <c r="I1007">
        <v>225</v>
      </c>
      <c r="J1007">
        <v>78750</v>
      </c>
      <c r="K1007">
        <v>27563</v>
      </c>
      <c r="L1007">
        <v>0.35</v>
      </c>
      <c r="M1007" t="s">
        <v>23</v>
      </c>
    </row>
    <row r="1008" spans="1:13" x14ac:dyDescent="0.25">
      <c r="A1008" t="s">
        <v>13</v>
      </c>
      <c r="B1008">
        <v>1185732</v>
      </c>
      <c r="C1008" s="1">
        <v>44339</v>
      </c>
      <c r="D1008" t="s">
        <v>26</v>
      </c>
      <c r="E1008" t="s">
        <v>54</v>
      </c>
      <c r="F1008" t="s">
        <v>55</v>
      </c>
      <c r="G1008" t="s">
        <v>19</v>
      </c>
      <c r="H1008">
        <v>25</v>
      </c>
      <c r="I1008">
        <v>225</v>
      </c>
      <c r="J1008">
        <v>56250</v>
      </c>
      <c r="K1008">
        <v>19688</v>
      </c>
      <c r="L1008">
        <v>0.35</v>
      </c>
      <c r="M1008" t="s">
        <v>23</v>
      </c>
    </row>
    <row r="1009" spans="1:13" x14ac:dyDescent="0.25">
      <c r="A1009" t="s">
        <v>13</v>
      </c>
      <c r="B1009">
        <v>1185732</v>
      </c>
      <c r="C1009" s="1">
        <v>44340</v>
      </c>
      <c r="D1009" t="s">
        <v>26</v>
      </c>
      <c r="E1009" t="s">
        <v>54</v>
      </c>
      <c r="F1009" t="s">
        <v>55</v>
      </c>
      <c r="G1009" t="s">
        <v>20</v>
      </c>
      <c r="H1009">
        <v>30</v>
      </c>
      <c r="I1009">
        <v>75</v>
      </c>
      <c r="J1009">
        <v>22500</v>
      </c>
      <c r="K1009">
        <v>9000</v>
      </c>
      <c r="L1009">
        <v>0.4</v>
      </c>
      <c r="M1009" t="s">
        <v>23</v>
      </c>
    </row>
    <row r="1010" spans="1:13" x14ac:dyDescent="0.25">
      <c r="A1010" t="s">
        <v>13</v>
      </c>
      <c r="B1010">
        <v>1185732</v>
      </c>
      <c r="C1010" s="1">
        <v>44341</v>
      </c>
      <c r="D1010" t="s">
        <v>35</v>
      </c>
      <c r="E1010" t="s">
        <v>56</v>
      </c>
      <c r="F1010" t="s">
        <v>57</v>
      </c>
      <c r="G1010" t="s">
        <v>21</v>
      </c>
      <c r="H1010">
        <v>45</v>
      </c>
      <c r="I1010">
        <v>125</v>
      </c>
      <c r="J1010">
        <v>56250</v>
      </c>
      <c r="K1010">
        <v>19688</v>
      </c>
      <c r="L1010">
        <v>0.35</v>
      </c>
      <c r="M1010" t="s">
        <v>23</v>
      </c>
    </row>
    <row r="1011" spans="1:13" x14ac:dyDescent="0.25">
      <c r="A1011" t="s">
        <v>13</v>
      </c>
      <c r="B1011">
        <v>1185732</v>
      </c>
      <c r="C1011" s="1">
        <v>44342</v>
      </c>
      <c r="D1011" t="s">
        <v>35</v>
      </c>
      <c r="E1011" t="s">
        <v>56</v>
      </c>
      <c r="F1011" t="s">
        <v>57</v>
      </c>
      <c r="G1011" t="s">
        <v>22</v>
      </c>
      <c r="H1011">
        <v>35</v>
      </c>
      <c r="I1011">
        <v>225</v>
      </c>
      <c r="J1011">
        <v>78750</v>
      </c>
      <c r="K1011">
        <v>39375</v>
      </c>
      <c r="L1011">
        <v>0.5</v>
      </c>
      <c r="M1011" t="s">
        <v>23</v>
      </c>
    </row>
    <row r="1012" spans="1:13" x14ac:dyDescent="0.25">
      <c r="A1012" t="s">
        <v>13</v>
      </c>
      <c r="B1012">
        <v>1185732</v>
      </c>
      <c r="C1012" s="1">
        <v>44343</v>
      </c>
      <c r="D1012" t="s">
        <v>35</v>
      </c>
      <c r="E1012" t="s">
        <v>56</v>
      </c>
      <c r="F1012" t="s">
        <v>57</v>
      </c>
      <c r="G1012" t="s">
        <v>16</v>
      </c>
      <c r="H1012">
        <v>35</v>
      </c>
      <c r="I1012">
        <v>475</v>
      </c>
      <c r="J1012">
        <v>166250</v>
      </c>
      <c r="K1012">
        <v>66500</v>
      </c>
      <c r="L1012">
        <v>0.4</v>
      </c>
      <c r="M1012" t="s">
        <v>23</v>
      </c>
    </row>
    <row r="1013" spans="1:13" x14ac:dyDescent="0.25">
      <c r="A1013" t="s">
        <v>13</v>
      </c>
      <c r="B1013">
        <v>1185732</v>
      </c>
      <c r="C1013" s="1">
        <v>44344</v>
      </c>
      <c r="D1013" t="s">
        <v>35</v>
      </c>
      <c r="E1013" t="s">
        <v>56</v>
      </c>
      <c r="F1013" t="s">
        <v>57</v>
      </c>
      <c r="G1013" t="s">
        <v>18</v>
      </c>
      <c r="H1013">
        <v>35</v>
      </c>
      <c r="I1013">
        <v>125</v>
      </c>
      <c r="J1013">
        <v>43750</v>
      </c>
      <c r="K1013">
        <v>15313</v>
      </c>
      <c r="L1013">
        <v>0.35</v>
      </c>
      <c r="M1013" t="s">
        <v>23</v>
      </c>
    </row>
    <row r="1014" spans="1:13" x14ac:dyDescent="0.25">
      <c r="A1014" t="s">
        <v>13</v>
      </c>
      <c r="B1014">
        <v>1185732</v>
      </c>
      <c r="C1014" s="1">
        <v>44345</v>
      </c>
      <c r="D1014" t="s">
        <v>35</v>
      </c>
      <c r="E1014" t="s">
        <v>56</v>
      </c>
      <c r="F1014" t="s">
        <v>57</v>
      </c>
      <c r="G1014" t="s">
        <v>19</v>
      </c>
      <c r="H1014">
        <v>25</v>
      </c>
      <c r="I1014">
        <v>175</v>
      </c>
      <c r="J1014">
        <v>43750</v>
      </c>
      <c r="K1014">
        <v>15313</v>
      </c>
      <c r="L1014">
        <v>0.35</v>
      </c>
      <c r="M1014" t="s">
        <v>23</v>
      </c>
    </row>
    <row r="1015" spans="1:13" x14ac:dyDescent="0.25">
      <c r="A1015" t="s">
        <v>13</v>
      </c>
      <c r="B1015">
        <v>1185732</v>
      </c>
      <c r="C1015" s="1">
        <v>44346</v>
      </c>
      <c r="D1015" t="s">
        <v>35</v>
      </c>
      <c r="E1015" t="s">
        <v>56</v>
      </c>
      <c r="F1015" t="s">
        <v>57</v>
      </c>
      <c r="G1015" t="s">
        <v>20</v>
      </c>
      <c r="H1015">
        <v>30</v>
      </c>
      <c r="I1015">
        <v>50</v>
      </c>
      <c r="J1015">
        <v>15000</v>
      </c>
      <c r="K1015">
        <v>6000</v>
      </c>
      <c r="L1015">
        <v>0.4</v>
      </c>
      <c r="M1015" t="s">
        <v>23</v>
      </c>
    </row>
    <row r="1016" spans="1:13" x14ac:dyDescent="0.25">
      <c r="A1016" t="s">
        <v>13</v>
      </c>
      <c r="B1016">
        <v>1185732</v>
      </c>
      <c r="C1016" s="1">
        <v>44347</v>
      </c>
      <c r="D1016" t="s">
        <v>35</v>
      </c>
      <c r="E1016" t="s">
        <v>56</v>
      </c>
      <c r="F1016" t="s">
        <v>57</v>
      </c>
      <c r="G1016" t="s">
        <v>21</v>
      </c>
      <c r="H1016">
        <v>45</v>
      </c>
      <c r="I1016">
        <v>125</v>
      </c>
      <c r="J1016">
        <v>56250</v>
      </c>
      <c r="K1016">
        <v>19688</v>
      </c>
      <c r="L1016">
        <v>0.35</v>
      </c>
      <c r="M1016" t="s">
        <v>23</v>
      </c>
    </row>
    <row r="1017" spans="1:13" x14ac:dyDescent="0.25">
      <c r="A1017" t="s">
        <v>13</v>
      </c>
      <c r="B1017">
        <v>1185732</v>
      </c>
      <c r="C1017" s="1">
        <v>44348</v>
      </c>
      <c r="D1017" t="s">
        <v>35</v>
      </c>
      <c r="E1017" t="s">
        <v>56</v>
      </c>
      <c r="F1017" t="s">
        <v>57</v>
      </c>
      <c r="G1017" t="s">
        <v>22</v>
      </c>
      <c r="H1017">
        <v>35</v>
      </c>
      <c r="I1017">
        <v>200</v>
      </c>
      <c r="J1017">
        <v>70000</v>
      </c>
      <c r="K1017">
        <v>35000</v>
      </c>
      <c r="L1017">
        <v>0.5</v>
      </c>
      <c r="M1017" t="s">
        <v>23</v>
      </c>
    </row>
    <row r="1018" spans="1:13" x14ac:dyDescent="0.25">
      <c r="A1018" t="s">
        <v>13</v>
      </c>
      <c r="B1018">
        <v>1185732</v>
      </c>
      <c r="C1018" s="1">
        <v>44349</v>
      </c>
      <c r="D1018" t="s">
        <v>35</v>
      </c>
      <c r="E1018" t="s">
        <v>56</v>
      </c>
      <c r="F1018" t="s">
        <v>57</v>
      </c>
      <c r="G1018" t="s">
        <v>16</v>
      </c>
      <c r="H1018">
        <v>40</v>
      </c>
      <c r="I1018">
        <v>420</v>
      </c>
      <c r="J1018">
        <v>168000</v>
      </c>
      <c r="K1018">
        <v>67200</v>
      </c>
      <c r="L1018">
        <v>0.4</v>
      </c>
      <c r="M1018" t="s">
        <v>23</v>
      </c>
    </row>
    <row r="1019" spans="1:13" x14ac:dyDescent="0.25">
      <c r="A1019" t="s">
        <v>13</v>
      </c>
      <c r="B1019">
        <v>1185732</v>
      </c>
      <c r="C1019" s="1">
        <v>44350</v>
      </c>
      <c r="D1019" t="s">
        <v>35</v>
      </c>
      <c r="E1019" t="s">
        <v>56</v>
      </c>
      <c r="F1019" t="s">
        <v>57</v>
      </c>
      <c r="G1019" t="s">
        <v>18</v>
      </c>
      <c r="H1019">
        <v>40</v>
      </c>
      <c r="I1019">
        <v>100</v>
      </c>
      <c r="J1019">
        <v>40000</v>
      </c>
      <c r="K1019">
        <v>14000</v>
      </c>
      <c r="L1019">
        <v>0.35</v>
      </c>
      <c r="M1019" t="s">
        <v>23</v>
      </c>
    </row>
    <row r="1020" spans="1:13" x14ac:dyDescent="0.25">
      <c r="A1020" t="s">
        <v>13</v>
      </c>
      <c r="B1020">
        <v>1185732</v>
      </c>
      <c r="C1020" s="1">
        <v>44351</v>
      </c>
      <c r="D1020" t="s">
        <v>35</v>
      </c>
      <c r="E1020" t="s">
        <v>56</v>
      </c>
      <c r="F1020" t="s">
        <v>57</v>
      </c>
      <c r="G1020" t="s">
        <v>19</v>
      </c>
      <c r="H1020">
        <v>30</v>
      </c>
      <c r="I1020">
        <v>150</v>
      </c>
      <c r="J1020">
        <v>45000</v>
      </c>
      <c r="K1020">
        <v>15750</v>
      </c>
      <c r="L1020">
        <v>0.35</v>
      </c>
      <c r="M1020" t="s">
        <v>23</v>
      </c>
    </row>
    <row r="1021" spans="1:13" x14ac:dyDescent="0.25">
      <c r="A1021" t="s">
        <v>13</v>
      </c>
      <c r="B1021">
        <v>1185732</v>
      </c>
      <c r="C1021" s="1">
        <v>44352</v>
      </c>
      <c r="D1021" t="s">
        <v>35</v>
      </c>
      <c r="E1021" t="s">
        <v>56</v>
      </c>
      <c r="F1021" t="s">
        <v>57</v>
      </c>
      <c r="G1021" t="s">
        <v>20</v>
      </c>
      <c r="H1021">
        <v>35</v>
      </c>
      <c r="I1021">
        <v>0</v>
      </c>
      <c r="J1021">
        <v>0</v>
      </c>
      <c r="K1021">
        <v>0</v>
      </c>
      <c r="L1021">
        <v>0.4</v>
      </c>
      <c r="M1021" t="s">
        <v>23</v>
      </c>
    </row>
    <row r="1022" spans="1:13" x14ac:dyDescent="0.25">
      <c r="A1022" t="s">
        <v>13</v>
      </c>
      <c r="B1022">
        <v>1185732</v>
      </c>
      <c r="C1022" s="1">
        <v>44353</v>
      </c>
      <c r="D1022" t="s">
        <v>35</v>
      </c>
      <c r="E1022" t="s">
        <v>56</v>
      </c>
      <c r="F1022" t="s">
        <v>57</v>
      </c>
      <c r="G1022" t="s">
        <v>21</v>
      </c>
      <c r="H1022">
        <v>50</v>
      </c>
      <c r="I1022">
        <v>50</v>
      </c>
      <c r="J1022">
        <v>25000</v>
      </c>
      <c r="K1022">
        <v>8750</v>
      </c>
      <c r="L1022">
        <v>0.35</v>
      </c>
      <c r="M1022" t="s">
        <v>23</v>
      </c>
    </row>
    <row r="1023" spans="1:13" x14ac:dyDescent="0.25">
      <c r="A1023" t="s">
        <v>13</v>
      </c>
      <c r="B1023">
        <v>1185732</v>
      </c>
      <c r="C1023" s="1">
        <v>44354</v>
      </c>
      <c r="D1023" t="s">
        <v>35</v>
      </c>
      <c r="E1023" t="s">
        <v>56</v>
      </c>
      <c r="F1023" t="s">
        <v>57</v>
      </c>
      <c r="G1023" t="s">
        <v>22</v>
      </c>
      <c r="H1023">
        <v>40</v>
      </c>
      <c r="I1023">
        <v>150</v>
      </c>
      <c r="J1023">
        <v>60000</v>
      </c>
      <c r="K1023">
        <v>30000</v>
      </c>
      <c r="L1023">
        <v>0.5</v>
      </c>
      <c r="M1023" t="s">
        <v>23</v>
      </c>
    </row>
    <row r="1024" spans="1:13" x14ac:dyDescent="0.25">
      <c r="A1024" t="s">
        <v>13</v>
      </c>
      <c r="B1024">
        <v>1185732</v>
      </c>
      <c r="C1024" s="1">
        <v>44355</v>
      </c>
      <c r="D1024" t="s">
        <v>35</v>
      </c>
      <c r="E1024" t="s">
        <v>56</v>
      </c>
      <c r="F1024" t="s">
        <v>57</v>
      </c>
      <c r="G1024" t="s">
        <v>16</v>
      </c>
      <c r="H1024">
        <v>40</v>
      </c>
      <c r="I1024">
        <v>375</v>
      </c>
      <c r="J1024">
        <v>150000</v>
      </c>
      <c r="K1024">
        <v>60000</v>
      </c>
      <c r="L1024">
        <v>0.4</v>
      </c>
      <c r="M1024" t="s">
        <v>23</v>
      </c>
    </row>
    <row r="1025" spans="1:13" x14ac:dyDescent="0.25">
      <c r="A1025" t="s">
        <v>13</v>
      </c>
      <c r="B1025">
        <v>1185732</v>
      </c>
      <c r="C1025" s="1">
        <v>44356</v>
      </c>
      <c r="D1025" t="s">
        <v>35</v>
      </c>
      <c r="E1025" t="s">
        <v>56</v>
      </c>
      <c r="F1025" t="s">
        <v>57</v>
      </c>
      <c r="G1025" t="s">
        <v>18</v>
      </c>
      <c r="H1025">
        <v>35</v>
      </c>
      <c r="I1025">
        <v>75</v>
      </c>
      <c r="J1025">
        <v>26250</v>
      </c>
      <c r="K1025">
        <v>9188</v>
      </c>
      <c r="L1025">
        <v>0.35</v>
      </c>
      <c r="M1025" t="s">
        <v>23</v>
      </c>
    </row>
    <row r="1026" spans="1:13" x14ac:dyDescent="0.25">
      <c r="A1026" t="s">
        <v>13</v>
      </c>
      <c r="B1026">
        <v>1185732</v>
      </c>
      <c r="C1026" s="1">
        <v>44357</v>
      </c>
      <c r="D1026" t="s">
        <v>35</v>
      </c>
      <c r="E1026" t="s">
        <v>56</v>
      </c>
      <c r="F1026" t="s">
        <v>57</v>
      </c>
      <c r="G1026" t="s">
        <v>19</v>
      </c>
      <c r="H1026">
        <v>25</v>
      </c>
      <c r="I1026">
        <v>75</v>
      </c>
      <c r="J1026">
        <v>18750</v>
      </c>
      <c r="K1026">
        <v>6563</v>
      </c>
      <c r="L1026">
        <v>0.35</v>
      </c>
      <c r="M1026" t="s">
        <v>23</v>
      </c>
    </row>
    <row r="1027" spans="1:13" x14ac:dyDescent="0.25">
      <c r="A1027" t="s">
        <v>13</v>
      </c>
      <c r="B1027">
        <v>1185732</v>
      </c>
      <c r="C1027" s="1">
        <v>44358</v>
      </c>
      <c r="D1027" t="s">
        <v>35</v>
      </c>
      <c r="E1027" t="s">
        <v>56</v>
      </c>
      <c r="F1027" t="s">
        <v>57</v>
      </c>
      <c r="G1027" t="s">
        <v>20</v>
      </c>
      <c r="H1027">
        <v>30</v>
      </c>
      <c r="I1027">
        <v>0</v>
      </c>
      <c r="J1027">
        <v>0</v>
      </c>
      <c r="K1027">
        <v>0</v>
      </c>
      <c r="L1027">
        <v>0.4</v>
      </c>
      <c r="M1027" t="s">
        <v>23</v>
      </c>
    </row>
    <row r="1028" spans="1:13" x14ac:dyDescent="0.25">
      <c r="A1028" t="s">
        <v>13</v>
      </c>
      <c r="B1028">
        <v>1185732</v>
      </c>
      <c r="C1028" s="1">
        <v>44359</v>
      </c>
      <c r="D1028" t="s">
        <v>35</v>
      </c>
      <c r="E1028" t="s">
        <v>56</v>
      </c>
      <c r="F1028" t="s">
        <v>57</v>
      </c>
      <c r="G1028" t="s">
        <v>21</v>
      </c>
      <c r="H1028">
        <v>45</v>
      </c>
      <c r="I1028">
        <v>25</v>
      </c>
      <c r="J1028">
        <v>11250</v>
      </c>
      <c r="K1028">
        <v>3938</v>
      </c>
      <c r="L1028">
        <v>0.35</v>
      </c>
      <c r="M1028" t="s">
        <v>23</v>
      </c>
    </row>
    <row r="1029" spans="1:13" x14ac:dyDescent="0.25">
      <c r="A1029" t="s">
        <v>13</v>
      </c>
      <c r="B1029">
        <v>1185732</v>
      </c>
      <c r="C1029" s="1">
        <v>44360</v>
      </c>
      <c r="D1029" t="s">
        <v>35</v>
      </c>
      <c r="E1029" t="s">
        <v>56</v>
      </c>
      <c r="F1029" t="s">
        <v>57</v>
      </c>
      <c r="G1029" t="s">
        <v>22</v>
      </c>
      <c r="H1029">
        <v>35</v>
      </c>
      <c r="I1029">
        <v>150</v>
      </c>
      <c r="J1029">
        <v>52500</v>
      </c>
      <c r="K1029">
        <v>26250</v>
      </c>
      <c r="L1029">
        <v>0.5</v>
      </c>
      <c r="M1029" t="s">
        <v>23</v>
      </c>
    </row>
    <row r="1030" spans="1:13" x14ac:dyDescent="0.25">
      <c r="A1030" t="s">
        <v>13</v>
      </c>
      <c r="B1030">
        <v>1185732</v>
      </c>
      <c r="C1030" s="1">
        <v>44361</v>
      </c>
      <c r="D1030" t="s">
        <v>35</v>
      </c>
      <c r="E1030" t="s">
        <v>56</v>
      </c>
      <c r="F1030" t="s">
        <v>57</v>
      </c>
      <c r="G1030" t="s">
        <v>16</v>
      </c>
      <c r="H1030">
        <v>45</v>
      </c>
      <c r="I1030">
        <v>420</v>
      </c>
      <c r="J1030">
        <v>189000</v>
      </c>
      <c r="K1030">
        <v>75600</v>
      </c>
      <c r="L1030">
        <v>0.4</v>
      </c>
      <c r="M1030" t="s">
        <v>23</v>
      </c>
    </row>
    <row r="1031" spans="1:13" x14ac:dyDescent="0.25">
      <c r="A1031" t="s">
        <v>13</v>
      </c>
      <c r="B1031">
        <v>1185732</v>
      </c>
      <c r="C1031" s="1">
        <v>44362</v>
      </c>
      <c r="D1031" t="s">
        <v>35</v>
      </c>
      <c r="E1031" t="s">
        <v>56</v>
      </c>
      <c r="F1031" t="s">
        <v>57</v>
      </c>
      <c r="G1031" t="s">
        <v>18</v>
      </c>
      <c r="H1031">
        <v>40</v>
      </c>
      <c r="I1031">
        <v>125</v>
      </c>
      <c r="J1031">
        <v>50000</v>
      </c>
      <c r="K1031">
        <v>17500</v>
      </c>
      <c r="L1031">
        <v>0.35</v>
      </c>
      <c r="M1031" t="s">
        <v>23</v>
      </c>
    </row>
    <row r="1032" spans="1:13" x14ac:dyDescent="0.25">
      <c r="A1032" t="s">
        <v>13</v>
      </c>
      <c r="B1032">
        <v>1185732</v>
      </c>
      <c r="C1032" s="1">
        <v>44363</v>
      </c>
      <c r="D1032" t="s">
        <v>35</v>
      </c>
      <c r="E1032" t="s">
        <v>56</v>
      </c>
      <c r="F1032" t="s">
        <v>57</v>
      </c>
      <c r="G1032" t="s">
        <v>19</v>
      </c>
      <c r="H1032">
        <v>35</v>
      </c>
      <c r="I1032">
        <v>100</v>
      </c>
      <c r="J1032">
        <v>35000</v>
      </c>
      <c r="K1032">
        <v>12250</v>
      </c>
      <c r="L1032">
        <v>0.35</v>
      </c>
      <c r="M1032" t="s">
        <v>23</v>
      </c>
    </row>
    <row r="1033" spans="1:13" x14ac:dyDescent="0.25">
      <c r="A1033" t="s">
        <v>13</v>
      </c>
      <c r="B1033">
        <v>1185732</v>
      </c>
      <c r="C1033" s="1">
        <v>44364</v>
      </c>
      <c r="D1033" t="s">
        <v>35</v>
      </c>
      <c r="E1033" t="s">
        <v>56</v>
      </c>
      <c r="F1033" t="s">
        <v>57</v>
      </c>
      <c r="G1033" t="s">
        <v>20</v>
      </c>
      <c r="H1033">
        <v>35</v>
      </c>
      <c r="I1033">
        <v>25</v>
      </c>
      <c r="J1033">
        <v>8750</v>
      </c>
      <c r="K1033">
        <v>3500</v>
      </c>
      <c r="L1033">
        <v>0.4</v>
      </c>
      <c r="M1033" t="s">
        <v>23</v>
      </c>
    </row>
    <row r="1034" spans="1:13" x14ac:dyDescent="0.25">
      <c r="A1034" t="s">
        <v>13</v>
      </c>
      <c r="B1034">
        <v>1185732</v>
      </c>
      <c r="C1034" s="1">
        <v>44365</v>
      </c>
      <c r="D1034" t="s">
        <v>35</v>
      </c>
      <c r="E1034" t="s">
        <v>56</v>
      </c>
      <c r="F1034" t="s">
        <v>57</v>
      </c>
      <c r="G1034" t="s">
        <v>21</v>
      </c>
      <c r="H1034">
        <v>50</v>
      </c>
      <c r="I1034">
        <v>50</v>
      </c>
      <c r="J1034">
        <v>25000</v>
      </c>
      <c r="K1034">
        <v>8750</v>
      </c>
      <c r="L1034">
        <v>0.35</v>
      </c>
      <c r="M1034" t="s">
        <v>23</v>
      </c>
    </row>
    <row r="1035" spans="1:13" x14ac:dyDescent="0.25">
      <c r="A1035" t="s">
        <v>13</v>
      </c>
      <c r="B1035">
        <v>1185732</v>
      </c>
      <c r="C1035" s="1">
        <v>44366</v>
      </c>
      <c r="D1035" t="s">
        <v>35</v>
      </c>
      <c r="E1035" t="s">
        <v>56</v>
      </c>
      <c r="F1035" t="s">
        <v>57</v>
      </c>
      <c r="G1035" t="s">
        <v>22</v>
      </c>
      <c r="H1035">
        <v>55</v>
      </c>
      <c r="I1035">
        <v>150</v>
      </c>
      <c r="J1035">
        <v>82500</v>
      </c>
      <c r="K1035">
        <v>41250</v>
      </c>
      <c r="L1035">
        <v>0.5</v>
      </c>
      <c r="M1035" t="s">
        <v>23</v>
      </c>
    </row>
    <row r="1036" spans="1:13" x14ac:dyDescent="0.25">
      <c r="A1036" t="s">
        <v>13</v>
      </c>
      <c r="B1036">
        <v>1185732</v>
      </c>
      <c r="C1036" s="1">
        <v>44367</v>
      </c>
      <c r="D1036" t="s">
        <v>35</v>
      </c>
      <c r="E1036" t="s">
        <v>56</v>
      </c>
      <c r="F1036" t="s">
        <v>57</v>
      </c>
      <c r="G1036" t="s">
        <v>16</v>
      </c>
      <c r="H1036">
        <v>40</v>
      </c>
      <c r="I1036">
        <v>400</v>
      </c>
      <c r="J1036">
        <v>160000</v>
      </c>
      <c r="K1036">
        <v>64000</v>
      </c>
      <c r="L1036">
        <v>0.4</v>
      </c>
      <c r="M1036" t="s">
        <v>23</v>
      </c>
    </row>
    <row r="1037" spans="1:13" x14ac:dyDescent="0.25">
      <c r="A1037" t="s">
        <v>13</v>
      </c>
      <c r="B1037">
        <v>1185732</v>
      </c>
      <c r="C1037" s="1">
        <v>44368</v>
      </c>
      <c r="D1037" t="s">
        <v>35</v>
      </c>
      <c r="E1037" t="s">
        <v>56</v>
      </c>
      <c r="F1037" t="s">
        <v>57</v>
      </c>
      <c r="G1037" t="s">
        <v>18</v>
      </c>
      <c r="H1037">
        <v>35</v>
      </c>
      <c r="I1037">
        <v>150</v>
      </c>
      <c r="J1037">
        <v>52500</v>
      </c>
      <c r="K1037">
        <v>18375</v>
      </c>
      <c r="L1037">
        <v>0.35</v>
      </c>
      <c r="M1037" t="s">
        <v>23</v>
      </c>
    </row>
    <row r="1038" spans="1:13" x14ac:dyDescent="0.25">
      <c r="A1038" t="s">
        <v>13</v>
      </c>
      <c r="B1038">
        <v>1185732</v>
      </c>
      <c r="C1038" s="1">
        <v>44369</v>
      </c>
      <c r="D1038" t="s">
        <v>35</v>
      </c>
      <c r="E1038" t="s">
        <v>56</v>
      </c>
      <c r="F1038" t="s">
        <v>57</v>
      </c>
      <c r="G1038" t="s">
        <v>19</v>
      </c>
      <c r="H1038">
        <v>30</v>
      </c>
      <c r="I1038">
        <v>175</v>
      </c>
      <c r="J1038">
        <v>52500</v>
      </c>
      <c r="K1038">
        <v>18375</v>
      </c>
      <c r="L1038">
        <v>0.35</v>
      </c>
      <c r="M1038" t="s">
        <v>23</v>
      </c>
    </row>
    <row r="1039" spans="1:13" x14ac:dyDescent="0.25">
      <c r="A1039" t="s">
        <v>13</v>
      </c>
      <c r="B1039">
        <v>1185732</v>
      </c>
      <c r="C1039" s="1">
        <v>44370</v>
      </c>
      <c r="D1039" t="s">
        <v>35</v>
      </c>
      <c r="E1039" t="s">
        <v>56</v>
      </c>
      <c r="F1039" t="s">
        <v>57</v>
      </c>
      <c r="G1039" t="s">
        <v>20</v>
      </c>
      <c r="H1039">
        <v>30</v>
      </c>
      <c r="I1039">
        <v>150</v>
      </c>
      <c r="J1039">
        <v>45000</v>
      </c>
      <c r="K1039">
        <v>18000</v>
      </c>
      <c r="L1039">
        <v>0.4</v>
      </c>
      <c r="M1039" t="s">
        <v>23</v>
      </c>
    </row>
    <row r="1040" spans="1:13" x14ac:dyDescent="0.25">
      <c r="A1040" t="s">
        <v>13</v>
      </c>
      <c r="B1040">
        <v>1185732</v>
      </c>
      <c r="C1040" s="1">
        <v>44371</v>
      </c>
      <c r="D1040" t="s">
        <v>35</v>
      </c>
      <c r="E1040" t="s">
        <v>56</v>
      </c>
      <c r="F1040" t="s">
        <v>57</v>
      </c>
      <c r="G1040" t="s">
        <v>21</v>
      </c>
      <c r="H1040">
        <v>45</v>
      </c>
      <c r="I1040">
        <v>150</v>
      </c>
      <c r="J1040">
        <v>67500</v>
      </c>
      <c r="K1040">
        <v>23625</v>
      </c>
      <c r="L1040">
        <v>0.35</v>
      </c>
      <c r="M1040" t="s">
        <v>23</v>
      </c>
    </row>
    <row r="1041" spans="1:13" x14ac:dyDescent="0.25">
      <c r="A1041" t="s">
        <v>13</v>
      </c>
      <c r="B1041">
        <v>1185732</v>
      </c>
      <c r="C1041" s="1">
        <v>44372</v>
      </c>
      <c r="D1041" t="s">
        <v>35</v>
      </c>
      <c r="E1041" t="s">
        <v>56</v>
      </c>
      <c r="F1041" t="s">
        <v>57</v>
      </c>
      <c r="G1041" t="s">
        <v>22</v>
      </c>
      <c r="H1041">
        <v>50</v>
      </c>
      <c r="I1041">
        <v>325</v>
      </c>
      <c r="J1041">
        <v>162500</v>
      </c>
      <c r="K1041">
        <v>81250</v>
      </c>
      <c r="L1041">
        <v>0.5</v>
      </c>
      <c r="M1041" t="s">
        <v>23</v>
      </c>
    </row>
    <row r="1042" spans="1:13" x14ac:dyDescent="0.25">
      <c r="A1042" t="s">
        <v>13</v>
      </c>
      <c r="B1042">
        <v>1185732</v>
      </c>
      <c r="C1042" s="1">
        <v>44373</v>
      </c>
      <c r="D1042" t="s">
        <v>35</v>
      </c>
      <c r="E1042" t="s">
        <v>56</v>
      </c>
      <c r="F1042" t="s">
        <v>57</v>
      </c>
      <c r="G1042" t="s">
        <v>16</v>
      </c>
      <c r="H1042">
        <v>45</v>
      </c>
      <c r="I1042">
        <v>550</v>
      </c>
      <c r="J1042">
        <v>247500</v>
      </c>
      <c r="K1042">
        <v>99000</v>
      </c>
      <c r="L1042">
        <v>0.4</v>
      </c>
      <c r="M1042" t="s">
        <v>23</v>
      </c>
    </row>
    <row r="1043" spans="1:13" x14ac:dyDescent="0.25">
      <c r="A1043" t="s">
        <v>13</v>
      </c>
      <c r="B1043">
        <v>1185732</v>
      </c>
      <c r="C1043" s="1">
        <v>44374</v>
      </c>
      <c r="D1043" t="s">
        <v>35</v>
      </c>
      <c r="E1043" t="s">
        <v>56</v>
      </c>
      <c r="F1043" t="s">
        <v>57</v>
      </c>
      <c r="G1043" t="s">
        <v>18</v>
      </c>
      <c r="H1043">
        <v>40</v>
      </c>
      <c r="I1043">
        <v>300</v>
      </c>
      <c r="J1043">
        <v>120000</v>
      </c>
      <c r="K1043">
        <v>42000</v>
      </c>
      <c r="L1043">
        <v>0.35</v>
      </c>
      <c r="M1043" t="s">
        <v>23</v>
      </c>
    </row>
    <row r="1044" spans="1:13" x14ac:dyDescent="0.25">
      <c r="A1044" t="s">
        <v>13</v>
      </c>
      <c r="B1044">
        <v>1185732</v>
      </c>
      <c r="C1044" s="1">
        <v>44375</v>
      </c>
      <c r="D1044" t="s">
        <v>35</v>
      </c>
      <c r="E1044" t="s">
        <v>56</v>
      </c>
      <c r="F1044" t="s">
        <v>57</v>
      </c>
      <c r="G1044" t="s">
        <v>19</v>
      </c>
      <c r="H1044">
        <v>35</v>
      </c>
      <c r="I1044">
        <v>225</v>
      </c>
      <c r="J1044">
        <v>78750</v>
      </c>
      <c r="K1044">
        <v>27563</v>
      </c>
      <c r="L1044">
        <v>0.35</v>
      </c>
      <c r="M1044" t="s">
        <v>23</v>
      </c>
    </row>
    <row r="1045" spans="1:13" x14ac:dyDescent="0.25">
      <c r="A1045" t="s">
        <v>13</v>
      </c>
      <c r="B1045">
        <v>1185732</v>
      </c>
      <c r="C1045" s="1">
        <v>44376</v>
      </c>
      <c r="D1045" t="s">
        <v>35</v>
      </c>
      <c r="E1045" t="s">
        <v>56</v>
      </c>
      <c r="F1045" t="s">
        <v>57</v>
      </c>
      <c r="G1045" t="s">
        <v>20</v>
      </c>
      <c r="H1045">
        <v>35</v>
      </c>
      <c r="I1045">
        <v>175</v>
      </c>
      <c r="J1045">
        <v>61250</v>
      </c>
      <c r="K1045">
        <v>24500</v>
      </c>
      <c r="L1045">
        <v>0.4</v>
      </c>
      <c r="M1045" t="s">
        <v>23</v>
      </c>
    </row>
    <row r="1046" spans="1:13" x14ac:dyDescent="0.25">
      <c r="A1046" t="s">
        <v>13</v>
      </c>
      <c r="B1046">
        <v>1185732</v>
      </c>
      <c r="C1046" s="1">
        <v>44377</v>
      </c>
      <c r="D1046" t="s">
        <v>35</v>
      </c>
      <c r="E1046" t="s">
        <v>56</v>
      </c>
      <c r="F1046" t="s">
        <v>57</v>
      </c>
      <c r="G1046" t="s">
        <v>21</v>
      </c>
      <c r="H1046">
        <v>45</v>
      </c>
      <c r="I1046">
        <v>175</v>
      </c>
      <c r="J1046">
        <v>78750</v>
      </c>
      <c r="K1046">
        <v>27563</v>
      </c>
      <c r="L1046">
        <v>0.35</v>
      </c>
      <c r="M1046" t="s">
        <v>23</v>
      </c>
    </row>
    <row r="1047" spans="1:13" x14ac:dyDescent="0.25">
      <c r="A1047" t="s">
        <v>13</v>
      </c>
      <c r="B1047">
        <v>1185732</v>
      </c>
      <c r="C1047" s="1">
        <v>44378</v>
      </c>
      <c r="D1047" t="s">
        <v>35</v>
      </c>
      <c r="E1047" t="s">
        <v>56</v>
      </c>
      <c r="F1047" t="s">
        <v>57</v>
      </c>
      <c r="G1047" t="s">
        <v>22</v>
      </c>
      <c r="H1047">
        <v>50</v>
      </c>
      <c r="I1047">
        <v>350</v>
      </c>
      <c r="J1047">
        <v>175000</v>
      </c>
      <c r="K1047">
        <v>87500</v>
      </c>
      <c r="L1047">
        <v>0.5</v>
      </c>
      <c r="M1047" t="s">
        <v>23</v>
      </c>
    </row>
    <row r="1048" spans="1:13" x14ac:dyDescent="0.25">
      <c r="A1048" t="s">
        <v>13</v>
      </c>
      <c r="B1048">
        <v>1185732</v>
      </c>
      <c r="C1048" s="1">
        <v>44379</v>
      </c>
      <c r="D1048" t="s">
        <v>35</v>
      </c>
      <c r="E1048" t="s">
        <v>56</v>
      </c>
      <c r="F1048" t="s">
        <v>57</v>
      </c>
      <c r="G1048" t="s">
        <v>16</v>
      </c>
      <c r="H1048">
        <v>45</v>
      </c>
      <c r="I1048">
        <v>500</v>
      </c>
      <c r="J1048">
        <v>225000</v>
      </c>
      <c r="K1048">
        <v>90000</v>
      </c>
      <c r="L1048">
        <v>0.4</v>
      </c>
      <c r="M1048" t="s">
        <v>23</v>
      </c>
    </row>
    <row r="1049" spans="1:13" x14ac:dyDescent="0.25">
      <c r="A1049" t="s">
        <v>13</v>
      </c>
      <c r="B1049">
        <v>1185732</v>
      </c>
      <c r="C1049" s="1">
        <v>44380</v>
      </c>
      <c r="D1049" t="s">
        <v>35</v>
      </c>
      <c r="E1049" t="s">
        <v>56</v>
      </c>
      <c r="F1049" t="s">
        <v>57</v>
      </c>
      <c r="G1049" t="s">
        <v>18</v>
      </c>
      <c r="H1049">
        <v>45</v>
      </c>
      <c r="I1049">
        <v>275</v>
      </c>
      <c r="J1049">
        <v>123750</v>
      </c>
      <c r="K1049">
        <v>43313</v>
      </c>
      <c r="L1049">
        <v>0.35</v>
      </c>
      <c r="M1049" t="s">
        <v>23</v>
      </c>
    </row>
    <row r="1050" spans="1:13" x14ac:dyDescent="0.25">
      <c r="A1050" t="s">
        <v>13</v>
      </c>
      <c r="B1050">
        <v>1185732</v>
      </c>
      <c r="C1050" s="1">
        <v>44381</v>
      </c>
      <c r="D1050" t="s">
        <v>35</v>
      </c>
      <c r="E1050" t="s">
        <v>56</v>
      </c>
      <c r="F1050" t="s">
        <v>57</v>
      </c>
      <c r="G1050" t="s">
        <v>19</v>
      </c>
      <c r="H1050">
        <v>40</v>
      </c>
      <c r="I1050">
        <v>200</v>
      </c>
      <c r="J1050">
        <v>80000</v>
      </c>
      <c r="K1050">
        <v>28000</v>
      </c>
      <c r="L1050">
        <v>0.35</v>
      </c>
      <c r="M1050" t="s">
        <v>23</v>
      </c>
    </row>
    <row r="1051" spans="1:13" x14ac:dyDescent="0.25">
      <c r="A1051" t="s">
        <v>13</v>
      </c>
      <c r="B1051">
        <v>1185732</v>
      </c>
      <c r="C1051" s="1">
        <v>44382</v>
      </c>
      <c r="D1051" t="s">
        <v>35</v>
      </c>
      <c r="E1051" t="s">
        <v>56</v>
      </c>
      <c r="F1051" t="s">
        <v>57</v>
      </c>
      <c r="G1051" t="s">
        <v>20</v>
      </c>
      <c r="H1051">
        <v>30</v>
      </c>
      <c r="I1051">
        <v>125</v>
      </c>
      <c r="J1051">
        <v>37500</v>
      </c>
      <c r="K1051">
        <v>15000</v>
      </c>
      <c r="L1051">
        <v>0.4</v>
      </c>
      <c r="M1051" t="s">
        <v>23</v>
      </c>
    </row>
    <row r="1052" spans="1:13" x14ac:dyDescent="0.25">
      <c r="A1052" t="s">
        <v>13</v>
      </c>
      <c r="B1052">
        <v>1185732</v>
      </c>
      <c r="C1052" s="1">
        <v>44383</v>
      </c>
      <c r="D1052" t="s">
        <v>35</v>
      </c>
      <c r="E1052" t="s">
        <v>56</v>
      </c>
      <c r="F1052" t="s">
        <v>57</v>
      </c>
      <c r="G1052" t="s">
        <v>21</v>
      </c>
      <c r="H1052">
        <v>40</v>
      </c>
      <c r="I1052">
        <v>100</v>
      </c>
      <c r="J1052">
        <v>40000</v>
      </c>
      <c r="K1052">
        <v>14000</v>
      </c>
      <c r="L1052">
        <v>0.35</v>
      </c>
      <c r="M1052" t="s">
        <v>23</v>
      </c>
    </row>
    <row r="1053" spans="1:13" x14ac:dyDescent="0.25">
      <c r="A1053" t="s">
        <v>13</v>
      </c>
      <c r="B1053">
        <v>1185732</v>
      </c>
      <c r="C1053" s="1">
        <v>44384</v>
      </c>
      <c r="D1053" t="s">
        <v>35</v>
      </c>
      <c r="E1053" t="s">
        <v>56</v>
      </c>
      <c r="F1053" t="s">
        <v>57</v>
      </c>
      <c r="G1053" t="s">
        <v>22</v>
      </c>
      <c r="H1053">
        <v>45</v>
      </c>
      <c r="I1053">
        <v>275</v>
      </c>
      <c r="J1053">
        <v>123750</v>
      </c>
      <c r="K1053">
        <v>61875</v>
      </c>
      <c r="L1053">
        <v>0.5</v>
      </c>
      <c r="M1053" t="s">
        <v>23</v>
      </c>
    </row>
    <row r="1054" spans="1:13" x14ac:dyDescent="0.25">
      <c r="A1054" t="s">
        <v>13</v>
      </c>
      <c r="B1054">
        <v>1185732</v>
      </c>
      <c r="C1054" s="1">
        <v>44385</v>
      </c>
      <c r="D1054" t="s">
        <v>35</v>
      </c>
      <c r="E1054" t="s">
        <v>56</v>
      </c>
      <c r="F1054" t="s">
        <v>57</v>
      </c>
      <c r="G1054" t="s">
        <v>16</v>
      </c>
      <c r="H1054">
        <v>40</v>
      </c>
      <c r="I1054">
        <v>400</v>
      </c>
      <c r="J1054">
        <v>160000</v>
      </c>
      <c r="K1054">
        <v>64000</v>
      </c>
      <c r="L1054">
        <v>0.4</v>
      </c>
      <c r="M1054" t="s">
        <v>23</v>
      </c>
    </row>
    <row r="1055" spans="1:13" x14ac:dyDescent="0.25">
      <c r="A1055" t="s">
        <v>13</v>
      </c>
      <c r="B1055">
        <v>1185732</v>
      </c>
      <c r="C1055" s="1">
        <v>44386</v>
      </c>
      <c r="D1055" t="s">
        <v>35</v>
      </c>
      <c r="E1055" t="s">
        <v>56</v>
      </c>
      <c r="F1055" t="s">
        <v>57</v>
      </c>
      <c r="G1055" t="s">
        <v>18</v>
      </c>
      <c r="H1055">
        <v>35</v>
      </c>
      <c r="I1055">
        <v>200</v>
      </c>
      <c r="J1055">
        <v>70000</v>
      </c>
      <c r="K1055">
        <v>24500</v>
      </c>
      <c r="L1055">
        <v>0.35</v>
      </c>
      <c r="M1055" t="s">
        <v>23</v>
      </c>
    </row>
    <row r="1056" spans="1:13" x14ac:dyDescent="0.25">
      <c r="A1056" t="s">
        <v>13</v>
      </c>
      <c r="B1056">
        <v>1185732</v>
      </c>
      <c r="C1056" s="1">
        <v>44387</v>
      </c>
      <c r="D1056" t="s">
        <v>35</v>
      </c>
      <c r="E1056" t="s">
        <v>56</v>
      </c>
      <c r="F1056" t="s">
        <v>57</v>
      </c>
      <c r="G1056" t="s">
        <v>19</v>
      </c>
      <c r="H1056">
        <v>20</v>
      </c>
      <c r="I1056">
        <v>100</v>
      </c>
      <c r="J1056">
        <v>20000</v>
      </c>
      <c r="K1056">
        <v>7000</v>
      </c>
      <c r="L1056">
        <v>0.35</v>
      </c>
      <c r="M1056" t="s">
        <v>23</v>
      </c>
    </row>
    <row r="1057" spans="1:13" x14ac:dyDescent="0.25">
      <c r="A1057" t="s">
        <v>13</v>
      </c>
      <c r="B1057">
        <v>1185732</v>
      </c>
      <c r="C1057" s="1">
        <v>44388</v>
      </c>
      <c r="D1057" t="s">
        <v>35</v>
      </c>
      <c r="E1057" t="s">
        <v>56</v>
      </c>
      <c r="F1057" t="s">
        <v>57</v>
      </c>
      <c r="G1057" t="s">
        <v>20</v>
      </c>
      <c r="H1057">
        <v>20</v>
      </c>
      <c r="I1057">
        <v>75</v>
      </c>
      <c r="J1057">
        <v>15000</v>
      </c>
      <c r="K1057">
        <v>6000</v>
      </c>
      <c r="L1057">
        <v>0.4</v>
      </c>
      <c r="M1057" t="s">
        <v>23</v>
      </c>
    </row>
    <row r="1058" spans="1:13" x14ac:dyDescent="0.25">
      <c r="A1058" t="s">
        <v>13</v>
      </c>
      <c r="B1058">
        <v>1185732</v>
      </c>
      <c r="C1058" s="1">
        <v>44389</v>
      </c>
      <c r="D1058" t="s">
        <v>35</v>
      </c>
      <c r="E1058" t="s">
        <v>56</v>
      </c>
      <c r="F1058" t="s">
        <v>57</v>
      </c>
      <c r="G1058" t="s">
        <v>21</v>
      </c>
      <c r="H1058">
        <v>30</v>
      </c>
      <c r="I1058">
        <v>75</v>
      </c>
      <c r="J1058">
        <v>22500</v>
      </c>
      <c r="K1058">
        <v>7875</v>
      </c>
      <c r="L1058">
        <v>0.35</v>
      </c>
      <c r="M1058" t="s">
        <v>23</v>
      </c>
    </row>
    <row r="1059" spans="1:13" x14ac:dyDescent="0.25">
      <c r="A1059" t="s">
        <v>13</v>
      </c>
      <c r="B1059">
        <v>1185732</v>
      </c>
      <c r="C1059" s="1">
        <v>44390</v>
      </c>
      <c r="D1059" t="s">
        <v>35</v>
      </c>
      <c r="E1059" t="s">
        <v>56</v>
      </c>
      <c r="F1059" t="s">
        <v>57</v>
      </c>
      <c r="G1059" t="s">
        <v>22</v>
      </c>
      <c r="H1059">
        <v>35</v>
      </c>
      <c r="I1059">
        <v>150</v>
      </c>
      <c r="J1059">
        <v>52500</v>
      </c>
      <c r="K1059">
        <v>26250</v>
      </c>
      <c r="L1059">
        <v>0.5</v>
      </c>
      <c r="M1059" t="s">
        <v>23</v>
      </c>
    </row>
    <row r="1060" spans="1:13" x14ac:dyDescent="0.25">
      <c r="A1060" t="s">
        <v>13</v>
      </c>
      <c r="B1060">
        <v>1185732</v>
      </c>
      <c r="C1060" s="1">
        <v>44391</v>
      </c>
      <c r="D1060" t="s">
        <v>35</v>
      </c>
      <c r="E1060" t="s">
        <v>56</v>
      </c>
      <c r="F1060" t="s">
        <v>57</v>
      </c>
      <c r="G1060" t="s">
        <v>16</v>
      </c>
      <c r="H1060">
        <v>40</v>
      </c>
      <c r="I1060">
        <v>325</v>
      </c>
      <c r="J1060">
        <v>130000</v>
      </c>
      <c r="K1060">
        <v>52000</v>
      </c>
      <c r="L1060">
        <v>0.4</v>
      </c>
      <c r="M1060" t="s">
        <v>23</v>
      </c>
    </row>
    <row r="1061" spans="1:13" x14ac:dyDescent="0.25">
      <c r="A1061" t="s">
        <v>13</v>
      </c>
      <c r="B1061">
        <v>1185732</v>
      </c>
      <c r="C1061" s="1">
        <v>44392</v>
      </c>
      <c r="D1061" t="s">
        <v>35</v>
      </c>
      <c r="E1061" t="s">
        <v>56</v>
      </c>
      <c r="F1061" t="s">
        <v>57</v>
      </c>
      <c r="G1061" t="s">
        <v>18</v>
      </c>
      <c r="H1061">
        <v>30</v>
      </c>
      <c r="I1061">
        <v>150</v>
      </c>
      <c r="J1061">
        <v>45000</v>
      </c>
      <c r="K1061">
        <v>15750</v>
      </c>
      <c r="L1061">
        <v>0.35</v>
      </c>
      <c r="M1061" t="s">
        <v>23</v>
      </c>
    </row>
    <row r="1062" spans="1:13" x14ac:dyDescent="0.25">
      <c r="A1062" t="s">
        <v>13</v>
      </c>
      <c r="B1062">
        <v>1185732</v>
      </c>
      <c r="C1062" s="1">
        <v>44393</v>
      </c>
      <c r="D1062" t="s">
        <v>35</v>
      </c>
      <c r="E1062" t="s">
        <v>56</v>
      </c>
      <c r="F1062" t="s">
        <v>57</v>
      </c>
      <c r="G1062" t="s">
        <v>19</v>
      </c>
      <c r="H1062">
        <v>30</v>
      </c>
      <c r="I1062">
        <v>50</v>
      </c>
      <c r="J1062">
        <v>15000</v>
      </c>
      <c r="K1062">
        <v>5250</v>
      </c>
      <c r="L1062">
        <v>0.35</v>
      </c>
      <c r="M1062" t="s">
        <v>23</v>
      </c>
    </row>
    <row r="1063" spans="1:13" x14ac:dyDescent="0.25">
      <c r="A1063" t="s">
        <v>13</v>
      </c>
      <c r="B1063">
        <v>1185732</v>
      </c>
      <c r="C1063" s="1">
        <v>44394</v>
      </c>
      <c r="D1063" t="s">
        <v>35</v>
      </c>
      <c r="E1063" t="s">
        <v>56</v>
      </c>
      <c r="F1063" t="s">
        <v>57</v>
      </c>
      <c r="G1063" t="s">
        <v>20</v>
      </c>
      <c r="H1063">
        <v>30</v>
      </c>
      <c r="I1063">
        <v>25</v>
      </c>
      <c r="J1063">
        <v>7500</v>
      </c>
      <c r="K1063">
        <v>3000</v>
      </c>
      <c r="L1063">
        <v>0.4</v>
      </c>
      <c r="M1063" t="s">
        <v>23</v>
      </c>
    </row>
    <row r="1064" spans="1:13" x14ac:dyDescent="0.25">
      <c r="A1064" t="s">
        <v>13</v>
      </c>
      <c r="B1064">
        <v>1185732</v>
      </c>
      <c r="C1064" s="1">
        <v>44395</v>
      </c>
      <c r="D1064" t="s">
        <v>35</v>
      </c>
      <c r="E1064" t="s">
        <v>56</v>
      </c>
      <c r="F1064" t="s">
        <v>57</v>
      </c>
      <c r="G1064" t="s">
        <v>21</v>
      </c>
      <c r="H1064">
        <v>40</v>
      </c>
      <c r="I1064">
        <v>25</v>
      </c>
      <c r="J1064">
        <v>10000</v>
      </c>
      <c r="K1064">
        <v>3500</v>
      </c>
      <c r="L1064">
        <v>0.35</v>
      </c>
      <c r="M1064" t="s">
        <v>23</v>
      </c>
    </row>
    <row r="1065" spans="1:13" x14ac:dyDescent="0.25">
      <c r="A1065" t="s">
        <v>13</v>
      </c>
      <c r="B1065">
        <v>1185732</v>
      </c>
      <c r="C1065" s="1">
        <v>44396</v>
      </c>
      <c r="D1065" t="s">
        <v>35</v>
      </c>
      <c r="E1065" t="s">
        <v>56</v>
      </c>
      <c r="F1065" t="s">
        <v>57</v>
      </c>
      <c r="G1065" t="s">
        <v>22</v>
      </c>
      <c r="H1065">
        <v>45</v>
      </c>
      <c r="I1065">
        <v>150</v>
      </c>
      <c r="J1065">
        <v>67500</v>
      </c>
      <c r="K1065">
        <v>33750</v>
      </c>
      <c r="L1065">
        <v>0.5</v>
      </c>
      <c r="M1065" t="s">
        <v>23</v>
      </c>
    </row>
    <row r="1066" spans="1:13" x14ac:dyDescent="0.25">
      <c r="A1066" t="s">
        <v>13</v>
      </c>
      <c r="B1066">
        <v>1185732</v>
      </c>
      <c r="C1066" s="1">
        <v>44397</v>
      </c>
      <c r="D1066" t="s">
        <v>35</v>
      </c>
      <c r="E1066" t="s">
        <v>56</v>
      </c>
      <c r="F1066" t="s">
        <v>57</v>
      </c>
      <c r="G1066" t="s">
        <v>16</v>
      </c>
      <c r="H1066">
        <v>40</v>
      </c>
      <c r="I1066">
        <v>300</v>
      </c>
      <c r="J1066">
        <v>120000</v>
      </c>
      <c r="K1066">
        <v>48000</v>
      </c>
      <c r="L1066">
        <v>0.4</v>
      </c>
      <c r="M1066" t="s">
        <v>23</v>
      </c>
    </row>
    <row r="1067" spans="1:13" x14ac:dyDescent="0.25">
      <c r="A1067" t="s">
        <v>13</v>
      </c>
      <c r="B1067">
        <v>1185732</v>
      </c>
      <c r="C1067" s="1">
        <v>44398</v>
      </c>
      <c r="D1067" t="s">
        <v>35</v>
      </c>
      <c r="E1067" t="s">
        <v>56</v>
      </c>
      <c r="F1067" t="s">
        <v>57</v>
      </c>
      <c r="G1067" t="s">
        <v>18</v>
      </c>
      <c r="H1067">
        <v>30</v>
      </c>
      <c r="I1067">
        <v>150</v>
      </c>
      <c r="J1067">
        <v>45000</v>
      </c>
      <c r="K1067">
        <v>15750</v>
      </c>
      <c r="L1067">
        <v>0.35</v>
      </c>
      <c r="M1067" t="s">
        <v>23</v>
      </c>
    </row>
    <row r="1068" spans="1:13" x14ac:dyDescent="0.25">
      <c r="A1068" t="s">
        <v>13</v>
      </c>
      <c r="B1068">
        <v>1185732</v>
      </c>
      <c r="C1068" s="1">
        <v>44399</v>
      </c>
      <c r="D1068" t="s">
        <v>35</v>
      </c>
      <c r="E1068" t="s">
        <v>56</v>
      </c>
      <c r="F1068" t="s">
        <v>57</v>
      </c>
      <c r="G1068" t="s">
        <v>19</v>
      </c>
      <c r="H1068">
        <v>30</v>
      </c>
      <c r="I1068">
        <v>95</v>
      </c>
      <c r="J1068">
        <v>28500</v>
      </c>
      <c r="K1068">
        <v>9975</v>
      </c>
      <c r="L1068">
        <v>0.35</v>
      </c>
      <c r="M1068" t="s">
        <v>23</v>
      </c>
    </row>
    <row r="1069" spans="1:13" x14ac:dyDescent="0.25">
      <c r="A1069" t="s">
        <v>13</v>
      </c>
      <c r="B1069">
        <v>1185732</v>
      </c>
      <c r="C1069" s="1">
        <v>44400</v>
      </c>
      <c r="D1069" t="s">
        <v>35</v>
      </c>
      <c r="E1069" t="s">
        <v>56</v>
      </c>
      <c r="F1069" t="s">
        <v>57</v>
      </c>
      <c r="G1069" t="s">
        <v>20</v>
      </c>
      <c r="H1069">
        <v>30</v>
      </c>
      <c r="I1069">
        <v>125</v>
      </c>
      <c r="J1069">
        <v>37500</v>
      </c>
      <c r="K1069">
        <v>15000</v>
      </c>
      <c r="L1069">
        <v>0.4</v>
      </c>
      <c r="M1069" t="s">
        <v>23</v>
      </c>
    </row>
    <row r="1070" spans="1:13" x14ac:dyDescent="0.25">
      <c r="A1070" t="s">
        <v>13</v>
      </c>
      <c r="B1070">
        <v>1185732</v>
      </c>
      <c r="C1070" s="1">
        <v>44401</v>
      </c>
      <c r="D1070" t="s">
        <v>35</v>
      </c>
      <c r="E1070" t="s">
        <v>56</v>
      </c>
      <c r="F1070" t="s">
        <v>57</v>
      </c>
      <c r="G1070" t="s">
        <v>21</v>
      </c>
      <c r="H1070">
        <v>50</v>
      </c>
      <c r="I1070">
        <v>100</v>
      </c>
      <c r="J1070">
        <v>50000</v>
      </c>
      <c r="K1070">
        <v>17500</v>
      </c>
      <c r="L1070">
        <v>0.35</v>
      </c>
      <c r="M1070" t="s">
        <v>23</v>
      </c>
    </row>
    <row r="1071" spans="1:13" x14ac:dyDescent="0.25">
      <c r="A1071" t="s">
        <v>13</v>
      </c>
      <c r="B1071">
        <v>1185732</v>
      </c>
      <c r="C1071" s="1">
        <v>44402</v>
      </c>
      <c r="D1071" t="s">
        <v>35</v>
      </c>
      <c r="E1071" t="s">
        <v>56</v>
      </c>
      <c r="F1071" t="s">
        <v>57</v>
      </c>
      <c r="G1071" t="s">
        <v>22</v>
      </c>
      <c r="H1071">
        <v>55</v>
      </c>
      <c r="I1071">
        <v>200</v>
      </c>
      <c r="J1071">
        <v>110000</v>
      </c>
      <c r="K1071">
        <v>55000</v>
      </c>
      <c r="L1071">
        <v>0.5</v>
      </c>
      <c r="M1071" t="s">
        <v>23</v>
      </c>
    </row>
    <row r="1072" spans="1:13" x14ac:dyDescent="0.25">
      <c r="A1072" t="s">
        <v>13</v>
      </c>
      <c r="B1072">
        <v>1185732</v>
      </c>
      <c r="C1072" s="1">
        <v>44403</v>
      </c>
      <c r="D1072" t="s">
        <v>35</v>
      </c>
      <c r="E1072" t="s">
        <v>56</v>
      </c>
      <c r="F1072" t="s">
        <v>57</v>
      </c>
      <c r="G1072" t="s">
        <v>16</v>
      </c>
      <c r="H1072">
        <v>50</v>
      </c>
      <c r="I1072">
        <v>450</v>
      </c>
      <c r="J1072">
        <v>225000</v>
      </c>
      <c r="K1072">
        <v>90000</v>
      </c>
      <c r="L1072">
        <v>0.4</v>
      </c>
      <c r="M1072" t="s">
        <v>23</v>
      </c>
    </row>
    <row r="1073" spans="1:13" x14ac:dyDescent="0.25">
      <c r="A1073" t="s">
        <v>13</v>
      </c>
      <c r="B1073">
        <v>1185732</v>
      </c>
      <c r="C1073" s="1">
        <v>44404</v>
      </c>
      <c r="D1073" t="s">
        <v>35</v>
      </c>
      <c r="E1073" t="s">
        <v>56</v>
      </c>
      <c r="F1073" t="s">
        <v>57</v>
      </c>
      <c r="G1073" t="s">
        <v>18</v>
      </c>
      <c r="H1073">
        <v>40</v>
      </c>
      <c r="I1073">
        <v>250</v>
      </c>
      <c r="J1073">
        <v>100000</v>
      </c>
      <c r="K1073">
        <v>35000</v>
      </c>
      <c r="L1073">
        <v>0.35</v>
      </c>
      <c r="M1073" t="s">
        <v>23</v>
      </c>
    </row>
    <row r="1074" spans="1:13" x14ac:dyDescent="0.25">
      <c r="A1074" t="s">
        <v>13</v>
      </c>
      <c r="B1074">
        <v>1185732</v>
      </c>
      <c r="C1074" s="1">
        <v>44405</v>
      </c>
      <c r="D1074" t="s">
        <v>35</v>
      </c>
      <c r="E1074" t="s">
        <v>56</v>
      </c>
      <c r="F1074" t="s">
        <v>57</v>
      </c>
      <c r="G1074" t="s">
        <v>19</v>
      </c>
      <c r="H1074">
        <v>40</v>
      </c>
      <c r="I1074">
        <v>200</v>
      </c>
      <c r="J1074">
        <v>80000</v>
      </c>
      <c r="K1074">
        <v>28000</v>
      </c>
      <c r="L1074">
        <v>0.35</v>
      </c>
      <c r="M1074" t="s">
        <v>23</v>
      </c>
    </row>
    <row r="1075" spans="1:13" x14ac:dyDescent="0.25">
      <c r="A1075" t="s">
        <v>13</v>
      </c>
      <c r="B1075">
        <v>1185732</v>
      </c>
      <c r="C1075" s="1">
        <v>44406</v>
      </c>
      <c r="D1075" t="s">
        <v>35</v>
      </c>
      <c r="E1075" t="s">
        <v>56</v>
      </c>
      <c r="F1075" t="s">
        <v>57</v>
      </c>
      <c r="G1075" t="s">
        <v>20</v>
      </c>
      <c r="H1075">
        <v>40</v>
      </c>
      <c r="I1075">
        <v>150</v>
      </c>
      <c r="J1075">
        <v>60000</v>
      </c>
      <c r="K1075">
        <v>24000</v>
      </c>
      <c r="L1075">
        <v>0.4</v>
      </c>
      <c r="M1075" t="s">
        <v>23</v>
      </c>
    </row>
    <row r="1076" spans="1:13" x14ac:dyDescent="0.25">
      <c r="A1076" t="s">
        <v>13</v>
      </c>
      <c r="B1076">
        <v>1185732</v>
      </c>
      <c r="C1076" s="1">
        <v>44407</v>
      </c>
      <c r="D1076" t="s">
        <v>35</v>
      </c>
      <c r="E1076" t="s">
        <v>56</v>
      </c>
      <c r="F1076" t="s">
        <v>57</v>
      </c>
      <c r="G1076" t="s">
        <v>21</v>
      </c>
      <c r="H1076">
        <v>50</v>
      </c>
      <c r="I1076">
        <v>150</v>
      </c>
      <c r="J1076">
        <v>75000</v>
      </c>
      <c r="K1076">
        <v>26250</v>
      </c>
      <c r="L1076">
        <v>0.35</v>
      </c>
      <c r="M1076" t="s">
        <v>23</v>
      </c>
    </row>
    <row r="1077" spans="1:13" x14ac:dyDescent="0.25">
      <c r="A1077" t="s">
        <v>13</v>
      </c>
      <c r="B1077">
        <v>1185732</v>
      </c>
      <c r="C1077" s="1">
        <v>44408</v>
      </c>
      <c r="D1077" t="s">
        <v>35</v>
      </c>
      <c r="E1077" t="s">
        <v>56</v>
      </c>
      <c r="F1077" t="s">
        <v>57</v>
      </c>
      <c r="G1077" t="s">
        <v>22</v>
      </c>
      <c r="H1077">
        <v>55</v>
      </c>
      <c r="I1077">
        <v>250</v>
      </c>
      <c r="J1077">
        <v>137500</v>
      </c>
      <c r="K1077">
        <v>68750</v>
      </c>
      <c r="L1077">
        <v>0.5</v>
      </c>
      <c r="M1077" t="s">
        <v>23</v>
      </c>
    </row>
    <row r="1078" spans="1:13" x14ac:dyDescent="0.25">
      <c r="A1078" t="s">
        <v>25</v>
      </c>
      <c r="B1078">
        <v>1197831</v>
      </c>
      <c r="C1078" s="1">
        <v>44409</v>
      </c>
      <c r="D1078" t="s">
        <v>35</v>
      </c>
      <c r="E1078" t="s">
        <v>56</v>
      </c>
      <c r="F1078" t="s">
        <v>57</v>
      </c>
      <c r="G1078" t="s">
        <v>16</v>
      </c>
      <c r="H1078">
        <v>20</v>
      </c>
      <c r="I1078">
        <v>675</v>
      </c>
      <c r="J1078">
        <v>135000</v>
      </c>
      <c r="K1078">
        <v>54000</v>
      </c>
      <c r="L1078">
        <v>0.4</v>
      </c>
      <c r="M1078" t="s">
        <v>23</v>
      </c>
    </row>
    <row r="1079" spans="1:13" x14ac:dyDescent="0.25">
      <c r="A1079" t="s">
        <v>25</v>
      </c>
      <c r="B1079">
        <v>1197831</v>
      </c>
      <c r="C1079" s="1">
        <v>44410</v>
      </c>
      <c r="D1079" t="s">
        <v>35</v>
      </c>
      <c r="E1079" t="s">
        <v>56</v>
      </c>
      <c r="F1079" t="s">
        <v>57</v>
      </c>
      <c r="G1079" t="s">
        <v>18</v>
      </c>
      <c r="H1079">
        <v>30</v>
      </c>
      <c r="I1079">
        <v>675</v>
      </c>
      <c r="J1079">
        <v>202500</v>
      </c>
      <c r="K1079">
        <v>81000</v>
      </c>
      <c r="L1079">
        <v>0.4</v>
      </c>
      <c r="M1079" t="s">
        <v>23</v>
      </c>
    </row>
    <row r="1080" spans="1:13" x14ac:dyDescent="0.25">
      <c r="A1080" t="s">
        <v>25</v>
      </c>
      <c r="B1080">
        <v>1197831</v>
      </c>
      <c r="C1080" s="1">
        <v>44411</v>
      </c>
      <c r="D1080" t="s">
        <v>35</v>
      </c>
      <c r="E1080" t="s">
        <v>56</v>
      </c>
      <c r="F1080" t="s">
        <v>57</v>
      </c>
      <c r="G1080" t="s">
        <v>19</v>
      </c>
      <c r="H1080">
        <v>30</v>
      </c>
      <c r="I1080">
        <v>475</v>
      </c>
      <c r="J1080">
        <v>142500</v>
      </c>
      <c r="K1080">
        <v>57000</v>
      </c>
      <c r="L1080">
        <v>0.4</v>
      </c>
      <c r="M1080" t="s">
        <v>23</v>
      </c>
    </row>
    <row r="1081" spans="1:13" x14ac:dyDescent="0.25">
      <c r="A1081" t="s">
        <v>25</v>
      </c>
      <c r="B1081">
        <v>1197831</v>
      </c>
      <c r="C1081" s="1">
        <v>44412</v>
      </c>
      <c r="D1081" t="s">
        <v>35</v>
      </c>
      <c r="E1081" t="s">
        <v>56</v>
      </c>
      <c r="F1081" t="s">
        <v>57</v>
      </c>
      <c r="G1081" t="s">
        <v>20</v>
      </c>
      <c r="H1081">
        <v>35</v>
      </c>
      <c r="I1081">
        <v>475</v>
      </c>
      <c r="J1081">
        <v>166250</v>
      </c>
      <c r="K1081">
        <v>83125</v>
      </c>
      <c r="L1081">
        <v>0.5</v>
      </c>
      <c r="M1081" t="s">
        <v>23</v>
      </c>
    </row>
    <row r="1082" spans="1:13" x14ac:dyDescent="0.25">
      <c r="A1082" t="s">
        <v>25</v>
      </c>
      <c r="B1082">
        <v>1197831</v>
      </c>
      <c r="C1082" s="1">
        <v>44413</v>
      </c>
      <c r="D1082" t="s">
        <v>26</v>
      </c>
      <c r="E1082" t="s">
        <v>58</v>
      </c>
      <c r="F1082" t="s">
        <v>59</v>
      </c>
      <c r="G1082" t="s">
        <v>21</v>
      </c>
      <c r="H1082">
        <v>40</v>
      </c>
      <c r="I1082">
        <v>325</v>
      </c>
      <c r="J1082">
        <v>130000</v>
      </c>
      <c r="K1082">
        <v>45500</v>
      </c>
      <c r="L1082">
        <v>0.35</v>
      </c>
      <c r="M1082" t="s">
        <v>23</v>
      </c>
    </row>
    <row r="1083" spans="1:13" x14ac:dyDescent="0.25">
      <c r="A1083" t="s">
        <v>25</v>
      </c>
      <c r="B1083">
        <v>1197831</v>
      </c>
      <c r="C1083" s="1">
        <v>44414</v>
      </c>
      <c r="D1083" t="s">
        <v>26</v>
      </c>
      <c r="E1083" t="s">
        <v>58</v>
      </c>
      <c r="F1083" t="s">
        <v>59</v>
      </c>
      <c r="G1083" t="s">
        <v>22</v>
      </c>
      <c r="H1083">
        <v>35</v>
      </c>
      <c r="I1083">
        <v>475</v>
      </c>
      <c r="J1083">
        <v>166250</v>
      </c>
      <c r="K1083">
        <v>91438</v>
      </c>
      <c r="L1083">
        <v>0.55000000000000004</v>
      </c>
      <c r="M1083" t="s">
        <v>23</v>
      </c>
    </row>
    <row r="1084" spans="1:13" x14ac:dyDescent="0.25">
      <c r="A1084" t="s">
        <v>25</v>
      </c>
      <c r="B1084">
        <v>1197831</v>
      </c>
      <c r="C1084" s="1">
        <v>44415</v>
      </c>
      <c r="D1084" t="s">
        <v>26</v>
      </c>
      <c r="E1084" t="s">
        <v>58</v>
      </c>
      <c r="F1084" t="s">
        <v>59</v>
      </c>
      <c r="G1084" t="s">
        <v>16</v>
      </c>
      <c r="H1084">
        <v>25</v>
      </c>
      <c r="I1084">
        <v>625</v>
      </c>
      <c r="J1084">
        <v>156250</v>
      </c>
      <c r="K1084">
        <v>62500</v>
      </c>
      <c r="L1084">
        <v>0.4</v>
      </c>
      <c r="M1084" t="s">
        <v>23</v>
      </c>
    </row>
    <row r="1085" spans="1:13" x14ac:dyDescent="0.25">
      <c r="A1085" t="s">
        <v>25</v>
      </c>
      <c r="B1085">
        <v>1197831</v>
      </c>
      <c r="C1085" s="1">
        <v>44416</v>
      </c>
      <c r="D1085" t="s">
        <v>26</v>
      </c>
      <c r="E1085" t="s">
        <v>58</v>
      </c>
      <c r="F1085" t="s">
        <v>59</v>
      </c>
      <c r="G1085" t="s">
        <v>18</v>
      </c>
      <c r="H1085">
        <v>35</v>
      </c>
      <c r="I1085">
        <v>600</v>
      </c>
      <c r="J1085">
        <v>210000</v>
      </c>
      <c r="K1085">
        <v>84000</v>
      </c>
      <c r="L1085">
        <v>0.4</v>
      </c>
      <c r="M1085" t="s">
        <v>23</v>
      </c>
    </row>
    <row r="1086" spans="1:13" x14ac:dyDescent="0.25">
      <c r="A1086" t="s">
        <v>25</v>
      </c>
      <c r="B1086">
        <v>1197831</v>
      </c>
      <c r="C1086" s="1">
        <v>44417</v>
      </c>
      <c r="D1086" t="s">
        <v>26</v>
      </c>
      <c r="E1086" t="s">
        <v>58</v>
      </c>
      <c r="F1086" t="s">
        <v>59</v>
      </c>
      <c r="G1086" t="s">
        <v>19</v>
      </c>
      <c r="H1086">
        <v>35</v>
      </c>
      <c r="I1086">
        <v>425</v>
      </c>
      <c r="J1086">
        <v>148750</v>
      </c>
      <c r="K1086">
        <v>59500</v>
      </c>
      <c r="L1086">
        <v>0.4</v>
      </c>
      <c r="M1086" t="s">
        <v>23</v>
      </c>
    </row>
    <row r="1087" spans="1:13" x14ac:dyDescent="0.25">
      <c r="A1087" t="s">
        <v>25</v>
      </c>
      <c r="B1087">
        <v>1197831</v>
      </c>
      <c r="C1087" s="1">
        <v>44418</v>
      </c>
      <c r="D1087" t="s">
        <v>26</v>
      </c>
      <c r="E1087" t="s">
        <v>58</v>
      </c>
      <c r="F1087" t="s">
        <v>59</v>
      </c>
      <c r="G1087" t="s">
        <v>20</v>
      </c>
      <c r="H1087">
        <v>35</v>
      </c>
      <c r="I1087">
        <v>375</v>
      </c>
      <c r="J1087">
        <v>131250</v>
      </c>
      <c r="K1087">
        <v>65625</v>
      </c>
      <c r="L1087">
        <v>0.5</v>
      </c>
      <c r="M1087" t="s">
        <v>23</v>
      </c>
    </row>
    <row r="1088" spans="1:13" x14ac:dyDescent="0.25">
      <c r="A1088" t="s">
        <v>25</v>
      </c>
      <c r="B1088">
        <v>1197831</v>
      </c>
      <c r="C1088" s="1">
        <v>44419</v>
      </c>
      <c r="D1088" t="s">
        <v>26</v>
      </c>
      <c r="E1088" t="s">
        <v>58</v>
      </c>
      <c r="F1088" t="s">
        <v>59</v>
      </c>
      <c r="G1088" t="s">
        <v>21</v>
      </c>
      <c r="H1088">
        <v>40</v>
      </c>
      <c r="I1088">
        <v>250</v>
      </c>
      <c r="J1088">
        <v>100000</v>
      </c>
      <c r="K1088">
        <v>35000</v>
      </c>
      <c r="L1088">
        <v>0.35</v>
      </c>
      <c r="M1088" t="s">
        <v>23</v>
      </c>
    </row>
    <row r="1089" spans="1:13" x14ac:dyDescent="0.25">
      <c r="A1089" t="s">
        <v>25</v>
      </c>
      <c r="B1089">
        <v>1197831</v>
      </c>
      <c r="C1089" s="1">
        <v>44420</v>
      </c>
      <c r="D1089" t="s">
        <v>26</v>
      </c>
      <c r="E1089" t="s">
        <v>58</v>
      </c>
      <c r="F1089" t="s">
        <v>59</v>
      </c>
      <c r="G1089" t="s">
        <v>22</v>
      </c>
      <c r="H1089">
        <v>35</v>
      </c>
      <c r="I1089">
        <v>450</v>
      </c>
      <c r="J1089">
        <v>157500</v>
      </c>
      <c r="K1089">
        <v>86625</v>
      </c>
      <c r="L1089">
        <v>0.55000000000000004</v>
      </c>
      <c r="M1089" t="s">
        <v>23</v>
      </c>
    </row>
    <row r="1090" spans="1:13" x14ac:dyDescent="0.25">
      <c r="A1090" t="s">
        <v>25</v>
      </c>
      <c r="B1090">
        <v>1197831</v>
      </c>
      <c r="C1090" s="1">
        <v>44421</v>
      </c>
      <c r="D1090" t="s">
        <v>26</v>
      </c>
      <c r="E1090" t="s">
        <v>58</v>
      </c>
      <c r="F1090" t="s">
        <v>59</v>
      </c>
      <c r="G1090" t="s">
        <v>16</v>
      </c>
      <c r="H1090">
        <v>30</v>
      </c>
      <c r="I1090">
        <v>625</v>
      </c>
      <c r="J1090">
        <v>187500</v>
      </c>
      <c r="K1090">
        <v>84375</v>
      </c>
      <c r="L1090">
        <v>0.45</v>
      </c>
      <c r="M1090" t="s">
        <v>23</v>
      </c>
    </row>
    <row r="1091" spans="1:13" x14ac:dyDescent="0.25">
      <c r="A1091" t="s">
        <v>25</v>
      </c>
      <c r="B1091">
        <v>1197831</v>
      </c>
      <c r="C1091" s="1">
        <v>44422</v>
      </c>
      <c r="D1091" t="s">
        <v>26</v>
      </c>
      <c r="E1091" t="s">
        <v>58</v>
      </c>
      <c r="F1091" t="s">
        <v>59</v>
      </c>
      <c r="G1091" t="s">
        <v>18</v>
      </c>
      <c r="H1091">
        <v>40</v>
      </c>
      <c r="I1091">
        <v>625</v>
      </c>
      <c r="J1091">
        <v>250000</v>
      </c>
      <c r="K1091">
        <v>112500</v>
      </c>
      <c r="L1091">
        <v>0.45</v>
      </c>
      <c r="M1091" t="s">
        <v>23</v>
      </c>
    </row>
    <row r="1092" spans="1:13" x14ac:dyDescent="0.25">
      <c r="A1092" t="s">
        <v>25</v>
      </c>
      <c r="B1092">
        <v>1197831</v>
      </c>
      <c r="C1092" s="1">
        <v>44423</v>
      </c>
      <c r="D1092" t="s">
        <v>26</v>
      </c>
      <c r="E1092" t="s">
        <v>58</v>
      </c>
      <c r="F1092" t="s">
        <v>59</v>
      </c>
      <c r="G1092" t="s">
        <v>19</v>
      </c>
      <c r="H1092">
        <v>30</v>
      </c>
      <c r="I1092">
        <v>450</v>
      </c>
      <c r="J1092">
        <v>135000</v>
      </c>
      <c r="K1092">
        <v>60750</v>
      </c>
      <c r="L1092">
        <v>0.45</v>
      </c>
      <c r="M1092" t="s">
        <v>23</v>
      </c>
    </row>
    <row r="1093" spans="1:13" x14ac:dyDescent="0.25">
      <c r="A1093" t="s">
        <v>25</v>
      </c>
      <c r="B1093">
        <v>1197831</v>
      </c>
      <c r="C1093" s="1">
        <v>44424</v>
      </c>
      <c r="D1093" t="s">
        <v>26</v>
      </c>
      <c r="E1093" t="s">
        <v>58</v>
      </c>
      <c r="F1093" t="s">
        <v>59</v>
      </c>
      <c r="G1093" t="s">
        <v>20</v>
      </c>
      <c r="H1093">
        <v>35</v>
      </c>
      <c r="I1093">
        <v>350</v>
      </c>
      <c r="J1093">
        <v>122500</v>
      </c>
      <c r="K1093">
        <v>67375</v>
      </c>
      <c r="L1093">
        <v>0.55000000000000004</v>
      </c>
      <c r="M1093" t="s">
        <v>23</v>
      </c>
    </row>
    <row r="1094" spans="1:13" x14ac:dyDescent="0.25">
      <c r="A1094" t="s">
        <v>25</v>
      </c>
      <c r="B1094">
        <v>1197831</v>
      </c>
      <c r="C1094" s="1">
        <v>44425</v>
      </c>
      <c r="D1094" t="s">
        <v>26</v>
      </c>
      <c r="E1094" t="s">
        <v>58</v>
      </c>
      <c r="F1094" t="s">
        <v>59</v>
      </c>
      <c r="G1094" t="s">
        <v>21</v>
      </c>
      <c r="H1094">
        <v>40</v>
      </c>
      <c r="I1094">
        <v>250</v>
      </c>
      <c r="J1094">
        <v>100000</v>
      </c>
      <c r="K1094">
        <v>40000</v>
      </c>
      <c r="L1094">
        <v>0.4</v>
      </c>
      <c r="M1094" t="s">
        <v>23</v>
      </c>
    </row>
    <row r="1095" spans="1:13" x14ac:dyDescent="0.25">
      <c r="A1095" t="s">
        <v>25</v>
      </c>
      <c r="B1095">
        <v>1197831</v>
      </c>
      <c r="C1095" s="1">
        <v>44426</v>
      </c>
      <c r="D1095" t="s">
        <v>26</v>
      </c>
      <c r="E1095" t="s">
        <v>58</v>
      </c>
      <c r="F1095" t="s">
        <v>59</v>
      </c>
      <c r="G1095" t="s">
        <v>22</v>
      </c>
      <c r="H1095">
        <v>35</v>
      </c>
      <c r="I1095">
        <v>400</v>
      </c>
      <c r="J1095">
        <v>140000</v>
      </c>
      <c r="K1095">
        <v>84000</v>
      </c>
      <c r="L1095">
        <v>0.6</v>
      </c>
      <c r="M1095" t="s">
        <v>23</v>
      </c>
    </row>
    <row r="1096" spans="1:13" x14ac:dyDescent="0.25">
      <c r="A1096" t="s">
        <v>25</v>
      </c>
      <c r="B1096">
        <v>1197831</v>
      </c>
      <c r="C1096" s="1">
        <v>44427</v>
      </c>
      <c r="D1096" t="s">
        <v>26</v>
      </c>
      <c r="E1096" t="s">
        <v>58</v>
      </c>
      <c r="F1096" t="s">
        <v>59</v>
      </c>
      <c r="G1096" t="s">
        <v>16</v>
      </c>
      <c r="H1096">
        <v>20</v>
      </c>
      <c r="I1096">
        <v>650</v>
      </c>
      <c r="J1096">
        <v>130000</v>
      </c>
      <c r="K1096">
        <v>58500</v>
      </c>
      <c r="L1096">
        <v>0.45</v>
      </c>
      <c r="M1096" t="s">
        <v>23</v>
      </c>
    </row>
    <row r="1097" spans="1:13" x14ac:dyDescent="0.25">
      <c r="A1097" t="s">
        <v>25</v>
      </c>
      <c r="B1097">
        <v>1197831</v>
      </c>
      <c r="C1097" s="1">
        <v>44428</v>
      </c>
      <c r="D1097" t="s">
        <v>26</v>
      </c>
      <c r="E1097" t="s">
        <v>58</v>
      </c>
      <c r="F1097" t="s">
        <v>59</v>
      </c>
      <c r="G1097" t="s">
        <v>18</v>
      </c>
      <c r="H1097">
        <v>20</v>
      </c>
      <c r="I1097">
        <v>650</v>
      </c>
      <c r="J1097">
        <v>130000</v>
      </c>
      <c r="K1097">
        <v>58500</v>
      </c>
      <c r="L1097">
        <v>0.45</v>
      </c>
      <c r="M1097" t="s">
        <v>23</v>
      </c>
    </row>
    <row r="1098" spans="1:13" x14ac:dyDescent="0.25">
      <c r="A1098" t="s">
        <v>25</v>
      </c>
      <c r="B1098">
        <v>1197831</v>
      </c>
      <c r="C1098" s="1">
        <v>44429</v>
      </c>
      <c r="D1098" t="s">
        <v>26</v>
      </c>
      <c r="E1098" t="s">
        <v>58</v>
      </c>
      <c r="F1098" t="s">
        <v>59</v>
      </c>
      <c r="G1098" t="s">
        <v>19</v>
      </c>
      <c r="H1098">
        <v>15</v>
      </c>
      <c r="I1098">
        <v>475</v>
      </c>
      <c r="J1098">
        <v>71250</v>
      </c>
      <c r="K1098">
        <v>32063</v>
      </c>
      <c r="L1098">
        <v>0.45</v>
      </c>
      <c r="M1098" t="s">
        <v>23</v>
      </c>
    </row>
    <row r="1099" spans="1:13" x14ac:dyDescent="0.25">
      <c r="A1099" t="s">
        <v>25</v>
      </c>
      <c r="B1099">
        <v>1197831</v>
      </c>
      <c r="C1099" s="1">
        <v>44430</v>
      </c>
      <c r="D1099" t="s">
        <v>26</v>
      </c>
      <c r="E1099" t="s">
        <v>58</v>
      </c>
      <c r="F1099" t="s">
        <v>59</v>
      </c>
      <c r="G1099" t="s">
        <v>20</v>
      </c>
      <c r="H1099">
        <v>20</v>
      </c>
      <c r="I1099">
        <v>375</v>
      </c>
      <c r="J1099">
        <v>75000</v>
      </c>
      <c r="K1099">
        <v>41250</v>
      </c>
      <c r="L1099">
        <v>0.55000000000000004</v>
      </c>
      <c r="M1099" t="s">
        <v>23</v>
      </c>
    </row>
    <row r="1100" spans="1:13" x14ac:dyDescent="0.25">
      <c r="A1100" t="s">
        <v>25</v>
      </c>
      <c r="B1100">
        <v>1197831</v>
      </c>
      <c r="C1100" s="1">
        <v>44431</v>
      </c>
      <c r="D1100" t="s">
        <v>26</v>
      </c>
      <c r="E1100" t="s">
        <v>58</v>
      </c>
      <c r="F1100" t="s">
        <v>59</v>
      </c>
      <c r="G1100" t="s">
        <v>21</v>
      </c>
      <c r="H1100">
        <v>25</v>
      </c>
      <c r="I1100">
        <v>275</v>
      </c>
      <c r="J1100">
        <v>68750</v>
      </c>
      <c r="K1100">
        <v>27500</v>
      </c>
      <c r="L1100">
        <v>0.4</v>
      </c>
      <c r="M1100" t="s">
        <v>23</v>
      </c>
    </row>
    <row r="1101" spans="1:13" x14ac:dyDescent="0.25">
      <c r="A1101" t="s">
        <v>25</v>
      </c>
      <c r="B1101">
        <v>1197831</v>
      </c>
      <c r="C1101" s="1">
        <v>44432</v>
      </c>
      <c r="D1101" t="s">
        <v>26</v>
      </c>
      <c r="E1101" t="s">
        <v>58</v>
      </c>
      <c r="F1101" t="s">
        <v>59</v>
      </c>
      <c r="G1101" t="s">
        <v>22</v>
      </c>
      <c r="H1101">
        <v>20</v>
      </c>
      <c r="I1101">
        <v>550</v>
      </c>
      <c r="J1101">
        <v>110000</v>
      </c>
      <c r="K1101">
        <v>66000</v>
      </c>
      <c r="L1101">
        <v>0.6</v>
      </c>
      <c r="M1101" t="s">
        <v>23</v>
      </c>
    </row>
    <row r="1102" spans="1:13" x14ac:dyDescent="0.25">
      <c r="A1102" t="s">
        <v>25</v>
      </c>
      <c r="B1102">
        <v>1197831</v>
      </c>
      <c r="C1102" s="1">
        <v>44433</v>
      </c>
      <c r="D1102" t="s">
        <v>26</v>
      </c>
      <c r="E1102" t="s">
        <v>58</v>
      </c>
      <c r="F1102" t="s">
        <v>59</v>
      </c>
      <c r="G1102" t="s">
        <v>16</v>
      </c>
      <c r="H1102">
        <v>10</v>
      </c>
      <c r="I1102">
        <v>700</v>
      </c>
      <c r="J1102">
        <v>70000</v>
      </c>
      <c r="K1102">
        <v>31500</v>
      </c>
      <c r="L1102">
        <v>0.45</v>
      </c>
      <c r="M1102" t="s">
        <v>23</v>
      </c>
    </row>
    <row r="1103" spans="1:13" x14ac:dyDescent="0.25">
      <c r="A1103" t="s">
        <v>25</v>
      </c>
      <c r="B1103">
        <v>1197831</v>
      </c>
      <c r="C1103" s="1">
        <v>44434</v>
      </c>
      <c r="D1103" t="s">
        <v>26</v>
      </c>
      <c r="E1103" t="s">
        <v>58</v>
      </c>
      <c r="F1103" t="s">
        <v>59</v>
      </c>
      <c r="G1103" t="s">
        <v>18</v>
      </c>
      <c r="H1103">
        <v>20</v>
      </c>
      <c r="I1103">
        <v>725</v>
      </c>
      <c r="J1103">
        <v>145000</v>
      </c>
      <c r="K1103">
        <v>65250</v>
      </c>
      <c r="L1103">
        <v>0.45</v>
      </c>
      <c r="M1103" t="s">
        <v>23</v>
      </c>
    </row>
    <row r="1104" spans="1:13" x14ac:dyDescent="0.25">
      <c r="A1104" t="s">
        <v>25</v>
      </c>
      <c r="B1104">
        <v>1197831</v>
      </c>
      <c r="C1104" s="1">
        <v>44435</v>
      </c>
      <c r="D1104" t="s">
        <v>26</v>
      </c>
      <c r="E1104" t="s">
        <v>58</v>
      </c>
      <c r="F1104" t="s">
        <v>59</v>
      </c>
      <c r="G1104" t="s">
        <v>19</v>
      </c>
      <c r="H1104">
        <v>15</v>
      </c>
      <c r="I1104">
        <v>575</v>
      </c>
      <c r="J1104">
        <v>86250</v>
      </c>
      <c r="K1104">
        <v>38813</v>
      </c>
      <c r="L1104">
        <v>0.45</v>
      </c>
      <c r="M1104" t="s">
        <v>23</v>
      </c>
    </row>
    <row r="1105" spans="1:13" x14ac:dyDescent="0.25">
      <c r="A1105" t="s">
        <v>25</v>
      </c>
      <c r="B1105">
        <v>1197831</v>
      </c>
      <c r="C1105" s="1">
        <v>44436</v>
      </c>
      <c r="D1105" t="s">
        <v>26</v>
      </c>
      <c r="E1105" t="s">
        <v>58</v>
      </c>
      <c r="F1105" t="s">
        <v>59</v>
      </c>
      <c r="G1105" t="s">
        <v>20</v>
      </c>
      <c r="H1105">
        <v>35</v>
      </c>
      <c r="I1105">
        <v>500</v>
      </c>
      <c r="J1105">
        <v>175000</v>
      </c>
      <c r="K1105">
        <v>96250</v>
      </c>
      <c r="L1105">
        <v>0.55000000000000004</v>
      </c>
      <c r="M1105" t="s">
        <v>23</v>
      </c>
    </row>
    <row r="1106" spans="1:13" x14ac:dyDescent="0.25">
      <c r="A1106" t="s">
        <v>25</v>
      </c>
      <c r="B1106">
        <v>1197831</v>
      </c>
      <c r="C1106" s="1">
        <v>44437</v>
      </c>
      <c r="D1106" t="s">
        <v>26</v>
      </c>
      <c r="E1106" t="s">
        <v>58</v>
      </c>
      <c r="F1106" t="s">
        <v>59</v>
      </c>
      <c r="G1106" t="s">
        <v>21</v>
      </c>
      <c r="H1106">
        <v>50</v>
      </c>
      <c r="I1106">
        <v>400</v>
      </c>
      <c r="J1106">
        <v>200000</v>
      </c>
      <c r="K1106">
        <v>80000</v>
      </c>
      <c r="L1106">
        <v>0.4</v>
      </c>
      <c r="M1106" t="s">
        <v>23</v>
      </c>
    </row>
    <row r="1107" spans="1:13" x14ac:dyDescent="0.25">
      <c r="A1107" t="s">
        <v>25</v>
      </c>
      <c r="B1107">
        <v>1197831</v>
      </c>
      <c r="C1107" s="1">
        <v>44438</v>
      </c>
      <c r="D1107" t="s">
        <v>26</v>
      </c>
      <c r="E1107" t="s">
        <v>58</v>
      </c>
      <c r="F1107" t="s">
        <v>59</v>
      </c>
      <c r="G1107" t="s">
        <v>22</v>
      </c>
      <c r="H1107">
        <v>45</v>
      </c>
      <c r="I1107">
        <v>750</v>
      </c>
      <c r="J1107">
        <v>337500</v>
      </c>
      <c r="K1107">
        <v>202500</v>
      </c>
      <c r="L1107">
        <v>0.6</v>
      </c>
      <c r="M1107" t="s">
        <v>23</v>
      </c>
    </row>
    <row r="1108" spans="1:13" x14ac:dyDescent="0.25">
      <c r="A1108" t="s">
        <v>25</v>
      </c>
      <c r="B1108">
        <v>1197831</v>
      </c>
      <c r="C1108" s="1">
        <v>44439</v>
      </c>
      <c r="D1108" t="s">
        <v>26</v>
      </c>
      <c r="E1108" t="s">
        <v>58</v>
      </c>
      <c r="F1108" t="s">
        <v>59</v>
      </c>
      <c r="G1108" t="s">
        <v>16</v>
      </c>
      <c r="H1108">
        <v>45</v>
      </c>
      <c r="I1108">
        <v>750</v>
      </c>
      <c r="J1108">
        <v>337500</v>
      </c>
      <c r="K1108">
        <v>151875</v>
      </c>
      <c r="L1108">
        <v>0.45</v>
      </c>
      <c r="M1108" t="s">
        <v>23</v>
      </c>
    </row>
    <row r="1109" spans="1:13" x14ac:dyDescent="0.25">
      <c r="A1109" t="s">
        <v>25</v>
      </c>
      <c r="B1109">
        <v>1197831</v>
      </c>
      <c r="C1109" s="1">
        <v>44440</v>
      </c>
      <c r="D1109" t="s">
        <v>26</v>
      </c>
      <c r="E1109" t="s">
        <v>58</v>
      </c>
      <c r="F1109" t="s">
        <v>59</v>
      </c>
      <c r="G1109" t="s">
        <v>18</v>
      </c>
      <c r="H1109">
        <v>50</v>
      </c>
      <c r="I1109">
        <v>750</v>
      </c>
      <c r="J1109">
        <v>375000</v>
      </c>
      <c r="K1109">
        <v>168750</v>
      </c>
      <c r="L1109">
        <v>0.45</v>
      </c>
      <c r="M1109" t="s">
        <v>23</v>
      </c>
    </row>
    <row r="1110" spans="1:13" x14ac:dyDescent="0.25">
      <c r="A1110" t="s">
        <v>25</v>
      </c>
      <c r="B1110">
        <v>1197831</v>
      </c>
      <c r="C1110" s="1">
        <v>44441</v>
      </c>
      <c r="D1110" t="s">
        <v>26</v>
      </c>
      <c r="E1110" t="s">
        <v>58</v>
      </c>
      <c r="F1110" t="s">
        <v>59</v>
      </c>
      <c r="G1110" t="s">
        <v>19</v>
      </c>
      <c r="H1110">
        <v>45</v>
      </c>
      <c r="I1110">
        <v>650</v>
      </c>
      <c r="J1110">
        <v>292500</v>
      </c>
      <c r="K1110">
        <v>131625</v>
      </c>
      <c r="L1110">
        <v>0.45</v>
      </c>
      <c r="M1110" t="s">
        <v>23</v>
      </c>
    </row>
    <row r="1111" spans="1:13" x14ac:dyDescent="0.25">
      <c r="A1111" t="s">
        <v>25</v>
      </c>
      <c r="B1111">
        <v>1197831</v>
      </c>
      <c r="C1111" s="1">
        <v>44442</v>
      </c>
      <c r="D1111" t="s">
        <v>26</v>
      </c>
      <c r="E1111" t="s">
        <v>58</v>
      </c>
      <c r="F1111" t="s">
        <v>59</v>
      </c>
      <c r="G1111" t="s">
        <v>20</v>
      </c>
      <c r="H1111">
        <v>45</v>
      </c>
      <c r="I1111">
        <v>600</v>
      </c>
      <c r="J1111">
        <v>270000</v>
      </c>
      <c r="K1111">
        <v>148500</v>
      </c>
      <c r="L1111">
        <v>0.55000000000000004</v>
      </c>
      <c r="M1111" t="s">
        <v>23</v>
      </c>
    </row>
    <row r="1112" spans="1:13" x14ac:dyDescent="0.25">
      <c r="A1112" t="s">
        <v>25</v>
      </c>
      <c r="B1112">
        <v>1197831</v>
      </c>
      <c r="C1112" s="1">
        <v>44443</v>
      </c>
      <c r="D1112" t="s">
        <v>26</v>
      </c>
      <c r="E1112" t="s">
        <v>58</v>
      </c>
      <c r="F1112" t="s">
        <v>59</v>
      </c>
      <c r="G1112" t="s">
        <v>21</v>
      </c>
      <c r="H1112">
        <v>50</v>
      </c>
      <c r="I1112">
        <v>500</v>
      </c>
      <c r="J1112">
        <v>250000</v>
      </c>
      <c r="K1112">
        <v>100000</v>
      </c>
      <c r="L1112">
        <v>0.4</v>
      </c>
      <c r="M1112" t="s">
        <v>23</v>
      </c>
    </row>
    <row r="1113" spans="1:13" x14ac:dyDescent="0.25">
      <c r="A1113" t="s">
        <v>25</v>
      </c>
      <c r="B1113">
        <v>1197831</v>
      </c>
      <c r="C1113" s="1">
        <v>44444</v>
      </c>
      <c r="D1113" t="s">
        <v>26</v>
      </c>
      <c r="E1113" t="s">
        <v>58</v>
      </c>
      <c r="F1113" t="s">
        <v>59</v>
      </c>
      <c r="G1113" t="s">
        <v>22</v>
      </c>
      <c r="H1113">
        <v>55</v>
      </c>
      <c r="I1113">
        <v>875</v>
      </c>
      <c r="J1113">
        <v>481250</v>
      </c>
      <c r="K1113">
        <v>288750</v>
      </c>
      <c r="L1113">
        <v>0.6</v>
      </c>
      <c r="M1113" t="s">
        <v>23</v>
      </c>
    </row>
    <row r="1114" spans="1:13" x14ac:dyDescent="0.25">
      <c r="A1114" t="s">
        <v>25</v>
      </c>
      <c r="B1114">
        <v>1197831</v>
      </c>
      <c r="C1114" s="1">
        <v>44445</v>
      </c>
      <c r="D1114" t="s">
        <v>26</v>
      </c>
      <c r="E1114" t="s">
        <v>58</v>
      </c>
      <c r="F1114" t="s">
        <v>59</v>
      </c>
      <c r="G1114" t="s">
        <v>16</v>
      </c>
      <c r="H1114">
        <v>45</v>
      </c>
      <c r="I1114">
        <v>825</v>
      </c>
      <c r="J1114">
        <v>371250</v>
      </c>
      <c r="K1114">
        <v>185625</v>
      </c>
      <c r="L1114">
        <v>0.5</v>
      </c>
      <c r="M1114" t="s">
        <v>23</v>
      </c>
    </row>
    <row r="1115" spans="1:13" x14ac:dyDescent="0.25">
      <c r="A1115" t="s">
        <v>25</v>
      </c>
      <c r="B1115">
        <v>1197831</v>
      </c>
      <c r="C1115" s="1">
        <v>44446</v>
      </c>
      <c r="D1115" t="s">
        <v>26</v>
      </c>
      <c r="E1115" t="s">
        <v>58</v>
      </c>
      <c r="F1115" t="s">
        <v>59</v>
      </c>
      <c r="G1115" t="s">
        <v>18</v>
      </c>
      <c r="H1115">
        <v>50</v>
      </c>
      <c r="I1115">
        <v>825</v>
      </c>
      <c r="J1115">
        <v>412500</v>
      </c>
      <c r="K1115">
        <v>206250</v>
      </c>
      <c r="L1115">
        <v>0.5</v>
      </c>
      <c r="M1115" t="s">
        <v>23</v>
      </c>
    </row>
    <row r="1116" spans="1:13" x14ac:dyDescent="0.25">
      <c r="A1116" t="s">
        <v>25</v>
      </c>
      <c r="B1116">
        <v>1197831</v>
      </c>
      <c r="C1116" s="1">
        <v>44447</v>
      </c>
      <c r="D1116" t="s">
        <v>26</v>
      </c>
      <c r="E1116" t="s">
        <v>58</v>
      </c>
      <c r="F1116" t="s">
        <v>59</v>
      </c>
      <c r="G1116" t="s">
        <v>19</v>
      </c>
      <c r="H1116">
        <v>45</v>
      </c>
      <c r="I1116">
        <v>975</v>
      </c>
      <c r="J1116">
        <v>438750</v>
      </c>
      <c r="K1116">
        <v>219375</v>
      </c>
      <c r="L1116">
        <v>0.5</v>
      </c>
      <c r="M1116" t="s">
        <v>23</v>
      </c>
    </row>
    <row r="1117" spans="1:13" x14ac:dyDescent="0.25">
      <c r="A1117" t="s">
        <v>25</v>
      </c>
      <c r="B1117">
        <v>1197831</v>
      </c>
      <c r="C1117" s="1">
        <v>44448</v>
      </c>
      <c r="D1117" t="s">
        <v>26</v>
      </c>
      <c r="E1117" t="s">
        <v>58</v>
      </c>
      <c r="F1117" t="s">
        <v>59</v>
      </c>
      <c r="G1117" t="s">
        <v>20</v>
      </c>
      <c r="H1117">
        <v>45</v>
      </c>
      <c r="I1117">
        <v>575</v>
      </c>
      <c r="J1117">
        <v>258750</v>
      </c>
      <c r="K1117">
        <v>155250</v>
      </c>
      <c r="L1117">
        <v>0.6</v>
      </c>
      <c r="M1117" t="s">
        <v>23</v>
      </c>
    </row>
    <row r="1118" spans="1:13" x14ac:dyDescent="0.25">
      <c r="A1118" t="s">
        <v>25</v>
      </c>
      <c r="B1118">
        <v>1197831</v>
      </c>
      <c r="C1118" s="1">
        <v>44449</v>
      </c>
      <c r="D1118" t="s">
        <v>26</v>
      </c>
      <c r="E1118" t="s">
        <v>58</v>
      </c>
      <c r="F1118" t="s">
        <v>59</v>
      </c>
      <c r="G1118" t="s">
        <v>21</v>
      </c>
      <c r="H1118">
        <v>50</v>
      </c>
      <c r="I1118">
        <v>525</v>
      </c>
      <c r="J1118">
        <v>262500</v>
      </c>
      <c r="K1118">
        <v>118125</v>
      </c>
      <c r="L1118">
        <v>0.45</v>
      </c>
      <c r="M1118" t="s">
        <v>23</v>
      </c>
    </row>
    <row r="1119" spans="1:13" x14ac:dyDescent="0.25">
      <c r="A1119" t="s">
        <v>25</v>
      </c>
      <c r="B1119">
        <v>1197831</v>
      </c>
      <c r="C1119" s="1">
        <v>44450</v>
      </c>
      <c r="D1119" t="s">
        <v>26</v>
      </c>
      <c r="E1119" t="s">
        <v>58</v>
      </c>
      <c r="F1119" t="s">
        <v>59</v>
      </c>
      <c r="G1119" t="s">
        <v>22</v>
      </c>
      <c r="H1119">
        <v>60</v>
      </c>
      <c r="I1119">
        <v>800</v>
      </c>
      <c r="J1119">
        <v>480000</v>
      </c>
      <c r="K1119">
        <v>312000</v>
      </c>
      <c r="L1119">
        <v>0.65</v>
      </c>
      <c r="M1119" t="s">
        <v>23</v>
      </c>
    </row>
    <row r="1120" spans="1:13" x14ac:dyDescent="0.25">
      <c r="A1120" t="s">
        <v>25</v>
      </c>
      <c r="B1120">
        <v>1197831</v>
      </c>
      <c r="C1120" s="1">
        <v>44451</v>
      </c>
      <c r="D1120" t="s">
        <v>26</v>
      </c>
      <c r="E1120" t="s">
        <v>58</v>
      </c>
      <c r="F1120" t="s">
        <v>59</v>
      </c>
      <c r="G1120" t="s">
        <v>16</v>
      </c>
      <c r="H1120">
        <v>40</v>
      </c>
      <c r="I1120">
        <v>750</v>
      </c>
      <c r="J1120">
        <v>300000</v>
      </c>
      <c r="K1120">
        <v>150000</v>
      </c>
      <c r="L1120">
        <v>0.5</v>
      </c>
      <c r="M1120" t="s">
        <v>23</v>
      </c>
    </row>
    <row r="1121" spans="1:13" x14ac:dyDescent="0.25">
      <c r="A1121" t="s">
        <v>25</v>
      </c>
      <c r="B1121">
        <v>1197831</v>
      </c>
      <c r="C1121" s="1">
        <v>44452</v>
      </c>
      <c r="D1121" t="s">
        <v>26</v>
      </c>
      <c r="E1121" t="s">
        <v>58</v>
      </c>
      <c r="F1121" t="s">
        <v>59</v>
      </c>
      <c r="G1121" t="s">
        <v>18</v>
      </c>
      <c r="H1121">
        <v>55</v>
      </c>
      <c r="I1121">
        <v>750</v>
      </c>
      <c r="J1121">
        <v>412500</v>
      </c>
      <c r="K1121">
        <v>206250</v>
      </c>
      <c r="L1121">
        <v>0.5</v>
      </c>
      <c r="M1121" t="s">
        <v>23</v>
      </c>
    </row>
    <row r="1122" spans="1:13" x14ac:dyDescent="0.25">
      <c r="A1122" t="s">
        <v>25</v>
      </c>
      <c r="B1122">
        <v>1197831</v>
      </c>
      <c r="C1122" s="1">
        <v>44453</v>
      </c>
      <c r="D1122" t="s">
        <v>26</v>
      </c>
      <c r="E1122" t="s">
        <v>58</v>
      </c>
      <c r="F1122" t="s">
        <v>59</v>
      </c>
      <c r="G1122" t="s">
        <v>19</v>
      </c>
      <c r="H1122">
        <v>55</v>
      </c>
      <c r="I1122">
        <v>925</v>
      </c>
      <c r="J1122">
        <v>508750</v>
      </c>
      <c r="K1122">
        <v>254375</v>
      </c>
      <c r="L1122">
        <v>0.5</v>
      </c>
      <c r="M1122" t="s">
        <v>23</v>
      </c>
    </row>
    <row r="1123" spans="1:13" x14ac:dyDescent="0.25">
      <c r="A1123" t="s">
        <v>25</v>
      </c>
      <c r="B1123">
        <v>1197831</v>
      </c>
      <c r="C1123" s="1">
        <v>44454</v>
      </c>
      <c r="D1123" t="s">
        <v>26</v>
      </c>
      <c r="E1123" t="s">
        <v>58</v>
      </c>
      <c r="F1123" t="s">
        <v>59</v>
      </c>
      <c r="G1123" t="s">
        <v>20</v>
      </c>
      <c r="H1123">
        <v>50</v>
      </c>
      <c r="I1123">
        <v>425</v>
      </c>
      <c r="J1123">
        <v>212500</v>
      </c>
      <c r="K1123">
        <v>127500</v>
      </c>
      <c r="L1123">
        <v>0.6</v>
      </c>
      <c r="M1123" t="s">
        <v>23</v>
      </c>
    </row>
    <row r="1124" spans="1:13" x14ac:dyDescent="0.25">
      <c r="A1124" t="s">
        <v>25</v>
      </c>
      <c r="B1124">
        <v>1197831</v>
      </c>
      <c r="C1124" s="1">
        <v>44455</v>
      </c>
      <c r="D1124" t="s">
        <v>26</v>
      </c>
      <c r="E1124" t="s">
        <v>58</v>
      </c>
      <c r="F1124" t="s">
        <v>59</v>
      </c>
      <c r="G1124" t="s">
        <v>21</v>
      </c>
      <c r="H1124">
        <v>55</v>
      </c>
      <c r="I1124">
        <v>425</v>
      </c>
      <c r="J1124">
        <v>233750</v>
      </c>
      <c r="K1124">
        <v>105188</v>
      </c>
      <c r="L1124">
        <v>0.45</v>
      </c>
      <c r="M1124" t="s">
        <v>23</v>
      </c>
    </row>
    <row r="1125" spans="1:13" x14ac:dyDescent="0.25">
      <c r="A1125" t="s">
        <v>25</v>
      </c>
      <c r="B1125">
        <v>1197831</v>
      </c>
      <c r="C1125" s="1">
        <v>44456</v>
      </c>
      <c r="D1125" t="s">
        <v>26</v>
      </c>
      <c r="E1125" t="s">
        <v>58</v>
      </c>
      <c r="F1125" t="s">
        <v>59</v>
      </c>
      <c r="G1125" t="s">
        <v>22</v>
      </c>
      <c r="H1125">
        <v>60</v>
      </c>
      <c r="I1125">
        <v>675</v>
      </c>
      <c r="J1125">
        <v>405000</v>
      </c>
      <c r="K1125">
        <v>263250</v>
      </c>
      <c r="L1125">
        <v>0.65</v>
      </c>
      <c r="M1125" t="s">
        <v>23</v>
      </c>
    </row>
    <row r="1126" spans="1:13" x14ac:dyDescent="0.25">
      <c r="A1126" t="s">
        <v>25</v>
      </c>
      <c r="B1126">
        <v>1197831</v>
      </c>
      <c r="C1126" s="1">
        <v>44457</v>
      </c>
      <c r="D1126" t="s">
        <v>26</v>
      </c>
      <c r="E1126" t="s">
        <v>58</v>
      </c>
      <c r="F1126" t="s">
        <v>59</v>
      </c>
      <c r="G1126" t="s">
        <v>16</v>
      </c>
      <c r="H1126">
        <v>55</v>
      </c>
      <c r="I1126">
        <v>625</v>
      </c>
      <c r="J1126">
        <v>343750</v>
      </c>
      <c r="K1126">
        <v>171875</v>
      </c>
      <c r="L1126">
        <v>0.5</v>
      </c>
      <c r="M1126" t="s">
        <v>23</v>
      </c>
    </row>
    <row r="1127" spans="1:13" x14ac:dyDescent="0.25">
      <c r="A1127" t="s">
        <v>25</v>
      </c>
      <c r="B1127">
        <v>1197831</v>
      </c>
      <c r="C1127" s="1">
        <v>44458</v>
      </c>
      <c r="D1127" t="s">
        <v>26</v>
      </c>
      <c r="E1127" t="s">
        <v>58</v>
      </c>
      <c r="F1127" t="s">
        <v>59</v>
      </c>
      <c r="G1127" t="s">
        <v>18</v>
      </c>
      <c r="H1127">
        <v>55</v>
      </c>
      <c r="I1127">
        <v>575</v>
      </c>
      <c r="J1127">
        <v>316250</v>
      </c>
      <c r="K1127">
        <v>158125</v>
      </c>
      <c r="L1127">
        <v>0.5</v>
      </c>
      <c r="M1127" t="s">
        <v>23</v>
      </c>
    </row>
    <row r="1128" spans="1:13" x14ac:dyDescent="0.25">
      <c r="A1128" t="s">
        <v>25</v>
      </c>
      <c r="B1128">
        <v>1197831</v>
      </c>
      <c r="C1128" s="1">
        <v>44459</v>
      </c>
      <c r="D1128" t="s">
        <v>26</v>
      </c>
      <c r="E1128" t="s">
        <v>58</v>
      </c>
      <c r="F1128" t="s">
        <v>59</v>
      </c>
      <c r="G1128" t="s">
        <v>19</v>
      </c>
      <c r="H1128">
        <v>60</v>
      </c>
      <c r="I1128">
        <v>625</v>
      </c>
      <c r="J1128">
        <v>375000</v>
      </c>
      <c r="K1128">
        <v>187500</v>
      </c>
      <c r="L1128">
        <v>0.5</v>
      </c>
      <c r="M1128" t="s">
        <v>23</v>
      </c>
    </row>
    <row r="1129" spans="1:13" x14ac:dyDescent="0.25">
      <c r="A1129" t="s">
        <v>25</v>
      </c>
      <c r="B1129">
        <v>1197831</v>
      </c>
      <c r="C1129" s="1">
        <v>44460</v>
      </c>
      <c r="D1129" t="s">
        <v>26</v>
      </c>
      <c r="E1129" t="s">
        <v>58</v>
      </c>
      <c r="F1129" t="s">
        <v>59</v>
      </c>
      <c r="G1129" t="s">
        <v>20</v>
      </c>
      <c r="H1129">
        <v>60</v>
      </c>
      <c r="I1129">
        <v>350</v>
      </c>
      <c r="J1129">
        <v>210000</v>
      </c>
      <c r="K1129">
        <v>126000</v>
      </c>
      <c r="L1129">
        <v>0.6</v>
      </c>
      <c r="M1129" t="s">
        <v>23</v>
      </c>
    </row>
    <row r="1130" spans="1:13" x14ac:dyDescent="0.25">
      <c r="A1130" t="s">
        <v>25</v>
      </c>
      <c r="B1130">
        <v>1197831</v>
      </c>
      <c r="C1130" s="1">
        <v>44461</v>
      </c>
      <c r="D1130" t="s">
        <v>26</v>
      </c>
      <c r="E1130" t="s">
        <v>58</v>
      </c>
      <c r="F1130" t="s">
        <v>59</v>
      </c>
      <c r="G1130" t="s">
        <v>21</v>
      </c>
      <c r="H1130">
        <v>45</v>
      </c>
      <c r="I1130">
        <v>350</v>
      </c>
      <c r="J1130">
        <v>157500</v>
      </c>
      <c r="K1130">
        <v>70875</v>
      </c>
      <c r="L1130">
        <v>0.45</v>
      </c>
      <c r="M1130" t="s">
        <v>23</v>
      </c>
    </row>
    <row r="1131" spans="1:13" x14ac:dyDescent="0.25">
      <c r="A1131" t="s">
        <v>25</v>
      </c>
      <c r="B1131">
        <v>1197831</v>
      </c>
      <c r="C1131" s="1">
        <v>44462</v>
      </c>
      <c r="D1131" t="s">
        <v>26</v>
      </c>
      <c r="E1131" t="s">
        <v>58</v>
      </c>
      <c r="F1131" t="s">
        <v>59</v>
      </c>
      <c r="G1131" t="s">
        <v>22</v>
      </c>
      <c r="H1131">
        <v>40</v>
      </c>
      <c r="I1131">
        <v>575</v>
      </c>
      <c r="J1131">
        <v>230000</v>
      </c>
      <c r="K1131">
        <v>149500</v>
      </c>
      <c r="L1131">
        <v>0.65</v>
      </c>
      <c r="M1131" t="s">
        <v>23</v>
      </c>
    </row>
    <row r="1132" spans="1:13" x14ac:dyDescent="0.25">
      <c r="A1132" t="s">
        <v>25</v>
      </c>
      <c r="B1132">
        <v>1197831</v>
      </c>
      <c r="C1132" s="1">
        <v>44463</v>
      </c>
      <c r="D1132" t="s">
        <v>26</v>
      </c>
      <c r="E1132" t="s">
        <v>58</v>
      </c>
      <c r="F1132" t="s">
        <v>59</v>
      </c>
      <c r="G1132" t="s">
        <v>16</v>
      </c>
      <c r="H1132">
        <v>30</v>
      </c>
      <c r="I1132">
        <v>525</v>
      </c>
      <c r="J1132">
        <v>157500</v>
      </c>
      <c r="K1132">
        <v>78750</v>
      </c>
      <c r="L1132">
        <v>0.5</v>
      </c>
      <c r="M1132" t="s">
        <v>23</v>
      </c>
    </row>
    <row r="1133" spans="1:13" x14ac:dyDescent="0.25">
      <c r="A1133" t="s">
        <v>25</v>
      </c>
      <c r="B1133">
        <v>1197831</v>
      </c>
      <c r="C1133" s="1">
        <v>44464</v>
      </c>
      <c r="D1133" t="s">
        <v>26</v>
      </c>
      <c r="E1133" t="s">
        <v>58</v>
      </c>
      <c r="F1133" t="s">
        <v>59</v>
      </c>
      <c r="G1133" t="s">
        <v>18</v>
      </c>
      <c r="H1133">
        <v>30</v>
      </c>
      <c r="I1133">
        <v>525</v>
      </c>
      <c r="J1133">
        <v>157500</v>
      </c>
      <c r="K1133">
        <v>78750</v>
      </c>
      <c r="L1133">
        <v>0.5</v>
      </c>
      <c r="M1133" t="s">
        <v>23</v>
      </c>
    </row>
    <row r="1134" spans="1:13" x14ac:dyDescent="0.25">
      <c r="A1134" t="s">
        <v>25</v>
      </c>
      <c r="B1134">
        <v>1197831</v>
      </c>
      <c r="C1134" s="1">
        <v>44465</v>
      </c>
      <c r="D1134" t="s">
        <v>26</v>
      </c>
      <c r="E1134" t="s">
        <v>58</v>
      </c>
      <c r="F1134" t="s">
        <v>59</v>
      </c>
      <c r="G1134" t="s">
        <v>19</v>
      </c>
      <c r="H1134">
        <v>35</v>
      </c>
      <c r="I1134">
        <v>475</v>
      </c>
      <c r="J1134">
        <v>166250</v>
      </c>
      <c r="K1134">
        <v>83125</v>
      </c>
      <c r="L1134">
        <v>0.5</v>
      </c>
      <c r="M1134" t="s">
        <v>23</v>
      </c>
    </row>
    <row r="1135" spans="1:13" x14ac:dyDescent="0.25">
      <c r="A1135" t="s">
        <v>25</v>
      </c>
      <c r="B1135">
        <v>1197831</v>
      </c>
      <c r="C1135" s="1">
        <v>44466</v>
      </c>
      <c r="D1135" t="s">
        <v>26</v>
      </c>
      <c r="E1135" t="s">
        <v>58</v>
      </c>
      <c r="F1135" t="s">
        <v>59</v>
      </c>
      <c r="G1135" t="s">
        <v>20</v>
      </c>
      <c r="H1135">
        <v>35</v>
      </c>
      <c r="I1135">
        <v>325</v>
      </c>
      <c r="J1135">
        <v>113750</v>
      </c>
      <c r="K1135">
        <v>68250</v>
      </c>
      <c r="L1135">
        <v>0.6</v>
      </c>
      <c r="M1135" t="s">
        <v>23</v>
      </c>
    </row>
    <row r="1136" spans="1:13" x14ac:dyDescent="0.25">
      <c r="A1136" t="s">
        <v>25</v>
      </c>
      <c r="B1136">
        <v>1197831</v>
      </c>
      <c r="C1136" s="1">
        <v>44467</v>
      </c>
      <c r="D1136" t="s">
        <v>26</v>
      </c>
      <c r="E1136" t="s">
        <v>58</v>
      </c>
      <c r="F1136" t="s">
        <v>59</v>
      </c>
      <c r="G1136" t="s">
        <v>21</v>
      </c>
      <c r="H1136">
        <v>30</v>
      </c>
      <c r="I1136">
        <v>300</v>
      </c>
      <c r="J1136">
        <v>90000</v>
      </c>
      <c r="K1136">
        <v>40500</v>
      </c>
      <c r="L1136">
        <v>0.45</v>
      </c>
      <c r="M1136" t="s">
        <v>23</v>
      </c>
    </row>
    <row r="1137" spans="1:13" x14ac:dyDescent="0.25">
      <c r="A1137" t="s">
        <v>25</v>
      </c>
      <c r="B1137">
        <v>1197831</v>
      </c>
      <c r="C1137" s="1">
        <v>44468</v>
      </c>
      <c r="D1137" t="s">
        <v>26</v>
      </c>
      <c r="E1137" t="s">
        <v>58</v>
      </c>
      <c r="F1137" t="s">
        <v>59</v>
      </c>
      <c r="G1137" t="s">
        <v>22</v>
      </c>
      <c r="H1137">
        <v>40</v>
      </c>
      <c r="I1137">
        <v>475</v>
      </c>
      <c r="J1137">
        <v>190000</v>
      </c>
      <c r="K1137">
        <v>123500</v>
      </c>
      <c r="L1137">
        <v>0.65</v>
      </c>
      <c r="M1137" t="s">
        <v>23</v>
      </c>
    </row>
    <row r="1138" spans="1:13" x14ac:dyDescent="0.25">
      <c r="A1138" t="s">
        <v>25</v>
      </c>
      <c r="B1138">
        <v>1197831</v>
      </c>
      <c r="C1138" s="1">
        <v>44469</v>
      </c>
      <c r="D1138" t="s">
        <v>26</v>
      </c>
      <c r="E1138" t="s">
        <v>58</v>
      </c>
      <c r="F1138" t="s">
        <v>59</v>
      </c>
      <c r="G1138" t="s">
        <v>16</v>
      </c>
      <c r="H1138">
        <v>20</v>
      </c>
      <c r="I1138">
        <v>625</v>
      </c>
      <c r="J1138">
        <v>125000</v>
      </c>
      <c r="K1138">
        <v>62500</v>
      </c>
      <c r="L1138">
        <v>0.5</v>
      </c>
      <c r="M1138" t="s">
        <v>23</v>
      </c>
    </row>
    <row r="1139" spans="1:13" x14ac:dyDescent="0.25">
      <c r="A1139" t="s">
        <v>25</v>
      </c>
      <c r="B1139">
        <v>1197831</v>
      </c>
      <c r="C1139" s="1">
        <v>44470</v>
      </c>
      <c r="D1139" t="s">
        <v>26</v>
      </c>
      <c r="E1139" t="s">
        <v>58</v>
      </c>
      <c r="F1139" t="s">
        <v>59</v>
      </c>
      <c r="G1139" t="s">
        <v>18</v>
      </c>
      <c r="H1139">
        <v>20</v>
      </c>
      <c r="I1139">
        <v>625</v>
      </c>
      <c r="J1139">
        <v>125000</v>
      </c>
      <c r="K1139">
        <v>62500</v>
      </c>
      <c r="L1139">
        <v>0.5</v>
      </c>
      <c r="M1139" t="s">
        <v>23</v>
      </c>
    </row>
    <row r="1140" spans="1:13" x14ac:dyDescent="0.25">
      <c r="A1140" t="s">
        <v>25</v>
      </c>
      <c r="B1140">
        <v>1197831</v>
      </c>
      <c r="C1140" s="1">
        <v>44471</v>
      </c>
      <c r="D1140" t="s">
        <v>26</v>
      </c>
      <c r="E1140" t="s">
        <v>58</v>
      </c>
      <c r="F1140" t="s">
        <v>59</v>
      </c>
      <c r="G1140" t="s">
        <v>19</v>
      </c>
      <c r="H1140">
        <v>45</v>
      </c>
      <c r="I1140">
        <v>575</v>
      </c>
      <c r="J1140">
        <v>258750</v>
      </c>
      <c r="K1140">
        <v>129375</v>
      </c>
      <c r="L1140">
        <v>0.5</v>
      </c>
      <c r="M1140" t="s">
        <v>23</v>
      </c>
    </row>
    <row r="1141" spans="1:13" x14ac:dyDescent="0.25">
      <c r="A1141" t="s">
        <v>25</v>
      </c>
      <c r="B1141">
        <v>1197831</v>
      </c>
      <c r="C1141" s="1">
        <v>44472</v>
      </c>
      <c r="D1141" t="s">
        <v>26</v>
      </c>
      <c r="E1141" t="s">
        <v>58</v>
      </c>
      <c r="F1141" t="s">
        <v>59</v>
      </c>
      <c r="G1141" t="s">
        <v>20</v>
      </c>
      <c r="H1141">
        <v>45</v>
      </c>
      <c r="I1141">
        <v>450</v>
      </c>
      <c r="J1141">
        <v>202500</v>
      </c>
      <c r="K1141">
        <v>121500</v>
      </c>
      <c r="L1141">
        <v>0.6</v>
      </c>
      <c r="M1141" t="s">
        <v>23</v>
      </c>
    </row>
    <row r="1142" spans="1:13" x14ac:dyDescent="0.25">
      <c r="A1142" t="s">
        <v>25</v>
      </c>
      <c r="B1142">
        <v>1197831</v>
      </c>
      <c r="C1142" s="1">
        <v>44473</v>
      </c>
      <c r="D1142" t="s">
        <v>26</v>
      </c>
      <c r="E1142" t="s">
        <v>58</v>
      </c>
      <c r="F1142" t="s">
        <v>59</v>
      </c>
      <c r="G1142" t="s">
        <v>21</v>
      </c>
      <c r="H1142">
        <v>50</v>
      </c>
      <c r="I1142">
        <v>425</v>
      </c>
      <c r="J1142">
        <v>212500</v>
      </c>
      <c r="K1142">
        <v>95625</v>
      </c>
      <c r="L1142">
        <v>0.45</v>
      </c>
      <c r="M1142" t="s">
        <v>23</v>
      </c>
    </row>
    <row r="1143" spans="1:13" x14ac:dyDescent="0.25">
      <c r="A1143" t="s">
        <v>25</v>
      </c>
      <c r="B1143">
        <v>1197831</v>
      </c>
      <c r="C1143" s="1">
        <v>44474</v>
      </c>
      <c r="D1143" t="s">
        <v>26</v>
      </c>
      <c r="E1143" t="s">
        <v>58</v>
      </c>
      <c r="F1143" t="s">
        <v>59</v>
      </c>
      <c r="G1143" t="s">
        <v>22</v>
      </c>
      <c r="H1143">
        <v>60</v>
      </c>
      <c r="I1143">
        <v>625</v>
      </c>
      <c r="J1143">
        <v>375000</v>
      </c>
      <c r="K1143">
        <v>243750</v>
      </c>
      <c r="L1143">
        <v>0.65</v>
      </c>
      <c r="M1143" t="s">
        <v>23</v>
      </c>
    </row>
    <row r="1144" spans="1:13" x14ac:dyDescent="0.25">
      <c r="A1144" t="s">
        <v>25</v>
      </c>
      <c r="B1144">
        <v>1197831</v>
      </c>
      <c r="C1144" s="1">
        <v>44475</v>
      </c>
      <c r="D1144" t="s">
        <v>26</v>
      </c>
      <c r="E1144" t="s">
        <v>58</v>
      </c>
      <c r="F1144" t="s">
        <v>59</v>
      </c>
      <c r="G1144" t="s">
        <v>16</v>
      </c>
      <c r="H1144">
        <v>60</v>
      </c>
      <c r="I1144">
        <v>775</v>
      </c>
      <c r="J1144">
        <v>465000</v>
      </c>
      <c r="K1144">
        <v>232500</v>
      </c>
      <c r="L1144">
        <v>0.5</v>
      </c>
      <c r="M1144" t="s">
        <v>23</v>
      </c>
    </row>
    <row r="1145" spans="1:13" x14ac:dyDescent="0.25">
      <c r="A1145" t="s">
        <v>25</v>
      </c>
      <c r="B1145">
        <v>1197831</v>
      </c>
      <c r="C1145" s="1">
        <v>44476</v>
      </c>
      <c r="D1145" t="s">
        <v>26</v>
      </c>
      <c r="E1145" t="s">
        <v>58</v>
      </c>
      <c r="F1145" t="s">
        <v>59</v>
      </c>
      <c r="G1145" t="s">
        <v>18</v>
      </c>
      <c r="H1145">
        <v>60</v>
      </c>
      <c r="I1145">
        <v>775</v>
      </c>
      <c r="J1145">
        <v>465000</v>
      </c>
      <c r="K1145">
        <v>232500</v>
      </c>
      <c r="L1145">
        <v>0.5</v>
      </c>
      <c r="M1145" t="s">
        <v>23</v>
      </c>
    </row>
    <row r="1146" spans="1:13" x14ac:dyDescent="0.25">
      <c r="A1146" t="s">
        <v>25</v>
      </c>
      <c r="B1146">
        <v>1197831</v>
      </c>
      <c r="C1146" s="1">
        <v>44477</v>
      </c>
      <c r="D1146" t="s">
        <v>26</v>
      </c>
      <c r="E1146" t="s">
        <v>58</v>
      </c>
      <c r="F1146" t="s">
        <v>59</v>
      </c>
      <c r="G1146" t="s">
        <v>19</v>
      </c>
      <c r="H1146">
        <v>65</v>
      </c>
      <c r="I1146">
        <v>700</v>
      </c>
      <c r="J1146">
        <v>455000</v>
      </c>
      <c r="K1146">
        <v>227500</v>
      </c>
      <c r="L1146">
        <v>0.5</v>
      </c>
      <c r="M1146" t="s">
        <v>23</v>
      </c>
    </row>
    <row r="1147" spans="1:13" x14ac:dyDescent="0.25">
      <c r="A1147" t="s">
        <v>25</v>
      </c>
      <c r="B1147">
        <v>1197831</v>
      </c>
      <c r="C1147" s="1">
        <v>44478</v>
      </c>
      <c r="D1147" t="s">
        <v>26</v>
      </c>
      <c r="E1147" t="s">
        <v>58</v>
      </c>
      <c r="F1147" t="s">
        <v>59</v>
      </c>
      <c r="G1147" t="s">
        <v>20</v>
      </c>
      <c r="H1147">
        <v>65</v>
      </c>
      <c r="I1147">
        <v>550</v>
      </c>
      <c r="J1147">
        <v>357500</v>
      </c>
      <c r="K1147">
        <v>214500</v>
      </c>
      <c r="L1147">
        <v>0.6</v>
      </c>
      <c r="M1147" t="s">
        <v>23</v>
      </c>
    </row>
    <row r="1148" spans="1:13" x14ac:dyDescent="0.25">
      <c r="A1148" t="s">
        <v>25</v>
      </c>
      <c r="B1148">
        <v>1197831</v>
      </c>
      <c r="C1148" s="1">
        <v>44479</v>
      </c>
      <c r="D1148" t="s">
        <v>26</v>
      </c>
      <c r="E1148" t="s">
        <v>58</v>
      </c>
      <c r="F1148" t="s">
        <v>59</v>
      </c>
      <c r="G1148" t="s">
        <v>21</v>
      </c>
      <c r="H1148">
        <v>60</v>
      </c>
      <c r="I1148">
        <v>500</v>
      </c>
      <c r="J1148">
        <v>300000</v>
      </c>
      <c r="K1148">
        <v>135000</v>
      </c>
      <c r="L1148">
        <v>0.45</v>
      </c>
      <c r="M1148" t="s">
        <v>23</v>
      </c>
    </row>
    <row r="1149" spans="1:13" x14ac:dyDescent="0.25">
      <c r="A1149" t="s">
        <v>25</v>
      </c>
      <c r="B1149">
        <v>1197831</v>
      </c>
      <c r="C1149" s="1">
        <v>44480</v>
      </c>
      <c r="D1149" t="s">
        <v>26</v>
      </c>
      <c r="E1149" t="s">
        <v>58</v>
      </c>
      <c r="F1149" t="s">
        <v>59</v>
      </c>
      <c r="G1149" t="s">
        <v>22</v>
      </c>
      <c r="H1149">
        <v>70</v>
      </c>
      <c r="I1149">
        <v>750</v>
      </c>
      <c r="J1149">
        <v>525000</v>
      </c>
      <c r="K1149">
        <v>341250</v>
      </c>
      <c r="L1149">
        <v>0.65</v>
      </c>
      <c r="M1149" t="s">
        <v>23</v>
      </c>
    </row>
    <row r="1150" spans="1:13" x14ac:dyDescent="0.25">
      <c r="A1150" t="s">
        <v>60</v>
      </c>
      <c r="B1150">
        <v>1185732</v>
      </c>
      <c r="C1150" s="1">
        <v>44481</v>
      </c>
      <c r="D1150" t="s">
        <v>26</v>
      </c>
      <c r="E1150" t="s">
        <v>58</v>
      </c>
      <c r="F1150" t="s">
        <v>59</v>
      </c>
      <c r="G1150" t="s">
        <v>16</v>
      </c>
      <c r="H1150">
        <v>40</v>
      </c>
      <c r="I1150">
        <v>450</v>
      </c>
      <c r="J1150">
        <v>180000</v>
      </c>
      <c r="K1150">
        <v>63000</v>
      </c>
      <c r="L1150">
        <v>0.35</v>
      </c>
      <c r="M1150" t="s">
        <v>23</v>
      </c>
    </row>
    <row r="1151" spans="1:13" x14ac:dyDescent="0.25">
      <c r="A1151" t="s">
        <v>60</v>
      </c>
      <c r="B1151">
        <v>1185732</v>
      </c>
      <c r="C1151" s="1">
        <v>44482</v>
      </c>
      <c r="D1151" t="s">
        <v>26</v>
      </c>
      <c r="E1151" t="s">
        <v>58</v>
      </c>
      <c r="F1151" t="s">
        <v>59</v>
      </c>
      <c r="G1151" t="s">
        <v>18</v>
      </c>
      <c r="H1151">
        <v>40</v>
      </c>
      <c r="I1151">
        <v>250</v>
      </c>
      <c r="J1151">
        <v>100000</v>
      </c>
      <c r="K1151">
        <v>35000</v>
      </c>
      <c r="L1151">
        <v>0.35</v>
      </c>
      <c r="M1151" t="s">
        <v>23</v>
      </c>
    </row>
    <row r="1152" spans="1:13" x14ac:dyDescent="0.25">
      <c r="A1152" t="s">
        <v>60</v>
      </c>
      <c r="B1152">
        <v>1185732</v>
      </c>
      <c r="C1152" s="1">
        <v>44483</v>
      </c>
      <c r="D1152" t="s">
        <v>26</v>
      </c>
      <c r="E1152" t="s">
        <v>58</v>
      </c>
      <c r="F1152" t="s">
        <v>59</v>
      </c>
      <c r="G1152" t="s">
        <v>19</v>
      </c>
      <c r="H1152">
        <v>30</v>
      </c>
      <c r="I1152">
        <v>250</v>
      </c>
      <c r="J1152">
        <v>75000</v>
      </c>
      <c r="K1152">
        <v>30000</v>
      </c>
      <c r="L1152">
        <v>0.4</v>
      </c>
      <c r="M1152" t="s">
        <v>23</v>
      </c>
    </row>
    <row r="1153" spans="1:13" x14ac:dyDescent="0.25">
      <c r="A1153" t="s">
        <v>60</v>
      </c>
      <c r="B1153">
        <v>1185732</v>
      </c>
      <c r="C1153" s="1">
        <v>44484</v>
      </c>
      <c r="D1153" t="s">
        <v>26</v>
      </c>
      <c r="E1153" t="s">
        <v>58</v>
      </c>
      <c r="F1153" t="s">
        <v>59</v>
      </c>
      <c r="G1153" t="s">
        <v>20</v>
      </c>
      <c r="H1153">
        <v>35</v>
      </c>
      <c r="I1153">
        <v>100</v>
      </c>
      <c r="J1153">
        <v>35000</v>
      </c>
      <c r="K1153">
        <v>10500</v>
      </c>
      <c r="L1153">
        <v>0.3</v>
      </c>
      <c r="M1153" t="s">
        <v>23</v>
      </c>
    </row>
    <row r="1154" spans="1:13" x14ac:dyDescent="0.25">
      <c r="A1154" t="s">
        <v>60</v>
      </c>
      <c r="B1154">
        <v>1185732</v>
      </c>
      <c r="C1154" s="1">
        <v>44485</v>
      </c>
      <c r="D1154" t="s">
        <v>14</v>
      </c>
      <c r="E1154" t="s">
        <v>61</v>
      </c>
      <c r="F1154" t="s">
        <v>62</v>
      </c>
      <c r="G1154" t="s">
        <v>21</v>
      </c>
      <c r="H1154">
        <v>50</v>
      </c>
      <c r="I1154">
        <v>150</v>
      </c>
      <c r="J1154">
        <v>75000</v>
      </c>
      <c r="K1154">
        <v>18750</v>
      </c>
      <c r="L1154">
        <v>0.25</v>
      </c>
      <c r="M1154" t="s">
        <v>23</v>
      </c>
    </row>
    <row r="1155" spans="1:13" x14ac:dyDescent="0.25">
      <c r="A1155" t="s">
        <v>60</v>
      </c>
      <c r="B1155">
        <v>1185732</v>
      </c>
      <c r="C1155" s="1">
        <v>44486</v>
      </c>
      <c r="D1155" t="s">
        <v>14</v>
      </c>
      <c r="E1155" t="s">
        <v>61</v>
      </c>
      <c r="F1155" t="s">
        <v>62</v>
      </c>
      <c r="G1155" t="s">
        <v>22</v>
      </c>
      <c r="H1155">
        <v>40</v>
      </c>
      <c r="I1155">
        <v>250</v>
      </c>
      <c r="J1155">
        <v>100000</v>
      </c>
      <c r="K1155">
        <v>40000</v>
      </c>
      <c r="L1155">
        <v>0.4</v>
      </c>
      <c r="M1155" t="s">
        <v>23</v>
      </c>
    </row>
    <row r="1156" spans="1:13" x14ac:dyDescent="0.25">
      <c r="A1156" t="s">
        <v>60</v>
      </c>
      <c r="B1156">
        <v>1185732</v>
      </c>
      <c r="C1156" s="1">
        <v>44487</v>
      </c>
      <c r="D1156" t="s">
        <v>14</v>
      </c>
      <c r="E1156" t="s">
        <v>61</v>
      </c>
      <c r="F1156" t="s">
        <v>62</v>
      </c>
      <c r="G1156" t="s">
        <v>16</v>
      </c>
      <c r="H1156">
        <v>40</v>
      </c>
      <c r="I1156">
        <v>500</v>
      </c>
      <c r="J1156">
        <v>200000</v>
      </c>
      <c r="K1156">
        <v>70000</v>
      </c>
      <c r="L1156">
        <v>0.35</v>
      </c>
      <c r="M1156" t="s">
        <v>23</v>
      </c>
    </row>
    <row r="1157" spans="1:13" x14ac:dyDescent="0.25">
      <c r="A1157" t="s">
        <v>60</v>
      </c>
      <c r="B1157">
        <v>1185732</v>
      </c>
      <c r="C1157" s="1">
        <v>44488</v>
      </c>
      <c r="D1157" t="s">
        <v>14</v>
      </c>
      <c r="E1157" t="s">
        <v>61</v>
      </c>
      <c r="F1157" t="s">
        <v>62</v>
      </c>
      <c r="G1157" t="s">
        <v>18</v>
      </c>
      <c r="H1157">
        <v>40</v>
      </c>
      <c r="I1157">
        <v>150</v>
      </c>
      <c r="J1157">
        <v>60000</v>
      </c>
      <c r="K1157">
        <v>21000</v>
      </c>
      <c r="L1157">
        <v>0.35</v>
      </c>
      <c r="M1157" t="s">
        <v>23</v>
      </c>
    </row>
    <row r="1158" spans="1:13" x14ac:dyDescent="0.25">
      <c r="A1158" t="s">
        <v>60</v>
      </c>
      <c r="B1158">
        <v>1185732</v>
      </c>
      <c r="C1158" s="1">
        <v>44489</v>
      </c>
      <c r="D1158" t="s">
        <v>14</v>
      </c>
      <c r="E1158" t="s">
        <v>61</v>
      </c>
      <c r="F1158" t="s">
        <v>62</v>
      </c>
      <c r="G1158" t="s">
        <v>19</v>
      </c>
      <c r="H1158">
        <v>30</v>
      </c>
      <c r="I1158">
        <v>200</v>
      </c>
      <c r="J1158">
        <v>60000</v>
      </c>
      <c r="K1158">
        <v>24000</v>
      </c>
      <c r="L1158">
        <v>0.4</v>
      </c>
      <c r="M1158" t="s">
        <v>23</v>
      </c>
    </row>
    <row r="1159" spans="1:13" x14ac:dyDescent="0.25">
      <c r="A1159" t="s">
        <v>60</v>
      </c>
      <c r="B1159">
        <v>1185732</v>
      </c>
      <c r="C1159" s="1">
        <v>44490</v>
      </c>
      <c r="D1159" t="s">
        <v>14</v>
      </c>
      <c r="E1159" t="s">
        <v>61</v>
      </c>
      <c r="F1159" t="s">
        <v>62</v>
      </c>
      <c r="G1159" t="s">
        <v>20</v>
      </c>
      <c r="H1159">
        <v>35</v>
      </c>
      <c r="I1159">
        <v>75</v>
      </c>
      <c r="J1159">
        <v>26250</v>
      </c>
      <c r="K1159">
        <v>7875</v>
      </c>
      <c r="L1159">
        <v>0.3</v>
      </c>
      <c r="M1159" t="s">
        <v>23</v>
      </c>
    </row>
    <row r="1160" spans="1:13" x14ac:dyDescent="0.25">
      <c r="A1160" t="s">
        <v>60</v>
      </c>
      <c r="B1160">
        <v>1185732</v>
      </c>
      <c r="C1160" s="1">
        <v>44491</v>
      </c>
      <c r="D1160" t="s">
        <v>14</v>
      </c>
      <c r="E1160" t="s">
        <v>61</v>
      </c>
      <c r="F1160" t="s">
        <v>62</v>
      </c>
      <c r="G1160" t="s">
        <v>21</v>
      </c>
      <c r="H1160">
        <v>50</v>
      </c>
      <c r="I1160">
        <v>150</v>
      </c>
      <c r="J1160">
        <v>75000</v>
      </c>
      <c r="K1160">
        <v>18750</v>
      </c>
      <c r="L1160">
        <v>0.25</v>
      </c>
      <c r="M1160" t="s">
        <v>23</v>
      </c>
    </row>
    <row r="1161" spans="1:13" x14ac:dyDescent="0.25">
      <c r="A1161" t="s">
        <v>60</v>
      </c>
      <c r="B1161">
        <v>1185732</v>
      </c>
      <c r="C1161" s="1">
        <v>44492</v>
      </c>
      <c r="D1161" t="s">
        <v>14</v>
      </c>
      <c r="E1161" t="s">
        <v>61</v>
      </c>
      <c r="F1161" t="s">
        <v>62</v>
      </c>
      <c r="G1161" t="s">
        <v>22</v>
      </c>
      <c r="H1161">
        <v>40</v>
      </c>
      <c r="I1161">
        <v>250</v>
      </c>
      <c r="J1161">
        <v>100000</v>
      </c>
      <c r="K1161">
        <v>40000</v>
      </c>
      <c r="L1161">
        <v>0.4</v>
      </c>
      <c r="M1161" t="s">
        <v>23</v>
      </c>
    </row>
    <row r="1162" spans="1:13" x14ac:dyDescent="0.25">
      <c r="A1162" t="s">
        <v>60</v>
      </c>
      <c r="B1162">
        <v>1185732</v>
      </c>
      <c r="C1162" s="1">
        <v>44493</v>
      </c>
      <c r="D1162" t="s">
        <v>14</v>
      </c>
      <c r="E1162" t="s">
        <v>61</v>
      </c>
      <c r="F1162" t="s">
        <v>62</v>
      </c>
      <c r="G1162" t="s">
        <v>16</v>
      </c>
      <c r="H1162">
        <v>40</v>
      </c>
      <c r="I1162">
        <v>470</v>
      </c>
      <c r="J1162">
        <v>188000</v>
      </c>
      <c r="K1162">
        <v>65800</v>
      </c>
      <c r="L1162">
        <v>0.35</v>
      </c>
      <c r="M1162" t="s">
        <v>23</v>
      </c>
    </row>
    <row r="1163" spans="1:13" x14ac:dyDescent="0.25">
      <c r="A1163" t="s">
        <v>60</v>
      </c>
      <c r="B1163">
        <v>1185732</v>
      </c>
      <c r="C1163" s="1">
        <v>44494</v>
      </c>
      <c r="D1163" t="s">
        <v>14</v>
      </c>
      <c r="E1163" t="s">
        <v>61</v>
      </c>
      <c r="F1163" t="s">
        <v>62</v>
      </c>
      <c r="G1163" t="s">
        <v>18</v>
      </c>
      <c r="H1163">
        <v>40</v>
      </c>
      <c r="I1163">
        <v>175</v>
      </c>
      <c r="J1163">
        <v>70000</v>
      </c>
      <c r="K1163">
        <v>24500</v>
      </c>
      <c r="L1163">
        <v>0.35</v>
      </c>
      <c r="M1163" t="s">
        <v>23</v>
      </c>
    </row>
    <row r="1164" spans="1:13" x14ac:dyDescent="0.25">
      <c r="A1164" t="s">
        <v>60</v>
      </c>
      <c r="B1164">
        <v>1185732</v>
      </c>
      <c r="C1164" s="1">
        <v>44495</v>
      </c>
      <c r="D1164" t="s">
        <v>14</v>
      </c>
      <c r="E1164" t="s">
        <v>61</v>
      </c>
      <c r="F1164" t="s">
        <v>62</v>
      </c>
      <c r="G1164" t="s">
        <v>19</v>
      </c>
      <c r="H1164">
        <v>30</v>
      </c>
      <c r="I1164">
        <v>200</v>
      </c>
      <c r="J1164">
        <v>60000</v>
      </c>
      <c r="K1164">
        <v>24000</v>
      </c>
      <c r="L1164">
        <v>0.4</v>
      </c>
      <c r="M1164" t="s">
        <v>23</v>
      </c>
    </row>
    <row r="1165" spans="1:13" x14ac:dyDescent="0.25">
      <c r="A1165" t="s">
        <v>60</v>
      </c>
      <c r="B1165">
        <v>1185732</v>
      </c>
      <c r="C1165" s="1">
        <v>44496</v>
      </c>
      <c r="D1165" t="s">
        <v>14</v>
      </c>
      <c r="E1165" t="s">
        <v>61</v>
      </c>
      <c r="F1165" t="s">
        <v>62</v>
      </c>
      <c r="G1165" t="s">
        <v>20</v>
      </c>
      <c r="H1165">
        <v>35</v>
      </c>
      <c r="I1165">
        <v>50</v>
      </c>
      <c r="J1165">
        <v>17500</v>
      </c>
      <c r="K1165">
        <v>5250</v>
      </c>
      <c r="L1165">
        <v>0.3</v>
      </c>
      <c r="M1165" t="s">
        <v>23</v>
      </c>
    </row>
    <row r="1166" spans="1:13" x14ac:dyDescent="0.25">
      <c r="A1166" t="s">
        <v>60</v>
      </c>
      <c r="B1166">
        <v>1185732</v>
      </c>
      <c r="C1166" s="1">
        <v>44497</v>
      </c>
      <c r="D1166" t="s">
        <v>14</v>
      </c>
      <c r="E1166" t="s">
        <v>61</v>
      </c>
      <c r="F1166" t="s">
        <v>62</v>
      </c>
      <c r="G1166" t="s">
        <v>21</v>
      </c>
      <c r="H1166">
        <v>50</v>
      </c>
      <c r="I1166">
        <v>100</v>
      </c>
      <c r="J1166">
        <v>50000</v>
      </c>
      <c r="K1166">
        <v>12500</v>
      </c>
      <c r="L1166">
        <v>0.25</v>
      </c>
      <c r="M1166" t="s">
        <v>23</v>
      </c>
    </row>
    <row r="1167" spans="1:13" x14ac:dyDescent="0.25">
      <c r="A1167" t="s">
        <v>60</v>
      </c>
      <c r="B1167">
        <v>1185732</v>
      </c>
      <c r="C1167" s="1">
        <v>44498</v>
      </c>
      <c r="D1167" t="s">
        <v>14</v>
      </c>
      <c r="E1167" t="s">
        <v>61</v>
      </c>
      <c r="F1167" t="s">
        <v>62</v>
      </c>
      <c r="G1167" t="s">
        <v>22</v>
      </c>
      <c r="H1167">
        <v>40</v>
      </c>
      <c r="I1167">
        <v>200</v>
      </c>
      <c r="J1167">
        <v>80000</v>
      </c>
      <c r="K1167">
        <v>32000</v>
      </c>
      <c r="L1167">
        <v>0.4</v>
      </c>
      <c r="M1167" t="s">
        <v>23</v>
      </c>
    </row>
    <row r="1168" spans="1:13" x14ac:dyDescent="0.25">
      <c r="A1168" t="s">
        <v>60</v>
      </c>
      <c r="B1168">
        <v>1185732</v>
      </c>
      <c r="C1168" s="1">
        <v>44499</v>
      </c>
      <c r="D1168" t="s">
        <v>14</v>
      </c>
      <c r="E1168" t="s">
        <v>61</v>
      </c>
      <c r="F1168" t="s">
        <v>62</v>
      </c>
      <c r="G1168" t="s">
        <v>16</v>
      </c>
      <c r="H1168">
        <v>40</v>
      </c>
      <c r="I1168">
        <v>450</v>
      </c>
      <c r="J1168">
        <v>180000</v>
      </c>
      <c r="K1168">
        <v>63000</v>
      </c>
      <c r="L1168">
        <v>0.35</v>
      </c>
      <c r="M1168" t="s">
        <v>23</v>
      </c>
    </row>
    <row r="1169" spans="1:13" x14ac:dyDescent="0.25">
      <c r="A1169" t="s">
        <v>60</v>
      </c>
      <c r="B1169">
        <v>1185732</v>
      </c>
      <c r="C1169" s="1">
        <v>44500</v>
      </c>
      <c r="D1169" t="s">
        <v>14</v>
      </c>
      <c r="E1169" t="s">
        <v>61</v>
      </c>
      <c r="F1169" t="s">
        <v>62</v>
      </c>
      <c r="G1169" t="s">
        <v>18</v>
      </c>
      <c r="H1169">
        <v>40</v>
      </c>
      <c r="I1169">
        <v>150</v>
      </c>
      <c r="J1169">
        <v>60000</v>
      </c>
      <c r="K1169">
        <v>21000</v>
      </c>
      <c r="L1169">
        <v>0.35</v>
      </c>
      <c r="M1169" t="s">
        <v>23</v>
      </c>
    </row>
    <row r="1170" spans="1:13" x14ac:dyDescent="0.25">
      <c r="A1170" t="s">
        <v>60</v>
      </c>
      <c r="B1170">
        <v>1185732</v>
      </c>
      <c r="C1170" s="1">
        <v>44501</v>
      </c>
      <c r="D1170" t="s">
        <v>14</v>
      </c>
      <c r="E1170" t="s">
        <v>61</v>
      </c>
      <c r="F1170" t="s">
        <v>62</v>
      </c>
      <c r="G1170" t="s">
        <v>19</v>
      </c>
      <c r="H1170">
        <v>30</v>
      </c>
      <c r="I1170">
        <v>150</v>
      </c>
      <c r="J1170">
        <v>45000</v>
      </c>
      <c r="K1170">
        <v>18000</v>
      </c>
      <c r="L1170">
        <v>0.4</v>
      </c>
      <c r="M1170" t="s">
        <v>23</v>
      </c>
    </row>
    <row r="1171" spans="1:13" x14ac:dyDescent="0.25">
      <c r="A1171" t="s">
        <v>60</v>
      </c>
      <c r="B1171">
        <v>1185732</v>
      </c>
      <c r="C1171" s="1">
        <v>44502</v>
      </c>
      <c r="D1171" t="s">
        <v>14</v>
      </c>
      <c r="E1171" t="s">
        <v>61</v>
      </c>
      <c r="F1171" t="s">
        <v>62</v>
      </c>
      <c r="G1171" t="s">
        <v>20</v>
      </c>
      <c r="H1171">
        <v>35</v>
      </c>
      <c r="I1171">
        <v>75</v>
      </c>
      <c r="J1171">
        <v>26250</v>
      </c>
      <c r="K1171">
        <v>7875</v>
      </c>
      <c r="L1171">
        <v>0.3</v>
      </c>
      <c r="M1171" t="s">
        <v>23</v>
      </c>
    </row>
    <row r="1172" spans="1:13" x14ac:dyDescent="0.25">
      <c r="A1172" t="s">
        <v>60</v>
      </c>
      <c r="B1172">
        <v>1185732</v>
      </c>
      <c r="C1172" s="1">
        <v>44503</v>
      </c>
      <c r="D1172" t="s">
        <v>14</v>
      </c>
      <c r="E1172" t="s">
        <v>61</v>
      </c>
      <c r="F1172" t="s">
        <v>62</v>
      </c>
      <c r="G1172" t="s">
        <v>21</v>
      </c>
      <c r="H1172">
        <v>50</v>
      </c>
      <c r="I1172">
        <v>75</v>
      </c>
      <c r="J1172">
        <v>37500</v>
      </c>
      <c r="K1172">
        <v>9375</v>
      </c>
      <c r="L1172">
        <v>0.25</v>
      </c>
      <c r="M1172" t="s">
        <v>23</v>
      </c>
    </row>
    <row r="1173" spans="1:13" x14ac:dyDescent="0.25">
      <c r="A1173" t="s">
        <v>60</v>
      </c>
      <c r="B1173">
        <v>1185732</v>
      </c>
      <c r="C1173" s="1">
        <v>44504</v>
      </c>
      <c r="D1173" t="s">
        <v>14</v>
      </c>
      <c r="E1173" t="s">
        <v>61</v>
      </c>
      <c r="F1173" t="s">
        <v>62</v>
      </c>
      <c r="G1173" t="s">
        <v>22</v>
      </c>
      <c r="H1173">
        <v>40</v>
      </c>
      <c r="I1173">
        <v>225</v>
      </c>
      <c r="J1173">
        <v>90000</v>
      </c>
      <c r="K1173">
        <v>36000</v>
      </c>
      <c r="L1173">
        <v>0.4</v>
      </c>
      <c r="M1173" t="s">
        <v>23</v>
      </c>
    </row>
    <row r="1174" spans="1:13" x14ac:dyDescent="0.25">
      <c r="A1174" t="s">
        <v>60</v>
      </c>
      <c r="B1174">
        <v>1185732</v>
      </c>
      <c r="C1174" s="1">
        <v>44505</v>
      </c>
      <c r="D1174" t="s">
        <v>14</v>
      </c>
      <c r="E1174" t="s">
        <v>61</v>
      </c>
      <c r="F1174" t="s">
        <v>62</v>
      </c>
      <c r="G1174" t="s">
        <v>16</v>
      </c>
      <c r="H1174">
        <v>55</v>
      </c>
      <c r="I1174">
        <v>495</v>
      </c>
      <c r="J1174">
        <v>272250</v>
      </c>
      <c r="K1174">
        <v>95288</v>
      </c>
      <c r="L1174">
        <v>0.35</v>
      </c>
      <c r="M1174" t="s">
        <v>23</v>
      </c>
    </row>
    <row r="1175" spans="1:13" x14ac:dyDescent="0.25">
      <c r="A1175" t="s">
        <v>60</v>
      </c>
      <c r="B1175">
        <v>1185732</v>
      </c>
      <c r="C1175" s="1">
        <v>44506</v>
      </c>
      <c r="D1175" t="s">
        <v>14</v>
      </c>
      <c r="E1175" t="s">
        <v>61</v>
      </c>
      <c r="F1175" t="s">
        <v>62</v>
      </c>
      <c r="G1175" t="s">
        <v>18</v>
      </c>
      <c r="H1175">
        <v>50</v>
      </c>
      <c r="I1175">
        <v>200</v>
      </c>
      <c r="J1175">
        <v>100000</v>
      </c>
      <c r="K1175">
        <v>35000</v>
      </c>
      <c r="L1175">
        <v>0.35</v>
      </c>
      <c r="M1175" t="s">
        <v>23</v>
      </c>
    </row>
    <row r="1176" spans="1:13" x14ac:dyDescent="0.25">
      <c r="A1176" t="s">
        <v>60</v>
      </c>
      <c r="B1176">
        <v>1185732</v>
      </c>
      <c r="C1176" s="1">
        <v>44507</v>
      </c>
      <c r="D1176" t="s">
        <v>14</v>
      </c>
      <c r="E1176" t="s">
        <v>61</v>
      </c>
      <c r="F1176" t="s">
        <v>62</v>
      </c>
      <c r="G1176" t="s">
        <v>19</v>
      </c>
      <c r="H1176">
        <v>45</v>
      </c>
      <c r="I1176">
        <v>175</v>
      </c>
      <c r="J1176">
        <v>78750</v>
      </c>
      <c r="K1176">
        <v>31500</v>
      </c>
      <c r="L1176">
        <v>0.4</v>
      </c>
      <c r="M1176" t="s">
        <v>23</v>
      </c>
    </row>
    <row r="1177" spans="1:13" x14ac:dyDescent="0.25">
      <c r="A1177" t="s">
        <v>60</v>
      </c>
      <c r="B1177">
        <v>1185732</v>
      </c>
      <c r="C1177" s="1">
        <v>44508</v>
      </c>
      <c r="D1177" t="s">
        <v>14</v>
      </c>
      <c r="E1177" t="s">
        <v>61</v>
      </c>
      <c r="F1177" t="s">
        <v>62</v>
      </c>
      <c r="G1177" t="s">
        <v>20</v>
      </c>
      <c r="H1177">
        <v>45</v>
      </c>
      <c r="I1177">
        <v>125</v>
      </c>
      <c r="J1177">
        <v>56250</v>
      </c>
      <c r="K1177">
        <v>16875</v>
      </c>
      <c r="L1177">
        <v>0.3</v>
      </c>
      <c r="M1177" t="s">
        <v>23</v>
      </c>
    </row>
    <row r="1178" spans="1:13" x14ac:dyDescent="0.25">
      <c r="A1178" t="s">
        <v>60</v>
      </c>
      <c r="B1178">
        <v>1185732</v>
      </c>
      <c r="C1178" s="1">
        <v>44509</v>
      </c>
      <c r="D1178" t="s">
        <v>14</v>
      </c>
      <c r="E1178" t="s">
        <v>61</v>
      </c>
      <c r="F1178" t="s">
        <v>62</v>
      </c>
      <c r="G1178" t="s">
        <v>21</v>
      </c>
      <c r="H1178">
        <v>55</v>
      </c>
      <c r="I1178">
        <v>150</v>
      </c>
      <c r="J1178">
        <v>82500</v>
      </c>
      <c r="K1178">
        <v>20625</v>
      </c>
      <c r="L1178">
        <v>0.25</v>
      </c>
      <c r="M1178" t="s">
        <v>23</v>
      </c>
    </row>
    <row r="1179" spans="1:13" x14ac:dyDescent="0.25">
      <c r="A1179" t="s">
        <v>60</v>
      </c>
      <c r="B1179">
        <v>1185732</v>
      </c>
      <c r="C1179" s="1">
        <v>44510</v>
      </c>
      <c r="D1179" t="s">
        <v>14</v>
      </c>
      <c r="E1179" t="s">
        <v>61</v>
      </c>
      <c r="F1179" t="s">
        <v>62</v>
      </c>
      <c r="G1179" t="s">
        <v>22</v>
      </c>
      <c r="H1179">
        <v>60</v>
      </c>
      <c r="I1179">
        <v>275</v>
      </c>
      <c r="J1179">
        <v>165000</v>
      </c>
      <c r="K1179">
        <v>66000</v>
      </c>
      <c r="L1179">
        <v>0.4</v>
      </c>
      <c r="M1179" t="s">
        <v>23</v>
      </c>
    </row>
    <row r="1180" spans="1:13" x14ac:dyDescent="0.25">
      <c r="A1180" t="s">
        <v>60</v>
      </c>
      <c r="B1180">
        <v>1185732</v>
      </c>
      <c r="C1180" s="1">
        <v>44511</v>
      </c>
      <c r="D1180" t="s">
        <v>14</v>
      </c>
      <c r="E1180" t="s">
        <v>61</v>
      </c>
      <c r="F1180" t="s">
        <v>62</v>
      </c>
      <c r="G1180" t="s">
        <v>16</v>
      </c>
      <c r="H1180">
        <v>55</v>
      </c>
      <c r="I1180">
        <v>525</v>
      </c>
      <c r="J1180">
        <v>288750</v>
      </c>
      <c r="K1180">
        <v>101063</v>
      </c>
      <c r="L1180">
        <v>0.35</v>
      </c>
      <c r="M1180" t="s">
        <v>23</v>
      </c>
    </row>
    <row r="1181" spans="1:13" x14ac:dyDescent="0.25">
      <c r="A1181" t="s">
        <v>60</v>
      </c>
      <c r="B1181">
        <v>1185732</v>
      </c>
      <c r="C1181" s="1">
        <v>44512</v>
      </c>
      <c r="D1181" t="s">
        <v>14</v>
      </c>
      <c r="E1181" t="s">
        <v>61</v>
      </c>
      <c r="F1181" t="s">
        <v>62</v>
      </c>
      <c r="G1181" t="s">
        <v>18</v>
      </c>
      <c r="H1181">
        <v>50</v>
      </c>
      <c r="I1181">
        <v>275</v>
      </c>
      <c r="J1181">
        <v>137500</v>
      </c>
      <c r="K1181">
        <v>48125</v>
      </c>
      <c r="L1181">
        <v>0.35</v>
      </c>
      <c r="M1181" t="s">
        <v>23</v>
      </c>
    </row>
    <row r="1182" spans="1:13" x14ac:dyDescent="0.25">
      <c r="A1182" t="s">
        <v>60</v>
      </c>
      <c r="B1182">
        <v>1185732</v>
      </c>
      <c r="C1182" s="1">
        <v>44513</v>
      </c>
      <c r="D1182" t="s">
        <v>14</v>
      </c>
      <c r="E1182" t="s">
        <v>61</v>
      </c>
      <c r="F1182" t="s">
        <v>62</v>
      </c>
      <c r="G1182" t="s">
        <v>19</v>
      </c>
      <c r="H1182">
        <v>45</v>
      </c>
      <c r="I1182">
        <v>200</v>
      </c>
      <c r="J1182">
        <v>90000</v>
      </c>
      <c r="K1182">
        <v>36000</v>
      </c>
      <c r="L1182">
        <v>0.4</v>
      </c>
      <c r="M1182" t="s">
        <v>23</v>
      </c>
    </row>
    <row r="1183" spans="1:13" x14ac:dyDescent="0.25">
      <c r="A1183" t="s">
        <v>60</v>
      </c>
      <c r="B1183">
        <v>1185732</v>
      </c>
      <c r="C1183" s="1">
        <v>44514</v>
      </c>
      <c r="D1183" t="s">
        <v>14</v>
      </c>
      <c r="E1183" t="s">
        <v>61</v>
      </c>
      <c r="F1183" t="s">
        <v>62</v>
      </c>
      <c r="G1183" t="s">
        <v>20</v>
      </c>
      <c r="H1183">
        <v>45</v>
      </c>
      <c r="I1183">
        <v>175</v>
      </c>
      <c r="J1183">
        <v>78750</v>
      </c>
      <c r="K1183">
        <v>23625</v>
      </c>
      <c r="L1183">
        <v>0.3</v>
      </c>
      <c r="M1183" t="s">
        <v>23</v>
      </c>
    </row>
    <row r="1184" spans="1:13" x14ac:dyDescent="0.25">
      <c r="A1184" t="s">
        <v>60</v>
      </c>
      <c r="B1184">
        <v>1185732</v>
      </c>
      <c r="C1184" s="1">
        <v>44515</v>
      </c>
      <c r="D1184" t="s">
        <v>14</v>
      </c>
      <c r="E1184" t="s">
        <v>61</v>
      </c>
      <c r="F1184" t="s">
        <v>62</v>
      </c>
      <c r="G1184" t="s">
        <v>21</v>
      </c>
      <c r="H1184">
        <v>55</v>
      </c>
      <c r="I1184">
        <v>175</v>
      </c>
      <c r="J1184">
        <v>96250</v>
      </c>
      <c r="K1184">
        <v>24063</v>
      </c>
      <c r="L1184">
        <v>0.25</v>
      </c>
      <c r="M1184" t="s">
        <v>23</v>
      </c>
    </row>
    <row r="1185" spans="1:13" x14ac:dyDescent="0.25">
      <c r="A1185" t="s">
        <v>60</v>
      </c>
      <c r="B1185">
        <v>1185732</v>
      </c>
      <c r="C1185" s="1">
        <v>44516</v>
      </c>
      <c r="D1185" t="s">
        <v>14</v>
      </c>
      <c r="E1185" t="s">
        <v>61</v>
      </c>
      <c r="F1185" t="s">
        <v>62</v>
      </c>
      <c r="G1185" t="s">
        <v>22</v>
      </c>
      <c r="H1185">
        <v>60</v>
      </c>
      <c r="I1185">
        <v>325</v>
      </c>
      <c r="J1185">
        <v>195000</v>
      </c>
      <c r="K1185">
        <v>78000</v>
      </c>
      <c r="L1185">
        <v>0.4</v>
      </c>
      <c r="M1185" t="s">
        <v>23</v>
      </c>
    </row>
    <row r="1186" spans="1:13" x14ac:dyDescent="0.25">
      <c r="A1186" t="s">
        <v>60</v>
      </c>
      <c r="B1186">
        <v>1185732</v>
      </c>
      <c r="C1186" s="1">
        <v>44517</v>
      </c>
      <c r="D1186" t="s">
        <v>14</v>
      </c>
      <c r="E1186" t="s">
        <v>61</v>
      </c>
      <c r="F1186" t="s">
        <v>62</v>
      </c>
      <c r="G1186" t="s">
        <v>16</v>
      </c>
      <c r="H1186">
        <v>55</v>
      </c>
      <c r="I1186">
        <v>550</v>
      </c>
      <c r="J1186">
        <v>302500</v>
      </c>
      <c r="K1186">
        <v>105875</v>
      </c>
      <c r="L1186">
        <v>0.35</v>
      </c>
      <c r="M1186" t="s">
        <v>23</v>
      </c>
    </row>
    <row r="1187" spans="1:13" x14ac:dyDescent="0.25">
      <c r="A1187" t="s">
        <v>60</v>
      </c>
      <c r="B1187">
        <v>1185732</v>
      </c>
      <c r="C1187" s="1">
        <v>44518</v>
      </c>
      <c r="D1187" t="s">
        <v>14</v>
      </c>
      <c r="E1187" t="s">
        <v>61</v>
      </c>
      <c r="F1187" t="s">
        <v>62</v>
      </c>
      <c r="G1187" t="s">
        <v>18</v>
      </c>
      <c r="H1187">
        <v>50</v>
      </c>
      <c r="I1187">
        <v>300</v>
      </c>
      <c r="J1187">
        <v>150000</v>
      </c>
      <c r="K1187">
        <v>52500</v>
      </c>
      <c r="L1187">
        <v>0.35</v>
      </c>
      <c r="M1187" t="s">
        <v>23</v>
      </c>
    </row>
    <row r="1188" spans="1:13" x14ac:dyDescent="0.25">
      <c r="A1188" t="s">
        <v>60</v>
      </c>
      <c r="B1188">
        <v>1185732</v>
      </c>
      <c r="C1188" s="1">
        <v>44519</v>
      </c>
      <c r="D1188" t="s">
        <v>14</v>
      </c>
      <c r="E1188" t="s">
        <v>61</v>
      </c>
      <c r="F1188" t="s">
        <v>62</v>
      </c>
      <c r="G1188" t="s">
        <v>19</v>
      </c>
      <c r="H1188">
        <v>45</v>
      </c>
      <c r="I1188">
        <v>225</v>
      </c>
      <c r="J1188">
        <v>101250</v>
      </c>
      <c r="K1188">
        <v>40500</v>
      </c>
      <c r="L1188">
        <v>0.4</v>
      </c>
      <c r="M1188" t="s">
        <v>23</v>
      </c>
    </row>
    <row r="1189" spans="1:13" x14ac:dyDescent="0.25">
      <c r="A1189" t="s">
        <v>60</v>
      </c>
      <c r="B1189">
        <v>1185732</v>
      </c>
      <c r="C1189" s="1">
        <v>44520</v>
      </c>
      <c r="D1189" t="s">
        <v>14</v>
      </c>
      <c r="E1189" t="s">
        <v>61</v>
      </c>
      <c r="F1189" t="s">
        <v>62</v>
      </c>
      <c r="G1189" t="s">
        <v>20</v>
      </c>
      <c r="H1189">
        <v>45</v>
      </c>
      <c r="I1189">
        <v>175</v>
      </c>
      <c r="J1189">
        <v>78750</v>
      </c>
      <c r="K1189">
        <v>23625</v>
      </c>
      <c r="L1189">
        <v>0.3</v>
      </c>
      <c r="M1189" t="s">
        <v>23</v>
      </c>
    </row>
    <row r="1190" spans="1:13" x14ac:dyDescent="0.25">
      <c r="A1190" t="s">
        <v>60</v>
      </c>
      <c r="B1190">
        <v>1185732</v>
      </c>
      <c r="C1190" s="1">
        <v>44521</v>
      </c>
      <c r="D1190" t="s">
        <v>14</v>
      </c>
      <c r="E1190" t="s">
        <v>61</v>
      </c>
      <c r="F1190" t="s">
        <v>62</v>
      </c>
      <c r="G1190" t="s">
        <v>21</v>
      </c>
      <c r="H1190">
        <v>55</v>
      </c>
      <c r="I1190">
        <v>200</v>
      </c>
      <c r="J1190">
        <v>110000</v>
      </c>
      <c r="K1190">
        <v>27500</v>
      </c>
      <c r="L1190">
        <v>0.25</v>
      </c>
      <c r="M1190" t="s">
        <v>23</v>
      </c>
    </row>
    <row r="1191" spans="1:13" x14ac:dyDescent="0.25">
      <c r="A1191" t="s">
        <v>60</v>
      </c>
      <c r="B1191">
        <v>1185732</v>
      </c>
      <c r="C1191" s="1">
        <v>44550</v>
      </c>
      <c r="D1191" t="s">
        <v>14</v>
      </c>
      <c r="E1191" t="s">
        <v>61</v>
      </c>
      <c r="F1191" t="s">
        <v>62</v>
      </c>
      <c r="G1191" t="s">
        <v>22</v>
      </c>
      <c r="H1191">
        <v>60</v>
      </c>
      <c r="I1191">
        <v>375</v>
      </c>
      <c r="J1191">
        <v>225000</v>
      </c>
      <c r="K1191">
        <v>90000</v>
      </c>
      <c r="L1191">
        <v>0.4</v>
      </c>
      <c r="M1191" t="s">
        <v>23</v>
      </c>
    </row>
    <row r="1192" spans="1:13" x14ac:dyDescent="0.25">
      <c r="A1192" t="s">
        <v>60</v>
      </c>
      <c r="B1192">
        <v>1185732</v>
      </c>
      <c r="C1192" s="1">
        <v>44551</v>
      </c>
      <c r="D1192" t="s">
        <v>14</v>
      </c>
      <c r="E1192" t="s">
        <v>61</v>
      </c>
      <c r="F1192" t="s">
        <v>62</v>
      </c>
      <c r="G1192" t="s">
        <v>16</v>
      </c>
      <c r="H1192">
        <v>55</v>
      </c>
      <c r="I1192">
        <v>525</v>
      </c>
      <c r="J1192">
        <v>288750</v>
      </c>
      <c r="K1192">
        <v>101063</v>
      </c>
      <c r="L1192">
        <v>0.35</v>
      </c>
      <c r="M1192" t="s">
        <v>23</v>
      </c>
    </row>
    <row r="1193" spans="1:13" x14ac:dyDescent="0.25">
      <c r="A1193" t="s">
        <v>60</v>
      </c>
      <c r="B1193">
        <v>1185732</v>
      </c>
      <c r="C1193" s="1">
        <v>44552</v>
      </c>
      <c r="D1193" t="s">
        <v>14</v>
      </c>
      <c r="E1193" t="s">
        <v>61</v>
      </c>
      <c r="F1193" t="s">
        <v>62</v>
      </c>
      <c r="G1193" t="s">
        <v>18</v>
      </c>
      <c r="H1193">
        <v>50</v>
      </c>
      <c r="I1193">
        <v>300</v>
      </c>
      <c r="J1193">
        <v>150000</v>
      </c>
      <c r="K1193">
        <v>52500</v>
      </c>
      <c r="L1193">
        <v>0.35</v>
      </c>
      <c r="M1193" t="s">
        <v>23</v>
      </c>
    </row>
    <row r="1194" spans="1:13" x14ac:dyDescent="0.25">
      <c r="A1194" t="s">
        <v>60</v>
      </c>
      <c r="B1194">
        <v>1185732</v>
      </c>
      <c r="C1194" s="1">
        <v>44553</v>
      </c>
      <c r="D1194" t="s">
        <v>14</v>
      </c>
      <c r="E1194" t="s">
        <v>61</v>
      </c>
      <c r="F1194" t="s">
        <v>62</v>
      </c>
      <c r="G1194" t="s">
        <v>19</v>
      </c>
      <c r="H1194">
        <v>45</v>
      </c>
      <c r="I1194">
        <v>225</v>
      </c>
      <c r="J1194">
        <v>101250</v>
      </c>
      <c r="K1194">
        <v>40500</v>
      </c>
      <c r="L1194">
        <v>0.4</v>
      </c>
      <c r="M1194" t="s">
        <v>23</v>
      </c>
    </row>
    <row r="1195" spans="1:13" x14ac:dyDescent="0.25">
      <c r="A1195" t="s">
        <v>60</v>
      </c>
      <c r="B1195">
        <v>1185732</v>
      </c>
      <c r="C1195" s="1">
        <v>44554</v>
      </c>
      <c r="D1195" t="s">
        <v>14</v>
      </c>
      <c r="E1195" t="s">
        <v>61</v>
      </c>
      <c r="F1195" t="s">
        <v>62</v>
      </c>
      <c r="G1195" t="s">
        <v>20</v>
      </c>
      <c r="H1195">
        <v>45</v>
      </c>
      <c r="I1195">
        <v>175</v>
      </c>
      <c r="J1195">
        <v>78750</v>
      </c>
      <c r="K1195">
        <v>23625</v>
      </c>
      <c r="L1195">
        <v>0.3</v>
      </c>
      <c r="M1195" t="s">
        <v>23</v>
      </c>
    </row>
    <row r="1196" spans="1:13" x14ac:dyDescent="0.25">
      <c r="A1196" t="s">
        <v>60</v>
      </c>
      <c r="B1196">
        <v>1185732</v>
      </c>
      <c r="C1196" s="1">
        <v>44555</v>
      </c>
      <c r="D1196" t="s">
        <v>14</v>
      </c>
      <c r="E1196" t="s">
        <v>61</v>
      </c>
      <c r="F1196" t="s">
        <v>62</v>
      </c>
      <c r="G1196" t="s">
        <v>21</v>
      </c>
      <c r="H1196">
        <v>55</v>
      </c>
      <c r="I1196">
        <v>150</v>
      </c>
      <c r="J1196">
        <v>82500</v>
      </c>
      <c r="K1196">
        <v>20625</v>
      </c>
      <c r="L1196">
        <v>0.25</v>
      </c>
      <c r="M1196" t="s">
        <v>23</v>
      </c>
    </row>
    <row r="1197" spans="1:13" x14ac:dyDescent="0.25">
      <c r="A1197" t="s">
        <v>60</v>
      </c>
      <c r="B1197">
        <v>1185732</v>
      </c>
      <c r="C1197" s="1">
        <v>44556</v>
      </c>
      <c r="D1197" t="s">
        <v>14</v>
      </c>
      <c r="E1197" t="s">
        <v>61</v>
      </c>
      <c r="F1197" t="s">
        <v>62</v>
      </c>
      <c r="G1197" t="s">
        <v>22</v>
      </c>
      <c r="H1197">
        <v>60</v>
      </c>
      <c r="I1197">
        <v>325</v>
      </c>
      <c r="J1197">
        <v>195000</v>
      </c>
      <c r="K1197">
        <v>78000</v>
      </c>
      <c r="L1197">
        <v>0.4</v>
      </c>
      <c r="M1197" t="s">
        <v>23</v>
      </c>
    </row>
    <row r="1198" spans="1:13" x14ac:dyDescent="0.25">
      <c r="A1198" t="s">
        <v>60</v>
      </c>
      <c r="B1198">
        <v>1185732</v>
      </c>
      <c r="C1198" s="1">
        <v>44557</v>
      </c>
      <c r="D1198" t="s">
        <v>14</v>
      </c>
      <c r="E1198" t="s">
        <v>61</v>
      </c>
      <c r="F1198" t="s">
        <v>62</v>
      </c>
      <c r="G1198" t="s">
        <v>16</v>
      </c>
      <c r="H1198">
        <v>55</v>
      </c>
      <c r="I1198">
        <v>450</v>
      </c>
      <c r="J1198">
        <v>247500</v>
      </c>
      <c r="K1198">
        <v>86625</v>
      </c>
      <c r="L1198">
        <v>0.35</v>
      </c>
      <c r="M1198" t="s">
        <v>23</v>
      </c>
    </row>
    <row r="1199" spans="1:13" x14ac:dyDescent="0.25">
      <c r="A1199" t="s">
        <v>60</v>
      </c>
      <c r="B1199">
        <v>1185732</v>
      </c>
      <c r="C1199" s="1">
        <v>44558</v>
      </c>
      <c r="D1199" t="s">
        <v>14</v>
      </c>
      <c r="E1199" t="s">
        <v>61</v>
      </c>
      <c r="F1199" t="s">
        <v>62</v>
      </c>
      <c r="G1199" t="s">
        <v>18</v>
      </c>
      <c r="H1199">
        <v>50</v>
      </c>
      <c r="I1199">
        <v>250</v>
      </c>
      <c r="J1199">
        <v>125000</v>
      </c>
      <c r="K1199">
        <v>43750</v>
      </c>
      <c r="L1199">
        <v>0.35</v>
      </c>
      <c r="M1199" t="s">
        <v>23</v>
      </c>
    </row>
    <row r="1200" spans="1:13" x14ac:dyDescent="0.25">
      <c r="A1200" t="s">
        <v>60</v>
      </c>
      <c r="B1200">
        <v>1185732</v>
      </c>
      <c r="C1200" s="1">
        <v>44559</v>
      </c>
      <c r="D1200" t="s">
        <v>14</v>
      </c>
      <c r="E1200" t="s">
        <v>61</v>
      </c>
      <c r="F1200" t="s">
        <v>62</v>
      </c>
      <c r="G1200" t="s">
        <v>19</v>
      </c>
      <c r="H1200">
        <v>45</v>
      </c>
      <c r="I1200">
        <v>150</v>
      </c>
      <c r="J1200">
        <v>67500</v>
      </c>
      <c r="K1200">
        <v>27000</v>
      </c>
      <c r="L1200">
        <v>0.4</v>
      </c>
      <c r="M1200" t="s">
        <v>23</v>
      </c>
    </row>
    <row r="1201" spans="1:13" x14ac:dyDescent="0.25">
      <c r="A1201" t="s">
        <v>60</v>
      </c>
      <c r="B1201">
        <v>1185732</v>
      </c>
      <c r="C1201" s="1">
        <v>44560</v>
      </c>
      <c r="D1201" t="s">
        <v>14</v>
      </c>
      <c r="E1201" t="s">
        <v>61</v>
      </c>
      <c r="F1201" t="s">
        <v>62</v>
      </c>
      <c r="G1201" t="s">
        <v>20</v>
      </c>
      <c r="H1201">
        <v>45</v>
      </c>
      <c r="I1201">
        <v>125</v>
      </c>
      <c r="J1201">
        <v>56250</v>
      </c>
      <c r="K1201">
        <v>16875</v>
      </c>
      <c r="L1201">
        <v>0.3</v>
      </c>
      <c r="M1201" t="s">
        <v>23</v>
      </c>
    </row>
    <row r="1202" spans="1:13" x14ac:dyDescent="0.25">
      <c r="A1202" t="s">
        <v>60</v>
      </c>
      <c r="B1202">
        <v>1185732</v>
      </c>
      <c r="C1202" s="1">
        <v>44561</v>
      </c>
      <c r="D1202" t="s">
        <v>14</v>
      </c>
      <c r="E1202" t="s">
        <v>61</v>
      </c>
      <c r="F1202" t="s">
        <v>62</v>
      </c>
      <c r="G1202" t="s">
        <v>21</v>
      </c>
      <c r="H1202">
        <v>55</v>
      </c>
      <c r="I1202">
        <v>125</v>
      </c>
      <c r="J1202">
        <v>68750</v>
      </c>
      <c r="K1202">
        <v>17188</v>
      </c>
      <c r="L1202">
        <v>0.25</v>
      </c>
      <c r="M1202" t="s">
        <v>23</v>
      </c>
    </row>
    <row r="1203" spans="1:13" x14ac:dyDescent="0.25">
      <c r="A1203" t="s">
        <v>60</v>
      </c>
      <c r="B1203">
        <v>1185732</v>
      </c>
      <c r="C1203" s="1">
        <v>44456</v>
      </c>
      <c r="D1203" t="s">
        <v>14</v>
      </c>
      <c r="E1203" t="s">
        <v>61</v>
      </c>
      <c r="F1203" t="s">
        <v>62</v>
      </c>
      <c r="G1203" t="s">
        <v>22</v>
      </c>
      <c r="H1203">
        <v>60</v>
      </c>
      <c r="I1203">
        <v>225</v>
      </c>
      <c r="J1203">
        <v>135000</v>
      </c>
      <c r="K1203">
        <v>54000</v>
      </c>
      <c r="L1203">
        <v>0.4</v>
      </c>
      <c r="M1203" t="s">
        <v>23</v>
      </c>
    </row>
    <row r="1204" spans="1:13" x14ac:dyDescent="0.25">
      <c r="A1204" t="s">
        <v>60</v>
      </c>
      <c r="B1204">
        <v>1185732</v>
      </c>
      <c r="C1204" s="1">
        <v>44488</v>
      </c>
      <c r="D1204" t="s">
        <v>14</v>
      </c>
      <c r="E1204" t="s">
        <v>61</v>
      </c>
      <c r="F1204" t="s">
        <v>62</v>
      </c>
      <c r="G1204" t="s">
        <v>16</v>
      </c>
      <c r="H1204">
        <v>60</v>
      </c>
      <c r="I1204">
        <v>400</v>
      </c>
      <c r="J1204">
        <v>240000</v>
      </c>
      <c r="K1204">
        <v>84000</v>
      </c>
      <c r="L1204">
        <v>0.35</v>
      </c>
      <c r="M1204" t="s">
        <v>23</v>
      </c>
    </row>
    <row r="1205" spans="1:13" x14ac:dyDescent="0.25">
      <c r="A1205" t="s">
        <v>60</v>
      </c>
      <c r="B1205">
        <v>1185732</v>
      </c>
      <c r="C1205" s="1">
        <v>44488</v>
      </c>
      <c r="D1205" t="s">
        <v>14</v>
      </c>
      <c r="E1205" t="s">
        <v>61</v>
      </c>
      <c r="F1205" t="s">
        <v>62</v>
      </c>
      <c r="G1205" t="s">
        <v>18</v>
      </c>
      <c r="H1205">
        <v>55</v>
      </c>
      <c r="I1205">
        <v>225</v>
      </c>
      <c r="J1205">
        <v>123750</v>
      </c>
      <c r="K1205">
        <v>43313</v>
      </c>
      <c r="L1205">
        <v>0.35</v>
      </c>
      <c r="M1205" t="s">
        <v>23</v>
      </c>
    </row>
    <row r="1206" spans="1:13" x14ac:dyDescent="0.25">
      <c r="A1206" t="s">
        <v>60</v>
      </c>
      <c r="B1206">
        <v>1185732</v>
      </c>
      <c r="C1206" s="1">
        <v>44488</v>
      </c>
      <c r="D1206" t="s">
        <v>14</v>
      </c>
      <c r="E1206" t="s">
        <v>61</v>
      </c>
      <c r="F1206" t="s">
        <v>62</v>
      </c>
      <c r="G1206" t="s">
        <v>19</v>
      </c>
      <c r="H1206">
        <v>55</v>
      </c>
      <c r="I1206">
        <v>125</v>
      </c>
      <c r="J1206">
        <v>68750</v>
      </c>
      <c r="K1206">
        <v>27500</v>
      </c>
      <c r="L1206">
        <v>0.4</v>
      </c>
      <c r="M1206" t="s">
        <v>23</v>
      </c>
    </row>
    <row r="1207" spans="1:13" x14ac:dyDescent="0.25">
      <c r="A1207" t="s">
        <v>60</v>
      </c>
      <c r="B1207">
        <v>1185732</v>
      </c>
      <c r="C1207" s="1">
        <v>44488</v>
      </c>
      <c r="D1207" t="s">
        <v>14</v>
      </c>
      <c r="E1207" t="s">
        <v>61</v>
      </c>
      <c r="F1207" t="s">
        <v>62</v>
      </c>
      <c r="G1207" t="s">
        <v>20</v>
      </c>
      <c r="H1207">
        <v>55</v>
      </c>
      <c r="I1207">
        <v>100</v>
      </c>
      <c r="J1207">
        <v>55000</v>
      </c>
      <c r="K1207">
        <v>16500</v>
      </c>
      <c r="L1207">
        <v>0.3</v>
      </c>
      <c r="M1207" t="s">
        <v>23</v>
      </c>
    </row>
    <row r="1208" spans="1:13" x14ac:dyDescent="0.25">
      <c r="A1208" t="s">
        <v>60</v>
      </c>
      <c r="B1208">
        <v>1185732</v>
      </c>
      <c r="C1208" s="1">
        <v>44488</v>
      </c>
      <c r="D1208" t="s">
        <v>14</v>
      </c>
      <c r="E1208" t="s">
        <v>61</v>
      </c>
      <c r="F1208" t="s">
        <v>62</v>
      </c>
      <c r="G1208" t="s">
        <v>21</v>
      </c>
      <c r="H1208">
        <v>65</v>
      </c>
      <c r="I1208">
        <v>100</v>
      </c>
      <c r="J1208">
        <v>65000</v>
      </c>
      <c r="K1208">
        <v>16250</v>
      </c>
      <c r="L1208">
        <v>0.25</v>
      </c>
      <c r="M1208" t="s">
        <v>23</v>
      </c>
    </row>
    <row r="1209" spans="1:13" x14ac:dyDescent="0.25">
      <c r="A1209" t="s">
        <v>60</v>
      </c>
      <c r="B1209">
        <v>1185732</v>
      </c>
      <c r="C1209" s="1">
        <v>44488</v>
      </c>
      <c r="D1209" t="s">
        <v>14</v>
      </c>
      <c r="E1209" t="s">
        <v>61</v>
      </c>
      <c r="F1209" t="s">
        <v>62</v>
      </c>
      <c r="G1209" t="s">
        <v>22</v>
      </c>
      <c r="H1209">
        <v>70</v>
      </c>
      <c r="I1209">
        <v>225</v>
      </c>
      <c r="J1209">
        <v>157500</v>
      </c>
      <c r="K1209">
        <v>63000</v>
      </c>
      <c r="L1209">
        <v>0.4</v>
      </c>
      <c r="M1209" t="s">
        <v>23</v>
      </c>
    </row>
    <row r="1210" spans="1:13" x14ac:dyDescent="0.25">
      <c r="A1210" t="s">
        <v>60</v>
      </c>
      <c r="B1210">
        <v>1185732</v>
      </c>
      <c r="C1210" s="1">
        <v>44518</v>
      </c>
      <c r="D1210" t="s">
        <v>14</v>
      </c>
      <c r="E1210" t="s">
        <v>61</v>
      </c>
      <c r="F1210" t="s">
        <v>62</v>
      </c>
      <c r="G1210" t="s">
        <v>16</v>
      </c>
      <c r="H1210">
        <v>65</v>
      </c>
      <c r="I1210">
        <v>375</v>
      </c>
      <c r="J1210">
        <v>243750</v>
      </c>
      <c r="K1210">
        <v>85313</v>
      </c>
      <c r="L1210">
        <v>0.35</v>
      </c>
      <c r="M1210" t="s">
        <v>23</v>
      </c>
    </row>
    <row r="1211" spans="1:13" x14ac:dyDescent="0.25">
      <c r="A1211" t="s">
        <v>60</v>
      </c>
      <c r="B1211">
        <v>1185732</v>
      </c>
      <c r="C1211" s="1">
        <v>44518</v>
      </c>
      <c r="D1211" t="s">
        <v>14</v>
      </c>
      <c r="E1211" t="s">
        <v>61</v>
      </c>
      <c r="F1211" t="s">
        <v>62</v>
      </c>
      <c r="G1211" t="s">
        <v>18</v>
      </c>
      <c r="H1211">
        <v>55</v>
      </c>
      <c r="I1211">
        <v>200</v>
      </c>
      <c r="J1211">
        <v>110000</v>
      </c>
      <c r="K1211">
        <v>38500</v>
      </c>
      <c r="L1211">
        <v>0.35</v>
      </c>
      <c r="M1211" t="s">
        <v>23</v>
      </c>
    </row>
    <row r="1212" spans="1:13" x14ac:dyDescent="0.25">
      <c r="A1212" t="s">
        <v>60</v>
      </c>
      <c r="B1212">
        <v>1185732</v>
      </c>
      <c r="C1212" s="1">
        <v>44518</v>
      </c>
      <c r="D1212" t="s">
        <v>14</v>
      </c>
      <c r="E1212" t="s">
        <v>61</v>
      </c>
      <c r="F1212" t="s">
        <v>62</v>
      </c>
      <c r="G1212" t="s">
        <v>19</v>
      </c>
      <c r="H1212">
        <v>55</v>
      </c>
      <c r="I1212">
        <v>195</v>
      </c>
      <c r="J1212">
        <v>107250</v>
      </c>
      <c r="K1212">
        <v>42900</v>
      </c>
      <c r="L1212">
        <v>0.4</v>
      </c>
      <c r="M1212" t="s">
        <v>23</v>
      </c>
    </row>
    <row r="1213" spans="1:13" x14ac:dyDescent="0.25">
      <c r="A1213" t="s">
        <v>60</v>
      </c>
      <c r="B1213">
        <v>1185732</v>
      </c>
      <c r="C1213" s="1">
        <v>44518</v>
      </c>
      <c r="D1213" t="s">
        <v>14</v>
      </c>
      <c r="E1213" t="s">
        <v>61</v>
      </c>
      <c r="F1213" t="s">
        <v>62</v>
      </c>
      <c r="G1213" t="s">
        <v>20</v>
      </c>
      <c r="H1213">
        <v>55</v>
      </c>
      <c r="I1213">
        <v>175</v>
      </c>
      <c r="J1213">
        <v>96250</v>
      </c>
      <c r="K1213">
        <v>28875</v>
      </c>
      <c r="L1213">
        <v>0.3</v>
      </c>
      <c r="M1213" t="s">
        <v>23</v>
      </c>
    </row>
    <row r="1214" spans="1:13" x14ac:dyDescent="0.25">
      <c r="A1214" t="s">
        <v>60</v>
      </c>
      <c r="B1214">
        <v>1185732</v>
      </c>
      <c r="C1214" s="1">
        <v>44518</v>
      </c>
      <c r="D1214" t="s">
        <v>14</v>
      </c>
      <c r="E1214" t="s">
        <v>61</v>
      </c>
      <c r="F1214" t="s">
        <v>62</v>
      </c>
      <c r="G1214" t="s">
        <v>21</v>
      </c>
      <c r="H1214">
        <v>65</v>
      </c>
      <c r="I1214">
        <v>150</v>
      </c>
      <c r="J1214">
        <v>97500</v>
      </c>
      <c r="K1214">
        <v>24375</v>
      </c>
      <c r="L1214">
        <v>0.25</v>
      </c>
      <c r="M1214" t="s">
        <v>23</v>
      </c>
    </row>
    <row r="1215" spans="1:13" x14ac:dyDescent="0.25">
      <c r="A1215" t="s">
        <v>60</v>
      </c>
      <c r="B1215">
        <v>1185732</v>
      </c>
      <c r="C1215" s="1">
        <v>44518</v>
      </c>
      <c r="D1215" t="s">
        <v>14</v>
      </c>
      <c r="E1215" t="s">
        <v>61</v>
      </c>
      <c r="F1215" t="s">
        <v>62</v>
      </c>
      <c r="G1215" t="s">
        <v>22</v>
      </c>
      <c r="H1215">
        <v>70</v>
      </c>
      <c r="I1215">
        <v>250</v>
      </c>
      <c r="J1215">
        <v>175000</v>
      </c>
      <c r="K1215">
        <v>70000</v>
      </c>
      <c r="L1215">
        <v>0.4</v>
      </c>
      <c r="M1215" t="s">
        <v>23</v>
      </c>
    </row>
    <row r="1216" spans="1:13" x14ac:dyDescent="0.25">
      <c r="A1216" t="s">
        <v>60</v>
      </c>
      <c r="B1216">
        <v>1185732</v>
      </c>
      <c r="C1216" s="1">
        <v>44547</v>
      </c>
      <c r="D1216" t="s">
        <v>14</v>
      </c>
      <c r="E1216" t="s">
        <v>61</v>
      </c>
      <c r="F1216" t="s">
        <v>62</v>
      </c>
      <c r="G1216" t="s">
        <v>16</v>
      </c>
      <c r="H1216">
        <v>65</v>
      </c>
      <c r="I1216">
        <v>475</v>
      </c>
      <c r="J1216">
        <v>308750</v>
      </c>
      <c r="K1216">
        <v>108063</v>
      </c>
      <c r="L1216">
        <v>0.35</v>
      </c>
      <c r="M1216" t="s">
        <v>23</v>
      </c>
    </row>
    <row r="1217" spans="1:13" x14ac:dyDescent="0.25">
      <c r="A1217" t="s">
        <v>60</v>
      </c>
      <c r="B1217">
        <v>1185732</v>
      </c>
      <c r="C1217" s="1">
        <v>44547</v>
      </c>
      <c r="D1217" t="s">
        <v>14</v>
      </c>
      <c r="E1217" t="s">
        <v>61</v>
      </c>
      <c r="F1217" t="s">
        <v>62</v>
      </c>
      <c r="G1217" t="s">
        <v>18</v>
      </c>
      <c r="H1217">
        <v>55</v>
      </c>
      <c r="I1217">
        <v>275</v>
      </c>
      <c r="J1217">
        <v>151250</v>
      </c>
      <c r="K1217">
        <v>52938</v>
      </c>
      <c r="L1217">
        <v>0.35</v>
      </c>
      <c r="M1217" t="s">
        <v>23</v>
      </c>
    </row>
    <row r="1218" spans="1:13" x14ac:dyDescent="0.25">
      <c r="A1218" t="s">
        <v>60</v>
      </c>
      <c r="B1218">
        <v>1185732</v>
      </c>
      <c r="C1218" s="1">
        <v>44547</v>
      </c>
      <c r="D1218" t="s">
        <v>14</v>
      </c>
      <c r="E1218" t="s">
        <v>61</v>
      </c>
      <c r="F1218" t="s">
        <v>62</v>
      </c>
      <c r="G1218" t="s">
        <v>19</v>
      </c>
      <c r="H1218">
        <v>55</v>
      </c>
      <c r="I1218">
        <v>250</v>
      </c>
      <c r="J1218">
        <v>137500</v>
      </c>
      <c r="K1218">
        <v>55000</v>
      </c>
      <c r="L1218">
        <v>0.4</v>
      </c>
      <c r="M1218" t="s">
        <v>23</v>
      </c>
    </row>
    <row r="1219" spans="1:13" x14ac:dyDescent="0.25">
      <c r="A1219" t="s">
        <v>60</v>
      </c>
      <c r="B1219">
        <v>1185732</v>
      </c>
      <c r="C1219" s="1">
        <v>44547</v>
      </c>
      <c r="D1219" t="s">
        <v>14</v>
      </c>
      <c r="E1219" t="s">
        <v>61</v>
      </c>
      <c r="F1219" t="s">
        <v>62</v>
      </c>
      <c r="G1219" t="s">
        <v>20</v>
      </c>
      <c r="H1219">
        <v>55</v>
      </c>
      <c r="I1219">
        <v>200</v>
      </c>
      <c r="J1219">
        <v>110000</v>
      </c>
      <c r="K1219">
        <v>33000</v>
      </c>
      <c r="L1219">
        <v>0.3</v>
      </c>
      <c r="M1219" t="s">
        <v>23</v>
      </c>
    </row>
    <row r="1220" spans="1:13" x14ac:dyDescent="0.25">
      <c r="A1220" t="s">
        <v>60</v>
      </c>
      <c r="B1220">
        <v>1185732</v>
      </c>
      <c r="C1220" s="1">
        <v>44547</v>
      </c>
      <c r="D1220" t="s">
        <v>14</v>
      </c>
      <c r="E1220" t="s">
        <v>61</v>
      </c>
      <c r="F1220" t="s">
        <v>62</v>
      </c>
      <c r="G1220" t="s">
        <v>21</v>
      </c>
      <c r="H1220">
        <v>65</v>
      </c>
      <c r="I1220">
        <v>200</v>
      </c>
      <c r="J1220">
        <v>130000</v>
      </c>
      <c r="K1220">
        <v>32500</v>
      </c>
      <c r="L1220">
        <v>0.25</v>
      </c>
      <c r="M1220" t="s">
        <v>23</v>
      </c>
    </row>
    <row r="1221" spans="1:13" x14ac:dyDescent="0.25">
      <c r="A1221" t="s">
        <v>60</v>
      </c>
      <c r="B1221">
        <v>1185732</v>
      </c>
      <c r="C1221" s="1">
        <v>44547</v>
      </c>
      <c r="D1221" t="s">
        <v>14</v>
      </c>
      <c r="E1221" t="s">
        <v>61</v>
      </c>
      <c r="F1221" t="s">
        <v>62</v>
      </c>
      <c r="G1221" t="s">
        <v>22</v>
      </c>
      <c r="H1221">
        <v>70</v>
      </c>
      <c r="I1221">
        <v>300</v>
      </c>
      <c r="J1221">
        <v>210000</v>
      </c>
      <c r="K1221">
        <v>84000</v>
      </c>
      <c r="L1221">
        <v>0.4</v>
      </c>
      <c r="M1221" t="s">
        <v>23</v>
      </c>
    </row>
    <row r="1222" spans="1:13" x14ac:dyDescent="0.25">
      <c r="A1222" t="s">
        <v>29</v>
      </c>
      <c r="B1222">
        <v>1128299</v>
      </c>
      <c r="C1222" s="1">
        <v>44206</v>
      </c>
      <c r="D1222" t="s">
        <v>14</v>
      </c>
      <c r="E1222" t="s">
        <v>61</v>
      </c>
      <c r="F1222" t="s">
        <v>62</v>
      </c>
      <c r="G1222" t="s">
        <v>16</v>
      </c>
      <c r="H1222">
        <v>35</v>
      </c>
      <c r="I1222">
        <v>375</v>
      </c>
      <c r="J1222">
        <v>131250</v>
      </c>
      <c r="K1222">
        <v>32813</v>
      </c>
      <c r="L1222">
        <v>0.25</v>
      </c>
      <c r="M1222" t="s">
        <v>23</v>
      </c>
    </row>
    <row r="1223" spans="1:13" x14ac:dyDescent="0.25">
      <c r="A1223" t="s">
        <v>29</v>
      </c>
      <c r="B1223">
        <v>1128299</v>
      </c>
      <c r="C1223" s="1">
        <v>44206</v>
      </c>
      <c r="D1223" t="s">
        <v>14</v>
      </c>
      <c r="E1223" t="s">
        <v>61</v>
      </c>
      <c r="F1223" t="s">
        <v>62</v>
      </c>
      <c r="G1223" t="s">
        <v>18</v>
      </c>
      <c r="H1223">
        <v>45</v>
      </c>
      <c r="I1223">
        <v>375</v>
      </c>
      <c r="J1223">
        <v>168750</v>
      </c>
      <c r="K1223">
        <v>33750</v>
      </c>
      <c r="L1223">
        <v>0.2</v>
      </c>
      <c r="M1223" t="s">
        <v>23</v>
      </c>
    </row>
    <row r="1224" spans="1:13" x14ac:dyDescent="0.25">
      <c r="A1224" t="s">
        <v>29</v>
      </c>
      <c r="B1224">
        <v>1128299</v>
      </c>
      <c r="C1224" s="1">
        <v>44206</v>
      </c>
      <c r="D1224" t="s">
        <v>14</v>
      </c>
      <c r="E1224" t="s">
        <v>61</v>
      </c>
      <c r="F1224" t="s">
        <v>62</v>
      </c>
      <c r="G1224" t="s">
        <v>19</v>
      </c>
      <c r="H1224">
        <v>45</v>
      </c>
      <c r="I1224">
        <v>375</v>
      </c>
      <c r="J1224">
        <v>168750</v>
      </c>
      <c r="K1224">
        <v>42188</v>
      </c>
      <c r="L1224">
        <v>0.25</v>
      </c>
      <c r="M1224" t="s">
        <v>23</v>
      </c>
    </row>
    <row r="1225" spans="1:13" x14ac:dyDescent="0.25">
      <c r="A1225" t="s">
        <v>29</v>
      </c>
      <c r="B1225">
        <v>1128299</v>
      </c>
      <c r="C1225" s="1">
        <v>44206</v>
      </c>
      <c r="D1225" t="s">
        <v>14</v>
      </c>
      <c r="E1225" t="s">
        <v>61</v>
      </c>
      <c r="F1225" t="s">
        <v>62</v>
      </c>
      <c r="G1225" t="s">
        <v>20</v>
      </c>
      <c r="H1225">
        <v>45</v>
      </c>
      <c r="I1225">
        <v>225</v>
      </c>
      <c r="J1225">
        <v>101250</v>
      </c>
      <c r="K1225">
        <v>25313</v>
      </c>
      <c r="L1225">
        <v>0.25</v>
      </c>
      <c r="M1225" t="s">
        <v>23</v>
      </c>
    </row>
    <row r="1226" spans="1:13" x14ac:dyDescent="0.25">
      <c r="A1226" t="s">
        <v>60</v>
      </c>
      <c r="B1226">
        <v>1185732</v>
      </c>
      <c r="C1226" s="1">
        <v>44220</v>
      </c>
      <c r="D1226" t="s">
        <v>30</v>
      </c>
      <c r="E1226" t="s">
        <v>63</v>
      </c>
      <c r="F1226" t="s">
        <v>64</v>
      </c>
      <c r="G1226" t="s">
        <v>22</v>
      </c>
      <c r="H1226">
        <v>55</v>
      </c>
      <c r="I1226">
        <v>300</v>
      </c>
      <c r="J1226">
        <v>165000</v>
      </c>
      <c r="K1226">
        <v>49500</v>
      </c>
      <c r="L1226">
        <v>0.3</v>
      </c>
      <c r="M1226" t="s">
        <v>23</v>
      </c>
    </row>
    <row r="1227" spans="1:13" x14ac:dyDescent="0.25">
      <c r="A1227" t="s">
        <v>60</v>
      </c>
      <c r="B1227">
        <v>1185732</v>
      </c>
      <c r="C1227" s="1">
        <v>44249</v>
      </c>
      <c r="D1227" t="s">
        <v>30</v>
      </c>
      <c r="E1227" t="s">
        <v>63</v>
      </c>
      <c r="F1227" t="s">
        <v>64</v>
      </c>
      <c r="G1227" t="s">
        <v>16</v>
      </c>
      <c r="H1227">
        <v>55</v>
      </c>
      <c r="I1227">
        <v>575</v>
      </c>
      <c r="J1227">
        <v>316250</v>
      </c>
      <c r="K1227">
        <v>110688</v>
      </c>
      <c r="L1227">
        <v>0.35</v>
      </c>
      <c r="M1227" t="s">
        <v>23</v>
      </c>
    </row>
    <row r="1228" spans="1:13" x14ac:dyDescent="0.25">
      <c r="A1228" t="s">
        <v>60</v>
      </c>
      <c r="B1228">
        <v>1185732</v>
      </c>
      <c r="C1228" s="1">
        <v>44249</v>
      </c>
      <c r="D1228" t="s">
        <v>30</v>
      </c>
      <c r="E1228" t="s">
        <v>63</v>
      </c>
      <c r="F1228" t="s">
        <v>64</v>
      </c>
      <c r="G1228" t="s">
        <v>18</v>
      </c>
      <c r="H1228">
        <v>55</v>
      </c>
      <c r="I1228">
        <v>225</v>
      </c>
      <c r="J1228">
        <v>123750</v>
      </c>
      <c r="K1228">
        <v>43313</v>
      </c>
      <c r="L1228">
        <v>0.35</v>
      </c>
      <c r="M1228" t="s">
        <v>23</v>
      </c>
    </row>
    <row r="1229" spans="1:13" x14ac:dyDescent="0.25">
      <c r="A1229" t="s">
        <v>60</v>
      </c>
      <c r="B1229">
        <v>1185732</v>
      </c>
      <c r="C1229" s="1">
        <v>44249</v>
      </c>
      <c r="D1229" t="s">
        <v>30</v>
      </c>
      <c r="E1229" t="s">
        <v>63</v>
      </c>
      <c r="F1229" t="s">
        <v>64</v>
      </c>
      <c r="G1229" t="s">
        <v>19</v>
      </c>
      <c r="H1229">
        <v>45</v>
      </c>
      <c r="I1229">
        <v>275</v>
      </c>
      <c r="J1229">
        <v>123750</v>
      </c>
      <c r="K1229">
        <v>30938</v>
      </c>
      <c r="L1229">
        <v>0.25</v>
      </c>
      <c r="M1229" t="s">
        <v>23</v>
      </c>
    </row>
    <row r="1230" spans="1:13" x14ac:dyDescent="0.25">
      <c r="A1230" t="s">
        <v>60</v>
      </c>
      <c r="B1230">
        <v>1185732</v>
      </c>
      <c r="C1230" s="1">
        <v>44249</v>
      </c>
      <c r="D1230" t="s">
        <v>30</v>
      </c>
      <c r="E1230" t="s">
        <v>63</v>
      </c>
      <c r="F1230" t="s">
        <v>64</v>
      </c>
      <c r="G1230" t="s">
        <v>20</v>
      </c>
      <c r="H1230">
        <v>50</v>
      </c>
      <c r="I1230">
        <v>175</v>
      </c>
      <c r="J1230">
        <v>87500</v>
      </c>
      <c r="K1230">
        <v>21875</v>
      </c>
      <c r="L1230">
        <v>0.25</v>
      </c>
      <c r="M1230" t="s">
        <v>23</v>
      </c>
    </row>
    <row r="1231" spans="1:13" x14ac:dyDescent="0.25">
      <c r="A1231" t="s">
        <v>60</v>
      </c>
      <c r="B1231">
        <v>1185732</v>
      </c>
      <c r="C1231" s="1">
        <v>44249</v>
      </c>
      <c r="D1231" t="s">
        <v>30</v>
      </c>
      <c r="E1231" t="s">
        <v>63</v>
      </c>
      <c r="F1231" t="s">
        <v>64</v>
      </c>
      <c r="G1231" t="s">
        <v>21</v>
      </c>
      <c r="H1231">
        <v>65</v>
      </c>
      <c r="I1231">
        <v>250</v>
      </c>
      <c r="J1231">
        <v>162500</v>
      </c>
      <c r="K1231">
        <v>40625</v>
      </c>
      <c r="L1231">
        <v>0.25</v>
      </c>
      <c r="M1231" t="s">
        <v>23</v>
      </c>
    </row>
    <row r="1232" spans="1:13" x14ac:dyDescent="0.25">
      <c r="A1232" t="s">
        <v>60</v>
      </c>
      <c r="B1232">
        <v>1185732</v>
      </c>
      <c r="C1232" s="1">
        <v>44249</v>
      </c>
      <c r="D1232" t="s">
        <v>30</v>
      </c>
      <c r="E1232" t="s">
        <v>63</v>
      </c>
      <c r="F1232" t="s">
        <v>64</v>
      </c>
      <c r="G1232" t="s">
        <v>22</v>
      </c>
      <c r="H1232">
        <v>55</v>
      </c>
      <c r="I1232">
        <v>350</v>
      </c>
      <c r="J1232">
        <v>192500</v>
      </c>
      <c r="K1232">
        <v>57750</v>
      </c>
      <c r="L1232">
        <v>0.3</v>
      </c>
      <c r="M1232" t="s">
        <v>23</v>
      </c>
    </row>
    <row r="1233" spans="1:13" x14ac:dyDescent="0.25">
      <c r="A1233" t="s">
        <v>60</v>
      </c>
      <c r="B1233">
        <v>1185732</v>
      </c>
      <c r="C1233" s="1">
        <v>44275</v>
      </c>
      <c r="D1233" t="s">
        <v>30</v>
      </c>
      <c r="E1233" t="s">
        <v>63</v>
      </c>
      <c r="F1233" t="s">
        <v>64</v>
      </c>
      <c r="G1233" t="s">
        <v>16</v>
      </c>
      <c r="H1233">
        <v>55</v>
      </c>
      <c r="I1233">
        <v>545</v>
      </c>
      <c r="J1233">
        <v>299750</v>
      </c>
      <c r="K1233">
        <v>104913</v>
      </c>
      <c r="L1233">
        <v>0.35</v>
      </c>
      <c r="M1233" t="s">
        <v>23</v>
      </c>
    </row>
    <row r="1234" spans="1:13" x14ac:dyDescent="0.25">
      <c r="A1234" t="s">
        <v>60</v>
      </c>
      <c r="B1234">
        <v>1185732</v>
      </c>
      <c r="C1234" s="1">
        <v>44275</v>
      </c>
      <c r="D1234" t="s">
        <v>30</v>
      </c>
      <c r="E1234" t="s">
        <v>63</v>
      </c>
      <c r="F1234" t="s">
        <v>64</v>
      </c>
      <c r="G1234" t="s">
        <v>18</v>
      </c>
      <c r="H1234">
        <v>55</v>
      </c>
      <c r="I1234">
        <v>250</v>
      </c>
      <c r="J1234">
        <v>137500</v>
      </c>
      <c r="K1234">
        <v>48125</v>
      </c>
      <c r="L1234">
        <v>0.35</v>
      </c>
      <c r="M1234" t="s">
        <v>23</v>
      </c>
    </row>
    <row r="1235" spans="1:13" x14ac:dyDescent="0.25">
      <c r="A1235" t="s">
        <v>60</v>
      </c>
      <c r="B1235">
        <v>1185732</v>
      </c>
      <c r="C1235" s="1">
        <v>44275</v>
      </c>
      <c r="D1235" t="s">
        <v>30</v>
      </c>
      <c r="E1235" t="s">
        <v>63</v>
      </c>
      <c r="F1235" t="s">
        <v>64</v>
      </c>
      <c r="G1235" t="s">
        <v>19</v>
      </c>
      <c r="H1235">
        <v>45</v>
      </c>
      <c r="I1235">
        <v>275</v>
      </c>
      <c r="J1235">
        <v>123750</v>
      </c>
      <c r="K1235">
        <v>30938</v>
      </c>
      <c r="L1235">
        <v>0.25</v>
      </c>
      <c r="M1235" t="s">
        <v>23</v>
      </c>
    </row>
    <row r="1236" spans="1:13" x14ac:dyDescent="0.25">
      <c r="A1236" t="s">
        <v>60</v>
      </c>
      <c r="B1236">
        <v>1185732</v>
      </c>
      <c r="C1236" s="1">
        <v>44275</v>
      </c>
      <c r="D1236" t="s">
        <v>30</v>
      </c>
      <c r="E1236" t="s">
        <v>63</v>
      </c>
      <c r="F1236" t="s">
        <v>64</v>
      </c>
      <c r="G1236" t="s">
        <v>20</v>
      </c>
      <c r="H1236">
        <v>50</v>
      </c>
      <c r="I1236">
        <v>125</v>
      </c>
      <c r="J1236">
        <v>62500</v>
      </c>
      <c r="K1236">
        <v>15625</v>
      </c>
      <c r="L1236">
        <v>0.25</v>
      </c>
      <c r="M1236" t="s">
        <v>23</v>
      </c>
    </row>
    <row r="1237" spans="1:13" x14ac:dyDescent="0.25">
      <c r="A1237" t="s">
        <v>60</v>
      </c>
      <c r="B1237">
        <v>1185732</v>
      </c>
      <c r="C1237" s="1">
        <v>44275</v>
      </c>
      <c r="D1237" t="s">
        <v>30</v>
      </c>
      <c r="E1237" t="s">
        <v>63</v>
      </c>
      <c r="F1237" t="s">
        <v>64</v>
      </c>
      <c r="G1237" t="s">
        <v>21</v>
      </c>
      <c r="H1237">
        <v>65</v>
      </c>
      <c r="I1237">
        <v>175</v>
      </c>
      <c r="J1237">
        <v>113750</v>
      </c>
      <c r="K1237">
        <v>28438</v>
      </c>
      <c r="L1237">
        <v>0.25</v>
      </c>
      <c r="M1237" t="s">
        <v>23</v>
      </c>
    </row>
    <row r="1238" spans="1:13" x14ac:dyDescent="0.25">
      <c r="A1238" t="s">
        <v>60</v>
      </c>
      <c r="B1238">
        <v>1185732</v>
      </c>
      <c r="C1238" s="1">
        <v>44275</v>
      </c>
      <c r="D1238" t="s">
        <v>30</v>
      </c>
      <c r="E1238" t="s">
        <v>63</v>
      </c>
      <c r="F1238" t="s">
        <v>64</v>
      </c>
      <c r="G1238" t="s">
        <v>22</v>
      </c>
      <c r="H1238">
        <v>55</v>
      </c>
      <c r="I1238">
        <v>275</v>
      </c>
      <c r="J1238">
        <v>151250</v>
      </c>
      <c r="K1238">
        <v>45375</v>
      </c>
      <c r="L1238">
        <v>0.3</v>
      </c>
      <c r="M1238" t="s">
        <v>23</v>
      </c>
    </row>
    <row r="1239" spans="1:13" x14ac:dyDescent="0.25">
      <c r="A1239" t="s">
        <v>60</v>
      </c>
      <c r="B1239">
        <v>1185732</v>
      </c>
      <c r="C1239" s="1">
        <v>44307</v>
      </c>
      <c r="D1239" t="s">
        <v>30</v>
      </c>
      <c r="E1239" t="s">
        <v>63</v>
      </c>
      <c r="F1239" t="s">
        <v>64</v>
      </c>
      <c r="G1239" t="s">
        <v>16</v>
      </c>
      <c r="H1239">
        <v>55</v>
      </c>
      <c r="I1239">
        <v>525</v>
      </c>
      <c r="J1239">
        <v>288750</v>
      </c>
      <c r="K1239">
        <v>101063</v>
      </c>
      <c r="L1239">
        <v>0.35</v>
      </c>
      <c r="M1239" t="s">
        <v>23</v>
      </c>
    </row>
    <row r="1240" spans="1:13" x14ac:dyDescent="0.25">
      <c r="A1240" t="s">
        <v>60</v>
      </c>
      <c r="B1240">
        <v>1185732</v>
      </c>
      <c r="C1240" s="1">
        <v>44307</v>
      </c>
      <c r="D1240" t="s">
        <v>30</v>
      </c>
      <c r="E1240" t="s">
        <v>63</v>
      </c>
      <c r="F1240" t="s">
        <v>64</v>
      </c>
      <c r="G1240" t="s">
        <v>18</v>
      </c>
      <c r="H1240">
        <v>55</v>
      </c>
      <c r="I1240">
        <v>225</v>
      </c>
      <c r="J1240">
        <v>123750</v>
      </c>
      <c r="K1240">
        <v>43313</v>
      </c>
      <c r="L1240">
        <v>0.35</v>
      </c>
      <c r="M1240" t="s">
        <v>23</v>
      </c>
    </row>
    <row r="1241" spans="1:13" x14ac:dyDescent="0.25">
      <c r="A1241" t="s">
        <v>60</v>
      </c>
      <c r="B1241">
        <v>1185732</v>
      </c>
      <c r="C1241" s="1">
        <v>44307</v>
      </c>
      <c r="D1241" t="s">
        <v>30</v>
      </c>
      <c r="E1241" t="s">
        <v>63</v>
      </c>
      <c r="F1241" t="s">
        <v>64</v>
      </c>
      <c r="G1241" t="s">
        <v>19</v>
      </c>
      <c r="H1241">
        <v>45</v>
      </c>
      <c r="I1241">
        <v>225</v>
      </c>
      <c r="J1241">
        <v>101250</v>
      </c>
      <c r="K1241">
        <v>25313</v>
      </c>
      <c r="L1241">
        <v>0.25</v>
      </c>
      <c r="M1241" t="s">
        <v>23</v>
      </c>
    </row>
    <row r="1242" spans="1:13" x14ac:dyDescent="0.25">
      <c r="A1242" t="s">
        <v>60</v>
      </c>
      <c r="B1242">
        <v>1185732</v>
      </c>
      <c r="C1242" s="1">
        <v>44307</v>
      </c>
      <c r="D1242" t="s">
        <v>30</v>
      </c>
      <c r="E1242" t="s">
        <v>63</v>
      </c>
      <c r="F1242" t="s">
        <v>64</v>
      </c>
      <c r="G1242" t="s">
        <v>20</v>
      </c>
      <c r="H1242">
        <v>50</v>
      </c>
      <c r="I1242">
        <v>150</v>
      </c>
      <c r="J1242">
        <v>75000</v>
      </c>
      <c r="K1242">
        <v>18750</v>
      </c>
      <c r="L1242">
        <v>0.25</v>
      </c>
      <c r="M1242" t="s">
        <v>23</v>
      </c>
    </row>
    <row r="1243" spans="1:13" x14ac:dyDescent="0.25">
      <c r="A1243" t="s">
        <v>60</v>
      </c>
      <c r="B1243">
        <v>1185732</v>
      </c>
      <c r="C1243" s="1">
        <v>44307</v>
      </c>
      <c r="D1243" t="s">
        <v>30</v>
      </c>
      <c r="E1243" t="s">
        <v>63</v>
      </c>
      <c r="F1243" t="s">
        <v>64</v>
      </c>
      <c r="G1243" t="s">
        <v>21</v>
      </c>
      <c r="H1243">
        <v>60</v>
      </c>
      <c r="I1243">
        <v>150</v>
      </c>
      <c r="J1243">
        <v>90000</v>
      </c>
      <c r="K1243">
        <v>22500</v>
      </c>
      <c r="L1243">
        <v>0.25</v>
      </c>
      <c r="M1243" t="s">
        <v>23</v>
      </c>
    </row>
    <row r="1244" spans="1:13" x14ac:dyDescent="0.25">
      <c r="A1244" t="s">
        <v>60</v>
      </c>
      <c r="B1244">
        <v>1185732</v>
      </c>
      <c r="C1244" s="1">
        <v>44307</v>
      </c>
      <c r="D1244" t="s">
        <v>30</v>
      </c>
      <c r="E1244" t="s">
        <v>63</v>
      </c>
      <c r="F1244" t="s">
        <v>64</v>
      </c>
      <c r="G1244" t="s">
        <v>22</v>
      </c>
      <c r="H1244">
        <v>50</v>
      </c>
      <c r="I1244">
        <v>300</v>
      </c>
      <c r="J1244">
        <v>150000</v>
      </c>
      <c r="K1244">
        <v>45000</v>
      </c>
      <c r="L1244">
        <v>0.3</v>
      </c>
      <c r="M1244" t="s">
        <v>23</v>
      </c>
    </row>
    <row r="1245" spans="1:13" x14ac:dyDescent="0.25">
      <c r="A1245" t="s">
        <v>60</v>
      </c>
      <c r="B1245">
        <v>1185732</v>
      </c>
      <c r="C1245" s="1">
        <v>44336</v>
      </c>
      <c r="D1245" t="s">
        <v>30</v>
      </c>
      <c r="E1245" t="s">
        <v>63</v>
      </c>
      <c r="F1245" t="s">
        <v>64</v>
      </c>
      <c r="G1245" t="s">
        <v>16</v>
      </c>
      <c r="H1245">
        <v>65</v>
      </c>
      <c r="I1245">
        <v>570</v>
      </c>
      <c r="J1245">
        <v>370500</v>
      </c>
      <c r="K1245">
        <v>129675</v>
      </c>
      <c r="L1245">
        <v>0.35</v>
      </c>
      <c r="M1245" t="s">
        <v>23</v>
      </c>
    </row>
    <row r="1246" spans="1:13" x14ac:dyDescent="0.25">
      <c r="A1246" t="s">
        <v>60</v>
      </c>
      <c r="B1246">
        <v>1185732</v>
      </c>
      <c r="C1246" s="1">
        <v>44336</v>
      </c>
      <c r="D1246" t="s">
        <v>30</v>
      </c>
      <c r="E1246" t="s">
        <v>63</v>
      </c>
      <c r="F1246" t="s">
        <v>64</v>
      </c>
      <c r="G1246" t="s">
        <v>18</v>
      </c>
      <c r="H1246">
        <v>60</v>
      </c>
      <c r="I1246">
        <v>275</v>
      </c>
      <c r="J1246">
        <v>165000</v>
      </c>
      <c r="K1246">
        <v>57750</v>
      </c>
      <c r="L1246">
        <v>0.35</v>
      </c>
      <c r="M1246" t="s">
        <v>23</v>
      </c>
    </row>
    <row r="1247" spans="1:13" x14ac:dyDescent="0.25">
      <c r="A1247" t="s">
        <v>60</v>
      </c>
      <c r="B1247">
        <v>1185732</v>
      </c>
      <c r="C1247" s="1">
        <v>44336</v>
      </c>
      <c r="D1247" t="s">
        <v>30</v>
      </c>
      <c r="E1247" t="s">
        <v>63</v>
      </c>
      <c r="F1247" t="s">
        <v>64</v>
      </c>
      <c r="G1247" t="s">
        <v>19</v>
      </c>
      <c r="H1247">
        <v>55</v>
      </c>
      <c r="I1247">
        <v>300</v>
      </c>
      <c r="J1247">
        <v>165000</v>
      </c>
      <c r="K1247">
        <v>41250</v>
      </c>
      <c r="L1247">
        <v>0.25</v>
      </c>
      <c r="M1247" t="s">
        <v>23</v>
      </c>
    </row>
    <row r="1248" spans="1:13" x14ac:dyDescent="0.25">
      <c r="A1248" t="s">
        <v>60</v>
      </c>
      <c r="B1248">
        <v>1185732</v>
      </c>
      <c r="C1248" s="1">
        <v>44336</v>
      </c>
      <c r="D1248" t="s">
        <v>30</v>
      </c>
      <c r="E1248" t="s">
        <v>63</v>
      </c>
      <c r="F1248" t="s">
        <v>64</v>
      </c>
      <c r="G1248" t="s">
        <v>20</v>
      </c>
      <c r="H1248">
        <v>55</v>
      </c>
      <c r="I1248">
        <v>250</v>
      </c>
      <c r="J1248">
        <v>137500</v>
      </c>
      <c r="K1248">
        <v>34375</v>
      </c>
      <c r="L1248">
        <v>0.25</v>
      </c>
      <c r="M1248" t="s">
        <v>23</v>
      </c>
    </row>
    <row r="1249" spans="1:13" x14ac:dyDescent="0.25">
      <c r="A1249" t="s">
        <v>60</v>
      </c>
      <c r="B1249">
        <v>1185732</v>
      </c>
      <c r="C1249" s="1">
        <v>44336</v>
      </c>
      <c r="D1249" t="s">
        <v>30</v>
      </c>
      <c r="E1249" t="s">
        <v>63</v>
      </c>
      <c r="F1249" t="s">
        <v>64</v>
      </c>
      <c r="G1249" t="s">
        <v>21</v>
      </c>
      <c r="H1249">
        <v>65</v>
      </c>
      <c r="I1249">
        <v>275</v>
      </c>
      <c r="J1249">
        <v>178750</v>
      </c>
      <c r="K1249">
        <v>44688</v>
      </c>
      <c r="L1249">
        <v>0.25</v>
      </c>
      <c r="M1249" t="s">
        <v>23</v>
      </c>
    </row>
    <row r="1250" spans="1:13" x14ac:dyDescent="0.25">
      <c r="A1250" t="s">
        <v>60</v>
      </c>
      <c r="B1250">
        <v>1185732</v>
      </c>
      <c r="C1250" s="1">
        <v>44336</v>
      </c>
      <c r="D1250" t="s">
        <v>30</v>
      </c>
      <c r="E1250" t="s">
        <v>63</v>
      </c>
      <c r="F1250" t="s">
        <v>64</v>
      </c>
      <c r="G1250" t="s">
        <v>22</v>
      </c>
      <c r="H1250">
        <v>70</v>
      </c>
      <c r="I1250">
        <v>400</v>
      </c>
      <c r="J1250">
        <v>280000</v>
      </c>
      <c r="K1250">
        <v>84000</v>
      </c>
      <c r="L1250">
        <v>0.3</v>
      </c>
      <c r="M1250" t="s">
        <v>23</v>
      </c>
    </row>
    <row r="1251" spans="1:13" x14ac:dyDescent="0.25">
      <c r="A1251" t="s">
        <v>60</v>
      </c>
      <c r="B1251">
        <v>1185732</v>
      </c>
      <c r="C1251" s="1">
        <v>44369</v>
      </c>
      <c r="D1251" t="s">
        <v>30</v>
      </c>
      <c r="E1251" t="s">
        <v>63</v>
      </c>
      <c r="F1251" t="s">
        <v>64</v>
      </c>
      <c r="G1251" t="s">
        <v>16</v>
      </c>
      <c r="H1251">
        <v>65</v>
      </c>
      <c r="I1251">
        <v>650</v>
      </c>
      <c r="J1251">
        <v>422500</v>
      </c>
      <c r="K1251">
        <v>147875</v>
      </c>
      <c r="L1251">
        <v>0.35</v>
      </c>
      <c r="M1251" t="s">
        <v>23</v>
      </c>
    </row>
    <row r="1252" spans="1:13" x14ac:dyDescent="0.25">
      <c r="A1252" t="s">
        <v>60</v>
      </c>
      <c r="B1252">
        <v>1185732</v>
      </c>
      <c r="C1252" s="1">
        <v>44369</v>
      </c>
      <c r="D1252" t="s">
        <v>30</v>
      </c>
      <c r="E1252" t="s">
        <v>63</v>
      </c>
      <c r="F1252" t="s">
        <v>64</v>
      </c>
      <c r="G1252" t="s">
        <v>18</v>
      </c>
      <c r="H1252">
        <v>60</v>
      </c>
      <c r="I1252">
        <v>400</v>
      </c>
      <c r="J1252">
        <v>240000</v>
      </c>
      <c r="K1252">
        <v>84000</v>
      </c>
      <c r="L1252">
        <v>0.35</v>
      </c>
      <c r="M1252" t="s">
        <v>23</v>
      </c>
    </row>
    <row r="1253" spans="1:13" x14ac:dyDescent="0.25">
      <c r="A1253" t="s">
        <v>60</v>
      </c>
      <c r="B1253">
        <v>1185732</v>
      </c>
      <c r="C1253" s="1">
        <v>44369</v>
      </c>
      <c r="D1253" t="s">
        <v>30</v>
      </c>
      <c r="E1253" t="s">
        <v>63</v>
      </c>
      <c r="F1253" t="s">
        <v>64</v>
      </c>
      <c r="G1253" t="s">
        <v>19</v>
      </c>
      <c r="H1253">
        <v>55</v>
      </c>
      <c r="I1253">
        <v>325</v>
      </c>
      <c r="J1253">
        <v>178750</v>
      </c>
      <c r="K1253">
        <v>44688</v>
      </c>
      <c r="L1253">
        <v>0.25</v>
      </c>
      <c r="M1253" t="s">
        <v>23</v>
      </c>
    </row>
    <row r="1254" spans="1:13" x14ac:dyDescent="0.25">
      <c r="A1254" t="s">
        <v>60</v>
      </c>
      <c r="B1254">
        <v>1185732</v>
      </c>
      <c r="C1254" s="1">
        <v>44369</v>
      </c>
      <c r="D1254" t="s">
        <v>30</v>
      </c>
      <c r="E1254" t="s">
        <v>63</v>
      </c>
      <c r="F1254" t="s">
        <v>64</v>
      </c>
      <c r="G1254" t="s">
        <v>20</v>
      </c>
      <c r="H1254">
        <v>55</v>
      </c>
      <c r="I1254">
        <v>300</v>
      </c>
      <c r="J1254">
        <v>165000</v>
      </c>
      <c r="K1254">
        <v>41250</v>
      </c>
      <c r="L1254">
        <v>0.25</v>
      </c>
      <c r="M1254" t="s">
        <v>23</v>
      </c>
    </row>
    <row r="1255" spans="1:13" x14ac:dyDescent="0.25">
      <c r="A1255" t="s">
        <v>60</v>
      </c>
      <c r="B1255">
        <v>1185732</v>
      </c>
      <c r="C1255" s="1">
        <v>44369</v>
      </c>
      <c r="D1255" t="s">
        <v>30</v>
      </c>
      <c r="E1255" t="s">
        <v>63</v>
      </c>
      <c r="F1255" t="s">
        <v>64</v>
      </c>
      <c r="G1255" t="s">
        <v>21</v>
      </c>
      <c r="H1255">
        <v>65</v>
      </c>
      <c r="I1255">
        <v>300</v>
      </c>
      <c r="J1255">
        <v>195000</v>
      </c>
      <c r="K1255">
        <v>48750</v>
      </c>
      <c r="L1255">
        <v>0.25</v>
      </c>
      <c r="M1255" t="s">
        <v>23</v>
      </c>
    </row>
    <row r="1256" spans="1:13" x14ac:dyDescent="0.25">
      <c r="A1256" t="s">
        <v>60</v>
      </c>
      <c r="B1256">
        <v>1185732</v>
      </c>
      <c r="C1256" s="1">
        <v>44369</v>
      </c>
      <c r="D1256" t="s">
        <v>30</v>
      </c>
      <c r="E1256" t="s">
        <v>63</v>
      </c>
      <c r="F1256" t="s">
        <v>64</v>
      </c>
      <c r="G1256" t="s">
        <v>22</v>
      </c>
      <c r="H1256">
        <v>70</v>
      </c>
      <c r="I1256">
        <v>450</v>
      </c>
      <c r="J1256">
        <v>315000</v>
      </c>
      <c r="K1256">
        <v>94500</v>
      </c>
      <c r="L1256">
        <v>0.3</v>
      </c>
      <c r="M1256" t="s">
        <v>23</v>
      </c>
    </row>
    <row r="1257" spans="1:13" x14ac:dyDescent="0.25">
      <c r="A1257" t="s">
        <v>60</v>
      </c>
      <c r="B1257">
        <v>1185732</v>
      </c>
      <c r="C1257" s="1">
        <v>44397</v>
      </c>
      <c r="D1257" t="s">
        <v>30</v>
      </c>
      <c r="E1257" t="s">
        <v>63</v>
      </c>
      <c r="F1257" t="s">
        <v>64</v>
      </c>
      <c r="G1257" t="s">
        <v>16</v>
      </c>
      <c r="H1257">
        <v>65</v>
      </c>
      <c r="I1257">
        <v>675</v>
      </c>
      <c r="J1257">
        <v>438750</v>
      </c>
      <c r="K1257">
        <v>153563</v>
      </c>
      <c r="L1257">
        <v>0.35</v>
      </c>
      <c r="M1257" t="s">
        <v>23</v>
      </c>
    </row>
    <row r="1258" spans="1:13" x14ac:dyDescent="0.25">
      <c r="A1258" t="s">
        <v>60</v>
      </c>
      <c r="B1258">
        <v>1185732</v>
      </c>
      <c r="C1258" s="1">
        <v>44397</v>
      </c>
      <c r="D1258" t="s">
        <v>30</v>
      </c>
      <c r="E1258" t="s">
        <v>63</v>
      </c>
      <c r="F1258" t="s">
        <v>64</v>
      </c>
      <c r="G1258" t="s">
        <v>18</v>
      </c>
      <c r="H1258">
        <v>60</v>
      </c>
      <c r="I1258">
        <v>425</v>
      </c>
      <c r="J1258">
        <v>255000</v>
      </c>
      <c r="K1258">
        <v>89250</v>
      </c>
      <c r="L1258">
        <v>0.35</v>
      </c>
      <c r="M1258" t="s">
        <v>23</v>
      </c>
    </row>
    <row r="1259" spans="1:13" x14ac:dyDescent="0.25">
      <c r="A1259" t="s">
        <v>60</v>
      </c>
      <c r="B1259">
        <v>1185732</v>
      </c>
      <c r="C1259" s="1">
        <v>44397</v>
      </c>
      <c r="D1259" t="s">
        <v>30</v>
      </c>
      <c r="E1259" t="s">
        <v>63</v>
      </c>
      <c r="F1259" t="s">
        <v>64</v>
      </c>
      <c r="G1259" t="s">
        <v>19</v>
      </c>
      <c r="H1259">
        <v>55</v>
      </c>
      <c r="I1259">
        <v>350</v>
      </c>
      <c r="J1259">
        <v>192500</v>
      </c>
      <c r="K1259">
        <v>48125</v>
      </c>
      <c r="L1259">
        <v>0.25</v>
      </c>
      <c r="M1259" t="s">
        <v>23</v>
      </c>
    </row>
    <row r="1260" spans="1:13" x14ac:dyDescent="0.25">
      <c r="A1260" t="s">
        <v>60</v>
      </c>
      <c r="B1260">
        <v>1185732</v>
      </c>
      <c r="C1260" s="1">
        <v>44397</v>
      </c>
      <c r="D1260" t="s">
        <v>30</v>
      </c>
      <c r="E1260" t="s">
        <v>63</v>
      </c>
      <c r="F1260" t="s">
        <v>64</v>
      </c>
      <c r="G1260" t="s">
        <v>20</v>
      </c>
      <c r="H1260">
        <v>55</v>
      </c>
      <c r="I1260">
        <v>300</v>
      </c>
      <c r="J1260">
        <v>165000</v>
      </c>
      <c r="K1260">
        <v>41250</v>
      </c>
      <c r="L1260">
        <v>0.25</v>
      </c>
      <c r="M1260" t="s">
        <v>23</v>
      </c>
    </row>
    <row r="1261" spans="1:13" x14ac:dyDescent="0.25">
      <c r="A1261" t="s">
        <v>60</v>
      </c>
      <c r="B1261">
        <v>1185732</v>
      </c>
      <c r="C1261" s="1">
        <v>44397</v>
      </c>
      <c r="D1261" t="s">
        <v>30</v>
      </c>
      <c r="E1261" t="s">
        <v>63</v>
      </c>
      <c r="F1261" t="s">
        <v>64</v>
      </c>
      <c r="G1261" t="s">
        <v>21</v>
      </c>
      <c r="H1261">
        <v>65</v>
      </c>
      <c r="I1261">
        <v>325</v>
      </c>
      <c r="J1261">
        <v>211250</v>
      </c>
      <c r="K1261">
        <v>52813</v>
      </c>
      <c r="L1261">
        <v>0.25</v>
      </c>
      <c r="M1261" t="s">
        <v>23</v>
      </c>
    </row>
    <row r="1262" spans="1:13" x14ac:dyDescent="0.25">
      <c r="A1262" t="s">
        <v>60</v>
      </c>
      <c r="B1262">
        <v>1185732</v>
      </c>
      <c r="C1262" s="1">
        <v>44397</v>
      </c>
      <c r="D1262" t="s">
        <v>30</v>
      </c>
      <c r="E1262" t="s">
        <v>63</v>
      </c>
      <c r="F1262" t="s">
        <v>64</v>
      </c>
      <c r="G1262" t="s">
        <v>22</v>
      </c>
      <c r="H1262">
        <v>70</v>
      </c>
      <c r="I1262">
        <v>500</v>
      </c>
      <c r="J1262">
        <v>350000</v>
      </c>
      <c r="K1262">
        <v>105000</v>
      </c>
      <c r="L1262">
        <v>0.3</v>
      </c>
      <c r="M1262" t="s">
        <v>23</v>
      </c>
    </row>
    <row r="1263" spans="1:13" x14ac:dyDescent="0.25">
      <c r="A1263" t="s">
        <v>60</v>
      </c>
      <c r="B1263">
        <v>1185732</v>
      </c>
      <c r="C1263" s="1">
        <v>44429</v>
      </c>
      <c r="D1263" t="s">
        <v>30</v>
      </c>
      <c r="E1263" t="s">
        <v>63</v>
      </c>
      <c r="F1263" t="s">
        <v>64</v>
      </c>
      <c r="G1263" t="s">
        <v>16</v>
      </c>
      <c r="H1263">
        <v>65</v>
      </c>
      <c r="I1263">
        <v>650</v>
      </c>
      <c r="J1263">
        <v>422500</v>
      </c>
      <c r="K1263">
        <v>147875</v>
      </c>
      <c r="L1263">
        <v>0.35</v>
      </c>
      <c r="M1263" t="s">
        <v>23</v>
      </c>
    </row>
    <row r="1264" spans="1:13" x14ac:dyDescent="0.25">
      <c r="A1264" t="s">
        <v>60</v>
      </c>
      <c r="B1264">
        <v>1185732</v>
      </c>
      <c r="C1264" s="1">
        <v>44429</v>
      </c>
      <c r="D1264" t="s">
        <v>30</v>
      </c>
      <c r="E1264" t="s">
        <v>63</v>
      </c>
      <c r="F1264" t="s">
        <v>64</v>
      </c>
      <c r="G1264" t="s">
        <v>18</v>
      </c>
      <c r="H1264">
        <v>60</v>
      </c>
      <c r="I1264">
        <v>425</v>
      </c>
      <c r="J1264">
        <v>255000</v>
      </c>
      <c r="K1264">
        <v>89250</v>
      </c>
      <c r="L1264">
        <v>0.35</v>
      </c>
      <c r="M1264" t="s">
        <v>23</v>
      </c>
    </row>
    <row r="1265" spans="1:13" x14ac:dyDescent="0.25">
      <c r="A1265" t="s">
        <v>60</v>
      </c>
      <c r="B1265">
        <v>1185732</v>
      </c>
      <c r="C1265" s="1">
        <v>44429</v>
      </c>
      <c r="D1265" t="s">
        <v>30</v>
      </c>
      <c r="E1265" t="s">
        <v>63</v>
      </c>
      <c r="F1265" t="s">
        <v>64</v>
      </c>
      <c r="G1265" t="s">
        <v>19</v>
      </c>
      <c r="H1265">
        <v>55</v>
      </c>
      <c r="I1265">
        <v>350</v>
      </c>
      <c r="J1265">
        <v>192500</v>
      </c>
      <c r="K1265">
        <v>48125</v>
      </c>
      <c r="L1265">
        <v>0.25</v>
      </c>
      <c r="M1265" t="s">
        <v>23</v>
      </c>
    </row>
    <row r="1266" spans="1:13" x14ac:dyDescent="0.25">
      <c r="A1266" t="s">
        <v>60</v>
      </c>
      <c r="B1266">
        <v>1185732</v>
      </c>
      <c r="C1266" s="1">
        <v>44429</v>
      </c>
      <c r="D1266" t="s">
        <v>30</v>
      </c>
      <c r="E1266" t="s">
        <v>63</v>
      </c>
      <c r="F1266" t="s">
        <v>64</v>
      </c>
      <c r="G1266" t="s">
        <v>20</v>
      </c>
      <c r="H1266">
        <v>55</v>
      </c>
      <c r="I1266">
        <v>250</v>
      </c>
      <c r="J1266">
        <v>137500</v>
      </c>
      <c r="K1266">
        <v>34375</v>
      </c>
      <c r="L1266">
        <v>0.25</v>
      </c>
      <c r="M1266" t="s">
        <v>23</v>
      </c>
    </row>
    <row r="1267" spans="1:13" x14ac:dyDescent="0.25">
      <c r="A1267" t="s">
        <v>60</v>
      </c>
      <c r="B1267">
        <v>1185732</v>
      </c>
      <c r="C1267" s="1">
        <v>44429</v>
      </c>
      <c r="D1267" t="s">
        <v>30</v>
      </c>
      <c r="E1267" t="s">
        <v>63</v>
      </c>
      <c r="F1267" t="s">
        <v>64</v>
      </c>
      <c r="G1267" t="s">
        <v>21</v>
      </c>
      <c r="H1267">
        <v>65</v>
      </c>
      <c r="I1267">
        <v>225</v>
      </c>
      <c r="J1267">
        <v>146250</v>
      </c>
      <c r="K1267">
        <v>36563</v>
      </c>
      <c r="L1267">
        <v>0.25</v>
      </c>
      <c r="M1267" t="s">
        <v>23</v>
      </c>
    </row>
    <row r="1268" spans="1:13" x14ac:dyDescent="0.25">
      <c r="A1268" t="s">
        <v>60</v>
      </c>
      <c r="B1268">
        <v>1185732</v>
      </c>
      <c r="C1268" s="1">
        <v>44429</v>
      </c>
      <c r="D1268" t="s">
        <v>30</v>
      </c>
      <c r="E1268" t="s">
        <v>63</v>
      </c>
      <c r="F1268" t="s">
        <v>64</v>
      </c>
      <c r="G1268" t="s">
        <v>22</v>
      </c>
      <c r="H1268">
        <v>70</v>
      </c>
      <c r="I1268">
        <v>400</v>
      </c>
      <c r="J1268">
        <v>280000</v>
      </c>
      <c r="K1268">
        <v>84000</v>
      </c>
      <c r="L1268">
        <v>0.3</v>
      </c>
      <c r="M1268" t="s">
        <v>23</v>
      </c>
    </row>
    <row r="1269" spans="1:13" x14ac:dyDescent="0.25">
      <c r="A1269" t="s">
        <v>60</v>
      </c>
      <c r="B1269">
        <v>1185732</v>
      </c>
      <c r="C1269" s="1">
        <v>44459</v>
      </c>
      <c r="D1269" t="s">
        <v>30</v>
      </c>
      <c r="E1269" t="s">
        <v>63</v>
      </c>
      <c r="F1269" t="s">
        <v>64</v>
      </c>
      <c r="G1269" t="s">
        <v>16</v>
      </c>
      <c r="H1269">
        <v>65</v>
      </c>
      <c r="I1269">
        <v>525</v>
      </c>
      <c r="J1269">
        <v>341250</v>
      </c>
      <c r="K1269">
        <v>119438</v>
      </c>
      <c r="L1269">
        <v>0.35</v>
      </c>
      <c r="M1269" t="s">
        <v>23</v>
      </c>
    </row>
    <row r="1270" spans="1:13" x14ac:dyDescent="0.25">
      <c r="A1270" t="s">
        <v>60</v>
      </c>
      <c r="B1270">
        <v>1185732</v>
      </c>
      <c r="C1270" s="1">
        <v>44459</v>
      </c>
      <c r="D1270" t="s">
        <v>30</v>
      </c>
      <c r="E1270" t="s">
        <v>63</v>
      </c>
      <c r="F1270" t="s">
        <v>64</v>
      </c>
      <c r="G1270" t="s">
        <v>18</v>
      </c>
      <c r="H1270">
        <v>60</v>
      </c>
      <c r="I1270">
        <v>325</v>
      </c>
      <c r="J1270">
        <v>195000</v>
      </c>
      <c r="K1270">
        <v>68250</v>
      </c>
      <c r="L1270">
        <v>0.35</v>
      </c>
      <c r="M1270" t="s">
        <v>23</v>
      </c>
    </row>
    <row r="1271" spans="1:13" x14ac:dyDescent="0.25">
      <c r="A1271" t="s">
        <v>60</v>
      </c>
      <c r="B1271">
        <v>1185732</v>
      </c>
      <c r="C1271" s="1">
        <v>44459</v>
      </c>
      <c r="D1271" t="s">
        <v>30</v>
      </c>
      <c r="E1271" t="s">
        <v>63</v>
      </c>
      <c r="F1271" t="s">
        <v>64</v>
      </c>
      <c r="G1271" t="s">
        <v>19</v>
      </c>
      <c r="H1271">
        <v>55</v>
      </c>
      <c r="I1271">
        <v>225</v>
      </c>
      <c r="J1271">
        <v>123750</v>
      </c>
      <c r="K1271">
        <v>30938</v>
      </c>
      <c r="L1271">
        <v>0.25</v>
      </c>
      <c r="M1271" t="s">
        <v>23</v>
      </c>
    </row>
    <row r="1272" spans="1:13" x14ac:dyDescent="0.25">
      <c r="A1272" t="s">
        <v>60</v>
      </c>
      <c r="B1272">
        <v>1185732</v>
      </c>
      <c r="C1272" s="1">
        <v>44459</v>
      </c>
      <c r="D1272" t="s">
        <v>30</v>
      </c>
      <c r="E1272" t="s">
        <v>63</v>
      </c>
      <c r="F1272" t="s">
        <v>64</v>
      </c>
      <c r="G1272" t="s">
        <v>20</v>
      </c>
      <c r="H1272">
        <v>55</v>
      </c>
      <c r="I1272">
        <v>200</v>
      </c>
      <c r="J1272">
        <v>110000</v>
      </c>
      <c r="K1272">
        <v>27500</v>
      </c>
      <c r="L1272">
        <v>0.25</v>
      </c>
      <c r="M1272" t="s">
        <v>23</v>
      </c>
    </row>
    <row r="1273" spans="1:13" x14ac:dyDescent="0.25">
      <c r="A1273" t="s">
        <v>60</v>
      </c>
      <c r="B1273">
        <v>1185732</v>
      </c>
      <c r="C1273" s="1">
        <v>44459</v>
      </c>
      <c r="D1273" t="s">
        <v>30</v>
      </c>
      <c r="E1273" t="s">
        <v>63</v>
      </c>
      <c r="F1273" t="s">
        <v>64</v>
      </c>
      <c r="G1273" t="s">
        <v>21</v>
      </c>
      <c r="H1273">
        <v>65</v>
      </c>
      <c r="I1273">
        <v>200</v>
      </c>
      <c r="J1273">
        <v>130000</v>
      </c>
      <c r="K1273">
        <v>32500</v>
      </c>
      <c r="L1273">
        <v>0.25</v>
      </c>
      <c r="M1273" t="s">
        <v>23</v>
      </c>
    </row>
    <row r="1274" spans="1:13" x14ac:dyDescent="0.25">
      <c r="A1274" t="s">
        <v>60</v>
      </c>
      <c r="B1274">
        <v>1185732</v>
      </c>
      <c r="C1274" s="1">
        <v>44459</v>
      </c>
      <c r="D1274" t="s">
        <v>30</v>
      </c>
      <c r="E1274" t="s">
        <v>63</v>
      </c>
      <c r="F1274" t="s">
        <v>64</v>
      </c>
      <c r="G1274" t="s">
        <v>22</v>
      </c>
      <c r="H1274">
        <v>70</v>
      </c>
      <c r="I1274">
        <v>300</v>
      </c>
      <c r="J1274">
        <v>210000</v>
      </c>
      <c r="K1274">
        <v>63000</v>
      </c>
      <c r="L1274">
        <v>0.3</v>
      </c>
      <c r="M1274" t="s">
        <v>23</v>
      </c>
    </row>
    <row r="1275" spans="1:13" x14ac:dyDescent="0.25">
      <c r="A1275" t="s">
        <v>60</v>
      </c>
      <c r="B1275">
        <v>1185732</v>
      </c>
      <c r="C1275" s="1">
        <v>44491</v>
      </c>
      <c r="D1275" t="s">
        <v>30</v>
      </c>
      <c r="E1275" t="s">
        <v>63</v>
      </c>
      <c r="F1275" t="s">
        <v>64</v>
      </c>
      <c r="G1275" t="s">
        <v>16</v>
      </c>
      <c r="H1275">
        <v>70</v>
      </c>
      <c r="I1275">
        <v>450</v>
      </c>
      <c r="J1275">
        <v>315000</v>
      </c>
      <c r="K1275">
        <v>110250</v>
      </c>
      <c r="L1275">
        <v>0.35</v>
      </c>
      <c r="M1275" t="s">
        <v>23</v>
      </c>
    </row>
    <row r="1276" spans="1:13" x14ac:dyDescent="0.25">
      <c r="A1276" t="s">
        <v>60</v>
      </c>
      <c r="B1276">
        <v>1185732</v>
      </c>
      <c r="C1276" s="1">
        <v>44491</v>
      </c>
      <c r="D1276" t="s">
        <v>30</v>
      </c>
      <c r="E1276" t="s">
        <v>63</v>
      </c>
      <c r="F1276" t="s">
        <v>64</v>
      </c>
      <c r="G1276" t="s">
        <v>18</v>
      </c>
      <c r="H1276">
        <v>65</v>
      </c>
      <c r="I1276">
        <v>275</v>
      </c>
      <c r="J1276">
        <v>178750</v>
      </c>
      <c r="K1276">
        <v>62563</v>
      </c>
      <c r="L1276">
        <v>0.35</v>
      </c>
      <c r="M1276" t="s">
        <v>23</v>
      </c>
    </row>
    <row r="1277" spans="1:13" x14ac:dyDescent="0.25">
      <c r="A1277" t="s">
        <v>60</v>
      </c>
      <c r="B1277">
        <v>1185732</v>
      </c>
      <c r="C1277" s="1">
        <v>44491</v>
      </c>
      <c r="D1277" t="s">
        <v>30</v>
      </c>
      <c r="E1277" t="s">
        <v>63</v>
      </c>
      <c r="F1277" t="s">
        <v>64</v>
      </c>
      <c r="G1277" t="s">
        <v>19</v>
      </c>
      <c r="H1277">
        <v>65</v>
      </c>
      <c r="I1277">
        <v>175</v>
      </c>
      <c r="J1277">
        <v>113750</v>
      </c>
      <c r="K1277">
        <v>28438</v>
      </c>
      <c r="L1277">
        <v>0.25</v>
      </c>
      <c r="M1277" t="s">
        <v>23</v>
      </c>
    </row>
    <row r="1278" spans="1:13" x14ac:dyDescent="0.25">
      <c r="A1278" t="s">
        <v>60</v>
      </c>
      <c r="B1278">
        <v>1185732</v>
      </c>
      <c r="C1278" s="1">
        <v>44491</v>
      </c>
      <c r="D1278" t="s">
        <v>30</v>
      </c>
      <c r="E1278" t="s">
        <v>63</v>
      </c>
      <c r="F1278" t="s">
        <v>64</v>
      </c>
      <c r="G1278" t="s">
        <v>20</v>
      </c>
      <c r="H1278">
        <v>65</v>
      </c>
      <c r="I1278">
        <v>150</v>
      </c>
      <c r="J1278">
        <v>97500</v>
      </c>
      <c r="K1278">
        <v>24375</v>
      </c>
      <c r="L1278">
        <v>0.25</v>
      </c>
      <c r="M1278" t="s">
        <v>23</v>
      </c>
    </row>
    <row r="1279" spans="1:13" x14ac:dyDescent="0.25">
      <c r="A1279" t="s">
        <v>60</v>
      </c>
      <c r="B1279">
        <v>1185732</v>
      </c>
      <c r="C1279" s="1">
        <v>44491</v>
      </c>
      <c r="D1279" t="s">
        <v>30</v>
      </c>
      <c r="E1279" t="s">
        <v>63</v>
      </c>
      <c r="F1279" t="s">
        <v>64</v>
      </c>
      <c r="G1279" t="s">
        <v>21</v>
      </c>
      <c r="H1279">
        <v>75</v>
      </c>
      <c r="I1279">
        <v>150</v>
      </c>
      <c r="J1279">
        <v>112500</v>
      </c>
      <c r="K1279">
        <v>28125</v>
      </c>
      <c r="L1279">
        <v>0.25</v>
      </c>
      <c r="M1279" t="s">
        <v>23</v>
      </c>
    </row>
    <row r="1280" spans="1:13" x14ac:dyDescent="0.25">
      <c r="A1280" t="s">
        <v>60</v>
      </c>
      <c r="B1280">
        <v>1185732</v>
      </c>
      <c r="C1280" s="1">
        <v>44491</v>
      </c>
      <c r="D1280" t="s">
        <v>30</v>
      </c>
      <c r="E1280" t="s">
        <v>63</v>
      </c>
      <c r="F1280" t="s">
        <v>64</v>
      </c>
      <c r="G1280" t="s">
        <v>22</v>
      </c>
      <c r="H1280">
        <v>80</v>
      </c>
      <c r="I1280">
        <v>275</v>
      </c>
      <c r="J1280">
        <v>220000</v>
      </c>
      <c r="K1280">
        <v>66000</v>
      </c>
      <c r="L1280">
        <v>0.3</v>
      </c>
      <c r="M1280" t="s">
        <v>23</v>
      </c>
    </row>
    <row r="1281" spans="1:13" x14ac:dyDescent="0.25">
      <c r="A1281" t="s">
        <v>60</v>
      </c>
      <c r="B1281">
        <v>1185732</v>
      </c>
      <c r="C1281" s="1">
        <v>44521</v>
      </c>
      <c r="D1281" t="s">
        <v>30</v>
      </c>
      <c r="E1281" t="s">
        <v>63</v>
      </c>
      <c r="F1281" t="s">
        <v>64</v>
      </c>
      <c r="G1281" t="s">
        <v>16</v>
      </c>
      <c r="H1281">
        <v>75</v>
      </c>
      <c r="I1281">
        <v>425</v>
      </c>
      <c r="J1281">
        <v>318750</v>
      </c>
      <c r="K1281">
        <v>111563</v>
      </c>
      <c r="L1281">
        <v>0.35</v>
      </c>
      <c r="M1281" t="s">
        <v>23</v>
      </c>
    </row>
    <row r="1282" spans="1:13" x14ac:dyDescent="0.25">
      <c r="A1282" t="s">
        <v>60</v>
      </c>
      <c r="B1282">
        <v>1185732</v>
      </c>
      <c r="C1282" s="1">
        <v>44521</v>
      </c>
      <c r="D1282" t="s">
        <v>30</v>
      </c>
      <c r="E1282" t="s">
        <v>63</v>
      </c>
      <c r="F1282" t="s">
        <v>64</v>
      </c>
      <c r="G1282" t="s">
        <v>18</v>
      </c>
      <c r="H1282">
        <v>65</v>
      </c>
      <c r="I1282">
        <v>300</v>
      </c>
      <c r="J1282">
        <v>195000</v>
      </c>
      <c r="K1282">
        <v>68250</v>
      </c>
      <c r="L1282">
        <v>0.35</v>
      </c>
      <c r="M1282" t="s">
        <v>23</v>
      </c>
    </row>
    <row r="1283" spans="1:13" x14ac:dyDescent="0.25">
      <c r="A1283" t="s">
        <v>60</v>
      </c>
      <c r="B1283">
        <v>1185732</v>
      </c>
      <c r="C1283" s="1">
        <v>44521</v>
      </c>
      <c r="D1283" t="s">
        <v>30</v>
      </c>
      <c r="E1283" t="s">
        <v>63</v>
      </c>
      <c r="F1283" t="s">
        <v>64</v>
      </c>
      <c r="G1283" t="s">
        <v>19</v>
      </c>
      <c r="H1283">
        <v>65</v>
      </c>
      <c r="I1283">
        <v>320</v>
      </c>
      <c r="J1283">
        <v>208000</v>
      </c>
      <c r="K1283">
        <v>52000</v>
      </c>
      <c r="L1283">
        <v>0.25</v>
      </c>
      <c r="M1283" t="s">
        <v>23</v>
      </c>
    </row>
    <row r="1284" spans="1:13" x14ac:dyDescent="0.25">
      <c r="A1284" t="s">
        <v>60</v>
      </c>
      <c r="B1284">
        <v>1185732</v>
      </c>
      <c r="C1284" s="1">
        <v>44521</v>
      </c>
      <c r="D1284" t="s">
        <v>30</v>
      </c>
      <c r="E1284" t="s">
        <v>63</v>
      </c>
      <c r="F1284" t="s">
        <v>64</v>
      </c>
      <c r="G1284" t="s">
        <v>20</v>
      </c>
      <c r="H1284">
        <v>65</v>
      </c>
      <c r="I1284">
        <v>300</v>
      </c>
      <c r="J1284">
        <v>195000</v>
      </c>
      <c r="K1284">
        <v>48750</v>
      </c>
      <c r="L1284">
        <v>0.25</v>
      </c>
      <c r="M1284" t="s">
        <v>23</v>
      </c>
    </row>
    <row r="1285" spans="1:13" x14ac:dyDescent="0.25">
      <c r="A1285" t="s">
        <v>60</v>
      </c>
      <c r="B1285">
        <v>1185732</v>
      </c>
      <c r="C1285" s="1">
        <v>44521</v>
      </c>
      <c r="D1285" t="s">
        <v>30</v>
      </c>
      <c r="E1285" t="s">
        <v>63</v>
      </c>
      <c r="F1285" t="s">
        <v>64</v>
      </c>
      <c r="G1285" t="s">
        <v>21</v>
      </c>
      <c r="H1285">
        <v>75</v>
      </c>
      <c r="I1285">
        <v>275</v>
      </c>
      <c r="J1285">
        <v>206250</v>
      </c>
      <c r="K1285">
        <v>51563</v>
      </c>
      <c r="L1285">
        <v>0.25</v>
      </c>
      <c r="M1285" t="s">
        <v>23</v>
      </c>
    </row>
    <row r="1286" spans="1:13" x14ac:dyDescent="0.25">
      <c r="A1286" t="s">
        <v>60</v>
      </c>
      <c r="B1286">
        <v>1185732</v>
      </c>
      <c r="C1286" s="1">
        <v>44521</v>
      </c>
      <c r="D1286" t="s">
        <v>30</v>
      </c>
      <c r="E1286" t="s">
        <v>63</v>
      </c>
      <c r="F1286" t="s">
        <v>64</v>
      </c>
      <c r="G1286" t="s">
        <v>22</v>
      </c>
      <c r="H1286">
        <v>80</v>
      </c>
      <c r="I1286">
        <v>375</v>
      </c>
      <c r="J1286">
        <v>300000</v>
      </c>
      <c r="K1286">
        <v>90000</v>
      </c>
      <c r="L1286">
        <v>0.3</v>
      </c>
      <c r="M1286" t="s">
        <v>23</v>
      </c>
    </row>
    <row r="1287" spans="1:13" x14ac:dyDescent="0.25">
      <c r="A1287" t="s">
        <v>60</v>
      </c>
      <c r="B1287">
        <v>1185732</v>
      </c>
      <c r="C1287" s="1">
        <v>44550</v>
      </c>
      <c r="D1287" t="s">
        <v>30</v>
      </c>
      <c r="E1287" t="s">
        <v>63</v>
      </c>
      <c r="F1287" t="s">
        <v>64</v>
      </c>
      <c r="G1287" t="s">
        <v>16</v>
      </c>
      <c r="H1287">
        <v>75</v>
      </c>
      <c r="I1287">
        <v>600</v>
      </c>
      <c r="J1287">
        <v>450000</v>
      </c>
      <c r="K1287">
        <v>157500</v>
      </c>
      <c r="L1287">
        <v>0.35</v>
      </c>
      <c r="M1287" t="s">
        <v>23</v>
      </c>
    </row>
    <row r="1288" spans="1:13" x14ac:dyDescent="0.25">
      <c r="A1288" t="s">
        <v>60</v>
      </c>
      <c r="B1288">
        <v>1185732</v>
      </c>
      <c r="C1288" s="1">
        <v>44550</v>
      </c>
      <c r="D1288" t="s">
        <v>30</v>
      </c>
      <c r="E1288" t="s">
        <v>63</v>
      </c>
      <c r="F1288" t="s">
        <v>64</v>
      </c>
      <c r="G1288" t="s">
        <v>18</v>
      </c>
      <c r="H1288">
        <v>65</v>
      </c>
      <c r="I1288">
        <v>400</v>
      </c>
      <c r="J1288">
        <v>260000</v>
      </c>
      <c r="K1288">
        <v>91000</v>
      </c>
      <c r="L1288">
        <v>0.35</v>
      </c>
      <c r="M1288" t="s">
        <v>23</v>
      </c>
    </row>
    <row r="1289" spans="1:13" x14ac:dyDescent="0.25">
      <c r="A1289" t="s">
        <v>13</v>
      </c>
      <c r="B1289">
        <v>1128299</v>
      </c>
      <c r="C1289" s="1">
        <v>44206</v>
      </c>
      <c r="D1289" t="s">
        <v>30</v>
      </c>
      <c r="E1289" t="s">
        <v>63</v>
      </c>
      <c r="F1289" t="s">
        <v>64</v>
      </c>
      <c r="G1289" t="s">
        <v>16</v>
      </c>
      <c r="H1289">
        <v>35</v>
      </c>
      <c r="I1289">
        <v>375</v>
      </c>
      <c r="J1289">
        <v>131250</v>
      </c>
      <c r="K1289">
        <v>32813</v>
      </c>
      <c r="L1289">
        <v>0.25</v>
      </c>
      <c r="M1289" t="s">
        <v>23</v>
      </c>
    </row>
    <row r="1290" spans="1:13" x14ac:dyDescent="0.25">
      <c r="A1290" t="s">
        <v>13</v>
      </c>
      <c r="B1290">
        <v>1128299</v>
      </c>
      <c r="C1290" s="1">
        <v>44206</v>
      </c>
      <c r="D1290" t="s">
        <v>30</v>
      </c>
      <c r="E1290" t="s">
        <v>63</v>
      </c>
      <c r="F1290" t="s">
        <v>64</v>
      </c>
      <c r="G1290" t="s">
        <v>18</v>
      </c>
      <c r="H1290">
        <v>45</v>
      </c>
      <c r="I1290">
        <v>375</v>
      </c>
      <c r="J1290">
        <v>168750</v>
      </c>
      <c r="K1290">
        <v>33750</v>
      </c>
      <c r="L1290">
        <v>0.2</v>
      </c>
      <c r="M1290" t="s">
        <v>23</v>
      </c>
    </row>
    <row r="1291" spans="1:13" x14ac:dyDescent="0.25">
      <c r="A1291" t="s">
        <v>13</v>
      </c>
      <c r="B1291">
        <v>1128299</v>
      </c>
      <c r="C1291" s="1">
        <v>44206</v>
      </c>
      <c r="D1291" t="s">
        <v>30</v>
      </c>
      <c r="E1291" t="s">
        <v>63</v>
      </c>
      <c r="F1291" t="s">
        <v>64</v>
      </c>
      <c r="G1291" t="s">
        <v>19</v>
      </c>
      <c r="H1291">
        <v>45</v>
      </c>
      <c r="I1291">
        <v>375</v>
      </c>
      <c r="J1291">
        <v>168750</v>
      </c>
      <c r="K1291">
        <v>42188</v>
      </c>
      <c r="L1291">
        <v>0.25</v>
      </c>
      <c r="M1291" t="s">
        <v>23</v>
      </c>
    </row>
    <row r="1292" spans="1:13" x14ac:dyDescent="0.25">
      <c r="A1292" t="s">
        <v>13</v>
      </c>
      <c r="B1292">
        <v>1128299</v>
      </c>
      <c r="C1292" s="1">
        <v>44206</v>
      </c>
      <c r="D1292" t="s">
        <v>30</v>
      </c>
      <c r="E1292" t="s">
        <v>63</v>
      </c>
      <c r="F1292" t="s">
        <v>64</v>
      </c>
      <c r="G1292" t="s">
        <v>20</v>
      </c>
      <c r="H1292">
        <v>45</v>
      </c>
      <c r="I1292">
        <v>225</v>
      </c>
      <c r="J1292">
        <v>101250</v>
      </c>
      <c r="K1292">
        <v>25313</v>
      </c>
      <c r="L1292">
        <v>0.25</v>
      </c>
      <c r="M1292" t="s">
        <v>23</v>
      </c>
    </row>
    <row r="1293" spans="1:13" x14ac:dyDescent="0.25">
      <c r="A1293" t="s">
        <v>13</v>
      </c>
      <c r="B1293">
        <v>1128299</v>
      </c>
      <c r="C1293" s="1">
        <v>44206</v>
      </c>
      <c r="D1293" t="s">
        <v>30</v>
      </c>
      <c r="E1293" t="s">
        <v>63</v>
      </c>
      <c r="F1293" t="s">
        <v>64</v>
      </c>
      <c r="G1293" t="s">
        <v>21</v>
      </c>
      <c r="H1293">
        <v>50</v>
      </c>
      <c r="I1293">
        <v>175</v>
      </c>
      <c r="J1293">
        <v>87500</v>
      </c>
      <c r="K1293">
        <v>13125</v>
      </c>
      <c r="L1293">
        <v>0.15</v>
      </c>
      <c r="M1293" t="s">
        <v>23</v>
      </c>
    </row>
    <row r="1294" spans="1:13" x14ac:dyDescent="0.25">
      <c r="A1294" t="s">
        <v>13</v>
      </c>
      <c r="B1294">
        <v>1128299</v>
      </c>
      <c r="C1294" s="1">
        <v>44206</v>
      </c>
      <c r="D1294" t="s">
        <v>30</v>
      </c>
      <c r="E1294" t="s">
        <v>63</v>
      </c>
      <c r="F1294" t="s">
        <v>64</v>
      </c>
      <c r="G1294" t="s">
        <v>22</v>
      </c>
      <c r="H1294">
        <v>45</v>
      </c>
      <c r="I1294">
        <v>425</v>
      </c>
      <c r="J1294">
        <v>191250</v>
      </c>
      <c r="K1294">
        <v>76500</v>
      </c>
      <c r="L1294">
        <v>0.4</v>
      </c>
      <c r="M1294" t="s">
        <v>23</v>
      </c>
    </row>
    <row r="1295" spans="1:13" x14ac:dyDescent="0.25">
      <c r="A1295" t="s">
        <v>13</v>
      </c>
      <c r="B1295">
        <v>1128299</v>
      </c>
      <c r="C1295" s="1">
        <v>44237</v>
      </c>
      <c r="D1295" t="s">
        <v>30</v>
      </c>
      <c r="E1295" t="s">
        <v>63</v>
      </c>
      <c r="F1295" t="s">
        <v>64</v>
      </c>
      <c r="G1295" t="s">
        <v>16</v>
      </c>
      <c r="H1295">
        <v>35</v>
      </c>
      <c r="I1295">
        <v>475</v>
      </c>
      <c r="J1295">
        <v>166250</v>
      </c>
      <c r="K1295">
        <v>41563</v>
      </c>
      <c r="L1295">
        <v>0.25</v>
      </c>
      <c r="M1295" t="s">
        <v>23</v>
      </c>
    </row>
    <row r="1296" spans="1:13" x14ac:dyDescent="0.25">
      <c r="A1296" t="s">
        <v>13</v>
      </c>
      <c r="B1296">
        <v>1128299</v>
      </c>
      <c r="C1296" s="1">
        <v>44237</v>
      </c>
      <c r="D1296" t="s">
        <v>30</v>
      </c>
      <c r="E1296" t="s">
        <v>63</v>
      </c>
      <c r="F1296" t="s">
        <v>64</v>
      </c>
      <c r="G1296" t="s">
        <v>18</v>
      </c>
      <c r="H1296">
        <v>45</v>
      </c>
      <c r="I1296">
        <v>375</v>
      </c>
      <c r="J1296">
        <v>168750</v>
      </c>
      <c r="K1296">
        <v>33750</v>
      </c>
      <c r="L1296">
        <v>0.2</v>
      </c>
      <c r="M1296" t="s">
        <v>23</v>
      </c>
    </row>
    <row r="1297" spans="1:13" x14ac:dyDescent="0.25">
      <c r="A1297" t="s">
        <v>13</v>
      </c>
      <c r="B1297">
        <v>1128299</v>
      </c>
      <c r="C1297" s="1">
        <v>44237</v>
      </c>
      <c r="D1297" t="s">
        <v>30</v>
      </c>
      <c r="E1297" t="s">
        <v>63</v>
      </c>
      <c r="F1297" t="s">
        <v>64</v>
      </c>
      <c r="G1297" t="s">
        <v>19</v>
      </c>
      <c r="H1297">
        <v>45</v>
      </c>
      <c r="I1297">
        <v>375</v>
      </c>
      <c r="J1297">
        <v>168750</v>
      </c>
      <c r="K1297">
        <v>42188</v>
      </c>
      <c r="L1297">
        <v>0.25</v>
      </c>
      <c r="M1297" t="s">
        <v>23</v>
      </c>
    </row>
    <row r="1298" spans="1:13" x14ac:dyDescent="0.25">
      <c r="A1298" t="s">
        <v>13</v>
      </c>
      <c r="B1298">
        <v>1128299</v>
      </c>
      <c r="C1298" s="1">
        <v>44237</v>
      </c>
      <c r="D1298" t="s">
        <v>30</v>
      </c>
      <c r="E1298" t="s">
        <v>65</v>
      </c>
      <c r="F1298" t="s">
        <v>66</v>
      </c>
      <c r="G1298" t="s">
        <v>20</v>
      </c>
      <c r="H1298">
        <v>45</v>
      </c>
      <c r="I1298">
        <v>225</v>
      </c>
      <c r="J1298">
        <v>101250</v>
      </c>
      <c r="K1298">
        <v>25313</v>
      </c>
      <c r="L1298">
        <v>0.25</v>
      </c>
      <c r="M1298" t="s">
        <v>23</v>
      </c>
    </row>
    <row r="1299" spans="1:13" x14ac:dyDescent="0.25">
      <c r="A1299" t="s">
        <v>13</v>
      </c>
      <c r="B1299">
        <v>1128299</v>
      </c>
      <c r="C1299" s="1">
        <v>44237</v>
      </c>
      <c r="D1299" t="s">
        <v>30</v>
      </c>
      <c r="E1299" t="s">
        <v>65</v>
      </c>
      <c r="F1299" t="s">
        <v>66</v>
      </c>
      <c r="G1299" t="s">
        <v>21</v>
      </c>
      <c r="H1299">
        <v>50</v>
      </c>
      <c r="I1299">
        <v>150</v>
      </c>
      <c r="J1299">
        <v>75000</v>
      </c>
      <c r="K1299">
        <v>11250</v>
      </c>
      <c r="L1299">
        <v>0.15</v>
      </c>
      <c r="M1299" t="s">
        <v>23</v>
      </c>
    </row>
    <row r="1300" spans="1:13" x14ac:dyDescent="0.25">
      <c r="A1300" t="s">
        <v>13</v>
      </c>
      <c r="B1300">
        <v>1128299</v>
      </c>
      <c r="C1300" s="1">
        <v>44237</v>
      </c>
      <c r="D1300" t="s">
        <v>30</v>
      </c>
      <c r="E1300" t="s">
        <v>65</v>
      </c>
      <c r="F1300" t="s">
        <v>66</v>
      </c>
      <c r="G1300" t="s">
        <v>22</v>
      </c>
      <c r="H1300">
        <v>45</v>
      </c>
      <c r="I1300">
        <v>350</v>
      </c>
      <c r="J1300">
        <v>157500</v>
      </c>
      <c r="K1300">
        <v>63000</v>
      </c>
      <c r="L1300">
        <v>0.4</v>
      </c>
      <c r="M1300" t="s">
        <v>23</v>
      </c>
    </row>
    <row r="1301" spans="1:13" x14ac:dyDescent="0.25">
      <c r="A1301" t="s">
        <v>13</v>
      </c>
      <c r="B1301">
        <v>1128299</v>
      </c>
      <c r="C1301" s="1">
        <v>44264</v>
      </c>
      <c r="D1301" t="s">
        <v>30</v>
      </c>
      <c r="E1301" t="s">
        <v>65</v>
      </c>
      <c r="F1301" t="s">
        <v>66</v>
      </c>
      <c r="G1301" t="s">
        <v>16</v>
      </c>
      <c r="H1301">
        <v>45</v>
      </c>
      <c r="I1301">
        <v>500</v>
      </c>
      <c r="J1301">
        <v>225000</v>
      </c>
      <c r="K1301">
        <v>56250</v>
      </c>
      <c r="L1301">
        <v>0.25</v>
      </c>
      <c r="M1301" t="s">
        <v>23</v>
      </c>
    </row>
    <row r="1302" spans="1:13" x14ac:dyDescent="0.25">
      <c r="A1302" t="s">
        <v>13</v>
      </c>
      <c r="B1302">
        <v>1128299</v>
      </c>
      <c r="C1302" s="1">
        <v>44264</v>
      </c>
      <c r="D1302" t="s">
        <v>30</v>
      </c>
      <c r="E1302" t="s">
        <v>65</v>
      </c>
      <c r="F1302" t="s">
        <v>66</v>
      </c>
      <c r="G1302" t="s">
        <v>18</v>
      </c>
      <c r="H1302">
        <v>55</v>
      </c>
      <c r="I1302">
        <v>350</v>
      </c>
      <c r="J1302">
        <v>192500</v>
      </c>
      <c r="K1302">
        <v>38500</v>
      </c>
      <c r="L1302">
        <v>0.2</v>
      </c>
      <c r="M1302" t="s">
        <v>23</v>
      </c>
    </row>
    <row r="1303" spans="1:13" x14ac:dyDescent="0.25">
      <c r="A1303" t="s">
        <v>13</v>
      </c>
      <c r="B1303">
        <v>1128299</v>
      </c>
      <c r="C1303" s="1">
        <v>44264</v>
      </c>
      <c r="D1303" t="s">
        <v>30</v>
      </c>
      <c r="E1303" t="s">
        <v>65</v>
      </c>
      <c r="F1303" t="s">
        <v>66</v>
      </c>
      <c r="G1303" t="s">
        <v>19</v>
      </c>
      <c r="H1303">
        <v>60</v>
      </c>
      <c r="I1303">
        <v>375</v>
      </c>
      <c r="J1303">
        <v>225000</v>
      </c>
      <c r="K1303">
        <v>56250</v>
      </c>
      <c r="L1303">
        <v>0.25</v>
      </c>
      <c r="M1303" t="s">
        <v>23</v>
      </c>
    </row>
    <row r="1304" spans="1:13" x14ac:dyDescent="0.25">
      <c r="A1304" t="s">
        <v>13</v>
      </c>
      <c r="B1304">
        <v>1128299</v>
      </c>
      <c r="C1304" s="1">
        <v>44264</v>
      </c>
      <c r="D1304" t="s">
        <v>30</v>
      </c>
      <c r="E1304" t="s">
        <v>65</v>
      </c>
      <c r="F1304" t="s">
        <v>66</v>
      </c>
      <c r="G1304" t="s">
        <v>20</v>
      </c>
      <c r="H1304">
        <v>55</v>
      </c>
      <c r="I1304">
        <v>275</v>
      </c>
      <c r="J1304">
        <v>151250</v>
      </c>
      <c r="K1304">
        <v>37813</v>
      </c>
      <c r="L1304">
        <v>0.25</v>
      </c>
      <c r="M1304" t="s">
        <v>23</v>
      </c>
    </row>
    <row r="1305" spans="1:13" x14ac:dyDescent="0.25">
      <c r="A1305" t="s">
        <v>13</v>
      </c>
      <c r="B1305">
        <v>1128299</v>
      </c>
      <c r="C1305" s="1">
        <v>44264</v>
      </c>
      <c r="D1305" t="s">
        <v>30</v>
      </c>
      <c r="E1305" t="s">
        <v>65</v>
      </c>
      <c r="F1305" t="s">
        <v>66</v>
      </c>
      <c r="G1305" t="s">
        <v>21</v>
      </c>
      <c r="H1305">
        <v>60</v>
      </c>
      <c r="I1305">
        <v>125</v>
      </c>
      <c r="J1305">
        <v>75000</v>
      </c>
      <c r="K1305">
        <v>11250</v>
      </c>
      <c r="L1305">
        <v>0.15</v>
      </c>
      <c r="M1305" t="s">
        <v>23</v>
      </c>
    </row>
    <row r="1306" spans="1:13" x14ac:dyDescent="0.25">
      <c r="A1306" t="s">
        <v>13</v>
      </c>
      <c r="B1306">
        <v>1128299</v>
      </c>
      <c r="C1306" s="1">
        <v>44264</v>
      </c>
      <c r="D1306" t="s">
        <v>30</v>
      </c>
      <c r="E1306" t="s">
        <v>65</v>
      </c>
      <c r="F1306" t="s">
        <v>66</v>
      </c>
      <c r="G1306" t="s">
        <v>22</v>
      </c>
      <c r="H1306">
        <v>55</v>
      </c>
      <c r="I1306">
        <v>325</v>
      </c>
      <c r="J1306">
        <v>178750</v>
      </c>
      <c r="K1306">
        <v>71500</v>
      </c>
      <c r="L1306">
        <v>0.4</v>
      </c>
      <c r="M1306" t="s">
        <v>23</v>
      </c>
    </row>
    <row r="1307" spans="1:13" x14ac:dyDescent="0.25">
      <c r="A1307" t="s">
        <v>13</v>
      </c>
      <c r="B1307">
        <v>1128299</v>
      </c>
      <c r="C1307" s="1">
        <v>44296</v>
      </c>
      <c r="D1307" t="s">
        <v>30</v>
      </c>
      <c r="E1307" t="s">
        <v>65</v>
      </c>
      <c r="F1307" t="s">
        <v>66</v>
      </c>
      <c r="G1307" t="s">
        <v>16</v>
      </c>
      <c r="H1307">
        <v>60</v>
      </c>
      <c r="I1307">
        <v>500</v>
      </c>
      <c r="J1307">
        <v>300000</v>
      </c>
      <c r="K1307">
        <v>75000</v>
      </c>
      <c r="L1307">
        <v>0.25</v>
      </c>
      <c r="M1307" t="s">
        <v>23</v>
      </c>
    </row>
    <row r="1308" spans="1:13" x14ac:dyDescent="0.25">
      <c r="A1308" t="s">
        <v>13</v>
      </c>
      <c r="B1308">
        <v>1128299</v>
      </c>
      <c r="C1308" s="1">
        <v>44296</v>
      </c>
      <c r="D1308" t="s">
        <v>30</v>
      </c>
      <c r="E1308" t="s">
        <v>65</v>
      </c>
      <c r="F1308" t="s">
        <v>66</v>
      </c>
      <c r="G1308" t="s">
        <v>18</v>
      </c>
      <c r="H1308">
        <v>65</v>
      </c>
      <c r="I1308">
        <v>300</v>
      </c>
      <c r="J1308">
        <v>195000</v>
      </c>
      <c r="K1308">
        <v>39000</v>
      </c>
      <c r="L1308">
        <v>0.2</v>
      </c>
      <c r="M1308" t="s">
        <v>23</v>
      </c>
    </row>
    <row r="1309" spans="1:13" x14ac:dyDescent="0.25">
      <c r="A1309" t="s">
        <v>13</v>
      </c>
      <c r="B1309">
        <v>1128299</v>
      </c>
      <c r="C1309" s="1">
        <v>44296</v>
      </c>
      <c r="D1309" t="s">
        <v>30</v>
      </c>
      <c r="E1309" t="s">
        <v>65</v>
      </c>
      <c r="F1309" t="s">
        <v>66</v>
      </c>
      <c r="G1309" t="s">
        <v>19</v>
      </c>
      <c r="H1309">
        <v>65</v>
      </c>
      <c r="I1309">
        <v>350</v>
      </c>
      <c r="J1309">
        <v>227500</v>
      </c>
      <c r="K1309">
        <v>56875</v>
      </c>
      <c r="L1309">
        <v>0.25</v>
      </c>
      <c r="M1309" t="s">
        <v>23</v>
      </c>
    </row>
    <row r="1310" spans="1:13" x14ac:dyDescent="0.25">
      <c r="A1310" t="s">
        <v>13</v>
      </c>
      <c r="B1310">
        <v>1128299</v>
      </c>
      <c r="C1310" s="1">
        <v>44296</v>
      </c>
      <c r="D1310" t="s">
        <v>30</v>
      </c>
      <c r="E1310" t="s">
        <v>65</v>
      </c>
      <c r="F1310" t="s">
        <v>66</v>
      </c>
      <c r="G1310" t="s">
        <v>20</v>
      </c>
      <c r="H1310">
        <v>50</v>
      </c>
      <c r="I1310">
        <v>250</v>
      </c>
      <c r="J1310">
        <v>125000</v>
      </c>
      <c r="K1310">
        <v>31250</v>
      </c>
      <c r="L1310">
        <v>0.25</v>
      </c>
      <c r="M1310" t="s">
        <v>23</v>
      </c>
    </row>
    <row r="1311" spans="1:13" x14ac:dyDescent="0.25">
      <c r="A1311" t="s">
        <v>13</v>
      </c>
      <c r="B1311">
        <v>1128299</v>
      </c>
      <c r="C1311" s="1">
        <v>44296</v>
      </c>
      <c r="D1311" t="s">
        <v>30</v>
      </c>
      <c r="E1311" t="s">
        <v>65</v>
      </c>
      <c r="F1311" t="s">
        <v>66</v>
      </c>
      <c r="G1311" t="s">
        <v>21</v>
      </c>
      <c r="H1311">
        <v>55</v>
      </c>
      <c r="I1311">
        <v>150</v>
      </c>
      <c r="J1311">
        <v>82500</v>
      </c>
      <c r="K1311">
        <v>12375</v>
      </c>
      <c r="L1311">
        <v>0.15</v>
      </c>
      <c r="M1311" t="s">
        <v>23</v>
      </c>
    </row>
    <row r="1312" spans="1:13" x14ac:dyDescent="0.25">
      <c r="A1312" t="s">
        <v>13</v>
      </c>
      <c r="B1312">
        <v>1128299</v>
      </c>
      <c r="C1312" s="1">
        <v>44296</v>
      </c>
      <c r="D1312" t="s">
        <v>30</v>
      </c>
      <c r="E1312" t="s">
        <v>65</v>
      </c>
      <c r="F1312" t="s">
        <v>66</v>
      </c>
      <c r="G1312" t="s">
        <v>22</v>
      </c>
      <c r="H1312">
        <v>70</v>
      </c>
      <c r="I1312">
        <v>325</v>
      </c>
      <c r="J1312">
        <v>227500</v>
      </c>
      <c r="K1312">
        <v>91000</v>
      </c>
      <c r="L1312">
        <v>0.4</v>
      </c>
      <c r="M1312" t="s">
        <v>23</v>
      </c>
    </row>
    <row r="1313" spans="1:13" x14ac:dyDescent="0.25">
      <c r="A1313" t="s">
        <v>13</v>
      </c>
      <c r="B1313">
        <v>1128299</v>
      </c>
      <c r="C1313" s="1">
        <v>44327</v>
      </c>
      <c r="D1313" t="s">
        <v>30</v>
      </c>
      <c r="E1313" t="s">
        <v>65</v>
      </c>
      <c r="F1313" t="s">
        <v>66</v>
      </c>
      <c r="G1313" t="s">
        <v>16</v>
      </c>
      <c r="H1313">
        <v>55</v>
      </c>
      <c r="I1313">
        <v>525</v>
      </c>
      <c r="J1313">
        <v>288750</v>
      </c>
      <c r="K1313">
        <v>72188</v>
      </c>
      <c r="L1313">
        <v>0.25</v>
      </c>
      <c r="M1313" t="s">
        <v>23</v>
      </c>
    </row>
    <row r="1314" spans="1:13" x14ac:dyDescent="0.25">
      <c r="A1314" t="s">
        <v>13</v>
      </c>
      <c r="B1314">
        <v>1128299</v>
      </c>
      <c r="C1314" s="1">
        <v>44327</v>
      </c>
      <c r="D1314" t="s">
        <v>30</v>
      </c>
      <c r="E1314" t="s">
        <v>65</v>
      </c>
      <c r="F1314" t="s">
        <v>66</v>
      </c>
      <c r="G1314" t="s">
        <v>18</v>
      </c>
      <c r="H1314">
        <v>60</v>
      </c>
      <c r="I1314">
        <v>375</v>
      </c>
      <c r="J1314">
        <v>225000</v>
      </c>
      <c r="K1314">
        <v>45000</v>
      </c>
      <c r="L1314">
        <v>0.2</v>
      </c>
      <c r="M1314" t="s">
        <v>23</v>
      </c>
    </row>
    <row r="1315" spans="1:13" x14ac:dyDescent="0.25">
      <c r="A1315" t="s">
        <v>13</v>
      </c>
      <c r="B1315">
        <v>1128299</v>
      </c>
      <c r="C1315" s="1">
        <v>44327</v>
      </c>
      <c r="D1315" t="s">
        <v>30</v>
      </c>
      <c r="E1315" t="s">
        <v>65</v>
      </c>
      <c r="F1315" t="s">
        <v>66</v>
      </c>
      <c r="G1315" t="s">
        <v>19</v>
      </c>
      <c r="H1315">
        <v>60</v>
      </c>
      <c r="I1315">
        <v>375</v>
      </c>
      <c r="J1315">
        <v>225000</v>
      </c>
      <c r="K1315">
        <v>56250</v>
      </c>
      <c r="L1315">
        <v>0.25</v>
      </c>
      <c r="M1315" t="s">
        <v>23</v>
      </c>
    </row>
    <row r="1316" spans="1:13" x14ac:dyDescent="0.25">
      <c r="A1316" t="s">
        <v>13</v>
      </c>
      <c r="B1316">
        <v>1128299</v>
      </c>
      <c r="C1316" s="1">
        <v>44327</v>
      </c>
      <c r="D1316" t="s">
        <v>30</v>
      </c>
      <c r="E1316" t="s">
        <v>65</v>
      </c>
      <c r="F1316" t="s">
        <v>66</v>
      </c>
      <c r="G1316" t="s">
        <v>20</v>
      </c>
      <c r="H1316">
        <v>55</v>
      </c>
      <c r="I1316">
        <v>275</v>
      </c>
      <c r="J1316">
        <v>151250</v>
      </c>
      <c r="K1316">
        <v>37813</v>
      </c>
      <c r="L1316">
        <v>0.25</v>
      </c>
      <c r="M1316" t="s">
        <v>23</v>
      </c>
    </row>
    <row r="1317" spans="1:13" x14ac:dyDescent="0.25">
      <c r="A1317" t="s">
        <v>13</v>
      </c>
      <c r="B1317">
        <v>1128299</v>
      </c>
      <c r="C1317" s="1">
        <v>44327</v>
      </c>
      <c r="D1317" t="s">
        <v>30</v>
      </c>
      <c r="E1317" t="s">
        <v>65</v>
      </c>
      <c r="F1317" t="s">
        <v>66</v>
      </c>
      <c r="G1317" t="s">
        <v>21</v>
      </c>
      <c r="H1317">
        <v>60</v>
      </c>
      <c r="I1317">
        <v>175</v>
      </c>
      <c r="J1317">
        <v>105000</v>
      </c>
      <c r="K1317">
        <v>15750</v>
      </c>
      <c r="L1317">
        <v>0.15</v>
      </c>
      <c r="M1317" t="s">
        <v>23</v>
      </c>
    </row>
    <row r="1318" spans="1:13" x14ac:dyDescent="0.25">
      <c r="A1318" t="s">
        <v>13</v>
      </c>
      <c r="B1318">
        <v>1128299</v>
      </c>
      <c r="C1318" s="1">
        <v>44327</v>
      </c>
      <c r="D1318" t="s">
        <v>30</v>
      </c>
      <c r="E1318" t="s">
        <v>65</v>
      </c>
      <c r="F1318" t="s">
        <v>66</v>
      </c>
      <c r="G1318" t="s">
        <v>22</v>
      </c>
      <c r="H1318">
        <v>75</v>
      </c>
      <c r="I1318">
        <v>475</v>
      </c>
      <c r="J1318">
        <v>356250</v>
      </c>
      <c r="K1318">
        <v>142500</v>
      </c>
      <c r="L1318">
        <v>0.4</v>
      </c>
      <c r="M1318" t="s">
        <v>23</v>
      </c>
    </row>
    <row r="1319" spans="1:13" x14ac:dyDescent="0.25">
      <c r="A1319" t="s">
        <v>13</v>
      </c>
      <c r="B1319">
        <v>1128299</v>
      </c>
      <c r="C1319" s="1">
        <v>44357</v>
      </c>
      <c r="D1319" t="s">
        <v>30</v>
      </c>
      <c r="E1319" t="s">
        <v>65</v>
      </c>
      <c r="F1319" t="s">
        <v>66</v>
      </c>
      <c r="G1319" t="s">
        <v>16</v>
      </c>
      <c r="H1319">
        <v>70</v>
      </c>
      <c r="I1319">
        <v>725</v>
      </c>
      <c r="J1319">
        <v>507500</v>
      </c>
      <c r="K1319">
        <v>126875</v>
      </c>
      <c r="L1319">
        <v>0.25</v>
      </c>
      <c r="M1319" t="s">
        <v>23</v>
      </c>
    </row>
    <row r="1320" spans="1:13" x14ac:dyDescent="0.25">
      <c r="A1320" t="s">
        <v>13</v>
      </c>
      <c r="B1320">
        <v>1128299</v>
      </c>
      <c r="C1320" s="1">
        <v>44357</v>
      </c>
      <c r="D1320" t="s">
        <v>30</v>
      </c>
      <c r="E1320" t="s">
        <v>65</v>
      </c>
      <c r="F1320" t="s">
        <v>66</v>
      </c>
      <c r="G1320" t="s">
        <v>18</v>
      </c>
      <c r="H1320">
        <v>75</v>
      </c>
      <c r="I1320">
        <v>600</v>
      </c>
      <c r="J1320">
        <v>450000</v>
      </c>
      <c r="K1320">
        <v>90000</v>
      </c>
      <c r="L1320">
        <v>0.2</v>
      </c>
      <c r="M1320" t="s">
        <v>23</v>
      </c>
    </row>
    <row r="1321" spans="1:13" x14ac:dyDescent="0.25">
      <c r="A1321" t="s">
        <v>13</v>
      </c>
      <c r="B1321">
        <v>1128299</v>
      </c>
      <c r="C1321" s="1">
        <v>44357</v>
      </c>
      <c r="D1321" t="s">
        <v>30</v>
      </c>
      <c r="E1321" t="s">
        <v>65</v>
      </c>
      <c r="F1321" t="s">
        <v>66</v>
      </c>
      <c r="G1321" t="s">
        <v>19</v>
      </c>
      <c r="H1321">
        <v>75</v>
      </c>
      <c r="I1321">
        <v>600</v>
      </c>
      <c r="J1321">
        <v>450000</v>
      </c>
      <c r="K1321">
        <v>112500</v>
      </c>
      <c r="L1321">
        <v>0.25</v>
      </c>
      <c r="M1321" t="s">
        <v>23</v>
      </c>
    </row>
    <row r="1322" spans="1:13" x14ac:dyDescent="0.25">
      <c r="A1322" t="s">
        <v>13</v>
      </c>
      <c r="B1322">
        <v>1128299</v>
      </c>
      <c r="C1322" s="1">
        <v>44357</v>
      </c>
      <c r="D1322" t="s">
        <v>30</v>
      </c>
      <c r="E1322" t="s">
        <v>65</v>
      </c>
      <c r="F1322" t="s">
        <v>66</v>
      </c>
      <c r="G1322" t="s">
        <v>20</v>
      </c>
      <c r="H1322">
        <v>75</v>
      </c>
      <c r="I1322">
        <v>475</v>
      </c>
      <c r="J1322">
        <v>356250</v>
      </c>
      <c r="K1322">
        <v>89063</v>
      </c>
      <c r="L1322">
        <v>0.25</v>
      </c>
      <c r="M1322" t="s">
        <v>23</v>
      </c>
    </row>
    <row r="1323" spans="1:13" x14ac:dyDescent="0.25">
      <c r="A1323" t="s">
        <v>13</v>
      </c>
      <c r="B1323">
        <v>1128299</v>
      </c>
      <c r="C1323" s="1">
        <v>44357</v>
      </c>
      <c r="D1323" t="s">
        <v>30</v>
      </c>
      <c r="E1323" t="s">
        <v>65</v>
      </c>
      <c r="F1323" t="s">
        <v>66</v>
      </c>
      <c r="G1323" t="s">
        <v>21</v>
      </c>
      <c r="H1323">
        <v>85</v>
      </c>
      <c r="I1323">
        <v>350</v>
      </c>
      <c r="J1323">
        <v>297500</v>
      </c>
      <c r="K1323">
        <v>44625</v>
      </c>
      <c r="L1323">
        <v>0.15</v>
      </c>
      <c r="M1323" t="s">
        <v>23</v>
      </c>
    </row>
    <row r="1324" spans="1:13" x14ac:dyDescent="0.25">
      <c r="A1324" t="s">
        <v>13</v>
      </c>
      <c r="B1324">
        <v>1128299</v>
      </c>
      <c r="C1324" s="1">
        <v>44357</v>
      </c>
      <c r="D1324" t="s">
        <v>30</v>
      </c>
      <c r="E1324" t="s">
        <v>65</v>
      </c>
      <c r="F1324" t="s">
        <v>66</v>
      </c>
      <c r="G1324" t="s">
        <v>22</v>
      </c>
      <c r="H1324">
        <v>100</v>
      </c>
      <c r="I1324">
        <v>650</v>
      </c>
      <c r="J1324">
        <v>650000</v>
      </c>
      <c r="K1324">
        <v>260000</v>
      </c>
      <c r="L1324">
        <v>0.4</v>
      </c>
      <c r="M1324" t="s">
        <v>23</v>
      </c>
    </row>
    <row r="1325" spans="1:13" x14ac:dyDescent="0.25">
      <c r="A1325" t="s">
        <v>13</v>
      </c>
      <c r="B1325">
        <v>1128299</v>
      </c>
      <c r="C1325" s="1">
        <v>44386</v>
      </c>
      <c r="D1325" t="s">
        <v>30</v>
      </c>
      <c r="E1325" t="s">
        <v>65</v>
      </c>
      <c r="F1325" t="s">
        <v>66</v>
      </c>
      <c r="G1325" t="s">
        <v>16</v>
      </c>
      <c r="H1325">
        <v>80</v>
      </c>
      <c r="I1325">
        <v>800</v>
      </c>
      <c r="J1325">
        <v>640000</v>
      </c>
      <c r="K1325">
        <v>160000</v>
      </c>
      <c r="L1325">
        <v>0.25</v>
      </c>
      <c r="M1325" t="s">
        <v>23</v>
      </c>
    </row>
    <row r="1326" spans="1:13" x14ac:dyDescent="0.25">
      <c r="A1326" t="s">
        <v>13</v>
      </c>
      <c r="B1326">
        <v>1128299</v>
      </c>
      <c r="C1326" s="1">
        <v>44386</v>
      </c>
      <c r="D1326" t="s">
        <v>30</v>
      </c>
      <c r="E1326" t="s">
        <v>65</v>
      </c>
      <c r="F1326" t="s">
        <v>66</v>
      </c>
      <c r="G1326" t="s">
        <v>18</v>
      </c>
      <c r="H1326">
        <v>85</v>
      </c>
      <c r="I1326">
        <v>650</v>
      </c>
      <c r="J1326">
        <v>552500</v>
      </c>
      <c r="K1326">
        <v>110500</v>
      </c>
      <c r="L1326">
        <v>0.2</v>
      </c>
      <c r="M1326" t="s">
        <v>23</v>
      </c>
    </row>
    <row r="1327" spans="1:13" x14ac:dyDescent="0.25">
      <c r="A1327" t="s">
        <v>13</v>
      </c>
      <c r="B1327">
        <v>1128299</v>
      </c>
      <c r="C1327" s="1">
        <v>44386</v>
      </c>
      <c r="D1327" t="s">
        <v>30</v>
      </c>
      <c r="E1327" t="s">
        <v>65</v>
      </c>
      <c r="F1327" t="s">
        <v>66</v>
      </c>
      <c r="G1327" t="s">
        <v>19</v>
      </c>
      <c r="H1327">
        <v>85</v>
      </c>
      <c r="I1327">
        <v>600</v>
      </c>
      <c r="J1327">
        <v>510000</v>
      </c>
      <c r="K1327">
        <v>127500</v>
      </c>
      <c r="L1327">
        <v>0.25</v>
      </c>
      <c r="M1327" t="s">
        <v>23</v>
      </c>
    </row>
    <row r="1328" spans="1:13" x14ac:dyDescent="0.25">
      <c r="A1328" t="s">
        <v>13</v>
      </c>
      <c r="B1328">
        <v>1128299</v>
      </c>
      <c r="C1328" s="1">
        <v>44386</v>
      </c>
      <c r="D1328" t="s">
        <v>30</v>
      </c>
      <c r="E1328" t="s">
        <v>65</v>
      </c>
      <c r="F1328" t="s">
        <v>66</v>
      </c>
      <c r="G1328" t="s">
        <v>20</v>
      </c>
      <c r="H1328">
        <v>80</v>
      </c>
      <c r="I1328">
        <v>500</v>
      </c>
      <c r="J1328">
        <v>400000</v>
      </c>
      <c r="K1328">
        <v>100000</v>
      </c>
      <c r="L1328">
        <v>0.25</v>
      </c>
      <c r="M1328" t="s">
        <v>23</v>
      </c>
    </row>
    <row r="1329" spans="1:13" x14ac:dyDescent="0.25">
      <c r="A1329" t="s">
        <v>13</v>
      </c>
      <c r="B1329">
        <v>1128299</v>
      </c>
      <c r="C1329" s="1">
        <v>44386</v>
      </c>
      <c r="D1329" t="s">
        <v>30</v>
      </c>
      <c r="E1329" t="s">
        <v>65</v>
      </c>
      <c r="F1329" t="s">
        <v>66</v>
      </c>
      <c r="G1329" t="s">
        <v>21</v>
      </c>
      <c r="H1329">
        <v>85</v>
      </c>
      <c r="I1329">
        <v>550</v>
      </c>
      <c r="J1329">
        <v>467500</v>
      </c>
      <c r="K1329">
        <v>70125</v>
      </c>
      <c r="L1329">
        <v>0.15</v>
      </c>
      <c r="M1329" t="s">
        <v>23</v>
      </c>
    </row>
    <row r="1330" spans="1:13" x14ac:dyDescent="0.25">
      <c r="A1330" t="s">
        <v>13</v>
      </c>
      <c r="B1330">
        <v>1128299</v>
      </c>
      <c r="C1330" s="1">
        <v>44386</v>
      </c>
      <c r="D1330" t="s">
        <v>30</v>
      </c>
      <c r="E1330" t="s">
        <v>65</v>
      </c>
      <c r="F1330" t="s">
        <v>66</v>
      </c>
      <c r="G1330" t="s">
        <v>22</v>
      </c>
      <c r="H1330">
        <v>100</v>
      </c>
      <c r="I1330">
        <v>550</v>
      </c>
      <c r="J1330">
        <v>550000</v>
      </c>
      <c r="K1330">
        <v>220000</v>
      </c>
      <c r="L1330">
        <v>0.4</v>
      </c>
      <c r="M1330" t="s">
        <v>23</v>
      </c>
    </row>
    <row r="1331" spans="1:13" x14ac:dyDescent="0.25">
      <c r="A1331" t="s">
        <v>13</v>
      </c>
      <c r="B1331">
        <v>1128299</v>
      </c>
      <c r="C1331" s="1">
        <v>44418</v>
      </c>
      <c r="D1331" t="s">
        <v>30</v>
      </c>
      <c r="E1331" t="s">
        <v>65</v>
      </c>
      <c r="F1331" t="s">
        <v>66</v>
      </c>
      <c r="G1331" t="s">
        <v>16</v>
      </c>
      <c r="H1331">
        <v>85</v>
      </c>
      <c r="I1331">
        <v>750</v>
      </c>
      <c r="J1331">
        <v>637500</v>
      </c>
      <c r="K1331">
        <v>159375</v>
      </c>
      <c r="L1331">
        <v>0.25</v>
      </c>
      <c r="M1331" t="s">
        <v>23</v>
      </c>
    </row>
    <row r="1332" spans="1:13" x14ac:dyDescent="0.25">
      <c r="A1332" t="s">
        <v>13</v>
      </c>
      <c r="B1332">
        <v>1128299</v>
      </c>
      <c r="C1332" s="1">
        <v>44418</v>
      </c>
      <c r="D1332" t="s">
        <v>30</v>
      </c>
      <c r="E1332" t="s">
        <v>65</v>
      </c>
      <c r="F1332" t="s">
        <v>66</v>
      </c>
      <c r="G1332" t="s">
        <v>18</v>
      </c>
      <c r="H1332">
        <v>75</v>
      </c>
      <c r="I1332">
        <v>725</v>
      </c>
      <c r="J1332">
        <v>543750</v>
      </c>
      <c r="K1332">
        <v>108750</v>
      </c>
      <c r="L1332">
        <v>0.2</v>
      </c>
      <c r="M1332" t="s">
        <v>23</v>
      </c>
    </row>
    <row r="1333" spans="1:13" x14ac:dyDescent="0.25">
      <c r="A1333" t="s">
        <v>13</v>
      </c>
      <c r="B1333">
        <v>1128299</v>
      </c>
      <c r="C1333" s="1">
        <v>44418</v>
      </c>
      <c r="D1333" t="s">
        <v>30</v>
      </c>
      <c r="E1333" t="s">
        <v>65</v>
      </c>
      <c r="F1333" t="s">
        <v>66</v>
      </c>
      <c r="G1333" t="s">
        <v>19</v>
      </c>
      <c r="H1333">
        <v>70</v>
      </c>
      <c r="I1333">
        <v>600</v>
      </c>
      <c r="J1333">
        <v>420000</v>
      </c>
      <c r="K1333">
        <v>105000</v>
      </c>
      <c r="L1333">
        <v>0.25</v>
      </c>
      <c r="M1333" t="s">
        <v>23</v>
      </c>
    </row>
    <row r="1334" spans="1:13" x14ac:dyDescent="0.25">
      <c r="A1334" t="s">
        <v>13</v>
      </c>
      <c r="B1334">
        <v>1128299</v>
      </c>
      <c r="C1334" s="1">
        <v>44418</v>
      </c>
      <c r="D1334" t="s">
        <v>30</v>
      </c>
      <c r="E1334" t="s">
        <v>65</v>
      </c>
      <c r="F1334" t="s">
        <v>66</v>
      </c>
      <c r="G1334" t="s">
        <v>20</v>
      </c>
      <c r="H1334">
        <v>70</v>
      </c>
      <c r="I1334">
        <v>525</v>
      </c>
      <c r="J1334">
        <v>367500</v>
      </c>
      <c r="K1334">
        <v>91875</v>
      </c>
      <c r="L1334">
        <v>0.25</v>
      </c>
      <c r="M1334" t="s">
        <v>23</v>
      </c>
    </row>
    <row r="1335" spans="1:13" x14ac:dyDescent="0.25">
      <c r="A1335" t="s">
        <v>24</v>
      </c>
      <c r="B1335">
        <v>1128299</v>
      </c>
      <c r="C1335" s="1">
        <v>44418</v>
      </c>
      <c r="D1335" t="s">
        <v>30</v>
      </c>
      <c r="E1335" t="s">
        <v>65</v>
      </c>
      <c r="F1335" t="s">
        <v>66</v>
      </c>
      <c r="G1335" t="s">
        <v>21</v>
      </c>
      <c r="H1335">
        <v>70</v>
      </c>
      <c r="I1335">
        <v>525</v>
      </c>
      <c r="J1335">
        <v>367500</v>
      </c>
      <c r="K1335">
        <v>55125</v>
      </c>
      <c r="L1335">
        <v>0.15</v>
      </c>
      <c r="M1335" t="s">
        <v>23</v>
      </c>
    </row>
    <row r="1336" spans="1:13" x14ac:dyDescent="0.25">
      <c r="A1336" t="s">
        <v>24</v>
      </c>
      <c r="B1336">
        <v>1128299</v>
      </c>
      <c r="C1336" s="1">
        <v>44418</v>
      </c>
      <c r="D1336" t="s">
        <v>30</v>
      </c>
      <c r="E1336" t="s">
        <v>65</v>
      </c>
      <c r="F1336" t="s">
        <v>66</v>
      </c>
      <c r="G1336" t="s">
        <v>22</v>
      </c>
      <c r="H1336">
        <v>75</v>
      </c>
      <c r="I1336">
        <v>350</v>
      </c>
      <c r="J1336">
        <v>262500</v>
      </c>
      <c r="K1336">
        <v>105000</v>
      </c>
      <c r="L1336">
        <v>0.4</v>
      </c>
      <c r="M1336" t="s">
        <v>23</v>
      </c>
    </row>
    <row r="1337" spans="1:13" x14ac:dyDescent="0.25">
      <c r="A1337" t="s">
        <v>24</v>
      </c>
      <c r="B1337">
        <v>1128299</v>
      </c>
      <c r="C1337" s="1">
        <v>44450</v>
      </c>
      <c r="D1337" t="s">
        <v>30</v>
      </c>
      <c r="E1337" t="s">
        <v>65</v>
      </c>
      <c r="F1337" t="s">
        <v>66</v>
      </c>
      <c r="G1337" t="s">
        <v>16</v>
      </c>
      <c r="H1337">
        <v>65</v>
      </c>
      <c r="I1337">
        <v>550</v>
      </c>
      <c r="J1337">
        <v>357500</v>
      </c>
      <c r="K1337">
        <v>89375</v>
      </c>
      <c r="L1337">
        <v>0.25</v>
      </c>
      <c r="M1337" t="s">
        <v>23</v>
      </c>
    </row>
    <row r="1338" spans="1:13" x14ac:dyDescent="0.25">
      <c r="A1338" t="s">
        <v>24</v>
      </c>
      <c r="B1338">
        <v>1128299</v>
      </c>
      <c r="C1338" s="1">
        <v>44450</v>
      </c>
      <c r="D1338" t="s">
        <v>30</v>
      </c>
      <c r="E1338" t="s">
        <v>65</v>
      </c>
      <c r="F1338" t="s">
        <v>66</v>
      </c>
      <c r="G1338" t="s">
        <v>18</v>
      </c>
      <c r="H1338">
        <v>70</v>
      </c>
      <c r="I1338">
        <v>550</v>
      </c>
      <c r="J1338">
        <v>385000</v>
      </c>
      <c r="K1338">
        <v>77000</v>
      </c>
      <c r="L1338">
        <v>0.2</v>
      </c>
      <c r="M1338" t="s">
        <v>23</v>
      </c>
    </row>
    <row r="1339" spans="1:13" x14ac:dyDescent="0.25">
      <c r="A1339" t="s">
        <v>24</v>
      </c>
      <c r="B1339">
        <v>1128299</v>
      </c>
      <c r="C1339" s="1">
        <v>44450</v>
      </c>
      <c r="D1339" t="s">
        <v>30</v>
      </c>
      <c r="E1339" t="s">
        <v>65</v>
      </c>
      <c r="F1339" t="s">
        <v>66</v>
      </c>
      <c r="G1339" t="s">
        <v>19</v>
      </c>
      <c r="H1339">
        <v>65</v>
      </c>
      <c r="I1339">
        <v>375</v>
      </c>
      <c r="J1339">
        <v>243750</v>
      </c>
      <c r="K1339">
        <v>60938</v>
      </c>
      <c r="L1339">
        <v>0.25</v>
      </c>
      <c r="M1339" t="s">
        <v>23</v>
      </c>
    </row>
    <row r="1340" spans="1:13" x14ac:dyDescent="0.25">
      <c r="A1340" t="s">
        <v>24</v>
      </c>
      <c r="B1340">
        <v>1128299</v>
      </c>
      <c r="C1340" s="1">
        <v>44450</v>
      </c>
      <c r="D1340" t="s">
        <v>30</v>
      </c>
      <c r="E1340" t="s">
        <v>65</v>
      </c>
      <c r="F1340" t="s">
        <v>66</v>
      </c>
      <c r="G1340" t="s">
        <v>20</v>
      </c>
      <c r="H1340">
        <v>65</v>
      </c>
      <c r="I1340">
        <v>325</v>
      </c>
      <c r="J1340">
        <v>211250</v>
      </c>
      <c r="K1340">
        <v>52813</v>
      </c>
      <c r="L1340">
        <v>0.25</v>
      </c>
      <c r="M1340" t="s">
        <v>23</v>
      </c>
    </row>
    <row r="1341" spans="1:13" x14ac:dyDescent="0.25">
      <c r="A1341" t="s">
        <v>24</v>
      </c>
      <c r="B1341">
        <v>1128299</v>
      </c>
      <c r="C1341" s="1">
        <v>44450</v>
      </c>
      <c r="D1341" t="s">
        <v>30</v>
      </c>
      <c r="E1341" t="s">
        <v>65</v>
      </c>
      <c r="F1341" t="s">
        <v>66</v>
      </c>
      <c r="G1341" t="s">
        <v>21</v>
      </c>
      <c r="H1341">
        <v>75</v>
      </c>
      <c r="I1341">
        <v>350</v>
      </c>
      <c r="J1341">
        <v>262500</v>
      </c>
      <c r="K1341">
        <v>39375</v>
      </c>
      <c r="L1341">
        <v>0.15</v>
      </c>
      <c r="M1341" t="s">
        <v>23</v>
      </c>
    </row>
    <row r="1342" spans="1:13" x14ac:dyDescent="0.25">
      <c r="A1342" t="s">
        <v>24</v>
      </c>
      <c r="B1342">
        <v>1128299</v>
      </c>
      <c r="C1342" s="1">
        <v>44450</v>
      </c>
      <c r="D1342" t="s">
        <v>30</v>
      </c>
      <c r="E1342" t="s">
        <v>65</v>
      </c>
      <c r="F1342" t="s">
        <v>66</v>
      </c>
      <c r="G1342" t="s">
        <v>22</v>
      </c>
      <c r="H1342">
        <v>60</v>
      </c>
      <c r="I1342">
        <v>375</v>
      </c>
      <c r="J1342">
        <v>225000</v>
      </c>
      <c r="K1342">
        <v>90000</v>
      </c>
      <c r="L1342">
        <v>0.4</v>
      </c>
      <c r="M1342" t="s">
        <v>23</v>
      </c>
    </row>
    <row r="1343" spans="1:13" x14ac:dyDescent="0.25">
      <c r="A1343" t="s">
        <v>24</v>
      </c>
      <c r="B1343">
        <v>1128299</v>
      </c>
      <c r="C1343" s="1">
        <v>44479</v>
      </c>
      <c r="D1343" t="s">
        <v>30</v>
      </c>
      <c r="E1343" t="s">
        <v>65</v>
      </c>
      <c r="F1343" t="s">
        <v>66</v>
      </c>
      <c r="G1343" t="s">
        <v>16</v>
      </c>
      <c r="H1343">
        <v>55</v>
      </c>
      <c r="I1343">
        <v>475</v>
      </c>
      <c r="J1343">
        <v>261250</v>
      </c>
      <c r="K1343">
        <v>65313</v>
      </c>
      <c r="L1343">
        <v>0.25</v>
      </c>
      <c r="M1343" t="s">
        <v>23</v>
      </c>
    </row>
    <row r="1344" spans="1:13" x14ac:dyDescent="0.25">
      <c r="A1344" t="s">
        <v>24</v>
      </c>
      <c r="B1344">
        <v>1128299</v>
      </c>
      <c r="C1344" s="1">
        <v>44479</v>
      </c>
      <c r="D1344" t="s">
        <v>30</v>
      </c>
      <c r="E1344" t="s">
        <v>65</v>
      </c>
      <c r="F1344" t="s">
        <v>66</v>
      </c>
      <c r="G1344" t="s">
        <v>18</v>
      </c>
      <c r="H1344">
        <v>65</v>
      </c>
      <c r="I1344">
        <v>475</v>
      </c>
      <c r="J1344">
        <v>308750</v>
      </c>
      <c r="K1344">
        <v>61750</v>
      </c>
      <c r="L1344">
        <v>0.2</v>
      </c>
      <c r="M1344" t="s">
        <v>23</v>
      </c>
    </row>
    <row r="1345" spans="1:13" x14ac:dyDescent="0.25">
      <c r="A1345" t="s">
        <v>24</v>
      </c>
      <c r="B1345">
        <v>1128299</v>
      </c>
      <c r="C1345" s="1">
        <v>44479</v>
      </c>
      <c r="D1345" t="s">
        <v>30</v>
      </c>
      <c r="E1345" t="s">
        <v>65</v>
      </c>
      <c r="F1345" t="s">
        <v>66</v>
      </c>
      <c r="G1345" t="s">
        <v>19</v>
      </c>
      <c r="H1345">
        <v>60</v>
      </c>
      <c r="I1345">
        <v>300</v>
      </c>
      <c r="J1345">
        <v>180000</v>
      </c>
      <c r="K1345">
        <v>45000</v>
      </c>
      <c r="L1345">
        <v>0.25</v>
      </c>
      <c r="M1345" t="s">
        <v>23</v>
      </c>
    </row>
    <row r="1346" spans="1:13" x14ac:dyDescent="0.25">
      <c r="A1346" t="s">
        <v>24</v>
      </c>
      <c r="B1346">
        <v>1128299</v>
      </c>
      <c r="C1346" s="1">
        <v>44479</v>
      </c>
      <c r="D1346" t="s">
        <v>30</v>
      </c>
      <c r="E1346" t="s">
        <v>65</v>
      </c>
      <c r="F1346" t="s">
        <v>66</v>
      </c>
      <c r="G1346" t="s">
        <v>20</v>
      </c>
      <c r="H1346">
        <v>55</v>
      </c>
      <c r="I1346">
        <v>275</v>
      </c>
      <c r="J1346">
        <v>151250</v>
      </c>
      <c r="K1346">
        <v>37813</v>
      </c>
      <c r="L1346">
        <v>0.25</v>
      </c>
      <c r="M1346" t="s">
        <v>23</v>
      </c>
    </row>
    <row r="1347" spans="1:13" x14ac:dyDescent="0.25">
      <c r="A1347" t="s">
        <v>24</v>
      </c>
      <c r="B1347">
        <v>1128299</v>
      </c>
      <c r="C1347" s="1">
        <v>44479</v>
      </c>
      <c r="D1347" t="s">
        <v>30</v>
      </c>
      <c r="E1347" t="s">
        <v>65</v>
      </c>
      <c r="F1347" t="s">
        <v>66</v>
      </c>
      <c r="G1347" t="s">
        <v>21</v>
      </c>
      <c r="H1347">
        <v>65</v>
      </c>
      <c r="I1347">
        <v>250</v>
      </c>
      <c r="J1347">
        <v>162500</v>
      </c>
      <c r="K1347">
        <v>24375</v>
      </c>
      <c r="L1347">
        <v>0.15</v>
      </c>
      <c r="M1347" t="s">
        <v>23</v>
      </c>
    </row>
    <row r="1348" spans="1:13" x14ac:dyDescent="0.25">
      <c r="A1348" t="s">
        <v>24</v>
      </c>
      <c r="B1348">
        <v>1128299</v>
      </c>
      <c r="C1348" s="1">
        <v>44479</v>
      </c>
      <c r="D1348" t="s">
        <v>30</v>
      </c>
      <c r="E1348" t="s">
        <v>65</v>
      </c>
      <c r="F1348" t="s">
        <v>66</v>
      </c>
      <c r="G1348" t="s">
        <v>22</v>
      </c>
      <c r="H1348">
        <v>70</v>
      </c>
      <c r="I1348">
        <v>300</v>
      </c>
      <c r="J1348">
        <v>210000</v>
      </c>
      <c r="K1348">
        <v>84000</v>
      </c>
      <c r="L1348">
        <v>0.4</v>
      </c>
      <c r="M1348" t="s">
        <v>23</v>
      </c>
    </row>
    <row r="1349" spans="1:13" x14ac:dyDescent="0.25">
      <c r="A1349" t="s">
        <v>24</v>
      </c>
      <c r="B1349">
        <v>1128299</v>
      </c>
      <c r="C1349" s="1">
        <v>44510</v>
      </c>
      <c r="D1349" t="s">
        <v>30</v>
      </c>
      <c r="E1349" t="s">
        <v>65</v>
      </c>
      <c r="F1349" t="s">
        <v>66</v>
      </c>
      <c r="G1349" t="s">
        <v>16</v>
      </c>
      <c r="H1349">
        <v>55</v>
      </c>
      <c r="I1349">
        <v>525</v>
      </c>
      <c r="J1349">
        <v>288750</v>
      </c>
      <c r="K1349">
        <v>72188</v>
      </c>
      <c r="L1349">
        <v>0.25</v>
      </c>
      <c r="M1349" t="s">
        <v>23</v>
      </c>
    </row>
    <row r="1350" spans="1:13" x14ac:dyDescent="0.25">
      <c r="A1350" t="s">
        <v>24</v>
      </c>
      <c r="B1350">
        <v>1128299</v>
      </c>
      <c r="C1350" s="1">
        <v>44510</v>
      </c>
      <c r="D1350" t="s">
        <v>30</v>
      </c>
      <c r="E1350" t="s">
        <v>65</v>
      </c>
      <c r="F1350" t="s">
        <v>66</v>
      </c>
      <c r="G1350" t="s">
        <v>18</v>
      </c>
      <c r="H1350">
        <v>60</v>
      </c>
      <c r="I1350">
        <v>600</v>
      </c>
      <c r="J1350">
        <v>360000</v>
      </c>
      <c r="K1350">
        <v>72000</v>
      </c>
      <c r="L1350">
        <v>0.2</v>
      </c>
      <c r="M1350" t="s">
        <v>23</v>
      </c>
    </row>
    <row r="1351" spans="1:13" x14ac:dyDescent="0.25">
      <c r="A1351" t="s">
        <v>24</v>
      </c>
      <c r="B1351">
        <v>1128299</v>
      </c>
      <c r="C1351" s="1">
        <v>44510</v>
      </c>
      <c r="D1351" t="s">
        <v>30</v>
      </c>
      <c r="E1351" t="s">
        <v>65</v>
      </c>
      <c r="F1351" t="s">
        <v>66</v>
      </c>
      <c r="G1351" t="s">
        <v>19</v>
      </c>
      <c r="H1351">
        <v>55</v>
      </c>
      <c r="I1351">
        <v>425</v>
      </c>
      <c r="J1351">
        <v>233750</v>
      </c>
      <c r="K1351">
        <v>58438</v>
      </c>
      <c r="L1351">
        <v>0.25</v>
      </c>
      <c r="M1351" t="s">
        <v>23</v>
      </c>
    </row>
    <row r="1352" spans="1:13" x14ac:dyDescent="0.25">
      <c r="A1352" t="s">
        <v>24</v>
      </c>
      <c r="B1352">
        <v>1128299</v>
      </c>
      <c r="C1352" s="1">
        <v>44510</v>
      </c>
      <c r="D1352" t="s">
        <v>30</v>
      </c>
      <c r="E1352" t="s">
        <v>65</v>
      </c>
      <c r="F1352" t="s">
        <v>66</v>
      </c>
      <c r="G1352" t="s">
        <v>20</v>
      </c>
      <c r="H1352">
        <v>65</v>
      </c>
      <c r="I1352">
        <v>400</v>
      </c>
      <c r="J1352">
        <v>260000</v>
      </c>
      <c r="K1352">
        <v>65000</v>
      </c>
      <c r="L1352">
        <v>0.25</v>
      </c>
      <c r="M1352" t="s">
        <v>23</v>
      </c>
    </row>
    <row r="1353" spans="1:13" x14ac:dyDescent="0.25">
      <c r="A1353" t="s">
        <v>24</v>
      </c>
      <c r="B1353">
        <v>1128299</v>
      </c>
      <c r="C1353" s="1">
        <v>44510</v>
      </c>
      <c r="D1353" t="s">
        <v>30</v>
      </c>
      <c r="E1353" t="s">
        <v>65</v>
      </c>
      <c r="F1353" t="s">
        <v>66</v>
      </c>
      <c r="G1353" t="s">
        <v>21</v>
      </c>
      <c r="H1353">
        <v>85</v>
      </c>
      <c r="I1353">
        <v>375</v>
      </c>
      <c r="J1353">
        <v>318750</v>
      </c>
      <c r="K1353">
        <v>47813</v>
      </c>
      <c r="L1353">
        <v>0.15</v>
      </c>
      <c r="M1353" t="s">
        <v>23</v>
      </c>
    </row>
    <row r="1354" spans="1:13" x14ac:dyDescent="0.25">
      <c r="A1354" t="s">
        <v>24</v>
      </c>
      <c r="B1354">
        <v>1128299</v>
      </c>
      <c r="C1354" s="1">
        <v>44510</v>
      </c>
      <c r="D1354" t="s">
        <v>30</v>
      </c>
      <c r="E1354" t="s">
        <v>65</v>
      </c>
      <c r="F1354" t="s">
        <v>66</v>
      </c>
      <c r="G1354" t="s">
        <v>22</v>
      </c>
      <c r="H1354">
        <v>90</v>
      </c>
      <c r="I1354">
        <v>500</v>
      </c>
      <c r="J1354">
        <v>450000</v>
      </c>
      <c r="K1354">
        <v>180000</v>
      </c>
      <c r="L1354">
        <v>0.4</v>
      </c>
      <c r="M1354" t="s">
        <v>23</v>
      </c>
    </row>
    <row r="1355" spans="1:13" x14ac:dyDescent="0.25">
      <c r="A1355" t="s">
        <v>24</v>
      </c>
      <c r="B1355">
        <v>1128299</v>
      </c>
      <c r="C1355" s="1">
        <v>44539</v>
      </c>
      <c r="D1355" t="s">
        <v>30</v>
      </c>
      <c r="E1355" t="s">
        <v>65</v>
      </c>
      <c r="F1355" t="s">
        <v>66</v>
      </c>
      <c r="G1355" t="s">
        <v>16</v>
      </c>
      <c r="H1355">
        <v>75</v>
      </c>
      <c r="I1355">
        <v>700</v>
      </c>
      <c r="J1355">
        <v>525000</v>
      </c>
      <c r="K1355">
        <v>131250</v>
      </c>
      <c r="L1355">
        <v>0.25</v>
      </c>
      <c r="M1355" t="s">
        <v>23</v>
      </c>
    </row>
    <row r="1356" spans="1:13" x14ac:dyDescent="0.25">
      <c r="A1356" t="s">
        <v>24</v>
      </c>
      <c r="B1356">
        <v>1128299</v>
      </c>
      <c r="C1356" s="1">
        <v>44539</v>
      </c>
      <c r="D1356" t="s">
        <v>30</v>
      </c>
      <c r="E1356" t="s">
        <v>65</v>
      </c>
      <c r="F1356" t="s">
        <v>66</v>
      </c>
      <c r="G1356" t="s">
        <v>18</v>
      </c>
      <c r="H1356">
        <v>85</v>
      </c>
      <c r="I1356">
        <v>700</v>
      </c>
      <c r="J1356">
        <v>595000</v>
      </c>
      <c r="K1356">
        <v>119000</v>
      </c>
      <c r="L1356">
        <v>0.2</v>
      </c>
      <c r="M1356" t="s">
        <v>23</v>
      </c>
    </row>
    <row r="1357" spans="1:13" x14ac:dyDescent="0.25">
      <c r="A1357" t="s">
        <v>25</v>
      </c>
      <c r="B1357">
        <v>1128299</v>
      </c>
      <c r="C1357" s="1">
        <v>44539</v>
      </c>
      <c r="D1357" t="s">
        <v>30</v>
      </c>
      <c r="E1357" t="s">
        <v>65</v>
      </c>
      <c r="F1357" t="s">
        <v>66</v>
      </c>
      <c r="G1357" t="s">
        <v>19</v>
      </c>
      <c r="H1357">
        <v>80</v>
      </c>
      <c r="I1357">
        <v>500</v>
      </c>
      <c r="J1357">
        <v>400000</v>
      </c>
      <c r="K1357">
        <v>100000</v>
      </c>
      <c r="L1357">
        <v>0.25</v>
      </c>
      <c r="M1357" t="s">
        <v>23</v>
      </c>
    </row>
    <row r="1358" spans="1:13" x14ac:dyDescent="0.25">
      <c r="A1358" t="s">
        <v>25</v>
      </c>
      <c r="B1358">
        <v>1128299</v>
      </c>
      <c r="C1358" s="1">
        <v>44539</v>
      </c>
      <c r="D1358" t="s">
        <v>30</v>
      </c>
      <c r="E1358" t="s">
        <v>65</v>
      </c>
      <c r="F1358" t="s">
        <v>66</v>
      </c>
      <c r="G1358" t="s">
        <v>20</v>
      </c>
      <c r="H1358">
        <v>80</v>
      </c>
      <c r="I1358">
        <v>500</v>
      </c>
      <c r="J1358">
        <v>400000</v>
      </c>
      <c r="K1358">
        <v>100000</v>
      </c>
      <c r="L1358">
        <v>0.25</v>
      </c>
      <c r="M1358" t="s">
        <v>23</v>
      </c>
    </row>
    <row r="1359" spans="1:13" x14ac:dyDescent="0.25">
      <c r="A1359" t="s">
        <v>25</v>
      </c>
      <c r="B1359">
        <v>1128299</v>
      </c>
      <c r="C1359" s="1">
        <v>44539</v>
      </c>
      <c r="D1359" t="s">
        <v>30</v>
      </c>
      <c r="E1359" t="s">
        <v>65</v>
      </c>
      <c r="F1359" t="s">
        <v>66</v>
      </c>
      <c r="G1359" t="s">
        <v>21</v>
      </c>
      <c r="H1359">
        <v>90</v>
      </c>
      <c r="I1359">
        <v>425</v>
      </c>
      <c r="J1359">
        <v>382500</v>
      </c>
      <c r="K1359">
        <v>57375</v>
      </c>
      <c r="L1359">
        <v>0.15</v>
      </c>
      <c r="M1359" t="s">
        <v>23</v>
      </c>
    </row>
    <row r="1360" spans="1:13" x14ac:dyDescent="0.25">
      <c r="A1360" t="s">
        <v>25</v>
      </c>
      <c r="B1360">
        <v>1128299</v>
      </c>
      <c r="C1360" s="1">
        <v>44539</v>
      </c>
      <c r="D1360" t="s">
        <v>30</v>
      </c>
      <c r="E1360" t="s">
        <v>65</v>
      </c>
      <c r="F1360" t="s">
        <v>66</v>
      </c>
      <c r="G1360" t="s">
        <v>22</v>
      </c>
      <c r="H1360">
        <v>95</v>
      </c>
      <c r="I1360">
        <v>525</v>
      </c>
      <c r="J1360">
        <v>498750</v>
      </c>
      <c r="K1360">
        <v>199500</v>
      </c>
      <c r="L1360">
        <v>0.4</v>
      </c>
      <c r="M1360" t="s">
        <v>23</v>
      </c>
    </row>
    <row r="1361" spans="1:13" x14ac:dyDescent="0.25">
      <c r="A1361" t="s">
        <v>25</v>
      </c>
      <c r="B1361">
        <v>1128299</v>
      </c>
      <c r="C1361" s="1">
        <v>44213</v>
      </c>
      <c r="D1361" t="s">
        <v>30</v>
      </c>
      <c r="E1361" t="s">
        <v>65</v>
      </c>
      <c r="F1361" t="s">
        <v>66</v>
      </c>
      <c r="G1361" t="s">
        <v>16</v>
      </c>
      <c r="H1361">
        <v>40</v>
      </c>
      <c r="I1361">
        <v>425</v>
      </c>
      <c r="J1361">
        <v>170000</v>
      </c>
      <c r="K1361">
        <v>51000</v>
      </c>
      <c r="L1361">
        <v>0.3</v>
      </c>
      <c r="M1361" t="s">
        <v>23</v>
      </c>
    </row>
    <row r="1362" spans="1:13" x14ac:dyDescent="0.25">
      <c r="A1362" t="s">
        <v>25</v>
      </c>
      <c r="B1362">
        <v>1128299</v>
      </c>
      <c r="C1362" s="1">
        <v>44213</v>
      </c>
      <c r="D1362" t="s">
        <v>30</v>
      </c>
      <c r="E1362" t="s">
        <v>65</v>
      </c>
      <c r="F1362" t="s">
        <v>66</v>
      </c>
      <c r="G1362" t="s">
        <v>18</v>
      </c>
      <c r="H1362">
        <v>50</v>
      </c>
      <c r="I1362">
        <v>425</v>
      </c>
      <c r="J1362">
        <v>212500</v>
      </c>
      <c r="K1362">
        <v>53125</v>
      </c>
      <c r="L1362">
        <v>0.25</v>
      </c>
      <c r="M1362" t="s">
        <v>23</v>
      </c>
    </row>
    <row r="1363" spans="1:13" x14ac:dyDescent="0.25">
      <c r="A1363" t="s">
        <v>25</v>
      </c>
      <c r="B1363">
        <v>1128299</v>
      </c>
      <c r="C1363" s="1">
        <v>44213</v>
      </c>
      <c r="D1363" t="s">
        <v>30</v>
      </c>
      <c r="E1363" t="s">
        <v>65</v>
      </c>
      <c r="F1363" t="s">
        <v>66</v>
      </c>
      <c r="G1363" t="s">
        <v>19</v>
      </c>
      <c r="H1363">
        <v>50</v>
      </c>
      <c r="I1363">
        <v>425</v>
      </c>
      <c r="J1363">
        <v>212500</v>
      </c>
      <c r="K1363">
        <v>63750</v>
      </c>
      <c r="L1363">
        <v>0.3</v>
      </c>
      <c r="M1363" t="s">
        <v>23</v>
      </c>
    </row>
    <row r="1364" spans="1:13" x14ac:dyDescent="0.25">
      <c r="A1364" t="s">
        <v>25</v>
      </c>
      <c r="B1364">
        <v>1128299</v>
      </c>
      <c r="C1364" s="1">
        <v>44213</v>
      </c>
      <c r="D1364" t="s">
        <v>30</v>
      </c>
      <c r="E1364" t="s">
        <v>65</v>
      </c>
      <c r="F1364" t="s">
        <v>66</v>
      </c>
      <c r="G1364" t="s">
        <v>20</v>
      </c>
      <c r="H1364">
        <v>50</v>
      </c>
      <c r="I1364">
        <v>275</v>
      </c>
      <c r="J1364">
        <v>137500</v>
      </c>
      <c r="K1364">
        <v>41250</v>
      </c>
      <c r="L1364">
        <v>0.3</v>
      </c>
      <c r="M1364" t="s">
        <v>23</v>
      </c>
    </row>
    <row r="1365" spans="1:13" x14ac:dyDescent="0.25">
      <c r="A1365" t="s">
        <v>25</v>
      </c>
      <c r="B1365">
        <v>1128299</v>
      </c>
      <c r="C1365" s="1">
        <v>44213</v>
      </c>
      <c r="D1365" t="s">
        <v>30</v>
      </c>
      <c r="E1365" t="s">
        <v>65</v>
      </c>
      <c r="F1365" t="s">
        <v>66</v>
      </c>
      <c r="G1365" t="s">
        <v>21</v>
      </c>
      <c r="H1365">
        <v>55</v>
      </c>
      <c r="I1365">
        <v>225</v>
      </c>
      <c r="J1365">
        <v>123750</v>
      </c>
      <c r="K1365">
        <v>24750</v>
      </c>
      <c r="L1365">
        <v>0.2</v>
      </c>
      <c r="M1365" t="s">
        <v>23</v>
      </c>
    </row>
    <row r="1366" spans="1:13" x14ac:dyDescent="0.25">
      <c r="A1366" t="s">
        <v>25</v>
      </c>
      <c r="B1366">
        <v>1128299</v>
      </c>
      <c r="C1366" s="1">
        <v>44213</v>
      </c>
      <c r="D1366" t="s">
        <v>30</v>
      </c>
      <c r="E1366" t="s">
        <v>65</v>
      </c>
      <c r="F1366" t="s">
        <v>66</v>
      </c>
      <c r="G1366" t="s">
        <v>22</v>
      </c>
      <c r="H1366">
        <v>50</v>
      </c>
      <c r="I1366">
        <v>475</v>
      </c>
      <c r="J1366">
        <v>237500</v>
      </c>
      <c r="K1366">
        <v>106875</v>
      </c>
      <c r="L1366">
        <v>0.45</v>
      </c>
      <c r="M1366" t="s">
        <v>23</v>
      </c>
    </row>
    <row r="1367" spans="1:13" x14ac:dyDescent="0.25">
      <c r="A1367" t="s">
        <v>25</v>
      </c>
      <c r="B1367">
        <v>1128299</v>
      </c>
      <c r="C1367" s="1">
        <v>44244</v>
      </c>
      <c r="D1367" t="s">
        <v>30</v>
      </c>
      <c r="E1367" t="s">
        <v>65</v>
      </c>
      <c r="F1367" t="s">
        <v>66</v>
      </c>
      <c r="G1367" t="s">
        <v>16</v>
      </c>
      <c r="H1367">
        <v>40</v>
      </c>
      <c r="I1367">
        <v>525</v>
      </c>
      <c r="J1367">
        <v>210000</v>
      </c>
      <c r="K1367">
        <v>63000</v>
      </c>
      <c r="L1367">
        <v>0.3</v>
      </c>
      <c r="M1367" t="s">
        <v>23</v>
      </c>
    </row>
    <row r="1368" spans="1:13" x14ac:dyDescent="0.25">
      <c r="A1368" t="s">
        <v>25</v>
      </c>
      <c r="B1368">
        <v>1128299</v>
      </c>
      <c r="C1368" s="1">
        <v>44244</v>
      </c>
      <c r="D1368" t="s">
        <v>30</v>
      </c>
      <c r="E1368" t="s">
        <v>65</v>
      </c>
      <c r="F1368" t="s">
        <v>66</v>
      </c>
      <c r="G1368" t="s">
        <v>18</v>
      </c>
      <c r="H1368">
        <v>50</v>
      </c>
      <c r="I1368">
        <v>425</v>
      </c>
      <c r="J1368">
        <v>212500</v>
      </c>
      <c r="K1368">
        <v>53125</v>
      </c>
      <c r="L1368">
        <v>0.25</v>
      </c>
      <c r="M1368" t="s">
        <v>23</v>
      </c>
    </row>
    <row r="1369" spans="1:13" x14ac:dyDescent="0.25">
      <c r="A1369" t="s">
        <v>25</v>
      </c>
      <c r="B1369">
        <v>1128299</v>
      </c>
      <c r="C1369" s="1">
        <v>44244</v>
      </c>
      <c r="D1369" t="s">
        <v>30</v>
      </c>
      <c r="E1369" t="s">
        <v>65</v>
      </c>
      <c r="F1369" t="s">
        <v>66</v>
      </c>
      <c r="G1369" t="s">
        <v>19</v>
      </c>
      <c r="H1369">
        <v>50</v>
      </c>
      <c r="I1369">
        <v>425</v>
      </c>
      <c r="J1369">
        <v>212500</v>
      </c>
      <c r="K1369">
        <v>63750</v>
      </c>
      <c r="L1369">
        <v>0.3</v>
      </c>
      <c r="M1369" t="s">
        <v>23</v>
      </c>
    </row>
    <row r="1370" spans="1:13" x14ac:dyDescent="0.25">
      <c r="A1370" t="s">
        <v>25</v>
      </c>
      <c r="B1370">
        <v>1128299</v>
      </c>
      <c r="C1370" s="1">
        <v>44244</v>
      </c>
      <c r="D1370" t="s">
        <v>47</v>
      </c>
      <c r="E1370" t="s">
        <v>48</v>
      </c>
      <c r="F1370" t="s">
        <v>67</v>
      </c>
      <c r="G1370" t="s">
        <v>20</v>
      </c>
      <c r="H1370">
        <v>50</v>
      </c>
      <c r="I1370">
        <v>275</v>
      </c>
      <c r="J1370">
        <v>137500</v>
      </c>
      <c r="K1370">
        <v>41250</v>
      </c>
      <c r="L1370">
        <v>0.3</v>
      </c>
      <c r="M1370" t="s">
        <v>23</v>
      </c>
    </row>
    <row r="1371" spans="1:13" x14ac:dyDescent="0.25">
      <c r="A1371" t="s">
        <v>25</v>
      </c>
      <c r="B1371">
        <v>1128299</v>
      </c>
      <c r="C1371" s="1">
        <v>44244</v>
      </c>
      <c r="D1371" t="s">
        <v>47</v>
      </c>
      <c r="E1371" t="s">
        <v>48</v>
      </c>
      <c r="F1371" t="s">
        <v>67</v>
      </c>
      <c r="G1371" t="s">
        <v>21</v>
      </c>
      <c r="H1371">
        <v>55</v>
      </c>
      <c r="I1371">
        <v>200</v>
      </c>
      <c r="J1371">
        <v>110000</v>
      </c>
      <c r="K1371">
        <v>22000</v>
      </c>
      <c r="L1371">
        <v>0.2</v>
      </c>
      <c r="M1371" t="s">
        <v>23</v>
      </c>
    </row>
    <row r="1372" spans="1:13" x14ac:dyDescent="0.25">
      <c r="A1372" t="s">
        <v>25</v>
      </c>
      <c r="B1372">
        <v>1128299</v>
      </c>
      <c r="C1372" s="1">
        <v>44244</v>
      </c>
      <c r="D1372" t="s">
        <v>47</v>
      </c>
      <c r="E1372" t="s">
        <v>48</v>
      </c>
      <c r="F1372" t="s">
        <v>67</v>
      </c>
      <c r="G1372" t="s">
        <v>22</v>
      </c>
      <c r="H1372">
        <v>50</v>
      </c>
      <c r="I1372">
        <v>400</v>
      </c>
      <c r="J1372">
        <v>200000</v>
      </c>
      <c r="K1372">
        <v>90000</v>
      </c>
      <c r="L1372">
        <v>0.45</v>
      </c>
      <c r="M1372" t="s">
        <v>23</v>
      </c>
    </row>
    <row r="1373" spans="1:13" x14ac:dyDescent="0.25">
      <c r="A1373" t="s">
        <v>25</v>
      </c>
      <c r="B1373">
        <v>1128299</v>
      </c>
      <c r="C1373" s="1">
        <v>44271</v>
      </c>
      <c r="D1373" t="s">
        <v>47</v>
      </c>
      <c r="E1373" t="s">
        <v>48</v>
      </c>
      <c r="F1373" t="s">
        <v>67</v>
      </c>
      <c r="G1373" t="s">
        <v>16</v>
      </c>
      <c r="H1373">
        <v>50</v>
      </c>
      <c r="I1373">
        <v>550</v>
      </c>
      <c r="J1373">
        <v>275000</v>
      </c>
      <c r="K1373">
        <v>82500</v>
      </c>
      <c r="L1373">
        <v>0.3</v>
      </c>
      <c r="M1373" t="s">
        <v>23</v>
      </c>
    </row>
    <row r="1374" spans="1:13" x14ac:dyDescent="0.25">
      <c r="A1374" t="s">
        <v>25</v>
      </c>
      <c r="B1374">
        <v>1128299</v>
      </c>
      <c r="C1374" s="1">
        <v>44271</v>
      </c>
      <c r="D1374" t="s">
        <v>47</v>
      </c>
      <c r="E1374" t="s">
        <v>48</v>
      </c>
      <c r="F1374" t="s">
        <v>67</v>
      </c>
      <c r="G1374" t="s">
        <v>18</v>
      </c>
      <c r="H1374">
        <v>60</v>
      </c>
      <c r="I1374">
        <v>400</v>
      </c>
      <c r="J1374">
        <v>240000</v>
      </c>
      <c r="K1374">
        <v>60000</v>
      </c>
      <c r="L1374">
        <v>0.25</v>
      </c>
      <c r="M1374" t="s">
        <v>23</v>
      </c>
    </row>
    <row r="1375" spans="1:13" x14ac:dyDescent="0.25">
      <c r="A1375" t="s">
        <v>25</v>
      </c>
      <c r="B1375">
        <v>1128299</v>
      </c>
      <c r="C1375" s="1">
        <v>44271</v>
      </c>
      <c r="D1375" t="s">
        <v>47</v>
      </c>
      <c r="E1375" t="s">
        <v>48</v>
      </c>
      <c r="F1375" t="s">
        <v>67</v>
      </c>
      <c r="G1375" t="s">
        <v>19</v>
      </c>
      <c r="H1375">
        <v>65</v>
      </c>
      <c r="I1375">
        <v>425</v>
      </c>
      <c r="J1375">
        <v>276250</v>
      </c>
      <c r="K1375">
        <v>82875</v>
      </c>
      <c r="L1375">
        <v>0.3</v>
      </c>
      <c r="M1375" t="s">
        <v>23</v>
      </c>
    </row>
    <row r="1376" spans="1:13" x14ac:dyDescent="0.25">
      <c r="A1376" t="s">
        <v>25</v>
      </c>
      <c r="B1376">
        <v>1128299</v>
      </c>
      <c r="C1376" s="1">
        <v>44271</v>
      </c>
      <c r="D1376" t="s">
        <v>47</v>
      </c>
      <c r="E1376" t="s">
        <v>48</v>
      </c>
      <c r="F1376" t="s">
        <v>67</v>
      </c>
      <c r="G1376" t="s">
        <v>20</v>
      </c>
      <c r="H1376">
        <v>60</v>
      </c>
      <c r="I1376">
        <v>325</v>
      </c>
      <c r="J1376">
        <v>195000</v>
      </c>
      <c r="K1376">
        <v>58500</v>
      </c>
      <c r="L1376">
        <v>0.3</v>
      </c>
      <c r="M1376" t="s">
        <v>23</v>
      </c>
    </row>
    <row r="1377" spans="1:13" x14ac:dyDescent="0.25">
      <c r="A1377" t="s">
        <v>25</v>
      </c>
      <c r="B1377">
        <v>1128299</v>
      </c>
      <c r="C1377" s="1">
        <v>44271</v>
      </c>
      <c r="D1377" t="s">
        <v>47</v>
      </c>
      <c r="E1377" t="s">
        <v>48</v>
      </c>
      <c r="F1377" t="s">
        <v>67</v>
      </c>
      <c r="G1377" t="s">
        <v>21</v>
      </c>
      <c r="H1377">
        <v>65</v>
      </c>
      <c r="I1377">
        <v>175</v>
      </c>
      <c r="J1377">
        <v>113750</v>
      </c>
      <c r="K1377">
        <v>22750</v>
      </c>
      <c r="L1377">
        <v>0.2</v>
      </c>
      <c r="M1377" t="s">
        <v>23</v>
      </c>
    </row>
    <row r="1378" spans="1:13" x14ac:dyDescent="0.25">
      <c r="A1378" t="s">
        <v>25</v>
      </c>
      <c r="B1378">
        <v>1128299</v>
      </c>
      <c r="C1378" s="1">
        <v>44271</v>
      </c>
      <c r="D1378" t="s">
        <v>47</v>
      </c>
      <c r="E1378" t="s">
        <v>48</v>
      </c>
      <c r="F1378" t="s">
        <v>67</v>
      </c>
      <c r="G1378" t="s">
        <v>22</v>
      </c>
      <c r="H1378">
        <v>60</v>
      </c>
      <c r="I1378">
        <v>375</v>
      </c>
      <c r="J1378">
        <v>225000</v>
      </c>
      <c r="K1378">
        <v>101250</v>
      </c>
      <c r="L1378">
        <v>0.45</v>
      </c>
      <c r="M1378" t="s">
        <v>23</v>
      </c>
    </row>
    <row r="1379" spans="1:13" x14ac:dyDescent="0.25">
      <c r="A1379" t="s">
        <v>24</v>
      </c>
      <c r="B1379">
        <v>1128299</v>
      </c>
      <c r="C1379" s="1">
        <v>44303</v>
      </c>
      <c r="D1379" t="s">
        <v>47</v>
      </c>
      <c r="E1379" t="s">
        <v>48</v>
      </c>
      <c r="F1379" t="s">
        <v>67</v>
      </c>
      <c r="G1379" t="s">
        <v>16</v>
      </c>
      <c r="H1379">
        <v>65</v>
      </c>
      <c r="I1379">
        <v>550</v>
      </c>
      <c r="J1379">
        <v>357500</v>
      </c>
      <c r="K1379">
        <v>107250</v>
      </c>
      <c r="L1379">
        <v>0.3</v>
      </c>
      <c r="M1379" t="s">
        <v>23</v>
      </c>
    </row>
    <row r="1380" spans="1:13" x14ac:dyDescent="0.25">
      <c r="A1380" t="s">
        <v>24</v>
      </c>
      <c r="B1380">
        <v>1128299</v>
      </c>
      <c r="C1380" s="1">
        <v>44303</v>
      </c>
      <c r="D1380" t="s">
        <v>47</v>
      </c>
      <c r="E1380" t="s">
        <v>48</v>
      </c>
      <c r="F1380" t="s">
        <v>67</v>
      </c>
      <c r="G1380" t="s">
        <v>18</v>
      </c>
      <c r="H1380">
        <v>70</v>
      </c>
      <c r="I1380">
        <v>350</v>
      </c>
      <c r="J1380">
        <v>245000</v>
      </c>
      <c r="K1380">
        <v>61250</v>
      </c>
      <c r="L1380">
        <v>0.25</v>
      </c>
      <c r="M1380" t="s">
        <v>23</v>
      </c>
    </row>
    <row r="1381" spans="1:13" x14ac:dyDescent="0.25">
      <c r="A1381" t="s">
        <v>24</v>
      </c>
      <c r="B1381">
        <v>1128299</v>
      </c>
      <c r="C1381" s="1">
        <v>44303</v>
      </c>
      <c r="D1381" t="s">
        <v>47</v>
      </c>
      <c r="E1381" t="s">
        <v>48</v>
      </c>
      <c r="F1381" t="s">
        <v>67</v>
      </c>
      <c r="G1381" t="s">
        <v>19</v>
      </c>
      <c r="H1381">
        <v>70</v>
      </c>
      <c r="I1381">
        <v>400</v>
      </c>
      <c r="J1381">
        <v>280000</v>
      </c>
      <c r="K1381">
        <v>84000</v>
      </c>
      <c r="L1381">
        <v>0.3</v>
      </c>
      <c r="M1381" t="s">
        <v>23</v>
      </c>
    </row>
    <row r="1382" spans="1:13" x14ac:dyDescent="0.25">
      <c r="A1382" t="s">
        <v>24</v>
      </c>
      <c r="B1382">
        <v>1128299</v>
      </c>
      <c r="C1382" s="1">
        <v>44303</v>
      </c>
      <c r="D1382" t="s">
        <v>47</v>
      </c>
      <c r="E1382" t="s">
        <v>48</v>
      </c>
      <c r="F1382" t="s">
        <v>67</v>
      </c>
      <c r="G1382" t="s">
        <v>20</v>
      </c>
      <c r="H1382">
        <v>55</v>
      </c>
      <c r="I1382">
        <v>300</v>
      </c>
      <c r="J1382">
        <v>165000</v>
      </c>
      <c r="K1382">
        <v>49500</v>
      </c>
      <c r="L1382">
        <v>0.3</v>
      </c>
      <c r="M1382" t="s">
        <v>23</v>
      </c>
    </row>
    <row r="1383" spans="1:13" x14ac:dyDescent="0.25">
      <c r="A1383" t="s">
        <v>24</v>
      </c>
      <c r="B1383">
        <v>1128299</v>
      </c>
      <c r="C1383" s="1">
        <v>44303</v>
      </c>
      <c r="D1383" t="s">
        <v>47</v>
      </c>
      <c r="E1383" t="s">
        <v>48</v>
      </c>
      <c r="F1383" t="s">
        <v>67</v>
      </c>
      <c r="G1383" t="s">
        <v>21</v>
      </c>
      <c r="H1383">
        <v>60</v>
      </c>
      <c r="I1383">
        <v>200</v>
      </c>
      <c r="J1383">
        <v>120000</v>
      </c>
      <c r="K1383">
        <v>24000</v>
      </c>
      <c r="L1383">
        <v>0.2</v>
      </c>
      <c r="M1383" t="s">
        <v>23</v>
      </c>
    </row>
    <row r="1384" spans="1:13" x14ac:dyDescent="0.25">
      <c r="A1384" t="s">
        <v>24</v>
      </c>
      <c r="B1384">
        <v>1128299</v>
      </c>
      <c r="C1384" s="1">
        <v>44303</v>
      </c>
      <c r="D1384" t="s">
        <v>47</v>
      </c>
      <c r="E1384" t="s">
        <v>48</v>
      </c>
      <c r="F1384" t="s">
        <v>67</v>
      </c>
      <c r="G1384" t="s">
        <v>22</v>
      </c>
      <c r="H1384">
        <v>75</v>
      </c>
      <c r="I1384">
        <v>375</v>
      </c>
      <c r="J1384">
        <v>281250</v>
      </c>
      <c r="K1384">
        <v>126563</v>
      </c>
      <c r="L1384">
        <v>0.45</v>
      </c>
      <c r="M1384" t="s">
        <v>23</v>
      </c>
    </row>
    <row r="1385" spans="1:13" x14ac:dyDescent="0.25">
      <c r="A1385" t="s">
        <v>24</v>
      </c>
      <c r="B1385">
        <v>1128299</v>
      </c>
      <c r="C1385" s="1">
        <v>44334</v>
      </c>
      <c r="D1385" t="s">
        <v>47</v>
      </c>
      <c r="E1385" t="s">
        <v>48</v>
      </c>
      <c r="F1385" t="s">
        <v>67</v>
      </c>
      <c r="G1385" t="s">
        <v>16</v>
      </c>
      <c r="H1385">
        <v>60</v>
      </c>
      <c r="I1385">
        <v>575</v>
      </c>
      <c r="J1385">
        <v>345000</v>
      </c>
      <c r="K1385">
        <v>103500</v>
      </c>
      <c r="L1385">
        <v>0.3</v>
      </c>
      <c r="M1385" t="s">
        <v>23</v>
      </c>
    </row>
    <row r="1386" spans="1:13" x14ac:dyDescent="0.25">
      <c r="A1386" t="s">
        <v>24</v>
      </c>
      <c r="B1386">
        <v>1128299</v>
      </c>
      <c r="C1386" s="1">
        <v>44334</v>
      </c>
      <c r="D1386" t="s">
        <v>47</v>
      </c>
      <c r="E1386" t="s">
        <v>48</v>
      </c>
      <c r="F1386" t="s">
        <v>67</v>
      </c>
      <c r="G1386" t="s">
        <v>18</v>
      </c>
      <c r="H1386">
        <v>65</v>
      </c>
      <c r="I1386">
        <v>425</v>
      </c>
      <c r="J1386">
        <v>276250</v>
      </c>
      <c r="K1386">
        <v>69063</v>
      </c>
      <c r="L1386">
        <v>0.25</v>
      </c>
      <c r="M1386" t="s">
        <v>23</v>
      </c>
    </row>
    <row r="1387" spans="1:13" x14ac:dyDescent="0.25">
      <c r="A1387" t="s">
        <v>24</v>
      </c>
      <c r="B1387">
        <v>1128299</v>
      </c>
      <c r="C1387" s="1">
        <v>44334</v>
      </c>
      <c r="D1387" t="s">
        <v>47</v>
      </c>
      <c r="E1387" t="s">
        <v>48</v>
      </c>
      <c r="F1387" t="s">
        <v>67</v>
      </c>
      <c r="G1387" t="s">
        <v>19</v>
      </c>
      <c r="H1387">
        <v>65</v>
      </c>
      <c r="I1387">
        <v>425</v>
      </c>
      <c r="J1387">
        <v>276250</v>
      </c>
      <c r="K1387">
        <v>82875</v>
      </c>
      <c r="L1387">
        <v>0.3</v>
      </c>
      <c r="M1387" t="s">
        <v>23</v>
      </c>
    </row>
    <row r="1388" spans="1:13" x14ac:dyDescent="0.25">
      <c r="A1388" t="s">
        <v>24</v>
      </c>
      <c r="B1388">
        <v>1128299</v>
      </c>
      <c r="C1388" s="1">
        <v>44334</v>
      </c>
      <c r="D1388" t="s">
        <v>47</v>
      </c>
      <c r="E1388" t="s">
        <v>48</v>
      </c>
      <c r="F1388" t="s">
        <v>67</v>
      </c>
      <c r="G1388" t="s">
        <v>20</v>
      </c>
      <c r="H1388">
        <v>60</v>
      </c>
      <c r="I1388">
        <v>325</v>
      </c>
      <c r="J1388">
        <v>195000</v>
      </c>
      <c r="K1388">
        <v>58500</v>
      </c>
      <c r="L1388">
        <v>0.3</v>
      </c>
      <c r="M1388" t="s">
        <v>23</v>
      </c>
    </row>
    <row r="1389" spans="1:13" x14ac:dyDescent="0.25">
      <c r="A1389" t="s">
        <v>24</v>
      </c>
      <c r="B1389">
        <v>1128299</v>
      </c>
      <c r="C1389" s="1">
        <v>44334</v>
      </c>
      <c r="D1389" t="s">
        <v>47</v>
      </c>
      <c r="E1389" t="s">
        <v>48</v>
      </c>
      <c r="F1389" t="s">
        <v>67</v>
      </c>
      <c r="G1389" t="s">
        <v>21</v>
      </c>
      <c r="H1389">
        <v>55</v>
      </c>
      <c r="I1389">
        <v>225</v>
      </c>
      <c r="J1389">
        <v>123750</v>
      </c>
      <c r="K1389">
        <v>24750</v>
      </c>
      <c r="L1389">
        <v>0.2</v>
      </c>
      <c r="M1389" t="s">
        <v>23</v>
      </c>
    </row>
    <row r="1390" spans="1:13" x14ac:dyDescent="0.25">
      <c r="A1390" t="s">
        <v>24</v>
      </c>
      <c r="B1390">
        <v>1128299</v>
      </c>
      <c r="C1390" s="1">
        <v>44334</v>
      </c>
      <c r="D1390" t="s">
        <v>47</v>
      </c>
      <c r="E1390" t="s">
        <v>48</v>
      </c>
      <c r="F1390" t="s">
        <v>67</v>
      </c>
      <c r="G1390" t="s">
        <v>22</v>
      </c>
      <c r="H1390">
        <v>70</v>
      </c>
      <c r="I1390">
        <v>575</v>
      </c>
      <c r="J1390">
        <v>402500</v>
      </c>
      <c r="K1390">
        <v>181125</v>
      </c>
      <c r="L1390">
        <v>0.45</v>
      </c>
      <c r="M1390" t="s">
        <v>23</v>
      </c>
    </row>
    <row r="1391" spans="1:13" x14ac:dyDescent="0.25">
      <c r="A1391" t="s">
        <v>24</v>
      </c>
      <c r="B1391">
        <v>1128299</v>
      </c>
      <c r="C1391" s="1">
        <v>44364</v>
      </c>
      <c r="D1391" t="s">
        <v>47</v>
      </c>
      <c r="E1391" t="s">
        <v>48</v>
      </c>
      <c r="F1391" t="s">
        <v>67</v>
      </c>
      <c r="G1391" t="s">
        <v>16</v>
      </c>
      <c r="H1391">
        <v>65</v>
      </c>
      <c r="I1391">
        <v>825</v>
      </c>
      <c r="J1391">
        <v>536250</v>
      </c>
      <c r="K1391">
        <v>160875</v>
      </c>
      <c r="L1391">
        <v>0.3</v>
      </c>
      <c r="M1391" t="s">
        <v>23</v>
      </c>
    </row>
    <row r="1392" spans="1:13" x14ac:dyDescent="0.25">
      <c r="A1392" t="s">
        <v>24</v>
      </c>
      <c r="B1392">
        <v>1128299</v>
      </c>
      <c r="C1392" s="1">
        <v>44364</v>
      </c>
      <c r="D1392" t="s">
        <v>47</v>
      </c>
      <c r="E1392" t="s">
        <v>48</v>
      </c>
      <c r="F1392" t="s">
        <v>67</v>
      </c>
      <c r="G1392" t="s">
        <v>18</v>
      </c>
      <c r="H1392">
        <v>70</v>
      </c>
      <c r="I1392">
        <v>700</v>
      </c>
      <c r="J1392">
        <v>490000</v>
      </c>
      <c r="K1392">
        <v>122500</v>
      </c>
      <c r="L1392">
        <v>0.25</v>
      </c>
      <c r="M1392" t="s">
        <v>17</v>
      </c>
    </row>
    <row r="1393" spans="1:13" x14ac:dyDescent="0.25">
      <c r="A1393" t="s">
        <v>24</v>
      </c>
      <c r="B1393">
        <v>1128299</v>
      </c>
      <c r="C1393" s="1">
        <v>44364</v>
      </c>
      <c r="D1393" t="s">
        <v>47</v>
      </c>
      <c r="E1393" t="s">
        <v>48</v>
      </c>
      <c r="F1393" t="s">
        <v>67</v>
      </c>
      <c r="G1393" t="s">
        <v>19</v>
      </c>
      <c r="H1393">
        <v>85</v>
      </c>
      <c r="I1393">
        <v>700</v>
      </c>
      <c r="J1393">
        <v>595000</v>
      </c>
      <c r="K1393">
        <v>178500</v>
      </c>
      <c r="L1393">
        <v>0.3</v>
      </c>
      <c r="M1393" t="s">
        <v>17</v>
      </c>
    </row>
    <row r="1394" spans="1:13" x14ac:dyDescent="0.25">
      <c r="A1394" t="s">
        <v>24</v>
      </c>
      <c r="B1394">
        <v>1128299</v>
      </c>
      <c r="C1394" s="1">
        <v>44364</v>
      </c>
      <c r="D1394" t="s">
        <v>47</v>
      </c>
      <c r="E1394" t="s">
        <v>48</v>
      </c>
      <c r="F1394" t="s">
        <v>67</v>
      </c>
      <c r="G1394" t="s">
        <v>20</v>
      </c>
      <c r="H1394">
        <v>85</v>
      </c>
      <c r="I1394">
        <v>575</v>
      </c>
      <c r="J1394">
        <v>488750</v>
      </c>
      <c r="K1394">
        <v>146625</v>
      </c>
      <c r="L1394">
        <v>0.3</v>
      </c>
      <c r="M1394" t="s">
        <v>17</v>
      </c>
    </row>
    <row r="1395" spans="1:13" x14ac:dyDescent="0.25">
      <c r="A1395" t="s">
        <v>24</v>
      </c>
      <c r="B1395">
        <v>1128299</v>
      </c>
      <c r="C1395" s="1">
        <v>44364</v>
      </c>
      <c r="D1395" t="s">
        <v>47</v>
      </c>
      <c r="E1395" t="s">
        <v>48</v>
      </c>
      <c r="F1395" t="s">
        <v>67</v>
      </c>
      <c r="G1395" t="s">
        <v>21</v>
      </c>
      <c r="H1395">
        <v>95</v>
      </c>
      <c r="I1395">
        <v>450</v>
      </c>
      <c r="J1395">
        <v>427500</v>
      </c>
      <c r="K1395">
        <v>85500</v>
      </c>
      <c r="L1395">
        <v>0.2</v>
      </c>
      <c r="M1395" t="s">
        <v>17</v>
      </c>
    </row>
    <row r="1396" spans="1:13" x14ac:dyDescent="0.25">
      <c r="A1396" t="s">
        <v>24</v>
      </c>
      <c r="B1396">
        <v>1128299</v>
      </c>
      <c r="C1396" s="1">
        <v>44364</v>
      </c>
      <c r="D1396" t="s">
        <v>47</v>
      </c>
      <c r="E1396" t="s">
        <v>48</v>
      </c>
      <c r="F1396" t="s">
        <v>67</v>
      </c>
      <c r="G1396" t="s">
        <v>22</v>
      </c>
      <c r="H1396">
        <v>110</v>
      </c>
      <c r="I1396">
        <v>750</v>
      </c>
      <c r="J1396">
        <v>825000</v>
      </c>
      <c r="K1396">
        <v>371250</v>
      </c>
      <c r="L1396">
        <v>0.45</v>
      </c>
      <c r="M1396" t="s">
        <v>17</v>
      </c>
    </row>
    <row r="1397" spans="1:13" x14ac:dyDescent="0.25">
      <c r="A1397" t="s">
        <v>24</v>
      </c>
      <c r="B1397">
        <v>1128299</v>
      </c>
      <c r="C1397" s="1">
        <v>44393</v>
      </c>
      <c r="D1397" t="s">
        <v>47</v>
      </c>
      <c r="E1397" t="s">
        <v>48</v>
      </c>
      <c r="F1397" t="s">
        <v>67</v>
      </c>
      <c r="G1397" t="s">
        <v>16</v>
      </c>
      <c r="H1397">
        <v>90</v>
      </c>
      <c r="I1397">
        <v>900</v>
      </c>
      <c r="J1397">
        <v>810000</v>
      </c>
      <c r="K1397">
        <v>243000</v>
      </c>
      <c r="L1397">
        <v>0.3</v>
      </c>
      <c r="M1397" t="s">
        <v>17</v>
      </c>
    </row>
    <row r="1398" spans="1:13" x14ac:dyDescent="0.25">
      <c r="A1398" t="s">
        <v>24</v>
      </c>
      <c r="B1398">
        <v>1128299</v>
      </c>
      <c r="C1398" s="1">
        <v>44393</v>
      </c>
      <c r="D1398" t="s">
        <v>47</v>
      </c>
      <c r="E1398" t="s">
        <v>48</v>
      </c>
      <c r="F1398" t="s">
        <v>67</v>
      </c>
      <c r="G1398" t="s">
        <v>18</v>
      </c>
      <c r="H1398">
        <v>95</v>
      </c>
      <c r="I1398">
        <v>750</v>
      </c>
      <c r="J1398">
        <v>712500</v>
      </c>
      <c r="K1398">
        <v>178125</v>
      </c>
      <c r="L1398">
        <v>0.25</v>
      </c>
      <c r="M1398" t="s">
        <v>17</v>
      </c>
    </row>
    <row r="1399" spans="1:13" x14ac:dyDescent="0.25">
      <c r="A1399" t="s">
        <v>24</v>
      </c>
      <c r="B1399">
        <v>1128299</v>
      </c>
      <c r="C1399" s="1">
        <v>44393</v>
      </c>
      <c r="D1399" t="s">
        <v>47</v>
      </c>
      <c r="E1399" t="s">
        <v>48</v>
      </c>
      <c r="F1399" t="s">
        <v>67</v>
      </c>
      <c r="G1399" t="s">
        <v>19</v>
      </c>
      <c r="H1399">
        <v>95</v>
      </c>
      <c r="I1399">
        <v>700</v>
      </c>
      <c r="J1399">
        <v>665000</v>
      </c>
      <c r="K1399">
        <v>199500</v>
      </c>
      <c r="L1399">
        <v>0.3</v>
      </c>
      <c r="M1399" t="s">
        <v>17</v>
      </c>
    </row>
    <row r="1400" spans="1:13" x14ac:dyDescent="0.25">
      <c r="A1400" t="s">
        <v>24</v>
      </c>
      <c r="B1400">
        <v>1128299</v>
      </c>
      <c r="C1400" s="1">
        <v>44393</v>
      </c>
      <c r="D1400" t="s">
        <v>47</v>
      </c>
      <c r="E1400" t="s">
        <v>48</v>
      </c>
      <c r="F1400" t="s">
        <v>67</v>
      </c>
      <c r="G1400" t="s">
        <v>20</v>
      </c>
      <c r="H1400">
        <v>90</v>
      </c>
      <c r="I1400">
        <v>600</v>
      </c>
      <c r="J1400">
        <v>540000</v>
      </c>
      <c r="K1400">
        <v>162000</v>
      </c>
      <c r="L1400">
        <v>0.3</v>
      </c>
      <c r="M1400" t="s">
        <v>17</v>
      </c>
    </row>
    <row r="1401" spans="1:13" x14ac:dyDescent="0.25">
      <c r="A1401" t="s">
        <v>24</v>
      </c>
      <c r="B1401">
        <v>1128299</v>
      </c>
      <c r="C1401" s="1">
        <v>44393</v>
      </c>
      <c r="D1401" t="s">
        <v>47</v>
      </c>
      <c r="E1401" t="s">
        <v>48</v>
      </c>
      <c r="F1401" t="s">
        <v>67</v>
      </c>
      <c r="G1401" t="s">
        <v>21</v>
      </c>
      <c r="H1401">
        <v>95</v>
      </c>
      <c r="I1401">
        <v>650</v>
      </c>
      <c r="J1401">
        <v>617500</v>
      </c>
      <c r="K1401">
        <v>123500</v>
      </c>
      <c r="L1401">
        <v>0.2</v>
      </c>
      <c r="M1401" t="s">
        <v>17</v>
      </c>
    </row>
    <row r="1402" spans="1:13" x14ac:dyDescent="0.25">
      <c r="A1402" t="s">
        <v>24</v>
      </c>
      <c r="B1402">
        <v>1128299</v>
      </c>
      <c r="C1402" s="1">
        <v>44393</v>
      </c>
      <c r="D1402" t="s">
        <v>47</v>
      </c>
      <c r="E1402" t="s">
        <v>48</v>
      </c>
      <c r="F1402" t="s">
        <v>67</v>
      </c>
      <c r="G1402" t="s">
        <v>22</v>
      </c>
      <c r="H1402">
        <v>110</v>
      </c>
      <c r="I1402">
        <v>650</v>
      </c>
      <c r="J1402">
        <v>715000</v>
      </c>
      <c r="K1402">
        <v>321750</v>
      </c>
      <c r="L1402">
        <v>0.45</v>
      </c>
      <c r="M1402" t="s">
        <v>17</v>
      </c>
    </row>
    <row r="1403" spans="1:13" x14ac:dyDescent="0.25">
      <c r="A1403" t="s">
        <v>24</v>
      </c>
      <c r="B1403">
        <v>1128299</v>
      </c>
      <c r="C1403" s="1">
        <v>44425</v>
      </c>
      <c r="D1403" t="s">
        <v>47</v>
      </c>
      <c r="E1403" t="s">
        <v>48</v>
      </c>
      <c r="F1403" t="s">
        <v>67</v>
      </c>
      <c r="G1403" t="s">
        <v>16</v>
      </c>
      <c r="H1403">
        <v>95</v>
      </c>
      <c r="I1403">
        <v>850</v>
      </c>
      <c r="J1403">
        <v>807500</v>
      </c>
      <c r="K1403">
        <v>242250</v>
      </c>
      <c r="L1403">
        <v>0.3</v>
      </c>
      <c r="M1403" t="s">
        <v>17</v>
      </c>
    </row>
    <row r="1404" spans="1:13" x14ac:dyDescent="0.25">
      <c r="A1404" t="s">
        <v>24</v>
      </c>
      <c r="B1404">
        <v>1128299</v>
      </c>
      <c r="C1404" s="1">
        <v>44425</v>
      </c>
      <c r="D1404" t="s">
        <v>47</v>
      </c>
      <c r="E1404" t="s">
        <v>48</v>
      </c>
      <c r="F1404" t="s">
        <v>67</v>
      </c>
      <c r="G1404" t="s">
        <v>18</v>
      </c>
      <c r="H1404">
        <v>85</v>
      </c>
      <c r="I1404">
        <v>825</v>
      </c>
      <c r="J1404">
        <v>701250</v>
      </c>
      <c r="K1404">
        <v>175313</v>
      </c>
      <c r="L1404">
        <v>0.25</v>
      </c>
      <c r="M1404" t="s">
        <v>17</v>
      </c>
    </row>
    <row r="1405" spans="1:13" x14ac:dyDescent="0.25">
      <c r="A1405" t="s">
        <v>24</v>
      </c>
      <c r="B1405">
        <v>1128299</v>
      </c>
      <c r="C1405" s="1">
        <v>44425</v>
      </c>
      <c r="D1405" t="s">
        <v>47</v>
      </c>
      <c r="E1405" t="s">
        <v>48</v>
      </c>
      <c r="F1405" t="s">
        <v>67</v>
      </c>
      <c r="G1405" t="s">
        <v>19</v>
      </c>
      <c r="H1405">
        <v>80</v>
      </c>
      <c r="I1405">
        <v>700</v>
      </c>
      <c r="J1405">
        <v>560000</v>
      </c>
      <c r="K1405">
        <v>168000</v>
      </c>
      <c r="L1405">
        <v>0.3</v>
      </c>
      <c r="M1405" t="s">
        <v>17</v>
      </c>
    </row>
    <row r="1406" spans="1:13" x14ac:dyDescent="0.25">
      <c r="A1406" t="s">
        <v>24</v>
      </c>
      <c r="B1406">
        <v>1128299</v>
      </c>
      <c r="C1406" s="1">
        <v>44425</v>
      </c>
      <c r="D1406" t="s">
        <v>47</v>
      </c>
      <c r="E1406" t="s">
        <v>48</v>
      </c>
      <c r="F1406" t="s">
        <v>67</v>
      </c>
      <c r="G1406" t="s">
        <v>20</v>
      </c>
      <c r="H1406">
        <v>80</v>
      </c>
      <c r="I1406">
        <v>475</v>
      </c>
      <c r="J1406">
        <v>380000</v>
      </c>
      <c r="K1406">
        <v>114000</v>
      </c>
      <c r="L1406">
        <v>0.3</v>
      </c>
      <c r="M1406" t="s">
        <v>17</v>
      </c>
    </row>
    <row r="1407" spans="1:13" x14ac:dyDescent="0.25">
      <c r="A1407" t="s">
        <v>24</v>
      </c>
      <c r="B1407">
        <v>1128299</v>
      </c>
      <c r="C1407" s="1">
        <v>44425</v>
      </c>
      <c r="D1407" t="s">
        <v>47</v>
      </c>
      <c r="E1407" t="s">
        <v>48</v>
      </c>
      <c r="F1407" t="s">
        <v>67</v>
      </c>
      <c r="G1407" t="s">
        <v>21</v>
      </c>
      <c r="H1407">
        <v>80</v>
      </c>
      <c r="I1407">
        <v>475</v>
      </c>
      <c r="J1407">
        <v>380000</v>
      </c>
      <c r="K1407">
        <v>76000</v>
      </c>
      <c r="L1407">
        <v>0.2</v>
      </c>
      <c r="M1407" t="s">
        <v>17</v>
      </c>
    </row>
    <row r="1408" spans="1:13" x14ac:dyDescent="0.25">
      <c r="A1408" t="s">
        <v>24</v>
      </c>
      <c r="B1408">
        <v>1128299</v>
      </c>
      <c r="C1408" s="1">
        <v>44425</v>
      </c>
      <c r="D1408" t="s">
        <v>47</v>
      </c>
      <c r="E1408" t="s">
        <v>48</v>
      </c>
      <c r="F1408" t="s">
        <v>67</v>
      </c>
      <c r="G1408" t="s">
        <v>22</v>
      </c>
      <c r="H1408">
        <v>85</v>
      </c>
      <c r="I1408">
        <v>300</v>
      </c>
      <c r="J1408">
        <v>255000</v>
      </c>
      <c r="K1408">
        <v>114750</v>
      </c>
      <c r="L1408">
        <v>0.45</v>
      </c>
      <c r="M1408" t="s">
        <v>17</v>
      </c>
    </row>
    <row r="1409" spans="1:13" x14ac:dyDescent="0.25">
      <c r="A1409" t="s">
        <v>24</v>
      </c>
      <c r="B1409">
        <v>1128299</v>
      </c>
      <c r="C1409" s="1">
        <v>44457</v>
      </c>
      <c r="D1409" t="s">
        <v>47</v>
      </c>
      <c r="E1409" t="s">
        <v>48</v>
      </c>
      <c r="F1409" t="s">
        <v>67</v>
      </c>
      <c r="G1409" t="s">
        <v>16</v>
      </c>
      <c r="H1409">
        <v>60</v>
      </c>
      <c r="I1409">
        <v>500</v>
      </c>
      <c r="J1409">
        <v>300000</v>
      </c>
      <c r="K1409">
        <v>90000</v>
      </c>
      <c r="L1409">
        <v>0.3</v>
      </c>
      <c r="M1409" t="s">
        <v>17</v>
      </c>
    </row>
    <row r="1410" spans="1:13" x14ac:dyDescent="0.25">
      <c r="A1410" t="s">
        <v>24</v>
      </c>
      <c r="B1410">
        <v>1128299</v>
      </c>
      <c r="C1410" s="1">
        <v>44457</v>
      </c>
      <c r="D1410" t="s">
        <v>47</v>
      </c>
      <c r="E1410" t="s">
        <v>48</v>
      </c>
      <c r="F1410" t="s">
        <v>67</v>
      </c>
      <c r="G1410" t="s">
        <v>18</v>
      </c>
      <c r="H1410">
        <v>65</v>
      </c>
      <c r="I1410">
        <v>500</v>
      </c>
      <c r="J1410">
        <v>325000</v>
      </c>
      <c r="K1410">
        <v>81250</v>
      </c>
      <c r="L1410">
        <v>0.25</v>
      </c>
      <c r="M1410" t="s">
        <v>17</v>
      </c>
    </row>
    <row r="1411" spans="1:13" x14ac:dyDescent="0.25">
      <c r="A1411" t="s">
        <v>24</v>
      </c>
      <c r="B1411">
        <v>1128299</v>
      </c>
      <c r="C1411" s="1">
        <v>44457</v>
      </c>
      <c r="D1411" t="s">
        <v>47</v>
      </c>
      <c r="E1411" t="s">
        <v>48</v>
      </c>
      <c r="F1411" t="s">
        <v>67</v>
      </c>
      <c r="G1411" t="s">
        <v>19</v>
      </c>
      <c r="H1411">
        <v>60</v>
      </c>
      <c r="I1411">
        <v>300</v>
      </c>
      <c r="J1411">
        <v>180000</v>
      </c>
      <c r="K1411">
        <v>54000</v>
      </c>
      <c r="L1411">
        <v>0.3</v>
      </c>
      <c r="M1411" t="s">
        <v>17</v>
      </c>
    </row>
    <row r="1412" spans="1:13" x14ac:dyDescent="0.25">
      <c r="A1412" t="s">
        <v>24</v>
      </c>
      <c r="B1412">
        <v>1128299</v>
      </c>
      <c r="C1412" s="1">
        <v>44457</v>
      </c>
      <c r="D1412" t="s">
        <v>47</v>
      </c>
      <c r="E1412" t="s">
        <v>48</v>
      </c>
      <c r="F1412" t="s">
        <v>67</v>
      </c>
      <c r="G1412" t="s">
        <v>20</v>
      </c>
      <c r="H1412">
        <v>60</v>
      </c>
      <c r="I1412">
        <v>250</v>
      </c>
      <c r="J1412">
        <v>150000</v>
      </c>
      <c r="K1412">
        <v>45000</v>
      </c>
      <c r="L1412">
        <v>0.3</v>
      </c>
      <c r="M1412" t="s">
        <v>17</v>
      </c>
    </row>
    <row r="1413" spans="1:13" x14ac:dyDescent="0.25">
      <c r="A1413" t="s">
        <v>24</v>
      </c>
      <c r="B1413">
        <v>1128299</v>
      </c>
      <c r="C1413" s="1">
        <v>44457</v>
      </c>
      <c r="D1413" t="s">
        <v>47</v>
      </c>
      <c r="E1413" t="s">
        <v>48</v>
      </c>
      <c r="F1413" t="s">
        <v>67</v>
      </c>
      <c r="G1413" t="s">
        <v>21</v>
      </c>
      <c r="H1413">
        <v>70</v>
      </c>
      <c r="I1413">
        <v>275</v>
      </c>
      <c r="J1413">
        <v>192500</v>
      </c>
      <c r="K1413">
        <v>38500</v>
      </c>
      <c r="L1413">
        <v>0.2</v>
      </c>
      <c r="M1413" t="s">
        <v>17</v>
      </c>
    </row>
    <row r="1414" spans="1:13" x14ac:dyDescent="0.25">
      <c r="A1414" t="s">
        <v>24</v>
      </c>
      <c r="B1414">
        <v>1128299</v>
      </c>
      <c r="C1414" s="1">
        <v>44457</v>
      </c>
      <c r="D1414" t="s">
        <v>47</v>
      </c>
      <c r="E1414" t="s">
        <v>48</v>
      </c>
      <c r="F1414" t="s">
        <v>67</v>
      </c>
      <c r="G1414" t="s">
        <v>22</v>
      </c>
      <c r="H1414">
        <v>55</v>
      </c>
      <c r="I1414">
        <v>300</v>
      </c>
      <c r="J1414">
        <v>165000</v>
      </c>
      <c r="K1414">
        <v>74250</v>
      </c>
      <c r="L1414">
        <v>0.45</v>
      </c>
      <c r="M1414" t="s">
        <v>17</v>
      </c>
    </row>
    <row r="1415" spans="1:13" x14ac:dyDescent="0.25">
      <c r="A1415" t="s">
        <v>24</v>
      </c>
      <c r="B1415">
        <v>1128299</v>
      </c>
      <c r="C1415" s="1">
        <v>44486</v>
      </c>
      <c r="D1415" t="s">
        <v>47</v>
      </c>
      <c r="E1415" t="s">
        <v>48</v>
      </c>
      <c r="F1415" t="s">
        <v>67</v>
      </c>
      <c r="G1415" t="s">
        <v>16</v>
      </c>
      <c r="H1415">
        <v>50</v>
      </c>
      <c r="I1415">
        <v>400</v>
      </c>
      <c r="J1415">
        <v>200000</v>
      </c>
      <c r="K1415">
        <v>60000</v>
      </c>
      <c r="L1415">
        <v>0.3</v>
      </c>
      <c r="M1415" t="s">
        <v>17</v>
      </c>
    </row>
    <row r="1416" spans="1:13" x14ac:dyDescent="0.25">
      <c r="A1416" t="s">
        <v>24</v>
      </c>
      <c r="B1416">
        <v>1128299</v>
      </c>
      <c r="C1416" s="1">
        <v>44486</v>
      </c>
      <c r="D1416" t="s">
        <v>47</v>
      </c>
      <c r="E1416" t="s">
        <v>48</v>
      </c>
      <c r="F1416" t="s">
        <v>67</v>
      </c>
      <c r="G1416" t="s">
        <v>18</v>
      </c>
      <c r="H1416">
        <v>65</v>
      </c>
      <c r="I1416">
        <v>575</v>
      </c>
      <c r="J1416">
        <v>373750</v>
      </c>
      <c r="K1416">
        <v>93438</v>
      </c>
      <c r="L1416">
        <v>0.25</v>
      </c>
      <c r="M1416" t="s">
        <v>17</v>
      </c>
    </row>
    <row r="1417" spans="1:13" x14ac:dyDescent="0.25">
      <c r="A1417" t="s">
        <v>24</v>
      </c>
      <c r="B1417">
        <v>1128299</v>
      </c>
      <c r="C1417" s="1">
        <v>44486</v>
      </c>
      <c r="D1417" t="s">
        <v>47</v>
      </c>
      <c r="E1417" t="s">
        <v>48</v>
      </c>
      <c r="F1417" t="s">
        <v>67</v>
      </c>
      <c r="G1417" t="s">
        <v>19</v>
      </c>
      <c r="H1417">
        <v>60</v>
      </c>
      <c r="I1417">
        <v>400</v>
      </c>
      <c r="J1417">
        <v>240000</v>
      </c>
      <c r="K1417">
        <v>72000</v>
      </c>
      <c r="L1417">
        <v>0.3</v>
      </c>
      <c r="M1417" t="s">
        <v>17</v>
      </c>
    </row>
    <row r="1418" spans="1:13" x14ac:dyDescent="0.25">
      <c r="A1418" t="s">
        <v>24</v>
      </c>
      <c r="B1418">
        <v>1128299</v>
      </c>
      <c r="C1418" s="1">
        <v>44486</v>
      </c>
      <c r="D1418" t="s">
        <v>47</v>
      </c>
      <c r="E1418" t="s">
        <v>48</v>
      </c>
      <c r="F1418" t="s">
        <v>67</v>
      </c>
      <c r="G1418" t="s">
        <v>20</v>
      </c>
      <c r="H1418">
        <v>55</v>
      </c>
      <c r="I1418">
        <v>375</v>
      </c>
      <c r="J1418">
        <v>206250</v>
      </c>
      <c r="K1418">
        <v>61875</v>
      </c>
      <c r="L1418">
        <v>0.3</v>
      </c>
      <c r="M1418" t="s">
        <v>17</v>
      </c>
    </row>
    <row r="1419" spans="1:13" x14ac:dyDescent="0.25">
      <c r="A1419" t="s">
        <v>24</v>
      </c>
      <c r="B1419">
        <v>1128299</v>
      </c>
      <c r="C1419" s="1">
        <v>44486</v>
      </c>
      <c r="D1419" t="s">
        <v>47</v>
      </c>
      <c r="E1419" t="s">
        <v>48</v>
      </c>
      <c r="F1419" t="s">
        <v>67</v>
      </c>
      <c r="G1419" t="s">
        <v>21</v>
      </c>
      <c r="H1419">
        <v>65</v>
      </c>
      <c r="I1419">
        <v>350</v>
      </c>
      <c r="J1419">
        <v>227500</v>
      </c>
      <c r="K1419">
        <v>45500</v>
      </c>
      <c r="L1419">
        <v>0.2</v>
      </c>
      <c r="M1419" t="s">
        <v>17</v>
      </c>
    </row>
    <row r="1420" spans="1:13" x14ac:dyDescent="0.25">
      <c r="A1420" t="s">
        <v>24</v>
      </c>
      <c r="B1420">
        <v>1128299</v>
      </c>
      <c r="C1420" s="1">
        <v>44486</v>
      </c>
      <c r="D1420" t="s">
        <v>47</v>
      </c>
      <c r="E1420" t="s">
        <v>48</v>
      </c>
      <c r="F1420" t="s">
        <v>67</v>
      </c>
      <c r="G1420" t="s">
        <v>22</v>
      </c>
      <c r="H1420">
        <v>70</v>
      </c>
      <c r="I1420">
        <v>400</v>
      </c>
      <c r="J1420">
        <v>280000</v>
      </c>
      <c r="K1420">
        <v>126000</v>
      </c>
      <c r="L1420">
        <v>0.45</v>
      </c>
      <c r="M1420" t="s">
        <v>17</v>
      </c>
    </row>
    <row r="1421" spans="1:13" x14ac:dyDescent="0.25">
      <c r="A1421" t="s">
        <v>24</v>
      </c>
      <c r="B1421">
        <v>1128299</v>
      </c>
      <c r="C1421" s="1">
        <v>44517</v>
      </c>
      <c r="D1421" t="s">
        <v>47</v>
      </c>
      <c r="E1421" t="s">
        <v>48</v>
      </c>
      <c r="F1421" t="s">
        <v>67</v>
      </c>
      <c r="G1421" t="s">
        <v>16</v>
      </c>
      <c r="H1421">
        <v>55</v>
      </c>
      <c r="I1421">
        <v>625</v>
      </c>
      <c r="J1421">
        <v>343750</v>
      </c>
      <c r="K1421">
        <v>103125</v>
      </c>
      <c r="L1421">
        <v>0.3</v>
      </c>
      <c r="M1421" t="s">
        <v>17</v>
      </c>
    </row>
    <row r="1422" spans="1:13" x14ac:dyDescent="0.25">
      <c r="A1422" t="s">
        <v>24</v>
      </c>
      <c r="B1422">
        <v>1128299</v>
      </c>
      <c r="C1422" s="1">
        <v>44517</v>
      </c>
      <c r="D1422" t="s">
        <v>47</v>
      </c>
      <c r="E1422" t="s">
        <v>48</v>
      </c>
      <c r="F1422" t="s">
        <v>67</v>
      </c>
      <c r="G1422" t="s">
        <v>18</v>
      </c>
      <c r="H1422">
        <v>60</v>
      </c>
      <c r="I1422">
        <v>700</v>
      </c>
      <c r="J1422">
        <v>420000</v>
      </c>
      <c r="K1422">
        <v>105000</v>
      </c>
      <c r="L1422">
        <v>0.25</v>
      </c>
      <c r="M1422" t="s">
        <v>17</v>
      </c>
    </row>
    <row r="1423" spans="1:13" x14ac:dyDescent="0.25">
      <c r="A1423" t="s">
        <v>24</v>
      </c>
      <c r="B1423">
        <v>1128299</v>
      </c>
      <c r="C1423" s="1">
        <v>44517</v>
      </c>
      <c r="D1423" t="s">
        <v>47</v>
      </c>
      <c r="E1423" t="s">
        <v>48</v>
      </c>
      <c r="F1423" t="s">
        <v>67</v>
      </c>
      <c r="G1423" t="s">
        <v>19</v>
      </c>
      <c r="H1423">
        <v>55</v>
      </c>
      <c r="I1423">
        <v>525</v>
      </c>
      <c r="J1423">
        <v>288750</v>
      </c>
      <c r="K1423">
        <v>86625</v>
      </c>
      <c r="L1423">
        <v>0.3</v>
      </c>
      <c r="M1423" t="s">
        <v>17</v>
      </c>
    </row>
    <row r="1424" spans="1:13" x14ac:dyDescent="0.25">
      <c r="A1424" t="s">
        <v>24</v>
      </c>
      <c r="B1424">
        <v>1128299</v>
      </c>
      <c r="C1424" s="1">
        <v>44517</v>
      </c>
      <c r="D1424" t="s">
        <v>47</v>
      </c>
      <c r="E1424" t="s">
        <v>48</v>
      </c>
      <c r="F1424" t="s">
        <v>67</v>
      </c>
      <c r="G1424" t="s">
        <v>20</v>
      </c>
      <c r="H1424">
        <v>65</v>
      </c>
      <c r="I1424">
        <v>500</v>
      </c>
      <c r="J1424">
        <v>325000</v>
      </c>
      <c r="K1424">
        <v>97500</v>
      </c>
      <c r="L1424">
        <v>0.3</v>
      </c>
      <c r="M1424" t="s">
        <v>17</v>
      </c>
    </row>
    <row r="1425" spans="1:13" x14ac:dyDescent="0.25">
      <c r="A1425" t="s">
        <v>24</v>
      </c>
      <c r="B1425">
        <v>1128299</v>
      </c>
      <c r="C1425" s="1">
        <v>44517</v>
      </c>
      <c r="D1425" t="s">
        <v>47</v>
      </c>
      <c r="E1425" t="s">
        <v>48</v>
      </c>
      <c r="F1425" t="s">
        <v>67</v>
      </c>
      <c r="G1425" t="s">
        <v>21</v>
      </c>
      <c r="H1425">
        <v>85</v>
      </c>
      <c r="I1425">
        <v>475</v>
      </c>
      <c r="J1425">
        <v>403750</v>
      </c>
      <c r="K1425">
        <v>80750</v>
      </c>
      <c r="L1425">
        <v>0.2</v>
      </c>
      <c r="M1425" t="s">
        <v>17</v>
      </c>
    </row>
    <row r="1426" spans="1:13" x14ac:dyDescent="0.25">
      <c r="A1426" t="s">
        <v>24</v>
      </c>
      <c r="B1426">
        <v>1128299</v>
      </c>
      <c r="C1426" s="1">
        <v>44517</v>
      </c>
      <c r="D1426" t="s">
        <v>47</v>
      </c>
      <c r="E1426" t="s">
        <v>48</v>
      </c>
      <c r="F1426" t="s">
        <v>67</v>
      </c>
      <c r="G1426" t="s">
        <v>22</v>
      </c>
      <c r="H1426">
        <v>90</v>
      </c>
      <c r="I1426">
        <v>600</v>
      </c>
      <c r="J1426">
        <v>540000</v>
      </c>
      <c r="K1426">
        <v>243000</v>
      </c>
      <c r="L1426">
        <v>0.45</v>
      </c>
      <c r="M1426" t="s">
        <v>17</v>
      </c>
    </row>
    <row r="1427" spans="1:13" x14ac:dyDescent="0.25">
      <c r="A1427" t="s">
        <v>24</v>
      </c>
      <c r="B1427">
        <v>1128299</v>
      </c>
      <c r="C1427" s="1">
        <v>44546</v>
      </c>
      <c r="D1427" t="s">
        <v>47</v>
      </c>
      <c r="E1427" t="s">
        <v>48</v>
      </c>
      <c r="F1427" t="s">
        <v>67</v>
      </c>
      <c r="G1427" t="s">
        <v>16</v>
      </c>
      <c r="H1427">
        <v>75</v>
      </c>
      <c r="I1427">
        <v>800</v>
      </c>
      <c r="J1427">
        <v>600000</v>
      </c>
      <c r="K1427">
        <v>180000</v>
      </c>
      <c r="L1427">
        <v>0.3</v>
      </c>
      <c r="M1427" t="s">
        <v>17</v>
      </c>
    </row>
    <row r="1428" spans="1:13" x14ac:dyDescent="0.25">
      <c r="A1428" t="s">
        <v>24</v>
      </c>
      <c r="B1428">
        <v>1128299</v>
      </c>
      <c r="C1428" s="1">
        <v>44546</v>
      </c>
      <c r="D1428" t="s">
        <v>47</v>
      </c>
      <c r="E1428" t="s">
        <v>48</v>
      </c>
      <c r="F1428" t="s">
        <v>67</v>
      </c>
      <c r="G1428" t="s">
        <v>18</v>
      </c>
      <c r="H1428">
        <v>85</v>
      </c>
      <c r="I1428">
        <v>800</v>
      </c>
      <c r="J1428">
        <v>680000</v>
      </c>
      <c r="K1428">
        <v>170000</v>
      </c>
      <c r="L1428">
        <v>0.25</v>
      </c>
      <c r="M1428" t="s">
        <v>17</v>
      </c>
    </row>
    <row r="1429" spans="1:13" x14ac:dyDescent="0.25">
      <c r="A1429" t="s">
        <v>29</v>
      </c>
      <c r="B1429">
        <v>1128299</v>
      </c>
      <c r="C1429" s="1">
        <v>44546</v>
      </c>
      <c r="D1429" t="s">
        <v>47</v>
      </c>
      <c r="E1429" t="s">
        <v>48</v>
      </c>
      <c r="F1429" t="s">
        <v>67</v>
      </c>
      <c r="G1429" t="s">
        <v>19</v>
      </c>
      <c r="H1429">
        <v>80</v>
      </c>
      <c r="I1429">
        <v>600</v>
      </c>
      <c r="J1429">
        <v>480000</v>
      </c>
      <c r="K1429">
        <v>144000</v>
      </c>
      <c r="L1429">
        <v>0.3</v>
      </c>
      <c r="M1429" t="s">
        <v>17</v>
      </c>
    </row>
    <row r="1430" spans="1:13" x14ac:dyDescent="0.25">
      <c r="A1430" t="s">
        <v>29</v>
      </c>
      <c r="B1430">
        <v>1128299</v>
      </c>
      <c r="C1430" s="1">
        <v>44546</v>
      </c>
      <c r="D1430" t="s">
        <v>47</v>
      </c>
      <c r="E1430" t="s">
        <v>48</v>
      </c>
      <c r="F1430" t="s">
        <v>67</v>
      </c>
      <c r="G1430" t="s">
        <v>20</v>
      </c>
      <c r="H1430">
        <v>80</v>
      </c>
      <c r="I1430">
        <v>600</v>
      </c>
      <c r="J1430">
        <v>480000</v>
      </c>
      <c r="K1430">
        <v>144000</v>
      </c>
      <c r="L1430">
        <v>0.3</v>
      </c>
      <c r="M1430" t="s">
        <v>17</v>
      </c>
    </row>
    <row r="1431" spans="1:13" x14ac:dyDescent="0.25">
      <c r="A1431" t="s">
        <v>29</v>
      </c>
      <c r="B1431">
        <v>1128299</v>
      </c>
      <c r="C1431" s="1">
        <v>44546</v>
      </c>
      <c r="D1431" t="s">
        <v>47</v>
      </c>
      <c r="E1431" t="s">
        <v>48</v>
      </c>
      <c r="F1431" t="s">
        <v>67</v>
      </c>
      <c r="G1431" t="s">
        <v>21</v>
      </c>
      <c r="H1431">
        <v>90</v>
      </c>
      <c r="I1431">
        <v>525</v>
      </c>
      <c r="J1431">
        <v>472500</v>
      </c>
      <c r="K1431">
        <v>94500</v>
      </c>
      <c r="L1431">
        <v>0.2</v>
      </c>
      <c r="M1431" t="s">
        <v>17</v>
      </c>
    </row>
    <row r="1432" spans="1:13" x14ac:dyDescent="0.25">
      <c r="A1432" t="s">
        <v>29</v>
      </c>
      <c r="B1432">
        <v>1128299</v>
      </c>
      <c r="C1432" s="1">
        <v>44546</v>
      </c>
      <c r="D1432" t="s">
        <v>47</v>
      </c>
      <c r="E1432" t="s">
        <v>48</v>
      </c>
      <c r="F1432" t="s">
        <v>67</v>
      </c>
      <c r="G1432" t="s">
        <v>22</v>
      </c>
      <c r="H1432">
        <v>95</v>
      </c>
      <c r="I1432">
        <v>625</v>
      </c>
      <c r="J1432">
        <v>593750</v>
      </c>
      <c r="K1432">
        <v>267188</v>
      </c>
      <c r="L1432">
        <v>0.45</v>
      </c>
      <c r="M1432" t="s">
        <v>17</v>
      </c>
    </row>
    <row r="1433" spans="1:13" x14ac:dyDescent="0.25">
      <c r="A1433" t="s">
        <v>29</v>
      </c>
      <c r="B1433">
        <v>1185732</v>
      </c>
      <c r="C1433" s="1">
        <v>44208</v>
      </c>
      <c r="D1433" t="s">
        <v>47</v>
      </c>
      <c r="E1433" t="s">
        <v>48</v>
      </c>
      <c r="F1433" t="s">
        <v>67</v>
      </c>
      <c r="G1433" t="s">
        <v>16</v>
      </c>
      <c r="H1433">
        <v>45</v>
      </c>
      <c r="I1433">
        <v>850</v>
      </c>
      <c r="J1433">
        <v>382500</v>
      </c>
      <c r="K1433">
        <v>172125</v>
      </c>
      <c r="L1433">
        <v>0.45</v>
      </c>
      <c r="M1433" t="s">
        <v>17</v>
      </c>
    </row>
    <row r="1434" spans="1:13" x14ac:dyDescent="0.25">
      <c r="A1434" t="s">
        <v>29</v>
      </c>
      <c r="B1434">
        <v>1185732</v>
      </c>
      <c r="C1434" s="1">
        <v>44208</v>
      </c>
      <c r="D1434" t="s">
        <v>47</v>
      </c>
      <c r="E1434" t="s">
        <v>48</v>
      </c>
      <c r="F1434" t="s">
        <v>67</v>
      </c>
      <c r="G1434" t="s">
        <v>18</v>
      </c>
      <c r="H1434">
        <v>45</v>
      </c>
      <c r="I1434">
        <v>650</v>
      </c>
      <c r="J1434">
        <v>292500</v>
      </c>
      <c r="K1434">
        <v>102375</v>
      </c>
      <c r="L1434">
        <v>0.35</v>
      </c>
      <c r="M1434" t="s">
        <v>17</v>
      </c>
    </row>
    <row r="1435" spans="1:13" x14ac:dyDescent="0.25">
      <c r="A1435" t="s">
        <v>29</v>
      </c>
      <c r="B1435">
        <v>1185732</v>
      </c>
      <c r="C1435" s="1">
        <v>44208</v>
      </c>
      <c r="D1435" t="s">
        <v>47</v>
      </c>
      <c r="E1435" t="s">
        <v>48</v>
      </c>
      <c r="F1435" t="s">
        <v>67</v>
      </c>
      <c r="G1435" t="s">
        <v>19</v>
      </c>
      <c r="H1435">
        <v>35</v>
      </c>
      <c r="I1435">
        <v>650</v>
      </c>
      <c r="J1435">
        <v>227500</v>
      </c>
      <c r="K1435">
        <v>56875</v>
      </c>
      <c r="L1435">
        <v>0.25</v>
      </c>
      <c r="M1435" t="s">
        <v>17</v>
      </c>
    </row>
    <row r="1436" spans="1:13" x14ac:dyDescent="0.25">
      <c r="A1436" t="s">
        <v>29</v>
      </c>
      <c r="B1436">
        <v>1185732</v>
      </c>
      <c r="C1436" s="1">
        <v>44208</v>
      </c>
      <c r="D1436" t="s">
        <v>47</v>
      </c>
      <c r="E1436" t="s">
        <v>48</v>
      </c>
      <c r="F1436" t="s">
        <v>67</v>
      </c>
      <c r="G1436" t="s">
        <v>20</v>
      </c>
      <c r="H1436">
        <v>40</v>
      </c>
      <c r="I1436">
        <v>500</v>
      </c>
      <c r="J1436">
        <v>200000</v>
      </c>
      <c r="K1436">
        <v>60000</v>
      </c>
      <c r="L1436">
        <v>0.3</v>
      </c>
      <c r="M1436" t="s">
        <v>17</v>
      </c>
    </row>
    <row r="1437" spans="1:13" x14ac:dyDescent="0.25">
      <c r="A1437" t="s">
        <v>29</v>
      </c>
      <c r="B1437">
        <v>1185732</v>
      </c>
      <c r="C1437" s="1">
        <v>44208</v>
      </c>
      <c r="D1437" t="s">
        <v>47</v>
      </c>
      <c r="E1437" t="s">
        <v>48</v>
      </c>
      <c r="F1437" t="s">
        <v>67</v>
      </c>
      <c r="G1437" t="s">
        <v>21</v>
      </c>
      <c r="H1437">
        <v>55</v>
      </c>
      <c r="I1437">
        <v>550</v>
      </c>
      <c r="J1437">
        <v>302500</v>
      </c>
      <c r="K1437">
        <v>105875</v>
      </c>
      <c r="L1437">
        <v>0.35</v>
      </c>
      <c r="M1437" t="s">
        <v>17</v>
      </c>
    </row>
    <row r="1438" spans="1:13" x14ac:dyDescent="0.25">
      <c r="A1438" t="s">
        <v>29</v>
      </c>
      <c r="B1438">
        <v>1185732</v>
      </c>
      <c r="C1438" s="1">
        <v>44208</v>
      </c>
      <c r="D1438" t="s">
        <v>47</v>
      </c>
      <c r="E1438" t="s">
        <v>48</v>
      </c>
      <c r="F1438" t="s">
        <v>67</v>
      </c>
      <c r="G1438" t="s">
        <v>22</v>
      </c>
      <c r="H1438">
        <v>45</v>
      </c>
      <c r="I1438">
        <v>650</v>
      </c>
      <c r="J1438">
        <v>292500</v>
      </c>
      <c r="K1438">
        <v>146250</v>
      </c>
      <c r="L1438">
        <v>0.5</v>
      </c>
      <c r="M1438" t="s">
        <v>17</v>
      </c>
    </row>
    <row r="1439" spans="1:13" x14ac:dyDescent="0.25">
      <c r="A1439" t="s">
        <v>29</v>
      </c>
      <c r="B1439">
        <v>1185732</v>
      </c>
      <c r="C1439" s="1">
        <v>44237</v>
      </c>
      <c r="D1439" t="s">
        <v>47</v>
      </c>
      <c r="E1439" t="s">
        <v>48</v>
      </c>
      <c r="F1439" t="s">
        <v>67</v>
      </c>
      <c r="G1439" t="s">
        <v>16</v>
      </c>
      <c r="H1439">
        <v>45</v>
      </c>
      <c r="I1439">
        <v>900</v>
      </c>
      <c r="J1439">
        <v>405000</v>
      </c>
      <c r="K1439">
        <v>182250</v>
      </c>
      <c r="L1439">
        <v>0.45</v>
      </c>
      <c r="M1439" t="s">
        <v>17</v>
      </c>
    </row>
    <row r="1440" spans="1:13" x14ac:dyDescent="0.25">
      <c r="A1440" t="s">
        <v>29</v>
      </c>
      <c r="B1440">
        <v>1185732</v>
      </c>
      <c r="C1440" s="1">
        <v>44237</v>
      </c>
      <c r="D1440" t="s">
        <v>47</v>
      </c>
      <c r="E1440" t="s">
        <v>48</v>
      </c>
      <c r="F1440" t="s">
        <v>67</v>
      </c>
      <c r="G1440" t="s">
        <v>18</v>
      </c>
      <c r="H1440">
        <v>45</v>
      </c>
      <c r="I1440">
        <v>550</v>
      </c>
      <c r="J1440">
        <v>247500</v>
      </c>
      <c r="K1440">
        <v>86625</v>
      </c>
      <c r="L1440">
        <v>0.35</v>
      </c>
      <c r="M1440" t="s">
        <v>17</v>
      </c>
    </row>
    <row r="1441" spans="1:13" x14ac:dyDescent="0.25">
      <c r="A1441" t="s">
        <v>29</v>
      </c>
      <c r="B1441">
        <v>1185732</v>
      </c>
      <c r="C1441" s="1">
        <v>44237</v>
      </c>
      <c r="D1441" t="s">
        <v>47</v>
      </c>
      <c r="E1441" t="s">
        <v>48</v>
      </c>
      <c r="F1441" t="s">
        <v>67</v>
      </c>
      <c r="G1441" t="s">
        <v>19</v>
      </c>
      <c r="H1441">
        <v>35</v>
      </c>
      <c r="I1441">
        <v>600</v>
      </c>
      <c r="J1441">
        <v>210000</v>
      </c>
      <c r="K1441">
        <v>52500</v>
      </c>
      <c r="L1441">
        <v>0.25</v>
      </c>
      <c r="M1441" t="s">
        <v>17</v>
      </c>
    </row>
    <row r="1442" spans="1:13" x14ac:dyDescent="0.25">
      <c r="A1442" t="s">
        <v>29</v>
      </c>
      <c r="B1442">
        <v>1185732</v>
      </c>
      <c r="C1442" s="1">
        <v>44237</v>
      </c>
      <c r="D1442" t="s">
        <v>14</v>
      </c>
      <c r="E1442" t="s">
        <v>15</v>
      </c>
      <c r="F1442" t="s">
        <v>68</v>
      </c>
      <c r="G1442" t="s">
        <v>20</v>
      </c>
      <c r="H1442">
        <v>40</v>
      </c>
      <c r="I1442">
        <v>475</v>
      </c>
      <c r="J1442">
        <v>190000</v>
      </c>
      <c r="K1442">
        <v>57000</v>
      </c>
      <c r="L1442">
        <v>0.3</v>
      </c>
      <c r="M1442" t="s">
        <v>17</v>
      </c>
    </row>
    <row r="1443" spans="1:13" x14ac:dyDescent="0.25">
      <c r="A1443" t="s">
        <v>29</v>
      </c>
      <c r="B1443">
        <v>1185732</v>
      </c>
      <c r="C1443" s="1">
        <v>44237</v>
      </c>
      <c r="D1443" t="s">
        <v>14</v>
      </c>
      <c r="E1443" t="s">
        <v>15</v>
      </c>
      <c r="F1443" t="s">
        <v>68</v>
      </c>
      <c r="G1443" t="s">
        <v>21</v>
      </c>
      <c r="H1443">
        <v>55</v>
      </c>
      <c r="I1443">
        <v>550</v>
      </c>
      <c r="J1443">
        <v>302500</v>
      </c>
      <c r="K1443">
        <v>105875</v>
      </c>
      <c r="L1443">
        <v>0.35</v>
      </c>
      <c r="M1443" t="s">
        <v>17</v>
      </c>
    </row>
    <row r="1444" spans="1:13" x14ac:dyDescent="0.25">
      <c r="A1444" t="s">
        <v>29</v>
      </c>
      <c r="B1444">
        <v>1185732</v>
      </c>
      <c r="C1444" s="1">
        <v>44237</v>
      </c>
      <c r="D1444" t="s">
        <v>14</v>
      </c>
      <c r="E1444" t="s">
        <v>15</v>
      </c>
      <c r="F1444" t="s">
        <v>68</v>
      </c>
      <c r="G1444" t="s">
        <v>22</v>
      </c>
      <c r="H1444">
        <v>45</v>
      </c>
      <c r="I1444">
        <v>650</v>
      </c>
      <c r="J1444">
        <v>292500</v>
      </c>
      <c r="K1444">
        <v>146250</v>
      </c>
      <c r="L1444">
        <v>0.5</v>
      </c>
      <c r="M1444" t="s">
        <v>17</v>
      </c>
    </row>
    <row r="1445" spans="1:13" x14ac:dyDescent="0.25">
      <c r="A1445" t="s">
        <v>29</v>
      </c>
      <c r="B1445">
        <v>1185732</v>
      </c>
      <c r="C1445" s="1">
        <v>44263</v>
      </c>
      <c r="D1445" t="s">
        <v>14</v>
      </c>
      <c r="E1445" t="s">
        <v>15</v>
      </c>
      <c r="F1445" t="s">
        <v>68</v>
      </c>
      <c r="G1445" t="s">
        <v>16</v>
      </c>
      <c r="H1445">
        <v>45</v>
      </c>
      <c r="I1445">
        <v>870</v>
      </c>
      <c r="J1445">
        <v>391500</v>
      </c>
      <c r="K1445">
        <v>176175</v>
      </c>
      <c r="L1445">
        <v>0.45</v>
      </c>
      <c r="M1445" t="s">
        <v>17</v>
      </c>
    </row>
    <row r="1446" spans="1:13" x14ac:dyDescent="0.25">
      <c r="A1446" t="s">
        <v>29</v>
      </c>
      <c r="B1446">
        <v>1185732</v>
      </c>
      <c r="C1446" s="1">
        <v>44263</v>
      </c>
      <c r="D1446" t="s">
        <v>14</v>
      </c>
      <c r="E1446" t="s">
        <v>15</v>
      </c>
      <c r="F1446" t="s">
        <v>68</v>
      </c>
      <c r="G1446" t="s">
        <v>18</v>
      </c>
      <c r="H1446">
        <v>45</v>
      </c>
      <c r="I1446">
        <v>550</v>
      </c>
      <c r="J1446">
        <v>247500</v>
      </c>
      <c r="K1446">
        <v>86625</v>
      </c>
      <c r="L1446">
        <v>0.35</v>
      </c>
      <c r="M1446" t="s">
        <v>17</v>
      </c>
    </row>
    <row r="1447" spans="1:13" x14ac:dyDescent="0.25">
      <c r="A1447" t="s">
        <v>29</v>
      </c>
      <c r="B1447">
        <v>1185732</v>
      </c>
      <c r="C1447" s="1">
        <v>44263</v>
      </c>
      <c r="D1447" t="s">
        <v>14</v>
      </c>
      <c r="E1447" t="s">
        <v>15</v>
      </c>
      <c r="F1447" t="s">
        <v>68</v>
      </c>
      <c r="G1447" t="s">
        <v>19</v>
      </c>
      <c r="H1447">
        <v>35</v>
      </c>
      <c r="I1447">
        <v>575</v>
      </c>
      <c r="J1447">
        <v>201250</v>
      </c>
      <c r="K1447">
        <v>50313</v>
      </c>
      <c r="L1447">
        <v>0.25</v>
      </c>
      <c r="M1447" t="s">
        <v>17</v>
      </c>
    </row>
    <row r="1448" spans="1:13" x14ac:dyDescent="0.25">
      <c r="A1448" t="s">
        <v>29</v>
      </c>
      <c r="B1448">
        <v>1185732</v>
      </c>
      <c r="C1448" s="1">
        <v>44263</v>
      </c>
      <c r="D1448" t="s">
        <v>14</v>
      </c>
      <c r="E1448" t="s">
        <v>15</v>
      </c>
      <c r="F1448" t="s">
        <v>68</v>
      </c>
      <c r="G1448" t="s">
        <v>20</v>
      </c>
      <c r="H1448">
        <v>40</v>
      </c>
      <c r="I1448">
        <v>425</v>
      </c>
      <c r="J1448">
        <v>170000</v>
      </c>
      <c r="K1448">
        <v>51000</v>
      </c>
      <c r="L1448">
        <v>0.3</v>
      </c>
      <c r="M1448" t="s">
        <v>17</v>
      </c>
    </row>
    <row r="1449" spans="1:13" x14ac:dyDescent="0.25">
      <c r="A1449" t="s">
        <v>29</v>
      </c>
      <c r="B1449">
        <v>1185732</v>
      </c>
      <c r="C1449" s="1">
        <v>44263</v>
      </c>
      <c r="D1449" t="s">
        <v>14</v>
      </c>
      <c r="E1449" t="s">
        <v>15</v>
      </c>
      <c r="F1449" t="s">
        <v>68</v>
      </c>
      <c r="G1449" t="s">
        <v>21</v>
      </c>
      <c r="H1449">
        <v>55</v>
      </c>
      <c r="I1449">
        <v>475</v>
      </c>
      <c r="J1449">
        <v>261250</v>
      </c>
      <c r="K1449">
        <v>91438</v>
      </c>
      <c r="L1449">
        <v>0.35</v>
      </c>
      <c r="M1449" t="s">
        <v>17</v>
      </c>
    </row>
    <row r="1450" spans="1:13" x14ac:dyDescent="0.25">
      <c r="A1450" t="s">
        <v>29</v>
      </c>
      <c r="B1450">
        <v>1185732</v>
      </c>
      <c r="C1450" s="1">
        <v>44263</v>
      </c>
      <c r="D1450" t="s">
        <v>14</v>
      </c>
      <c r="E1450" t="s">
        <v>15</v>
      </c>
      <c r="F1450" t="s">
        <v>68</v>
      </c>
      <c r="G1450" t="s">
        <v>22</v>
      </c>
      <c r="H1450">
        <v>45</v>
      </c>
      <c r="I1450">
        <v>575</v>
      </c>
      <c r="J1450">
        <v>258750</v>
      </c>
      <c r="K1450">
        <v>129375</v>
      </c>
      <c r="L1450">
        <v>0.5</v>
      </c>
      <c r="M1450" t="s">
        <v>17</v>
      </c>
    </row>
    <row r="1451" spans="1:13" x14ac:dyDescent="0.25">
      <c r="A1451" t="s">
        <v>29</v>
      </c>
      <c r="B1451">
        <v>1185732</v>
      </c>
      <c r="C1451" s="1">
        <v>44295</v>
      </c>
      <c r="D1451" t="s">
        <v>14</v>
      </c>
      <c r="E1451" t="s">
        <v>15</v>
      </c>
      <c r="F1451" t="s">
        <v>68</v>
      </c>
      <c r="G1451" t="s">
        <v>16</v>
      </c>
      <c r="H1451">
        <v>45</v>
      </c>
      <c r="I1451">
        <v>825</v>
      </c>
      <c r="J1451">
        <v>371250</v>
      </c>
      <c r="K1451">
        <v>167063</v>
      </c>
      <c r="L1451">
        <v>0.45</v>
      </c>
      <c r="M1451" t="s">
        <v>17</v>
      </c>
    </row>
    <row r="1452" spans="1:13" x14ac:dyDescent="0.25">
      <c r="A1452" t="s">
        <v>29</v>
      </c>
      <c r="B1452">
        <v>1185732</v>
      </c>
      <c r="C1452" s="1">
        <v>44295</v>
      </c>
      <c r="D1452" t="s">
        <v>14</v>
      </c>
      <c r="E1452" t="s">
        <v>15</v>
      </c>
      <c r="F1452" t="s">
        <v>68</v>
      </c>
      <c r="G1452" t="s">
        <v>18</v>
      </c>
      <c r="H1452">
        <v>45</v>
      </c>
      <c r="I1452">
        <v>525</v>
      </c>
      <c r="J1452">
        <v>236250</v>
      </c>
      <c r="K1452">
        <v>82688</v>
      </c>
      <c r="L1452">
        <v>0.35</v>
      </c>
      <c r="M1452" t="s">
        <v>17</v>
      </c>
    </row>
    <row r="1453" spans="1:13" x14ac:dyDescent="0.25">
      <c r="A1453" t="s">
        <v>29</v>
      </c>
      <c r="B1453">
        <v>1185732</v>
      </c>
      <c r="C1453" s="1">
        <v>44295</v>
      </c>
      <c r="D1453" t="s">
        <v>14</v>
      </c>
      <c r="E1453" t="s">
        <v>15</v>
      </c>
      <c r="F1453" t="s">
        <v>68</v>
      </c>
      <c r="G1453" t="s">
        <v>19</v>
      </c>
      <c r="H1453">
        <v>35</v>
      </c>
      <c r="I1453">
        <v>525</v>
      </c>
      <c r="J1453">
        <v>183750</v>
      </c>
      <c r="K1453">
        <v>45938</v>
      </c>
      <c r="L1453">
        <v>0.25</v>
      </c>
      <c r="M1453" t="s">
        <v>17</v>
      </c>
    </row>
    <row r="1454" spans="1:13" x14ac:dyDescent="0.25">
      <c r="A1454" t="s">
        <v>29</v>
      </c>
      <c r="B1454">
        <v>1185732</v>
      </c>
      <c r="C1454" s="1">
        <v>44295</v>
      </c>
      <c r="D1454" t="s">
        <v>14</v>
      </c>
      <c r="E1454" t="s">
        <v>15</v>
      </c>
      <c r="F1454" t="s">
        <v>68</v>
      </c>
      <c r="G1454" t="s">
        <v>20</v>
      </c>
      <c r="H1454">
        <v>40</v>
      </c>
      <c r="I1454">
        <v>450</v>
      </c>
      <c r="J1454">
        <v>180000</v>
      </c>
      <c r="K1454">
        <v>54000</v>
      </c>
      <c r="L1454">
        <v>0.3</v>
      </c>
      <c r="M1454" t="s">
        <v>17</v>
      </c>
    </row>
    <row r="1455" spans="1:13" x14ac:dyDescent="0.25">
      <c r="A1455" t="s">
        <v>29</v>
      </c>
      <c r="B1455">
        <v>1185732</v>
      </c>
      <c r="C1455" s="1">
        <v>44295</v>
      </c>
      <c r="D1455" t="s">
        <v>14</v>
      </c>
      <c r="E1455" t="s">
        <v>15</v>
      </c>
      <c r="F1455" t="s">
        <v>68</v>
      </c>
      <c r="G1455" t="s">
        <v>21</v>
      </c>
      <c r="H1455">
        <v>55</v>
      </c>
      <c r="I1455">
        <v>475</v>
      </c>
      <c r="J1455">
        <v>261250</v>
      </c>
      <c r="K1455">
        <v>91438</v>
      </c>
      <c r="L1455">
        <v>0.35</v>
      </c>
      <c r="M1455" t="s">
        <v>17</v>
      </c>
    </row>
    <row r="1456" spans="1:13" x14ac:dyDescent="0.25">
      <c r="A1456" t="s">
        <v>29</v>
      </c>
      <c r="B1456">
        <v>1185732</v>
      </c>
      <c r="C1456" s="1">
        <v>44295</v>
      </c>
      <c r="D1456" t="s">
        <v>14</v>
      </c>
      <c r="E1456" t="s">
        <v>15</v>
      </c>
      <c r="F1456" t="s">
        <v>68</v>
      </c>
      <c r="G1456" t="s">
        <v>22</v>
      </c>
      <c r="H1456">
        <v>45</v>
      </c>
      <c r="I1456">
        <v>600</v>
      </c>
      <c r="J1456">
        <v>270000</v>
      </c>
      <c r="K1456">
        <v>135000</v>
      </c>
      <c r="L1456">
        <v>0.5</v>
      </c>
      <c r="M1456" t="s">
        <v>17</v>
      </c>
    </row>
    <row r="1457" spans="1:13" x14ac:dyDescent="0.25">
      <c r="A1457" t="s">
        <v>29</v>
      </c>
      <c r="B1457">
        <v>1185732</v>
      </c>
      <c r="C1457" s="1">
        <v>44324</v>
      </c>
      <c r="D1457" t="s">
        <v>14</v>
      </c>
      <c r="E1457" t="s">
        <v>15</v>
      </c>
      <c r="F1457" t="s">
        <v>68</v>
      </c>
      <c r="G1457" t="s">
        <v>16</v>
      </c>
      <c r="H1457">
        <v>55</v>
      </c>
      <c r="I1457">
        <v>870</v>
      </c>
      <c r="J1457">
        <v>478500</v>
      </c>
      <c r="K1457">
        <v>215325</v>
      </c>
      <c r="L1457">
        <v>0.45</v>
      </c>
      <c r="M1457" t="s">
        <v>17</v>
      </c>
    </row>
    <row r="1458" spans="1:13" x14ac:dyDescent="0.25">
      <c r="A1458" t="s">
        <v>29</v>
      </c>
      <c r="B1458">
        <v>1185732</v>
      </c>
      <c r="C1458" s="1">
        <v>44324</v>
      </c>
      <c r="D1458" t="s">
        <v>14</v>
      </c>
      <c r="E1458" t="s">
        <v>15</v>
      </c>
      <c r="F1458" t="s">
        <v>68</v>
      </c>
      <c r="G1458" t="s">
        <v>18</v>
      </c>
      <c r="H1458">
        <v>55</v>
      </c>
      <c r="I1458">
        <v>575</v>
      </c>
      <c r="J1458">
        <v>316250</v>
      </c>
      <c r="K1458">
        <v>110688</v>
      </c>
      <c r="L1458">
        <v>0.35</v>
      </c>
      <c r="M1458" t="s">
        <v>17</v>
      </c>
    </row>
    <row r="1459" spans="1:13" x14ac:dyDescent="0.25">
      <c r="A1459" t="s">
        <v>29</v>
      </c>
      <c r="B1459">
        <v>1185732</v>
      </c>
      <c r="C1459" s="1">
        <v>44324</v>
      </c>
      <c r="D1459" t="s">
        <v>14</v>
      </c>
      <c r="E1459" t="s">
        <v>15</v>
      </c>
      <c r="F1459" t="s">
        <v>68</v>
      </c>
      <c r="G1459" t="s">
        <v>19</v>
      </c>
      <c r="H1459">
        <v>50</v>
      </c>
      <c r="I1459">
        <v>550</v>
      </c>
      <c r="J1459">
        <v>275000</v>
      </c>
      <c r="K1459">
        <v>68750</v>
      </c>
      <c r="L1459">
        <v>0.25</v>
      </c>
      <c r="M1459" t="s">
        <v>17</v>
      </c>
    </row>
    <row r="1460" spans="1:13" x14ac:dyDescent="0.25">
      <c r="A1460" t="s">
        <v>29</v>
      </c>
      <c r="B1460">
        <v>1185732</v>
      </c>
      <c r="C1460" s="1">
        <v>44324</v>
      </c>
      <c r="D1460" t="s">
        <v>14</v>
      </c>
      <c r="E1460" t="s">
        <v>15</v>
      </c>
      <c r="F1460" t="s">
        <v>68</v>
      </c>
      <c r="G1460" t="s">
        <v>20</v>
      </c>
      <c r="H1460">
        <v>50</v>
      </c>
      <c r="I1460">
        <v>500</v>
      </c>
      <c r="J1460">
        <v>250000</v>
      </c>
      <c r="K1460">
        <v>75000</v>
      </c>
      <c r="L1460">
        <v>0.3</v>
      </c>
      <c r="M1460" t="s">
        <v>17</v>
      </c>
    </row>
    <row r="1461" spans="1:13" x14ac:dyDescent="0.25">
      <c r="A1461" t="s">
        <v>29</v>
      </c>
      <c r="B1461">
        <v>1185732</v>
      </c>
      <c r="C1461" s="1">
        <v>44324</v>
      </c>
      <c r="D1461" t="s">
        <v>14</v>
      </c>
      <c r="E1461" t="s">
        <v>15</v>
      </c>
      <c r="F1461" t="s">
        <v>68</v>
      </c>
      <c r="G1461" t="s">
        <v>21</v>
      </c>
      <c r="H1461">
        <v>60</v>
      </c>
      <c r="I1461">
        <v>525</v>
      </c>
      <c r="J1461">
        <v>315000</v>
      </c>
      <c r="K1461">
        <v>110250</v>
      </c>
      <c r="L1461">
        <v>0.35</v>
      </c>
      <c r="M1461" t="s">
        <v>17</v>
      </c>
    </row>
    <row r="1462" spans="1:13" x14ac:dyDescent="0.25">
      <c r="A1462" t="s">
        <v>29</v>
      </c>
      <c r="B1462">
        <v>1185732</v>
      </c>
      <c r="C1462" s="1">
        <v>44324</v>
      </c>
      <c r="D1462" t="s">
        <v>14</v>
      </c>
      <c r="E1462" t="s">
        <v>15</v>
      </c>
      <c r="F1462" t="s">
        <v>68</v>
      </c>
      <c r="G1462" t="s">
        <v>22</v>
      </c>
      <c r="H1462">
        <v>65</v>
      </c>
      <c r="I1462">
        <v>625</v>
      </c>
      <c r="J1462">
        <v>406250</v>
      </c>
      <c r="K1462">
        <v>203125</v>
      </c>
      <c r="L1462">
        <v>0.5</v>
      </c>
      <c r="M1462" t="s">
        <v>17</v>
      </c>
    </row>
    <row r="1463" spans="1:13" x14ac:dyDescent="0.25">
      <c r="A1463" t="s">
        <v>29</v>
      </c>
      <c r="B1463">
        <v>1185732</v>
      </c>
      <c r="C1463" s="1">
        <v>44357</v>
      </c>
      <c r="D1463" t="s">
        <v>14</v>
      </c>
      <c r="E1463" t="s">
        <v>15</v>
      </c>
      <c r="F1463" t="s">
        <v>68</v>
      </c>
      <c r="G1463" t="s">
        <v>16</v>
      </c>
      <c r="H1463">
        <v>60</v>
      </c>
      <c r="I1463">
        <v>875</v>
      </c>
      <c r="J1463">
        <v>525000</v>
      </c>
      <c r="K1463">
        <v>236250</v>
      </c>
      <c r="L1463">
        <v>0.45</v>
      </c>
      <c r="M1463" t="s">
        <v>17</v>
      </c>
    </row>
    <row r="1464" spans="1:13" x14ac:dyDescent="0.25">
      <c r="A1464" t="s">
        <v>29</v>
      </c>
      <c r="B1464">
        <v>1185732</v>
      </c>
      <c r="C1464" s="1">
        <v>44357</v>
      </c>
      <c r="D1464" t="s">
        <v>14</v>
      </c>
      <c r="E1464" t="s">
        <v>15</v>
      </c>
      <c r="F1464" t="s">
        <v>68</v>
      </c>
      <c r="G1464" t="s">
        <v>18</v>
      </c>
      <c r="H1464">
        <v>55</v>
      </c>
      <c r="I1464">
        <v>625</v>
      </c>
      <c r="J1464">
        <v>343750</v>
      </c>
      <c r="K1464">
        <v>120313</v>
      </c>
      <c r="L1464">
        <v>0.35</v>
      </c>
      <c r="M1464" t="s">
        <v>17</v>
      </c>
    </row>
    <row r="1465" spans="1:13" x14ac:dyDescent="0.25">
      <c r="A1465" t="s">
        <v>29</v>
      </c>
      <c r="B1465">
        <v>1185732</v>
      </c>
      <c r="C1465" s="1">
        <v>44357</v>
      </c>
      <c r="D1465" t="s">
        <v>14</v>
      </c>
      <c r="E1465" t="s">
        <v>15</v>
      </c>
      <c r="F1465" t="s">
        <v>68</v>
      </c>
      <c r="G1465" t="s">
        <v>19</v>
      </c>
      <c r="H1465">
        <v>50</v>
      </c>
      <c r="I1465">
        <v>600</v>
      </c>
      <c r="J1465">
        <v>300000</v>
      </c>
      <c r="K1465">
        <v>75000</v>
      </c>
      <c r="L1465">
        <v>0.25</v>
      </c>
      <c r="M1465" t="s">
        <v>17</v>
      </c>
    </row>
    <row r="1466" spans="1:13" x14ac:dyDescent="0.25">
      <c r="A1466" t="s">
        <v>29</v>
      </c>
      <c r="B1466">
        <v>1185732</v>
      </c>
      <c r="C1466" s="1">
        <v>44357</v>
      </c>
      <c r="D1466" t="s">
        <v>14</v>
      </c>
      <c r="E1466" t="s">
        <v>15</v>
      </c>
      <c r="F1466" t="s">
        <v>68</v>
      </c>
      <c r="G1466" t="s">
        <v>20</v>
      </c>
      <c r="H1466">
        <v>50</v>
      </c>
      <c r="I1466">
        <v>575</v>
      </c>
      <c r="J1466">
        <v>287500</v>
      </c>
      <c r="K1466">
        <v>86250</v>
      </c>
      <c r="L1466">
        <v>0.3</v>
      </c>
      <c r="M1466" t="s">
        <v>17</v>
      </c>
    </row>
    <row r="1467" spans="1:13" x14ac:dyDescent="0.25">
      <c r="A1467" t="s">
        <v>29</v>
      </c>
      <c r="B1467">
        <v>1185732</v>
      </c>
      <c r="C1467" s="1">
        <v>44357</v>
      </c>
      <c r="D1467" t="s">
        <v>14</v>
      </c>
      <c r="E1467" t="s">
        <v>15</v>
      </c>
      <c r="F1467" t="s">
        <v>68</v>
      </c>
      <c r="G1467" t="s">
        <v>21</v>
      </c>
      <c r="H1467">
        <v>65</v>
      </c>
      <c r="I1467">
        <v>575</v>
      </c>
      <c r="J1467">
        <v>373750</v>
      </c>
      <c r="K1467">
        <v>130813</v>
      </c>
      <c r="L1467">
        <v>0.35</v>
      </c>
      <c r="M1467" t="s">
        <v>17</v>
      </c>
    </row>
    <row r="1468" spans="1:13" x14ac:dyDescent="0.25">
      <c r="A1468" t="s">
        <v>29</v>
      </c>
      <c r="B1468">
        <v>1185732</v>
      </c>
      <c r="C1468" s="1">
        <v>44357</v>
      </c>
      <c r="D1468" t="s">
        <v>14</v>
      </c>
      <c r="E1468" t="s">
        <v>15</v>
      </c>
      <c r="F1468" t="s">
        <v>68</v>
      </c>
      <c r="G1468" t="s">
        <v>22</v>
      </c>
      <c r="H1468">
        <v>70</v>
      </c>
      <c r="I1468">
        <v>725</v>
      </c>
      <c r="J1468">
        <v>507500</v>
      </c>
      <c r="K1468">
        <v>253750</v>
      </c>
      <c r="L1468">
        <v>0.5</v>
      </c>
      <c r="M1468" t="s">
        <v>17</v>
      </c>
    </row>
    <row r="1469" spans="1:13" x14ac:dyDescent="0.25">
      <c r="A1469" t="s">
        <v>29</v>
      </c>
      <c r="B1469">
        <v>1185732</v>
      </c>
      <c r="C1469" s="1">
        <v>44385</v>
      </c>
      <c r="D1469" t="s">
        <v>14</v>
      </c>
      <c r="E1469" t="s">
        <v>15</v>
      </c>
      <c r="F1469" t="s">
        <v>68</v>
      </c>
      <c r="G1469" t="s">
        <v>16</v>
      </c>
      <c r="H1469">
        <v>65</v>
      </c>
      <c r="I1469">
        <v>950</v>
      </c>
      <c r="J1469">
        <v>617500</v>
      </c>
      <c r="K1469">
        <v>277875</v>
      </c>
      <c r="L1469">
        <v>0.45</v>
      </c>
      <c r="M1469" t="s">
        <v>17</v>
      </c>
    </row>
    <row r="1470" spans="1:13" x14ac:dyDescent="0.25">
      <c r="A1470" t="s">
        <v>29</v>
      </c>
      <c r="B1470">
        <v>1185732</v>
      </c>
      <c r="C1470" s="1">
        <v>44385</v>
      </c>
      <c r="D1470" t="s">
        <v>14</v>
      </c>
      <c r="E1470" t="s">
        <v>15</v>
      </c>
      <c r="F1470" t="s">
        <v>68</v>
      </c>
      <c r="G1470" t="s">
        <v>18</v>
      </c>
      <c r="H1470">
        <v>60</v>
      </c>
      <c r="I1470">
        <v>700</v>
      </c>
      <c r="J1470">
        <v>420000</v>
      </c>
      <c r="K1470">
        <v>147000</v>
      </c>
      <c r="L1470">
        <v>0.35</v>
      </c>
      <c r="M1470" t="s">
        <v>17</v>
      </c>
    </row>
    <row r="1471" spans="1:13" x14ac:dyDescent="0.25">
      <c r="A1471" t="s">
        <v>29</v>
      </c>
      <c r="B1471">
        <v>1185732</v>
      </c>
      <c r="C1471" s="1">
        <v>44385</v>
      </c>
      <c r="D1471" t="s">
        <v>14</v>
      </c>
      <c r="E1471" t="s">
        <v>15</v>
      </c>
      <c r="F1471" t="s">
        <v>68</v>
      </c>
      <c r="G1471" t="s">
        <v>19</v>
      </c>
      <c r="H1471">
        <v>55</v>
      </c>
      <c r="I1471">
        <v>625</v>
      </c>
      <c r="J1471">
        <v>343750</v>
      </c>
      <c r="K1471">
        <v>85938</v>
      </c>
      <c r="L1471">
        <v>0.25</v>
      </c>
      <c r="M1471" t="s">
        <v>17</v>
      </c>
    </row>
    <row r="1472" spans="1:13" x14ac:dyDescent="0.25">
      <c r="A1472" t="s">
        <v>29</v>
      </c>
      <c r="B1472">
        <v>1185732</v>
      </c>
      <c r="C1472" s="1">
        <v>44385</v>
      </c>
      <c r="D1472" t="s">
        <v>14</v>
      </c>
      <c r="E1472" t="s">
        <v>15</v>
      </c>
      <c r="F1472" t="s">
        <v>68</v>
      </c>
      <c r="G1472" t="s">
        <v>20</v>
      </c>
      <c r="H1472">
        <v>55</v>
      </c>
      <c r="I1472">
        <v>575</v>
      </c>
      <c r="J1472">
        <v>316250</v>
      </c>
      <c r="K1472">
        <v>94875</v>
      </c>
      <c r="L1472">
        <v>0.3</v>
      </c>
      <c r="M1472" t="s">
        <v>17</v>
      </c>
    </row>
    <row r="1473" spans="1:13" x14ac:dyDescent="0.25">
      <c r="A1473" t="s">
        <v>29</v>
      </c>
      <c r="B1473">
        <v>1185732</v>
      </c>
      <c r="C1473" s="1">
        <v>44385</v>
      </c>
      <c r="D1473" t="s">
        <v>14</v>
      </c>
      <c r="E1473" t="s">
        <v>15</v>
      </c>
      <c r="F1473" t="s">
        <v>68</v>
      </c>
      <c r="G1473" t="s">
        <v>21</v>
      </c>
      <c r="H1473">
        <v>65</v>
      </c>
      <c r="I1473">
        <v>600</v>
      </c>
      <c r="J1473">
        <v>390000</v>
      </c>
      <c r="K1473">
        <v>136500</v>
      </c>
      <c r="L1473">
        <v>0.35</v>
      </c>
      <c r="M1473" t="s">
        <v>17</v>
      </c>
    </row>
    <row r="1474" spans="1:13" x14ac:dyDescent="0.25">
      <c r="A1474" t="s">
        <v>29</v>
      </c>
      <c r="B1474">
        <v>1185732</v>
      </c>
      <c r="C1474" s="1">
        <v>44385</v>
      </c>
      <c r="D1474" t="s">
        <v>14</v>
      </c>
      <c r="E1474" t="s">
        <v>15</v>
      </c>
      <c r="F1474" t="s">
        <v>68</v>
      </c>
      <c r="G1474" t="s">
        <v>22</v>
      </c>
      <c r="H1474">
        <v>70</v>
      </c>
      <c r="I1474">
        <v>775</v>
      </c>
      <c r="J1474">
        <v>542500</v>
      </c>
      <c r="K1474">
        <v>271250</v>
      </c>
      <c r="L1474">
        <v>0.5</v>
      </c>
      <c r="M1474" t="s">
        <v>17</v>
      </c>
    </row>
    <row r="1475" spans="1:13" x14ac:dyDescent="0.25">
      <c r="A1475" t="s">
        <v>29</v>
      </c>
      <c r="B1475">
        <v>1185732</v>
      </c>
      <c r="C1475" s="1">
        <v>44417</v>
      </c>
      <c r="D1475" t="s">
        <v>14</v>
      </c>
      <c r="E1475" t="s">
        <v>15</v>
      </c>
      <c r="F1475" t="s">
        <v>68</v>
      </c>
      <c r="G1475" t="s">
        <v>16</v>
      </c>
      <c r="H1475">
        <v>65</v>
      </c>
      <c r="I1475">
        <v>925</v>
      </c>
      <c r="J1475">
        <v>601250</v>
      </c>
      <c r="K1475">
        <v>270563</v>
      </c>
      <c r="L1475">
        <v>0.45</v>
      </c>
      <c r="M1475" t="s">
        <v>17</v>
      </c>
    </row>
    <row r="1476" spans="1:13" x14ac:dyDescent="0.25">
      <c r="A1476" t="s">
        <v>29</v>
      </c>
      <c r="B1476">
        <v>1185732</v>
      </c>
      <c r="C1476" s="1">
        <v>44417</v>
      </c>
      <c r="D1476" t="s">
        <v>14</v>
      </c>
      <c r="E1476" t="s">
        <v>15</v>
      </c>
      <c r="F1476" t="s">
        <v>68</v>
      </c>
      <c r="G1476" t="s">
        <v>18</v>
      </c>
      <c r="H1476">
        <v>60</v>
      </c>
      <c r="I1476">
        <v>700</v>
      </c>
      <c r="J1476">
        <v>420000</v>
      </c>
      <c r="K1476">
        <v>147000</v>
      </c>
      <c r="L1476">
        <v>0.35</v>
      </c>
      <c r="M1476" t="s">
        <v>17</v>
      </c>
    </row>
    <row r="1477" spans="1:13" x14ac:dyDescent="0.25">
      <c r="A1477" t="s">
        <v>29</v>
      </c>
      <c r="B1477">
        <v>1185732</v>
      </c>
      <c r="C1477" s="1">
        <v>44417</v>
      </c>
      <c r="D1477" t="s">
        <v>14</v>
      </c>
      <c r="E1477" t="s">
        <v>15</v>
      </c>
      <c r="F1477" t="s">
        <v>68</v>
      </c>
      <c r="G1477" t="s">
        <v>19</v>
      </c>
      <c r="H1477">
        <v>55</v>
      </c>
      <c r="I1477">
        <v>625</v>
      </c>
      <c r="J1477">
        <v>343750</v>
      </c>
      <c r="K1477">
        <v>85938</v>
      </c>
      <c r="L1477">
        <v>0.25</v>
      </c>
      <c r="M1477" t="s">
        <v>17</v>
      </c>
    </row>
    <row r="1478" spans="1:13" x14ac:dyDescent="0.25">
      <c r="A1478" t="s">
        <v>29</v>
      </c>
      <c r="B1478">
        <v>1185732</v>
      </c>
      <c r="C1478" s="1">
        <v>44417</v>
      </c>
      <c r="D1478" t="s">
        <v>14</v>
      </c>
      <c r="E1478" t="s">
        <v>15</v>
      </c>
      <c r="F1478" t="s">
        <v>68</v>
      </c>
      <c r="G1478" t="s">
        <v>20</v>
      </c>
      <c r="H1478">
        <v>45</v>
      </c>
      <c r="I1478">
        <v>575</v>
      </c>
      <c r="J1478">
        <v>258750</v>
      </c>
      <c r="K1478">
        <v>77625</v>
      </c>
      <c r="L1478">
        <v>0.3</v>
      </c>
      <c r="M1478" t="s">
        <v>17</v>
      </c>
    </row>
    <row r="1479" spans="1:13" x14ac:dyDescent="0.25">
      <c r="A1479" t="s">
        <v>29</v>
      </c>
      <c r="B1479">
        <v>1185732</v>
      </c>
      <c r="C1479" s="1">
        <v>44417</v>
      </c>
      <c r="D1479" t="s">
        <v>14</v>
      </c>
      <c r="E1479" t="s">
        <v>15</v>
      </c>
      <c r="F1479" t="s">
        <v>68</v>
      </c>
      <c r="G1479" t="s">
        <v>21</v>
      </c>
      <c r="H1479">
        <v>55</v>
      </c>
      <c r="I1479">
        <v>550</v>
      </c>
      <c r="J1479">
        <v>302500</v>
      </c>
      <c r="K1479">
        <v>105875</v>
      </c>
      <c r="L1479">
        <v>0.35</v>
      </c>
      <c r="M1479" t="s">
        <v>17</v>
      </c>
    </row>
    <row r="1480" spans="1:13" x14ac:dyDescent="0.25">
      <c r="A1480" t="s">
        <v>29</v>
      </c>
      <c r="B1480">
        <v>1185732</v>
      </c>
      <c r="C1480" s="1">
        <v>44417</v>
      </c>
      <c r="D1480" t="s">
        <v>14</v>
      </c>
      <c r="E1480" t="s">
        <v>15</v>
      </c>
      <c r="F1480" t="s">
        <v>68</v>
      </c>
      <c r="G1480" t="s">
        <v>22</v>
      </c>
      <c r="H1480">
        <v>60</v>
      </c>
      <c r="I1480">
        <v>725</v>
      </c>
      <c r="J1480">
        <v>435000</v>
      </c>
      <c r="K1480">
        <v>217500</v>
      </c>
      <c r="L1480">
        <v>0.5</v>
      </c>
      <c r="M1480" t="s">
        <v>17</v>
      </c>
    </row>
    <row r="1481" spans="1:13" x14ac:dyDescent="0.25">
      <c r="A1481" t="s">
        <v>29</v>
      </c>
      <c r="B1481">
        <v>1185732</v>
      </c>
      <c r="C1481" s="1">
        <v>44447</v>
      </c>
      <c r="D1481" t="s">
        <v>14</v>
      </c>
      <c r="E1481" t="s">
        <v>15</v>
      </c>
      <c r="F1481" t="s">
        <v>68</v>
      </c>
      <c r="G1481" t="s">
        <v>16</v>
      </c>
      <c r="H1481">
        <v>55</v>
      </c>
      <c r="I1481">
        <v>850</v>
      </c>
      <c r="J1481">
        <v>467500</v>
      </c>
      <c r="K1481">
        <v>210375</v>
      </c>
      <c r="L1481">
        <v>0.45</v>
      </c>
      <c r="M1481" t="s">
        <v>17</v>
      </c>
    </row>
    <row r="1482" spans="1:13" x14ac:dyDescent="0.25">
      <c r="A1482" t="s">
        <v>29</v>
      </c>
      <c r="B1482">
        <v>1185732</v>
      </c>
      <c r="C1482" s="1">
        <v>44447</v>
      </c>
      <c r="D1482" t="s">
        <v>14</v>
      </c>
      <c r="E1482" t="s">
        <v>15</v>
      </c>
      <c r="F1482" t="s">
        <v>68</v>
      </c>
      <c r="G1482" t="s">
        <v>18</v>
      </c>
      <c r="H1482">
        <v>50</v>
      </c>
      <c r="I1482">
        <v>650</v>
      </c>
      <c r="J1482">
        <v>325000</v>
      </c>
      <c r="K1482">
        <v>113750</v>
      </c>
      <c r="L1482">
        <v>0.35</v>
      </c>
      <c r="M1482" t="s">
        <v>17</v>
      </c>
    </row>
    <row r="1483" spans="1:13" x14ac:dyDescent="0.25">
      <c r="A1483" t="s">
        <v>29</v>
      </c>
      <c r="B1483">
        <v>1185732</v>
      </c>
      <c r="C1483" s="1">
        <v>44447</v>
      </c>
      <c r="D1483" t="s">
        <v>14</v>
      </c>
      <c r="E1483" t="s">
        <v>15</v>
      </c>
      <c r="F1483" t="s">
        <v>68</v>
      </c>
      <c r="G1483" t="s">
        <v>19</v>
      </c>
      <c r="H1483">
        <v>45</v>
      </c>
      <c r="I1483">
        <v>550</v>
      </c>
      <c r="J1483">
        <v>247500</v>
      </c>
      <c r="K1483">
        <v>61875</v>
      </c>
      <c r="L1483">
        <v>0.25</v>
      </c>
      <c r="M1483" t="s">
        <v>17</v>
      </c>
    </row>
    <row r="1484" spans="1:13" x14ac:dyDescent="0.25">
      <c r="A1484" t="s">
        <v>29</v>
      </c>
      <c r="B1484">
        <v>1185732</v>
      </c>
      <c r="C1484" s="1">
        <v>44447</v>
      </c>
      <c r="D1484" t="s">
        <v>14</v>
      </c>
      <c r="E1484" t="s">
        <v>15</v>
      </c>
      <c r="F1484" t="s">
        <v>68</v>
      </c>
      <c r="G1484" t="s">
        <v>20</v>
      </c>
      <c r="H1484">
        <v>45</v>
      </c>
      <c r="I1484">
        <v>525</v>
      </c>
      <c r="J1484">
        <v>236250</v>
      </c>
      <c r="K1484">
        <v>70875</v>
      </c>
      <c r="L1484">
        <v>0.3</v>
      </c>
      <c r="M1484" t="s">
        <v>17</v>
      </c>
    </row>
    <row r="1485" spans="1:13" x14ac:dyDescent="0.25">
      <c r="A1485" t="s">
        <v>29</v>
      </c>
      <c r="B1485">
        <v>1185732</v>
      </c>
      <c r="C1485" s="1">
        <v>44447</v>
      </c>
      <c r="D1485" t="s">
        <v>14</v>
      </c>
      <c r="E1485" t="s">
        <v>15</v>
      </c>
      <c r="F1485" t="s">
        <v>68</v>
      </c>
      <c r="G1485" t="s">
        <v>21</v>
      </c>
      <c r="H1485">
        <v>55</v>
      </c>
      <c r="I1485">
        <v>525</v>
      </c>
      <c r="J1485">
        <v>288750</v>
      </c>
      <c r="K1485">
        <v>101063</v>
      </c>
      <c r="L1485">
        <v>0.35</v>
      </c>
      <c r="M1485" t="s">
        <v>17</v>
      </c>
    </row>
    <row r="1486" spans="1:13" x14ac:dyDescent="0.25">
      <c r="A1486" t="s">
        <v>29</v>
      </c>
      <c r="B1486">
        <v>1185732</v>
      </c>
      <c r="C1486" s="1">
        <v>44447</v>
      </c>
      <c r="D1486" t="s">
        <v>14</v>
      </c>
      <c r="E1486" t="s">
        <v>15</v>
      </c>
      <c r="F1486" t="s">
        <v>68</v>
      </c>
      <c r="G1486" t="s">
        <v>22</v>
      </c>
      <c r="H1486">
        <v>60</v>
      </c>
      <c r="I1486">
        <v>625</v>
      </c>
      <c r="J1486">
        <v>375000</v>
      </c>
      <c r="K1486">
        <v>187500</v>
      </c>
      <c r="L1486">
        <v>0.5</v>
      </c>
      <c r="M1486" t="s">
        <v>17</v>
      </c>
    </row>
    <row r="1487" spans="1:13" x14ac:dyDescent="0.25">
      <c r="A1487" t="s">
        <v>29</v>
      </c>
      <c r="B1487">
        <v>1185732</v>
      </c>
      <c r="C1487" s="1">
        <v>44479</v>
      </c>
      <c r="D1487" t="s">
        <v>14</v>
      </c>
      <c r="E1487" t="s">
        <v>15</v>
      </c>
      <c r="F1487" t="s">
        <v>68</v>
      </c>
      <c r="G1487" t="s">
        <v>16</v>
      </c>
      <c r="H1487">
        <v>60</v>
      </c>
      <c r="I1487">
        <v>800</v>
      </c>
      <c r="J1487">
        <v>480000</v>
      </c>
      <c r="K1487">
        <v>216000</v>
      </c>
      <c r="L1487">
        <v>0.45</v>
      </c>
      <c r="M1487" t="s">
        <v>17</v>
      </c>
    </row>
    <row r="1488" spans="1:13" x14ac:dyDescent="0.25">
      <c r="A1488" t="s">
        <v>29</v>
      </c>
      <c r="B1488">
        <v>1185732</v>
      </c>
      <c r="C1488" s="1">
        <v>44479</v>
      </c>
      <c r="D1488" t="s">
        <v>14</v>
      </c>
      <c r="E1488" t="s">
        <v>15</v>
      </c>
      <c r="F1488" t="s">
        <v>68</v>
      </c>
      <c r="G1488" t="s">
        <v>18</v>
      </c>
      <c r="H1488">
        <v>50</v>
      </c>
      <c r="I1488">
        <v>625</v>
      </c>
      <c r="J1488">
        <v>312500</v>
      </c>
      <c r="K1488">
        <v>109375</v>
      </c>
      <c r="L1488">
        <v>0.35</v>
      </c>
      <c r="M1488" t="s">
        <v>17</v>
      </c>
    </row>
    <row r="1489" spans="1:13" x14ac:dyDescent="0.25">
      <c r="A1489" t="s">
        <v>29</v>
      </c>
      <c r="B1489">
        <v>1185732</v>
      </c>
      <c r="C1489" s="1">
        <v>44479</v>
      </c>
      <c r="D1489" t="s">
        <v>14</v>
      </c>
      <c r="E1489" t="s">
        <v>15</v>
      </c>
      <c r="F1489" t="s">
        <v>68</v>
      </c>
      <c r="G1489" t="s">
        <v>19</v>
      </c>
      <c r="H1489">
        <v>50</v>
      </c>
      <c r="I1489">
        <v>525</v>
      </c>
      <c r="J1489">
        <v>262500</v>
      </c>
      <c r="K1489">
        <v>65625</v>
      </c>
      <c r="L1489">
        <v>0.25</v>
      </c>
      <c r="M1489" t="s">
        <v>17</v>
      </c>
    </row>
    <row r="1490" spans="1:13" x14ac:dyDescent="0.25">
      <c r="A1490" t="s">
        <v>29</v>
      </c>
      <c r="B1490">
        <v>1185732</v>
      </c>
      <c r="C1490" s="1">
        <v>44479</v>
      </c>
      <c r="D1490" t="s">
        <v>14</v>
      </c>
      <c r="E1490" t="s">
        <v>15</v>
      </c>
      <c r="F1490" t="s">
        <v>68</v>
      </c>
      <c r="G1490" t="s">
        <v>20</v>
      </c>
      <c r="H1490">
        <v>50</v>
      </c>
      <c r="I1490">
        <v>500</v>
      </c>
      <c r="J1490">
        <v>250000</v>
      </c>
      <c r="K1490">
        <v>75000</v>
      </c>
      <c r="L1490">
        <v>0.3</v>
      </c>
      <c r="M1490" t="s">
        <v>17</v>
      </c>
    </row>
    <row r="1491" spans="1:13" x14ac:dyDescent="0.25">
      <c r="A1491" t="s">
        <v>29</v>
      </c>
      <c r="B1491">
        <v>1185732</v>
      </c>
      <c r="C1491" s="1">
        <v>44479</v>
      </c>
      <c r="D1491" t="s">
        <v>14</v>
      </c>
      <c r="E1491" t="s">
        <v>15</v>
      </c>
      <c r="F1491" t="s">
        <v>68</v>
      </c>
      <c r="G1491" t="s">
        <v>21</v>
      </c>
      <c r="H1491">
        <v>60</v>
      </c>
      <c r="I1491">
        <v>500</v>
      </c>
      <c r="J1491">
        <v>300000</v>
      </c>
      <c r="K1491">
        <v>105000</v>
      </c>
      <c r="L1491">
        <v>0.35</v>
      </c>
      <c r="M1491" t="s">
        <v>17</v>
      </c>
    </row>
    <row r="1492" spans="1:13" x14ac:dyDescent="0.25">
      <c r="A1492" t="s">
        <v>29</v>
      </c>
      <c r="B1492">
        <v>1185732</v>
      </c>
      <c r="C1492" s="1">
        <v>44479</v>
      </c>
      <c r="D1492" t="s">
        <v>14</v>
      </c>
      <c r="E1492" t="s">
        <v>15</v>
      </c>
      <c r="F1492" t="s">
        <v>68</v>
      </c>
      <c r="G1492" t="s">
        <v>22</v>
      </c>
      <c r="H1492">
        <v>65</v>
      </c>
      <c r="I1492">
        <v>625</v>
      </c>
      <c r="J1492">
        <v>406250</v>
      </c>
      <c r="K1492">
        <v>203125</v>
      </c>
      <c r="L1492">
        <v>0.5</v>
      </c>
      <c r="M1492" t="s">
        <v>17</v>
      </c>
    </row>
    <row r="1493" spans="1:13" x14ac:dyDescent="0.25">
      <c r="A1493" t="s">
        <v>29</v>
      </c>
      <c r="B1493">
        <v>1185732</v>
      </c>
      <c r="C1493" s="1">
        <v>44509</v>
      </c>
      <c r="D1493" t="s">
        <v>14</v>
      </c>
      <c r="E1493" t="s">
        <v>15</v>
      </c>
      <c r="F1493" t="s">
        <v>68</v>
      </c>
      <c r="G1493" t="s">
        <v>16</v>
      </c>
      <c r="H1493">
        <v>60</v>
      </c>
      <c r="I1493">
        <v>775</v>
      </c>
      <c r="J1493">
        <v>465000</v>
      </c>
      <c r="K1493">
        <v>209250</v>
      </c>
      <c r="L1493">
        <v>0.45</v>
      </c>
      <c r="M1493" t="s">
        <v>17</v>
      </c>
    </row>
    <row r="1494" spans="1:13" x14ac:dyDescent="0.25">
      <c r="A1494" t="s">
        <v>29</v>
      </c>
      <c r="B1494">
        <v>1185732</v>
      </c>
      <c r="C1494" s="1">
        <v>44509</v>
      </c>
      <c r="D1494" t="s">
        <v>14</v>
      </c>
      <c r="E1494" t="s">
        <v>15</v>
      </c>
      <c r="F1494" t="s">
        <v>68</v>
      </c>
      <c r="G1494" t="s">
        <v>18</v>
      </c>
      <c r="H1494">
        <v>50</v>
      </c>
      <c r="I1494">
        <v>600</v>
      </c>
      <c r="J1494">
        <v>300000</v>
      </c>
      <c r="K1494">
        <v>105000</v>
      </c>
      <c r="L1494">
        <v>0.35</v>
      </c>
      <c r="M1494" t="s">
        <v>17</v>
      </c>
    </row>
    <row r="1495" spans="1:13" x14ac:dyDescent="0.25">
      <c r="A1495" t="s">
        <v>29</v>
      </c>
      <c r="B1495">
        <v>1185732</v>
      </c>
      <c r="C1495" s="1">
        <v>44509</v>
      </c>
      <c r="D1495" t="s">
        <v>14</v>
      </c>
      <c r="E1495" t="s">
        <v>15</v>
      </c>
      <c r="F1495" t="s">
        <v>68</v>
      </c>
      <c r="G1495" t="s">
        <v>19</v>
      </c>
      <c r="H1495">
        <v>50</v>
      </c>
      <c r="I1495">
        <v>545</v>
      </c>
      <c r="J1495">
        <v>272500</v>
      </c>
      <c r="K1495">
        <v>68125</v>
      </c>
      <c r="L1495">
        <v>0.25</v>
      </c>
      <c r="M1495" t="s">
        <v>17</v>
      </c>
    </row>
    <row r="1496" spans="1:13" x14ac:dyDescent="0.25">
      <c r="A1496" t="s">
        <v>29</v>
      </c>
      <c r="B1496">
        <v>1185732</v>
      </c>
      <c r="C1496" s="1">
        <v>44509</v>
      </c>
      <c r="D1496" t="s">
        <v>14</v>
      </c>
      <c r="E1496" t="s">
        <v>15</v>
      </c>
      <c r="F1496" t="s">
        <v>68</v>
      </c>
      <c r="G1496" t="s">
        <v>20</v>
      </c>
      <c r="H1496">
        <v>50</v>
      </c>
      <c r="I1496">
        <v>575</v>
      </c>
      <c r="J1496">
        <v>287500</v>
      </c>
      <c r="K1496">
        <v>86250</v>
      </c>
      <c r="L1496">
        <v>0.3</v>
      </c>
      <c r="M1496" t="s">
        <v>17</v>
      </c>
    </row>
    <row r="1497" spans="1:13" x14ac:dyDescent="0.25">
      <c r="A1497" t="s">
        <v>29</v>
      </c>
      <c r="B1497">
        <v>1185732</v>
      </c>
      <c r="C1497" s="1">
        <v>44509</v>
      </c>
      <c r="D1497" t="s">
        <v>14</v>
      </c>
      <c r="E1497" t="s">
        <v>15</v>
      </c>
      <c r="F1497" t="s">
        <v>68</v>
      </c>
      <c r="G1497" t="s">
        <v>21</v>
      </c>
      <c r="H1497">
        <v>65</v>
      </c>
      <c r="I1497">
        <v>550</v>
      </c>
      <c r="J1497">
        <v>357500</v>
      </c>
      <c r="K1497">
        <v>125125</v>
      </c>
      <c r="L1497">
        <v>0.35</v>
      </c>
      <c r="M1497" t="s">
        <v>17</v>
      </c>
    </row>
    <row r="1498" spans="1:13" x14ac:dyDescent="0.25">
      <c r="A1498" t="s">
        <v>29</v>
      </c>
      <c r="B1498">
        <v>1185732</v>
      </c>
      <c r="C1498" s="1">
        <v>44509</v>
      </c>
      <c r="D1498" t="s">
        <v>14</v>
      </c>
      <c r="E1498" t="s">
        <v>15</v>
      </c>
      <c r="F1498" t="s">
        <v>68</v>
      </c>
      <c r="G1498" t="s">
        <v>22</v>
      </c>
      <c r="H1498">
        <v>70</v>
      </c>
      <c r="I1498">
        <v>650</v>
      </c>
      <c r="J1498">
        <v>455000</v>
      </c>
      <c r="K1498">
        <v>227500</v>
      </c>
      <c r="L1498">
        <v>0.5</v>
      </c>
      <c r="M1498" t="s">
        <v>17</v>
      </c>
    </row>
    <row r="1499" spans="1:13" x14ac:dyDescent="0.25">
      <c r="A1499" t="s">
        <v>29</v>
      </c>
      <c r="B1499">
        <v>1185732</v>
      </c>
      <c r="C1499" s="1">
        <v>44538</v>
      </c>
      <c r="D1499" t="s">
        <v>14</v>
      </c>
      <c r="E1499" t="s">
        <v>15</v>
      </c>
      <c r="F1499" t="s">
        <v>68</v>
      </c>
      <c r="G1499" t="s">
        <v>16</v>
      </c>
      <c r="H1499">
        <v>65</v>
      </c>
      <c r="I1499">
        <v>875</v>
      </c>
      <c r="J1499">
        <v>568750</v>
      </c>
      <c r="K1499">
        <v>255938</v>
      </c>
      <c r="L1499">
        <v>0.45</v>
      </c>
      <c r="M1499" t="s">
        <v>17</v>
      </c>
    </row>
    <row r="1500" spans="1:13" x14ac:dyDescent="0.25">
      <c r="A1500" t="s">
        <v>29</v>
      </c>
      <c r="B1500">
        <v>1185732</v>
      </c>
      <c r="C1500" s="1">
        <v>44538</v>
      </c>
      <c r="D1500" t="s">
        <v>14</v>
      </c>
      <c r="E1500" t="s">
        <v>15</v>
      </c>
      <c r="F1500" t="s">
        <v>68</v>
      </c>
      <c r="G1500" t="s">
        <v>18</v>
      </c>
      <c r="H1500">
        <v>55</v>
      </c>
      <c r="I1500">
        <v>675</v>
      </c>
      <c r="J1500">
        <v>371250</v>
      </c>
      <c r="K1500">
        <v>129938</v>
      </c>
      <c r="L1500">
        <v>0.35</v>
      </c>
      <c r="M1500" t="s">
        <v>17</v>
      </c>
    </row>
    <row r="1501" spans="1:13" x14ac:dyDescent="0.25">
      <c r="A1501" t="s">
        <v>33</v>
      </c>
      <c r="B1501">
        <v>1185732</v>
      </c>
      <c r="C1501" s="1">
        <v>44538</v>
      </c>
      <c r="D1501" t="s">
        <v>14</v>
      </c>
      <c r="E1501" t="s">
        <v>15</v>
      </c>
      <c r="F1501" t="s">
        <v>68</v>
      </c>
      <c r="G1501" t="s">
        <v>19</v>
      </c>
      <c r="H1501">
        <v>55</v>
      </c>
      <c r="I1501">
        <v>625</v>
      </c>
      <c r="J1501">
        <v>343750</v>
      </c>
      <c r="K1501">
        <v>85938</v>
      </c>
      <c r="L1501">
        <v>0.25</v>
      </c>
      <c r="M1501" t="s">
        <v>17</v>
      </c>
    </row>
    <row r="1502" spans="1:13" x14ac:dyDescent="0.25">
      <c r="A1502" t="s">
        <v>33</v>
      </c>
      <c r="B1502">
        <v>1185732</v>
      </c>
      <c r="C1502" s="1">
        <v>44538</v>
      </c>
      <c r="D1502" t="s">
        <v>14</v>
      </c>
      <c r="E1502" t="s">
        <v>15</v>
      </c>
      <c r="F1502" t="s">
        <v>68</v>
      </c>
      <c r="G1502" t="s">
        <v>20</v>
      </c>
      <c r="H1502">
        <v>55</v>
      </c>
      <c r="I1502">
        <v>575</v>
      </c>
      <c r="J1502">
        <v>316250</v>
      </c>
      <c r="K1502">
        <v>94875</v>
      </c>
      <c r="L1502">
        <v>0.3</v>
      </c>
      <c r="M1502" t="s">
        <v>17</v>
      </c>
    </row>
    <row r="1503" spans="1:13" x14ac:dyDescent="0.25">
      <c r="A1503" t="s">
        <v>33</v>
      </c>
      <c r="B1503">
        <v>1185732</v>
      </c>
      <c r="C1503" s="1">
        <v>44538</v>
      </c>
      <c r="D1503" t="s">
        <v>14</v>
      </c>
      <c r="E1503" t="s">
        <v>15</v>
      </c>
      <c r="F1503" t="s">
        <v>68</v>
      </c>
      <c r="G1503" t="s">
        <v>21</v>
      </c>
      <c r="H1503">
        <v>65</v>
      </c>
      <c r="I1503">
        <v>575</v>
      </c>
      <c r="J1503">
        <v>373750</v>
      </c>
      <c r="K1503">
        <v>130813</v>
      </c>
      <c r="L1503">
        <v>0.35</v>
      </c>
      <c r="M1503" t="s">
        <v>17</v>
      </c>
    </row>
    <row r="1504" spans="1:13" x14ac:dyDescent="0.25">
      <c r="A1504" t="s">
        <v>33</v>
      </c>
      <c r="B1504">
        <v>1185732</v>
      </c>
      <c r="C1504" s="1">
        <v>44538</v>
      </c>
      <c r="D1504" t="s">
        <v>14</v>
      </c>
      <c r="E1504" t="s">
        <v>15</v>
      </c>
      <c r="F1504" t="s">
        <v>68</v>
      </c>
      <c r="G1504" t="s">
        <v>22</v>
      </c>
      <c r="H1504">
        <v>70</v>
      </c>
      <c r="I1504">
        <v>675</v>
      </c>
      <c r="J1504">
        <v>472500</v>
      </c>
      <c r="K1504">
        <v>236250</v>
      </c>
      <c r="L1504">
        <v>0.5</v>
      </c>
      <c r="M1504" t="s">
        <v>17</v>
      </c>
    </row>
    <row r="1505" spans="1:13" x14ac:dyDescent="0.25">
      <c r="A1505" t="s">
        <v>33</v>
      </c>
      <c r="B1505">
        <v>1185732</v>
      </c>
      <c r="C1505" s="1">
        <v>44210</v>
      </c>
      <c r="D1505" t="s">
        <v>14</v>
      </c>
      <c r="E1505" t="s">
        <v>15</v>
      </c>
      <c r="F1505" t="s">
        <v>68</v>
      </c>
      <c r="G1505" t="s">
        <v>16</v>
      </c>
      <c r="H1505">
        <v>40</v>
      </c>
      <c r="I1505">
        <v>800</v>
      </c>
      <c r="J1505">
        <v>320000</v>
      </c>
      <c r="K1505">
        <v>160000</v>
      </c>
      <c r="L1505">
        <v>0.5</v>
      </c>
      <c r="M1505" t="s">
        <v>17</v>
      </c>
    </row>
    <row r="1506" spans="1:13" x14ac:dyDescent="0.25">
      <c r="A1506" t="s">
        <v>33</v>
      </c>
      <c r="B1506">
        <v>1185732</v>
      </c>
      <c r="C1506" s="1">
        <v>44210</v>
      </c>
      <c r="D1506" t="s">
        <v>14</v>
      </c>
      <c r="E1506" t="s">
        <v>15</v>
      </c>
      <c r="F1506" t="s">
        <v>68</v>
      </c>
      <c r="G1506" t="s">
        <v>18</v>
      </c>
      <c r="H1506">
        <v>40</v>
      </c>
      <c r="I1506">
        <v>600</v>
      </c>
      <c r="J1506">
        <v>240000</v>
      </c>
      <c r="K1506">
        <v>72000</v>
      </c>
      <c r="L1506">
        <v>0.3</v>
      </c>
      <c r="M1506" t="s">
        <v>17</v>
      </c>
    </row>
    <row r="1507" spans="1:13" x14ac:dyDescent="0.25">
      <c r="A1507" t="s">
        <v>33</v>
      </c>
      <c r="B1507">
        <v>1185732</v>
      </c>
      <c r="C1507" s="1">
        <v>44210</v>
      </c>
      <c r="D1507" t="s">
        <v>14</v>
      </c>
      <c r="E1507" t="s">
        <v>15</v>
      </c>
      <c r="F1507" t="s">
        <v>68</v>
      </c>
      <c r="G1507" t="s">
        <v>19</v>
      </c>
      <c r="H1507">
        <v>30</v>
      </c>
      <c r="I1507">
        <v>600</v>
      </c>
      <c r="J1507">
        <v>180000</v>
      </c>
      <c r="K1507">
        <v>63000</v>
      </c>
      <c r="L1507">
        <v>0.35</v>
      </c>
      <c r="M1507" t="s">
        <v>17</v>
      </c>
    </row>
    <row r="1508" spans="1:13" x14ac:dyDescent="0.25">
      <c r="A1508" t="s">
        <v>33</v>
      </c>
      <c r="B1508">
        <v>1185732</v>
      </c>
      <c r="C1508" s="1">
        <v>44210</v>
      </c>
      <c r="D1508" t="s">
        <v>14</v>
      </c>
      <c r="E1508" t="s">
        <v>15</v>
      </c>
      <c r="F1508" t="s">
        <v>68</v>
      </c>
      <c r="G1508" t="s">
        <v>20</v>
      </c>
      <c r="H1508">
        <v>35</v>
      </c>
      <c r="I1508">
        <v>450</v>
      </c>
      <c r="J1508">
        <v>157500</v>
      </c>
      <c r="K1508">
        <v>55125</v>
      </c>
      <c r="L1508">
        <v>0.35</v>
      </c>
      <c r="M1508" t="s">
        <v>17</v>
      </c>
    </row>
    <row r="1509" spans="1:13" x14ac:dyDescent="0.25">
      <c r="A1509" t="s">
        <v>33</v>
      </c>
      <c r="B1509">
        <v>1185732</v>
      </c>
      <c r="C1509" s="1">
        <v>44210</v>
      </c>
      <c r="D1509" t="s">
        <v>14</v>
      </c>
      <c r="E1509" t="s">
        <v>15</v>
      </c>
      <c r="F1509" t="s">
        <v>68</v>
      </c>
      <c r="G1509" t="s">
        <v>21</v>
      </c>
      <c r="H1509">
        <v>50</v>
      </c>
      <c r="I1509">
        <v>500</v>
      </c>
      <c r="J1509">
        <v>250000</v>
      </c>
      <c r="K1509">
        <v>75000</v>
      </c>
      <c r="L1509">
        <v>0.3</v>
      </c>
      <c r="M1509" t="s">
        <v>17</v>
      </c>
    </row>
    <row r="1510" spans="1:13" x14ac:dyDescent="0.25">
      <c r="A1510" t="s">
        <v>33</v>
      </c>
      <c r="B1510">
        <v>1185732</v>
      </c>
      <c r="C1510" s="1">
        <v>44210</v>
      </c>
      <c r="D1510" t="s">
        <v>14</v>
      </c>
      <c r="E1510" t="s">
        <v>15</v>
      </c>
      <c r="F1510" t="s">
        <v>68</v>
      </c>
      <c r="G1510" t="s">
        <v>22</v>
      </c>
      <c r="H1510">
        <v>40</v>
      </c>
      <c r="I1510">
        <v>600</v>
      </c>
      <c r="J1510">
        <v>240000</v>
      </c>
      <c r="K1510">
        <v>60000</v>
      </c>
      <c r="L1510">
        <v>0.25</v>
      </c>
      <c r="M1510" t="s">
        <v>17</v>
      </c>
    </row>
    <row r="1511" spans="1:13" x14ac:dyDescent="0.25">
      <c r="A1511" t="s">
        <v>33</v>
      </c>
      <c r="B1511">
        <v>1185732</v>
      </c>
      <c r="C1511" s="1">
        <v>44239</v>
      </c>
      <c r="D1511" t="s">
        <v>14</v>
      </c>
      <c r="E1511" t="s">
        <v>15</v>
      </c>
      <c r="F1511" t="s">
        <v>68</v>
      </c>
      <c r="G1511" t="s">
        <v>16</v>
      </c>
      <c r="H1511">
        <v>40</v>
      </c>
      <c r="I1511">
        <v>850</v>
      </c>
      <c r="J1511">
        <v>340000</v>
      </c>
      <c r="K1511">
        <v>170000</v>
      </c>
      <c r="L1511">
        <v>0.5</v>
      </c>
      <c r="M1511" t="s">
        <v>17</v>
      </c>
    </row>
    <row r="1512" spans="1:13" x14ac:dyDescent="0.25">
      <c r="A1512" t="s">
        <v>33</v>
      </c>
      <c r="B1512">
        <v>1185732</v>
      </c>
      <c r="C1512" s="1">
        <v>44239</v>
      </c>
      <c r="D1512" t="s">
        <v>14</v>
      </c>
      <c r="E1512" t="s">
        <v>15</v>
      </c>
      <c r="F1512" t="s">
        <v>68</v>
      </c>
      <c r="G1512" t="s">
        <v>18</v>
      </c>
      <c r="H1512">
        <v>40</v>
      </c>
      <c r="I1512">
        <v>500</v>
      </c>
      <c r="J1512">
        <v>200000</v>
      </c>
      <c r="K1512">
        <v>60000</v>
      </c>
      <c r="L1512">
        <v>0.3</v>
      </c>
      <c r="M1512" t="s">
        <v>17</v>
      </c>
    </row>
    <row r="1513" spans="1:13" x14ac:dyDescent="0.25">
      <c r="A1513" t="s">
        <v>33</v>
      </c>
      <c r="B1513">
        <v>1185732</v>
      </c>
      <c r="C1513" s="1">
        <v>44239</v>
      </c>
      <c r="D1513" t="s">
        <v>14</v>
      </c>
      <c r="E1513" t="s">
        <v>15</v>
      </c>
      <c r="F1513" t="s">
        <v>68</v>
      </c>
      <c r="G1513" t="s">
        <v>19</v>
      </c>
      <c r="H1513">
        <v>30</v>
      </c>
      <c r="I1513">
        <v>550</v>
      </c>
      <c r="J1513">
        <v>165000</v>
      </c>
      <c r="K1513">
        <v>57750</v>
      </c>
      <c r="L1513">
        <v>0.35</v>
      </c>
      <c r="M1513" t="s">
        <v>17</v>
      </c>
    </row>
    <row r="1514" spans="1:13" x14ac:dyDescent="0.25">
      <c r="A1514" t="s">
        <v>33</v>
      </c>
      <c r="B1514">
        <v>1185732</v>
      </c>
      <c r="C1514" s="1">
        <v>44239</v>
      </c>
      <c r="D1514" t="s">
        <v>30</v>
      </c>
      <c r="E1514" t="s">
        <v>69</v>
      </c>
      <c r="F1514" t="s">
        <v>70</v>
      </c>
      <c r="G1514" t="s">
        <v>20</v>
      </c>
      <c r="H1514">
        <v>35</v>
      </c>
      <c r="I1514">
        <v>425</v>
      </c>
      <c r="J1514">
        <v>148750</v>
      </c>
      <c r="K1514">
        <v>52063</v>
      </c>
      <c r="L1514">
        <v>0.35</v>
      </c>
      <c r="M1514" t="s">
        <v>17</v>
      </c>
    </row>
    <row r="1515" spans="1:13" x14ac:dyDescent="0.25">
      <c r="A1515" t="s">
        <v>33</v>
      </c>
      <c r="B1515">
        <v>1185732</v>
      </c>
      <c r="C1515" s="1">
        <v>44239</v>
      </c>
      <c r="D1515" t="s">
        <v>30</v>
      </c>
      <c r="E1515" t="s">
        <v>69</v>
      </c>
      <c r="F1515" t="s">
        <v>70</v>
      </c>
      <c r="G1515" t="s">
        <v>21</v>
      </c>
      <c r="H1515">
        <v>50</v>
      </c>
      <c r="I1515">
        <v>500</v>
      </c>
      <c r="J1515">
        <v>250000</v>
      </c>
      <c r="K1515">
        <v>75000</v>
      </c>
      <c r="L1515">
        <v>0.3</v>
      </c>
      <c r="M1515" t="s">
        <v>17</v>
      </c>
    </row>
    <row r="1516" spans="1:13" x14ac:dyDescent="0.25">
      <c r="A1516" t="s">
        <v>33</v>
      </c>
      <c r="B1516">
        <v>1185732</v>
      </c>
      <c r="C1516" s="1">
        <v>44239</v>
      </c>
      <c r="D1516" t="s">
        <v>30</v>
      </c>
      <c r="E1516" t="s">
        <v>69</v>
      </c>
      <c r="F1516" t="s">
        <v>70</v>
      </c>
      <c r="G1516" t="s">
        <v>22</v>
      </c>
      <c r="H1516">
        <v>40</v>
      </c>
      <c r="I1516">
        <v>600</v>
      </c>
      <c r="J1516">
        <v>240000</v>
      </c>
      <c r="K1516">
        <v>60000</v>
      </c>
      <c r="L1516">
        <v>0.25</v>
      </c>
      <c r="M1516" t="s">
        <v>17</v>
      </c>
    </row>
    <row r="1517" spans="1:13" x14ac:dyDescent="0.25">
      <c r="A1517" t="s">
        <v>33</v>
      </c>
      <c r="B1517">
        <v>1185732</v>
      </c>
      <c r="C1517" s="1">
        <v>44265</v>
      </c>
      <c r="D1517" t="s">
        <v>30</v>
      </c>
      <c r="E1517" t="s">
        <v>69</v>
      </c>
      <c r="F1517" t="s">
        <v>70</v>
      </c>
      <c r="G1517" t="s">
        <v>16</v>
      </c>
      <c r="H1517">
        <v>40</v>
      </c>
      <c r="I1517">
        <v>820</v>
      </c>
      <c r="J1517">
        <v>328000</v>
      </c>
      <c r="K1517">
        <v>164000</v>
      </c>
      <c r="L1517">
        <v>0.5</v>
      </c>
      <c r="M1517" t="s">
        <v>17</v>
      </c>
    </row>
    <row r="1518" spans="1:13" x14ac:dyDescent="0.25">
      <c r="A1518" t="s">
        <v>33</v>
      </c>
      <c r="B1518">
        <v>1185732</v>
      </c>
      <c r="C1518" s="1">
        <v>44265</v>
      </c>
      <c r="D1518" t="s">
        <v>30</v>
      </c>
      <c r="E1518" t="s">
        <v>69</v>
      </c>
      <c r="F1518" t="s">
        <v>70</v>
      </c>
      <c r="G1518" t="s">
        <v>18</v>
      </c>
      <c r="H1518">
        <v>40</v>
      </c>
      <c r="I1518">
        <v>525</v>
      </c>
      <c r="J1518">
        <v>210000</v>
      </c>
      <c r="K1518">
        <v>63000</v>
      </c>
      <c r="L1518">
        <v>0.3</v>
      </c>
      <c r="M1518" t="s">
        <v>17</v>
      </c>
    </row>
    <row r="1519" spans="1:13" x14ac:dyDescent="0.25">
      <c r="A1519" t="s">
        <v>33</v>
      </c>
      <c r="B1519">
        <v>1185732</v>
      </c>
      <c r="C1519" s="1">
        <v>44265</v>
      </c>
      <c r="D1519" t="s">
        <v>30</v>
      </c>
      <c r="E1519" t="s">
        <v>69</v>
      </c>
      <c r="F1519" t="s">
        <v>70</v>
      </c>
      <c r="G1519" t="s">
        <v>19</v>
      </c>
      <c r="H1519">
        <v>30</v>
      </c>
      <c r="I1519">
        <v>550</v>
      </c>
      <c r="J1519">
        <v>165000</v>
      </c>
      <c r="K1519">
        <v>57750</v>
      </c>
      <c r="L1519">
        <v>0.35</v>
      </c>
      <c r="M1519" t="s">
        <v>17</v>
      </c>
    </row>
    <row r="1520" spans="1:13" x14ac:dyDescent="0.25">
      <c r="A1520" t="s">
        <v>33</v>
      </c>
      <c r="B1520">
        <v>1185732</v>
      </c>
      <c r="C1520" s="1">
        <v>44265</v>
      </c>
      <c r="D1520" t="s">
        <v>30</v>
      </c>
      <c r="E1520" t="s">
        <v>69</v>
      </c>
      <c r="F1520" t="s">
        <v>70</v>
      </c>
      <c r="G1520" t="s">
        <v>20</v>
      </c>
      <c r="H1520">
        <v>35</v>
      </c>
      <c r="I1520">
        <v>400</v>
      </c>
      <c r="J1520">
        <v>140000</v>
      </c>
      <c r="K1520">
        <v>49000</v>
      </c>
      <c r="L1520">
        <v>0.35</v>
      </c>
      <c r="M1520" t="s">
        <v>17</v>
      </c>
    </row>
    <row r="1521" spans="1:13" x14ac:dyDescent="0.25">
      <c r="A1521" t="s">
        <v>33</v>
      </c>
      <c r="B1521">
        <v>1185732</v>
      </c>
      <c r="C1521" s="1">
        <v>44265</v>
      </c>
      <c r="D1521" t="s">
        <v>30</v>
      </c>
      <c r="E1521" t="s">
        <v>69</v>
      </c>
      <c r="F1521" t="s">
        <v>70</v>
      </c>
      <c r="G1521" t="s">
        <v>21</v>
      </c>
      <c r="H1521">
        <v>50</v>
      </c>
      <c r="I1521">
        <v>450</v>
      </c>
      <c r="J1521">
        <v>225000</v>
      </c>
      <c r="K1521">
        <v>67500</v>
      </c>
      <c r="L1521">
        <v>0.3</v>
      </c>
      <c r="M1521" t="s">
        <v>17</v>
      </c>
    </row>
    <row r="1522" spans="1:13" x14ac:dyDescent="0.25">
      <c r="A1522" t="s">
        <v>33</v>
      </c>
      <c r="B1522">
        <v>1185732</v>
      </c>
      <c r="C1522" s="1">
        <v>44265</v>
      </c>
      <c r="D1522" t="s">
        <v>30</v>
      </c>
      <c r="E1522" t="s">
        <v>69</v>
      </c>
      <c r="F1522" t="s">
        <v>70</v>
      </c>
      <c r="G1522" t="s">
        <v>22</v>
      </c>
      <c r="H1522">
        <v>40</v>
      </c>
      <c r="I1522">
        <v>550</v>
      </c>
      <c r="J1522">
        <v>220000</v>
      </c>
      <c r="K1522">
        <v>55000</v>
      </c>
      <c r="L1522">
        <v>0.25</v>
      </c>
      <c r="M1522" t="s">
        <v>17</v>
      </c>
    </row>
    <row r="1523" spans="1:13" x14ac:dyDescent="0.25">
      <c r="A1523" t="s">
        <v>33</v>
      </c>
      <c r="B1523">
        <v>1185732</v>
      </c>
      <c r="C1523" s="1">
        <v>44297</v>
      </c>
      <c r="D1523" t="s">
        <v>30</v>
      </c>
      <c r="E1523" t="s">
        <v>69</v>
      </c>
      <c r="F1523" t="s">
        <v>70</v>
      </c>
      <c r="G1523" t="s">
        <v>16</v>
      </c>
      <c r="H1523">
        <v>40</v>
      </c>
      <c r="I1523">
        <v>800</v>
      </c>
      <c r="J1523">
        <v>320000</v>
      </c>
      <c r="K1523">
        <v>160000</v>
      </c>
      <c r="L1523">
        <v>0.5</v>
      </c>
      <c r="M1523" t="s">
        <v>17</v>
      </c>
    </row>
    <row r="1524" spans="1:13" x14ac:dyDescent="0.25">
      <c r="A1524" t="s">
        <v>33</v>
      </c>
      <c r="B1524">
        <v>1185732</v>
      </c>
      <c r="C1524" s="1">
        <v>44297</v>
      </c>
      <c r="D1524" t="s">
        <v>30</v>
      </c>
      <c r="E1524" t="s">
        <v>69</v>
      </c>
      <c r="F1524" t="s">
        <v>70</v>
      </c>
      <c r="G1524" t="s">
        <v>18</v>
      </c>
      <c r="H1524">
        <v>40</v>
      </c>
      <c r="I1524">
        <v>500</v>
      </c>
      <c r="J1524">
        <v>200000</v>
      </c>
      <c r="K1524">
        <v>60000</v>
      </c>
      <c r="L1524">
        <v>0.3</v>
      </c>
      <c r="M1524" t="s">
        <v>17</v>
      </c>
    </row>
    <row r="1525" spans="1:13" x14ac:dyDescent="0.25">
      <c r="A1525" t="s">
        <v>33</v>
      </c>
      <c r="B1525">
        <v>1185732</v>
      </c>
      <c r="C1525" s="1">
        <v>44297</v>
      </c>
      <c r="D1525" t="s">
        <v>30</v>
      </c>
      <c r="E1525" t="s">
        <v>69</v>
      </c>
      <c r="F1525" t="s">
        <v>70</v>
      </c>
      <c r="G1525" t="s">
        <v>19</v>
      </c>
      <c r="H1525">
        <v>30</v>
      </c>
      <c r="I1525">
        <v>500</v>
      </c>
      <c r="J1525">
        <v>150000</v>
      </c>
      <c r="K1525">
        <v>52500</v>
      </c>
      <c r="L1525">
        <v>0.35</v>
      </c>
      <c r="M1525" t="s">
        <v>17</v>
      </c>
    </row>
    <row r="1526" spans="1:13" x14ac:dyDescent="0.25">
      <c r="A1526" t="s">
        <v>33</v>
      </c>
      <c r="B1526">
        <v>1185732</v>
      </c>
      <c r="C1526" s="1">
        <v>44297</v>
      </c>
      <c r="D1526" t="s">
        <v>30</v>
      </c>
      <c r="E1526" t="s">
        <v>69</v>
      </c>
      <c r="F1526" t="s">
        <v>70</v>
      </c>
      <c r="G1526" t="s">
        <v>20</v>
      </c>
      <c r="H1526">
        <v>35</v>
      </c>
      <c r="I1526">
        <v>425</v>
      </c>
      <c r="J1526">
        <v>148750</v>
      </c>
      <c r="K1526">
        <v>52063</v>
      </c>
      <c r="L1526">
        <v>0.35</v>
      </c>
      <c r="M1526" t="s">
        <v>17</v>
      </c>
    </row>
    <row r="1527" spans="1:13" x14ac:dyDescent="0.25">
      <c r="A1527" t="s">
        <v>33</v>
      </c>
      <c r="B1527">
        <v>1185732</v>
      </c>
      <c r="C1527" s="1">
        <v>44297</v>
      </c>
      <c r="D1527" t="s">
        <v>30</v>
      </c>
      <c r="E1527" t="s">
        <v>69</v>
      </c>
      <c r="F1527" t="s">
        <v>70</v>
      </c>
      <c r="G1527" t="s">
        <v>21</v>
      </c>
      <c r="H1527">
        <v>50</v>
      </c>
      <c r="I1527">
        <v>425</v>
      </c>
      <c r="J1527">
        <v>212500</v>
      </c>
      <c r="K1527">
        <v>63750</v>
      </c>
      <c r="L1527">
        <v>0.3</v>
      </c>
      <c r="M1527" t="s">
        <v>17</v>
      </c>
    </row>
    <row r="1528" spans="1:13" x14ac:dyDescent="0.25">
      <c r="A1528" t="s">
        <v>33</v>
      </c>
      <c r="B1528">
        <v>1185732</v>
      </c>
      <c r="C1528" s="1">
        <v>44297</v>
      </c>
      <c r="D1528" t="s">
        <v>30</v>
      </c>
      <c r="E1528" t="s">
        <v>69</v>
      </c>
      <c r="F1528" t="s">
        <v>70</v>
      </c>
      <c r="G1528" t="s">
        <v>22</v>
      </c>
      <c r="H1528">
        <v>40</v>
      </c>
      <c r="I1528">
        <v>550</v>
      </c>
      <c r="J1528">
        <v>220000</v>
      </c>
      <c r="K1528">
        <v>55000</v>
      </c>
      <c r="L1528">
        <v>0.25</v>
      </c>
      <c r="M1528" t="s">
        <v>17</v>
      </c>
    </row>
    <row r="1529" spans="1:13" x14ac:dyDescent="0.25">
      <c r="A1529" t="s">
        <v>33</v>
      </c>
      <c r="B1529">
        <v>1185732</v>
      </c>
      <c r="C1529" s="1">
        <v>44326</v>
      </c>
      <c r="D1529" t="s">
        <v>30</v>
      </c>
      <c r="E1529" t="s">
        <v>69</v>
      </c>
      <c r="F1529" t="s">
        <v>70</v>
      </c>
      <c r="G1529" t="s">
        <v>16</v>
      </c>
      <c r="H1529">
        <v>50</v>
      </c>
      <c r="I1529">
        <v>820</v>
      </c>
      <c r="J1529">
        <v>410000</v>
      </c>
      <c r="K1529">
        <v>205000</v>
      </c>
      <c r="L1529">
        <v>0.5</v>
      </c>
      <c r="M1529" t="s">
        <v>17</v>
      </c>
    </row>
    <row r="1530" spans="1:13" x14ac:dyDescent="0.25">
      <c r="A1530" t="s">
        <v>33</v>
      </c>
      <c r="B1530">
        <v>1185732</v>
      </c>
      <c r="C1530" s="1">
        <v>44326</v>
      </c>
      <c r="D1530" t="s">
        <v>30</v>
      </c>
      <c r="E1530" t="s">
        <v>69</v>
      </c>
      <c r="F1530" t="s">
        <v>70</v>
      </c>
      <c r="G1530" t="s">
        <v>18</v>
      </c>
      <c r="H1530">
        <v>45</v>
      </c>
      <c r="I1530">
        <v>525</v>
      </c>
      <c r="J1530">
        <v>236250</v>
      </c>
      <c r="K1530">
        <v>70875</v>
      </c>
      <c r="L1530">
        <v>0.3</v>
      </c>
      <c r="M1530" t="s">
        <v>17</v>
      </c>
    </row>
    <row r="1531" spans="1:13" x14ac:dyDescent="0.25">
      <c r="A1531" t="s">
        <v>33</v>
      </c>
      <c r="B1531">
        <v>1185732</v>
      </c>
      <c r="C1531" s="1">
        <v>44326</v>
      </c>
      <c r="D1531" t="s">
        <v>30</v>
      </c>
      <c r="E1531" t="s">
        <v>69</v>
      </c>
      <c r="F1531" t="s">
        <v>70</v>
      </c>
      <c r="G1531" t="s">
        <v>19</v>
      </c>
      <c r="H1531">
        <v>40</v>
      </c>
      <c r="I1531">
        <v>500</v>
      </c>
      <c r="J1531">
        <v>200000</v>
      </c>
      <c r="K1531">
        <v>70000</v>
      </c>
      <c r="L1531">
        <v>0.35</v>
      </c>
      <c r="M1531" t="s">
        <v>17</v>
      </c>
    </row>
    <row r="1532" spans="1:13" x14ac:dyDescent="0.25">
      <c r="A1532" t="s">
        <v>33</v>
      </c>
      <c r="B1532">
        <v>1185732</v>
      </c>
      <c r="C1532" s="1">
        <v>44326</v>
      </c>
      <c r="D1532" t="s">
        <v>30</v>
      </c>
      <c r="E1532" t="s">
        <v>69</v>
      </c>
      <c r="F1532" t="s">
        <v>70</v>
      </c>
      <c r="G1532" t="s">
        <v>20</v>
      </c>
      <c r="H1532">
        <v>40</v>
      </c>
      <c r="I1532">
        <v>450</v>
      </c>
      <c r="J1532">
        <v>180000</v>
      </c>
      <c r="K1532">
        <v>63000</v>
      </c>
      <c r="L1532">
        <v>0.35</v>
      </c>
      <c r="M1532" t="s">
        <v>17</v>
      </c>
    </row>
    <row r="1533" spans="1:13" x14ac:dyDescent="0.25">
      <c r="A1533" t="s">
        <v>33</v>
      </c>
      <c r="B1533">
        <v>1185732</v>
      </c>
      <c r="C1533" s="1">
        <v>44326</v>
      </c>
      <c r="D1533" t="s">
        <v>30</v>
      </c>
      <c r="E1533" t="s">
        <v>69</v>
      </c>
      <c r="F1533" t="s">
        <v>70</v>
      </c>
      <c r="G1533" t="s">
        <v>21</v>
      </c>
      <c r="H1533">
        <v>50</v>
      </c>
      <c r="I1533">
        <v>475</v>
      </c>
      <c r="J1533">
        <v>237500</v>
      </c>
      <c r="K1533">
        <v>71250</v>
      </c>
      <c r="L1533">
        <v>0.3</v>
      </c>
      <c r="M1533" t="s">
        <v>17</v>
      </c>
    </row>
    <row r="1534" spans="1:13" x14ac:dyDescent="0.25">
      <c r="A1534" t="s">
        <v>33</v>
      </c>
      <c r="B1534">
        <v>1185732</v>
      </c>
      <c r="C1534" s="1">
        <v>44326</v>
      </c>
      <c r="D1534" t="s">
        <v>30</v>
      </c>
      <c r="E1534" t="s">
        <v>69</v>
      </c>
      <c r="F1534" t="s">
        <v>70</v>
      </c>
      <c r="G1534" t="s">
        <v>22</v>
      </c>
      <c r="H1534">
        <v>55</v>
      </c>
      <c r="I1534">
        <v>600</v>
      </c>
      <c r="J1534">
        <v>330000</v>
      </c>
      <c r="K1534">
        <v>82500</v>
      </c>
      <c r="L1534">
        <v>0.25</v>
      </c>
      <c r="M1534" t="s">
        <v>17</v>
      </c>
    </row>
    <row r="1535" spans="1:13" x14ac:dyDescent="0.25">
      <c r="A1535" t="s">
        <v>33</v>
      </c>
      <c r="B1535">
        <v>1185732</v>
      </c>
      <c r="C1535" s="1">
        <v>44359</v>
      </c>
      <c r="D1535" t="s">
        <v>30</v>
      </c>
      <c r="E1535" t="s">
        <v>69</v>
      </c>
      <c r="F1535" t="s">
        <v>70</v>
      </c>
      <c r="G1535" t="s">
        <v>16</v>
      </c>
      <c r="H1535">
        <v>50</v>
      </c>
      <c r="I1535">
        <v>850</v>
      </c>
      <c r="J1535">
        <v>425000</v>
      </c>
      <c r="K1535">
        <v>212500</v>
      </c>
      <c r="L1535">
        <v>0.5</v>
      </c>
      <c r="M1535" t="s">
        <v>17</v>
      </c>
    </row>
    <row r="1536" spans="1:13" x14ac:dyDescent="0.25">
      <c r="A1536" t="s">
        <v>33</v>
      </c>
      <c r="B1536">
        <v>1185732</v>
      </c>
      <c r="C1536" s="1">
        <v>44359</v>
      </c>
      <c r="D1536" t="s">
        <v>30</v>
      </c>
      <c r="E1536" t="s">
        <v>69</v>
      </c>
      <c r="F1536" t="s">
        <v>70</v>
      </c>
      <c r="G1536" t="s">
        <v>18</v>
      </c>
      <c r="H1536">
        <v>45</v>
      </c>
      <c r="I1536">
        <v>600</v>
      </c>
      <c r="J1536">
        <v>270000</v>
      </c>
      <c r="K1536">
        <v>81000</v>
      </c>
      <c r="L1536">
        <v>0.3</v>
      </c>
      <c r="M1536" t="s">
        <v>17</v>
      </c>
    </row>
    <row r="1537" spans="1:13" x14ac:dyDescent="0.25">
      <c r="A1537" t="s">
        <v>33</v>
      </c>
      <c r="B1537">
        <v>1185732</v>
      </c>
      <c r="C1537" s="1">
        <v>44359</v>
      </c>
      <c r="D1537" t="s">
        <v>30</v>
      </c>
      <c r="E1537" t="s">
        <v>69</v>
      </c>
      <c r="F1537" t="s">
        <v>70</v>
      </c>
      <c r="G1537" t="s">
        <v>19</v>
      </c>
      <c r="H1537">
        <v>40</v>
      </c>
      <c r="I1537">
        <v>525</v>
      </c>
      <c r="J1537">
        <v>210000</v>
      </c>
      <c r="K1537">
        <v>73500</v>
      </c>
      <c r="L1537">
        <v>0.35</v>
      </c>
      <c r="M1537" t="s">
        <v>17</v>
      </c>
    </row>
    <row r="1538" spans="1:13" x14ac:dyDescent="0.25">
      <c r="A1538" t="s">
        <v>33</v>
      </c>
      <c r="B1538">
        <v>1185732</v>
      </c>
      <c r="C1538" s="1">
        <v>44359</v>
      </c>
      <c r="D1538" t="s">
        <v>30</v>
      </c>
      <c r="E1538" t="s">
        <v>69</v>
      </c>
      <c r="F1538" t="s">
        <v>70</v>
      </c>
      <c r="G1538" t="s">
        <v>20</v>
      </c>
      <c r="H1538">
        <v>40</v>
      </c>
      <c r="I1538">
        <v>500</v>
      </c>
      <c r="J1538">
        <v>200000</v>
      </c>
      <c r="K1538">
        <v>70000</v>
      </c>
      <c r="L1538">
        <v>0.35</v>
      </c>
      <c r="M1538" t="s">
        <v>17</v>
      </c>
    </row>
    <row r="1539" spans="1:13" x14ac:dyDescent="0.25">
      <c r="A1539" t="s">
        <v>33</v>
      </c>
      <c r="B1539">
        <v>1185732</v>
      </c>
      <c r="C1539" s="1">
        <v>44359</v>
      </c>
      <c r="D1539" t="s">
        <v>30</v>
      </c>
      <c r="E1539" t="s">
        <v>69</v>
      </c>
      <c r="F1539" t="s">
        <v>70</v>
      </c>
      <c r="G1539" t="s">
        <v>21</v>
      </c>
      <c r="H1539">
        <v>50</v>
      </c>
      <c r="I1539">
        <v>500</v>
      </c>
      <c r="J1539">
        <v>250000</v>
      </c>
      <c r="K1539">
        <v>75000</v>
      </c>
      <c r="L1539">
        <v>0.3</v>
      </c>
      <c r="M1539" t="s">
        <v>17</v>
      </c>
    </row>
    <row r="1540" spans="1:13" x14ac:dyDescent="0.25">
      <c r="A1540" t="s">
        <v>33</v>
      </c>
      <c r="B1540">
        <v>1185732</v>
      </c>
      <c r="C1540" s="1">
        <v>44359</v>
      </c>
      <c r="D1540" t="s">
        <v>30</v>
      </c>
      <c r="E1540" t="s">
        <v>69</v>
      </c>
      <c r="F1540" t="s">
        <v>70</v>
      </c>
      <c r="G1540" t="s">
        <v>22</v>
      </c>
      <c r="H1540">
        <v>55</v>
      </c>
      <c r="I1540">
        <v>650</v>
      </c>
      <c r="J1540">
        <v>357500</v>
      </c>
      <c r="K1540">
        <v>89375</v>
      </c>
      <c r="L1540">
        <v>0.25</v>
      </c>
      <c r="M1540" t="s">
        <v>17</v>
      </c>
    </row>
    <row r="1541" spans="1:13" x14ac:dyDescent="0.25">
      <c r="A1541" t="s">
        <v>33</v>
      </c>
      <c r="B1541">
        <v>1185732</v>
      </c>
      <c r="C1541" s="1">
        <v>44387</v>
      </c>
      <c r="D1541" t="s">
        <v>30</v>
      </c>
      <c r="E1541" t="s">
        <v>69</v>
      </c>
      <c r="F1541" t="s">
        <v>70</v>
      </c>
      <c r="G1541" t="s">
        <v>16</v>
      </c>
      <c r="H1541">
        <v>50</v>
      </c>
      <c r="I1541">
        <v>875</v>
      </c>
      <c r="J1541">
        <v>437500</v>
      </c>
      <c r="K1541">
        <v>218750</v>
      </c>
      <c r="L1541">
        <v>0.5</v>
      </c>
      <c r="M1541" t="s">
        <v>17</v>
      </c>
    </row>
    <row r="1542" spans="1:13" x14ac:dyDescent="0.25">
      <c r="A1542" t="s">
        <v>33</v>
      </c>
      <c r="B1542">
        <v>1185732</v>
      </c>
      <c r="C1542" s="1">
        <v>44387</v>
      </c>
      <c r="D1542" t="s">
        <v>30</v>
      </c>
      <c r="E1542" t="s">
        <v>69</v>
      </c>
      <c r="F1542" t="s">
        <v>70</v>
      </c>
      <c r="G1542" t="s">
        <v>18</v>
      </c>
      <c r="H1542">
        <v>45</v>
      </c>
      <c r="I1542">
        <v>625</v>
      </c>
      <c r="J1542">
        <v>281250</v>
      </c>
      <c r="K1542">
        <v>84375</v>
      </c>
      <c r="L1542">
        <v>0.3</v>
      </c>
      <c r="M1542" t="s">
        <v>17</v>
      </c>
    </row>
    <row r="1543" spans="1:13" x14ac:dyDescent="0.25">
      <c r="A1543" t="s">
        <v>33</v>
      </c>
      <c r="B1543">
        <v>1185732</v>
      </c>
      <c r="C1543" s="1">
        <v>44387</v>
      </c>
      <c r="D1543" t="s">
        <v>30</v>
      </c>
      <c r="E1543" t="s">
        <v>69</v>
      </c>
      <c r="F1543" t="s">
        <v>70</v>
      </c>
      <c r="G1543" t="s">
        <v>19</v>
      </c>
      <c r="H1543">
        <v>40</v>
      </c>
      <c r="I1543">
        <v>550</v>
      </c>
      <c r="J1543">
        <v>220000</v>
      </c>
      <c r="K1543">
        <v>77000</v>
      </c>
      <c r="L1543">
        <v>0.35</v>
      </c>
      <c r="M1543" t="s">
        <v>17</v>
      </c>
    </row>
    <row r="1544" spans="1:13" x14ac:dyDescent="0.25">
      <c r="A1544" t="s">
        <v>33</v>
      </c>
      <c r="B1544">
        <v>1185732</v>
      </c>
      <c r="C1544" s="1">
        <v>44387</v>
      </c>
      <c r="D1544" t="s">
        <v>30</v>
      </c>
      <c r="E1544" t="s">
        <v>69</v>
      </c>
      <c r="F1544" t="s">
        <v>70</v>
      </c>
      <c r="G1544" t="s">
        <v>20</v>
      </c>
      <c r="H1544">
        <v>40</v>
      </c>
      <c r="I1544">
        <v>500</v>
      </c>
      <c r="J1544">
        <v>200000</v>
      </c>
      <c r="K1544">
        <v>70000</v>
      </c>
      <c r="L1544">
        <v>0.35</v>
      </c>
      <c r="M1544" t="s">
        <v>17</v>
      </c>
    </row>
    <row r="1545" spans="1:13" x14ac:dyDescent="0.25">
      <c r="A1545" t="s">
        <v>33</v>
      </c>
      <c r="B1545">
        <v>1185732</v>
      </c>
      <c r="C1545" s="1">
        <v>44387</v>
      </c>
      <c r="D1545" t="s">
        <v>30</v>
      </c>
      <c r="E1545" t="s">
        <v>69</v>
      </c>
      <c r="F1545" t="s">
        <v>70</v>
      </c>
      <c r="G1545" t="s">
        <v>21</v>
      </c>
      <c r="H1545">
        <v>50</v>
      </c>
      <c r="I1545">
        <v>525</v>
      </c>
      <c r="J1545">
        <v>262500</v>
      </c>
      <c r="K1545">
        <v>78750</v>
      </c>
      <c r="L1545">
        <v>0.3</v>
      </c>
      <c r="M1545" t="s">
        <v>17</v>
      </c>
    </row>
    <row r="1546" spans="1:13" x14ac:dyDescent="0.25">
      <c r="A1546" t="s">
        <v>33</v>
      </c>
      <c r="B1546">
        <v>1185732</v>
      </c>
      <c r="C1546" s="1">
        <v>44387</v>
      </c>
      <c r="D1546" t="s">
        <v>30</v>
      </c>
      <c r="E1546" t="s">
        <v>69</v>
      </c>
      <c r="F1546" t="s">
        <v>70</v>
      </c>
      <c r="G1546" t="s">
        <v>22</v>
      </c>
      <c r="H1546">
        <v>55</v>
      </c>
      <c r="I1546">
        <v>700</v>
      </c>
      <c r="J1546">
        <v>385000</v>
      </c>
      <c r="K1546">
        <v>96250</v>
      </c>
      <c r="L1546">
        <v>0.25</v>
      </c>
      <c r="M1546" t="s">
        <v>17</v>
      </c>
    </row>
    <row r="1547" spans="1:13" x14ac:dyDescent="0.25">
      <c r="A1547" t="s">
        <v>33</v>
      </c>
      <c r="B1547">
        <v>1185732</v>
      </c>
      <c r="C1547" s="1">
        <v>44419</v>
      </c>
      <c r="D1547" t="s">
        <v>30</v>
      </c>
      <c r="E1547" t="s">
        <v>69</v>
      </c>
      <c r="F1547" t="s">
        <v>70</v>
      </c>
      <c r="G1547" t="s">
        <v>16</v>
      </c>
      <c r="H1547">
        <v>50</v>
      </c>
      <c r="I1547">
        <v>850</v>
      </c>
      <c r="J1547">
        <v>425000</v>
      </c>
      <c r="K1547">
        <v>212500</v>
      </c>
      <c r="L1547">
        <v>0.5</v>
      </c>
      <c r="M1547" t="s">
        <v>17</v>
      </c>
    </row>
    <row r="1548" spans="1:13" x14ac:dyDescent="0.25">
      <c r="A1548" t="s">
        <v>33</v>
      </c>
      <c r="B1548">
        <v>1185732</v>
      </c>
      <c r="C1548" s="1">
        <v>44419</v>
      </c>
      <c r="D1548" t="s">
        <v>30</v>
      </c>
      <c r="E1548" t="s">
        <v>69</v>
      </c>
      <c r="F1548" t="s">
        <v>70</v>
      </c>
      <c r="G1548" t="s">
        <v>18</v>
      </c>
      <c r="H1548">
        <v>45</v>
      </c>
      <c r="I1548">
        <v>625</v>
      </c>
      <c r="J1548">
        <v>281250</v>
      </c>
      <c r="K1548">
        <v>84375</v>
      </c>
      <c r="L1548">
        <v>0.3</v>
      </c>
      <c r="M1548" t="s">
        <v>17</v>
      </c>
    </row>
    <row r="1549" spans="1:13" x14ac:dyDescent="0.25">
      <c r="A1549" t="s">
        <v>33</v>
      </c>
      <c r="B1549">
        <v>1185732</v>
      </c>
      <c r="C1549" s="1">
        <v>44419</v>
      </c>
      <c r="D1549" t="s">
        <v>30</v>
      </c>
      <c r="E1549" t="s">
        <v>69</v>
      </c>
      <c r="F1549" t="s">
        <v>70</v>
      </c>
      <c r="G1549" t="s">
        <v>19</v>
      </c>
      <c r="H1549">
        <v>40</v>
      </c>
      <c r="I1549">
        <v>550</v>
      </c>
      <c r="J1549">
        <v>220000</v>
      </c>
      <c r="K1549">
        <v>77000</v>
      </c>
      <c r="L1549">
        <v>0.35</v>
      </c>
      <c r="M1549" t="s">
        <v>17</v>
      </c>
    </row>
    <row r="1550" spans="1:13" x14ac:dyDescent="0.25">
      <c r="A1550" t="s">
        <v>33</v>
      </c>
      <c r="B1550">
        <v>1185732</v>
      </c>
      <c r="C1550" s="1">
        <v>44419</v>
      </c>
      <c r="D1550" t="s">
        <v>30</v>
      </c>
      <c r="E1550" t="s">
        <v>69</v>
      </c>
      <c r="F1550" t="s">
        <v>70</v>
      </c>
      <c r="G1550" t="s">
        <v>20</v>
      </c>
      <c r="H1550">
        <v>40</v>
      </c>
      <c r="I1550">
        <v>525</v>
      </c>
      <c r="J1550">
        <v>210000</v>
      </c>
      <c r="K1550">
        <v>73500</v>
      </c>
      <c r="L1550">
        <v>0.35</v>
      </c>
      <c r="M1550" t="s">
        <v>17</v>
      </c>
    </row>
    <row r="1551" spans="1:13" x14ac:dyDescent="0.25">
      <c r="A1551" t="s">
        <v>33</v>
      </c>
      <c r="B1551">
        <v>1185732</v>
      </c>
      <c r="C1551" s="1">
        <v>44419</v>
      </c>
      <c r="D1551" t="s">
        <v>30</v>
      </c>
      <c r="E1551" t="s">
        <v>69</v>
      </c>
      <c r="F1551" t="s">
        <v>70</v>
      </c>
      <c r="G1551" t="s">
        <v>21</v>
      </c>
      <c r="H1551">
        <v>50</v>
      </c>
      <c r="I1551">
        <v>500</v>
      </c>
      <c r="J1551">
        <v>250000</v>
      </c>
      <c r="K1551">
        <v>75000</v>
      </c>
      <c r="L1551">
        <v>0.3</v>
      </c>
      <c r="M1551" t="s">
        <v>17</v>
      </c>
    </row>
    <row r="1552" spans="1:13" x14ac:dyDescent="0.25">
      <c r="A1552" t="s">
        <v>33</v>
      </c>
      <c r="B1552">
        <v>1185732</v>
      </c>
      <c r="C1552" s="1">
        <v>44419</v>
      </c>
      <c r="D1552" t="s">
        <v>30</v>
      </c>
      <c r="E1552" t="s">
        <v>69</v>
      </c>
      <c r="F1552" t="s">
        <v>70</v>
      </c>
      <c r="G1552" t="s">
        <v>22</v>
      </c>
      <c r="H1552">
        <v>55</v>
      </c>
      <c r="I1552">
        <v>675</v>
      </c>
      <c r="J1552">
        <v>371250</v>
      </c>
      <c r="K1552">
        <v>92813</v>
      </c>
      <c r="L1552">
        <v>0.25</v>
      </c>
      <c r="M1552" t="s">
        <v>17</v>
      </c>
    </row>
    <row r="1553" spans="1:13" x14ac:dyDescent="0.25">
      <c r="A1553" t="s">
        <v>33</v>
      </c>
      <c r="B1553">
        <v>1185732</v>
      </c>
      <c r="C1553" s="1">
        <v>44449</v>
      </c>
      <c r="D1553" t="s">
        <v>30</v>
      </c>
      <c r="E1553" t="s">
        <v>69</v>
      </c>
      <c r="F1553" t="s">
        <v>70</v>
      </c>
      <c r="G1553" t="s">
        <v>16</v>
      </c>
      <c r="H1553">
        <v>50</v>
      </c>
      <c r="I1553">
        <v>800</v>
      </c>
      <c r="J1553">
        <v>400000</v>
      </c>
      <c r="K1553">
        <v>200000</v>
      </c>
      <c r="L1553">
        <v>0.5</v>
      </c>
      <c r="M1553" t="s">
        <v>17</v>
      </c>
    </row>
    <row r="1554" spans="1:13" x14ac:dyDescent="0.25">
      <c r="A1554" t="s">
        <v>33</v>
      </c>
      <c r="B1554">
        <v>1185732</v>
      </c>
      <c r="C1554" s="1">
        <v>44449</v>
      </c>
      <c r="D1554" t="s">
        <v>30</v>
      </c>
      <c r="E1554" t="s">
        <v>69</v>
      </c>
      <c r="F1554" t="s">
        <v>70</v>
      </c>
      <c r="G1554" t="s">
        <v>18</v>
      </c>
      <c r="H1554">
        <v>45</v>
      </c>
      <c r="I1554">
        <v>600</v>
      </c>
      <c r="J1554">
        <v>270000</v>
      </c>
      <c r="K1554">
        <v>81000</v>
      </c>
      <c r="L1554">
        <v>0.3</v>
      </c>
      <c r="M1554" t="s">
        <v>17</v>
      </c>
    </row>
    <row r="1555" spans="1:13" x14ac:dyDescent="0.25">
      <c r="A1555" t="s">
        <v>33</v>
      </c>
      <c r="B1555">
        <v>1185732</v>
      </c>
      <c r="C1555" s="1">
        <v>44449</v>
      </c>
      <c r="D1555" t="s">
        <v>30</v>
      </c>
      <c r="E1555" t="s">
        <v>69</v>
      </c>
      <c r="F1555" t="s">
        <v>70</v>
      </c>
      <c r="G1555" t="s">
        <v>19</v>
      </c>
      <c r="H1555">
        <v>40</v>
      </c>
      <c r="I1555">
        <v>525</v>
      </c>
      <c r="J1555">
        <v>210000</v>
      </c>
      <c r="K1555">
        <v>73500</v>
      </c>
      <c r="L1555">
        <v>0.35</v>
      </c>
      <c r="M1555" t="s">
        <v>17</v>
      </c>
    </row>
    <row r="1556" spans="1:13" x14ac:dyDescent="0.25">
      <c r="A1556" t="s">
        <v>33</v>
      </c>
      <c r="B1556">
        <v>1185732</v>
      </c>
      <c r="C1556" s="1">
        <v>44449</v>
      </c>
      <c r="D1556" t="s">
        <v>30</v>
      </c>
      <c r="E1556" t="s">
        <v>69</v>
      </c>
      <c r="F1556" t="s">
        <v>70</v>
      </c>
      <c r="G1556" t="s">
        <v>20</v>
      </c>
      <c r="H1556">
        <v>40</v>
      </c>
      <c r="I1556">
        <v>500</v>
      </c>
      <c r="J1556">
        <v>200000</v>
      </c>
      <c r="K1556">
        <v>70000</v>
      </c>
      <c r="L1556">
        <v>0.35</v>
      </c>
      <c r="M1556" t="s">
        <v>17</v>
      </c>
    </row>
    <row r="1557" spans="1:13" x14ac:dyDescent="0.25">
      <c r="A1557" t="s">
        <v>33</v>
      </c>
      <c r="B1557">
        <v>1185732</v>
      </c>
      <c r="C1557" s="1">
        <v>44449</v>
      </c>
      <c r="D1557" t="s">
        <v>30</v>
      </c>
      <c r="E1557" t="s">
        <v>69</v>
      </c>
      <c r="F1557" t="s">
        <v>70</v>
      </c>
      <c r="G1557" t="s">
        <v>21</v>
      </c>
      <c r="H1557">
        <v>50</v>
      </c>
      <c r="I1557">
        <v>500</v>
      </c>
      <c r="J1557">
        <v>250000</v>
      </c>
      <c r="K1557">
        <v>75000</v>
      </c>
      <c r="L1557">
        <v>0.3</v>
      </c>
      <c r="M1557" t="s">
        <v>17</v>
      </c>
    </row>
    <row r="1558" spans="1:13" x14ac:dyDescent="0.25">
      <c r="A1558" t="s">
        <v>33</v>
      </c>
      <c r="B1558">
        <v>1185732</v>
      </c>
      <c r="C1558" s="1">
        <v>44449</v>
      </c>
      <c r="D1558" t="s">
        <v>30</v>
      </c>
      <c r="E1558" t="s">
        <v>69</v>
      </c>
      <c r="F1558" t="s">
        <v>70</v>
      </c>
      <c r="G1558" t="s">
        <v>22</v>
      </c>
      <c r="H1558">
        <v>55</v>
      </c>
      <c r="I1558">
        <v>600</v>
      </c>
      <c r="J1558">
        <v>330000</v>
      </c>
      <c r="K1558">
        <v>82500</v>
      </c>
      <c r="L1558">
        <v>0.25</v>
      </c>
      <c r="M1558" t="s">
        <v>17</v>
      </c>
    </row>
    <row r="1559" spans="1:13" x14ac:dyDescent="0.25">
      <c r="A1559" t="s">
        <v>33</v>
      </c>
      <c r="B1559">
        <v>1185732</v>
      </c>
      <c r="C1559" s="1">
        <v>44481</v>
      </c>
      <c r="D1559" t="s">
        <v>30</v>
      </c>
      <c r="E1559" t="s">
        <v>69</v>
      </c>
      <c r="F1559" t="s">
        <v>70</v>
      </c>
      <c r="G1559" t="s">
        <v>16</v>
      </c>
      <c r="H1559">
        <v>55</v>
      </c>
      <c r="I1559">
        <v>775</v>
      </c>
      <c r="J1559">
        <v>426250</v>
      </c>
      <c r="K1559">
        <v>213125</v>
      </c>
      <c r="L1559">
        <v>0.5</v>
      </c>
      <c r="M1559" t="s">
        <v>17</v>
      </c>
    </row>
    <row r="1560" spans="1:13" x14ac:dyDescent="0.25">
      <c r="A1560" t="s">
        <v>33</v>
      </c>
      <c r="B1560">
        <v>1185732</v>
      </c>
      <c r="C1560" s="1">
        <v>44481</v>
      </c>
      <c r="D1560" t="s">
        <v>30</v>
      </c>
      <c r="E1560" t="s">
        <v>69</v>
      </c>
      <c r="F1560" t="s">
        <v>70</v>
      </c>
      <c r="G1560" t="s">
        <v>18</v>
      </c>
      <c r="H1560">
        <v>45</v>
      </c>
      <c r="I1560">
        <v>600</v>
      </c>
      <c r="J1560">
        <v>270000</v>
      </c>
      <c r="K1560">
        <v>81000</v>
      </c>
      <c r="L1560">
        <v>0.3</v>
      </c>
      <c r="M1560" t="s">
        <v>17</v>
      </c>
    </row>
    <row r="1561" spans="1:13" x14ac:dyDescent="0.25">
      <c r="A1561" t="s">
        <v>33</v>
      </c>
      <c r="B1561">
        <v>1185732</v>
      </c>
      <c r="C1561" s="1">
        <v>44481</v>
      </c>
      <c r="D1561" t="s">
        <v>30</v>
      </c>
      <c r="E1561" t="s">
        <v>69</v>
      </c>
      <c r="F1561" t="s">
        <v>70</v>
      </c>
      <c r="G1561" t="s">
        <v>19</v>
      </c>
      <c r="H1561">
        <v>45</v>
      </c>
      <c r="I1561">
        <v>500</v>
      </c>
      <c r="J1561">
        <v>225000</v>
      </c>
      <c r="K1561">
        <v>78750</v>
      </c>
      <c r="L1561">
        <v>0.35</v>
      </c>
      <c r="M1561" t="s">
        <v>17</v>
      </c>
    </row>
    <row r="1562" spans="1:13" x14ac:dyDescent="0.25">
      <c r="A1562" t="s">
        <v>33</v>
      </c>
      <c r="B1562">
        <v>1185732</v>
      </c>
      <c r="C1562" s="1">
        <v>44481</v>
      </c>
      <c r="D1562" t="s">
        <v>30</v>
      </c>
      <c r="E1562" t="s">
        <v>69</v>
      </c>
      <c r="F1562" t="s">
        <v>70</v>
      </c>
      <c r="G1562" t="s">
        <v>20</v>
      </c>
      <c r="H1562">
        <v>45</v>
      </c>
      <c r="I1562">
        <v>475</v>
      </c>
      <c r="J1562">
        <v>213750</v>
      </c>
      <c r="K1562">
        <v>74813</v>
      </c>
      <c r="L1562">
        <v>0.35</v>
      </c>
      <c r="M1562" t="s">
        <v>17</v>
      </c>
    </row>
    <row r="1563" spans="1:13" x14ac:dyDescent="0.25">
      <c r="A1563" t="s">
        <v>33</v>
      </c>
      <c r="B1563">
        <v>1185732</v>
      </c>
      <c r="C1563" s="1">
        <v>44481</v>
      </c>
      <c r="D1563" t="s">
        <v>30</v>
      </c>
      <c r="E1563" t="s">
        <v>69</v>
      </c>
      <c r="F1563" t="s">
        <v>70</v>
      </c>
      <c r="G1563" t="s">
        <v>21</v>
      </c>
      <c r="H1563">
        <v>55</v>
      </c>
      <c r="I1563">
        <v>475</v>
      </c>
      <c r="J1563">
        <v>261250</v>
      </c>
      <c r="K1563">
        <v>78375</v>
      </c>
      <c r="L1563">
        <v>0.3</v>
      </c>
      <c r="M1563" t="s">
        <v>17</v>
      </c>
    </row>
    <row r="1564" spans="1:13" x14ac:dyDescent="0.25">
      <c r="A1564" t="s">
        <v>33</v>
      </c>
      <c r="B1564">
        <v>1185732</v>
      </c>
      <c r="C1564" s="1">
        <v>44481</v>
      </c>
      <c r="D1564" t="s">
        <v>30</v>
      </c>
      <c r="E1564" t="s">
        <v>69</v>
      </c>
      <c r="F1564" t="s">
        <v>70</v>
      </c>
      <c r="G1564" t="s">
        <v>22</v>
      </c>
      <c r="H1564">
        <v>60</v>
      </c>
      <c r="I1564">
        <v>600</v>
      </c>
      <c r="J1564">
        <v>360000</v>
      </c>
      <c r="K1564">
        <v>90000</v>
      </c>
      <c r="L1564">
        <v>0.25</v>
      </c>
      <c r="M1564" t="s">
        <v>17</v>
      </c>
    </row>
    <row r="1565" spans="1:13" x14ac:dyDescent="0.25">
      <c r="A1565" t="s">
        <v>33</v>
      </c>
      <c r="B1565">
        <v>1185732</v>
      </c>
      <c r="C1565" s="1">
        <v>44511</v>
      </c>
      <c r="D1565" t="s">
        <v>30</v>
      </c>
      <c r="E1565" t="s">
        <v>69</v>
      </c>
      <c r="F1565" t="s">
        <v>70</v>
      </c>
      <c r="G1565" t="s">
        <v>16</v>
      </c>
      <c r="H1565">
        <v>55</v>
      </c>
      <c r="I1565">
        <v>750</v>
      </c>
      <c r="J1565">
        <v>412500</v>
      </c>
      <c r="K1565">
        <v>206250</v>
      </c>
      <c r="L1565">
        <v>0.5</v>
      </c>
      <c r="M1565" t="s">
        <v>17</v>
      </c>
    </row>
    <row r="1566" spans="1:13" x14ac:dyDescent="0.25">
      <c r="A1566" t="s">
        <v>33</v>
      </c>
      <c r="B1566">
        <v>1185732</v>
      </c>
      <c r="C1566" s="1">
        <v>44511</v>
      </c>
      <c r="D1566" t="s">
        <v>30</v>
      </c>
      <c r="E1566" t="s">
        <v>69</v>
      </c>
      <c r="F1566" t="s">
        <v>70</v>
      </c>
      <c r="G1566" t="s">
        <v>18</v>
      </c>
      <c r="H1566">
        <v>45</v>
      </c>
      <c r="I1566">
        <v>575</v>
      </c>
      <c r="J1566">
        <v>258750</v>
      </c>
      <c r="K1566">
        <v>77625</v>
      </c>
      <c r="L1566">
        <v>0.3</v>
      </c>
      <c r="M1566" t="s">
        <v>17</v>
      </c>
    </row>
    <row r="1567" spans="1:13" x14ac:dyDescent="0.25">
      <c r="A1567" t="s">
        <v>33</v>
      </c>
      <c r="B1567">
        <v>1185732</v>
      </c>
      <c r="C1567" s="1">
        <v>44511</v>
      </c>
      <c r="D1567" t="s">
        <v>30</v>
      </c>
      <c r="E1567" t="s">
        <v>69</v>
      </c>
      <c r="F1567" t="s">
        <v>70</v>
      </c>
      <c r="G1567" t="s">
        <v>19</v>
      </c>
      <c r="H1567">
        <v>45</v>
      </c>
      <c r="I1567">
        <v>520</v>
      </c>
      <c r="J1567">
        <v>234000</v>
      </c>
      <c r="K1567">
        <v>81900</v>
      </c>
      <c r="L1567">
        <v>0.35</v>
      </c>
      <c r="M1567" t="s">
        <v>17</v>
      </c>
    </row>
    <row r="1568" spans="1:13" x14ac:dyDescent="0.25">
      <c r="A1568" t="s">
        <v>33</v>
      </c>
      <c r="B1568">
        <v>1185732</v>
      </c>
      <c r="C1568" s="1">
        <v>44511</v>
      </c>
      <c r="D1568" t="s">
        <v>30</v>
      </c>
      <c r="E1568" t="s">
        <v>69</v>
      </c>
      <c r="F1568" t="s">
        <v>70</v>
      </c>
      <c r="G1568" t="s">
        <v>20</v>
      </c>
      <c r="H1568">
        <v>45</v>
      </c>
      <c r="I1568">
        <v>500</v>
      </c>
      <c r="J1568">
        <v>225000</v>
      </c>
      <c r="K1568">
        <v>78750</v>
      </c>
      <c r="L1568">
        <v>0.35</v>
      </c>
      <c r="M1568" t="s">
        <v>17</v>
      </c>
    </row>
    <row r="1569" spans="1:13" x14ac:dyDescent="0.25">
      <c r="A1569" t="s">
        <v>33</v>
      </c>
      <c r="B1569">
        <v>1185732</v>
      </c>
      <c r="C1569" s="1">
        <v>44511</v>
      </c>
      <c r="D1569" t="s">
        <v>30</v>
      </c>
      <c r="E1569" t="s">
        <v>69</v>
      </c>
      <c r="F1569" t="s">
        <v>70</v>
      </c>
      <c r="G1569" t="s">
        <v>21</v>
      </c>
      <c r="H1569">
        <v>55</v>
      </c>
      <c r="I1569">
        <v>475</v>
      </c>
      <c r="J1569">
        <v>261250</v>
      </c>
      <c r="K1569">
        <v>78375</v>
      </c>
      <c r="L1569">
        <v>0.3</v>
      </c>
      <c r="M1569" t="s">
        <v>17</v>
      </c>
    </row>
    <row r="1570" spans="1:13" x14ac:dyDescent="0.25">
      <c r="A1570" t="s">
        <v>33</v>
      </c>
      <c r="B1570">
        <v>1185732</v>
      </c>
      <c r="C1570" s="1">
        <v>44511</v>
      </c>
      <c r="D1570" t="s">
        <v>30</v>
      </c>
      <c r="E1570" t="s">
        <v>69</v>
      </c>
      <c r="F1570" t="s">
        <v>70</v>
      </c>
      <c r="G1570" t="s">
        <v>22</v>
      </c>
      <c r="H1570">
        <v>60</v>
      </c>
      <c r="I1570">
        <v>575</v>
      </c>
      <c r="J1570">
        <v>345000</v>
      </c>
      <c r="K1570">
        <v>86250</v>
      </c>
      <c r="L1570">
        <v>0.25</v>
      </c>
      <c r="M1570" t="s">
        <v>17</v>
      </c>
    </row>
    <row r="1571" spans="1:13" x14ac:dyDescent="0.25">
      <c r="A1571" t="s">
        <v>33</v>
      </c>
      <c r="B1571">
        <v>1185732</v>
      </c>
      <c r="C1571" s="1">
        <v>44540</v>
      </c>
      <c r="D1571" t="s">
        <v>30</v>
      </c>
      <c r="E1571" t="s">
        <v>69</v>
      </c>
      <c r="F1571" t="s">
        <v>70</v>
      </c>
      <c r="G1571" t="s">
        <v>16</v>
      </c>
      <c r="H1571">
        <v>55</v>
      </c>
      <c r="I1571">
        <v>800</v>
      </c>
      <c r="J1571">
        <v>440000</v>
      </c>
      <c r="K1571">
        <v>220000</v>
      </c>
      <c r="L1571">
        <v>0.5</v>
      </c>
      <c r="M1571" t="s">
        <v>17</v>
      </c>
    </row>
    <row r="1572" spans="1:13" x14ac:dyDescent="0.25">
      <c r="A1572" t="s">
        <v>33</v>
      </c>
      <c r="B1572">
        <v>1185732</v>
      </c>
      <c r="C1572" s="1">
        <v>44540</v>
      </c>
      <c r="D1572" t="s">
        <v>30</v>
      </c>
      <c r="E1572" t="s">
        <v>69</v>
      </c>
      <c r="F1572" t="s">
        <v>70</v>
      </c>
      <c r="G1572" t="s">
        <v>18</v>
      </c>
      <c r="H1572">
        <v>45</v>
      </c>
      <c r="I1572">
        <v>600</v>
      </c>
      <c r="J1572">
        <v>270000</v>
      </c>
      <c r="K1572">
        <v>81000</v>
      </c>
      <c r="L1572">
        <v>0.3</v>
      </c>
      <c r="M1572" t="s">
        <v>17</v>
      </c>
    </row>
    <row r="1573" spans="1:13" x14ac:dyDescent="0.25">
      <c r="A1573" t="s">
        <v>13</v>
      </c>
      <c r="B1573">
        <v>1185732</v>
      </c>
      <c r="C1573" s="1">
        <v>44540</v>
      </c>
      <c r="D1573" t="s">
        <v>30</v>
      </c>
      <c r="E1573" t="s">
        <v>69</v>
      </c>
      <c r="F1573" t="s">
        <v>70</v>
      </c>
      <c r="G1573" t="s">
        <v>19</v>
      </c>
      <c r="H1573">
        <v>45</v>
      </c>
      <c r="I1573">
        <v>550</v>
      </c>
      <c r="J1573">
        <v>247500</v>
      </c>
      <c r="K1573">
        <v>86625</v>
      </c>
      <c r="L1573">
        <v>0.35</v>
      </c>
      <c r="M1573" t="s">
        <v>17</v>
      </c>
    </row>
    <row r="1574" spans="1:13" x14ac:dyDescent="0.25">
      <c r="A1574" t="s">
        <v>13</v>
      </c>
      <c r="B1574">
        <v>1185732</v>
      </c>
      <c r="C1574" s="1">
        <v>44540</v>
      </c>
      <c r="D1574" t="s">
        <v>30</v>
      </c>
      <c r="E1574" t="s">
        <v>69</v>
      </c>
      <c r="F1574" t="s">
        <v>70</v>
      </c>
      <c r="G1574" t="s">
        <v>20</v>
      </c>
      <c r="H1574">
        <v>45</v>
      </c>
      <c r="I1574">
        <v>500</v>
      </c>
      <c r="J1574">
        <v>225000</v>
      </c>
      <c r="K1574">
        <v>78750</v>
      </c>
      <c r="L1574">
        <v>0.35</v>
      </c>
      <c r="M1574" t="s">
        <v>17</v>
      </c>
    </row>
    <row r="1575" spans="1:13" x14ac:dyDescent="0.25">
      <c r="A1575" t="s">
        <v>13</v>
      </c>
      <c r="B1575">
        <v>1185732</v>
      </c>
      <c r="C1575" s="1">
        <v>44540</v>
      </c>
      <c r="D1575" t="s">
        <v>30</v>
      </c>
      <c r="E1575" t="s">
        <v>69</v>
      </c>
      <c r="F1575" t="s">
        <v>70</v>
      </c>
      <c r="G1575" t="s">
        <v>21</v>
      </c>
      <c r="H1575">
        <v>55</v>
      </c>
      <c r="I1575">
        <v>500</v>
      </c>
      <c r="J1575">
        <v>275000</v>
      </c>
      <c r="K1575">
        <v>82500</v>
      </c>
      <c r="L1575">
        <v>0.3</v>
      </c>
      <c r="M1575" t="s">
        <v>17</v>
      </c>
    </row>
    <row r="1576" spans="1:13" x14ac:dyDescent="0.25">
      <c r="A1576" t="s">
        <v>13</v>
      </c>
      <c r="B1576">
        <v>1185732</v>
      </c>
      <c r="C1576" s="1">
        <v>44540</v>
      </c>
      <c r="D1576" t="s">
        <v>30</v>
      </c>
      <c r="E1576" t="s">
        <v>69</v>
      </c>
      <c r="F1576" t="s">
        <v>70</v>
      </c>
      <c r="G1576" t="s">
        <v>22</v>
      </c>
      <c r="H1576">
        <v>60</v>
      </c>
      <c r="I1576">
        <v>600</v>
      </c>
      <c r="J1576">
        <v>360000</v>
      </c>
      <c r="K1576">
        <v>90000</v>
      </c>
      <c r="L1576">
        <v>0.25</v>
      </c>
      <c r="M1576" t="s">
        <v>17</v>
      </c>
    </row>
    <row r="1577" spans="1:13" x14ac:dyDescent="0.25">
      <c r="A1577" t="s">
        <v>13</v>
      </c>
      <c r="B1577">
        <v>1128299</v>
      </c>
      <c r="C1577" s="1">
        <v>44220</v>
      </c>
      <c r="D1577" t="s">
        <v>30</v>
      </c>
      <c r="E1577" t="s">
        <v>69</v>
      </c>
      <c r="F1577" t="s">
        <v>70</v>
      </c>
      <c r="G1577" t="s">
        <v>16</v>
      </c>
      <c r="H1577">
        <v>30</v>
      </c>
      <c r="I1577">
        <v>350</v>
      </c>
      <c r="J1577">
        <v>105000</v>
      </c>
      <c r="K1577">
        <v>36750</v>
      </c>
      <c r="L1577">
        <v>0.35</v>
      </c>
      <c r="M1577" t="s">
        <v>17</v>
      </c>
    </row>
    <row r="1578" spans="1:13" x14ac:dyDescent="0.25">
      <c r="A1578" t="s">
        <v>13</v>
      </c>
      <c r="B1578">
        <v>1128299</v>
      </c>
      <c r="C1578" s="1">
        <v>44220</v>
      </c>
      <c r="D1578" t="s">
        <v>30</v>
      </c>
      <c r="E1578" t="s">
        <v>69</v>
      </c>
      <c r="F1578" t="s">
        <v>70</v>
      </c>
      <c r="G1578" t="s">
        <v>18</v>
      </c>
      <c r="H1578">
        <v>40</v>
      </c>
      <c r="I1578">
        <v>350</v>
      </c>
      <c r="J1578">
        <v>140000</v>
      </c>
      <c r="K1578">
        <v>49000</v>
      </c>
      <c r="L1578">
        <v>0.35</v>
      </c>
      <c r="M1578" t="s">
        <v>17</v>
      </c>
    </row>
    <row r="1579" spans="1:13" x14ac:dyDescent="0.25">
      <c r="A1579" t="s">
        <v>13</v>
      </c>
      <c r="B1579">
        <v>1128299</v>
      </c>
      <c r="C1579" s="1">
        <v>44220</v>
      </c>
      <c r="D1579" t="s">
        <v>30</v>
      </c>
      <c r="E1579" t="s">
        <v>69</v>
      </c>
      <c r="F1579" t="s">
        <v>70</v>
      </c>
      <c r="G1579" t="s">
        <v>19</v>
      </c>
      <c r="H1579">
        <v>40</v>
      </c>
      <c r="I1579">
        <v>350</v>
      </c>
      <c r="J1579">
        <v>140000</v>
      </c>
      <c r="K1579">
        <v>49000</v>
      </c>
      <c r="L1579">
        <v>0.35</v>
      </c>
      <c r="M1579" t="s">
        <v>17</v>
      </c>
    </row>
    <row r="1580" spans="1:13" x14ac:dyDescent="0.25">
      <c r="A1580" t="s">
        <v>13</v>
      </c>
      <c r="B1580">
        <v>1128299</v>
      </c>
      <c r="C1580" s="1">
        <v>44220</v>
      </c>
      <c r="D1580" t="s">
        <v>30</v>
      </c>
      <c r="E1580" t="s">
        <v>69</v>
      </c>
      <c r="F1580" t="s">
        <v>70</v>
      </c>
      <c r="G1580" t="s">
        <v>20</v>
      </c>
      <c r="H1580">
        <v>40</v>
      </c>
      <c r="I1580">
        <v>200</v>
      </c>
      <c r="J1580">
        <v>80000</v>
      </c>
      <c r="K1580">
        <v>28000</v>
      </c>
      <c r="L1580">
        <v>0.35</v>
      </c>
      <c r="M1580" t="s">
        <v>17</v>
      </c>
    </row>
    <row r="1581" spans="1:13" x14ac:dyDescent="0.25">
      <c r="A1581" t="s">
        <v>13</v>
      </c>
      <c r="B1581">
        <v>1128299</v>
      </c>
      <c r="C1581" s="1">
        <v>44220</v>
      </c>
      <c r="D1581" t="s">
        <v>30</v>
      </c>
      <c r="E1581" t="s">
        <v>69</v>
      </c>
      <c r="F1581" t="s">
        <v>70</v>
      </c>
      <c r="G1581" t="s">
        <v>21</v>
      </c>
      <c r="H1581">
        <v>45</v>
      </c>
      <c r="I1581">
        <v>150</v>
      </c>
      <c r="J1581">
        <v>67500</v>
      </c>
      <c r="K1581">
        <v>27000</v>
      </c>
      <c r="L1581">
        <v>0.4</v>
      </c>
      <c r="M1581" t="s">
        <v>17</v>
      </c>
    </row>
    <row r="1582" spans="1:13" x14ac:dyDescent="0.25">
      <c r="A1582" t="s">
        <v>13</v>
      </c>
      <c r="B1582">
        <v>1128299</v>
      </c>
      <c r="C1582" s="1">
        <v>44220</v>
      </c>
      <c r="D1582" t="s">
        <v>30</v>
      </c>
      <c r="E1582" t="s">
        <v>69</v>
      </c>
      <c r="F1582" t="s">
        <v>70</v>
      </c>
      <c r="G1582" t="s">
        <v>22</v>
      </c>
      <c r="H1582">
        <v>40</v>
      </c>
      <c r="I1582">
        <v>400</v>
      </c>
      <c r="J1582">
        <v>160000</v>
      </c>
      <c r="K1582">
        <v>48000</v>
      </c>
      <c r="L1582">
        <v>0.3</v>
      </c>
      <c r="M1582" t="s">
        <v>17</v>
      </c>
    </row>
    <row r="1583" spans="1:13" x14ac:dyDescent="0.25">
      <c r="A1583" t="s">
        <v>13</v>
      </c>
      <c r="B1583">
        <v>1128299</v>
      </c>
      <c r="C1583" s="1">
        <v>44251</v>
      </c>
      <c r="D1583" t="s">
        <v>30</v>
      </c>
      <c r="E1583" t="s">
        <v>69</v>
      </c>
      <c r="F1583" t="s">
        <v>70</v>
      </c>
      <c r="G1583" t="s">
        <v>16</v>
      </c>
      <c r="H1583">
        <v>30</v>
      </c>
      <c r="I1583">
        <v>450</v>
      </c>
      <c r="J1583">
        <v>135000</v>
      </c>
      <c r="K1583">
        <v>47250</v>
      </c>
      <c r="L1583">
        <v>0.35</v>
      </c>
      <c r="M1583" t="s">
        <v>17</v>
      </c>
    </row>
    <row r="1584" spans="1:13" x14ac:dyDescent="0.25">
      <c r="A1584" t="s">
        <v>13</v>
      </c>
      <c r="B1584">
        <v>1128299</v>
      </c>
      <c r="C1584" s="1">
        <v>44251</v>
      </c>
      <c r="D1584" t="s">
        <v>30</v>
      </c>
      <c r="E1584" t="s">
        <v>69</v>
      </c>
      <c r="F1584" t="s">
        <v>70</v>
      </c>
      <c r="G1584" t="s">
        <v>18</v>
      </c>
      <c r="H1584">
        <v>40</v>
      </c>
      <c r="I1584">
        <v>350</v>
      </c>
      <c r="J1584">
        <v>140000</v>
      </c>
      <c r="K1584">
        <v>49000</v>
      </c>
      <c r="L1584">
        <v>0.35</v>
      </c>
      <c r="M1584" t="s">
        <v>17</v>
      </c>
    </row>
    <row r="1585" spans="1:13" x14ac:dyDescent="0.25">
      <c r="A1585" t="s">
        <v>13</v>
      </c>
      <c r="B1585">
        <v>1128299</v>
      </c>
      <c r="C1585" s="1">
        <v>44251</v>
      </c>
      <c r="D1585" t="s">
        <v>30</v>
      </c>
      <c r="E1585" t="s">
        <v>69</v>
      </c>
      <c r="F1585" t="s">
        <v>70</v>
      </c>
      <c r="G1585" t="s">
        <v>19</v>
      </c>
      <c r="H1585">
        <v>40</v>
      </c>
      <c r="I1585">
        <v>350</v>
      </c>
      <c r="J1585">
        <v>140000</v>
      </c>
      <c r="K1585">
        <v>49000</v>
      </c>
      <c r="L1585">
        <v>0.35</v>
      </c>
      <c r="M1585" t="s">
        <v>17</v>
      </c>
    </row>
    <row r="1586" spans="1:13" x14ac:dyDescent="0.25">
      <c r="A1586" t="s">
        <v>13</v>
      </c>
      <c r="B1586">
        <v>1128299</v>
      </c>
      <c r="C1586" s="1">
        <v>44251</v>
      </c>
      <c r="D1586" t="s">
        <v>47</v>
      </c>
      <c r="E1586" t="s">
        <v>71</v>
      </c>
      <c r="F1586" t="s">
        <v>72</v>
      </c>
      <c r="G1586" t="s">
        <v>20</v>
      </c>
      <c r="H1586">
        <v>40</v>
      </c>
      <c r="I1586">
        <v>200</v>
      </c>
      <c r="J1586">
        <v>80000</v>
      </c>
      <c r="K1586">
        <v>28000</v>
      </c>
      <c r="L1586">
        <v>0.35</v>
      </c>
      <c r="M1586" t="s">
        <v>17</v>
      </c>
    </row>
    <row r="1587" spans="1:13" x14ac:dyDescent="0.25">
      <c r="A1587" t="s">
        <v>13</v>
      </c>
      <c r="B1587">
        <v>1128299</v>
      </c>
      <c r="C1587" s="1">
        <v>44251</v>
      </c>
      <c r="D1587" t="s">
        <v>47</v>
      </c>
      <c r="E1587" t="s">
        <v>71</v>
      </c>
      <c r="F1587" t="s">
        <v>72</v>
      </c>
      <c r="G1587" t="s">
        <v>21</v>
      </c>
      <c r="H1587">
        <v>45</v>
      </c>
      <c r="I1587">
        <v>125</v>
      </c>
      <c r="J1587">
        <v>56250</v>
      </c>
      <c r="K1587">
        <v>22500</v>
      </c>
      <c r="L1587">
        <v>0.4</v>
      </c>
      <c r="M1587" t="s">
        <v>17</v>
      </c>
    </row>
    <row r="1588" spans="1:13" x14ac:dyDescent="0.25">
      <c r="A1588" t="s">
        <v>13</v>
      </c>
      <c r="B1588">
        <v>1128299</v>
      </c>
      <c r="C1588" s="1">
        <v>44251</v>
      </c>
      <c r="D1588" t="s">
        <v>47</v>
      </c>
      <c r="E1588" t="s">
        <v>71</v>
      </c>
      <c r="F1588" t="s">
        <v>72</v>
      </c>
      <c r="G1588" t="s">
        <v>22</v>
      </c>
      <c r="H1588">
        <v>40</v>
      </c>
      <c r="I1588">
        <v>325</v>
      </c>
      <c r="J1588">
        <v>130000</v>
      </c>
      <c r="K1588">
        <v>39000</v>
      </c>
      <c r="L1588">
        <v>0.3</v>
      </c>
      <c r="M1588" t="s">
        <v>17</v>
      </c>
    </row>
    <row r="1589" spans="1:13" x14ac:dyDescent="0.25">
      <c r="A1589" t="s">
        <v>13</v>
      </c>
      <c r="B1589">
        <v>1128299</v>
      </c>
      <c r="C1589" s="1">
        <v>44278</v>
      </c>
      <c r="D1589" t="s">
        <v>47</v>
      </c>
      <c r="E1589" t="s">
        <v>71</v>
      </c>
      <c r="F1589" t="s">
        <v>72</v>
      </c>
      <c r="G1589" t="s">
        <v>16</v>
      </c>
      <c r="H1589">
        <v>40</v>
      </c>
      <c r="I1589">
        <v>475</v>
      </c>
      <c r="J1589">
        <v>190000</v>
      </c>
      <c r="K1589">
        <v>66500</v>
      </c>
      <c r="L1589">
        <v>0.35</v>
      </c>
      <c r="M1589" t="s">
        <v>17</v>
      </c>
    </row>
    <row r="1590" spans="1:13" x14ac:dyDescent="0.25">
      <c r="A1590" t="s">
        <v>13</v>
      </c>
      <c r="B1590">
        <v>1128299</v>
      </c>
      <c r="C1590" s="1">
        <v>44278</v>
      </c>
      <c r="D1590" t="s">
        <v>47</v>
      </c>
      <c r="E1590" t="s">
        <v>71</v>
      </c>
      <c r="F1590" t="s">
        <v>72</v>
      </c>
      <c r="G1590" t="s">
        <v>18</v>
      </c>
      <c r="H1590">
        <v>50</v>
      </c>
      <c r="I1590">
        <v>325</v>
      </c>
      <c r="J1590">
        <v>162500</v>
      </c>
      <c r="K1590">
        <v>56875</v>
      </c>
      <c r="L1590">
        <v>0.35</v>
      </c>
      <c r="M1590" t="s">
        <v>17</v>
      </c>
    </row>
    <row r="1591" spans="1:13" x14ac:dyDescent="0.25">
      <c r="A1591" t="s">
        <v>13</v>
      </c>
      <c r="B1591">
        <v>1128299</v>
      </c>
      <c r="C1591" s="1">
        <v>44278</v>
      </c>
      <c r="D1591" t="s">
        <v>47</v>
      </c>
      <c r="E1591" t="s">
        <v>71</v>
      </c>
      <c r="F1591" t="s">
        <v>72</v>
      </c>
      <c r="G1591" t="s">
        <v>19</v>
      </c>
      <c r="H1591">
        <v>55</v>
      </c>
      <c r="I1591">
        <v>350</v>
      </c>
      <c r="J1591">
        <v>192500</v>
      </c>
      <c r="K1591">
        <v>67375</v>
      </c>
      <c r="L1591">
        <v>0.35</v>
      </c>
      <c r="M1591" t="s">
        <v>17</v>
      </c>
    </row>
    <row r="1592" spans="1:13" x14ac:dyDescent="0.25">
      <c r="A1592" t="s">
        <v>13</v>
      </c>
      <c r="B1592">
        <v>1128299</v>
      </c>
      <c r="C1592" s="1">
        <v>44278</v>
      </c>
      <c r="D1592" t="s">
        <v>47</v>
      </c>
      <c r="E1592" t="s">
        <v>71</v>
      </c>
      <c r="F1592" t="s">
        <v>72</v>
      </c>
      <c r="G1592" t="s">
        <v>20</v>
      </c>
      <c r="H1592">
        <v>50</v>
      </c>
      <c r="I1592">
        <v>250</v>
      </c>
      <c r="J1592">
        <v>125000</v>
      </c>
      <c r="K1592">
        <v>43750</v>
      </c>
      <c r="L1592">
        <v>0.35</v>
      </c>
      <c r="M1592" t="s">
        <v>17</v>
      </c>
    </row>
    <row r="1593" spans="1:13" x14ac:dyDescent="0.25">
      <c r="A1593" t="s">
        <v>13</v>
      </c>
      <c r="B1593">
        <v>1128299</v>
      </c>
      <c r="C1593" s="1">
        <v>44278</v>
      </c>
      <c r="D1593" t="s">
        <v>47</v>
      </c>
      <c r="E1593" t="s">
        <v>71</v>
      </c>
      <c r="F1593" t="s">
        <v>72</v>
      </c>
      <c r="G1593" t="s">
        <v>21</v>
      </c>
      <c r="H1593">
        <v>55</v>
      </c>
      <c r="I1593">
        <v>100</v>
      </c>
      <c r="J1593">
        <v>55000</v>
      </c>
      <c r="K1593">
        <v>22000</v>
      </c>
      <c r="L1593">
        <v>0.4</v>
      </c>
      <c r="M1593" t="s">
        <v>17</v>
      </c>
    </row>
    <row r="1594" spans="1:13" x14ac:dyDescent="0.25">
      <c r="A1594" t="s">
        <v>13</v>
      </c>
      <c r="B1594">
        <v>1128299</v>
      </c>
      <c r="C1594" s="1">
        <v>44278</v>
      </c>
      <c r="D1594" t="s">
        <v>47</v>
      </c>
      <c r="E1594" t="s">
        <v>71</v>
      </c>
      <c r="F1594" t="s">
        <v>72</v>
      </c>
      <c r="G1594" t="s">
        <v>22</v>
      </c>
      <c r="H1594">
        <v>50</v>
      </c>
      <c r="I1594">
        <v>300</v>
      </c>
      <c r="J1594">
        <v>150000</v>
      </c>
      <c r="K1594">
        <v>45000</v>
      </c>
      <c r="L1594">
        <v>0.3</v>
      </c>
      <c r="M1594" t="s">
        <v>17</v>
      </c>
    </row>
    <row r="1595" spans="1:13" x14ac:dyDescent="0.25">
      <c r="A1595" t="s">
        <v>13</v>
      </c>
      <c r="B1595">
        <v>1128299</v>
      </c>
      <c r="C1595" s="1">
        <v>44310</v>
      </c>
      <c r="D1595" t="s">
        <v>47</v>
      </c>
      <c r="E1595" t="s">
        <v>71</v>
      </c>
      <c r="F1595" t="s">
        <v>72</v>
      </c>
      <c r="G1595" t="s">
        <v>16</v>
      </c>
      <c r="H1595">
        <v>55</v>
      </c>
      <c r="I1595">
        <v>475</v>
      </c>
      <c r="J1595">
        <v>261250</v>
      </c>
      <c r="K1595">
        <v>91438</v>
      </c>
      <c r="L1595">
        <v>0.35</v>
      </c>
      <c r="M1595" t="s">
        <v>17</v>
      </c>
    </row>
    <row r="1596" spans="1:13" x14ac:dyDescent="0.25">
      <c r="A1596" t="s">
        <v>13</v>
      </c>
      <c r="B1596">
        <v>1128299</v>
      </c>
      <c r="C1596" s="1">
        <v>44310</v>
      </c>
      <c r="D1596" t="s">
        <v>47</v>
      </c>
      <c r="E1596" t="s">
        <v>71</v>
      </c>
      <c r="F1596" t="s">
        <v>72</v>
      </c>
      <c r="G1596" t="s">
        <v>18</v>
      </c>
      <c r="H1596">
        <v>60</v>
      </c>
      <c r="I1596">
        <v>275</v>
      </c>
      <c r="J1596">
        <v>165000</v>
      </c>
      <c r="K1596">
        <v>57750</v>
      </c>
      <c r="L1596">
        <v>0.35</v>
      </c>
      <c r="M1596" t="s">
        <v>17</v>
      </c>
    </row>
    <row r="1597" spans="1:13" x14ac:dyDescent="0.25">
      <c r="A1597" t="s">
        <v>13</v>
      </c>
      <c r="B1597">
        <v>1128299</v>
      </c>
      <c r="C1597" s="1">
        <v>44310</v>
      </c>
      <c r="D1597" t="s">
        <v>47</v>
      </c>
      <c r="E1597" t="s">
        <v>71</v>
      </c>
      <c r="F1597" t="s">
        <v>72</v>
      </c>
      <c r="G1597" t="s">
        <v>19</v>
      </c>
      <c r="H1597">
        <v>60</v>
      </c>
      <c r="I1597">
        <v>325</v>
      </c>
      <c r="J1597">
        <v>195000</v>
      </c>
      <c r="K1597">
        <v>68250</v>
      </c>
      <c r="L1597">
        <v>0.35</v>
      </c>
      <c r="M1597" t="s">
        <v>17</v>
      </c>
    </row>
    <row r="1598" spans="1:13" x14ac:dyDescent="0.25">
      <c r="A1598" t="s">
        <v>13</v>
      </c>
      <c r="B1598">
        <v>1128299</v>
      </c>
      <c r="C1598" s="1">
        <v>44310</v>
      </c>
      <c r="D1598" t="s">
        <v>47</v>
      </c>
      <c r="E1598" t="s">
        <v>71</v>
      </c>
      <c r="F1598" t="s">
        <v>72</v>
      </c>
      <c r="G1598" t="s">
        <v>20</v>
      </c>
      <c r="H1598">
        <v>45</v>
      </c>
      <c r="I1598">
        <v>225</v>
      </c>
      <c r="J1598">
        <v>101250</v>
      </c>
      <c r="K1598">
        <v>35438</v>
      </c>
      <c r="L1598">
        <v>0.35</v>
      </c>
      <c r="M1598" t="s">
        <v>17</v>
      </c>
    </row>
    <row r="1599" spans="1:13" x14ac:dyDescent="0.25">
      <c r="A1599" t="s">
        <v>13</v>
      </c>
      <c r="B1599">
        <v>1128299</v>
      </c>
      <c r="C1599" s="1">
        <v>44310</v>
      </c>
      <c r="D1599" t="s">
        <v>47</v>
      </c>
      <c r="E1599" t="s">
        <v>71</v>
      </c>
      <c r="F1599" t="s">
        <v>72</v>
      </c>
      <c r="G1599" t="s">
        <v>21</v>
      </c>
      <c r="H1599">
        <v>50</v>
      </c>
      <c r="I1599">
        <v>125</v>
      </c>
      <c r="J1599">
        <v>62500</v>
      </c>
      <c r="K1599">
        <v>25000</v>
      </c>
      <c r="L1599">
        <v>0.4</v>
      </c>
      <c r="M1599" t="s">
        <v>17</v>
      </c>
    </row>
    <row r="1600" spans="1:13" x14ac:dyDescent="0.25">
      <c r="A1600" t="s">
        <v>13</v>
      </c>
      <c r="B1600">
        <v>1128299</v>
      </c>
      <c r="C1600" s="1">
        <v>44310</v>
      </c>
      <c r="D1600" t="s">
        <v>47</v>
      </c>
      <c r="E1600" t="s">
        <v>71</v>
      </c>
      <c r="F1600" t="s">
        <v>72</v>
      </c>
      <c r="G1600" t="s">
        <v>22</v>
      </c>
      <c r="H1600">
        <v>65</v>
      </c>
      <c r="I1600">
        <v>300</v>
      </c>
      <c r="J1600">
        <v>195000</v>
      </c>
      <c r="K1600">
        <v>58500</v>
      </c>
      <c r="L1600">
        <v>0.3</v>
      </c>
      <c r="M1600" t="s">
        <v>17</v>
      </c>
    </row>
    <row r="1601" spans="1:13" x14ac:dyDescent="0.25">
      <c r="A1601" t="s">
        <v>13</v>
      </c>
      <c r="B1601">
        <v>1128299</v>
      </c>
      <c r="C1601" s="1">
        <v>44341</v>
      </c>
      <c r="D1601" t="s">
        <v>47</v>
      </c>
      <c r="E1601" t="s">
        <v>71</v>
      </c>
      <c r="F1601" t="s">
        <v>72</v>
      </c>
      <c r="G1601" t="s">
        <v>16</v>
      </c>
      <c r="H1601">
        <v>50</v>
      </c>
      <c r="I1601">
        <v>500</v>
      </c>
      <c r="J1601">
        <v>250000</v>
      </c>
      <c r="K1601">
        <v>87500</v>
      </c>
      <c r="L1601">
        <v>0.35</v>
      </c>
      <c r="M1601" t="s">
        <v>17</v>
      </c>
    </row>
    <row r="1602" spans="1:13" x14ac:dyDescent="0.25">
      <c r="A1602" t="s">
        <v>13</v>
      </c>
      <c r="B1602">
        <v>1128299</v>
      </c>
      <c r="C1602" s="1">
        <v>44341</v>
      </c>
      <c r="D1602" t="s">
        <v>47</v>
      </c>
      <c r="E1602" t="s">
        <v>71</v>
      </c>
      <c r="F1602" t="s">
        <v>72</v>
      </c>
      <c r="G1602" t="s">
        <v>18</v>
      </c>
      <c r="H1602">
        <v>55</v>
      </c>
      <c r="I1602">
        <v>350</v>
      </c>
      <c r="J1602">
        <v>192500</v>
      </c>
      <c r="K1602">
        <v>67375</v>
      </c>
      <c r="L1602">
        <v>0.35</v>
      </c>
      <c r="M1602" t="s">
        <v>17</v>
      </c>
    </row>
    <row r="1603" spans="1:13" x14ac:dyDescent="0.25">
      <c r="A1603" t="s">
        <v>13</v>
      </c>
      <c r="B1603">
        <v>1128299</v>
      </c>
      <c r="C1603" s="1">
        <v>44341</v>
      </c>
      <c r="D1603" t="s">
        <v>47</v>
      </c>
      <c r="E1603" t="s">
        <v>71</v>
      </c>
      <c r="F1603" t="s">
        <v>72</v>
      </c>
      <c r="G1603" t="s">
        <v>19</v>
      </c>
      <c r="H1603">
        <v>55</v>
      </c>
      <c r="I1603">
        <v>350</v>
      </c>
      <c r="J1603">
        <v>192500</v>
      </c>
      <c r="K1603">
        <v>67375</v>
      </c>
      <c r="L1603">
        <v>0.35</v>
      </c>
      <c r="M1603" t="s">
        <v>17</v>
      </c>
    </row>
    <row r="1604" spans="1:13" x14ac:dyDescent="0.25">
      <c r="A1604" t="s">
        <v>13</v>
      </c>
      <c r="B1604">
        <v>1128299</v>
      </c>
      <c r="C1604" s="1">
        <v>44341</v>
      </c>
      <c r="D1604" t="s">
        <v>47</v>
      </c>
      <c r="E1604" t="s">
        <v>71</v>
      </c>
      <c r="F1604" t="s">
        <v>72</v>
      </c>
      <c r="G1604" t="s">
        <v>20</v>
      </c>
      <c r="H1604">
        <v>50</v>
      </c>
      <c r="I1604">
        <v>275</v>
      </c>
      <c r="J1604">
        <v>137500</v>
      </c>
      <c r="K1604">
        <v>48125</v>
      </c>
      <c r="L1604">
        <v>0.35</v>
      </c>
      <c r="M1604" t="s">
        <v>17</v>
      </c>
    </row>
    <row r="1605" spans="1:13" x14ac:dyDescent="0.25">
      <c r="A1605" t="s">
        <v>13</v>
      </c>
      <c r="B1605">
        <v>1128299</v>
      </c>
      <c r="C1605" s="1">
        <v>44341</v>
      </c>
      <c r="D1605" t="s">
        <v>47</v>
      </c>
      <c r="E1605" t="s">
        <v>71</v>
      </c>
      <c r="F1605" t="s">
        <v>72</v>
      </c>
      <c r="G1605" t="s">
        <v>21</v>
      </c>
      <c r="H1605">
        <v>45</v>
      </c>
      <c r="I1605">
        <v>175</v>
      </c>
      <c r="J1605">
        <v>78750</v>
      </c>
      <c r="K1605">
        <v>31500</v>
      </c>
      <c r="L1605">
        <v>0.4</v>
      </c>
      <c r="M1605" t="s">
        <v>17</v>
      </c>
    </row>
    <row r="1606" spans="1:13" x14ac:dyDescent="0.25">
      <c r="A1606" t="s">
        <v>13</v>
      </c>
      <c r="B1606">
        <v>1128299</v>
      </c>
      <c r="C1606" s="1">
        <v>44341</v>
      </c>
      <c r="D1606" t="s">
        <v>47</v>
      </c>
      <c r="E1606" t="s">
        <v>71</v>
      </c>
      <c r="F1606" t="s">
        <v>72</v>
      </c>
      <c r="G1606" t="s">
        <v>22</v>
      </c>
      <c r="H1606">
        <v>60</v>
      </c>
      <c r="I1606">
        <v>525</v>
      </c>
      <c r="J1606">
        <v>315000</v>
      </c>
      <c r="K1606">
        <v>94500</v>
      </c>
      <c r="L1606">
        <v>0.3</v>
      </c>
      <c r="M1606" t="s">
        <v>17</v>
      </c>
    </row>
    <row r="1607" spans="1:13" x14ac:dyDescent="0.25">
      <c r="A1607" t="s">
        <v>13</v>
      </c>
      <c r="B1607">
        <v>1128299</v>
      </c>
      <c r="C1607" s="1">
        <v>44371</v>
      </c>
      <c r="D1607" t="s">
        <v>47</v>
      </c>
      <c r="E1607" t="s">
        <v>71</v>
      </c>
      <c r="F1607" t="s">
        <v>72</v>
      </c>
      <c r="G1607" t="s">
        <v>16</v>
      </c>
      <c r="H1607">
        <v>55</v>
      </c>
      <c r="I1607">
        <v>775</v>
      </c>
      <c r="J1607">
        <v>426250</v>
      </c>
      <c r="K1607">
        <v>149188</v>
      </c>
      <c r="L1607">
        <v>0.35</v>
      </c>
      <c r="M1607" t="s">
        <v>17</v>
      </c>
    </row>
    <row r="1608" spans="1:13" x14ac:dyDescent="0.25">
      <c r="A1608" t="s">
        <v>13</v>
      </c>
      <c r="B1608">
        <v>1128299</v>
      </c>
      <c r="C1608" s="1">
        <v>44371</v>
      </c>
      <c r="D1608" t="s">
        <v>47</v>
      </c>
      <c r="E1608" t="s">
        <v>71</v>
      </c>
      <c r="F1608" t="s">
        <v>72</v>
      </c>
      <c r="G1608" t="s">
        <v>18</v>
      </c>
      <c r="H1608">
        <v>65</v>
      </c>
      <c r="I1608">
        <v>650</v>
      </c>
      <c r="J1608">
        <v>422500</v>
      </c>
      <c r="K1608">
        <v>147875</v>
      </c>
      <c r="L1608">
        <v>0.35</v>
      </c>
      <c r="M1608" t="s">
        <v>17</v>
      </c>
    </row>
    <row r="1609" spans="1:13" x14ac:dyDescent="0.25">
      <c r="A1609" t="s">
        <v>13</v>
      </c>
      <c r="B1609">
        <v>1128299</v>
      </c>
      <c r="C1609" s="1">
        <v>44371</v>
      </c>
      <c r="D1609" t="s">
        <v>47</v>
      </c>
      <c r="E1609" t="s">
        <v>71</v>
      </c>
      <c r="F1609" t="s">
        <v>72</v>
      </c>
      <c r="G1609" t="s">
        <v>19</v>
      </c>
      <c r="H1609">
        <v>80</v>
      </c>
      <c r="I1609">
        <v>650</v>
      </c>
      <c r="J1609">
        <v>520000</v>
      </c>
      <c r="K1609">
        <v>182000</v>
      </c>
      <c r="L1609">
        <v>0.35</v>
      </c>
      <c r="M1609" t="s">
        <v>17</v>
      </c>
    </row>
    <row r="1610" spans="1:13" x14ac:dyDescent="0.25">
      <c r="A1610" t="s">
        <v>13</v>
      </c>
      <c r="B1610">
        <v>1128299</v>
      </c>
      <c r="C1610" s="1">
        <v>44371</v>
      </c>
      <c r="D1610" t="s">
        <v>47</v>
      </c>
      <c r="E1610" t="s">
        <v>71</v>
      </c>
      <c r="F1610" t="s">
        <v>72</v>
      </c>
      <c r="G1610" t="s">
        <v>20</v>
      </c>
      <c r="H1610">
        <v>80</v>
      </c>
      <c r="I1610">
        <v>525</v>
      </c>
      <c r="J1610">
        <v>420000</v>
      </c>
      <c r="K1610">
        <v>147000</v>
      </c>
      <c r="L1610">
        <v>0.35</v>
      </c>
      <c r="M1610" t="s">
        <v>17</v>
      </c>
    </row>
    <row r="1611" spans="1:13" x14ac:dyDescent="0.25">
      <c r="A1611" t="s">
        <v>13</v>
      </c>
      <c r="B1611">
        <v>1128299</v>
      </c>
      <c r="C1611" s="1">
        <v>44371</v>
      </c>
      <c r="D1611" t="s">
        <v>47</v>
      </c>
      <c r="E1611" t="s">
        <v>71</v>
      </c>
      <c r="F1611" t="s">
        <v>72</v>
      </c>
      <c r="G1611" t="s">
        <v>21</v>
      </c>
      <c r="H1611">
        <v>90</v>
      </c>
      <c r="I1611">
        <v>400</v>
      </c>
      <c r="J1611">
        <v>360000</v>
      </c>
      <c r="K1611">
        <v>144000</v>
      </c>
      <c r="L1611">
        <v>0.4</v>
      </c>
      <c r="M1611" t="s">
        <v>17</v>
      </c>
    </row>
    <row r="1612" spans="1:13" x14ac:dyDescent="0.25">
      <c r="A1612" t="s">
        <v>13</v>
      </c>
      <c r="B1612">
        <v>1128299</v>
      </c>
      <c r="C1612" s="1">
        <v>44371</v>
      </c>
      <c r="D1612" t="s">
        <v>47</v>
      </c>
      <c r="E1612" t="s">
        <v>71</v>
      </c>
      <c r="F1612" t="s">
        <v>72</v>
      </c>
      <c r="G1612" t="s">
        <v>22</v>
      </c>
      <c r="H1612">
        <v>105</v>
      </c>
      <c r="I1612">
        <v>700</v>
      </c>
      <c r="J1612">
        <v>735000</v>
      </c>
      <c r="K1612">
        <v>220500</v>
      </c>
      <c r="L1612">
        <v>0.3</v>
      </c>
      <c r="M1612" t="s">
        <v>17</v>
      </c>
    </row>
    <row r="1613" spans="1:13" x14ac:dyDescent="0.25">
      <c r="A1613" t="s">
        <v>13</v>
      </c>
      <c r="B1613">
        <v>1128299</v>
      </c>
      <c r="C1613" s="1">
        <v>44400</v>
      </c>
      <c r="D1613" t="s">
        <v>47</v>
      </c>
      <c r="E1613" t="s">
        <v>71</v>
      </c>
      <c r="F1613" t="s">
        <v>72</v>
      </c>
      <c r="G1613" t="s">
        <v>16</v>
      </c>
      <c r="H1613">
        <v>85</v>
      </c>
      <c r="I1613">
        <v>850</v>
      </c>
      <c r="J1613">
        <v>722500</v>
      </c>
      <c r="K1613">
        <v>252875</v>
      </c>
      <c r="L1613">
        <v>0.35</v>
      </c>
      <c r="M1613" t="s">
        <v>17</v>
      </c>
    </row>
    <row r="1614" spans="1:13" x14ac:dyDescent="0.25">
      <c r="A1614" t="s">
        <v>13</v>
      </c>
      <c r="B1614">
        <v>1128299</v>
      </c>
      <c r="C1614" s="1">
        <v>44400</v>
      </c>
      <c r="D1614" t="s">
        <v>47</v>
      </c>
      <c r="E1614" t="s">
        <v>71</v>
      </c>
      <c r="F1614" t="s">
        <v>72</v>
      </c>
      <c r="G1614" t="s">
        <v>18</v>
      </c>
      <c r="H1614">
        <v>90</v>
      </c>
      <c r="I1614">
        <v>700</v>
      </c>
      <c r="J1614">
        <v>630000</v>
      </c>
      <c r="K1614">
        <v>220500</v>
      </c>
      <c r="L1614">
        <v>0.35</v>
      </c>
      <c r="M1614" t="s">
        <v>17</v>
      </c>
    </row>
    <row r="1615" spans="1:13" x14ac:dyDescent="0.25">
      <c r="A1615" t="s">
        <v>13</v>
      </c>
      <c r="B1615">
        <v>1128299</v>
      </c>
      <c r="C1615" s="1">
        <v>44400</v>
      </c>
      <c r="D1615" t="s">
        <v>47</v>
      </c>
      <c r="E1615" t="s">
        <v>71</v>
      </c>
      <c r="F1615" t="s">
        <v>72</v>
      </c>
      <c r="G1615" t="s">
        <v>19</v>
      </c>
      <c r="H1615">
        <v>90</v>
      </c>
      <c r="I1615">
        <v>650</v>
      </c>
      <c r="J1615">
        <v>585000</v>
      </c>
      <c r="K1615">
        <v>204750</v>
      </c>
      <c r="L1615">
        <v>0.35</v>
      </c>
      <c r="M1615" t="s">
        <v>17</v>
      </c>
    </row>
    <row r="1616" spans="1:13" x14ac:dyDescent="0.25">
      <c r="A1616" t="s">
        <v>13</v>
      </c>
      <c r="B1616">
        <v>1128299</v>
      </c>
      <c r="C1616" s="1">
        <v>44400</v>
      </c>
      <c r="D1616" t="s">
        <v>47</v>
      </c>
      <c r="E1616" t="s">
        <v>71</v>
      </c>
      <c r="F1616" t="s">
        <v>72</v>
      </c>
      <c r="G1616" t="s">
        <v>20</v>
      </c>
      <c r="H1616">
        <v>85</v>
      </c>
      <c r="I1616">
        <v>550</v>
      </c>
      <c r="J1616">
        <v>467500</v>
      </c>
      <c r="K1616">
        <v>163625</v>
      </c>
      <c r="L1616">
        <v>0.35</v>
      </c>
      <c r="M1616" t="s">
        <v>17</v>
      </c>
    </row>
    <row r="1617" spans="1:13" x14ac:dyDescent="0.25">
      <c r="A1617" t="s">
        <v>13</v>
      </c>
      <c r="B1617">
        <v>1128299</v>
      </c>
      <c r="C1617" s="1">
        <v>44400</v>
      </c>
      <c r="D1617" t="s">
        <v>47</v>
      </c>
      <c r="E1617" t="s">
        <v>71</v>
      </c>
      <c r="F1617" t="s">
        <v>72</v>
      </c>
      <c r="G1617" t="s">
        <v>21</v>
      </c>
      <c r="H1617">
        <v>90</v>
      </c>
      <c r="I1617">
        <v>600</v>
      </c>
      <c r="J1617">
        <v>540000</v>
      </c>
      <c r="K1617">
        <v>216000</v>
      </c>
      <c r="L1617">
        <v>0.4</v>
      </c>
      <c r="M1617" t="s">
        <v>17</v>
      </c>
    </row>
    <row r="1618" spans="1:13" x14ac:dyDescent="0.25">
      <c r="A1618" t="s">
        <v>13</v>
      </c>
      <c r="B1618">
        <v>1128299</v>
      </c>
      <c r="C1618" s="1">
        <v>44400</v>
      </c>
      <c r="D1618" t="s">
        <v>47</v>
      </c>
      <c r="E1618" t="s">
        <v>71</v>
      </c>
      <c r="F1618" t="s">
        <v>72</v>
      </c>
      <c r="G1618" t="s">
        <v>22</v>
      </c>
      <c r="H1618">
        <v>105</v>
      </c>
      <c r="I1618">
        <v>600</v>
      </c>
      <c r="J1618">
        <v>630000</v>
      </c>
      <c r="K1618">
        <v>189000</v>
      </c>
      <c r="L1618">
        <v>0.3</v>
      </c>
      <c r="M1618" t="s">
        <v>17</v>
      </c>
    </row>
    <row r="1619" spans="1:13" x14ac:dyDescent="0.25">
      <c r="A1619" t="s">
        <v>13</v>
      </c>
      <c r="B1619">
        <v>1128299</v>
      </c>
      <c r="C1619" s="1">
        <v>44432</v>
      </c>
      <c r="D1619" t="s">
        <v>47</v>
      </c>
      <c r="E1619" t="s">
        <v>71</v>
      </c>
      <c r="F1619" t="s">
        <v>72</v>
      </c>
      <c r="G1619" t="s">
        <v>16</v>
      </c>
      <c r="H1619">
        <v>90</v>
      </c>
      <c r="I1619">
        <v>800</v>
      </c>
      <c r="J1619">
        <v>720000</v>
      </c>
      <c r="K1619">
        <v>252000</v>
      </c>
      <c r="L1619">
        <v>0.35</v>
      </c>
      <c r="M1619" t="s">
        <v>17</v>
      </c>
    </row>
    <row r="1620" spans="1:13" x14ac:dyDescent="0.25">
      <c r="A1620" t="s">
        <v>13</v>
      </c>
      <c r="B1620">
        <v>1128299</v>
      </c>
      <c r="C1620" s="1">
        <v>44432</v>
      </c>
      <c r="D1620" t="s">
        <v>47</v>
      </c>
      <c r="E1620" t="s">
        <v>71</v>
      </c>
      <c r="F1620" t="s">
        <v>72</v>
      </c>
      <c r="G1620" t="s">
        <v>18</v>
      </c>
      <c r="H1620">
        <v>80</v>
      </c>
      <c r="I1620">
        <v>775</v>
      </c>
      <c r="J1620">
        <v>620000</v>
      </c>
      <c r="K1620">
        <v>217000</v>
      </c>
      <c r="L1620">
        <v>0.35</v>
      </c>
      <c r="M1620" t="s">
        <v>17</v>
      </c>
    </row>
    <row r="1621" spans="1:13" x14ac:dyDescent="0.25">
      <c r="A1621" t="s">
        <v>13</v>
      </c>
      <c r="B1621">
        <v>1128299</v>
      </c>
      <c r="C1621" s="1">
        <v>44432</v>
      </c>
      <c r="D1621" t="s">
        <v>47</v>
      </c>
      <c r="E1621" t="s">
        <v>71</v>
      </c>
      <c r="F1621" t="s">
        <v>72</v>
      </c>
      <c r="G1621" t="s">
        <v>19</v>
      </c>
      <c r="H1621">
        <v>70</v>
      </c>
      <c r="I1621">
        <v>650</v>
      </c>
      <c r="J1621">
        <v>455000</v>
      </c>
      <c r="K1621">
        <v>159250</v>
      </c>
      <c r="L1621">
        <v>0.35</v>
      </c>
      <c r="M1621" t="s">
        <v>17</v>
      </c>
    </row>
    <row r="1622" spans="1:13" x14ac:dyDescent="0.25">
      <c r="A1622" t="s">
        <v>13</v>
      </c>
      <c r="B1622">
        <v>1128299</v>
      </c>
      <c r="C1622" s="1">
        <v>44432</v>
      </c>
      <c r="D1622" t="s">
        <v>47</v>
      </c>
      <c r="E1622" t="s">
        <v>71</v>
      </c>
      <c r="F1622" t="s">
        <v>72</v>
      </c>
      <c r="G1622" t="s">
        <v>20</v>
      </c>
      <c r="H1622">
        <v>70</v>
      </c>
      <c r="I1622">
        <v>425</v>
      </c>
      <c r="J1622">
        <v>297500</v>
      </c>
      <c r="K1622">
        <v>104125</v>
      </c>
      <c r="L1622">
        <v>0.35</v>
      </c>
      <c r="M1622" t="s">
        <v>17</v>
      </c>
    </row>
    <row r="1623" spans="1:13" x14ac:dyDescent="0.25">
      <c r="A1623" t="s">
        <v>13</v>
      </c>
      <c r="B1623">
        <v>1128299</v>
      </c>
      <c r="C1623" s="1">
        <v>44432</v>
      </c>
      <c r="D1623" t="s">
        <v>47</v>
      </c>
      <c r="E1623" t="s">
        <v>71</v>
      </c>
      <c r="F1623" t="s">
        <v>72</v>
      </c>
      <c r="G1623" t="s">
        <v>21</v>
      </c>
      <c r="H1623">
        <v>70</v>
      </c>
      <c r="I1623">
        <v>425</v>
      </c>
      <c r="J1623">
        <v>297500</v>
      </c>
      <c r="K1623">
        <v>119000</v>
      </c>
      <c r="L1623">
        <v>0.4</v>
      </c>
      <c r="M1623" t="s">
        <v>17</v>
      </c>
    </row>
    <row r="1624" spans="1:13" x14ac:dyDescent="0.25">
      <c r="A1624" t="s">
        <v>13</v>
      </c>
      <c r="B1624">
        <v>1128299</v>
      </c>
      <c r="C1624" s="1">
        <v>44432</v>
      </c>
      <c r="D1624" t="s">
        <v>47</v>
      </c>
      <c r="E1624" t="s">
        <v>71</v>
      </c>
      <c r="F1624" t="s">
        <v>72</v>
      </c>
      <c r="G1624" t="s">
        <v>22</v>
      </c>
      <c r="H1624">
        <v>75</v>
      </c>
      <c r="I1624">
        <v>250</v>
      </c>
      <c r="J1624">
        <v>187500</v>
      </c>
      <c r="K1624">
        <v>56250</v>
      </c>
      <c r="L1624">
        <v>0.3</v>
      </c>
      <c r="M1624" t="s">
        <v>17</v>
      </c>
    </row>
    <row r="1625" spans="1:13" x14ac:dyDescent="0.25">
      <c r="A1625" t="s">
        <v>13</v>
      </c>
      <c r="B1625">
        <v>1128299</v>
      </c>
      <c r="C1625" s="1">
        <v>44464</v>
      </c>
      <c r="D1625" t="s">
        <v>47</v>
      </c>
      <c r="E1625" t="s">
        <v>71</v>
      </c>
      <c r="F1625" t="s">
        <v>72</v>
      </c>
      <c r="G1625" t="s">
        <v>16</v>
      </c>
      <c r="H1625">
        <v>50</v>
      </c>
      <c r="I1625">
        <v>450</v>
      </c>
      <c r="J1625">
        <v>225000</v>
      </c>
      <c r="K1625">
        <v>78750</v>
      </c>
      <c r="L1625">
        <v>0.35</v>
      </c>
      <c r="M1625" t="s">
        <v>17</v>
      </c>
    </row>
    <row r="1626" spans="1:13" x14ac:dyDescent="0.25">
      <c r="A1626" t="s">
        <v>13</v>
      </c>
      <c r="B1626">
        <v>1128299</v>
      </c>
      <c r="C1626" s="1">
        <v>44464</v>
      </c>
      <c r="D1626" t="s">
        <v>47</v>
      </c>
      <c r="E1626" t="s">
        <v>71</v>
      </c>
      <c r="F1626" t="s">
        <v>72</v>
      </c>
      <c r="G1626" t="s">
        <v>18</v>
      </c>
      <c r="H1626">
        <v>55</v>
      </c>
      <c r="I1626">
        <v>450</v>
      </c>
      <c r="J1626">
        <v>247500</v>
      </c>
      <c r="K1626">
        <v>86625</v>
      </c>
      <c r="L1626">
        <v>0.35</v>
      </c>
      <c r="M1626" t="s">
        <v>17</v>
      </c>
    </row>
    <row r="1627" spans="1:13" x14ac:dyDescent="0.25">
      <c r="A1627" t="s">
        <v>13</v>
      </c>
      <c r="B1627">
        <v>1128299</v>
      </c>
      <c r="C1627" s="1">
        <v>44464</v>
      </c>
      <c r="D1627" t="s">
        <v>47</v>
      </c>
      <c r="E1627" t="s">
        <v>71</v>
      </c>
      <c r="F1627" t="s">
        <v>72</v>
      </c>
      <c r="G1627" t="s">
        <v>19</v>
      </c>
      <c r="H1627">
        <v>50</v>
      </c>
      <c r="I1627">
        <v>250</v>
      </c>
      <c r="J1627">
        <v>125000</v>
      </c>
      <c r="K1627">
        <v>43750</v>
      </c>
      <c r="L1627">
        <v>0.35</v>
      </c>
      <c r="M1627" t="s">
        <v>17</v>
      </c>
    </row>
    <row r="1628" spans="1:13" x14ac:dyDescent="0.25">
      <c r="A1628" t="s">
        <v>13</v>
      </c>
      <c r="B1628">
        <v>1128299</v>
      </c>
      <c r="C1628" s="1">
        <v>44464</v>
      </c>
      <c r="D1628" t="s">
        <v>47</v>
      </c>
      <c r="E1628" t="s">
        <v>71</v>
      </c>
      <c r="F1628" t="s">
        <v>72</v>
      </c>
      <c r="G1628" t="s">
        <v>20</v>
      </c>
      <c r="H1628">
        <v>50</v>
      </c>
      <c r="I1628">
        <v>200</v>
      </c>
      <c r="J1628">
        <v>100000</v>
      </c>
      <c r="K1628">
        <v>35000</v>
      </c>
      <c r="L1628">
        <v>0.35</v>
      </c>
      <c r="M1628" t="s">
        <v>17</v>
      </c>
    </row>
    <row r="1629" spans="1:13" x14ac:dyDescent="0.25">
      <c r="A1629" t="s">
        <v>13</v>
      </c>
      <c r="B1629">
        <v>1128299</v>
      </c>
      <c r="C1629" s="1">
        <v>44464</v>
      </c>
      <c r="D1629" t="s">
        <v>47</v>
      </c>
      <c r="E1629" t="s">
        <v>71</v>
      </c>
      <c r="F1629" t="s">
        <v>72</v>
      </c>
      <c r="G1629" t="s">
        <v>21</v>
      </c>
      <c r="H1629">
        <v>60</v>
      </c>
      <c r="I1629">
        <v>225</v>
      </c>
      <c r="J1629">
        <v>135000</v>
      </c>
      <c r="K1629">
        <v>54000</v>
      </c>
      <c r="L1629">
        <v>0.4</v>
      </c>
      <c r="M1629" t="s">
        <v>17</v>
      </c>
    </row>
    <row r="1630" spans="1:13" x14ac:dyDescent="0.25">
      <c r="A1630" t="s">
        <v>13</v>
      </c>
      <c r="B1630">
        <v>1128299</v>
      </c>
      <c r="C1630" s="1">
        <v>44464</v>
      </c>
      <c r="D1630" t="s">
        <v>47</v>
      </c>
      <c r="E1630" t="s">
        <v>71</v>
      </c>
      <c r="F1630" t="s">
        <v>72</v>
      </c>
      <c r="G1630" t="s">
        <v>22</v>
      </c>
      <c r="H1630">
        <v>45</v>
      </c>
      <c r="I1630">
        <v>250</v>
      </c>
      <c r="J1630">
        <v>112500</v>
      </c>
      <c r="K1630">
        <v>33750</v>
      </c>
      <c r="L1630">
        <v>0.3</v>
      </c>
      <c r="M1630" t="s">
        <v>17</v>
      </c>
    </row>
    <row r="1631" spans="1:13" x14ac:dyDescent="0.25">
      <c r="A1631" t="s">
        <v>13</v>
      </c>
      <c r="B1631">
        <v>1128299</v>
      </c>
      <c r="C1631" s="1">
        <v>44493</v>
      </c>
      <c r="D1631" t="s">
        <v>47</v>
      </c>
      <c r="E1631" t="s">
        <v>71</v>
      </c>
      <c r="F1631" t="s">
        <v>72</v>
      </c>
      <c r="G1631" t="s">
        <v>16</v>
      </c>
      <c r="H1631">
        <v>40</v>
      </c>
      <c r="I1631">
        <v>350</v>
      </c>
      <c r="J1631">
        <v>140000</v>
      </c>
      <c r="K1631">
        <v>49000</v>
      </c>
      <c r="L1631">
        <v>0.35</v>
      </c>
      <c r="M1631" t="s">
        <v>17</v>
      </c>
    </row>
    <row r="1632" spans="1:13" x14ac:dyDescent="0.25">
      <c r="A1632" t="s">
        <v>13</v>
      </c>
      <c r="B1632">
        <v>1128299</v>
      </c>
      <c r="C1632" s="1">
        <v>44493</v>
      </c>
      <c r="D1632" t="s">
        <v>47</v>
      </c>
      <c r="E1632" t="s">
        <v>71</v>
      </c>
      <c r="F1632" t="s">
        <v>72</v>
      </c>
      <c r="G1632" t="s">
        <v>18</v>
      </c>
      <c r="H1632">
        <v>55</v>
      </c>
      <c r="I1632">
        <v>525</v>
      </c>
      <c r="J1632">
        <v>288750</v>
      </c>
      <c r="K1632">
        <v>101063</v>
      </c>
      <c r="L1632">
        <v>0.35</v>
      </c>
      <c r="M1632" t="s">
        <v>17</v>
      </c>
    </row>
    <row r="1633" spans="1:13" x14ac:dyDescent="0.25">
      <c r="A1633" t="s">
        <v>13</v>
      </c>
      <c r="B1633">
        <v>1128299</v>
      </c>
      <c r="C1633" s="1">
        <v>44493</v>
      </c>
      <c r="D1633" t="s">
        <v>47</v>
      </c>
      <c r="E1633" t="s">
        <v>71</v>
      </c>
      <c r="F1633" t="s">
        <v>72</v>
      </c>
      <c r="G1633" t="s">
        <v>19</v>
      </c>
      <c r="H1633">
        <v>50</v>
      </c>
      <c r="I1633">
        <v>350</v>
      </c>
      <c r="J1633">
        <v>175000</v>
      </c>
      <c r="K1633">
        <v>61250</v>
      </c>
      <c r="L1633">
        <v>0.35</v>
      </c>
      <c r="M1633" t="s">
        <v>17</v>
      </c>
    </row>
    <row r="1634" spans="1:13" x14ac:dyDescent="0.25">
      <c r="A1634" t="s">
        <v>13</v>
      </c>
      <c r="B1634">
        <v>1128299</v>
      </c>
      <c r="C1634" s="1">
        <v>44493</v>
      </c>
      <c r="D1634" t="s">
        <v>47</v>
      </c>
      <c r="E1634" t="s">
        <v>71</v>
      </c>
      <c r="F1634" t="s">
        <v>72</v>
      </c>
      <c r="G1634" t="s">
        <v>20</v>
      </c>
      <c r="H1634">
        <v>45</v>
      </c>
      <c r="I1634">
        <v>325</v>
      </c>
      <c r="J1634">
        <v>146250</v>
      </c>
      <c r="K1634">
        <v>51188</v>
      </c>
      <c r="L1634">
        <v>0.35</v>
      </c>
      <c r="M1634" t="s">
        <v>17</v>
      </c>
    </row>
    <row r="1635" spans="1:13" x14ac:dyDescent="0.25">
      <c r="A1635" t="s">
        <v>13</v>
      </c>
      <c r="B1635">
        <v>1128299</v>
      </c>
      <c r="C1635" s="1">
        <v>44493</v>
      </c>
      <c r="D1635" t="s">
        <v>47</v>
      </c>
      <c r="E1635" t="s">
        <v>71</v>
      </c>
      <c r="F1635" t="s">
        <v>72</v>
      </c>
      <c r="G1635" t="s">
        <v>21</v>
      </c>
      <c r="H1635">
        <v>55</v>
      </c>
      <c r="I1635">
        <v>300</v>
      </c>
      <c r="J1635">
        <v>165000</v>
      </c>
      <c r="K1635">
        <v>66000</v>
      </c>
      <c r="L1635">
        <v>0.4</v>
      </c>
      <c r="M1635" t="s">
        <v>17</v>
      </c>
    </row>
    <row r="1636" spans="1:13" x14ac:dyDescent="0.25">
      <c r="A1636" t="s">
        <v>13</v>
      </c>
      <c r="B1636">
        <v>1128299</v>
      </c>
      <c r="C1636" s="1">
        <v>44493</v>
      </c>
      <c r="D1636" t="s">
        <v>47</v>
      </c>
      <c r="E1636" t="s">
        <v>71</v>
      </c>
      <c r="F1636" t="s">
        <v>72</v>
      </c>
      <c r="G1636" t="s">
        <v>22</v>
      </c>
      <c r="H1636">
        <v>60</v>
      </c>
      <c r="I1636">
        <v>350</v>
      </c>
      <c r="J1636">
        <v>210000</v>
      </c>
      <c r="K1636">
        <v>63000</v>
      </c>
      <c r="L1636">
        <v>0.3</v>
      </c>
      <c r="M1636" t="s">
        <v>17</v>
      </c>
    </row>
    <row r="1637" spans="1:13" x14ac:dyDescent="0.25">
      <c r="A1637" t="s">
        <v>13</v>
      </c>
      <c r="B1637">
        <v>1128299</v>
      </c>
      <c r="C1637" s="1">
        <v>44524</v>
      </c>
      <c r="D1637" t="s">
        <v>47</v>
      </c>
      <c r="E1637" t="s">
        <v>71</v>
      </c>
      <c r="F1637" t="s">
        <v>72</v>
      </c>
      <c r="G1637" t="s">
        <v>16</v>
      </c>
      <c r="H1637">
        <v>45</v>
      </c>
      <c r="I1637">
        <v>575</v>
      </c>
      <c r="J1637">
        <v>258750</v>
      </c>
      <c r="K1637">
        <v>90563</v>
      </c>
      <c r="L1637">
        <v>0.35</v>
      </c>
      <c r="M1637" t="s">
        <v>17</v>
      </c>
    </row>
    <row r="1638" spans="1:13" x14ac:dyDescent="0.25">
      <c r="A1638" t="s">
        <v>13</v>
      </c>
      <c r="B1638">
        <v>1128299</v>
      </c>
      <c r="C1638" s="1">
        <v>44524</v>
      </c>
      <c r="D1638" t="s">
        <v>47</v>
      </c>
      <c r="E1638" t="s">
        <v>71</v>
      </c>
      <c r="F1638" t="s">
        <v>72</v>
      </c>
      <c r="G1638" t="s">
        <v>18</v>
      </c>
      <c r="H1638">
        <v>50</v>
      </c>
      <c r="I1638">
        <v>650</v>
      </c>
      <c r="J1638">
        <v>325000</v>
      </c>
      <c r="K1638">
        <v>113750</v>
      </c>
      <c r="L1638">
        <v>0.35</v>
      </c>
      <c r="M1638" t="s">
        <v>17</v>
      </c>
    </row>
    <row r="1639" spans="1:13" x14ac:dyDescent="0.25">
      <c r="A1639" t="s">
        <v>13</v>
      </c>
      <c r="B1639">
        <v>1128299</v>
      </c>
      <c r="C1639" s="1">
        <v>44524</v>
      </c>
      <c r="D1639" t="s">
        <v>47</v>
      </c>
      <c r="E1639" t="s">
        <v>71</v>
      </c>
      <c r="F1639" t="s">
        <v>72</v>
      </c>
      <c r="G1639" t="s">
        <v>19</v>
      </c>
      <c r="H1639">
        <v>45</v>
      </c>
      <c r="I1639">
        <v>475</v>
      </c>
      <c r="J1639">
        <v>213750</v>
      </c>
      <c r="K1639">
        <v>74813</v>
      </c>
      <c r="L1639">
        <v>0.35</v>
      </c>
      <c r="M1639" t="s">
        <v>17</v>
      </c>
    </row>
    <row r="1640" spans="1:13" x14ac:dyDescent="0.25">
      <c r="A1640" t="s">
        <v>13</v>
      </c>
      <c r="B1640">
        <v>1128299</v>
      </c>
      <c r="C1640" s="1">
        <v>44524</v>
      </c>
      <c r="D1640" t="s">
        <v>47</v>
      </c>
      <c r="E1640" t="s">
        <v>71</v>
      </c>
      <c r="F1640" t="s">
        <v>72</v>
      </c>
      <c r="G1640" t="s">
        <v>20</v>
      </c>
      <c r="H1640">
        <v>55</v>
      </c>
      <c r="I1640">
        <v>450</v>
      </c>
      <c r="J1640">
        <v>247500</v>
      </c>
      <c r="K1640">
        <v>86625</v>
      </c>
      <c r="L1640">
        <v>0.35</v>
      </c>
      <c r="M1640" t="s">
        <v>17</v>
      </c>
    </row>
    <row r="1641" spans="1:13" x14ac:dyDescent="0.25">
      <c r="A1641" t="s">
        <v>13</v>
      </c>
      <c r="B1641">
        <v>1128299</v>
      </c>
      <c r="C1641" s="1">
        <v>44524</v>
      </c>
      <c r="D1641" t="s">
        <v>47</v>
      </c>
      <c r="E1641" t="s">
        <v>71</v>
      </c>
      <c r="F1641" t="s">
        <v>72</v>
      </c>
      <c r="G1641" t="s">
        <v>21</v>
      </c>
      <c r="H1641">
        <v>75</v>
      </c>
      <c r="I1641">
        <v>425</v>
      </c>
      <c r="J1641">
        <v>318750</v>
      </c>
      <c r="K1641">
        <v>127500</v>
      </c>
      <c r="L1641">
        <v>0.4</v>
      </c>
      <c r="M1641" t="s">
        <v>17</v>
      </c>
    </row>
    <row r="1642" spans="1:13" x14ac:dyDescent="0.25">
      <c r="A1642" t="s">
        <v>13</v>
      </c>
      <c r="B1642">
        <v>1128299</v>
      </c>
      <c r="C1642" s="1">
        <v>44524</v>
      </c>
      <c r="D1642" t="s">
        <v>47</v>
      </c>
      <c r="E1642" t="s">
        <v>71</v>
      </c>
      <c r="F1642" t="s">
        <v>72</v>
      </c>
      <c r="G1642" t="s">
        <v>22</v>
      </c>
      <c r="H1642">
        <v>80</v>
      </c>
      <c r="I1642">
        <v>550</v>
      </c>
      <c r="J1642">
        <v>440000</v>
      </c>
      <c r="K1642">
        <v>132000</v>
      </c>
      <c r="L1642">
        <v>0.3</v>
      </c>
      <c r="M1642" t="s">
        <v>17</v>
      </c>
    </row>
    <row r="1643" spans="1:13" x14ac:dyDescent="0.25">
      <c r="A1643" t="s">
        <v>13</v>
      </c>
      <c r="B1643">
        <v>1128299</v>
      </c>
      <c r="C1643" s="1">
        <v>44553</v>
      </c>
      <c r="D1643" t="s">
        <v>47</v>
      </c>
      <c r="E1643" t="s">
        <v>71</v>
      </c>
      <c r="F1643" t="s">
        <v>72</v>
      </c>
      <c r="G1643" t="s">
        <v>16</v>
      </c>
      <c r="H1643">
        <v>65</v>
      </c>
      <c r="I1643">
        <v>750</v>
      </c>
      <c r="J1643">
        <v>487500</v>
      </c>
      <c r="K1643">
        <v>170625</v>
      </c>
      <c r="L1643">
        <v>0.35</v>
      </c>
      <c r="M1643" t="s">
        <v>17</v>
      </c>
    </row>
    <row r="1644" spans="1:13" x14ac:dyDescent="0.25">
      <c r="A1644" t="s">
        <v>13</v>
      </c>
      <c r="B1644">
        <v>1128299</v>
      </c>
      <c r="C1644" s="1">
        <v>44553</v>
      </c>
      <c r="D1644" t="s">
        <v>47</v>
      </c>
      <c r="E1644" t="s">
        <v>71</v>
      </c>
      <c r="F1644" t="s">
        <v>72</v>
      </c>
      <c r="G1644" t="s">
        <v>18</v>
      </c>
      <c r="H1644">
        <v>75</v>
      </c>
      <c r="I1644">
        <v>750</v>
      </c>
      <c r="J1644">
        <v>562500</v>
      </c>
      <c r="K1644">
        <v>196875</v>
      </c>
      <c r="L1644">
        <v>0.35</v>
      </c>
      <c r="M1644" t="s">
        <v>17</v>
      </c>
    </row>
    <row r="1645" spans="1:13" x14ac:dyDescent="0.25">
      <c r="A1645" t="s">
        <v>25</v>
      </c>
      <c r="B1645">
        <v>1128299</v>
      </c>
      <c r="C1645" s="1">
        <v>44553</v>
      </c>
      <c r="D1645" t="s">
        <v>47</v>
      </c>
      <c r="E1645" t="s">
        <v>71</v>
      </c>
      <c r="F1645" t="s">
        <v>72</v>
      </c>
      <c r="G1645" t="s">
        <v>19</v>
      </c>
      <c r="H1645">
        <v>70</v>
      </c>
      <c r="I1645">
        <v>550</v>
      </c>
      <c r="J1645">
        <v>385000</v>
      </c>
      <c r="K1645">
        <v>134750</v>
      </c>
      <c r="L1645">
        <v>0.35</v>
      </c>
      <c r="M1645" t="s">
        <v>17</v>
      </c>
    </row>
    <row r="1646" spans="1:13" x14ac:dyDescent="0.25">
      <c r="A1646" t="s">
        <v>25</v>
      </c>
      <c r="B1646">
        <v>1128299</v>
      </c>
      <c r="C1646" s="1">
        <v>44553</v>
      </c>
      <c r="D1646" t="s">
        <v>47</v>
      </c>
      <c r="E1646" t="s">
        <v>71</v>
      </c>
      <c r="F1646" t="s">
        <v>72</v>
      </c>
      <c r="G1646" t="s">
        <v>20</v>
      </c>
      <c r="H1646">
        <v>70</v>
      </c>
      <c r="I1646">
        <v>550</v>
      </c>
      <c r="J1646">
        <v>385000</v>
      </c>
      <c r="K1646">
        <v>134750</v>
      </c>
      <c r="L1646">
        <v>0.35</v>
      </c>
      <c r="M1646" t="s">
        <v>17</v>
      </c>
    </row>
    <row r="1647" spans="1:13" x14ac:dyDescent="0.25">
      <c r="A1647" t="s">
        <v>25</v>
      </c>
      <c r="B1647">
        <v>1128299</v>
      </c>
      <c r="C1647" s="1">
        <v>44553</v>
      </c>
      <c r="D1647" t="s">
        <v>47</v>
      </c>
      <c r="E1647" t="s">
        <v>71</v>
      </c>
      <c r="F1647" t="s">
        <v>72</v>
      </c>
      <c r="G1647" t="s">
        <v>21</v>
      </c>
      <c r="H1647">
        <v>80</v>
      </c>
      <c r="I1647">
        <v>475</v>
      </c>
      <c r="J1647">
        <v>380000</v>
      </c>
      <c r="K1647">
        <v>152000</v>
      </c>
      <c r="L1647">
        <v>0.4</v>
      </c>
      <c r="M1647" t="s">
        <v>17</v>
      </c>
    </row>
    <row r="1648" spans="1:13" x14ac:dyDescent="0.25">
      <c r="A1648" t="s">
        <v>25</v>
      </c>
      <c r="B1648">
        <v>1128299</v>
      </c>
      <c r="C1648" s="1">
        <v>44553</v>
      </c>
      <c r="D1648" t="s">
        <v>47</v>
      </c>
      <c r="E1648" t="s">
        <v>71</v>
      </c>
      <c r="F1648" t="s">
        <v>72</v>
      </c>
      <c r="G1648" t="s">
        <v>22</v>
      </c>
      <c r="H1648">
        <v>85</v>
      </c>
      <c r="I1648">
        <v>575</v>
      </c>
      <c r="J1648">
        <v>488750</v>
      </c>
      <c r="K1648">
        <v>146625</v>
      </c>
      <c r="L1648">
        <v>0.3</v>
      </c>
      <c r="M1648" t="s">
        <v>17</v>
      </c>
    </row>
    <row r="1649" spans="1:13" x14ac:dyDescent="0.25">
      <c r="A1649" t="s">
        <v>25</v>
      </c>
      <c r="B1649">
        <v>1185732</v>
      </c>
      <c r="C1649" s="1">
        <v>44215</v>
      </c>
      <c r="D1649" t="s">
        <v>47</v>
      </c>
      <c r="E1649" t="s">
        <v>71</v>
      </c>
      <c r="F1649" t="s">
        <v>72</v>
      </c>
      <c r="G1649" t="s">
        <v>16</v>
      </c>
      <c r="H1649">
        <v>35</v>
      </c>
      <c r="I1649">
        <v>750</v>
      </c>
      <c r="J1649">
        <v>262500</v>
      </c>
      <c r="K1649">
        <v>131250</v>
      </c>
      <c r="L1649">
        <v>0.5</v>
      </c>
      <c r="M1649" t="s">
        <v>17</v>
      </c>
    </row>
    <row r="1650" spans="1:13" x14ac:dyDescent="0.25">
      <c r="A1650" t="s">
        <v>25</v>
      </c>
      <c r="B1650">
        <v>1185732</v>
      </c>
      <c r="C1650" s="1">
        <v>44215</v>
      </c>
      <c r="D1650" t="s">
        <v>47</v>
      </c>
      <c r="E1650" t="s">
        <v>71</v>
      </c>
      <c r="F1650" t="s">
        <v>72</v>
      </c>
      <c r="G1650" t="s">
        <v>18</v>
      </c>
      <c r="H1650">
        <v>35</v>
      </c>
      <c r="I1650">
        <v>550</v>
      </c>
      <c r="J1650">
        <v>192500</v>
      </c>
      <c r="K1650">
        <v>77000</v>
      </c>
      <c r="L1650">
        <v>0.4</v>
      </c>
      <c r="M1650" t="s">
        <v>17</v>
      </c>
    </row>
    <row r="1651" spans="1:13" x14ac:dyDescent="0.25">
      <c r="A1651" t="s">
        <v>25</v>
      </c>
      <c r="B1651">
        <v>1185732</v>
      </c>
      <c r="C1651" s="1">
        <v>44215</v>
      </c>
      <c r="D1651" t="s">
        <v>47</v>
      </c>
      <c r="E1651" t="s">
        <v>71</v>
      </c>
      <c r="F1651" t="s">
        <v>72</v>
      </c>
      <c r="G1651" t="s">
        <v>19</v>
      </c>
      <c r="H1651">
        <v>25</v>
      </c>
      <c r="I1651">
        <v>550</v>
      </c>
      <c r="J1651">
        <v>137500</v>
      </c>
      <c r="K1651">
        <v>41250</v>
      </c>
      <c r="L1651">
        <v>0.3</v>
      </c>
      <c r="M1651" t="s">
        <v>17</v>
      </c>
    </row>
    <row r="1652" spans="1:13" x14ac:dyDescent="0.25">
      <c r="A1652" t="s">
        <v>25</v>
      </c>
      <c r="B1652">
        <v>1185732</v>
      </c>
      <c r="C1652" s="1">
        <v>44215</v>
      </c>
      <c r="D1652" t="s">
        <v>47</v>
      </c>
      <c r="E1652" t="s">
        <v>71</v>
      </c>
      <c r="F1652" t="s">
        <v>72</v>
      </c>
      <c r="G1652" t="s">
        <v>20</v>
      </c>
      <c r="H1652">
        <v>30</v>
      </c>
      <c r="I1652">
        <v>400</v>
      </c>
      <c r="J1652">
        <v>120000</v>
      </c>
      <c r="K1652">
        <v>42000</v>
      </c>
      <c r="L1652">
        <v>0.35</v>
      </c>
      <c r="M1652" t="s">
        <v>17</v>
      </c>
    </row>
    <row r="1653" spans="1:13" x14ac:dyDescent="0.25">
      <c r="A1653" t="s">
        <v>25</v>
      </c>
      <c r="B1653">
        <v>1185732</v>
      </c>
      <c r="C1653" s="1">
        <v>44215</v>
      </c>
      <c r="D1653" t="s">
        <v>47</v>
      </c>
      <c r="E1653" t="s">
        <v>71</v>
      </c>
      <c r="F1653" t="s">
        <v>72</v>
      </c>
      <c r="G1653" t="s">
        <v>21</v>
      </c>
      <c r="H1653">
        <v>45</v>
      </c>
      <c r="I1653">
        <v>450</v>
      </c>
      <c r="J1653">
        <v>202500</v>
      </c>
      <c r="K1653">
        <v>81000</v>
      </c>
      <c r="L1653">
        <v>0.4</v>
      </c>
      <c r="M1653" t="s">
        <v>17</v>
      </c>
    </row>
    <row r="1654" spans="1:13" x14ac:dyDescent="0.25">
      <c r="A1654" t="s">
        <v>25</v>
      </c>
      <c r="B1654">
        <v>1185732</v>
      </c>
      <c r="C1654" s="1">
        <v>44215</v>
      </c>
      <c r="D1654" t="s">
        <v>47</v>
      </c>
      <c r="E1654" t="s">
        <v>71</v>
      </c>
      <c r="F1654" t="s">
        <v>72</v>
      </c>
      <c r="G1654" t="s">
        <v>22</v>
      </c>
      <c r="H1654">
        <v>35</v>
      </c>
      <c r="I1654">
        <v>550</v>
      </c>
      <c r="J1654">
        <v>192500</v>
      </c>
      <c r="K1654">
        <v>105875</v>
      </c>
      <c r="L1654">
        <v>0.55000000000000004</v>
      </c>
      <c r="M1654" t="s">
        <v>17</v>
      </c>
    </row>
    <row r="1655" spans="1:13" x14ac:dyDescent="0.25">
      <c r="A1655" t="s">
        <v>25</v>
      </c>
      <c r="B1655">
        <v>1185732</v>
      </c>
      <c r="C1655" s="1">
        <v>44244</v>
      </c>
      <c r="D1655" t="s">
        <v>47</v>
      </c>
      <c r="E1655" t="s">
        <v>71</v>
      </c>
      <c r="F1655" t="s">
        <v>72</v>
      </c>
      <c r="G1655" t="s">
        <v>16</v>
      </c>
      <c r="H1655">
        <v>35</v>
      </c>
      <c r="I1655">
        <v>800</v>
      </c>
      <c r="J1655">
        <v>280000</v>
      </c>
      <c r="K1655">
        <v>140000</v>
      </c>
      <c r="L1655">
        <v>0.5</v>
      </c>
      <c r="M1655" t="s">
        <v>17</v>
      </c>
    </row>
    <row r="1656" spans="1:13" x14ac:dyDescent="0.25">
      <c r="A1656" t="s">
        <v>25</v>
      </c>
      <c r="B1656">
        <v>1185732</v>
      </c>
      <c r="C1656" s="1">
        <v>44244</v>
      </c>
      <c r="D1656" t="s">
        <v>47</v>
      </c>
      <c r="E1656" t="s">
        <v>71</v>
      </c>
      <c r="F1656" t="s">
        <v>72</v>
      </c>
      <c r="G1656" t="s">
        <v>18</v>
      </c>
      <c r="H1656">
        <v>35</v>
      </c>
      <c r="I1656">
        <v>450</v>
      </c>
      <c r="J1656">
        <v>157500</v>
      </c>
      <c r="K1656">
        <v>63000</v>
      </c>
      <c r="L1656">
        <v>0.4</v>
      </c>
      <c r="M1656" t="s">
        <v>17</v>
      </c>
    </row>
    <row r="1657" spans="1:13" x14ac:dyDescent="0.25">
      <c r="A1657" t="s">
        <v>25</v>
      </c>
      <c r="B1657">
        <v>1185732</v>
      </c>
      <c r="C1657" s="1">
        <v>44244</v>
      </c>
      <c r="D1657" t="s">
        <v>47</v>
      </c>
      <c r="E1657" t="s">
        <v>71</v>
      </c>
      <c r="F1657" t="s">
        <v>72</v>
      </c>
      <c r="G1657" t="s">
        <v>19</v>
      </c>
      <c r="H1657">
        <v>25</v>
      </c>
      <c r="I1657">
        <v>500</v>
      </c>
      <c r="J1657">
        <v>125000</v>
      </c>
      <c r="K1657">
        <v>37500</v>
      </c>
      <c r="L1657">
        <v>0.3</v>
      </c>
      <c r="M1657" t="s">
        <v>17</v>
      </c>
    </row>
    <row r="1658" spans="1:13" x14ac:dyDescent="0.25">
      <c r="A1658" t="s">
        <v>25</v>
      </c>
      <c r="B1658">
        <v>1185732</v>
      </c>
      <c r="C1658" s="1">
        <v>44244</v>
      </c>
      <c r="D1658" t="s">
        <v>35</v>
      </c>
      <c r="E1658" t="s">
        <v>73</v>
      </c>
      <c r="F1658" t="s">
        <v>74</v>
      </c>
      <c r="G1658" t="s">
        <v>20</v>
      </c>
      <c r="H1658">
        <v>30</v>
      </c>
      <c r="I1658">
        <v>375</v>
      </c>
      <c r="J1658">
        <v>112500</v>
      </c>
      <c r="K1658">
        <v>39375</v>
      </c>
      <c r="L1658">
        <v>0.35</v>
      </c>
      <c r="M1658" t="s">
        <v>17</v>
      </c>
    </row>
    <row r="1659" spans="1:13" x14ac:dyDescent="0.25">
      <c r="A1659" t="s">
        <v>25</v>
      </c>
      <c r="B1659">
        <v>1185732</v>
      </c>
      <c r="C1659" s="1">
        <v>44244</v>
      </c>
      <c r="D1659" t="s">
        <v>35</v>
      </c>
      <c r="E1659" t="s">
        <v>73</v>
      </c>
      <c r="F1659" t="s">
        <v>74</v>
      </c>
      <c r="G1659" t="s">
        <v>21</v>
      </c>
      <c r="H1659">
        <v>45</v>
      </c>
      <c r="I1659">
        <v>450</v>
      </c>
      <c r="J1659">
        <v>202500</v>
      </c>
      <c r="K1659">
        <v>81000</v>
      </c>
      <c r="L1659">
        <v>0.4</v>
      </c>
      <c r="M1659" t="s">
        <v>17</v>
      </c>
    </row>
    <row r="1660" spans="1:13" x14ac:dyDescent="0.25">
      <c r="A1660" t="s">
        <v>25</v>
      </c>
      <c r="B1660">
        <v>1185732</v>
      </c>
      <c r="C1660" s="1">
        <v>44244</v>
      </c>
      <c r="D1660" t="s">
        <v>35</v>
      </c>
      <c r="E1660" t="s">
        <v>73</v>
      </c>
      <c r="F1660" t="s">
        <v>74</v>
      </c>
      <c r="G1660" t="s">
        <v>22</v>
      </c>
      <c r="H1660">
        <v>35</v>
      </c>
      <c r="I1660">
        <v>550</v>
      </c>
      <c r="J1660">
        <v>192500</v>
      </c>
      <c r="K1660">
        <v>105875</v>
      </c>
      <c r="L1660">
        <v>0.55000000000000004</v>
      </c>
      <c r="M1660" t="s">
        <v>17</v>
      </c>
    </row>
    <row r="1661" spans="1:13" x14ac:dyDescent="0.25">
      <c r="A1661" t="s">
        <v>25</v>
      </c>
      <c r="B1661">
        <v>1185732</v>
      </c>
      <c r="C1661" s="1">
        <v>44270</v>
      </c>
      <c r="D1661" t="s">
        <v>35</v>
      </c>
      <c r="E1661" t="s">
        <v>73</v>
      </c>
      <c r="F1661" t="s">
        <v>74</v>
      </c>
      <c r="G1661" t="s">
        <v>16</v>
      </c>
      <c r="H1661">
        <v>35</v>
      </c>
      <c r="I1661">
        <v>770</v>
      </c>
      <c r="J1661">
        <v>269500</v>
      </c>
      <c r="K1661">
        <v>134750</v>
      </c>
      <c r="L1661">
        <v>0.5</v>
      </c>
      <c r="M1661" t="s">
        <v>17</v>
      </c>
    </row>
    <row r="1662" spans="1:13" x14ac:dyDescent="0.25">
      <c r="A1662" t="s">
        <v>25</v>
      </c>
      <c r="B1662">
        <v>1185732</v>
      </c>
      <c r="C1662" s="1">
        <v>44270</v>
      </c>
      <c r="D1662" t="s">
        <v>35</v>
      </c>
      <c r="E1662" t="s">
        <v>73</v>
      </c>
      <c r="F1662" t="s">
        <v>74</v>
      </c>
      <c r="G1662" t="s">
        <v>18</v>
      </c>
      <c r="H1662">
        <v>35</v>
      </c>
      <c r="I1662">
        <v>450</v>
      </c>
      <c r="J1662">
        <v>157500</v>
      </c>
      <c r="K1662">
        <v>63000</v>
      </c>
      <c r="L1662">
        <v>0.4</v>
      </c>
      <c r="M1662" t="s">
        <v>17</v>
      </c>
    </row>
    <row r="1663" spans="1:13" x14ac:dyDescent="0.25">
      <c r="A1663" t="s">
        <v>25</v>
      </c>
      <c r="B1663">
        <v>1185732</v>
      </c>
      <c r="C1663" s="1">
        <v>44270</v>
      </c>
      <c r="D1663" t="s">
        <v>35</v>
      </c>
      <c r="E1663" t="s">
        <v>73</v>
      </c>
      <c r="F1663" t="s">
        <v>74</v>
      </c>
      <c r="G1663" t="s">
        <v>19</v>
      </c>
      <c r="H1663">
        <v>25</v>
      </c>
      <c r="I1663">
        <v>475</v>
      </c>
      <c r="J1663">
        <v>118750</v>
      </c>
      <c r="K1663">
        <v>35625</v>
      </c>
      <c r="L1663">
        <v>0.3</v>
      </c>
      <c r="M1663" t="s">
        <v>17</v>
      </c>
    </row>
    <row r="1664" spans="1:13" x14ac:dyDescent="0.25">
      <c r="A1664" t="s">
        <v>25</v>
      </c>
      <c r="B1664">
        <v>1185732</v>
      </c>
      <c r="C1664" s="1">
        <v>44270</v>
      </c>
      <c r="D1664" t="s">
        <v>35</v>
      </c>
      <c r="E1664" t="s">
        <v>73</v>
      </c>
      <c r="F1664" t="s">
        <v>74</v>
      </c>
      <c r="G1664" t="s">
        <v>20</v>
      </c>
      <c r="H1664">
        <v>30</v>
      </c>
      <c r="I1664">
        <v>325</v>
      </c>
      <c r="J1664">
        <v>97500</v>
      </c>
      <c r="K1664">
        <v>34125</v>
      </c>
      <c r="L1664">
        <v>0.35</v>
      </c>
      <c r="M1664" t="s">
        <v>17</v>
      </c>
    </row>
    <row r="1665" spans="1:13" x14ac:dyDescent="0.25">
      <c r="A1665" t="s">
        <v>25</v>
      </c>
      <c r="B1665">
        <v>1185732</v>
      </c>
      <c r="C1665" s="1">
        <v>44270</v>
      </c>
      <c r="D1665" t="s">
        <v>35</v>
      </c>
      <c r="E1665" t="s">
        <v>73</v>
      </c>
      <c r="F1665" t="s">
        <v>74</v>
      </c>
      <c r="G1665" t="s">
        <v>21</v>
      </c>
      <c r="H1665">
        <v>45</v>
      </c>
      <c r="I1665">
        <v>375</v>
      </c>
      <c r="J1665">
        <v>168750</v>
      </c>
      <c r="K1665">
        <v>67500</v>
      </c>
      <c r="L1665">
        <v>0.4</v>
      </c>
      <c r="M1665" t="s">
        <v>17</v>
      </c>
    </row>
    <row r="1666" spans="1:13" x14ac:dyDescent="0.25">
      <c r="A1666" t="s">
        <v>25</v>
      </c>
      <c r="B1666">
        <v>1185732</v>
      </c>
      <c r="C1666" s="1">
        <v>44270</v>
      </c>
      <c r="D1666" t="s">
        <v>35</v>
      </c>
      <c r="E1666" t="s">
        <v>73</v>
      </c>
      <c r="F1666" t="s">
        <v>74</v>
      </c>
      <c r="G1666" t="s">
        <v>22</v>
      </c>
      <c r="H1666">
        <v>35</v>
      </c>
      <c r="I1666">
        <v>475</v>
      </c>
      <c r="J1666">
        <v>166250</v>
      </c>
      <c r="K1666">
        <v>91438</v>
      </c>
      <c r="L1666">
        <v>0.55000000000000004</v>
      </c>
      <c r="M1666" t="s">
        <v>17</v>
      </c>
    </row>
    <row r="1667" spans="1:13" x14ac:dyDescent="0.25">
      <c r="A1667" t="s">
        <v>25</v>
      </c>
      <c r="B1667">
        <v>1185732</v>
      </c>
      <c r="C1667" s="1">
        <v>44302</v>
      </c>
      <c r="D1667" t="s">
        <v>35</v>
      </c>
      <c r="E1667" t="s">
        <v>73</v>
      </c>
      <c r="F1667" t="s">
        <v>74</v>
      </c>
      <c r="G1667" t="s">
        <v>16</v>
      </c>
      <c r="H1667">
        <v>35</v>
      </c>
      <c r="I1667">
        <v>725</v>
      </c>
      <c r="J1667">
        <v>253750</v>
      </c>
      <c r="K1667">
        <v>126875</v>
      </c>
      <c r="L1667">
        <v>0.5</v>
      </c>
      <c r="M1667" t="s">
        <v>17</v>
      </c>
    </row>
    <row r="1668" spans="1:13" x14ac:dyDescent="0.25">
      <c r="A1668" t="s">
        <v>25</v>
      </c>
      <c r="B1668">
        <v>1185732</v>
      </c>
      <c r="C1668" s="1">
        <v>44302</v>
      </c>
      <c r="D1668" t="s">
        <v>35</v>
      </c>
      <c r="E1668" t="s">
        <v>73</v>
      </c>
      <c r="F1668" t="s">
        <v>74</v>
      </c>
      <c r="G1668" t="s">
        <v>18</v>
      </c>
      <c r="H1668">
        <v>40</v>
      </c>
      <c r="I1668">
        <v>425</v>
      </c>
      <c r="J1668">
        <v>170000</v>
      </c>
      <c r="K1668">
        <v>68000</v>
      </c>
      <c r="L1668">
        <v>0.4</v>
      </c>
      <c r="M1668" t="s">
        <v>17</v>
      </c>
    </row>
    <row r="1669" spans="1:13" x14ac:dyDescent="0.25">
      <c r="A1669" t="s">
        <v>25</v>
      </c>
      <c r="B1669">
        <v>1185732</v>
      </c>
      <c r="C1669" s="1">
        <v>44302</v>
      </c>
      <c r="D1669" t="s">
        <v>35</v>
      </c>
      <c r="E1669" t="s">
        <v>73</v>
      </c>
      <c r="F1669" t="s">
        <v>74</v>
      </c>
      <c r="G1669" t="s">
        <v>19</v>
      </c>
      <c r="H1669">
        <v>30</v>
      </c>
      <c r="I1669">
        <v>450</v>
      </c>
      <c r="J1669">
        <v>135000</v>
      </c>
      <c r="K1669">
        <v>40500</v>
      </c>
      <c r="L1669">
        <v>0.3</v>
      </c>
      <c r="M1669" t="s">
        <v>17</v>
      </c>
    </row>
    <row r="1670" spans="1:13" x14ac:dyDescent="0.25">
      <c r="A1670" t="s">
        <v>25</v>
      </c>
      <c r="B1670">
        <v>1185732</v>
      </c>
      <c r="C1670" s="1">
        <v>44302</v>
      </c>
      <c r="D1670" t="s">
        <v>35</v>
      </c>
      <c r="E1670" t="s">
        <v>73</v>
      </c>
      <c r="F1670" t="s">
        <v>74</v>
      </c>
      <c r="G1670" t="s">
        <v>20</v>
      </c>
      <c r="H1670">
        <v>35</v>
      </c>
      <c r="I1670">
        <v>375</v>
      </c>
      <c r="J1670">
        <v>131250</v>
      </c>
      <c r="K1670">
        <v>45938</v>
      </c>
      <c r="L1670">
        <v>0.35</v>
      </c>
      <c r="M1670" t="s">
        <v>17</v>
      </c>
    </row>
    <row r="1671" spans="1:13" x14ac:dyDescent="0.25">
      <c r="A1671" t="s">
        <v>25</v>
      </c>
      <c r="B1671">
        <v>1185732</v>
      </c>
      <c r="C1671" s="1">
        <v>44302</v>
      </c>
      <c r="D1671" t="s">
        <v>35</v>
      </c>
      <c r="E1671" t="s">
        <v>73</v>
      </c>
      <c r="F1671" t="s">
        <v>74</v>
      </c>
      <c r="G1671" t="s">
        <v>21</v>
      </c>
      <c r="H1671">
        <v>50</v>
      </c>
      <c r="I1671">
        <v>400</v>
      </c>
      <c r="J1671">
        <v>200000</v>
      </c>
      <c r="K1671">
        <v>80000</v>
      </c>
      <c r="L1671">
        <v>0.4</v>
      </c>
      <c r="M1671" t="s">
        <v>17</v>
      </c>
    </row>
    <row r="1672" spans="1:13" x14ac:dyDescent="0.25">
      <c r="A1672" t="s">
        <v>25</v>
      </c>
      <c r="B1672">
        <v>1185732</v>
      </c>
      <c r="C1672" s="1">
        <v>44302</v>
      </c>
      <c r="D1672" t="s">
        <v>35</v>
      </c>
      <c r="E1672" t="s">
        <v>73</v>
      </c>
      <c r="F1672" t="s">
        <v>74</v>
      </c>
      <c r="G1672" t="s">
        <v>22</v>
      </c>
      <c r="H1672">
        <v>40</v>
      </c>
      <c r="I1672">
        <v>525</v>
      </c>
      <c r="J1672">
        <v>210000</v>
      </c>
      <c r="K1672">
        <v>115500</v>
      </c>
      <c r="L1672">
        <v>0.55000000000000004</v>
      </c>
      <c r="M1672" t="s">
        <v>17</v>
      </c>
    </row>
    <row r="1673" spans="1:13" x14ac:dyDescent="0.25">
      <c r="A1673" t="s">
        <v>25</v>
      </c>
      <c r="B1673">
        <v>1185732</v>
      </c>
      <c r="C1673" s="1">
        <v>44331</v>
      </c>
      <c r="D1673" t="s">
        <v>35</v>
      </c>
      <c r="E1673" t="s">
        <v>73</v>
      </c>
      <c r="F1673" t="s">
        <v>74</v>
      </c>
      <c r="G1673" t="s">
        <v>16</v>
      </c>
      <c r="H1673">
        <v>50</v>
      </c>
      <c r="I1673">
        <v>795</v>
      </c>
      <c r="J1673">
        <v>397500</v>
      </c>
      <c r="K1673">
        <v>198750</v>
      </c>
      <c r="L1673">
        <v>0.5</v>
      </c>
      <c r="M1673" t="s">
        <v>17</v>
      </c>
    </row>
    <row r="1674" spans="1:13" x14ac:dyDescent="0.25">
      <c r="A1674" t="s">
        <v>25</v>
      </c>
      <c r="B1674">
        <v>1185732</v>
      </c>
      <c r="C1674" s="1">
        <v>44331</v>
      </c>
      <c r="D1674" t="s">
        <v>35</v>
      </c>
      <c r="E1674" t="s">
        <v>73</v>
      </c>
      <c r="F1674" t="s">
        <v>74</v>
      </c>
      <c r="G1674" t="s">
        <v>18</v>
      </c>
      <c r="H1674">
        <v>50</v>
      </c>
      <c r="I1674">
        <v>500</v>
      </c>
      <c r="J1674">
        <v>250000</v>
      </c>
      <c r="K1674">
        <v>100000</v>
      </c>
      <c r="L1674">
        <v>0.4</v>
      </c>
      <c r="M1674" t="s">
        <v>17</v>
      </c>
    </row>
    <row r="1675" spans="1:13" x14ac:dyDescent="0.25">
      <c r="A1675" t="s">
        <v>25</v>
      </c>
      <c r="B1675">
        <v>1185732</v>
      </c>
      <c r="C1675" s="1">
        <v>44331</v>
      </c>
      <c r="D1675" t="s">
        <v>35</v>
      </c>
      <c r="E1675" t="s">
        <v>73</v>
      </c>
      <c r="F1675" t="s">
        <v>74</v>
      </c>
      <c r="G1675" t="s">
        <v>19</v>
      </c>
      <c r="H1675">
        <v>45</v>
      </c>
      <c r="I1675">
        <v>475</v>
      </c>
      <c r="J1675">
        <v>213750</v>
      </c>
      <c r="K1675">
        <v>64125</v>
      </c>
      <c r="L1675">
        <v>0.3</v>
      </c>
      <c r="M1675" t="s">
        <v>17</v>
      </c>
    </row>
    <row r="1676" spans="1:13" x14ac:dyDescent="0.25">
      <c r="A1676" t="s">
        <v>25</v>
      </c>
      <c r="B1676">
        <v>1185732</v>
      </c>
      <c r="C1676" s="1">
        <v>44331</v>
      </c>
      <c r="D1676" t="s">
        <v>35</v>
      </c>
      <c r="E1676" t="s">
        <v>73</v>
      </c>
      <c r="F1676" t="s">
        <v>74</v>
      </c>
      <c r="G1676" t="s">
        <v>20</v>
      </c>
      <c r="H1676">
        <v>45</v>
      </c>
      <c r="I1676">
        <v>450</v>
      </c>
      <c r="J1676">
        <v>202500</v>
      </c>
      <c r="K1676">
        <v>70875</v>
      </c>
      <c r="L1676">
        <v>0.35</v>
      </c>
      <c r="M1676" t="s">
        <v>17</v>
      </c>
    </row>
    <row r="1677" spans="1:13" x14ac:dyDescent="0.25">
      <c r="A1677" t="s">
        <v>25</v>
      </c>
      <c r="B1677">
        <v>1185732</v>
      </c>
      <c r="C1677" s="1">
        <v>44331</v>
      </c>
      <c r="D1677" t="s">
        <v>35</v>
      </c>
      <c r="E1677" t="s">
        <v>73</v>
      </c>
      <c r="F1677" t="s">
        <v>74</v>
      </c>
      <c r="G1677" t="s">
        <v>21</v>
      </c>
      <c r="H1677">
        <v>55</v>
      </c>
      <c r="I1677">
        <v>475</v>
      </c>
      <c r="J1677">
        <v>261250</v>
      </c>
      <c r="K1677">
        <v>104500</v>
      </c>
      <c r="L1677">
        <v>0.4</v>
      </c>
      <c r="M1677" t="s">
        <v>17</v>
      </c>
    </row>
    <row r="1678" spans="1:13" x14ac:dyDescent="0.25">
      <c r="A1678" t="s">
        <v>25</v>
      </c>
      <c r="B1678">
        <v>1185732</v>
      </c>
      <c r="C1678" s="1">
        <v>44331</v>
      </c>
      <c r="D1678" t="s">
        <v>35</v>
      </c>
      <c r="E1678" t="s">
        <v>73</v>
      </c>
      <c r="F1678" t="s">
        <v>74</v>
      </c>
      <c r="G1678" t="s">
        <v>22</v>
      </c>
      <c r="H1678">
        <v>60</v>
      </c>
      <c r="I1678">
        <v>575</v>
      </c>
      <c r="J1678">
        <v>345000</v>
      </c>
      <c r="K1678">
        <v>189750</v>
      </c>
      <c r="L1678">
        <v>0.55000000000000004</v>
      </c>
      <c r="M1678" t="s">
        <v>17</v>
      </c>
    </row>
    <row r="1679" spans="1:13" x14ac:dyDescent="0.25">
      <c r="A1679" t="s">
        <v>25</v>
      </c>
      <c r="B1679">
        <v>1185732</v>
      </c>
      <c r="C1679" s="1">
        <v>44364</v>
      </c>
      <c r="D1679" t="s">
        <v>35</v>
      </c>
      <c r="E1679" t="s">
        <v>73</v>
      </c>
      <c r="F1679" t="s">
        <v>74</v>
      </c>
      <c r="G1679" t="s">
        <v>16</v>
      </c>
      <c r="H1679">
        <v>55</v>
      </c>
      <c r="I1679">
        <v>825</v>
      </c>
      <c r="J1679">
        <v>453750</v>
      </c>
      <c r="K1679">
        <v>226875</v>
      </c>
      <c r="L1679">
        <v>0.5</v>
      </c>
      <c r="M1679" t="s">
        <v>17</v>
      </c>
    </row>
    <row r="1680" spans="1:13" x14ac:dyDescent="0.25">
      <c r="A1680" t="s">
        <v>25</v>
      </c>
      <c r="B1680">
        <v>1185732</v>
      </c>
      <c r="C1680" s="1">
        <v>44364</v>
      </c>
      <c r="D1680" t="s">
        <v>35</v>
      </c>
      <c r="E1680" t="s">
        <v>73</v>
      </c>
      <c r="F1680" t="s">
        <v>74</v>
      </c>
      <c r="G1680" t="s">
        <v>18</v>
      </c>
      <c r="H1680">
        <v>50</v>
      </c>
      <c r="I1680">
        <v>575</v>
      </c>
      <c r="J1680">
        <v>287500</v>
      </c>
      <c r="K1680">
        <v>115000</v>
      </c>
      <c r="L1680">
        <v>0.4</v>
      </c>
      <c r="M1680" t="s">
        <v>17</v>
      </c>
    </row>
    <row r="1681" spans="1:13" x14ac:dyDescent="0.25">
      <c r="A1681" t="s">
        <v>25</v>
      </c>
      <c r="B1681">
        <v>1185732</v>
      </c>
      <c r="C1681" s="1">
        <v>44364</v>
      </c>
      <c r="D1681" t="s">
        <v>35</v>
      </c>
      <c r="E1681" t="s">
        <v>73</v>
      </c>
      <c r="F1681" t="s">
        <v>74</v>
      </c>
      <c r="G1681" t="s">
        <v>19</v>
      </c>
      <c r="H1681">
        <v>45</v>
      </c>
      <c r="I1681">
        <v>550</v>
      </c>
      <c r="J1681">
        <v>247500</v>
      </c>
      <c r="K1681">
        <v>74250</v>
      </c>
      <c r="L1681">
        <v>0.3</v>
      </c>
      <c r="M1681" t="s">
        <v>17</v>
      </c>
    </row>
    <row r="1682" spans="1:13" x14ac:dyDescent="0.25">
      <c r="A1682" t="s">
        <v>25</v>
      </c>
      <c r="B1682">
        <v>1185732</v>
      </c>
      <c r="C1682" s="1">
        <v>44364</v>
      </c>
      <c r="D1682" t="s">
        <v>35</v>
      </c>
      <c r="E1682" t="s">
        <v>73</v>
      </c>
      <c r="F1682" t="s">
        <v>74</v>
      </c>
      <c r="G1682" t="s">
        <v>20</v>
      </c>
      <c r="H1682">
        <v>45</v>
      </c>
      <c r="I1682">
        <v>525</v>
      </c>
      <c r="J1682">
        <v>236250</v>
      </c>
      <c r="K1682">
        <v>82688</v>
      </c>
      <c r="L1682">
        <v>0.35</v>
      </c>
      <c r="M1682" t="s">
        <v>17</v>
      </c>
    </row>
    <row r="1683" spans="1:13" x14ac:dyDescent="0.25">
      <c r="A1683" t="s">
        <v>25</v>
      </c>
      <c r="B1683">
        <v>1185732</v>
      </c>
      <c r="C1683" s="1">
        <v>44364</v>
      </c>
      <c r="D1683" t="s">
        <v>35</v>
      </c>
      <c r="E1683" t="s">
        <v>73</v>
      </c>
      <c r="F1683" t="s">
        <v>74</v>
      </c>
      <c r="G1683" t="s">
        <v>21</v>
      </c>
      <c r="H1683">
        <v>60</v>
      </c>
      <c r="I1683">
        <v>525</v>
      </c>
      <c r="J1683">
        <v>315000</v>
      </c>
      <c r="K1683">
        <v>126000</v>
      </c>
      <c r="L1683">
        <v>0.4</v>
      </c>
      <c r="M1683" t="s">
        <v>17</v>
      </c>
    </row>
    <row r="1684" spans="1:13" x14ac:dyDescent="0.25">
      <c r="A1684" t="s">
        <v>25</v>
      </c>
      <c r="B1684">
        <v>1185732</v>
      </c>
      <c r="C1684" s="1">
        <v>44364</v>
      </c>
      <c r="D1684" t="s">
        <v>35</v>
      </c>
      <c r="E1684" t="s">
        <v>73</v>
      </c>
      <c r="F1684" t="s">
        <v>74</v>
      </c>
      <c r="G1684" t="s">
        <v>22</v>
      </c>
      <c r="H1684">
        <v>65</v>
      </c>
      <c r="I1684">
        <v>675</v>
      </c>
      <c r="J1684">
        <v>438750</v>
      </c>
      <c r="K1684">
        <v>241313</v>
      </c>
      <c r="L1684">
        <v>0.55000000000000004</v>
      </c>
      <c r="M1684" t="s">
        <v>17</v>
      </c>
    </row>
    <row r="1685" spans="1:13" x14ac:dyDescent="0.25">
      <c r="A1685" t="s">
        <v>25</v>
      </c>
      <c r="B1685">
        <v>1185732</v>
      </c>
      <c r="C1685" s="1">
        <v>44392</v>
      </c>
      <c r="D1685" t="s">
        <v>35</v>
      </c>
      <c r="E1685" t="s">
        <v>73</v>
      </c>
      <c r="F1685" t="s">
        <v>74</v>
      </c>
      <c r="G1685" t="s">
        <v>16</v>
      </c>
      <c r="H1685">
        <v>60</v>
      </c>
      <c r="I1685">
        <v>900</v>
      </c>
      <c r="J1685">
        <v>540000</v>
      </c>
      <c r="K1685">
        <v>270000</v>
      </c>
      <c r="L1685">
        <v>0.5</v>
      </c>
      <c r="M1685" t="s">
        <v>17</v>
      </c>
    </row>
    <row r="1686" spans="1:13" x14ac:dyDescent="0.25">
      <c r="A1686" t="s">
        <v>25</v>
      </c>
      <c r="B1686">
        <v>1185732</v>
      </c>
      <c r="C1686" s="1">
        <v>44392</v>
      </c>
      <c r="D1686" t="s">
        <v>35</v>
      </c>
      <c r="E1686" t="s">
        <v>73</v>
      </c>
      <c r="F1686" t="s">
        <v>74</v>
      </c>
      <c r="G1686" t="s">
        <v>18</v>
      </c>
      <c r="H1686">
        <v>55</v>
      </c>
      <c r="I1686">
        <v>650</v>
      </c>
      <c r="J1686">
        <v>357500</v>
      </c>
      <c r="K1686">
        <v>143000</v>
      </c>
      <c r="L1686">
        <v>0.4</v>
      </c>
      <c r="M1686" t="s">
        <v>17</v>
      </c>
    </row>
    <row r="1687" spans="1:13" x14ac:dyDescent="0.25">
      <c r="A1687" t="s">
        <v>25</v>
      </c>
      <c r="B1687">
        <v>1185732</v>
      </c>
      <c r="C1687" s="1">
        <v>44392</v>
      </c>
      <c r="D1687" t="s">
        <v>35</v>
      </c>
      <c r="E1687" t="s">
        <v>73</v>
      </c>
      <c r="F1687" t="s">
        <v>74</v>
      </c>
      <c r="G1687" t="s">
        <v>19</v>
      </c>
      <c r="H1687">
        <v>50</v>
      </c>
      <c r="I1687">
        <v>575</v>
      </c>
      <c r="J1687">
        <v>287500</v>
      </c>
      <c r="K1687">
        <v>86250</v>
      </c>
      <c r="L1687">
        <v>0.3</v>
      </c>
      <c r="M1687" t="s">
        <v>17</v>
      </c>
    </row>
    <row r="1688" spans="1:13" x14ac:dyDescent="0.25">
      <c r="A1688" t="s">
        <v>25</v>
      </c>
      <c r="B1688">
        <v>1185732</v>
      </c>
      <c r="C1688" s="1">
        <v>44392</v>
      </c>
      <c r="D1688" t="s">
        <v>35</v>
      </c>
      <c r="E1688" t="s">
        <v>73</v>
      </c>
      <c r="F1688" t="s">
        <v>74</v>
      </c>
      <c r="G1688" t="s">
        <v>20</v>
      </c>
      <c r="H1688">
        <v>50</v>
      </c>
      <c r="I1688">
        <v>525</v>
      </c>
      <c r="J1688">
        <v>262500</v>
      </c>
      <c r="K1688">
        <v>91875</v>
      </c>
      <c r="L1688">
        <v>0.35</v>
      </c>
      <c r="M1688" t="s">
        <v>17</v>
      </c>
    </row>
    <row r="1689" spans="1:13" x14ac:dyDescent="0.25">
      <c r="A1689" t="s">
        <v>25</v>
      </c>
      <c r="B1689">
        <v>1185732</v>
      </c>
      <c r="C1689" s="1">
        <v>44392</v>
      </c>
      <c r="D1689" t="s">
        <v>35</v>
      </c>
      <c r="E1689" t="s">
        <v>73</v>
      </c>
      <c r="F1689" t="s">
        <v>74</v>
      </c>
      <c r="G1689" t="s">
        <v>21</v>
      </c>
      <c r="H1689">
        <v>60</v>
      </c>
      <c r="I1689">
        <v>550</v>
      </c>
      <c r="J1689">
        <v>330000</v>
      </c>
      <c r="K1689">
        <v>132000</v>
      </c>
      <c r="L1689">
        <v>0.4</v>
      </c>
      <c r="M1689" t="s">
        <v>17</v>
      </c>
    </row>
    <row r="1690" spans="1:13" x14ac:dyDescent="0.25">
      <c r="A1690" t="s">
        <v>25</v>
      </c>
      <c r="B1690">
        <v>1185732</v>
      </c>
      <c r="C1690" s="1">
        <v>44392</v>
      </c>
      <c r="D1690" t="s">
        <v>35</v>
      </c>
      <c r="E1690" t="s">
        <v>73</v>
      </c>
      <c r="F1690" t="s">
        <v>74</v>
      </c>
      <c r="G1690" t="s">
        <v>22</v>
      </c>
      <c r="H1690">
        <v>65</v>
      </c>
      <c r="I1690">
        <v>725</v>
      </c>
      <c r="J1690">
        <v>471250</v>
      </c>
      <c r="K1690">
        <v>259188</v>
      </c>
      <c r="L1690">
        <v>0.55000000000000004</v>
      </c>
      <c r="M1690" t="s">
        <v>17</v>
      </c>
    </row>
    <row r="1691" spans="1:13" x14ac:dyDescent="0.25">
      <c r="A1691" t="s">
        <v>25</v>
      </c>
      <c r="B1691">
        <v>1185732</v>
      </c>
      <c r="C1691" s="1">
        <v>44424</v>
      </c>
      <c r="D1691" t="s">
        <v>35</v>
      </c>
      <c r="E1691" t="s">
        <v>73</v>
      </c>
      <c r="F1691" t="s">
        <v>74</v>
      </c>
      <c r="G1691" t="s">
        <v>16</v>
      </c>
      <c r="H1691">
        <v>60</v>
      </c>
      <c r="I1691">
        <v>875</v>
      </c>
      <c r="J1691">
        <v>525000</v>
      </c>
      <c r="K1691">
        <v>262500</v>
      </c>
      <c r="L1691">
        <v>0.5</v>
      </c>
      <c r="M1691" t="s">
        <v>17</v>
      </c>
    </row>
    <row r="1692" spans="1:13" x14ac:dyDescent="0.25">
      <c r="A1692" t="s">
        <v>25</v>
      </c>
      <c r="B1692">
        <v>1185732</v>
      </c>
      <c r="C1692" s="1">
        <v>44424</v>
      </c>
      <c r="D1692" t="s">
        <v>35</v>
      </c>
      <c r="E1692" t="s">
        <v>73</v>
      </c>
      <c r="F1692" t="s">
        <v>74</v>
      </c>
      <c r="G1692" t="s">
        <v>18</v>
      </c>
      <c r="H1692">
        <v>55</v>
      </c>
      <c r="I1692">
        <v>650</v>
      </c>
      <c r="J1692">
        <v>357500</v>
      </c>
      <c r="K1692">
        <v>143000</v>
      </c>
      <c r="L1692">
        <v>0.4</v>
      </c>
      <c r="M1692" t="s">
        <v>17</v>
      </c>
    </row>
    <row r="1693" spans="1:13" x14ac:dyDescent="0.25">
      <c r="A1693" t="s">
        <v>25</v>
      </c>
      <c r="B1693">
        <v>1185732</v>
      </c>
      <c r="C1693" s="1">
        <v>44424</v>
      </c>
      <c r="D1693" t="s">
        <v>35</v>
      </c>
      <c r="E1693" t="s">
        <v>73</v>
      </c>
      <c r="F1693" t="s">
        <v>74</v>
      </c>
      <c r="G1693" t="s">
        <v>19</v>
      </c>
      <c r="H1693">
        <v>45</v>
      </c>
      <c r="I1693">
        <v>575</v>
      </c>
      <c r="J1693">
        <v>258750</v>
      </c>
      <c r="K1693">
        <v>77625</v>
      </c>
      <c r="L1693">
        <v>0.3</v>
      </c>
      <c r="M1693" t="s">
        <v>17</v>
      </c>
    </row>
    <row r="1694" spans="1:13" x14ac:dyDescent="0.25">
      <c r="A1694" t="s">
        <v>25</v>
      </c>
      <c r="B1694">
        <v>1185732</v>
      </c>
      <c r="C1694" s="1">
        <v>44424</v>
      </c>
      <c r="D1694" t="s">
        <v>35</v>
      </c>
      <c r="E1694" t="s">
        <v>73</v>
      </c>
      <c r="F1694" t="s">
        <v>74</v>
      </c>
      <c r="G1694" t="s">
        <v>20</v>
      </c>
      <c r="H1694">
        <v>35</v>
      </c>
      <c r="I1694">
        <v>525</v>
      </c>
      <c r="J1694">
        <v>183750</v>
      </c>
      <c r="K1694">
        <v>64313</v>
      </c>
      <c r="L1694">
        <v>0.35</v>
      </c>
      <c r="M1694" t="s">
        <v>17</v>
      </c>
    </row>
    <row r="1695" spans="1:13" x14ac:dyDescent="0.25">
      <c r="A1695" t="s">
        <v>25</v>
      </c>
      <c r="B1695">
        <v>1185732</v>
      </c>
      <c r="C1695" s="1">
        <v>44424</v>
      </c>
      <c r="D1695" t="s">
        <v>35</v>
      </c>
      <c r="E1695" t="s">
        <v>73</v>
      </c>
      <c r="F1695" t="s">
        <v>74</v>
      </c>
      <c r="G1695" t="s">
        <v>21</v>
      </c>
      <c r="H1695">
        <v>45</v>
      </c>
      <c r="I1695">
        <v>500</v>
      </c>
      <c r="J1695">
        <v>225000</v>
      </c>
      <c r="K1695">
        <v>90000</v>
      </c>
      <c r="L1695">
        <v>0.4</v>
      </c>
      <c r="M1695" t="s">
        <v>17</v>
      </c>
    </row>
    <row r="1696" spans="1:13" x14ac:dyDescent="0.25">
      <c r="A1696" t="s">
        <v>25</v>
      </c>
      <c r="B1696">
        <v>1185732</v>
      </c>
      <c r="C1696" s="1">
        <v>44424</v>
      </c>
      <c r="D1696" t="s">
        <v>35</v>
      </c>
      <c r="E1696" t="s">
        <v>73</v>
      </c>
      <c r="F1696" t="s">
        <v>74</v>
      </c>
      <c r="G1696" t="s">
        <v>22</v>
      </c>
      <c r="H1696">
        <v>50</v>
      </c>
      <c r="I1696">
        <v>675</v>
      </c>
      <c r="J1696">
        <v>337500</v>
      </c>
      <c r="K1696">
        <v>185625</v>
      </c>
      <c r="L1696">
        <v>0.55000000000000004</v>
      </c>
      <c r="M1696" t="s">
        <v>17</v>
      </c>
    </row>
    <row r="1697" spans="1:13" x14ac:dyDescent="0.25">
      <c r="A1697" t="s">
        <v>25</v>
      </c>
      <c r="B1697">
        <v>1185732</v>
      </c>
      <c r="C1697" s="1">
        <v>44454</v>
      </c>
      <c r="D1697" t="s">
        <v>35</v>
      </c>
      <c r="E1697" t="s">
        <v>73</v>
      </c>
      <c r="F1697" t="s">
        <v>74</v>
      </c>
      <c r="G1697" t="s">
        <v>16</v>
      </c>
      <c r="H1697">
        <v>45</v>
      </c>
      <c r="I1697">
        <v>800</v>
      </c>
      <c r="J1697">
        <v>360000</v>
      </c>
      <c r="K1697">
        <v>180000</v>
      </c>
      <c r="L1697">
        <v>0.5</v>
      </c>
      <c r="M1697" t="s">
        <v>17</v>
      </c>
    </row>
    <row r="1698" spans="1:13" x14ac:dyDescent="0.25">
      <c r="A1698" t="s">
        <v>25</v>
      </c>
      <c r="B1698">
        <v>1185732</v>
      </c>
      <c r="C1698" s="1">
        <v>44454</v>
      </c>
      <c r="D1698" t="s">
        <v>35</v>
      </c>
      <c r="E1698" t="s">
        <v>73</v>
      </c>
      <c r="F1698" t="s">
        <v>74</v>
      </c>
      <c r="G1698" t="s">
        <v>18</v>
      </c>
      <c r="H1698">
        <v>40</v>
      </c>
      <c r="I1698">
        <v>600</v>
      </c>
      <c r="J1698">
        <v>240000</v>
      </c>
      <c r="K1698">
        <v>96000</v>
      </c>
      <c r="L1698">
        <v>0.4</v>
      </c>
      <c r="M1698" t="s">
        <v>17</v>
      </c>
    </row>
    <row r="1699" spans="1:13" x14ac:dyDescent="0.25">
      <c r="A1699" t="s">
        <v>25</v>
      </c>
      <c r="B1699">
        <v>1185732</v>
      </c>
      <c r="C1699" s="1">
        <v>44454</v>
      </c>
      <c r="D1699" t="s">
        <v>35</v>
      </c>
      <c r="E1699" t="s">
        <v>73</v>
      </c>
      <c r="F1699" t="s">
        <v>74</v>
      </c>
      <c r="G1699" t="s">
        <v>19</v>
      </c>
      <c r="H1699">
        <v>35</v>
      </c>
      <c r="I1699">
        <v>500</v>
      </c>
      <c r="J1699">
        <v>175000</v>
      </c>
      <c r="K1699">
        <v>52500</v>
      </c>
      <c r="L1699">
        <v>0.3</v>
      </c>
      <c r="M1699" t="s">
        <v>17</v>
      </c>
    </row>
    <row r="1700" spans="1:13" x14ac:dyDescent="0.25">
      <c r="A1700" t="s">
        <v>25</v>
      </c>
      <c r="B1700">
        <v>1185732</v>
      </c>
      <c r="C1700" s="1">
        <v>44454</v>
      </c>
      <c r="D1700" t="s">
        <v>35</v>
      </c>
      <c r="E1700" t="s">
        <v>73</v>
      </c>
      <c r="F1700" t="s">
        <v>74</v>
      </c>
      <c r="G1700" t="s">
        <v>20</v>
      </c>
      <c r="H1700">
        <v>35</v>
      </c>
      <c r="I1700">
        <v>475</v>
      </c>
      <c r="J1700">
        <v>166250</v>
      </c>
      <c r="K1700">
        <v>58188</v>
      </c>
      <c r="L1700">
        <v>0.35</v>
      </c>
      <c r="M1700" t="s">
        <v>17</v>
      </c>
    </row>
    <row r="1701" spans="1:13" x14ac:dyDescent="0.25">
      <c r="A1701" t="s">
        <v>25</v>
      </c>
      <c r="B1701">
        <v>1185732</v>
      </c>
      <c r="C1701" s="1">
        <v>44454</v>
      </c>
      <c r="D1701" t="s">
        <v>35</v>
      </c>
      <c r="E1701" t="s">
        <v>73</v>
      </c>
      <c r="F1701" t="s">
        <v>74</v>
      </c>
      <c r="G1701" t="s">
        <v>21</v>
      </c>
      <c r="H1701">
        <v>45</v>
      </c>
      <c r="I1701">
        <v>475</v>
      </c>
      <c r="J1701">
        <v>213750</v>
      </c>
      <c r="K1701">
        <v>85500</v>
      </c>
      <c r="L1701">
        <v>0.4</v>
      </c>
      <c r="M1701" t="s">
        <v>17</v>
      </c>
    </row>
    <row r="1702" spans="1:13" x14ac:dyDescent="0.25">
      <c r="A1702" t="s">
        <v>25</v>
      </c>
      <c r="B1702">
        <v>1185732</v>
      </c>
      <c r="C1702" s="1">
        <v>44454</v>
      </c>
      <c r="D1702" t="s">
        <v>35</v>
      </c>
      <c r="E1702" t="s">
        <v>73</v>
      </c>
      <c r="F1702" t="s">
        <v>74</v>
      </c>
      <c r="G1702" t="s">
        <v>22</v>
      </c>
      <c r="H1702">
        <v>50</v>
      </c>
      <c r="I1702">
        <v>575</v>
      </c>
      <c r="J1702">
        <v>287500</v>
      </c>
      <c r="K1702">
        <v>158125</v>
      </c>
      <c r="L1702">
        <v>0.55000000000000004</v>
      </c>
      <c r="M1702" t="s">
        <v>17</v>
      </c>
    </row>
    <row r="1703" spans="1:13" x14ac:dyDescent="0.25">
      <c r="A1703" t="s">
        <v>25</v>
      </c>
      <c r="B1703">
        <v>1185732</v>
      </c>
      <c r="C1703" s="1">
        <v>44486</v>
      </c>
      <c r="D1703" t="s">
        <v>35</v>
      </c>
      <c r="E1703" t="s">
        <v>73</v>
      </c>
      <c r="F1703" t="s">
        <v>74</v>
      </c>
      <c r="G1703" t="s">
        <v>16</v>
      </c>
      <c r="H1703">
        <v>50</v>
      </c>
      <c r="I1703">
        <v>750</v>
      </c>
      <c r="J1703">
        <v>375000</v>
      </c>
      <c r="K1703">
        <v>187500</v>
      </c>
      <c r="L1703">
        <v>0.5</v>
      </c>
      <c r="M1703" t="s">
        <v>17</v>
      </c>
    </row>
    <row r="1704" spans="1:13" x14ac:dyDescent="0.25">
      <c r="A1704" t="s">
        <v>25</v>
      </c>
      <c r="B1704">
        <v>1185732</v>
      </c>
      <c r="C1704" s="1">
        <v>44486</v>
      </c>
      <c r="D1704" t="s">
        <v>35</v>
      </c>
      <c r="E1704" t="s">
        <v>73</v>
      </c>
      <c r="F1704" t="s">
        <v>74</v>
      </c>
      <c r="G1704" t="s">
        <v>18</v>
      </c>
      <c r="H1704">
        <v>40</v>
      </c>
      <c r="I1704">
        <v>575</v>
      </c>
      <c r="J1704">
        <v>230000</v>
      </c>
      <c r="K1704">
        <v>92000</v>
      </c>
      <c r="L1704">
        <v>0.4</v>
      </c>
      <c r="M1704" t="s">
        <v>17</v>
      </c>
    </row>
    <row r="1705" spans="1:13" x14ac:dyDescent="0.25">
      <c r="A1705" t="s">
        <v>25</v>
      </c>
      <c r="B1705">
        <v>1185732</v>
      </c>
      <c r="C1705" s="1">
        <v>44486</v>
      </c>
      <c r="D1705" t="s">
        <v>35</v>
      </c>
      <c r="E1705" t="s">
        <v>73</v>
      </c>
      <c r="F1705" t="s">
        <v>74</v>
      </c>
      <c r="G1705" t="s">
        <v>19</v>
      </c>
      <c r="H1705">
        <v>40</v>
      </c>
      <c r="I1705">
        <v>425</v>
      </c>
      <c r="J1705">
        <v>170000</v>
      </c>
      <c r="K1705">
        <v>51000</v>
      </c>
      <c r="L1705">
        <v>0.3</v>
      </c>
      <c r="M1705" t="s">
        <v>17</v>
      </c>
    </row>
    <row r="1706" spans="1:13" x14ac:dyDescent="0.25">
      <c r="A1706" t="s">
        <v>25</v>
      </c>
      <c r="B1706">
        <v>1185732</v>
      </c>
      <c r="C1706" s="1">
        <v>44486</v>
      </c>
      <c r="D1706" t="s">
        <v>35</v>
      </c>
      <c r="E1706" t="s">
        <v>73</v>
      </c>
      <c r="F1706" t="s">
        <v>74</v>
      </c>
      <c r="G1706" t="s">
        <v>20</v>
      </c>
      <c r="H1706">
        <v>40</v>
      </c>
      <c r="I1706">
        <v>400</v>
      </c>
      <c r="J1706">
        <v>160000</v>
      </c>
      <c r="K1706">
        <v>56000</v>
      </c>
      <c r="L1706">
        <v>0.35</v>
      </c>
      <c r="M1706" t="s">
        <v>17</v>
      </c>
    </row>
    <row r="1707" spans="1:13" x14ac:dyDescent="0.25">
      <c r="A1707" t="s">
        <v>25</v>
      </c>
      <c r="B1707">
        <v>1185732</v>
      </c>
      <c r="C1707" s="1">
        <v>44486</v>
      </c>
      <c r="D1707" t="s">
        <v>35</v>
      </c>
      <c r="E1707" t="s">
        <v>73</v>
      </c>
      <c r="F1707" t="s">
        <v>74</v>
      </c>
      <c r="G1707" t="s">
        <v>21</v>
      </c>
      <c r="H1707">
        <v>50</v>
      </c>
      <c r="I1707">
        <v>400</v>
      </c>
      <c r="J1707">
        <v>200000</v>
      </c>
      <c r="K1707">
        <v>80000</v>
      </c>
      <c r="L1707">
        <v>0.4</v>
      </c>
      <c r="M1707" t="s">
        <v>17</v>
      </c>
    </row>
    <row r="1708" spans="1:13" x14ac:dyDescent="0.25">
      <c r="A1708" t="s">
        <v>25</v>
      </c>
      <c r="B1708">
        <v>1185732</v>
      </c>
      <c r="C1708" s="1">
        <v>44486</v>
      </c>
      <c r="D1708" t="s">
        <v>35</v>
      </c>
      <c r="E1708" t="s">
        <v>73</v>
      </c>
      <c r="F1708" t="s">
        <v>74</v>
      </c>
      <c r="G1708" t="s">
        <v>22</v>
      </c>
      <c r="H1708">
        <v>55</v>
      </c>
      <c r="I1708">
        <v>525</v>
      </c>
      <c r="J1708">
        <v>288750</v>
      </c>
      <c r="K1708">
        <v>158813</v>
      </c>
      <c r="L1708">
        <v>0.55000000000000004</v>
      </c>
      <c r="M1708" t="s">
        <v>17</v>
      </c>
    </row>
    <row r="1709" spans="1:13" x14ac:dyDescent="0.25">
      <c r="A1709" t="s">
        <v>25</v>
      </c>
      <c r="B1709">
        <v>1185732</v>
      </c>
      <c r="C1709" s="1">
        <v>44516</v>
      </c>
      <c r="D1709" t="s">
        <v>35</v>
      </c>
      <c r="E1709" t="s">
        <v>73</v>
      </c>
      <c r="F1709" t="s">
        <v>74</v>
      </c>
      <c r="G1709" t="s">
        <v>16</v>
      </c>
      <c r="H1709">
        <v>50</v>
      </c>
      <c r="I1709">
        <v>675</v>
      </c>
      <c r="J1709">
        <v>337500</v>
      </c>
      <c r="K1709">
        <v>168750</v>
      </c>
      <c r="L1709">
        <v>0.5</v>
      </c>
      <c r="M1709" t="s">
        <v>17</v>
      </c>
    </row>
    <row r="1710" spans="1:13" x14ac:dyDescent="0.25">
      <c r="A1710" t="s">
        <v>25</v>
      </c>
      <c r="B1710">
        <v>1185732</v>
      </c>
      <c r="C1710" s="1">
        <v>44516</v>
      </c>
      <c r="D1710" t="s">
        <v>35</v>
      </c>
      <c r="E1710" t="s">
        <v>73</v>
      </c>
      <c r="F1710" t="s">
        <v>74</v>
      </c>
      <c r="G1710" t="s">
        <v>18</v>
      </c>
      <c r="H1710">
        <v>45</v>
      </c>
      <c r="I1710">
        <v>500</v>
      </c>
      <c r="J1710">
        <v>225000</v>
      </c>
      <c r="K1710">
        <v>90000</v>
      </c>
      <c r="L1710">
        <v>0.4</v>
      </c>
      <c r="M1710" t="s">
        <v>17</v>
      </c>
    </row>
    <row r="1711" spans="1:13" x14ac:dyDescent="0.25">
      <c r="A1711" t="s">
        <v>25</v>
      </c>
      <c r="B1711">
        <v>1185732</v>
      </c>
      <c r="C1711" s="1">
        <v>44516</v>
      </c>
      <c r="D1711" t="s">
        <v>35</v>
      </c>
      <c r="E1711" t="s">
        <v>73</v>
      </c>
      <c r="F1711" t="s">
        <v>74</v>
      </c>
      <c r="G1711" t="s">
        <v>19</v>
      </c>
      <c r="H1711">
        <v>45</v>
      </c>
      <c r="I1711">
        <v>445</v>
      </c>
      <c r="J1711">
        <v>200250</v>
      </c>
      <c r="K1711">
        <v>60075</v>
      </c>
      <c r="L1711">
        <v>0.3</v>
      </c>
      <c r="M1711" t="s">
        <v>17</v>
      </c>
    </row>
    <row r="1712" spans="1:13" x14ac:dyDescent="0.25">
      <c r="A1712" t="s">
        <v>25</v>
      </c>
      <c r="B1712">
        <v>1185732</v>
      </c>
      <c r="C1712" s="1">
        <v>44516</v>
      </c>
      <c r="D1712" t="s">
        <v>35</v>
      </c>
      <c r="E1712" t="s">
        <v>73</v>
      </c>
      <c r="F1712" t="s">
        <v>74</v>
      </c>
      <c r="G1712" t="s">
        <v>20</v>
      </c>
      <c r="H1712">
        <v>45</v>
      </c>
      <c r="I1712">
        <v>475</v>
      </c>
      <c r="J1712">
        <v>213750</v>
      </c>
      <c r="K1712">
        <v>74813</v>
      </c>
      <c r="L1712">
        <v>0.35</v>
      </c>
      <c r="M1712" t="s">
        <v>17</v>
      </c>
    </row>
    <row r="1713" spans="1:13" x14ac:dyDescent="0.25">
      <c r="A1713" t="s">
        <v>25</v>
      </c>
      <c r="B1713">
        <v>1185732</v>
      </c>
      <c r="C1713" s="1">
        <v>44516</v>
      </c>
      <c r="D1713" t="s">
        <v>35</v>
      </c>
      <c r="E1713" t="s">
        <v>73</v>
      </c>
      <c r="F1713" t="s">
        <v>74</v>
      </c>
      <c r="G1713" t="s">
        <v>21</v>
      </c>
      <c r="H1713">
        <v>60</v>
      </c>
      <c r="I1713">
        <v>450</v>
      </c>
      <c r="J1713">
        <v>270000</v>
      </c>
      <c r="K1713">
        <v>108000</v>
      </c>
      <c r="L1713">
        <v>0.4</v>
      </c>
      <c r="M1713" t="s">
        <v>17</v>
      </c>
    </row>
    <row r="1714" spans="1:13" x14ac:dyDescent="0.25">
      <c r="A1714" t="s">
        <v>25</v>
      </c>
      <c r="B1714">
        <v>1185732</v>
      </c>
      <c r="C1714" s="1">
        <v>44516</v>
      </c>
      <c r="D1714" t="s">
        <v>35</v>
      </c>
      <c r="E1714" t="s">
        <v>73</v>
      </c>
      <c r="F1714" t="s">
        <v>74</v>
      </c>
      <c r="G1714" t="s">
        <v>22</v>
      </c>
      <c r="H1714">
        <v>65</v>
      </c>
      <c r="I1714">
        <v>625</v>
      </c>
      <c r="J1714">
        <v>406250</v>
      </c>
      <c r="K1714">
        <v>223438</v>
      </c>
      <c r="L1714">
        <v>0.55000000000000004</v>
      </c>
      <c r="M1714" t="s">
        <v>17</v>
      </c>
    </row>
    <row r="1715" spans="1:13" x14ac:dyDescent="0.25">
      <c r="A1715" t="s">
        <v>25</v>
      </c>
      <c r="B1715">
        <v>1185732</v>
      </c>
      <c r="C1715" s="1">
        <v>44545</v>
      </c>
      <c r="D1715" t="s">
        <v>35</v>
      </c>
      <c r="E1715" t="s">
        <v>73</v>
      </c>
      <c r="F1715" t="s">
        <v>74</v>
      </c>
      <c r="G1715" t="s">
        <v>16</v>
      </c>
      <c r="H1715">
        <v>60</v>
      </c>
      <c r="I1715">
        <v>850</v>
      </c>
      <c r="J1715">
        <v>510000</v>
      </c>
      <c r="K1715">
        <v>255000</v>
      </c>
      <c r="L1715">
        <v>0.5</v>
      </c>
      <c r="M1715" t="s">
        <v>17</v>
      </c>
    </row>
    <row r="1716" spans="1:13" x14ac:dyDescent="0.25">
      <c r="A1716" t="s">
        <v>25</v>
      </c>
      <c r="B1716">
        <v>1185732</v>
      </c>
      <c r="C1716" s="1">
        <v>44545</v>
      </c>
      <c r="D1716" t="s">
        <v>35</v>
      </c>
      <c r="E1716" t="s">
        <v>73</v>
      </c>
      <c r="F1716" t="s">
        <v>74</v>
      </c>
      <c r="G1716" t="s">
        <v>18</v>
      </c>
      <c r="H1716">
        <v>50</v>
      </c>
      <c r="I1716">
        <v>650</v>
      </c>
      <c r="J1716">
        <v>325000</v>
      </c>
      <c r="K1716">
        <v>130000</v>
      </c>
      <c r="L1716">
        <v>0.4</v>
      </c>
      <c r="M1716" t="s">
        <v>17</v>
      </c>
    </row>
    <row r="1717" spans="1:13" x14ac:dyDescent="0.25">
      <c r="A1717" t="s">
        <v>13</v>
      </c>
      <c r="B1717">
        <v>1185732</v>
      </c>
      <c r="C1717" s="1">
        <v>44545</v>
      </c>
      <c r="D1717" t="s">
        <v>35</v>
      </c>
      <c r="E1717" t="s">
        <v>73</v>
      </c>
      <c r="F1717" t="s">
        <v>74</v>
      </c>
      <c r="G1717" t="s">
        <v>19</v>
      </c>
      <c r="H1717">
        <v>50</v>
      </c>
      <c r="I1717">
        <v>600</v>
      </c>
      <c r="J1717">
        <v>300000</v>
      </c>
      <c r="K1717">
        <v>90000</v>
      </c>
      <c r="L1717">
        <v>0.3</v>
      </c>
      <c r="M1717" t="s">
        <v>17</v>
      </c>
    </row>
    <row r="1718" spans="1:13" x14ac:dyDescent="0.25">
      <c r="A1718" t="s">
        <v>13</v>
      </c>
      <c r="B1718">
        <v>1185732</v>
      </c>
      <c r="C1718" s="1">
        <v>44545</v>
      </c>
      <c r="D1718" t="s">
        <v>35</v>
      </c>
      <c r="E1718" t="s">
        <v>73</v>
      </c>
      <c r="F1718" t="s">
        <v>74</v>
      </c>
      <c r="G1718" t="s">
        <v>20</v>
      </c>
      <c r="H1718">
        <v>50</v>
      </c>
      <c r="I1718">
        <v>550</v>
      </c>
      <c r="J1718">
        <v>275000</v>
      </c>
      <c r="K1718">
        <v>96250</v>
      </c>
      <c r="L1718">
        <v>0.35</v>
      </c>
      <c r="M1718" t="s">
        <v>17</v>
      </c>
    </row>
    <row r="1719" spans="1:13" x14ac:dyDescent="0.25">
      <c r="A1719" t="s">
        <v>13</v>
      </c>
      <c r="B1719">
        <v>1185732</v>
      </c>
      <c r="C1719" s="1">
        <v>44545</v>
      </c>
      <c r="D1719" t="s">
        <v>35</v>
      </c>
      <c r="E1719" t="s">
        <v>73</v>
      </c>
      <c r="F1719" t="s">
        <v>74</v>
      </c>
      <c r="G1719" t="s">
        <v>21</v>
      </c>
      <c r="H1719">
        <v>60</v>
      </c>
      <c r="I1719">
        <v>550</v>
      </c>
      <c r="J1719">
        <v>330000</v>
      </c>
      <c r="K1719">
        <v>132000</v>
      </c>
      <c r="L1719">
        <v>0.4</v>
      </c>
      <c r="M1719" t="s">
        <v>17</v>
      </c>
    </row>
    <row r="1720" spans="1:13" x14ac:dyDescent="0.25">
      <c r="A1720" t="s">
        <v>13</v>
      </c>
      <c r="B1720">
        <v>1185732</v>
      </c>
      <c r="C1720" s="1">
        <v>44545</v>
      </c>
      <c r="D1720" t="s">
        <v>35</v>
      </c>
      <c r="E1720" t="s">
        <v>73</v>
      </c>
      <c r="F1720" t="s">
        <v>74</v>
      </c>
      <c r="G1720" t="s">
        <v>22</v>
      </c>
      <c r="H1720">
        <v>65</v>
      </c>
      <c r="I1720">
        <v>650</v>
      </c>
      <c r="J1720">
        <v>422500</v>
      </c>
      <c r="K1720">
        <v>232375</v>
      </c>
      <c r="L1720">
        <v>0.55000000000000004</v>
      </c>
      <c r="M1720" t="s">
        <v>17</v>
      </c>
    </row>
    <row r="1721" spans="1:13" x14ac:dyDescent="0.25">
      <c r="A1721" t="s">
        <v>13</v>
      </c>
      <c r="B1721">
        <v>1185732</v>
      </c>
      <c r="C1721" s="1">
        <v>44214</v>
      </c>
      <c r="D1721" t="s">
        <v>35</v>
      </c>
      <c r="E1721" t="s">
        <v>73</v>
      </c>
      <c r="F1721" t="s">
        <v>74</v>
      </c>
      <c r="G1721" t="s">
        <v>16</v>
      </c>
      <c r="H1721">
        <v>30</v>
      </c>
      <c r="I1721">
        <v>625</v>
      </c>
      <c r="J1721">
        <v>187500</v>
      </c>
      <c r="K1721">
        <v>75000</v>
      </c>
      <c r="L1721">
        <v>0.4</v>
      </c>
      <c r="M1721" t="s">
        <v>17</v>
      </c>
    </row>
    <row r="1722" spans="1:13" x14ac:dyDescent="0.25">
      <c r="A1722" t="s">
        <v>13</v>
      </c>
      <c r="B1722">
        <v>1185732</v>
      </c>
      <c r="C1722" s="1">
        <v>44214</v>
      </c>
      <c r="D1722" t="s">
        <v>35</v>
      </c>
      <c r="E1722" t="s">
        <v>73</v>
      </c>
      <c r="F1722" t="s">
        <v>74</v>
      </c>
      <c r="G1722" t="s">
        <v>18</v>
      </c>
      <c r="H1722">
        <v>30</v>
      </c>
      <c r="I1722">
        <v>425</v>
      </c>
      <c r="J1722">
        <v>127500</v>
      </c>
      <c r="K1722">
        <v>44625</v>
      </c>
      <c r="L1722">
        <v>0.35</v>
      </c>
      <c r="M1722" t="s">
        <v>17</v>
      </c>
    </row>
    <row r="1723" spans="1:13" x14ac:dyDescent="0.25">
      <c r="A1723" t="s">
        <v>13</v>
      </c>
      <c r="B1723">
        <v>1185732</v>
      </c>
      <c r="C1723" s="1">
        <v>44214</v>
      </c>
      <c r="D1723" t="s">
        <v>35</v>
      </c>
      <c r="E1723" t="s">
        <v>73</v>
      </c>
      <c r="F1723" t="s">
        <v>74</v>
      </c>
      <c r="G1723" t="s">
        <v>19</v>
      </c>
      <c r="H1723">
        <v>20</v>
      </c>
      <c r="I1723">
        <v>425</v>
      </c>
      <c r="J1723">
        <v>85000</v>
      </c>
      <c r="K1723">
        <v>29750</v>
      </c>
      <c r="L1723">
        <v>0.35</v>
      </c>
      <c r="M1723" t="s">
        <v>17</v>
      </c>
    </row>
    <row r="1724" spans="1:13" x14ac:dyDescent="0.25">
      <c r="A1724" t="s">
        <v>13</v>
      </c>
      <c r="B1724">
        <v>1185732</v>
      </c>
      <c r="C1724" s="1">
        <v>44214</v>
      </c>
      <c r="D1724" t="s">
        <v>35</v>
      </c>
      <c r="E1724" t="s">
        <v>73</v>
      </c>
      <c r="F1724" t="s">
        <v>74</v>
      </c>
      <c r="G1724" t="s">
        <v>20</v>
      </c>
      <c r="H1724">
        <v>25</v>
      </c>
      <c r="I1724">
        <v>275</v>
      </c>
      <c r="J1724">
        <v>68750</v>
      </c>
      <c r="K1724">
        <v>27500</v>
      </c>
      <c r="L1724">
        <v>0.4</v>
      </c>
      <c r="M1724" t="s">
        <v>17</v>
      </c>
    </row>
    <row r="1725" spans="1:13" x14ac:dyDescent="0.25">
      <c r="A1725" t="s">
        <v>13</v>
      </c>
      <c r="B1725">
        <v>1185732</v>
      </c>
      <c r="C1725" s="1">
        <v>44214</v>
      </c>
      <c r="D1725" t="s">
        <v>35</v>
      </c>
      <c r="E1725" t="s">
        <v>73</v>
      </c>
      <c r="F1725" t="s">
        <v>74</v>
      </c>
      <c r="G1725" t="s">
        <v>21</v>
      </c>
      <c r="H1725">
        <v>40</v>
      </c>
      <c r="I1725">
        <v>325</v>
      </c>
      <c r="J1725">
        <v>130000</v>
      </c>
      <c r="K1725">
        <v>45500</v>
      </c>
      <c r="L1725">
        <v>0.35</v>
      </c>
      <c r="M1725" t="s">
        <v>17</v>
      </c>
    </row>
    <row r="1726" spans="1:13" x14ac:dyDescent="0.25">
      <c r="A1726" t="s">
        <v>13</v>
      </c>
      <c r="B1726">
        <v>1185732</v>
      </c>
      <c r="C1726" s="1">
        <v>44214</v>
      </c>
      <c r="D1726" t="s">
        <v>35</v>
      </c>
      <c r="E1726" t="s">
        <v>73</v>
      </c>
      <c r="F1726" t="s">
        <v>74</v>
      </c>
      <c r="G1726" t="s">
        <v>22</v>
      </c>
      <c r="H1726">
        <v>30</v>
      </c>
      <c r="I1726">
        <v>425</v>
      </c>
      <c r="J1726">
        <v>127500</v>
      </c>
      <c r="K1726">
        <v>63750</v>
      </c>
      <c r="L1726">
        <v>0.5</v>
      </c>
      <c r="M1726" t="s">
        <v>17</v>
      </c>
    </row>
    <row r="1727" spans="1:13" x14ac:dyDescent="0.25">
      <c r="A1727" t="s">
        <v>13</v>
      </c>
      <c r="B1727">
        <v>1185732</v>
      </c>
      <c r="C1727" s="1">
        <v>44245</v>
      </c>
      <c r="D1727" t="s">
        <v>35</v>
      </c>
      <c r="E1727" t="s">
        <v>73</v>
      </c>
      <c r="F1727" t="s">
        <v>74</v>
      </c>
      <c r="G1727" t="s">
        <v>16</v>
      </c>
      <c r="H1727">
        <v>30</v>
      </c>
      <c r="I1727">
        <v>675</v>
      </c>
      <c r="J1727">
        <v>202500</v>
      </c>
      <c r="K1727">
        <v>81000</v>
      </c>
      <c r="L1727">
        <v>0.4</v>
      </c>
      <c r="M1727" t="s">
        <v>17</v>
      </c>
    </row>
    <row r="1728" spans="1:13" x14ac:dyDescent="0.25">
      <c r="A1728" t="s">
        <v>13</v>
      </c>
      <c r="B1728">
        <v>1185732</v>
      </c>
      <c r="C1728" s="1">
        <v>44245</v>
      </c>
      <c r="D1728" t="s">
        <v>35</v>
      </c>
      <c r="E1728" t="s">
        <v>73</v>
      </c>
      <c r="F1728" t="s">
        <v>74</v>
      </c>
      <c r="G1728" t="s">
        <v>18</v>
      </c>
      <c r="H1728">
        <v>30</v>
      </c>
      <c r="I1728">
        <v>325</v>
      </c>
      <c r="J1728">
        <v>97500</v>
      </c>
      <c r="K1728">
        <v>34125</v>
      </c>
      <c r="L1728">
        <v>0.35</v>
      </c>
      <c r="M1728" t="s">
        <v>17</v>
      </c>
    </row>
    <row r="1729" spans="1:13" x14ac:dyDescent="0.25">
      <c r="A1729" t="s">
        <v>13</v>
      </c>
      <c r="B1729">
        <v>1185732</v>
      </c>
      <c r="C1729" s="1">
        <v>44245</v>
      </c>
      <c r="D1729" t="s">
        <v>35</v>
      </c>
      <c r="E1729" t="s">
        <v>73</v>
      </c>
      <c r="F1729" t="s">
        <v>74</v>
      </c>
      <c r="G1729" t="s">
        <v>19</v>
      </c>
      <c r="H1729">
        <v>20</v>
      </c>
      <c r="I1729">
        <v>375</v>
      </c>
      <c r="J1729">
        <v>75000</v>
      </c>
      <c r="K1729">
        <v>26250</v>
      </c>
      <c r="L1729">
        <v>0.35</v>
      </c>
      <c r="M1729" t="s">
        <v>17</v>
      </c>
    </row>
    <row r="1730" spans="1:13" x14ac:dyDescent="0.25">
      <c r="A1730" t="s">
        <v>13</v>
      </c>
      <c r="B1730">
        <v>1185732</v>
      </c>
      <c r="C1730" s="1">
        <v>44245</v>
      </c>
      <c r="D1730" t="s">
        <v>35</v>
      </c>
      <c r="E1730" t="s">
        <v>75</v>
      </c>
      <c r="F1730" t="s">
        <v>76</v>
      </c>
      <c r="G1730" t="s">
        <v>20</v>
      </c>
      <c r="H1730">
        <v>25</v>
      </c>
      <c r="I1730">
        <v>250</v>
      </c>
      <c r="J1730">
        <v>62500</v>
      </c>
      <c r="K1730">
        <v>25000</v>
      </c>
      <c r="L1730">
        <v>0.4</v>
      </c>
      <c r="M1730" t="s">
        <v>17</v>
      </c>
    </row>
    <row r="1731" spans="1:13" x14ac:dyDescent="0.25">
      <c r="A1731" t="s">
        <v>13</v>
      </c>
      <c r="B1731">
        <v>1185732</v>
      </c>
      <c r="C1731" s="1">
        <v>44245</v>
      </c>
      <c r="D1731" t="s">
        <v>35</v>
      </c>
      <c r="E1731" t="s">
        <v>75</v>
      </c>
      <c r="F1731" t="s">
        <v>76</v>
      </c>
      <c r="G1731" t="s">
        <v>21</v>
      </c>
      <c r="H1731">
        <v>40</v>
      </c>
      <c r="I1731">
        <v>325</v>
      </c>
      <c r="J1731">
        <v>130000</v>
      </c>
      <c r="K1731">
        <v>45500</v>
      </c>
      <c r="L1731">
        <v>0.35</v>
      </c>
      <c r="M1731" t="s">
        <v>17</v>
      </c>
    </row>
    <row r="1732" spans="1:13" x14ac:dyDescent="0.25">
      <c r="A1732" t="s">
        <v>13</v>
      </c>
      <c r="B1732">
        <v>1185732</v>
      </c>
      <c r="C1732" s="1">
        <v>44245</v>
      </c>
      <c r="D1732" t="s">
        <v>35</v>
      </c>
      <c r="E1732" t="s">
        <v>75</v>
      </c>
      <c r="F1732" t="s">
        <v>76</v>
      </c>
      <c r="G1732" t="s">
        <v>22</v>
      </c>
      <c r="H1732">
        <v>30</v>
      </c>
      <c r="I1732">
        <v>400</v>
      </c>
      <c r="J1732">
        <v>120000</v>
      </c>
      <c r="K1732">
        <v>60000</v>
      </c>
      <c r="L1732">
        <v>0.5</v>
      </c>
      <c r="M1732" t="s">
        <v>17</v>
      </c>
    </row>
    <row r="1733" spans="1:13" x14ac:dyDescent="0.25">
      <c r="A1733" t="s">
        <v>13</v>
      </c>
      <c r="B1733">
        <v>1185732</v>
      </c>
      <c r="C1733" s="1">
        <v>44272</v>
      </c>
      <c r="D1733" t="s">
        <v>35</v>
      </c>
      <c r="E1733" t="s">
        <v>75</v>
      </c>
      <c r="F1733" t="s">
        <v>76</v>
      </c>
      <c r="G1733" t="s">
        <v>16</v>
      </c>
      <c r="H1733">
        <v>35</v>
      </c>
      <c r="I1733">
        <v>620</v>
      </c>
      <c r="J1733">
        <v>217000</v>
      </c>
      <c r="K1733">
        <v>86800</v>
      </c>
      <c r="L1733">
        <v>0.4</v>
      </c>
      <c r="M1733" t="s">
        <v>17</v>
      </c>
    </row>
    <row r="1734" spans="1:13" x14ac:dyDescent="0.25">
      <c r="A1734" t="s">
        <v>13</v>
      </c>
      <c r="B1734">
        <v>1185732</v>
      </c>
      <c r="C1734" s="1">
        <v>44272</v>
      </c>
      <c r="D1734" t="s">
        <v>35</v>
      </c>
      <c r="E1734" t="s">
        <v>75</v>
      </c>
      <c r="F1734" t="s">
        <v>76</v>
      </c>
      <c r="G1734" t="s">
        <v>18</v>
      </c>
      <c r="H1734">
        <v>35</v>
      </c>
      <c r="I1734">
        <v>300</v>
      </c>
      <c r="J1734">
        <v>105000</v>
      </c>
      <c r="K1734">
        <v>36750</v>
      </c>
      <c r="L1734">
        <v>0.35</v>
      </c>
      <c r="M1734" t="s">
        <v>17</v>
      </c>
    </row>
    <row r="1735" spans="1:13" x14ac:dyDescent="0.25">
      <c r="A1735" t="s">
        <v>13</v>
      </c>
      <c r="B1735">
        <v>1185732</v>
      </c>
      <c r="C1735" s="1">
        <v>44272</v>
      </c>
      <c r="D1735" t="s">
        <v>35</v>
      </c>
      <c r="E1735" t="s">
        <v>75</v>
      </c>
      <c r="F1735" t="s">
        <v>76</v>
      </c>
      <c r="G1735" t="s">
        <v>19</v>
      </c>
      <c r="H1735">
        <v>25</v>
      </c>
      <c r="I1735">
        <v>350</v>
      </c>
      <c r="J1735">
        <v>87500</v>
      </c>
      <c r="K1735">
        <v>30625</v>
      </c>
      <c r="L1735">
        <v>0.35</v>
      </c>
      <c r="M1735" t="s">
        <v>17</v>
      </c>
    </row>
    <row r="1736" spans="1:13" x14ac:dyDescent="0.25">
      <c r="A1736" t="s">
        <v>13</v>
      </c>
      <c r="B1736">
        <v>1185732</v>
      </c>
      <c r="C1736" s="1">
        <v>44272</v>
      </c>
      <c r="D1736" t="s">
        <v>35</v>
      </c>
      <c r="E1736" t="s">
        <v>75</v>
      </c>
      <c r="F1736" t="s">
        <v>76</v>
      </c>
      <c r="G1736" t="s">
        <v>20</v>
      </c>
      <c r="H1736">
        <v>30</v>
      </c>
      <c r="I1736">
        <v>200</v>
      </c>
      <c r="J1736">
        <v>60000</v>
      </c>
      <c r="K1736">
        <v>24000</v>
      </c>
      <c r="L1736">
        <v>0.4</v>
      </c>
      <c r="M1736" t="s">
        <v>17</v>
      </c>
    </row>
    <row r="1737" spans="1:13" x14ac:dyDescent="0.25">
      <c r="A1737" t="s">
        <v>13</v>
      </c>
      <c r="B1737">
        <v>1185732</v>
      </c>
      <c r="C1737" s="1">
        <v>44272</v>
      </c>
      <c r="D1737" t="s">
        <v>35</v>
      </c>
      <c r="E1737" t="s">
        <v>75</v>
      </c>
      <c r="F1737" t="s">
        <v>76</v>
      </c>
      <c r="G1737" t="s">
        <v>21</v>
      </c>
      <c r="H1737">
        <v>45</v>
      </c>
      <c r="I1737">
        <v>250</v>
      </c>
      <c r="J1737">
        <v>112500</v>
      </c>
      <c r="K1737">
        <v>39375</v>
      </c>
      <c r="L1737">
        <v>0.35</v>
      </c>
      <c r="M1737" t="s">
        <v>17</v>
      </c>
    </row>
    <row r="1738" spans="1:13" x14ac:dyDescent="0.25">
      <c r="A1738" t="s">
        <v>13</v>
      </c>
      <c r="B1738">
        <v>1185732</v>
      </c>
      <c r="C1738" s="1">
        <v>44272</v>
      </c>
      <c r="D1738" t="s">
        <v>35</v>
      </c>
      <c r="E1738" t="s">
        <v>75</v>
      </c>
      <c r="F1738" t="s">
        <v>76</v>
      </c>
      <c r="G1738" t="s">
        <v>22</v>
      </c>
      <c r="H1738">
        <v>35</v>
      </c>
      <c r="I1738">
        <v>350</v>
      </c>
      <c r="J1738">
        <v>122500</v>
      </c>
      <c r="K1738">
        <v>61250</v>
      </c>
      <c r="L1738">
        <v>0.5</v>
      </c>
      <c r="M1738" t="s">
        <v>17</v>
      </c>
    </row>
    <row r="1739" spans="1:13" x14ac:dyDescent="0.25">
      <c r="A1739" t="s">
        <v>13</v>
      </c>
      <c r="B1739">
        <v>1185732</v>
      </c>
      <c r="C1739" s="1">
        <v>44304</v>
      </c>
      <c r="D1739" t="s">
        <v>35</v>
      </c>
      <c r="E1739" t="s">
        <v>75</v>
      </c>
      <c r="F1739" t="s">
        <v>76</v>
      </c>
      <c r="G1739" t="s">
        <v>16</v>
      </c>
      <c r="H1739">
        <v>35</v>
      </c>
      <c r="I1739">
        <v>575</v>
      </c>
      <c r="J1739">
        <v>201250</v>
      </c>
      <c r="K1739">
        <v>80500</v>
      </c>
      <c r="L1739">
        <v>0.4</v>
      </c>
      <c r="M1739" t="s">
        <v>17</v>
      </c>
    </row>
    <row r="1740" spans="1:13" x14ac:dyDescent="0.25">
      <c r="A1740" t="s">
        <v>13</v>
      </c>
      <c r="B1740">
        <v>1185732</v>
      </c>
      <c r="C1740" s="1">
        <v>44304</v>
      </c>
      <c r="D1740" t="s">
        <v>35</v>
      </c>
      <c r="E1740" t="s">
        <v>75</v>
      </c>
      <c r="F1740" t="s">
        <v>76</v>
      </c>
      <c r="G1740" t="s">
        <v>18</v>
      </c>
      <c r="H1740">
        <v>30</v>
      </c>
      <c r="I1740">
        <v>275</v>
      </c>
      <c r="J1740">
        <v>82500</v>
      </c>
      <c r="K1740">
        <v>28875</v>
      </c>
      <c r="L1740">
        <v>0.35</v>
      </c>
      <c r="M1740" t="s">
        <v>17</v>
      </c>
    </row>
    <row r="1741" spans="1:13" x14ac:dyDescent="0.25">
      <c r="A1741" t="s">
        <v>13</v>
      </c>
      <c r="B1741">
        <v>1185732</v>
      </c>
      <c r="C1741" s="1">
        <v>44304</v>
      </c>
      <c r="D1741" t="s">
        <v>35</v>
      </c>
      <c r="E1741" t="s">
        <v>75</v>
      </c>
      <c r="F1741" t="s">
        <v>76</v>
      </c>
      <c r="G1741" t="s">
        <v>19</v>
      </c>
      <c r="H1741">
        <v>20</v>
      </c>
      <c r="I1741">
        <v>275</v>
      </c>
      <c r="J1741">
        <v>55000</v>
      </c>
      <c r="K1741">
        <v>19250</v>
      </c>
      <c r="L1741">
        <v>0.35</v>
      </c>
      <c r="M1741" t="s">
        <v>17</v>
      </c>
    </row>
    <row r="1742" spans="1:13" x14ac:dyDescent="0.25">
      <c r="A1742" t="s">
        <v>13</v>
      </c>
      <c r="B1742">
        <v>1185732</v>
      </c>
      <c r="C1742" s="1">
        <v>44304</v>
      </c>
      <c r="D1742" t="s">
        <v>35</v>
      </c>
      <c r="E1742" t="s">
        <v>75</v>
      </c>
      <c r="F1742" t="s">
        <v>76</v>
      </c>
      <c r="G1742" t="s">
        <v>20</v>
      </c>
      <c r="H1742">
        <v>25</v>
      </c>
      <c r="I1742">
        <v>200</v>
      </c>
      <c r="J1742">
        <v>50000</v>
      </c>
      <c r="K1742">
        <v>20000</v>
      </c>
      <c r="L1742">
        <v>0.4</v>
      </c>
      <c r="M1742" t="s">
        <v>17</v>
      </c>
    </row>
    <row r="1743" spans="1:13" x14ac:dyDescent="0.25">
      <c r="A1743" t="s">
        <v>13</v>
      </c>
      <c r="B1743">
        <v>1185732</v>
      </c>
      <c r="C1743" s="1">
        <v>44304</v>
      </c>
      <c r="D1743" t="s">
        <v>35</v>
      </c>
      <c r="E1743" t="s">
        <v>75</v>
      </c>
      <c r="F1743" t="s">
        <v>76</v>
      </c>
      <c r="G1743" t="s">
        <v>21</v>
      </c>
      <c r="H1743">
        <v>40</v>
      </c>
      <c r="I1743">
        <v>225</v>
      </c>
      <c r="J1743">
        <v>90000</v>
      </c>
      <c r="K1743">
        <v>31500</v>
      </c>
      <c r="L1743">
        <v>0.35</v>
      </c>
      <c r="M1743" t="s">
        <v>17</v>
      </c>
    </row>
    <row r="1744" spans="1:13" x14ac:dyDescent="0.25">
      <c r="A1744" t="s">
        <v>13</v>
      </c>
      <c r="B1744">
        <v>1185732</v>
      </c>
      <c r="C1744" s="1">
        <v>44304</v>
      </c>
      <c r="D1744" t="s">
        <v>35</v>
      </c>
      <c r="E1744" t="s">
        <v>75</v>
      </c>
      <c r="F1744" t="s">
        <v>76</v>
      </c>
      <c r="G1744" t="s">
        <v>22</v>
      </c>
      <c r="H1744">
        <v>30</v>
      </c>
      <c r="I1744">
        <v>350</v>
      </c>
      <c r="J1744">
        <v>105000</v>
      </c>
      <c r="K1744">
        <v>52500</v>
      </c>
      <c r="L1744">
        <v>0.5</v>
      </c>
      <c r="M1744" t="s">
        <v>17</v>
      </c>
    </row>
    <row r="1745" spans="1:13" x14ac:dyDescent="0.25">
      <c r="A1745" t="s">
        <v>13</v>
      </c>
      <c r="B1745">
        <v>1185732</v>
      </c>
      <c r="C1745" s="1">
        <v>44335</v>
      </c>
      <c r="D1745" t="s">
        <v>35</v>
      </c>
      <c r="E1745" t="s">
        <v>75</v>
      </c>
      <c r="F1745" t="s">
        <v>76</v>
      </c>
      <c r="G1745" t="s">
        <v>16</v>
      </c>
      <c r="H1745">
        <v>40</v>
      </c>
      <c r="I1745">
        <v>620</v>
      </c>
      <c r="J1745">
        <v>248000</v>
      </c>
      <c r="K1745">
        <v>99200</v>
      </c>
      <c r="L1745">
        <v>0.4</v>
      </c>
      <c r="M1745" t="s">
        <v>17</v>
      </c>
    </row>
    <row r="1746" spans="1:13" x14ac:dyDescent="0.25">
      <c r="A1746" t="s">
        <v>13</v>
      </c>
      <c r="B1746">
        <v>1185732</v>
      </c>
      <c r="C1746" s="1">
        <v>44335</v>
      </c>
      <c r="D1746" t="s">
        <v>35</v>
      </c>
      <c r="E1746" t="s">
        <v>75</v>
      </c>
      <c r="F1746" t="s">
        <v>76</v>
      </c>
      <c r="G1746" t="s">
        <v>18</v>
      </c>
      <c r="H1746">
        <v>35</v>
      </c>
      <c r="I1746">
        <v>325</v>
      </c>
      <c r="J1746">
        <v>113750</v>
      </c>
      <c r="K1746">
        <v>39813</v>
      </c>
      <c r="L1746">
        <v>0.35</v>
      </c>
      <c r="M1746" t="s">
        <v>17</v>
      </c>
    </row>
    <row r="1747" spans="1:13" x14ac:dyDescent="0.25">
      <c r="A1747" t="s">
        <v>13</v>
      </c>
      <c r="B1747">
        <v>1185732</v>
      </c>
      <c r="C1747" s="1">
        <v>44335</v>
      </c>
      <c r="D1747" t="s">
        <v>35</v>
      </c>
      <c r="E1747" t="s">
        <v>75</v>
      </c>
      <c r="F1747" t="s">
        <v>76</v>
      </c>
      <c r="G1747" t="s">
        <v>19</v>
      </c>
      <c r="H1747">
        <v>30</v>
      </c>
      <c r="I1747">
        <v>300</v>
      </c>
      <c r="J1747">
        <v>90000</v>
      </c>
      <c r="K1747">
        <v>31500</v>
      </c>
      <c r="L1747">
        <v>0.35</v>
      </c>
      <c r="M1747" t="s">
        <v>17</v>
      </c>
    </row>
    <row r="1748" spans="1:13" x14ac:dyDescent="0.25">
      <c r="A1748" t="s">
        <v>13</v>
      </c>
      <c r="B1748">
        <v>1185732</v>
      </c>
      <c r="C1748" s="1">
        <v>44335</v>
      </c>
      <c r="D1748" t="s">
        <v>35</v>
      </c>
      <c r="E1748" t="s">
        <v>75</v>
      </c>
      <c r="F1748" t="s">
        <v>76</v>
      </c>
      <c r="G1748" t="s">
        <v>20</v>
      </c>
      <c r="H1748">
        <v>30</v>
      </c>
      <c r="I1748">
        <v>225</v>
      </c>
      <c r="J1748">
        <v>67500</v>
      </c>
      <c r="K1748">
        <v>27000</v>
      </c>
      <c r="L1748">
        <v>0.4</v>
      </c>
      <c r="M1748" t="s">
        <v>17</v>
      </c>
    </row>
    <row r="1749" spans="1:13" x14ac:dyDescent="0.25">
      <c r="A1749" t="s">
        <v>13</v>
      </c>
      <c r="B1749">
        <v>1185732</v>
      </c>
      <c r="C1749" s="1">
        <v>44335</v>
      </c>
      <c r="D1749" t="s">
        <v>35</v>
      </c>
      <c r="E1749" t="s">
        <v>75</v>
      </c>
      <c r="F1749" t="s">
        <v>76</v>
      </c>
      <c r="G1749" t="s">
        <v>21</v>
      </c>
      <c r="H1749">
        <v>45</v>
      </c>
      <c r="I1749">
        <v>250</v>
      </c>
      <c r="J1749">
        <v>112500</v>
      </c>
      <c r="K1749">
        <v>39375</v>
      </c>
      <c r="L1749">
        <v>0.35</v>
      </c>
      <c r="M1749" t="s">
        <v>17</v>
      </c>
    </row>
    <row r="1750" spans="1:13" x14ac:dyDescent="0.25">
      <c r="A1750" t="s">
        <v>13</v>
      </c>
      <c r="B1750">
        <v>1185732</v>
      </c>
      <c r="C1750" s="1">
        <v>44335</v>
      </c>
      <c r="D1750" t="s">
        <v>35</v>
      </c>
      <c r="E1750" t="s">
        <v>75</v>
      </c>
      <c r="F1750" t="s">
        <v>76</v>
      </c>
      <c r="G1750" t="s">
        <v>22</v>
      </c>
      <c r="H1750">
        <v>50</v>
      </c>
      <c r="I1750">
        <v>350</v>
      </c>
      <c r="J1750">
        <v>175000</v>
      </c>
      <c r="K1750">
        <v>87500</v>
      </c>
      <c r="L1750">
        <v>0.5</v>
      </c>
      <c r="M1750" t="s">
        <v>17</v>
      </c>
    </row>
    <row r="1751" spans="1:13" x14ac:dyDescent="0.25">
      <c r="A1751" t="s">
        <v>13</v>
      </c>
      <c r="B1751">
        <v>1185732</v>
      </c>
      <c r="C1751" s="1">
        <v>44365</v>
      </c>
      <c r="D1751" t="s">
        <v>35</v>
      </c>
      <c r="E1751" t="s">
        <v>75</v>
      </c>
      <c r="F1751" t="s">
        <v>76</v>
      </c>
      <c r="G1751" t="s">
        <v>16</v>
      </c>
      <c r="H1751">
        <v>35</v>
      </c>
      <c r="I1751">
        <v>600</v>
      </c>
      <c r="J1751">
        <v>210000</v>
      </c>
      <c r="K1751">
        <v>84000</v>
      </c>
      <c r="L1751">
        <v>0.4</v>
      </c>
      <c r="M1751" t="s">
        <v>17</v>
      </c>
    </row>
    <row r="1752" spans="1:13" x14ac:dyDescent="0.25">
      <c r="A1752" t="s">
        <v>13</v>
      </c>
      <c r="B1752">
        <v>1185732</v>
      </c>
      <c r="C1752" s="1">
        <v>44365</v>
      </c>
      <c r="D1752" t="s">
        <v>35</v>
      </c>
      <c r="E1752" t="s">
        <v>75</v>
      </c>
      <c r="F1752" t="s">
        <v>76</v>
      </c>
      <c r="G1752" t="s">
        <v>18</v>
      </c>
      <c r="H1752">
        <v>30</v>
      </c>
      <c r="I1752">
        <v>350</v>
      </c>
      <c r="J1752">
        <v>105000</v>
      </c>
      <c r="K1752">
        <v>36750</v>
      </c>
      <c r="L1752">
        <v>0.35</v>
      </c>
      <c r="M1752" t="s">
        <v>17</v>
      </c>
    </row>
    <row r="1753" spans="1:13" x14ac:dyDescent="0.25">
      <c r="A1753" t="s">
        <v>13</v>
      </c>
      <c r="B1753">
        <v>1185732</v>
      </c>
      <c r="C1753" s="1">
        <v>44365</v>
      </c>
      <c r="D1753" t="s">
        <v>35</v>
      </c>
      <c r="E1753" t="s">
        <v>75</v>
      </c>
      <c r="F1753" t="s">
        <v>76</v>
      </c>
      <c r="G1753" t="s">
        <v>19</v>
      </c>
      <c r="H1753">
        <v>25</v>
      </c>
      <c r="I1753">
        <v>375</v>
      </c>
      <c r="J1753">
        <v>93750</v>
      </c>
      <c r="K1753">
        <v>32813</v>
      </c>
      <c r="L1753">
        <v>0.35</v>
      </c>
      <c r="M1753" t="s">
        <v>17</v>
      </c>
    </row>
    <row r="1754" spans="1:13" x14ac:dyDescent="0.25">
      <c r="A1754" t="s">
        <v>13</v>
      </c>
      <c r="B1754">
        <v>1185732</v>
      </c>
      <c r="C1754" s="1">
        <v>44365</v>
      </c>
      <c r="D1754" t="s">
        <v>35</v>
      </c>
      <c r="E1754" t="s">
        <v>75</v>
      </c>
      <c r="F1754" t="s">
        <v>76</v>
      </c>
      <c r="G1754" t="s">
        <v>20</v>
      </c>
      <c r="H1754">
        <v>25</v>
      </c>
      <c r="I1754">
        <v>350</v>
      </c>
      <c r="J1754">
        <v>87500</v>
      </c>
      <c r="K1754">
        <v>35000</v>
      </c>
      <c r="L1754">
        <v>0.4</v>
      </c>
      <c r="M1754" t="s">
        <v>17</v>
      </c>
    </row>
    <row r="1755" spans="1:13" x14ac:dyDescent="0.25">
      <c r="A1755" t="s">
        <v>13</v>
      </c>
      <c r="B1755">
        <v>1185732</v>
      </c>
      <c r="C1755" s="1">
        <v>44365</v>
      </c>
      <c r="D1755" t="s">
        <v>35</v>
      </c>
      <c r="E1755" t="s">
        <v>75</v>
      </c>
      <c r="F1755" t="s">
        <v>76</v>
      </c>
      <c r="G1755" t="s">
        <v>21</v>
      </c>
      <c r="H1755">
        <v>40</v>
      </c>
      <c r="I1755">
        <v>350</v>
      </c>
      <c r="J1755">
        <v>140000</v>
      </c>
      <c r="K1755">
        <v>49000</v>
      </c>
      <c r="L1755">
        <v>0.35</v>
      </c>
      <c r="M1755" t="s">
        <v>17</v>
      </c>
    </row>
    <row r="1756" spans="1:13" x14ac:dyDescent="0.25">
      <c r="A1756" t="s">
        <v>13</v>
      </c>
      <c r="B1756">
        <v>1185732</v>
      </c>
      <c r="C1756" s="1">
        <v>44365</v>
      </c>
      <c r="D1756" t="s">
        <v>35</v>
      </c>
      <c r="E1756" t="s">
        <v>75</v>
      </c>
      <c r="F1756" t="s">
        <v>76</v>
      </c>
      <c r="G1756" t="s">
        <v>22</v>
      </c>
      <c r="H1756">
        <v>45</v>
      </c>
      <c r="I1756">
        <v>525</v>
      </c>
      <c r="J1756">
        <v>236250</v>
      </c>
      <c r="K1756">
        <v>118125</v>
      </c>
      <c r="L1756">
        <v>0.5</v>
      </c>
      <c r="M1756" t="s">
        <v>17</v>
      </c>
    </row>
    <row r="1757" spans="1:13" x14ac:dyDescent="0.25">
      <c r="A1757" t="s">
        <v>13</v>
      </c>
      <c r="B1757">
        <v>1185732</v>
      </c>
      <c r="C1757" s="1">
        <v>44394</v>
      </c>
      <c r="D1757" t="s">
        <v>35</v>
      </c>
      <c r="E1757" t="s">
        <v>75</v>
      </c>
      <c r="F1757" t="s">
        <v>76</v>
      </c>
      <c r="G1757" t="s">
        <v>16</v>
      </c>
      <c r="H1757">
        <v>40</v>
      </c>
      <c r="I1757">
        <v>750</v>
      </c>
      <c r="J1757">
        <v>300000</v>
      </c>
      <c r="K1757">
        <v>120000</v>
      </c>
      <c r="L1757">
        <v>0.4</v>
      </c>
      <c r="M1757" t="s">
        <v>17</v>
      </c>
    </row>
    <row r="1758" spans="1:13" x14ac:dyDescent="0.25">
      <c r="A1758" t="s">
        <v>13</v>
      </c>
      <c r="B1758">
        <v>1185732</v>
      </c>
      <c r="C1758" s="1">
        <v>44394</v>
      </c>
      <c r="D1758" t="s">
        <v>35</v>
      </c>
      <c r="E1758" t="s">
        <v>75</v>
      </c>
      <c r="F1758" t="s">
        <v>76</v>
      </c>
      <c r="G1758" t="s">
        <v>18</v>
      </c>
      <c r="H1758">
        <v>35</v>
      </c>
      <c r="I1758">
        <v>500</v>
      </c>
      <c r="J1758">
        <v>175000</v>
      </c>
      <c r="K1758">
        <v>61250</v>
      </c>
      <c r="L1758">
        <v>0.35</v>
      </c>
      <c r="M1758" t="s">
        <v>17</v>
      </c>
    </row>
    <row r="1759" spans="1:13" x14ac:dyDescent="0.25">
      <c r="A1759" t="s">
        <v>13</v>
      </c>
      <c r="B1759">
        <v>1185732</v>
      </c>
      <c r="C1759" s="1">
        <v>44394</v>
      </c>
      <c r="D1759" t="s">
        <v>35</v>
      </c>
      <c r="E1759" t="s">
        <v>75</v>
      </c>
      <c r="F1759" t="s">
        <v>76</v>
      </c>
      <c r="G1759" t="s">
        <v>19</v>
      </c>
      <c r="H1759">
        <v>30</v>
      </c>
      <c r="I1759">
        <v>425</v>
      </c>
      <c r="J1759">
        <v>127500</v>
      </c>
      <c r="K1759">
        <v>44625</v>
      </c>
      <c r="L1759">
        <v>0.35</v>
      </c>
      <c r="M1759" t="s">
        <v>17</v>
      </c>
    </row>
    <row r="1760" spans="1:13" x14ac:dyDescent="0.25">
      <c r="A1760" t="s">
        <v>13</v>
      </c>
      <c r="B1760">
        <v>1185732</v>
      </c>
      <c r="C1760" s="1">
        <v>44394</v>
      </c>
      <c r="D1760" t="s">
        <v>35</v>
      </c>
      <c r="E1760" t="s">
        <v>75</v>
      </c>
      <c r="F1760" t="s">
        <v>76</v>
      </c>
      <c r="G1760" t="s">
        <v>20</v>
      </c>
      <c r="H1760">
        <v>30</v>
      </c>
      <c r="I1760">
        <v>375</v>
      </c>
      <c r="J1760">
        <v>112500</v>
      </c>
      <c r="K1760">
        <v>45000</v>
      </c>
      <c r="L1760">
        <v>0.4</v>
      </c>
      <c r="M1760" t="s">
        <v>17</v>
      </c>
    </row>
    <row r="1761" spans="1:13" x14ac:dyDescent="0.25">
      <c r="A1761" t="s">
        <v>13</v>
      </c>
      <c r="B1761">
        <v>1185732</v>
      </c>
      <c r="C1761" s="1">
        <v>44394</v>
      </c>
      <c r="D1761" t="s">
        <v>35</v>
      </c>
      <c r="E1761" t="s">
        <v>75</v>
      </c>
      <c r="F1761" t="s">
        <v>76</v>
      </c>
      <c r="G1761" t="s">
        <v>21</v>
      </c>
      <c r="H1761">
        <v>40</v>
      </c>
      <c r="I1761">
        <v>375</v>
      </c>
      <c r="J1761">
        <v>150000</v>
      </c>
      <c r="K1761">
        <v>52500</v>
      </c>
      <c r="L1761">
        <v>0.35</v>
      </c>
      <c r="M1761" t="s">
        <v>17</v>
      </c>
    </row>
    <row r="1762" spans="1:13" x14ac:dyDescent="0.25">
      <c r="A1762" t="s">
        <v>13</v>
      </c>
      <c r="B1762">
        <v>1185732</v>
      </c>
      <c r="C1762" s="1">
        <v>44394</v>
      </c>
      <c r="D1762" t="s">
        <v>35</v>
      </c>
      <c r="E1762" t="s">
        <v>75</v>
      </c>
      <c r="F1762" t="s">
        <v>76</v>
      </c>
      <c r="G1762" t="s">
        <v>22</v>
      </c>
      <c r="H1762">
        <v>45</v>
      </c>
      <c r="I1762">
        <v>550</v>
      </c>
      <c r="J1762">
        <v>247500</v>
      </c>
      <c r="K1762">
        <v>123750</v>
      </c>
      <c r="L1762">
        <v>0.5</v>
      </c>
      <c r="M1762" t="s">
        <v>17</v>
      </c>
    </row>
    <row r="1763" spans="1:13" x14ac:dyDescent="0.25">
      <c r="A1763" t="s">
        <v>13</v>
      </c>
      <c r="B1763">
        <v>1185732</v>
      </c>
      <c r="C1763" s="1">
        <v>44426</v>
      </c>
      <c r="D1763" t="s">
        <v>35</v>
      </c>
      <c r="E1763" t="s">
        <v>75</v>
      </c>
      <c r="F1763" t="s">
        <v>76</v>
      </c>
      <c r="G1763" t="s">
        <v>16</v>
      </c>
      <c r="H1763">
        <v>40</v>
      </c>
      <c r="I1763">
        <v>700</v>
      </c>
      <c r="J1763">
        <v>280000</v>
      </c>
      <c r="K1763">
        <v>112000</v>
      </c>
      <c r="L1763">
        <v>0.4</v>
      </c>
      <c r="M1763" t="s">
        <v>17</v>
      </c>
    </row>
    <row r="1764" spans="1:13" x14ac:dyDescent="0.25">
      <c r="A1764" t="s">
        <v>13</v>
      </c>
      <c r="B1764">
        <v>1185732</v>
      </c>
      <c r="C1764" s="1">
        <v>44426</v>
      </c>
      <c r="D1764" t="s">
        <v>35</v>
      </c>
      <c r="E1764" t="s">
        <v>75</v>
      </c>
      <c r="F1764" t="s">
        <v>76</v>
      </c>
      <c r="G1764" t="s">
        <v>18</v>
      </c>
      <c r="H1764">
        <v>40</v>
      </c>
      <c r="I1764">
        <v>475</v>
      </c>
      <c r="J1764">
        <v>190000</v>
      </c>
      <c r="K1764">
        <v>66500</v>
      </c>
      <c r="L1764">
        <v>0.35</v>
      </c>
      <c r="M1764" t="s">
        <v>17</v>
      </c>
    </row>
    <row r="1765" spans="1:13" x14ac:dyDescent="0.25">
      <c r="A1765" t="s">
        <v>13</v>
      </c>
      <c r="B1765">
        <v>1185732</v>
      </c>
      <c r="C1765" s="1">
        <v>44426</v>
      </c>
      <c r="D1765" t="s">
        <v>35</v>
      </c>
      <c r="E1765" t="s">
        <v>75</v>
      </c>
      <c r="F1765" t="s">
        <v>76</v>
      </c>
      <c r="G1765" t="s">
        <v>19</v>
      </c>
      <c r="H1765">
        <v>35</v>
      </c>
      <c r="I1765">
        <v>400</v>
      </c>
      <c r="J1765">
        <v>140000</v>
      </c>
      <c r="K1765">
        <v>49000</v>
      </c>
      <c r="L1765">
        <v>0.35</v>
      </c>
      <c r="M1765" t="s">
        <v>17</v>
      </c>
    </row>
    <row r="1766" spans="1:13" x14ac:dyDescent="0.25">
      <c r="A1766" t="s">
        <v>13</v>
      </c>
      <c r="B1766">
        <v>1185732</v>
      </c>
      <c r="C1766" s="1">
        <v>44426</v>
      </c>
      <c r="D1766" t="s">
        <v>35</v>
      </c>
      <c r="E1766" t="s">
        <v>75</v>
      </c>
      <c r="F1766" t="s">
        <v>76</v>
      </c>
      <c r="G1766" t="s">
        <v>20</v>
      </c>
      <c r="H1766">
        <v>25</v>
      </c>
      <c r="I1766">
        <v>325</v>
      </c>
      <c r="J1766">
        <v>81250</v>
      </c>
      <c r="K1766">
        <v>32500</v>
      </c>
      <c r="L1766">
        <v>0.4</v>
      </c>
      <c r="M1766" t="s">
        <v>17</v>
      </c>
    </row>
    <row r="1767" spans="1:13" x14ac:dyDescent="0.25">
      <c r="A1767" t="s">
        <v>13</v>
      </c>
      <c r="B1767">
        <v>1185732</v>
      </c>
      <c r="C1767" s="1">
        <v>44426</v>
      </c>
      <c r="D1767" t="s">
        <v>35</v>
      </c>
      <c r="E1767" t="s">
        <v>75</v>
      </c>
      <c r="F1767" t="s">
        <v>76</v>
      </c>
      <c r="G1767" t="s">
        <v>21</v>
      </c>
      <c r="H1767">
        <v>35</v>
      </c>
      <c r="I1767">
        <v>300</v>
      </c>
      <c r="J1767">
        <v>105000</v>
      </c>
      <c r="K1767">
        <v>36750</v>
      </c>
      <c r="L1767">
        <v>0.35</v>
      </c>
      <c r="M1767" t="s">
        <v>17</v>
      </c>
    </row>
    <row r="1768" spans="1:13" x14ac:dyDescent="0.25">
      <c r="A1768" t="s">
        <v>13</v>
      </c>
      <c r="B1768">
        <v>1185732</v>
      </c>
      <c r="C1768" s="1">
        <v>44426</v>
      </c>
      <c r="D1768" t="s">
        <v>35</v>
      </c>
      <c r="E1768" t="s">
        <v>75</v>
      </c>
      <c r="F1768" t="s">
        <v>76</v>
      </c>
      <c r="G1768" t="s">
        <v>22</v>
      </c>
      <c r="H1768">
        <v>40</v>
      </c>
      <c r="I1768">
        <v>475</v>
      </c>
      <c r="J1768">
        <v>190000</v>
      </c>
      <c r="K1768">
        <v>95000</v>
      </c>
      <c r="L1768">
        <v>0.5</v>
      </c>
      <c r="M1768" t="s">
        <v>17</v>
      </c>
    </row>
    <row r="1769" spans="1:13" x14ac:dyDescent="0.25">
      <c r="A1769" t="s">
        <v>13</v>
      </c>
      <c r="B1769">
        <v>1185732</v>
      </c>
      <c r="C1769" s="1">
        <v>44458</v>
      </c>
      <c r="D1769" t="s">
        <v>35</v>
      </c>
      <c r="E1769" t="s">
        <v>75</v>
      </c>
      <c r="F1769" t="s">
        <v>76</v>
      </c>
      <c r="G1769" t="s">
        <v>16</v>
      </c>
      <c r="H1769">
        <v>35</v>
      </c>
      <c r="I1769">
        <v>600</v>
      </c>
      <c r="J1769">
        <v>210000</v>
      </c>
      <c r="K1769">
        <v>84000</v>
      </c>
      <c r="L1769">
        <v>0.4</v>
      </c>
      <c r="M1769" t="s">
        <v>17</v>
      </c>
    </row>
    <row r="1770" spans="1:13" x14ac:dyDescent="0.25">
      <c r="A1770" t="s">
        <v>13</v>
      </c>
      <c r="B1770">
        <v>1185732</v>
      </c>
      <c r="C1770" s="1">
        <v>44458</v>
      </c>
      <c r="D1770" t="s">
        <v>35</v>
      </c>
      <c r="E1770" t="s">
        <v>75</v>
      </c>
      <c r="F1770" t="s">
        <v>76</v>
      </c>
      <c r="G1770" t="s">
        <v>18</v>
      </c>
      <c r="H1770">
        <v>30</v>
      </c>
      <c r="I1770">
        <v>400</v>
      </c>
      <c r="J1770">
        <v>120000</v>
      </c>
      <c r="K1770">
        <v>42000</v>
      </c>
      <c r="L1770">
        <v>0.35</v>
      </c>
      <c r="M1770" t="s">
        <v>17</v>
      </c>
    </row>
    <row r="1771" spans="1:13" x14ac:dyDescent="0.25">
      <c r="A1771" t="s">
        <v>13</v>
      </c>
      <c r="B1771">
        <v>1185732</v>
      </c>
      <c r="C1771" s="1">
        <v>44458</v>
      </c>
      <c r="D1771" t="s">
        <v>35</v>
      </c>
      <c r="E1771" t="s">
        <v>75</v>
      </c>
      <c r="F1771" t="s">
        <v>76</v>
      </c>
      <c r="G1771" t="s">
        <v>19</v>
      </c>
      <c r="H1771">
        <v>15</v>
      </c>
      <c r="I1771">
        <v>300</v>
      </c>
      <c r="J1771">
        <v>45000</v>
      </c>
      <c r="K1771">
        <v>15750</v>
      </c>
      <c r="L1771">
        <v>0.35</v>
      </c>
      <c r="M1771" t="s">
        <v>17</v>
      </c>
    </row>
    <row r="1772" spans="1:13" x14ac:dyDescent="0.25">
      <c r="A1772" t="s">
        <v>13</v>
      </c>
      <c r="B1772">
        <v>1185732</v>
      </c>
      <c r="C1772" s="1">
        <v>44458</v>
      </c>
      <c r="D1772" t="s">
        <v>35</v>
      </c>
      <c r="E1772" t="s">
        <v>75</v>
      </c>
      <c r="F1772" t="s">
        <v>76</v>
      </c>
      <c r="G1772" t="s">
        <v>20</v>
      </c>
      <c r="H1772">
        <v>15</v>
      </c>
      <c r="I1772">
        <v>275</v>
      </c>
      <c r="J1772">
        <v>41250</v>
      </c>
      <c r="K1772">
        <v>16500</v>
      </c>
      <c r="L1772">
        <v>0.4</v>
      </c>
      <c r="M1772" t="s">
        <v>17</v>
      </c>
    </row>
    <row r="1773" spans="1:13" x14ac:dyDescent="0.25">
      <c r="A1773" t="s">
        <v>13</v>
      </c>
      <c r="B1773">
        <v>1185732</v>
      </c>
      <c r="C1773" s="1">
        <v>44458</v>
      </c>
      <c r="D1773" t="s">
        <v>35</v>
      </c>
      <c r="E1773" t="s">
        <v>75</v>
      </c>
      <c r="F1773" t="s">
        <v>76</v>
      </c>
      <c r="G1773" t="s">
        <v>21</v>
      </c>
      <c r="H1773">
        <v>25</v>
      </c>
      <c r="I1773">
        <v>275</v>
      </c>
      <c r="J1773">
        <v>68750</v>
      </c>
      <c r="K1773">
        <v>24063</v>
      </c>
      <c r="L1773">
        <v>0.35</v>
      </c>
      <c r="M1773" t="s">
        <v>17</v>
      </c>
    </row>
    <row r="1774" spans="1:13" x14ac:dyDescent="0.25">
      <c r="A1774" t="s">
        <v>13</v>
      </c>
      <c r="B1774">
        <v>1185732</v>
      </c>
      <c r="C1774" s="1">
        <v>44458</v>
      </c>
      <c r="D1774" t="s">
        <v>35</v>
      </c>
      <c r="E1774" t="s">
        <v>75</v>
      </c>
      <c r="F1774" t="s">
        <v>76</v>
      </c>
      <c r="G1774" t="s">
        <v>22</v>
      </c>
      <c r="H1774">
        <v>30</v>
      </c>
      <c r="I1774">
        <v>350</v>
      </c>
      <c r="J1774">
        <v>105000</v>
      </c>
      <c r="K1774">
        <v>52500</v>
      </c>
      <c r="L1774">
        <v>0.5</v>
      </c>
      <c r="M1774" t="s">
        <v>17</v>
      </c>
    </row>
    <row r="1775" spans="1:13" x14ac:dyDescent="0.25">
      <c r="A1775" t="s">
        <v>13</v>
      </c>
      <c r="B1775">
        <v>1185732</v>
      </c>
      <c r="C1775" s="1">
        <v>44487</v>
      </c>
      <c r="D1775" t="s">
        <v>35</v>
      </c>
      <c r="E1775" t="s">
        <v>75</v>
      </c>
      <c r="F1775" t="s">
        <v>76</v>
      </c>
      <c r="G1775" t="s">
        <v>16</v>
      </c>
      <c r="H1775">
        <v>35</v>
      </c>
      <c r="I1775">
        <v>525</v>
      </c>
      <c r="J1775">
        <v>183750</v>
      </c>
      <c r="K1775">
        <v>73500</v>
      </c>
      <c r="L1775">
        <v>0.4</v>
      </c>
      <c r="M1775" t="s">
        <v>17</v>
      </c>
    </row>
    <row r="1776" spans="1:13" x14ac:dyDescent="0.25">
      <c r="A1776" t="s">
        <v>13</v>
      </c>
      <c r="B1776">
        <v>1185732</v>
      </c>
      <c r="C1776" s="1">
        <v>44487</v>
      </c>
      <c r="D1776" t="s">
        <v>35</v>
      </c>
      <c r="E1776" t="s">
        <v>75</v>
      </c>
      <c r="F1776" t="s">
        <v>76</v>
      </c>
      <c r="G1776" t="s">
        <v>18</v>
      </c>
      <c r="H1776">
        <v>25</v>
      </c>
      <c r="I1776">
        <v>350</v>
      </c>
      <c r="J1776">
        <v>87500</v>
      </c>
      <c r="K1776">
        <v>30625</v>
      </c>
      <c r="L1776">
        <v>0.35</v>
      </c>
      <c r="M1776" t="s">
        <v>17</v>
      </c>
    </row>
    <row r="1777" spans="1:13" x14ac:dyDescent="0.25">
      <c r="A1777" t="s">
        <v>13</v>
      </c>
      <c r="B1777">
        <v>1185732</v>
      </c>
      <c r="C1777" s="1">
        <v>44487</v>
      </c>
      <c r="D1777" t="s">
        <v>35</v>
      </c>
      <c r="E1777" t="s">
        <v>75</v>
      </c>
      <c r="F1777" t="s">
        <v>76</v>
      </c>
      <c r="G1777" t="s">
        <v>19</v>
      </c>
      <c r="H1777">
        <v>25</v>
      </c>
      <c r="I1777">
        <v>250</v>
      </c>
      <c r="J1777">
        <v>62500</v>
      </c>
      <c r="K1777">
        <v>21875</v>
      </c>
      <c r="L1777">
        <v>0.35</v>
      </c>
      <c r="M1777" t="s">
        <v>17</v>
      </c>
    </row>
    <row r="1778" spans="1:13" x14ac:dyDescent="0.25">
      <c r="A1778" t="s">
        <v>13</v>
      </c>
      <c r="B1778">
        <v>1185732</v>
      </c>
      <c r="C1778" s="1">
        <v>44487</v>
      </c>
      <c r="D1778" t="s">
        <v>35</v>
      </c>
      <c r="E1778" t="s">
        <v>75</v>
      </c>
      <c r="F1778" t="s">
        <v>76</v>
      </c>
      <c r="G1778" t="s">
        <v>20</v>
      </c>
      <c r="H1778">
        <v>25</v>
      </c>
      <c r="I1778">
        <v>225</v>
      </c>
      <c r="J1778">
        <v>56250</v>
      </c>
      <c r="K1778">
        <v>22500</v>
      </c>
      <c r="L1778">
        <v>0.4</v>
      </c>
      <c r="M1778" t="s">
        <v>17</v>
      </c>
    </row>
    <row r="1779" spans="1:13" x14ac:dyDescent="0.25">
      <c r="A1779" t="s">
        <v>13</v>
      </c>
      <c r="B1779">
        <v>1185732</v>
      </c>
      <c r="C1779" s="1">
        <v>44487</v>
      </c>
      <c r="D1779" t="s">
        <v>35</v>
      </c>
      <c r="E1779" t="s">
        <v>75</v>
      </c>
      <c r="F1779" t="s">
        <v>76</v>
      </c>
      <c r="G1779" t="s">
        <v>21</v>
      </c>
      <c r="H1779">
        <v>35</v>
      </c>
      <c r="I1779">
        <v>225</v>
      </c>
      <c r="J1779">
        <v>78750</v>
      </c>
      <c r="K1779">
        <v>27563</v>
      </c>
      <c r="L1779">
        <v>0.35</v>
      </c>
      <c r="M1779" t="s">
        <v>17</v>
      </c>
    </row>
    <row r="1780" spans="1:13" x14ac:dyDescent="0.25">
      <c r="A1780" t="s">
        <v>13</v>
      </c>
      <c r="B1780">
        <v>1185732</v>
      </c>
      <c r="C1780" s="1">
        <v>44487</v>
      </c>
      <c r="D1780" t="s">
        <v>35</v>
      </c>
      <c r="E1780" t="s">
        <v>75</v>
      </c>
      <c r="F1780" t="s">
        <v>76</v>
      </c>
      <c r="G1780" t="s">
        <v>22</v>
      </c>
      <c r="H1780">
        <v>40</v>
      </c>
      <c r="I1780">
        <v>350</v>
      </c>
      <c r="J1780">
        <v>140000</v>
      </c>
      <c r="K1780">
        <v>70000</v>
      </c>
      <c r="L1780">
        <v>0.5</v>
      </c>
      <c r="M1780" t="s">
        <v>17</v>
      </c>
    </row>
    <row r="1781" spans="1:13" x14ac:dyDescent="0.25">
      <c r="A1781" t="s">
        <v>13</v>
      </c>
      <c r="B1781">
        <v>1185732</v>
      </c>
      <c r="C1781" s="1">
        <v>44518</v>
      </c>
      <c r="D1781" t="s">
        <v>35</v>
      </c>
      <c r="E1781" t="s">
        <v>75</v>
      </c>
      <c r="F1781" t="s">
        <v>76</v>
      </c>
      <c r="G1781" t="s">
        <v>16</v>
      </c>
      <c r="H1781">
        <v>35</v>
      </c>
      <c r="I1781">
        <v>500</v>
      </c>
      <c r="J1781">
        <v>175000</v>
      </c>
      <c r="K1781">
        <v>70000</v>
      </c>
      <c r="L1781">
        <v>0.4</v>
      </c>
      <c r="M1781" t="s">
        <v>17</v>
      </c>
    </row>
    <row r="1782" spans="1:13" x14ac:dyDescent="0.25">
      <c r="A1782" t="s">
        <v>13</v>
      </c>
      <c r="B1782">
        <v>1185732</v>
      </c>
      <c r="C1782" s="1">
        <v>44518</v>
      </c>
      <c r="D1782" t="s">
        <v>35</v>
      </c>
      <c r="E1782" t="s">
        <v>75</v>
      </c>
      <c r="F1782" t="s">
        <v>76</v>
      </c>
      <c r="G1782" t="s">
        <v>18</v>
      </c>
      <c r="H1782">
        <v>25</v>
      </c>
      <c r="I1782">
        <v>350</v>
      </c>
      <c r="J1782">
        <v>87500</v>
      </c>
      <c r="K1782">
        <v>30625</v>
      </c>
      <c r="L1782">
        <v>0.35</v>
      </c>
      <c r="M1782" t="s">
        <v>17</v>
      </c>
    </row>
    <row r="1783" spans="1:13" x14ac:dyDescent="0.25">
      <c r="A1783" t="s">
        <v>13</v>
      </c>
      <c r="B1783">
        <v>1185732</v>
      </c>
      <c r="C1783" s="1">
        <v>44518</v>
      </c>
      <c r="D1783" t="s">
        <v>35</v>
      </c>
      <c r="E1783" t="s">
        <v>75</v>
      </c>
      <c r="F1783" t="s">
        <v>76</v>
      </c>
      <c r="G1783" t="s">
        <v>19</v>
      </c>
      <c r="H1783">
        <v>25</v>
      </c>
      <c r="I1783">
        <v>295</v>
      </c>
      <c r="J1783">
        <v>73750</v>
      </c>
      <c r="K1783">
        <v>25813</v>
      </c>
      <c r="L1783">
        <v>0.35</v>
      </c>
      <c r="M1783" t="s">
        <v>17</v>
      </c>
    </row>
    <row r="1784" spans="1:13" x14ac:dyDescent="0.25">
      <c r="A1784" t="s">
        <v>13</v>
      </c>
      <c r="B1784">
        <v>1185732</v>
      </c>
      <c r="C1784" s="1">
        <v>44518</v>
      </c>
      <c r="D1784" t="s">
        <v>35</v>
      </c>
      <c r="E1784" t="s">
        <v>75</v>
      </c>
      <c r="F1784" t="s">
        <v>76</v>
      </c>
      <c r="G1784" t="s">
        <v>20</v>
      </c>
      <c r="H1784">
        <v>25</v>
      </c>
      <c r="I1784">
        <v>325</v>
      </c>
      <c r="J1784">
        <v>81250</v>
      </c>
      <c r="K1784">
        <v>32500</v>
      </c>
      <c r="L1784">
        <v>0.4</v>
      </c>
      <c r="M1784" t="s">
        <v>17</v>
      </c>
    </row>
    <row r="1785" spans="1:13" x14ac:dyDescent="0.25">
      <c r="A1785" t="s">
        <v>13</v>
      </c>
      <c r="B1785">
        <v>1185732</v>
      </c>
      <c r="C1785" s="1">
        <v>44518</v>
      </c>
      <c r="D1785" t="s">
        <v>35</v>
      </c>
      <c r="E1785" t="s">
        <v>75</v>
      </c>
      <c r="F1785" t="s">
        <v>76</v>
      </c>
      <c r="G1785" t="s">
        <v>21</v>
      </c>
      <c r="H1785">
        <v>45</v>
      </c>
      <c r="I1785">
        <v>300</v>
      </c>
      <c r="J1785">
        <v>135000</v>
      </c>
      <c r="K1785">
        <v>47250</v>
      </c>
      <c r="L1785">
        <v>0.35</v>
      </c>
      <c r="M1785" t="s">
        <v>17</v>
      </c>
    </row>
    <row r="1786" spans="1:13" x14ac:dyDescent="0.25">
      <c r="A1786" t="s">
        <v>13</v>
      </c>
      <c r="B1786">
        <v>1185732</v>
      </c>
      <c r="C1786" s="1">
        <v>44518</v>
      </c>
      <c r="D1786" t="s">
        <v>35</v>
      </c>
      <c r="E1786" t="s">
        <v>75</v>
      </c>
      <c r="F1786" t="s">
        <v>76</v>
      </c>
      <c r="G1786" t="s">
        <v>22</v>
      </c>
      <c r="H1786">
        <v>50</v>
      </c>
      <c r="I1786">
        <v>400</v>
      </c>
      <c r="J1786">
        <v>200000</v>
      </c>
      <c r="K1786">
        <v>100000</v>
      </c>
      <c r="L1786">
        <v>0.5</v>
      </c>
      <c r="M1786" t="s">
        <v>17</v>
      </c>
    </row>
    <row r="1787" spans="1:13" x14ac:dyDescent="0.25">
      <c r="A1787" t="s">
        <v>13</v>
      </c>
      <c r="B1787">
        <v>1185732</v>
      </c>
      <c r="C1787" s="1">
        <v>44547</v>
      </c>
      <c r="D1787" t="s">
        <v>35</v>
      </c>
      <c r="E1787" t="s">
        <v>75</v>
      </c>
      <c r="F1787" t="s">
        <v>76</v>
      </c>
      <c r="G1787" t="s">
        <v>16</v>
      </c>
      <c r="H1787">
        <v>45</v>
      </c>
      <c r="I1787">
        <v>650</v>
      </c>
      <c r="J1787">
        <v>292500</v>
      </c>
      <c r="K1787">
        <v>117000</v>
      </c>
      <c r="L1787">
        <v>0.4</v>
      </c>
      <c r="M1787" t="s">
        <v>17</v>
      </c>
    </row>
    <row r="1788" spans="1:13" x14ac:dyDescent="0.25">
      <c r="A1788" t="s">
        <v>13</v>
      </c>
      <c r="B1788">
        <v>1185732</v>
      </c>
      <c r="C1788" s="1">
        <v>44547</v>
      </c>
      <c r="D1788" t="s">
        <v>35</v>
      </c>
      <c r="E1788" t="s">
        <v>75</v>
      </c>
      <c r="F1788" t="s">
        <v>76</v>
      </c>
      <c r="G1788" t="s">
        <v>18</v>
      </c>
      <c r="H1788">
        <v>35</v>
      </c>
      <c r="I1788">
        <v>450</v>
      </c>
      <c r="J1788">
        <v>157500</v>
      </c>
      <c r="K1788">
        <v>55125</v>
      </c>
      <c r="L1788">
        <v>0.35</v>
      </c>
      <c r="M1788" t="s">
        <v>17</v>
      </c>
    </row>
    <row r="1789" spans="1:13" x14ac:dyDescent="0.25">
      <c r="A1789" t="s">
        <v>29</v>
      </c>
      <c r="B1789">
        <v>1185732</v>
      </c>
      <c r="C1789" s="1">
        <v>44547</v>
      </c>
      <c r="D1789" t="s">
        <v>35</v>
      </c>
      <c r="E1789" t="s">
        <v>75</v>
      </c>
      <c r="F1789" t="s">
        <v>76</v>
      </c>
      <c r="G1789" t="s">
        <v>19</v>
      </c>
      <c r="H1789">
        <v>35</v>
      </c>
      <c r="I1789">
        <v>400</v>
      </c>
      <c r="J1789">
        <v>140000</v>
      </c>
      <c r="K1789">
        <v>49000</v>
      </c>
      <c r="L1789">
        <v>0.35</v>
      </c>
      <c r="M1789" t="s">
        <v>17</v>
      </c>
    </row>
    <row r="1790" spans="1:13" x14ac:dyDescent="0.25">
      <c r="A1790" t="s">
        <v>29</v>
      </c>
      <c r="B1790">
        <v>1185732</v>
      </c>
      <c r="C1790" s="1">
        <v>44547</v>
      </c>
      <c r="D1790" t="s">
        <v>35</v>
      </c>
      <c r="E1790" t="s">
        <v>75</v>
      </c>
      <c r="F1790" t="s">
        <v>76</v>
      </c>
      <c r="G1790" t="s">
        <v>20</v>
      </c>
      <c r="H1790">
        <v>35</v>
      </c>
      <c r="I1790">
        <v>350</v>
      </c>
      <c r="J1790">
        <v>122500</v>
      </c>
      <c r="K1790">
        <v>49000</v>
      </c>
      <c r="L1790">
        <v>0.4</v>
      </c>
      <c r="M1790" t="s">
        <v>17</v>
      </c>
    </row>
    <row r="1791" spans="1:13" x14ac:dyDescent="0.25">
      <c r="A1791" t="s">
        <v>29</v>
      </c>
      <c r="B1791">
        <v>1185732</v>
      </c>
      <c r="C1791" s="1">
        <v>44547</v>
      </c>
      <c r="D1791" t="s">
        <v>35</v>
      </c>
      <c r="E1791" t="s">
        <v>75</v>
      </c>
      <c r="F1791" t="s">
        <v>76</v>
      </c>
      <c r="G1791" t="s">
        <v>21</v>
      </c>
      <c r="H1791">
        <v>45</v>
      </c>
      <c r="I1791">
        <v>350</v>
      </c>
      <c r="J1791">
        <v>157500</v>
      </c>
      <c r="K1791">
        <v>55125</v>
      </c>
      <c r="L1791">
        <v>0.35</v>
      </c>
      <c r="M1791" t="s">
        <v>17</v>
      </c>
    </row>
    <row r="1792" spans="1:13" x14ac:dyDescent="0.25">
      <c r="A1792" t="s">
        <v>29</v>
      </c>
      <c r="B1792">
        <v>1185732</v>
      </c>
      <c r="C1792" s="1">
        <v>44547</v>
      </c>
      <c r="D1792" t="s">
        <v>35</v>
      </c>
      <c r="E1792" t="s">
        <v>75</v>
      </c>
      <c r="F1792" t="s">
        <v>76</v>
      </c>
      <c r="G1792" t="s">
        <v>22</v>
      </c>
      <c r="H1792">
        <v>50</v>
      </c>
      <c r="I1792">
        <v>450</v>
      </c>
      <c r="J1792">
        <v>225000</v>
      </c>
      <c r="K1792">
        <v>112500</v>
      </c>
      <c r="L1792">
        <v>0.5</v>
      </c>
      <c r="M1792" t="s">
        <v>17</v>
      </c>
    </row>
    <row r="1793" spans="1:13" x14ac:dyDescent="0.25">
      <c r="A1793" t="s">
        <v>29</v>
      </c>
      <c r="B1793">
        <v>1185732</v>
      </c>
      <c r="C1793" s="1">
        <v>44207</v>
      </c>
      <c r="D1793" t="s">
        <v>35</v>
      </c>
      <c r="E1793" t="s">
        <v>75</v>
      </c>
      <c r="F1793" t="s">
        <v>76</v>
      </c>
      <c r="G1793" t="s">
        <v>16</v>
      </c>
      <c r="H1793">
        <v>25</v>
      </c>
      <c r="I1793">
        <v>675</v>
      </c>
      <c r="J1793">
        <v>168750</v>
      </c>
      <c r="K1793">
        <v>67500</v>
      </c>
      <c r="L1793">
        <v>0.4</v>
      </c>
      <c r="M1793" t="s">
        <v>17</v>
      </c>
    </row>
    <row r="1794" spans="1:13" x14ac:dyDescent="0.25">
      <c r="A1794" t="s">
        <v>29</v>
      </c>
      <c r="B1794">
        <v>1185732</v>
      </c>
      <c r="C1794" s="1">
        <v>44207</v>
      </c>
      <c r="D1794" t="s">
        <v>35</v>
      </c>
      <c r="E1794" t="s">
        <v>75</v>
      </c>
      <c r="F1794" t="s">
        <v>76</v>
      </c>
      <c r="G1794" t="s">
        <v>18</v>
      </c>
      <c r="H1794">
        <v>25</v>
      </c>
      <c r="I1794">
        <v>475</v>
      </c>
      <c r="J1794">
        <v>118750</v>
      </c>
      <c r="K1794">
        <v>41563</v>
      </c>
      <c r="L1794">
        <v>0.35</v>
      </c>
      <c r="M1794" t="s">
        <v>17</v>
      </c>
    </row>
    <row r="1795" spans="1:13" x14ac:dyDescent="0.25">
      <c r="A1795" t="s">
        <v>29</v>
      </c>
      <c r="B1795">
        <v>1185732</v>
      </c>
      <c r="C1795" s="1">
        <v>44207</v>
      </c>
      <c r="D1795" t="s">
        <v>35</v>
      </c>
      <c r="E1795" t="s">
        <v>75</v>
      </c>
      <c r="F1795" t="s">
        <v>76</v>
      </c>
      <c r="G1795" t="s">
        <v>19</v>
      </c>
      <c r="H1795">
        <v>15</v>
      </c>
      <c r="I1795">
        <v>475</v>
      </c>
      <c r="J1795">
        <v>71250</v>
      </c>
      <c r="K1795">
        <v>24938</v>
      </c>
      <c r="L1795">
        <v>0.35</v>
      </c>
      <c r="M1795" t="s">
        <v>17</v>
      </c>
    </row>
    <row r="1796" spans="1:13" x14ac:dyDescent="0.25">
      <c r="A1796" t="s">
        <v>29</v>
      </c>
      <c r="B1796">
        <v>1185732</v>
      </c>
      <c r="C1796" s="1">
        <v>44207</v>
      </c>
      <c r="D1796" t="s">
        <v>35</v>
      </c>
      <c r="E1796" t="s">
        <v>75</v>
      </c>
      <c r="F1796" t="s">
        <v>76</v>
      </c>
      <c r="G1796" t="s">
        <v>20</v>
      </c>
      <c r="H1796">
        <v>20</v>
      </c>
      <c r="I1796">
        <v>325</v>
      </c>
      <c r="J1796">
        <v>65000</v>
      </c>
      <c r="K1796">
        <v>26000</v>
      </c>
      <c r="L1796">
        <v>0.4</v>
      </c>
      <c r="M1796" t="s">
        <v>17</v>
      </c>
    </row>
    <row r="1797" spans="1:13" x14ac:dyDescent="0.25">
      <c r="A1797" t="s">
        <v>29</v>
      </c>
      <c r="B1797">
        <v>1185732</v>
      </c>
      <c r="C1797" s="1">
        <v>44207</v>
      </c>
      <c r="D1797" t="s">
        <v>35</v>
      </c>
      <c r="E1797" t="s">
        <v>75</v>
      </c>
      <c r="F1797" t="s">
        <v>76</v>
      </c>
      <c r="G1797" t="s">
        <v>21</v>
      </c>
      <c r="H1797">
        <v>35</v>
      </c>
      <c r="I1797">
        <v>375</v>
      </c>
      <c r="J1797">
        <v>131250</v>
      </c>
      <c r="K1797">
        <v>45938</v>
      </c>
      <c r="L1797">
        <v>0.35</v>
      </c>
      <c r="M1797" t="s">
        <v>17</v>
      </c>
    </row>
    <row r="1798" spans="1:13" x14ac:dyDescent="0.25">
      <c r="A1798" t="s">
        <v>29</v>
      </c>
      <c r="B1798">
        <v>1185732</v>
      </c>
      <c r="C1798" s="1">
        <v>44207</v>
      </c>
      <c r="D1798" t="s">
        <v>35</v>
      </c>
      <c r="E1798" t="s">
        <v>75</v>
      </c>
      <c r="F1798" t="s">
        <v>76</v>
      </c>
      <c r="G1798" t="s">
        <v>22</v>
      </c>
      <c r="H1798">
        <v>25</v>
      </c>
      <c r="I1798">
        <v>475</v>
      </c>
      <c r="J1798">
        <v>118750</v>
      </c>
      <c r="K1798">
        <v>59375</v>
      </c>
      <c r="L1798">
        <v>0.5</v>
      </c>
      <c r="M1798" t="s">
        <v>17</v>
      </c>
    </row>
    <row r="1799" spans="1:13" x14ac:dyDescent="0.25">
      <c r="A1799" t="s">
        <v>29</v>
      </c>
      <c r="B1799">
        <v>1185732</v>
      </c>
      <c r="C1799" s="1">
        <v>44238</v>
      </c>
      <c r="D1799" t="s">
        <v>35</v>
      </c>
      <c r="E1799" t="s">
        <v>75</v>
      </c>
      <c r="F1799" t="s">
        <v>76</v>
      </c>
      <c r="G1799" t="s">
        <v>16</v>
      </c>
      <c r="H1799">
        <v>25</v>
      </c>
      <c r="I1799">
        <v>725</v>
      </c>
      <c r="J1799">
        <v>181250</v>
      </c>
      <c r="K1799">
        <v>72500</v>
      </c>
      <c r="L1799">
        <v>0.4</v>
      </c>
      <c r="M1799" t="s">
        <v>17</v>
      </c>
    </row>
    <row r="1800" spans="1:13" x14ac:dyDescent="0.25">
      <c r="A1800" t="s">
        <v>29</v>
      </c>
      <c r="B1800">
        <v>1185732</v>
      </c>
      <c r="C1800" s="1">
        <v>44238</v>
      </c>
      <c r="D1800" t="s">
        <v>35</v>
      </c>
      <c r="E1800" t="s">
        <v>75</v>
      </c>
      <c r="F1800" t="s">
        <v>76</v>
      </c>
      <c r="G1800" t="s">
        <v>18</v>
      </c>
      <c r="H1800">
        <v>25</v>
      </c>
      <c r="I1800">
        <v>375</v>
      </c>
      <c r="J1800">
        <v>93750</v>
      </c>
      <c r="K1800">
        <v>32813</v>
      </c>
      <c r="L1800">
        <v>0.35</v>
      </c>
      <c r="M1800" t="s">
        <v>17</v>
      </c>
    </row>
    <row r="1801" spans="1:13" x14ac:dyDescent="0.25">
      <c r="A1801" t="s">
        <v>29</v>
      </c>
      <c r="B1801">
        <v>1185732</v>
      </c>
      <c r="C1801" s="1">
        <v>44238</v>
      </c>
      <c r="D1801" t="s">
        <v>35</v>
      </c>
      <c r="E1801" t="s">
        <v>75</v>
      </c>
      <c r="F1801" t="s">
        <v>76</v>
      </c>
      <c r="G1801" t="s">
        <v>19</v>
      </c>
      <c r="H1801">
        <v>15</v>
      </c>
      <c r="I1801">
        <v>425</v>
      </c>
      <c r="J1801">
        <v>63750</v>
      </c>
      <c r="K1801">
        <v>22313</v>
      </c>
      <c r="L1801">
        <v>0.35</v>
      </c>
      <c r="M1801" t="s">
        <v>17</v>
      </c>
    </row>
    <row r="1802" spans="1:13" x14ac:dyDescent="0.25">
      <c r="A1802" t="s">
        <v>29</v>
      </c>
      <c r="B1802">
        <v>1185732</v>
      </c>
      <c r="C1802" s="1">
        <v>44238</v>
      </c>
      <c r="D1802" t="s">
        <v>30</v>
      </c>
      <c r="E1802" t="s">
        <v>77</v>
      </c>
      <c r="F1802" t="s">
        <v>78</v>
      </c>
      <c r="G1802" t="s">
        <v>20</v>
      </c>
      <c r="H1802">
        <v>20</v>
      </c>
      <c r="I1802">
        <v>300</v>
      </c>
      <c r="J1802">
        <v>60000</v>
      </c>
      <c r="K1802">
        <v>24000</v>
      </c>
      <c r="L1802">
        <v>0.4</v>
      </c>
      <c r="M1802" t="s">
        <v>17</v>
      </c>
    </row>
    <row r="1803" spans="1:13" x14ac:dyDescent="0.25">
      <c r="A1803" t="s">
        <v>29</v>
      </c>
      <c r="B1803">
        <v>1185732</v>
      </c>
      <c r="C1803" s="1">
        <v>44238</v>
      </c>
      <c r="D1803" t="s">
        <v>30</v>
      </c>
      <c r="E1803" t="s">
        <v>77</v>
      </c>
      <c r="F1803" t="s">
        <v>78</v>
      </c>
      <c r="G1803" t="s">
        <v>21</v>
      </c>
      <c r="H1803">
        <v>35</v>
      </c>
      <c r="I1803">
        <v>375</v>
      </c>
      <c r="J1803">
        <v>131250</v>
      </c>
      <c r="K1803">
        <v>45938</v>
      </c>
      <c r="L1803">
        <v>0.35</v>
      </c>
      <c r="M1803" t="s">
        <v>17</v>
      </c>
    </row>
    <row r="1804" spans="1:13" x14ac:dyDescent="0.25">
      <c r="A1804" t="s">
        <v>29</v>
      </c>
      <c r="B1804">
        <v>1185732</v>
      </c>
      <c r="C1804" s="1">
        <v>44238</v>
      </c>
      <c r="D1804" t="s">
        <v>30</v>
      </c>
      <c r="E1804" t="s">
        <v>77</v>
      </c>
      <c r="F1804" t="s">
        <v>78</v>
      </c>
      <c r="G1804" t="s">
        <v>22</v>
      </c>
      <c r="H1804">
        <v>25</v>
      </c>
      <c r="I1804">
        <v>450</v>
      </c>
      <c r="J1804">
        <v>112500</v>
      </c>
      <c r="K1804">
        <v>56250</v>
      </c>
      <c r="L1804">
        <v>0.5</v>
      </c>
      <c r="M1804" t="s">
        <v>17</v>
      </c>
    </row>
    <row r="1805" spans="1:13" x14ac:dyDescent="0.25">
      <c r="A1805" t="s">
        <v>29</v>
      </c>
      <c r="B1805">
        <v>1185732</v>
      </c>
      <c r="C1805" s="1">
        <v>44265</v>
      </c>
      <c r="D1805" t="s">
        <v>30</v>
      </c>
      <c r="E1805" t="s">
        <v>77</v>
      </c>
      <c r="F1805" t="s">
        <v>78</v>
      </c>
      <c r="G1805" t="s">
        <v>16</v>
      </c>
      <c r="H1805">
        <v>30</v>
      </c>
      <c r="I1805">
        <v>670</v>
      </c>
      <c r="J1805">
        <v>201000</v>
      </c>
      <c r="K1805">
        <v>80400</v>
      </c>
      <c r="L1805">
        <v>0.4</v>
      </c>
      <c r="M1805" t="s">
        <v>17</v>
      </c>
    </row>
    <row r="1806" spans="1:13" x14ac:dyDescent="0.25">
      <c r="A1806" t="s">
        <v>29</v>
      </c>
      <c r="B1806">
        <v>1185732</v>
      </c>
      <c r="C1806" s="1">
        <v>44265</v>
      </c>
      <c r="D1806" t="s">
        <v>30</v>
      </c>
      <c r="E1806" t="s">
        <v>77</v>
      </c>
      <c r="F1806" t="s">
        <v>78</v>
      </c>
      <c r="G1806" t="s">
        <v>18</v>
      </c>
      <c r="H1806">
        <v>30</v>
      </c>
      <c r="I1806">
        <v>350</v>
      </c>
      <c r="J1806">
        <v>105000</v>
      </c>
      <c r="K1806">
        <v>36750</v>
      </c>
      <c r="L1806">
        <v>0.35</v>
      </c>
      <c r="M1806" t="s">
        <v>17</v>
      </c>
    </row>
    <row r="1807" spans="1:13" x14ac:dyDescent="0.25">
      <c r="A1807" t="s">
        <v>29</v>
      </c>
      <c r="B1807">
        <v>1185732</v>
      </c>
      <c r="C1807" s="1">
        <v>44265</v>
      </c>
      <c r="D1807" t="s">
        <v>30</v>
      </c>
      <c r="E1807" t="s">
        <v>77</v>
      </c>
      <c r="F1807" t="s">
        <v>78</v>
      </c>
      <c r="G1807" t="s">
        <v>19</v>
      </c>
      <c r="H1807">
        <v>20</v>
      </c>
      <c r="I1807">
        <v>400</v>
      </c>
      <c r="J1807">
        <v>80000</v>
      </c>
      <c r="K1807">
        <v>28000</v>
      </c>
      <c r="L1807">
        <v>0.35</v>
      </c>
      <c r="M1807" t="s">
        <v>17</v>
      </c>
    </row>
    <row r="1808" spans="1:13" x14ac:dyDescent="0.25">
      <c r="A1808" t="s">
        <v>29</v>
      </c>
      <c r="B1808">
        <v>1185732</v>
      </c>
      <c r="C1808" s="1">
        <v>44265</v>
      </c>
      <c r="D1808" t="s">
        <v>30</v>
      </c>
      <c r="E1808" t="s">
        <v>77</v>
      </c>
      <c r="F1808" t="s">
        <v>78</v>
      </c>
      <c r="G1808" t="s">
        <v>20</v>
      </c>
      <c r="H1808">
        <v>25</v>
      </c>
      <c r="I1808">
        <v>250</v>
      </c>
      <c r="J1808">
        <v>62500</v>
      </c>
      <c r="K1808">
        <v>25000</v>
      </c>
      <c r="L1808">
        <v>0.4</v>
      </c>
      <c r="M1808" t="s">
        <v>17</v>
      </c>
    </row>
    <row r="1809" spans="1:13" x14ac:dyDescent="0.25">
      <c r="A1809" t="s">
        <v>29</v>
      </c>
      <c r="B1809">
        <v>1185732</v>
      </c>
      <c r="C1809" s="1">
        <v>44265</v>
      </c>
      <c r="D1809" t="s">
        <v>30</v>
      </c>
      <c r="E1809" t="s">
        <v>77</v>
      </c>
      <c r="F1809" t="s">
        <v>78</v>
      </c>
      <c r="G1809" t="s">
        <v>21</v>
      </c>
      <c r="H1809">
        <v>40</v>
      </c>
      <c r="I1809">
        <v>300</v>
      </c>
      <c r="J1809">
        <v>120000</v>
      </c>
      <c r="K1809">
        <v>42000</v>
      </c>
      <c r="L1809">
        <v>0.35</v>
      </c>
      <c r="M1809" t="s">
        <v>17</v>
      </c>
    </row>
    <row r="1810" spans="1:13" x14ac:dyDescent="0.25">
      <c r="A1810" t="s">
        <v>29</v>
      </c>
      <c r="B1810">
        <v>1185732</v>
      </c>
      <c r="C1810" s="1">
        <v>44265</v>
      </c>
      <c r="D1810" t="s">
        <v>30</v>
      </c>
      <c r="E1810" t="s">
        <v>77</v>
      </c>
      <c r="F1810" t="s">
        <v>78</v>
      </c>
      <c r="G1810" t="s">
        <v>22</v>
      </c>
      <c r="H1810">
        <v>30</v>
      </c>
      <c r="I1810">
        <v>400</v>
      </c>
      <c r="J1810">
        <v>120000</v>
      </c>
      <c r="K1810">
        <v>60000</v>
      </c>
      <c r="L1810">
        <v>0.5</v>
      </c>
      <c r="M1810" t="s">
        <v>17</v>
      </c>
    </row>
    <row r="1811" spans="1:13" x14ac:dyDescent="0.25">
      <c r="A1811" t="s">
        <v>29</v>
      </c>
      <c r="B1811">
        <v>1185732</v>
      </c>
      <c r="C1811" s="1">
        <v>44297</v>
      </c>
      <c r="D1811" t="s">
        <v>30</v>
      </c>
      <c r="E1811" t="s">
        <v>77</v>
      </c>
      <c r="F1811" t="s">
        <v>78</v>
      </c>
      <c r="G1811" t="s">
        <v>16</v>
      </c>
      <c r="H1811">
        <v>30</v>
      </c>
      <c r="I1811">
        <v>625</v>
      </c>
      <c r="J1811">
        <v>187500</v>
      </c>
      <c r="K1811">
        <v>75000</v>
      </c>
      <c r="L1811">
        <v>0.4</v>
      </c>
      <c r="M1811" t="s">
        <v>17</v>
      </c>
    </row>
    <row r="1812" spans="1:13" x14ac:dyDescent="0.25">
      <c r="A1812" t="s">
        <v>29</v>
      </c>
      <c r="B1812">
        <v>1185732</v>
      </c>
      <c r="C1812" s="1">
        <v>44297</v>
      </c>
      <c r="D1812" t="s">
        <v>30</v>
      </c>
      <c r="E1812" t="s">
        <v>77</v>
      </c>
      <c r="F1812" t="s">
        <v>78</v>
      </c>
      <c r="G1812" t="s">
        <v>18</v>
      </c>
      <c r="H1812">
        <v>25</v>
      </c>
      <c r="I1812">
        <v>325</v>
      </c>
      <c r="J1812">
        <v>81250</v>
      </c>
      <c r="K1812">
        <v>28438</v>
      </c>
      <c r="L1812">
        <v>0.35</v>
      </c>
      <c r="M1812" t="s">
        <v>17</v>
      </c>
    </row>
    <row r="1813" spans="1:13" x14ac:dyDescent="0.25">
      <c r="A1813" t="s">
        <v>29</v>
      </c>
      <c r="B1813">
        <v>1185732</v>
      </c>
      <c r="C1813" s="1">
        <v>44297</v>
      </c>
      <c r="D1813" t="s">
        <v>30</v>
      </c>
      <c r="E1813" t="s">
        <v>77</v>
      </c>
      <c r="F1813" t="s">
        <v>78</v>
      </c>
      <c r="G1813" t="s">
        <v>19</v>
      </c>
      <c r="H1813">
        <v>15</v>
      </c>
      <c r="I1813">
        <v>325</v>
      </c>
      <c r="J1813">
        <v>48750</v>
      </c>
      <c r="K1813">
        <v>17063</v>
      </c>
      <c r="L1813">
        <v>0.35</v>
      </c>
      <c r="M1813" t="s">
        <v>17</v>
      </c>
    </row>
    <row r="1814" spans="1:13" x14ac:dyDescent="0.25">
      <c r="A1814" t="s">
        <v>29</v>
      </c>
      <c r="B1814">
        <v>1185732</v>
      </c>
      <c r="C1814" s="1">
        <v>44297</v>
      </c>
      <c r="D1814" t="s">
        <v>30</v>
      </c>
      <c r="E1814" t="s">
        <v>77</v>
      </c>
      <c r="F1814" t="s">
        <v>78</v>
      </c>
      <c r="G1814" t="s">
        <v>20</v>
      </c>
      <c r="H1814">
        <v>20</v>
      </c>
      <c r="I1814">
        <v>250</v>
      </c>
      <c r="J1814">
        <v>50000</v>
      </c>
      <c r="K1814">
        <v>20000</v>
      </c>
      <c r="L1814">
        <v>0.4</v>
      </c>
      <c r="M1814" t="s">
        <v>17</v>
      </c>
    </row>
    <row r="1815" spans="1:13" x14ac:dyDescent="0.25">
      <c r="A1815" t="s">
        <v>29</v>
      </c>
      <c r="B1815">
        <v>1185732</v>
      </c>
      <c r="C1815" s="1">
        <v>44297</v>
      </c>
      <c r="D1815" t="s">
        <v>30</v>
      </c>
      <c r="E1815" t="s">
        <v>77</v>
      </c>
      <c r="F1815" t="s">
        <v>78</v>
      </c>
      <c r="G1815" t="s">
        <v>21</v>
      </c>
      <c r="H1815">
        <v>35</v>
      </c>
      <c r="I1815">
        <v>275</v>
      </c>
      <c r="J1815">
        <v>96250</v>
      </c>
      <c r="K1815">
        <v>33688</v>
      </c>
      <c r="L1815">
        <v>0.35</v>
      </c>
      <c r="M1815" t="s">
        <v>17</v>
      </c>
    </row>
    <row r="1816" spans="1:13" x14ac:dyDescent="0.25">
      <c r="A1816" t="s">
        <v>29</v>
      </c>
      <c r="B1816">
        <v>1185732</v>
      </c>
      <c r="C1816" s="1">
        <v>44297</v>
      </c>
      <c r="D1816" t="s">
        <v>30</v>
      </c>
      <c r="E1816" t="s">
        <v>77</v>
      </c>
      <c r="F1816" t="s">
        <v>78</v>
      </c>
      <c r="G1816" t="s">
        <v>22</v>
      </c>
      <c r="H1816">
        <v>25</v>
      </c>
      <c r="I1816">
        <v>400</v>
      </c>
      <c r="J1816">
        <v>100000</v>
      </c>
      <c r="K1816">
        <v>50000</v>
      </c>
      <c r="L1816">
        <v>0.5</v>
      </c>
      <c r="M1816" t="s">
        <v>17</v>
      </c>
    </row>
    <row r="1817" spans="1:13" x14ac:dyDescent="0.25">
      <c r="A1817" t="s">
        <v>29</v>
      </c>
      <c r="B1817">
        <v>1185732</v>
      </c>
      <c r="C1817" s="1">
        <v>44328</v>
      </c>
      <c r="D1817" t="s">
        <v>30</v>
      </c>
      <c r="E1817" t="s">
        <v>77</v>
      </c>
      <c r="F1817" t="s">
        <v>78</v>
      </c>
      <c r="G1817" t="s">
        <v>16</v>
      </c>
      <c r="H1817">
        <v>35</v>
      </c>
      <c r="I1817">
        <v>670</v>
      </c>
      <c r="J1817">
        <v>234500</v>
      </c>
      <c r="K1817">
        <v>93800</v>
      </c>
      <c r="L1817">
        <v>0.4</v>
      </c>
      <c r="M1817" t="s">
        <v>17</v>
      </c>
    </row>
    <row r="1818" spans="1:13" x14ac:dyDescent="0.25">
      <c r="A1818" t="s">
        <v>29</v>
      </c>
      <c r="B1818">
        <v>1185732</v>
      </c>
      <c r="C1818" s="1">
        <v>44328</v>
      </c>
      <c r="D1818" t="s">
        <v>30</v>
      </c>
      <c r="E1818" t="s">
        <v>77</v>
      </c>
      <c r="F1818" t="s">
        <v>78</v>
      </c>
      <c r="G1818" t="s">
        <v>18</v>
      </c>
      <c r="H1818">
        <v>30</v>
      </c>
      <c r="I1818">
        <v>375</v>
      </c>
      <c r="J1818">
        <v>112500</v>
      </c>
      <c r="K1818">
        <v>39375</v>
      </c>
      <c r="L1818">
        <v>0.35</v>
      </c>
      <c r="M1818" t="s">
        <v>17</v>
      </c>
    </row>
    <row r="1819" spans="1:13" x14ac:dyDescent="0.25">
      <c r="A1819" t="s">
        <v>29</v>
      </c>
      <c r="B1819">
        <v>1185732</v>
      </c>
      <c r="C1819" s="1">
        <v>44328</v>
      </c>
      <c r="D1819" t="s">
        <v>30</v>
      </c>
      <c r="E1819" t="s">
        <v>77</v>
      </c>
      <c r="F1819" t="s">
        <v>78</v>
      </c>
      <c r="G1819" t="s">
        <v>19</v>
      </c>
      <c r="H1819">
        <v>25</v>
      </c>
      <c r="I1819">
        <v>350</v>
      </c>
      <c r="J1819">
        <v>87500</v>
      </c>
      <c r="K1819">
        <v>30625</v>
      </c>
      <c r="L1819">
        <v>0.35</v>
      </c>
      <c r="M1819" t="s">
        <v>17</v>
      </c>
    </row>
    <row r="1820" spans="1:13" x14ac:dyDescent="0.25">
      <c r="A1820" t="s">
        <v>29</v>
      </c>
      <c r="B1820">
        <v>1185732</v>
      </c>
      <c r="C1820" s="1">
        <v>44328</v>
      </c>
      <c r="D1820" t="s">
        <v>30</v>
      </c>
      <c r="E1820" t="s">
        <v>77</v>
      </c>
      <c r="F1820" t="s">
        <v>78</v>
      </c>
      <c r="G1820" t="s">
        <v>20</v>
      </c>
      <c r="H1820">
        <v>25</v>
      </c>
      <c r="I1820">
        <v>275</v>
      </c>
      <c r="J1820">
        <v>68750</v>
      </c>
      <c r="K1820">
        <v>27500</v>
      </c>
      <c r="L1820">
        <v>0.4</v>
      </c>
      <c r="M1820" t="s">
        <v>17</v>
      </c>
    </row>
    <row r="1821" spans="1:13" x14ac:dyDescent="0.25">
      <c r="A1821" t="s">
        <v>29</v>
      </c>
      <c r="B1821">
        <v>1185732</v>
      </c>
      <c r="C1821" s="1">
        <v>44328</v>
      </c>
      <c r="D1821" t="s">
        <v>30</v>
      </c>
      <c r="E1821" t="s">
        <v>77</v>
      </c>
      <c r="F1821" t="s">
        <v>78</v>
      </c>
      <c r="G1821" t="s">
        <v>21</v>
      </c>
      <c r="H1821">
        <v>40</v>
      </c>
      <c r="I1821">
        <v>300</v>
      </c>
      <c r="J1821">
        <v>120000</v>
      </c>
      <c r="K1821">
        <v>42000</v>
      </c>
      <c r="L1821">
        <v>0.35</v>
      </c>
      <c r="M1821" t="s">
        <v>17</v>
      </c>
    </row>
    <row r="1822" spans="1:13" x14ac:dyDescent="0.25">
      <c r="A1822" t="s">
        <v>29</v>
      </c>
      <c r="B1822">
        <v>1185732</v>
      </c>
      <c r="C1822" s="1">
        <v>44328</v>
      </c>
      <c r="D1822" t="s">
        <v>30</v>
      </c>
      <c r="E1822" t="s">
        <v>77</v>
      </c>
      <c r="F1822" t="s">
        <v>78</v>
      </c>
      <c r="G1822" t="s">
        <v>22</v>
      </c>
      <c r="H1822">
        <v>45</v>
      </c>
      <c r="I1822">
        <v>400</v>
      </c>
      <c r="J1822">
        <v>180000</v>
      </c>
      <c r="K1822">
        <v>90000</v>
      </c>
      <c r="L1822">
        <v>0.5</v>
      </c>
      <c r="M1822" t="s">
        <v>17</v>
      </c>
    </row>
    <row r="1823" spans="1:13" x14ac:dyDescent="0.25">
      <c r="A1823" t="s">
        <v>29</v>
      </c>
      <c r="B1823">
        <v>1185732</v>
      </c>
      <c r="C1823" s="1">
        <v>44358</v>
      </c>
      <c r="D1823" t="s">
        <v>30</v>
      </c>
      <c r="E1823" t="s">
        <v>77</v>
      </c>
      <c r="F1823" t="s">
        <v>78</v>
      </c>
      <c r="G1823" t="s">
        <v>16</v>
      </c>
      <c r="H1823">
        <v>30</v>
      </c>
      <c r="I1823">
        <v>650</v>
      </c>
      <c r="J1823">
        <v>195000</v>
      </c>
      <c r="K1823">
        <v>78000</v>
      </c>
      <c r="L1823">
        <v>0.4</v>
      </c>
      <c r="M1823" t="s">
        <v>17</v>
      </c>
    </row>
    <row r="1824" spans="1:13" x14ac:dyDescent="0.25">
      <c r="A1824" t="s">
        <v>29</v>
      </c>
      <c r="B1824">
        <v>1185732</v>
      </c>
      <c r="C1824" s="1">
        <v>44358</v>
      </c>
      <c r="D1824" t="s">
        <v>30</v>
      </c>
      <c r="E1824" t="s">
        <v>77</v>
      </c>
      <c r="F1824" t="s">
        <v>78</v>
      </c>
      <c r="G1824" t="s">
        <v>18</v>
      </c>
      <c r="H1824">
        <v>25</v>
      </c>
      <c r="I1824">
        <v>400</v>
      </c>
      <c r="J1824">
        <v>100000</v>
      </c>
      <c r="K1824">
        <v>35000</v>
      </c>
      <c r="L1824">
        <v>0.35</v>
      </c>
      <c r="M1824" t="s">
        <v>17</v>
      </c>
    </row>
    <row r="1825" spans="1:13" x14ac:dyDescent="0.25">
      <c r="A1825" t="s">
        <v>29</v>
      </c>
      <c r="B1825">
        <v>1185732</v>
      </c>
      <c r="C1825" s="1">
        <v>44358</v>
      </c>
      <c r="D1825" t="s">
        <v>30</v>
      </c>
      <c r="E1825" t="s">
        <v>77</v>
      </c>
      <c r="F1825" t="s">
        <v>78</v>
      </c>
      <c r="G1825" t="s">
        <v>19</v>
      </c>
      <c r="H1825">
        <v>20</v>
      </c>
      <c r="I1825">
        <v>425</v>
      </c>
      <c r="J1825">
        <v>85000</v>
      </c>
      <c r="K1825">
        <v>29750</v>
      </c>
      <c r="L1825">
        <v>0.35</v>
      </c>
      <c r="M1825" t="s">
        <v>17</v>
      </c>
    </row>
    <row r="1826" spans="1:13" x14ac:dyDescent="0.25">
      <c r="A1826" t="s">
        <v>29</v>
      </c>
      <c r="B1826">
        <v>1185732</v>
      </c>
      <c r="C1826" s="1">
        <v>44358</v>
      </c>
      <c r="D1826" t="s">
        <v>30</v>
      </c>
      <c r="E1826" t="s">
        <v>77</v>
      </c>
      <c r="F1826" t="s">
        <v>78</v>
      </c>
      <c r="G1826" t="s">
        <v>20</v>
      </c>
      <c r="H1826">
        <v>20</v>
      </c>
      <c r="I1826">
        <v>400</v>
      </c>
      <c r="J1826">
        <v>80000</v>
      </c>
      <c r="K1826">
        <v>32000</v>
      </c>
      <c r="L1826">
        <v>0.4</v>
      </c>
      <c r="M1826" t="s">
        <v>17</v>
      </c>
    </row>
    <row r="1827" spans="1:13" x14ac:dyDescent="0.25">
      <c r="A1827" t="s">
        <v>29</v>
      </c>
      <c r="B1827">
        <v>1185732</v>
      </c>
      <c r="C1827" s="1">
        <v>44358</v>
      </c>
      <c r="D1827" t="s">
        <v>30</v>
      </c>
      <c r="E1827" t="s">
        <v>77</v>
      </c>
      <c r="F1827" t="s">
        <v>78</v>
      </c>
      <c r="G1827" t="s">
        <v>21</v>
      </c>
      <c r="H1827">
        <v>35</v>
      </c>
      <c r="I1827">
        <v>400</v>
      </c>
      <c r="J1827">
        <v>140000</v>
      </c>
      <c r="K1827">
        <v>49000</v>
      </c>
      <c r="L1827">
        <v>0.35</v>
      </c>
      <c r="M1827" t="s">
        <v>17</v>
      </c>
    </row>
    <row r="1828" spans="1:13" x14ac:dyDescent="0.25">
      <c r="A1828" t="s">
        <v>29</v>
      </c>
      <c r="B1828">
        <v>1185732</v>
      </c>
      <c r="C1828" s="1">
        <v>44358</v>
      </c>
      <c r="D1828" t="s">
        <v>30</v>
      </c>
      <c r="E1828" t="s">
        <v>77</v>
      </c>
      <c r="F1828" t="s">
        <v>78</v>
      </c>
      <c r="G1828" t="s">
        <v>22</v>
      </c>
      <c r="H1828">
        <v>40</v>
      </c>
      <c r="I1828">
        <v>575</v>
      </c>
      <c r="J1828">
        <v>230000</v>
      </c>
      <c r="K1828">
        <v>115000</v>
      </c>
      <c r="L1828">
        <v>0.5</v>
      </c>
      <c r="M1828" t="s">
        <v>17</v>
      </c>
    </row>
    <row r="1829" spans="1:13" x14ac:dyDescent="0.25">
      <c r="A1829" t="s">
        <v>29</v>
      </c>
      <c r="B1829">
        <v>1185732</v>
      </c>
      <c r="C1829" s="1">
        <v>44387</v>
      </c>
      <c r="D1829" t="s">
        <v>30</v>
      </c>
      <c r="E1829" t="s">
        <v>77</v>
      </c>
      <c r="F1829" t="s">
        <v>78</v>
      </c>
      <c r="G1829" t="s">
        <v>16</v>
      </c>
      <c r="H1829">
        <v>35</v>
      </c>
      <c r="I1829">
        <v>800</v>
      </c>
      <c r="J1829">
        <v>280000</v>
      </c>
      <c r="K1829">
        <v>112000</v>
      </c>
      <c r="L1829">
        <v>0.4</v>
      </c>
      <c r="M1829" t="s">
        <v>17</v>
      </c>
    </row>
    <row r="1830" spans="1:13" x14ac:dyDescent="0.25">
      <c r="A1830" t="s">
        <v>29</v>
      </c>
      <c r="B1830">
        <v>1185732</v>
      </c>
      <c r="C1830" s="1">
        <v>44387</v>
      </c>
      <c r="D1830" t="s">
        <v>30</v>
      </c>
      <c r="E1830" t="s">
        <v>77</v>
      </c>
      <c r="F1830" t="s">
        <v>78</v>
      </c>
      <c r="G1830" t="s">
        <v>18</v>
      </c>
      <c r="H1830">
        <v>30</v>
      </c>
      <c r="I1830">
        <v>550</v>
      </c>
      <c r="J1830">
        <v>165000</v>
      </c>
      <c r="K1830">
        <v>57750</v>
      </c>
      <c r="L1830">
        <v>0.35</v>
      </c>
      <c r="M1830" t="s">
        <v>17</v>
      </c>
    </row>
    <row r="1831" spans="1:13" x14ac:dyDescent="0.25">
      <c r="A1831" t="s">
        <v>29</v>
      </c>
      <c r="B1831">
        <v>1185732</v>
      </c>
      <c r="C1831" s="1">
        <v>44387</v>
      </c>
      <c r="D1831" t="s">
        <v>30</v>
      </c>
      <c r="E1831" t="s">
        <v>77</v>
      </c>
      <c r="F1831" t="s">
        <v>78</v>
      </c>
      <c r="G1831" t="s">
        <v>19</v>
      </c>
      <c r="H1831">
        <v>25</v>
      </c>
      <c r="I1831">
        <v>475</v>
      </c>
      <c r="J1831">
        <v>118750</v>
      </c>
      <c r="K1831">
        <v>41563</v>
      </c>
      <c r="L1831">
        <v>0.35</v>
      </c>
      <c r="M1831" t="s">
        <v>17</v>
      </c>
    </row>
    <row r="1832" spans="1:13" x14ac:dyDescent="0.25">
      <c r="A1832" t="s">
        <v>29</v>
      </c>
      <c r="B1832">
        <v>1185732</v>
      </c>
      <c r="C1832" s="1">
        <v>44387</v>
      </c>
      <c r="D1832" t="s">
        <v>30</v>
      </c>
      <c r="E1832" t="s">
        <v>77</v>
      </c>
      <c r="F1832" t="s">
        <v>78</v>
      </c>
      <c r="G1832" t="s">
        <v>20</v>
      </c>
      <c r="H1832">
        <v>25</v>
      </c>
      <c r="I1832">
        <v>425</v>
      </c>
      <c r="J1832">
        <v>106250</v>
      </c>
      <c r="K1832">
        <v>42500</v>
      </c>
      <c r="L1832">
        <v>0.4</v>
      </c>
      <c r="M1832" t="s">
        <v>17</v>
      </c>
    </row>
    <row r="1833" spans="1:13" x14ac:dyDescent="0.25">
      <c r="A1833" t="s">
        <v>29</v>
      </c>
      <c r="B1833">
        <v>1185732</v>
      </c>
      <c r="C1833" s="1">
        <v>44387</v>
      </c>
      <c r="D1833" t="s">
        <v>30</v>
      </c>
      <c r="E1833" t="s">
        <v>77</v>
      </c>
      <c r="F1833" t="s">
        <v>78</v>
      </c>
      <c r="G1833" t="s">
        <v>21</v>
      </c>
      <c r="H1833">
        <v>35</v>
      </c>
      <c r="I1833">
        <v>425</v>
      </c>
      <c r="J1833">
        <v>148750</v>
      </c>
      <c r="K1833">
        <v>52063</v>
      </c>
      <c r="L1833">
        <v>0.35</v>
      </c>
      <c r="M1833" t="s">
        <v>17</v>
      </c>
    </row>
    <row r="1834" spans="1:13" x14ac:dyDescent="0.25">
      <c r="A1834" t="s">
        <v>29</v>
      </c>
      <c r="B1834">
        <v>1185732</v>
      </c>
      <c r="C1834" s="1">
        <v>44387</v>
      </c>
      <c r="D1834" t="s">
        <v>30</v>
      </c>
      <c r="E1834" t="s">
        <v>77</v>
      </c>
      <c r="F1834" t="s">
        <v>78</v>
      </c>
      <c r="G1834" t="s">
        <v>22</v>
      </c>
      <c r="H1834">
        <v>40</v>
      </c>
      <c r="I1834">
        <v>600</v>
      </c>
      <c r="J1834">
        <v>240000</v>
      </c>
      <c r="K1834">
        <v>120000</v>
      </c>
      <c r="L1834">
        <v>0.5</v>
      </c>
      <c r="M1834" t="s">
        <v>17</v>
      </c>
    </row>
    <row r="1835" spans="1:13" x14ac:dyDescent="0.25">
      <c r="A1835" t="s">
        <v>29</v>
      </c>
      <c r="B1835">
        <v>1185732</v>
      </c>
      <c r="C1835" s="1">
        <v>44419</v>
      </c>
      <c r="D1835" t="s">
        <v>30</v>
      </c>
      <c r="E1835" t="s">
        <v>77</v>
      </c>
      <c r="F1835" t="s">
        <v>78</v>
      </c>
      <c r="G1835" t="s">
        <v>16</v>
      </c>
      <c r="H1835">
        <v>35</v>
      </c>
      <c r="I1835">
        <v>750</v>
      </c>
      <c r="J1835">
        <v>262500</v>
      </c>
      <c r="K1835">
        <v>105000</v>
      </c>
      <c r="L1835">
        <v>0.4</v>
      </c>
      <c r="M1835" t="s">
        <v>17</v>
      </c>
    </row>
    <row r="1836" spans="1:13" x14ac:dyDescent="0.25">
      <c r="A1836" t="s">
        <v>29</v>
      </c>
      <c r="B1836">
        <v>1185732</v>
      </c>
      <c r="C1836" s="1">
        <v>44419</v>
      </c>
      <c r="D1836" t="s">
        <v>30</v>
      </c>
      <c r="E1836" t="s">
        <v>77</v>
      </c>
      <c r="F1836" t="s">
        <v>78</v>
      </c>
      <c r="G1836" t="s">
        <v>18</v>
      </c>
      <c r="H1836">
        <v>35</v>
      </c>
      <c r="I1836">
        <v>525</v>
      </c>
      <c r="J1836">
        <v>183750</v>
      </c>
      <c r="K1836">
        <v>64313</v>
      </c>
      <c r="L1836">
        <v>0.35</v>
      </c>
      <c r="M1836" t="s">
        <v>17</v>
      </c>
    </row>
    <row r="1837" spans="1:13" x14ac:dyDescent="0.25">
      <c r="A1837" t="s">
        <v>29</v>
      </c>
      <c r="B1837">
        <v>1185732</v>
      </c>
      <c r="C1837" s="1">
        <v>44419</v>
      </c>
      <c r="D1837" t="s">
        <v>30</v>
      </c>
      <c r="E1837" t="s">
        <v>77</v>
      </c>
      <c r="F1837" t="s">
        <v>78</v>
      </c>
      <c r="G1837" t="s">
        <v>19</v>
      </c>
      <c r="H1837">
        <v>30</v>
      </c>
      <c r="I1837">
        <v>450</v>
      </c>
      <c r="J1837">
        <v>135000</v>
      </c>
      <c r="K1837">
        <v>47250</v>
      </c>
      <c r="L1837">
        <v>0.35</v>
      </c>
      <c r="M1837" t="s">
        <v>17</v>
      </c>
    </row>
    <row r="1838" spans="1:13" x14ac:dyDescent="0.25">
      <c r="A1838" t="s">
        <v>29</v>
      </c>
      <c r="B1838">
        <v>1185732</v>
      </c>
      <c r="C1838" s="1">
        <v>44419</v>
      </c>
      <c r="D1838" t="s">
        <v>30</v>
      </c>
      <c r="E1838" t="s">
        <v>77</v>
      </c>
      <c r="F1838" t="s">
        <v>78</v>
      </c>
      <c r="G1838" t="s">
        <v>20</v>
      </c>
      <c r="H1838">
        <v>20</v>
      </c>
      <c r="I1838">
        <v>375</v>
      </c>
      <c r="J1838">
        <v>75000</v>
      </c>
      <c r="K1838">
        <v>30000</v>
      </c>
      <c r="L1838">
        <v>0.4</v>
      </c>
      <c r="M1838" t="s">
        <v>17</v>
      </c>
    </row>
    <row r="1839" spans="1:13" x14ac:dyDescent="0.25">
      <c r="A1839" t="s">
        <v>29</v>
      </c>
      <c r="B1839">
        <v>1185732</v>
      </c>
      <c r="C1839" s="1">
        <v>44419</v>
      </c>
      <c r="D1839" t="s">
        <v>30</v>
      </c>
      <c r="E1839" t="s">
        <v>77</v>
      </c>
      <c r="F1839" t="s">
        <v>78</v>
      </c>
      <c r="G1839" t="s">
        <v>21</v>
      </c>
      <c r="H1839">
        <v>30</v>
      </c>
      <c r="I1839">
        <v>350</v>
      </c>
      <c r="J1839">
        <v>105000</v>
      </c>
      <c r="K1839">
        <v>36750</v>
      </c>
      <c r="L1839">
        <v>0.35</v>
      </c>
      <c r="M1839" t="s">
        <v>17</v>
      </c>
    </row>
    <row r="1840" spans="1:13" x14ac:dyDescent="0.25">
      <c r="A1840" t="s">
        <v>29</v>
      </c>
      <c r="B1840">
        <v>1185732</v>
      </c>
      <c r="C1840" s="1">
        <v>44419</v>
      </c>
      <c r="D1840" t="s">
        <v>30</v>
      </c>
      <c r="E1840" t="s">
        <v>77</v>
      </c>
      <c r="F1840" t="s">
        <v>78</v>
      </c>
      <c r="G1840" t="s">
        <v>22</v>
      </c>
      <c r="H1840">
        <v>35</v>
      </c>
      <c r="I1840">
        <v>525</v>
      </c>
      <c r="J1840">
        <v>183750</v>
      </c>
      <c r="K1840">
        <v>91875</v>
      </c>
      <c r="L1840">
        <v>0.5</v>
      </c>
      <c r="M1840" t="s">
        <v>17</v>
      </c>
    </row>
    <row r="1841" spans="1:13" x14ac:dyDescent="0.25">
      <c r="A1841" t="s">
        <v>29</v>
      </c>
      <c r="B1841">
        <v>1185732</v>
      </c>
      <c r="C1841" s="1">
        <v>44451</v>
      </c>
      <c r="D1841" t="s">
        <v>30</v>
      </c>
      <c r="E1841" t="s">
        <v>77</v>
      </c>
      <c r="F1841" t="s">
        <v>78</v>
      </c>
      <c r="G1841" t="s">
        <v>16</v>
      </c>
      <c r="H1841">
        <v>30</v>
      </c>
      <c r="I1841">
        <v>650</v>
      </c>
      <c r="J1841">
        <v>195000</v>
      </c>
      <c r="K1841">
        <v>78000</v>
      </c>
      <c r="L1841">
        <v>0.4</v>
      </c>
      <c r="M1841" t="s">
        <v>17</v>
      </c>
    </row>
    <row r="1842" spans="1:13" x14ac:dyDescent="0.25">
      <c r="A1842" t="s">
        <v>29</v>
      </c>
      <c r="B1842">
        <v>1185732</v>
      </c>
      <c r="C1842" s="1">
        <v>44451</v>
      </c>
      <c r="D1842" t="s">
        <v>30</v>
      </c>
      <c r="E1842" t="s">
        <v>77</v>
      </c>
      <c r="F1842" t="s">
        <v>78</v>
      </c>
      <c r="G1842" t="s">
        <v>18</v>
      </c>
      <c r="H1842">
        <v>25</v>
      </c>
      <c r="I1842">
        <v>450</v>
      </c>
      <c r="J1842">
        <v>112500</v>
      </c>
      <c r="K1842">
        <v>39375</v>
      </c>
      <c r="L1842">
        <v>0.35</v>
      </c>
      <c r="M1842" t="s">
        <v>17</v>
      </c>
    </row>
    <row r="1843" spans="1:13" x14ac:dyDescent="0.25">
      <c r="A1843" t="s">
        <v>29</v>
      </c>
      <c r="B1843">
        <v>1185732</v>
      </c>
      <c r="C1843" s="1">
        <v>44451</v>
      </c>
      <c r="D1843" t="s">
        <v>30</v>
      </c>
      <c r="E1843" t="s">
        <v>77</v>
      </c>
      <c r="F1843" t="s">
        <v>78</v>
      </c>
      <c r="G1843" t="s">
        <v>19</v>
      </c>
      <c r="H1843">
        <v>10</v>
      </c>
      <c r="I1843">
        <v>350</v>
      </c>
      <c r="J1843">
        <v>35000</v>
      </c>
      <c r="K1843">
        <v>12250</v>
      </c>
      <c r="L1843">
        <v>0.35</v>
      </c>
      <c r="M1843" t="s">
        <v>17</v>
      </c>
    </row>
    <row r="1844" spans="1:13" x14ac:dyDescent="0.25">
      <c r="A1844" t="s">
        <v>29</v>
      </c>
      <c r="B1844">
        <v>1185732</v>
      </c>
      <c r="C1844" s="1">
        <v>44451</v>
      </c>
      <c r="D1844" t="s">
        <v>30</v>
      </c>
      <c r="E1844" t="s">
        <v>77</v>
      </c>
      <c r="F1844" t="s">
        <v>78</v>
      </c>
      <c r="G1844" t="s">
        <v>20</v>
      </c>
      <c r="H1844">
        <v>10</v>
      </c>
      <c r="I1844">
        <v>325</v>
      </c>
      <c r="J1844">
        <v>32500</v>
      </c>
      <c r="K1844">
        <v>13000</v>
      </c>
      <c r="L1844">
        <v>0.4</v>
      </c>
      <c r="M1844" t="s">
        <v>17</v>
      </c>
    </row>
    <row r="1845" spans="1:13" x14ac:dyDescent="0.25">
      <c r="A1845" t="s">
        <v>29</v>
      </c>
      <c r="B1845">
        <v>1185732</v>
      </c>
      <c r="C1845" s="1">
        <v>44451</v>
      </c>
      <c r="D1845" t="s">
        <v>30</v>
      </c>
      <c r="E1845" t="s">
        <v>77</v>
      </c>
      <c r="F1845" t="s">
        <v>78</v>
      </c>
      <c r="G1845" t="s">
        <v>21</v>
      </c>
      <c r="H1845">
        <v>20</v>
      </c>
      <c r="I1845">
        <v>325</v>
      </c>
      <c r="J1845">
        <v>65000</v>
      </c>
      <c r="K1845">
        <v>22750</v>
      </c>
      <c r="L1845">
        <v>0.35</v>
      </c>
      <c r="M1845" t="s">
        <v>17</v>
      </c>
    </row>
    <row r="1846" spans="1:13" x14ac:dyDescent="0.25">
      <c r="A1846" t="s">
        <v>29</v>
      </c>
      <c r="B1846">
        <v>1185732</v>
      </c>
      <c r="C1846" s="1">
        <v>44451</v>
      </c>
      <c r="D1846" t="s">
        <v>30</v>
      </c>
      <c r="E1846" t="s">
        <v>77</v>
      </c>
      <c r="F1846" t="s">
        <v>78</v>
      </c>
      <c r="G1846" t="s">
        <v>22</v>
      </c>
      <c r="H1846">
        <v>25</v>
      </c>
      <c r="I1846">
        <v>400</v>
      </c>
      <c r="J1846">
        <v>100000</v>
      </c>
      <c r="K1846">
        <v>50000</v>
      </c>
      <c r="L1846">
        <v>0.5</v>
      </c>
      <c r="M1846" t="s">
        <v>17</v>
      </c>
    </row>
    <row r="1847" spans="1:13" x14ac:dyDescent="0.25">
      <c r="A1847" t="s">
        <v>29</v>
      </c>
      <c r="B1847">
        <v>1185732</v>
      </c>
      <c r="C1847" s="1">
        <v>44480</v>
      </c>
      <c r="D1847" t="s">
        <v>30</v>
      </c>
      <c r="E1847" t="s">
        <v>77</v>
      </c>
      <c r="F1847" t="s">
        <v>78</v>
      </c>
      <c r="G1847" t="s">
        <v>16</v>
      </c>
      <c r="H1847">
        <v>30</v>
      </c>
      <c r="I1847">
        <v>575</v>
      </c>
      <c r="J1847">
        <v>172500</v>
      </c>
      <c r="K1847">
        <v>69000</v>
      </c>
      <c r="L1847">
        <v>0.4</v>
      </c>
      <c r="M1847" t="s">
        <v>17</v>
      </c>
    </row>
    <row r="1848" spans="1:13" x14ac:dyDescent="0.25">
      <c r="A1848" t="s">
        <v>29</v>
      </c>
      <c r="B1848">
        <v>1185732</v>
      </c>
      <c r="C1848" s="1">
        <v>44480</v>
      </c>
      <c r="D1848" t="s">
        <v>30</v>
      </c>
      <c r="E1848" t="s">
        <v>77</v>
      </c>
      <c r="F1848" t="s">
        <v>78</v>
      </c>
      <c r="G1848" t="s">
        <v>18</v>
      </c>
      <c r="H1848">
        <v>20</v>
      </c>
      <c r="I1848">
        <v>400</v>
      </c>
      <c r="J1848">
        <v>80000</v>
      </c>
      <c r="K1848">
        <v>28000</v>
      </c>
      <c r="L1848">
        <v>0.35</v>
      </c>
      <c r="M1848" t="s">
        <v>17</v>
      </c>
    </row>
    <row r="1849" spans="1:13" x14ac:dyDescent="0.25">
      <c r="A1849" t="s">
        <v>29</v>
      </c>
      <c r="B1849">
        <v>1185732</v>
      </c>
      <c r="C1849" s="1">
        <v>44480</v>
      </c>
      <c r="D1849" t="s">
        <v>30</v>
      </c>
      <c r="E1849" t="s">
        <v>77</v>
      </c>
      <c r="F1849" t="s">
        <v>78</v>
      </c>
      <c r="G1849" t="s">
        <v>19</v>
      </c>
      <c r="H1849">
        <v>20</v>
      </c>
      <c r="I1849">
        <v>300</v>
      </c>
      <c r="J1849">
        <v>60000</v>
      </c>
      <c r="K1849">
        <v>21000</v>
      </c>
      <c r="L1849">
        <v>0.35</v>
      </c>
      <c r="M1849" t="s">
        <v>17</v>
      </c>
    </row>
    <row r="1850" spans="1:13" x14ac:dyDescent="0.25">
      <c r="A1850" t="s">
        <v>29</v>
      </c>
      <c r="B1850">
        <v>1185732</v>
      </c>
      <c r="C1850" s="1">
        <v>44480</v>
      </c>
      <c r="D1850" t="s">
        <v>30</v>
      </c>
      <c r="E1850" t="s">
        <v>77</v>
      </c>
      <c r="F1850" t="s">
        <v>78</v>
      </c>
      <c r="G1850" t="s">
        <v>20</v>
      </c>
      <c r="H1850">
        <v>20</v>
      </c>
      <c r="I1850">
        <v>275</v>
      </c>
      <c r="J1850">
        <v>55000</v>
      </c>
      <c r="K1850">
        <v>22000</v>
      </c>
      <c r="L1850">
        <v>0.4</v>
      </c>
      <c r="M1850" t="s">
        <v>17</v>
      </c>
    </row>
    <row r="1851" spans="1:13" x14ac:dyDescent="0.25">
      <c r="A1851" t="s">
        <v>29</v>
      </c>
      <c r="B1851">
        <v>1185732</v>
      </c>
      <c r="C1851" s="1">
        <v>44480</v>
      </c>
      <c r="D1851" t="s">
        <v>30</v>
      </c>
      <c r="E1851" t="s">
        <v>77</v>
      </c>
      <c r="F1851" t="s">
        <v>78</v>
      </c>
      <c r="G1851" t="s">
        <v>21</v>
      </c>
      <c r="H1851">
        <v>30</v>
      </c>
      <c r="I1851">
        <v>275</v>
      </c>
      <c r="J1851">
        <v>82500</v>
      </c>
      <c r="K1851">
        <v>28875</v>
      </c>
      <c r="L1851">
        <v>0.35</v>
      </c>
      <c r="M1851" t="s">
        <v>17</v>
      </c>
    </row>
    <row r="1852" spans="1:13" x14ac:dyDescent="0.25">
      <c r="A1852" t="s">
        <v>29</v>
      </c>
      <c r="B1852">
        <v>1185732</v>
      </c>
      <c r="C1852" s="1">
        <v>44480</v>
      </c>
      <c r="D1852" t="s">
        <v>30</v>
      </c>
      <c r="E1852" t="s">
        <v>77</v>
      </c>
      <c r="F1852" t="s">
        <v>78</v>
      </c>
      <c r="G1852" t="s">
        <v>22</v>
      </c>
      <c r="H1852">
        <v>35</v>
      </c>
      <c r="I1852">
        <v>400</v>
      </c>
      <c r="J1852">
        <v>140000</v>
      </c>
      <c r="K1852">
        <v>70000</v>
      </c>
      <c r="L1852">
        <v>0.5</v>
      </c>
      <c r="M1852" t="s">
        <v>17</v>
      </c>
    </row>
    <row r="1853" spans="1:13" x14ac:dyDescent="0.25">
      <c r="A1853" t="s">
        <v>29</v>
      </c>
      <c r="B1853">
        <v>1185732</v>
      </c>
      <c r="C1853" s="1">
        <v>44511</v>
      </c>
      <c r="D1853" t="s">
        <v>30</v>
      </c>
      <c r="E1853" t="s">
        <v>77</v>
      </c>
      <c r="F1853" t="s">
        <v>78</v>
      </c>
      <c r="G1853" t="s">
        <v>16</v>
      </c>
      <c r="H1853">
        <v>30</v>
      </c>
      <c r="I1853">
        <v>550</v>
      </c>
      <c r="J1853">
        <v>165000</v>
      </c>
      <c r="K1853">
        <v>66000</v>
      </c>
      <c r="L1853">
        <v>0.4</v>
      </c>
      <c r="M1853" t="s">
        <v>17</v>
      </c>
    </row>
    <row r="1854" spans="1:13" x14ac:dyDescent="0.25">
      <c r="A1854" t="s">
        <v>29</v>
      </c>
      <c r="B1854">
        <v>1185732</v>
      </c>
      <c r="C1854" s="1">
        <v>44511</v>
      </c>
      <c r="D1854" t="s">
        <v>30</v>
      </c>
      <c r="E1854" t="s">
        <v>77</v>
      </c>
      <c r="F1854" t="s">
        <v>78</v>
      </c>
      <c r="G1854" t="s">
        <v>18</v>
      </c>
      <c r="H1854">
        <v>20</v>
      </c>
      <c r="I1854">
        <v>400</v>
      </c>
      <c r="J1854">
        <v>80000</v>
      </c>
      <c r="K1854">
        <v>28000</v>
      </c>
      <c r="L1854">
        <v>0.35</v>
      </c>
      <c r="M1854" t="s">
        <v>17</v>
      </c>
    </row>
    <row r="1855" spans="1:13" x14ac:dyDescent="0.25">
      <c r="A1855" t="s">
        <v>29</v>
      </c>
      <c r="B1855">
        <v>1185732</v>
      </c>
      <c r="C1855" s="1">
        <v>44511</v>
      </c>
      <c r="D1855" t="s">
        <v>30</v>
      </c>
      <c r="E1855" t="s">
        <v>77</v>
      </c>
      <c r="F1855" t="s">
        <v>78</v>
      </c>
      <c r="G1855" t="s">
        <v>19</v>
      </c>
      <c r="H1855">
        <v>20</v>
      </c>
      <c r="I1855">
        <v>345</v>
      </c>
      <c r="J1855">
        <v>69000</v>
      </c>
      <c r="K1855">
        <v>24150</v>
      </c>
      <c r="L1855">
        <v>0.35</v>
      </c>
      <c r="M1855" t="s">
        <v>17</v>
      </c>
    </row>
    <row r="1856" spans="1:13" x14ac:dyDescent="0.25">
      <c r="A1856" t="s">
        <v>29</v>
      </c>
      <c r="B1856">
        <v>1185732</v>
      </c>
      <c r="C1856" s="1">
        <v>44511</v>
      </c>
      <c r="D1856" t="s">
        <v>30</v>
      </c>
      <c r="E1856" t="s">
        <v>77</v>
      </c>
      <c r="F1856" t="s">
        <v>78</v>
      </c>
      <c r="G1856" t="s">
        <v>20</v>
      </c>
      <c r="H1856">
        <v>20</v>
      </c>
      <c r="I1856">
        <v>375</v>
      </c>
      <c r="J1856">
        <v>75000</v>
      </c>
      <c r="K1856">
        <v>30000</v>
      </c>
      <c r="L1856">
        <v>0.4</v>
      </c>
      <c r="M1856" t="s">
        <v>17</v>
      </c>
    </row>
    <row r="1857" spans="1:13" x14ac:dyDescent="0.25">
      <c r="A1857" t="s">
        <v>29</v>
      </c>
      <c r="B1857">
        <v>1185732</v>
      </c>
      <c r="C1857" s="1">
        <v>44511</v>
      </c>
      <c r="D1857" t="s">
        <v>30</v>
      </c>
      <c r="E1857" t="s">
        <v>77</v>
      </c>
      <c r="F1857" t="s">
        <v>78</v>
      </c>
      <c r="G1857" t="s">
        <v>21</v>
      </c>
      <c r="H1857">
        <v>40</v>
      </c>
      <c r="I1857">
        <v>350</v>
      </c>
      <c r="J1857">
        <v>140000</v>
      </c>
      <c r="K1857">
        <v>49000</v>
      </c>
      <c r="L1857">
        <v>0.35</v>
      </c>
      <c r="M1857" t="s">
        <v>17</v>
      </c>
    </row>
    <row r="1858" spans="1:13" x14ac:dyDescent="0.25">
      <c r="A1858" t="s">
        <v>29</v>
      </c>
      <c r="B1858">
        <v>1185732</v>
      </c>
      <c r="C1858" s="1">
        <v>44511</v>
      </c>
      <c r="D1858" t="s">
        <v>30</v>
      </c>
      <c r="E1858" t="s">
        <v>77</v>
      </c>
      <c r="F1858" t="s">
        <v>78</v>
      </c>
      <c r="G1858" t="s">
        <v>22</v>
      </c>
      <c r="H1858">
        <v>45</v>
      </c>
      <c r="I1858">
        <v>450</v>
      </c>
      <c r="J1858">
        <v>202500</v>
      </c>
      <c r="K1858">
        <v>101250</v>
      </c>
      <c r="L1858">
        <v>0.5</v>
      </c>
      <c r="M1858" t="s">
        <v>17</v>
      </c>
    </row>
    <row r="1859" spans="1:13" x14ac:dyDescent="0.25">
      <c r="A1859" t="s">
        <v>29</v>
      </c>
      <c r="B1859">
        <v>1185732</v>
      </c>
      <c r="C1859" s="1">
        <v>44540</v>
      </c>
      <c r="D1859" t="s">
        <v>30</v>
      </c>
      <c r="E1859" t="s">
        <v>77</v>
      </c>
      <c r="F1859" t="s">
        <v>78</v>
      </c>
      <c r="G1859" t="s">
        <v>16</v>
      </c>
      <c r="H1859">
        <v>40</v>
      </c>
      <c r="I1859">
        <v>700</v>
      </c>
      <c r="J1859">
        <v>280000</v>
      </c>
      <c r="K1859">
        <v>112000</v>
      </c>
      <c r="L1859">
        <v>0.4</v>
      </c>
      <c r="M1859" t="s">
        <v>17</v>
      </c>
    </row>
    <row r="1860" spans="1:13" x14ac:dyDescent="0.25">
      <c r="A1860" t="s">
        <v>29</v>
      </c>
      <c r="B1860">
        <v>1185732</v>
      </c>
      <c r="C1860" s="1">
        <v>44540</v>
      </c>
      <c r="D1860" t="s">
        <v>30</v>
      </c>
      <c r="E1860" t="s">
        <v>77</v>
      </c>
      <c r="F1860" t="s">
        <v>78</v>
      </c>
      <c r="G1860" t="s">
        <v>18</v>
      </c>
      <c r="H1860">
        <v>30</v>
      </c>
      <c r="I1860">
        <v>500</v>
      </c>
      <c r="J1860">
        <v>150000</v>
      </c>
      <c r="K1860">
        <v>52500</v>
      </c>
      <c r="L1860">
        <v>0.35</v>
      </c>
      <c r="M1860" t="s">
        <v>17</v>
      </c>
    </row>
    <row r="1861" spans="1:13" x14ac:dyDescent="0.25">
      <c r="A1861" t="s">
        <v>29</v>
      </c>
      <c r="B1861">
        <v>1185732</v>
      </c>
      <c r="C1861" s="1">
        <v>44540</v>
      </c>
      <c r="D1861" t="s">
        <v>30</v>
      </c>
      <c r="E1861" t="s">
        <v>77</v>
      </c>
      <c r="F1861" t="s">
        <v>78</v>
      </c>
      <c r="G1861" t="s">
        <v>19</v>
      </c>
      <c r="H1861">
        <v>30</v>
      </c>
      <c r="I1861">
        <v>450</v>
      </c>
      <c r="J1861">
        <v>135000</v>
      </c>
      <c r="K1861">
        <v>47250</v>
      </c>
      <c r="L1861">
        <v>0.35</v>
      </c>
      <c r="M1861" t="s">
        <v>17</v>
      </c>
    </row>
    <row r="1862" spans="1:13" x14ac:dyDescent="0.25">
      <c r="A1862" t="s">
        <v>29</v>
      </c>
      <c r="B1862">
        <v>1185732</v>
      </c>
      <c r="C1862" s="1">
        <v>44540</v>
      </c>
      <c r="D1862" t="s">
        <v>30</v>
      </c>
      <c r="E1862" t="s">
        <v>77</v>
      </c>
      <c r="F1862" t="s">
        <v>78</v>
      </c>
      <c r="G1862" t="s">
        <v>20</v>
      </c>
      <c r="H1862">
        <v>30</v>
      </c>
      <c r="I1862">
        <v>400</v>
      </c>
      <c r="J1862">
        <v>120000</v>
      </c>
      <c r="K1862">
        <v>48000</v>
      </c>
      <c r="L1862">
        <v>0.4</v>
      </c>
      <c r="M1862" t="s">
        <v>17</v>
      </c>
    </row>
    <row r="1863" spans="1:13" x14ac:dyDescent="0.25">
      <c r="A1863" t="s">
        <v>29</v>
      </c>
      <c r="B1863">
        <v>1185732</v>
      </c>
      <c r="C1863" s="1">
        <v>44540</v>
      </c>
      <c r="D1863" t="s">
        <v>30</v>
      </c>
      <c r="E1863" t="s">
        <v>77</v>
      </c>
      <c r="F1863" t="s">
        <v>78</v>
      </c>
      <c r="G1863" t="s">
        <v>21</v>
      </c>
      <c r="H1863">
        <v>40</v>
      </c>
      <c r="I1863">
        <v>400</v>
      </c>
      <c r="J1863">
        <v>160000</v>
      </c>
      <c r="K1863">
        <v>56000</v>
      </c>
      <c r="L1863">
        <v>0.35</v>
      </c>
      <c r="M1863" t="s">
        <v>17</v>
      </c>
    </row>
    <row r="1864" spans="1:13" x14ac:dyDescent="0.25">
      <c r="A1864" t="s">
        <v>29</v>
      </c>
      <c r="B1864">
        <v>1185732</v>
      </c>
      <c r="C1864" s="1">
        <v>44540</v>
      </c>
      <c r="D1864" t="s">
        <v>30</v>
      </c>
      <c r="E1864" t="s">
        <v>77</v>
      </c>
      <c r="F1864" t="s">
        <v>78</v>
      </c>
      <c r="G1864" t="s">
        <v>22</v>
      </c>
      <c r="H1864">
        <v>45</v>
      </c>
      <c r="I1864">
        <v>500</v>
      </c>
      <c r="J1864">
        <v>225000</v>
      </c>
      <c r="K1864">
        <v>112500</v>
      </c>
      <c r="L1864">
        <v>0.5</v>
      </c>
      <c r="M1864" t="s">
        <v>17</v>
      </c>
    </row>
    <row r="1865" spans="1:13" x14ac:dyDescent="0.25">
      <c r="A1865" t="s">
        <v>29</v>
      </c>
      <c r="B1865">
        <v>1128299</v>
      </c>
      <c r="C1865" s="1">
        <v>44220</v>
      </c>
      <c r="D1865" t="s">
        <v>30</v>
      </c>
      <c r="E1865" t="s">
        <v>77</v>
      </c>
      <c r="F1865" t="s">
        <v>78</v>
      </c>
      <c r="G1865" t="s">
        <v>16</v>
      </c>
      <c r="H1865">
        <v>30</v>
      </c>
      <c r="I1865">
        <v>350</v>
      </c>
      <c r="J1865">
        <v>105000</v>
      </c>
      <c r="K1865">
        <v>36750</v>
      </c>
      <c r="L1865">
        <v>0.35</v>
      </c>
      <c r="M1865" t="s">
        <v>17</v>
      </c>
    </row>
    <row r="1866" spans="1:13" x14ac:dyDescent="0.25">
      <c r="A1866" t="s">
        <v>29</v>
      </c>
      <c r="B1866">
        <v>1128299</v>
      </c>
      <c r="C1866" s="1">
        <v>44220</v>
      </c>
      <c r="D1866" t="s">
        <v>30</v>
      </c>
      <c r="E1866" t="s">
        <v>77</v>
      </c>
      <c r="F1866" t="s">
        <v>78</v>
      </c>
      <c r="G1866" t="s">
        <v>18</v>
      </c>
      <c r="H1866">
        <v>40</v>
      </c>
      <c r="I1866">
        <v>350</v>
      </c>
      <c r="J1866">
        <v>140000</v>
      </c>
      <c r="K1866">
        <v>49000</v>
      </c>
      <c r="L1866">
        <v>0.35</v>
      </c>
      <c r="M1866" t="s">
        <v>17</v>
      </c>
    </row>
    <row r="1867" spans="1:13" x14ac:dyDescent="0.25">
      <c r="A1867" t="s">
        <v>29</v>
      </c>
      <c r="B1867">
        <v>1128299</v>
      </c>
      <c r="C1867" s="1">
        <v>44220</v>
      </c>
      <c r="D1867" t="s">
        <v>30</v>
      </c>
      <c r="E1867" t="s">
        <v>77</v>
      </c>
      <c r="F1867" t="s">
        <v>78</v>
      </c>
      <c r="G1867" t="s">
        <v>19</v>
      </c>
      <c r="H1867">
        <v>40</v>
      </c>
      <c r="I1867">
        <v>350</v>
      </c>
      <c r="J1867">
        <v>140000</v>
      </c>
      <c r="K1867">
        <v>49000</v>
      </c>
      <c r="L1867">
        <v>0.35</v>
      </c>
      <c r="M1867" t="s">
        <v>17</v>
      </c>
    </row>
    <row r="1868" spans="1:13" x14ac:dyDescent="0.25">
      <c r="A1868" t="s">
        <v>29</v>
      </c>
      <c r="B1868">
        <v>1128299</v>
      </c>
      <c r="C1868" s="1">
        <v>44220</v>
      </c>
      <c r="D1868" t="s">
        <v>30</v>
      </c>
      <c r="E1868" t="s">
        <v>77</v>
      </c>
      <c r="F1868" t="s">
        <v>78</v>
      </c>
      <c r="G1868" t="s">
        <v>20</v>
      </c>
      <c r="H1868">
        <v>40</v>
      </c>
      <c r="I1868">
        <v>200</v>
      </c>
      <c r="J1868">
        <v>80000</v>
      </c>
      <c r="K1868">
        <v>28000</v>
      </c>
      <c r="L1868">
        <v>0.35</v>
      </c>
      <c r="M1868" t="s">
        <v>17</v>
      </c>
    </row>
    <row r="1869" spans="1:13" x14ac:dyDescent="0.25">
      <c r="A1869" t="s">
        <v>29</v>
      </c>
      <c r="B1869">
        <v>1128299</v>
      </c>
      <c r="C1869" s="1">
        <v>44220</v>
      </c>
      <c r="D1869" t="s">
        <v>30</v>
      </c>
      <c r="E1869" t="s">
        <v>77</v>
      </c>
      <c r="F1869" t="s">
        <v>78</v>
      </c>
      <c r="G1869" t="s">
        <v>21</v>
      </c>
      <c r="H1869">
        <v>45</v>
      </c>
      <c r="I1869">
        <v>150</v>
      </c>
      <c r="J1869">
        <v>67500</v>
      </c>
      <c r="K1869">
        <v>27000</v>
      </c>
      <c r="L1869">
        <v>0.4</v>
      </c>
      <c r="M1869" t="s">
        <v>17</v>
      </c>
    </row>
    <row r="1870" spans="1:13" x14ac:dyDescent="0.25">
      <c r="A1870" t="s">
        <v>29</v>
      </c>
      <c r="B1870">
        <v>1128299</v>
      </c>
      <c r="C1870" s="1">
        <v>44220</v>
      </c>
      <c r="D1870" t="s">
        <v>30</v>
      </c>
      <c r="E1870" t="s">
        <v>77</v>
      </c>
      <c r="F1870" t="s">
        <v>78</v>
      </c>
      <c r="G1870" t="s">
        <v>22</v>
      </c>
      <c r="H1870">
        <v>40</v>
      </c>
      <c r="I1870">
        <v>400</v>
      </c>
      <c r="J1870">
        <v>160000</v>
      </c>
      <c r="K1870">
        <v>48000</v>
      </c>
      <c r="L1870">
        <v>0.3</v>
      </c>
      <c r="M1870" t="s">
        <v>17</v>
      </c>
    </row>
    <row r="1871" spans="1:13" x14ac:dyDescent="0.25">
      <c r="A1871" t="s">
        <v>29</v>
      </c>
      <c r="B1871">
        <v>1128299</v>
      </c>
      <c r="C1871" s="1">
        <v>44251</v>
      </c>
      <c r="D1871" t="s">
        <v>30</v>
      </c>
      <c r="E1871" t="s">
        <v>77</v>
      </c>
      <c r="F1871" t="s">
        <v>78</v>
      </c>
      <c r="G1871" t="s">
        <v>16</v>
      </c>
      <c r="H1871">
        <v>30</v>
      </c>
      <c r="I1871">
        <v>450</v>
      </c>
      <c r="J1871">
        <v>135000</v>
      </c>
      <c r="K1871">
        <v>47250</v>
      </c>
      <c r="L1871">
        <v>0.35</v>
      </c>
      <c r="M1871" t="s">
        <v>17</v>
      </c>
    </row>
    <row r="1872" spans="1:13" x14ac:dyDescent="0.25">
      <c r="A1872" t="s">
        <v>29</v>
      </c>
      <c r="B1872">
        <v>1128299</v>
      </c>
      <c r="C1872" s="1">
        <v>44251</v>
      </c>
      <c r="D1872" t="s">
        <v>30</v>
      </c>
      <c r="E1872" t="s">
        <v>77</v>
      </c>
      <c r="F1872" t="s">
        <v>78</v>
      </c>
      <c r="G1872" t="s">
        <v>18</v>
      </c>
      <c r="H1872">
        <v>40</v>
      </c>
      <c r="I1872">
        <v>350</v>
      </c>
      <c r="J1872">
        <v>140000</v>
      </c>
      <c r="K1872">
        <v>49000</v>
      </c>
      <c r="L1872">
        <v>0.35</v>
      </c>
      <c r="M1872" t="s">
        <v>17</v>
      </c>
    </row>
    <row r="1873" spans="1:13" x14ac:dyDescent="0.25">
      <c r="A1873" t="s">
        <v>29</v>
      </c>
      <c r="B1873">
        <v>1128299</v>
      </c>
      <c r="C1873" s="1">
        <v>44251</v>
      </c>
      <c r="D1873" t="s">
        <v>30</v>
      </c>
      <c r="E1873" t="s">
        <v>77</v>
      </c>
      <c r="F1873" t="s">
        <v>78</v>
      </c>
      <c r="G1873" t="s">
        <v>19</v>
      </c>
      <c r="H1873">
        <v>40</v>
      </c>
      <c r="I1873">
        <v>350</v>
      </c>
      <c r="J1873">
        <v>140000</v>
      </c>
      <c r="K1873">
        <v>49000</v>
      </c>
      <c r="L1873">
        <v>0.35</v>
      </c>
      <c r="M1873" t="s">
        <v>17</v>
      </c>
    </row>
    <row r="1874" spans="1:13" x14ac:dyDescent="0.25">
      <c r="A1874" t="s">
        <v>29</v>
      </c>
      <c r="B1874">
        <v>1128299</v>
      </c>
      <c r="C1874" s="1">
        <v>44251</v>
      </c>
      <c r="D1874" t="s">
        <v>30</v>
      </c>
      <c r="E1874" t="s">
        <v>79</v>
      </c>
      <c r="F1874" t="s">
        <v>62</v>
      </c>
      <c r="G1874" t="s">
        <v>20</v>
      </c>
      <c r="H1874">
        <v>40</v>
      </c>
      <c r="I1874">
        <v>200</v>
      </c>
      <c r="J1874">
        <v>80000</v>
      </c>
      <c r="K1874">
        <v>28000</v>
      </c>
      <c r="L1874">
        <v>0.35</v>
      </c>
      <c r="M1874" t="s">
        <v>17</v>
      </c>
    </row>
    <row r="1875" spans="1:13" x14ac:dyDescent="0.25">
      <c r="A1875" t="s">
        <v>29</v>
      </c>
      <c r="B1875">
        <v>1128299</v>
      </c>
      <c r="C1875" s="1">
        <v>44251</v>
      </c>
      <c r="D1875" t="s">
        <v>30</v>
      </c>
      <c r="E1875" t="s">
        <v>79</v>
      </c>
      <c r="F1875" t="s">
        <v>62</v>
      </c>
      <c r="G1875" t="s">
        <v>21</v>
      </c>
      <c r="H1875">
        <v>45</v>
      </c>
      <c r="I1875">
        <v>125</v>
      </c>
      <c r="J1875">
        <v>56250</v>
      </c>
      <c r="K1875">
        <v>22500</v>
      </c>
      <c r="L1875">
        <v>0.4</v>
      </c>
      <c r="M1875" t="s">
        <v>17</v>
      </c>
    </row>
    <row r="1876" spans="1:13" x14ac:dyDescent="0.25">
      <c r="A1876" t="s">
        <v>29</v>
      </c>
      <c r="B1876">
        <v>1128299</v>
      </c>
      <c r="C1876" s="1">
        <v>44251</v>
      </c>
      <c r="D1876" t="s">
        <v>30</v>
      </c>
      <c r="E1876" t="s">
        <v>79</v>
      </c>
      <c r="F1876" t="s">
        <v>62</v>
      </c>
      <c r="G1876" t="s">
        <v>22</v>
      </c>
      <c r="H1876">
        <v>40</v>
      </c>
      <c r="I1876">
        <v>325</v>
      </c>
      <c r="J1876">
        <v>130000</v>
      </c>
      <c r="K1876">
        <v>39000</v>
      </c>
      <c r="L1876">
        <v>0.3</v>
      </c>
      <c r="M1876" t="s">
        <v>17</v>
      </c>
    </row>
    <row r="1877" spans="1:13" x14ac:dyDescent="0.25">
      <c r="A1877" t="s">
        <v>29</v>
      </c>
      <c r="B1877">
        <v>1128299</v>
      </c>
      <c r="C1877" s="1">
        <v>44278</v>
      </c>
      <c r="D1877" t="s">
        <v>30</v>
      </c>
      <c r="E1877" t="s">
        <v>79</v>
      </c>
      <c r="F1877" t="s">
        <v>62</v>
      </c>
      <c r="G1877" t="s">
        <v>16</v>
      </c>
      <c r="H1877">
        <v>40</v>
      </c>
      <c r="I1877">
        <v>475</v>
      </c>
      <c r="J1877">
        <v>190000</v>
      </c>
      <c r="K1877">
        <v>66500</v>
      </c>
      <c r="L1877">
        <v>0.35</v>
      </c>
      <c r="M1877" t="s">
        <v>17</v>
      </c>
    </row>
    <row r="1878" spans="1:13" x14ac:dyDescent="0.25">
      <c r="A1878" t="s">
        <v>29</v>
      </c>
      <c r="B1878">
        <v>1128299</v>
      </c>
      <c r="C1878" s="1">
        <v>44278</v>
      </c>
      <c r="D1878" t="s">
        <v>30</v>
      </c>
      <c r="E1878" t="s">
        <v>79</v>
      </c>
      <c r="F1878" t="s">
        <v>62</v>
      </c>
      <c r="G1878" t="s">
        <v>18</v>
      </c>
      <c r="H1878">
        <v>50</v>
      </c>
      <c r="I1878">
        <v>325</v>
      </c>
      <c r="J1878">
        <v>162500</v>
      </c>
      <c r="K1878">
        <v>56875</v>
      </c>
      <c r="L1878">
        <v>0.35</v>
      </c>
      <c r="M1878" t="s">
        <v>17</v>
      </c>
    </row>
    <row r="1879" spans="1:13" x14ac:dyDescent="0.25">
      <c r="A1879" t="s">
        <v>29</v>
      </c>
      <c r="B1879">
        <v>1128299</v>
      </c>
      <c r="C1879" s="1">
        <v>44278</v>
      </c>
      <c r="D1879" t="s">
        <v>30</v>
      </c>
      <c r="E1879" t="s">
        <v>79</v>
      </c>
      <c r="F1879" t="s">
        <v>62</v>
      </c>
      <c r="G1879" t="s">
        <v>19</v>
      </c>
      <c r="H1879">
        <v>55</v>
      </c>
      <c r="I1879">
        <v>350</v>
      </c>
      <c r="J1879">
        <v>192500</v>
      </c>
      <c r="K1879">
        <v>67375</v>
      </c>
      <c r="L1879">
        <v>0.35</v>
      </c>
      <c r="M1879" t="s">
        <v>17</v>
      </c>
    </row>
    <row r="1880" spans="1:13" x14ac:dyDescent="0.25">
      <c r="A1880" t="s">
        <v>29</v>
      </c>
      <c r="B1880">
        <v>1128299</v>
      </c>
      <c r="C1880" s="1">
        <v>44278</v>
      </c>
      <c r="D1880" t="s">
        <v>30</v>
      </c>
      <c r="E1880" t="s">
        <v>79</v>
      </c>
      <c r="F1880" t="s">
        <v>62</v>
      </c>
      <c r="G1880" t="s">
        <v>20</v>
      </c>
      <c r="H1880">
        <v>50</v>
      </c>
      <c r="I1880">
        <v>250</v>
      </c>
      <c r="J1880">
        <v>125000</v>
      </c>
      <c r="K1880">
        <v>43750</v>
      </c>
      <c r="L1880">
        <v>0.35</v>
      </c>
      <c r="M1880" t="s">
        <v>17</v>
      </c>
    </row>
    <row r="1881" spans="1:13" x14ac:dyDescent="0.25">
      <c r="A1881" t="s">
        <v>29</v>
      </c>
      <c r="B1881">
        <v>1128299</v>
      </c>
      <c r="C1881" s="1">
        <v>44278</v>
      </c>
      <c r="D1881" t="s">
        <v>30</v>
      </c>
      <c r="E1881" t="s">
        <v>79</v>
      </c>
      <c r="F1881" t="s">
        <v>62</v>
      </c>
      <c r="G1881" t="s">
        <v>21</v>
      </c>
      <c r="H1881">
        <v>55</v>
      </c>
      <c r="I1881">
        <v>100</v>
      </c>
      <c r="J1881">
        <v>55000</v>
      </c>
      <c r="K1881">
        <v>22000</v>
      </c>
      <c r="L1881">
        <v>0.4</v>
      </c>
      <c r="M1881" t="s">
        <v>17</v>
      </c>
    </row>
    <row r="1882" spans="1:13" x14ac:dyDescent="0.25">
      <c r="A1882" t="s">
        <v>29</v>
      </c>
      <c r="B1882">
        <v>1128299</v>
      </c>
      <c r="C1882" s="1">
        <v>44278</v>
      </c>
      <c r="D1882" t="s">
        <v>30</v>
      </c>
      <c r="E1882" t="s">
        <v>79</v>
      </c>
      <c r="F1882" t="s">
        <v>62</v>
      </c>
      <c r="G1882" t="s">
        <v>22</v>
      </c>
      <c r="H1882">
        <v>50</v>
      </c>
      <c r="I1882">
        <v>300</v>
      </c>
      <c r="J1882">
        <v>150000</v>
      </c>
      <c r="K1882">
        <v>45000</v>
      </c>
      <c r="L1882">
        <v>0.3</v>
      </c>
      <c r="M1882" t="s">
        <v>17</v>
      </c>
    </row>
    <row r="1883" spans="1:13" x14ac:dyDescent="0.25">
      <c r="A1883" t="s">
        <v>29</v>
      </c>
      <c r="B1883">
        <v>1128299</v>
      </c>
      <c r="C1883" s="1">
        <v>44310</v>
      </c>
      <c r="D1883" t="s">
        <v>30</v>
      </c>
      <c r="E1883" t="s">
        <v>79</v>
      </c>
      <c r="F1883" t="s">
        <v>62</v>
      </c>
      <c r="G1883" t="s">
        <v>16</v>
      </c>
      <c r="H1883">
        <v>55</v>
      </c>
      <c r="I1883">
        <v>475</v>
      </c>
      <c r="J1883">
        <v>261250</v>
      </c>
      <c r="K1883">
        <v>91438</v>
      </c>
      <c r="L1883">
        <v>0.35</v>
      </c>
      <c r="M1883" t="s">
        <v>17</v>
      </c>
    </row>
    <row r="1884" spans="1:13" x14ac:dyDescent="0.25">
      <c r="A1884" t="s">
        <v>29</v>
      </c>
      <c r="B1884">
        <v>1128299</v>
      </c>
      <c r="C1884" s="1">
        <v>44310</v>
      </c>
      <c r="D1884" t="s">
        <v>30</v>
      </c>
      <c r="E1884" t="s">
        <v>79</v>
      </c>
      <c r="F1884" t="s">
        <v>62</v>
      </c>
      <c r="G1884" t="s">
        <v>18</v>
      </c>
      <c r="H1884">
        <v>60</v>
      </c>
      <c r="I1884">
        <v>275</v>
      </c>
      <c r="J1884">
        <v>165000</v>
      </c>
      <c r="K1884">
        <v>57750</v>
      </c>
      <c r="L1884">
        <v>0.35</v>
      </c>
      <c r="M1884" t="s">
        <v>17</v>
      </c>
    </row>
    <row r="1885" spans="1:13" x14ac:dyDescent="0.25">
      <c r="A1885" t="s">
        <v>29</v>
      </c>
      <c r="B1885">
        <v>1128299</v>
      </c>
      <c r="C1885" s="1">
        <v>44310</v>
      </c>
      <c r="D1885" t="s">
        <v>30</v>
      </c>
      <c r="E1885" t="s">
        <v>79</v>
      </c>
      <c r="F1885" t="s">
        <v>62</v>
      </c>
      <c r="G1885" t="s">
        <v>19</v>
      </c>
      <c r="H1885">
        <v>60</v>
      </c>
      <c r="I1885">
        <v>325</v>
      </c>
      <c r="J1885">
        <v>195000</v>
      </c>
      <c r="K1885">
        <v>68250</v>
      </c>
      <c r="L1885">
        <v>0.35</v>
      </c>
      <c r="M1885" t="s">
        <v>17</v>
      </c>
    </row>
    <row r="1886" spans="1:13" x14ac:dyDescent="0.25">
      <c r="A1886" t="s">
        <v>29</v>
      </c>
      <c r="B1886">
        <v>1128299</v>
      </c>
      <c r="C1886" s="1">
        <v>44310</v>
      </c>
      <c r="D1886" t="s">
        <v>30</v>
      </c>
      <c r="E1886" t="s">
        <v>79</v>
      </c>
      <c r="F1886" t="s">
        <v>62</v>
      </c>
      <c r="G1886" t="s">
        <v>20</v>
      </c>
      <c r="H1886">
        <v>45</v>
      </c>
      <c r="I1886">
        <v>225</v>
      </c>
      <c r="J1886">
        <v>101250</v>
      </c>
      <c r="K1886">
        <v>35438</v>
      </c>
      <c r="L1886">
        <v>0.35</v>
      </c>
      <c r="M1886" t="s">
        <v>17</v>
      </c>
    </row>
    <row r="1887" spans="1:13" x14ac:dyDescent="0.25">
      <c r="A1887" t="s">
        <v>29</v>
      </c>
      <c r="B1887">
        <v>1128299</v>
      </c>
      <c r="C1887" s="1">
        <v>44310</v>
      </c>
      <c r="D1887" t="s">
        <v>30</v>
      </c>
      <c r="E1887" t="s">
        <v>79</v>
      </c>
      <c r="F1887" t="s">
        <v>62</v>
      </c>
      <c r="G1887" t="s">
        <v>21</v>
      </c>
      <c r="H1887">
        <v>50</v>
      </c>
      <c r="I1887">
        <v>125</v>
      </c>
      <c r="J1887">
        <v>62500</v>
      </c>
      <c r="K1887">
        <v>25000</v>
      </c>
      <c r="L1887">
        <v>0.4</v>
      </c>
      <c r="M1887" t="s">
        <v>17</v>
      </c>
    </row>
    <row r="1888" spans="1:13" x14ac:dyDescent="0.25">
      <c r="A1888" t="s">
        <v>29</v>
      </c>
      <c r="B1888">
        <v>1128299</v>
      </c>
      <c r="C1888" s="1">
        <v>44310</v>
      </c>
      <c r="D1888" t="s">
        <v>30</v>
      </c>
      <c r="E1888" t="s">
        <v>79</v>
      </c>
      <c r="F1888" t="s">
        <v>62</v>
      </c>
      <c r="G1888" t="s">
        <v>22</v>
      </c>
      <c r="H1888">
        <v>65</v>
      </c>
      <c r="I1888">
        <v>300</v>
      </c>
      <c r="J1888">
        <v>195000</v>
      </c>
      <c r="K1888">
        <v>58500</v>
      </c>
      <c r="L1888">
        <v>0.3</v>
      </c>
      <c r="M1888" t="s">
        <v>17</v>
      </c>
    </row>
    <row r="1889" spans="1:13" x14ac:dyDescent="0.25">
      <c r="A1889" t="s">
        <v>29</v>
      </c>
      <c r="B1889">
        <v>1128299</v>
      </c>
      <c r="C1889" s="1">
        <v>44341</v>
      </c>
      <c r="D1889" t="s">
        <v>30</v>
      </c>
      <c r="E1889" t="s">
        <v>79</v>
      </c>
      <c r="F1889" t="s">
        <v>62</v>
      </c>
      <c r="G1889" t="s">
        <v>16</v>
      </c>
      <c r="H1889">
        <v>50</v>
      </c>
      <c r="I1889">
        <v>500</v>
      </c>
      <c r="J1889">
        <v>250000</v>
      </c>
      <c r="K1889">
        <v>87500</v>
      </c>
      <c r="L1889">
        <v>0.35</v>
      </c>
      <c r="M1889" t="s">
        <v>17</v>
      </c>
    </row>
    <row r="1890" spans="1:13" x14ac:dyDescent="0.25">
      <c r="A1890" t="s">
        <v>29</v>
      </c>
      <c r="B1890">
        <v>1128299</v>
      </c>
      <c r="C1890" s="1">
        <v>44341</v>
      </c>
      <c r="D1890" t="s">
        <v>30</v>
      </c>
      <c r="E1890" t="s">
        <v>79</v>
      </c>
      <c r="F1890" t="s">
        <v>62</v>
      </c>
      <c r="G1890" t="s">
        <v>18</v>
      </c>
      <c r="H1890">
        <v>55</v>
      </c>
      <c r="I1890">
        <v>350</v>
      </c>
      <c r="J1890">
        <v>192500</v>
      </c>
      <c r="K1890">
        <v>67375</v>
      </c>
      <c r="L1890">
        <v>0.35</v>
      </c>
      <c r="M1890" t="s">
        <v>17</v>
      </c>
    </row>
    <row r="1891" spans="1:13" x14ac:dyDescent="0.25">
      <c r="A1891" t="s">
        <v>29</v>
      </c>
      <c r="B1891">
        <v>1128299</v>
      </c>
      <c r="C1891" s="1">
        <v>44341</v>
      </c>
      <c r="D1891" t="s">
        <v>30</v>
      </c>
      <c r="E1891" t="s">
        <v>79</v>
      </c>
      <c r="F1891" t="s">
        <v>62</v>
      </c>
      <c r="G1891" t="s">
        <v>19</v>
      </c>
      <c r="H1891">
        <v>55</v>
      </c>
      <c r="I1891">
        <v>350</v>
      </c>
      <c r="J1891">
        <v>192500</v>
      </c>
      <c r="K1891">
        <v>67375</v>
      </c>
      <c r="L1891">
        <v>0.35</v>
      </c>
      <c r="M1891" t="s">
        <v>17</v>
      </c>
    </row>
    <row r="1892" spans="1:13" x14ac:dyDescent="0.25">
      <c r="A1892" t="s">
        <v>29</v>
      </c>
      <c r="B1892">
        <v>1128299</v>
      </c>
      <c r="C1892" s="1">
        <v>44341</v>
      </c>
      <c r="D1892" t="s">
        <v>30</v>
      </c>
      <c r="E1892" t="s">
        <v>79</v>
      </c>
      <c r="F1892" t="s">
        <v>62</v>
      </c>
      <c r="G1892" t="s">
        <v>20</v>
      </c>
      <c r="H1892">
        <v>50</v>
      </c>
      <c r="I1892">
        <v>275</v>
      </c>
      <c r="J1892">
        <v>137500</v>
      </c>
      <c r="K1892">
        <v>48125</v>
      </c>
      <c r="L1892">
        <v>0.35</v>
      </c>
      <c r="M1892" t="s">
        <v>17</v>
      </c>
    </row>
    <row r="1893" spans="1:13" x14ac:dyDescent="0.25">
      <c r="A1893" t="s">
        <v>29</v>
      </c>
      <c r="B1893">
        <v>1128299</v>
      </c>
      <c r="C1893" s="1">
        <v>44341</v>
      </c>
      <c r="D1893" t="s">
        <v>30</v>
      </c>
      <c r="E1893" t="s">
        <v>79</v>
      </c>
      <c r="F1893" t="s">
        <v>62</v>
      </c>
      <c r="G1893" t="s">
        <v>21</v>
      </c>
      <c r="H1893">
        <v>45</v>
      </c>
      <c r="I1893">
        <v>175</v>
      </c>
      <c r="J1893">
        <v>78750</v>
      </c>
      <c r="K1893">
        <v>31500</v>
      </c>
      <c r="L1893">
        <v>0.4</v>
      </c>
      <c r="M1893" t="s">
        <v>17</v>
      </c>
    </row>
    <row r="1894" spans="1:13" x14ac:dyDescent="0.25">
      <c r="A1894" t="s">
        <v>29</v>
      </c>
      <c r="B1894">
        <v>1128299</v>
      </c>
      <c r="C1894" s="1">
        <v>44341</v>
      </c>
      <c r="D1894" t="s">
        <v>30</v>
      </c>
      <c r="E1894" t="s">
        <v>79</v>
      </c>
      <c r="F1894" t="s">
        <v>62</v>
      </c>
      <c r="G1894" t="s">
        <v>22</v>
      </c>
      <c r="H1894">
        <v>60</v>
      </c>
      <c r="I1894">
        <v>525</v>
      </c>
      <c r="J1894">
        <v>315000</v>
      </c>
      <c r="K1894">
        <v>94500</v>
      </c>
      <c r="L1894">
        <v>0.3</v>
      </c>
      <c r="M1894" t="s">
        <v>17</v>
      </c>
    </row>
    <row r="1895" spans="1:13" x14ac:dyDescent="0.25">
      <c r="A1895" t="s">
        <v>29</v>
      </c>
      <c r="B1895">
        <v>1128299</v>
      </c>
      <c r="C1895" s="1">
        <v>44371</v>
      </c>
      <c r="D1895" t="s">
        <v>30</v>
      </c>
      <c r="E1895" t="s">
        <v>79</v>
      </c>
      <c r="F1895" t="s">
        <v>62</v>
      </c>
      <c r="G1895" t="s">
        <v>16</v>
      </c>
      <c r="H1895">
        <v>55</v>
      </c>
      <c r="I1895">
        <v>775</v>
      </c>
      <c r="J1895">
        <v>426250</v>
      </c>
      <c r="K1895">
        <v>149188</v>
      </c>
      <c r="L1895">
        <v>0.35</v>
      </c>
      <c r="M1895" t="s">
        <v>17</v>
      </c>
    </row>
    <row r="1896" spans="1:13" x14ac:dyDescent="0.25">
      <c r="A1896" t="s">
        <v>29</v>
      </c>
      <c r="B1896">
        <v>1128299</v>
      </c>
      <c r="C1896" s="1">
        <v>44371</v>
      </c>
      <c r="D1896" t="s">
        <v>30</v>
      </c>
      <c r="E1896" t="s">
        <v>79</v>
      </c>
      <c r="F1896" t="s">
        <v>62</v>
      </c>
      <c r="G1896" t="s">
        <v>18</v>
      </c>
      <c r="H1896">
        <v>65</v>
      </c>
      <c r="I1896">
        <v>650</v>
      </c>
      <c r="J1896">
        <v>422500</v>
      </c>
      <c r="K1896">
        <v>147875</v>
      </c>
      <c r="L1896">
        <v>0.35</v>
      </c>
      <c r="M1896" t="s">
        <v>17</v>
      </c>
    </row>
    <row r="1897" spans="1:13" x14ac:dyDescent="0.25">
      <c r="A1897" t="s">
        <v>29</v>
      </c>
      <c r="B1897">
        <v>1128299</v>
      </c>
      <c r="C1897" s="1">
        <v>44371</v>
      </c>
      <c r="D1897" t="s">
        <v>30</v>
      </c>
      <c r="E1897" t="s">
        <v>79</v>
      </c>
      <c r="F1897" t="s">
        <v>62</v>
      </c>
      <c r="G1897" t="s">
        <v>19</v>
      </c>
      <c r="H1897">
        <v>80</v>
      </c>
      <c r="I1897">
        <v>650</v>
      </c>
      <c r="J1897">
        <v>520000</v>
      </c>
      <c r="K1897">
        <v>182000</v>
      </c>
      <c r="L1897">
        <v>0.35</v>
      </c>
      <c r="M1897" t="s">
        <v>17</v>
      </c>
    </row>
    <row r="1898" spans="1:13" x14ac:dyDescent="0.25">
      <c r="A1898" t="s">
        <v>29</v>
      </c>
      <c r="B1898">
        <v>1128299</v>
      </c>
      <c r="C1898" s="1">
        <v>44371</v>
      </c>
      <c r="D1898" t="s">
        <v>30</v>
      </c>
      <c r="E1898" t="s">
        <v>79</v>
      </c>
      <c r="F1898" t="s">
        <v>62</v>
      </c>
      <c r="G1898" t="s">
        <v>20</v>
      </c>
      <c r="H1898">
        <v>80</v>
      </c>
      <c r="I1898">
        <v>525</v>
      </c>
      <c r="J1898">
        <v>420000</v>
      </c>
      <c r="K1898">
        <v>147000</v>
      </c>
      <c r="L1898">
        <v>0.35</v>
      </c>
      <c r="M1898" t="s">
        <v>17</v>
      </c>
    </row>
    <row r="1899" spans="1:13" x14ac:dyDescent="0.25">
      <c r="A1899" t="s">
        <v>29</v>
      </c>
      <c r="B1899">
        <v>1128299</v>
      </c>
      <c r="C1899" s="1">
        <v>44371</v>
      </c>
      <c r="D1899" t="s">
        <v>30</v>
      </c>
      <c r="E1899" t="s">
        <v>79</v>
      </c>
      <c r="F1899" t="s">
        <v>62</v>
      </c>
      <c r="G1899" t="s">
        <v>21</v>
      </c>
      <c r="H1899">
        <v>90</v>
      </c>
      <c r="I1899">
        <v>400</v>
      </c>
      <c r="J1899">
        <v>360000</v>
      </c>
      <c r="K1899">
        <v>144000</v>
      </c>
      <c r="L1899">
        <v>0.4</v>
      </c>
      <c r="M1899" t="s">
        <v>17</v>
      </c>
    </row>
    <row r="1900" spans="1:13" x14ac:dyDescent="0.25">
      <c r="A1900" t="s">
        <v>29</v>
      </c>
      <c r="B1900">
        <v>1128299</v>
      </c>
      <c r="C1900" s="1">
        <v>44371</v>
      </c>
      <c r="D1900" t="s">
        <v>30</v>
      </c>
      <c r="E1900" t="s">
        <v>79</v>
      </c>
      <c r="F1900" t="s">
        <v>62</v>
      </c>
      <c r="G1900" t="s">
        <v>22</v>
      </c>
      <c r="H1900">
        <v>105</v>
      </c>
      <c r="I1900">
        <v>700</v>
      </c>
      <c r="J1900">
        <v>735000</v>
      </c>
      <c r="K1900">
        <v>220500</v>
      </c>
      <c r="L1900">
        <v>0.3</v>
      </c>
      <c r="M1900" t="s">
        <v>17</v>
      </c>
    </row>
    <row r="1901" spans="1:13" x14ac:dyDescent="0.25">
      <c r="A1901" t="s">
        <v>29</v>
      </c>
      <c r="B1901">
        <v>1128299</v>
      </c>
      <c r="C1901" s="1">
        <v>44400</v>
      </c>
      <c r="D1901" t="s">
        <v>30</v>
      </c>
      <c r="E1901" t="s">
        <v>79</v>
      </c>
      <c r="F1901" t="s">
        <v>62</v>
      </c>
      <c r="G1901" t="s">
        <v>16</v>
      </c>
      <c r="H1901">
        <v>85</v>
      </c>
      <c r="I1901">
        <v>850</v>
      </c>
      <c r="J1901">
        <v>722500</v>
      </c>
      <c r="K1901">
        <v>252875</v>
      </c>
      <c r="L1901">
        <v>0.35</v>
      </c>
      <c r="M1901" t="s">
        <v>17</v>
      </c>
    </row>
    <row r="1902" spans="1:13" x14ac:dyDescent="0.25">
      <c r="A1902" t="s">
        <v>29</v>
      </c>
      <c r="B1902">
        <v>1128299</v>
      </c>
      <c r="C1902" s="1">
        <v>44400</v>
      </c>
      <c r="D1902" t="s">
        <v>30</v>
      </c>
      <c r="E1902" t="s">
        <v>79</v>
      </c>
      <c r="F1902" t="s">
        <v>62</v>
      </c>
      <c r="G1902" t="s">
        <v>18</v>
      </c>
      <c r="H1902">
        <v>90</v>
      </c>
      <c r="I1902">
        <v>700</v>
      </c>
      <c r="J1902">
        <v>630000</v>
      </c>
      <c r="K1902">
        <v>220500</v>
      </c>
      <c r="L1902">
        <v>0.35</v>
      </c>
      <c r="M1902" t="s">
        <v>17</v>
      </c>
    </row>
    <row r="1903" spans="1:13" x14ac:dyDescent="0.25">
      <c r="A1903" t="s">
        <v>29</v>
      </c>
      <c r="B1903">
        <v>1128299</v>
      </c>
      <c r="C1903" s="1">
        <v>44400</v>
      </c>
      <c r="D1903" t="s">
        <v>30</v>
      </c>
      <c r="E1903" t="s">
        <v>79</v>
      </c>
      <c r="F1903" t="s">
        <v>62</v>
      </c>
      <c r="G1903" t="s">
        <v>19</v>
      </c>
      <c r="H1903">
        <v>90</v>
      </c>
      <c r="I1903">
        <v>650</v>
      </c>
      <c r="J1903">
        <v>585000</v>
      </c>
      <c r="K1903">
        <v>204750</v>
      </c>
      <c r="L1903">
        <v>0.35</v>
      </c>
      <c r="M1903" t="s">
        <v>17</v>
      </c>
    </row>
    <row r="1904" spans="1:13" x14ac:dyDescent="0.25">
      <c r="A1904" t="s">
        <v>29</v>
      </c>
      <c r="B1904">
        <v>1128299</v>
      </c>
      <c r="C1904" s="1">
        <v>44400</v>
      </c>
      <c r="D1904" t="s">
        <v>30</v>
      </c>
      <c r="E1904" t="s">
        <v>79</v>
      </c>
      <c r="F1904" t="s">
        <v>62</v>
      </c>
      <c r="G1904" t="s">
        <v>20</v>
      </c>
      <c r="H1904">
        <v>85</v>
      </c>
      <c r="I1904">
        <v>550</v>
      </c>
      <c r="J1904">
        <v>467500</v>
      </c>
      <c r="K1904">
        <v>163625</v>
      </c>
      <c r="L1904">
        <v>0.35</v>
      </c>
      <c r="M1904" t="s">
        <v>17</v>
      </c>
    </row>
    <row r="1905" spans="1:13" x14ac:dyDescent="0.25">
      <c r="A1905" t="s">
        <v>29</v>
      </c>
      <c r="B1905">
        <v>1128299</v>
      </c>
      <c r="C1905" s="1">
        <v>44400</v>
      </c>
      <c r="D1905" t="s">
        <v>30</v>
      </c>
      <c r="E1905" t="s">
        <v>79</v>
      </c>
      <c r="F1905" t="s">
        <v>62</v>
      </c>
      <c r="G1905" t="s">
        <v>21</v>
      </c>
      <c r="H1905">
        <v>90</v>
      </c>
      <c r="I1905">
        <v>600</v>
      </c>
      <c r="J1905">
        <v>540000</v>
      </c>
      <c r="K1905">
        <v>216000</v>
      </c>
      <c r="L1905">
        <v>0.4</v>
      </c>
      <c r="M1905" t="s">
        <v>17</v>
      </c>
    </row>
    <row r="1906" spans="1:13" x14ac:dyDescent="0.25">
      <c r="A1906" t="s">
        <v>29</v>
      </c>
      <c r="B1906">
        <v>1128299</v>
      </c>
      <c r="C1906" s="1">
        <v>44400</v>
      </c>
      <c r="D1906" t="s">
        <v>30</v>
      </c>
      <c r="E1906" t="s">
        <v>79</v>
      </c>
      <c r="F1906" t="s">
        <v>62</v>
      </c>
      <c r="G1906" t="s">
        <v>22</v>
      </c>
      <c r="H1906">
        <v>105</v>
      </c>
      <c r="I1906">
        <v>600</v>
      </c>
      <c r="J1906">
        <v>630000</v>
      </c>
      <c r="K1906">
        <v>189000</v>
      </c>
      <c r="L1906">
        <v>0.3</v>
      </c>
      <c r="M1906" t="s">
        <v>17</v>
      </c>
    </row>
    <row r="1907" spans="1:13" x14ac:dyDescent="0.25">
      <c r="A1907" t="s">
        <v>29</v>
      </c>
      <c r="B1907">
        <v>1128299</v>
      </c>
      <c r="C1907" s="1">
        <v>44432</v>
      </c>
      <c r="D1907" t="s">
        <v>30</v>
      </c>
      <c r="E1907" t="s">
        <v>79</v>
      </c>
      <c r="F1907" t="s">
        <v>62</v>
      </c>
      <c r="G1907" t="s">
        <v>16</v>
      </c>
      <c r="H1907">
        <v>90</v>
      </c>
      <c r="I1907">
        <v>800</v>
      </c>
      <c r="J1907">
        <v>720000</v>
      </c>
      <c r="K1907">
        <v>252000</v>
      </c>
      <c r="L1907">
        <v>0.35</v>
      </c>
      <c r="M1907" t="s">
        <v>17</v>
      </c>
    </row>
    <row r="1908" spans="1:13" x14ac:dyDescent="0.25">
      <c r="A1908" t="s">
        <v>29</v>
      </c>
      <c r="B1908">
        <v>1128299</v>
      </c>
      <c r="C1908" s="1">
        <v>44432</v>
      </c>
      <c r="D1908" t="s">
        <v>30</v>
      </c>
      <c r="E1908" t="s">
        <v>79</v>
      </c>
      <c r="F1908" t="s">
        <v>62</v>
      </c>
      <c r="G1908" t="s">
        <v>18</v>
      </c>
      <c r="H1908">
        <v>80</v>
      </c>
      <c r="I1908">
        <v>775</v>
      </c>
      <c r="J1908">
        <v>620000</v>
      </c>
      <c r="K1908">
        <v>217000</v>
      </c>
      <c r="L1908">
        <v>0.35</v>
      </c>
      <c r="M1908" t="s">
        <v>17</v>
      </c>
    </row>
    <row r="1909" spans="1:13" x14ac:dyDescent="0.25">
      <c r="A1909" t="s">
        <v>29</v>
      </c>
      <c r="B1909">
        <v>1128299</v>
      </c>
      <c r="C1909" s="1">
        <v>44432</v>
      </c>
      <c r="D1909" t="s">
        <v>30</v>
      </c>
      <c r="E1909" t="s">
        <v>79</v>
      </c>
      <c r="F1909" t="s">
        <v>62</v>
      </c>
      <c r="G1909" t="s">
        <v>19</v>
      </c>
      <c r="H1909">
        <v>70</v>
      </c>
      <c r="I1909">
        <v>650</v>
      </c>
      <c r="J1909">
        <v>455000</v>
      </c>
      <c r="K1909">
        <v>159250</v>
      </c>
      <c r="L1909">
        <v>0.35</v>
      </c>
      <c r="M1909" t="s">
        <v>17</v>
      </c>
    </row>
    <row r="1910" spans="1:13" x14ac:dyDescent="0.25">
      <c r="A1910" t="s">
        <v>29</v>
      </c>
      <c r="B1910">
        <v>1128299</v>
      </c>
      <c r="C1910" s="1">
        <v>44432</v>
      </c>
      <c r="D1910" t="s">
        <v>30</v>
      </c>
      <c r="E1910" t="s">
        <v>79</v>
      </c>
      <c r="F1910" t="s">
        <v>62</v>
      </c>
      <c r="G1910" t="s">
        <v>20</v>
      </c>
      <c r="H1910">
        <v>70</v>
      </c>
      <c r="I1910">
        <v>425</v>
      </c>
      <c r="J1910">
        <v>297500</v>
      </c>
      <c r="K1910">
        <v>104125</v>
      </c>
      <c r="L1910">
        <v>0.35</v>
      </c>
      <c r="M1910" t="s">
        <v>17</v>
      </c>
    </row>
    <row r="1911" spans="1:13" x14ac:dyDescent="0.25">
      <c r="A1911" t="s">
        <v>29</v>
      </c>
      <c r="B1911">
        <v>1128299</v>
      </c>
      <c r="C1911" s="1">
        <v>44432</v>
      </c>
      <c r="D1911" t="s">
        <v>30</v>
      </c>
      <c r="E1911" t="s">
        <v>79</v>
      </c>
      <c r="F1911" t="s">
        <v>62</v>
      </c>
      <c r="G1911" t="s">
        <v>21</v>
      </c>
      <c r="H1911">
        <v>70</v>
      </c>
      <c r="I1911">
        <v>425</v>
      </c>
      <c r="J1911">
        <v>297500</v>
      </c>
      <c r="K1911">
        <v>119000</v>
      </c>
      <c r="L1911">
        <v>0.4</v>
      </c>
      <c r="M1911" t="s">
        <v>17</v>
      </c>
    </row>
    <row r="1912" spans="1:13" x14ac:dyDescent="0.25">
      <c r="A1912" t="s">
        <v>29</v>
      </c>
      <c r="B1912">
        <v>1128299</v>
      </c>
      <c r="C1912" s="1">
        <v>44432</v>
      </c>
      <c r="D1912" t="s">
        <v>30</v>
      </c>
      <c r="E1912" t="s">
        <v>79</v>
      </c>
      <c r="F1912" t="s">
        <v>62</v>
      </c>
      <c r="G1912" t="s">
        <v>22</v>
      </c>
      <c r="H1912">
        <v>75</v>
      </c>
      <c r="I1912">
        <v>250</v>
      </c>
      <c r="J1912">
        <v>187500</v>
      </c>
      <c r="K1912">
        <v>56250</v>
      </c>
      <c r="L1912">
        <v>0.3</v>
      </c>
      <c r="M1912" t="s">
        <v>17</v>
      </c>
    </row>
    <row r="1913" spans="1:13" x14ac:dyDescent="0.25">
      <c r="A1913" t="s">
        <v>29</v>
      </c>
      <c r="B1913">
        <v>1128299</v>
      </c>
      <c r="C1913" s="1">
        <v>44464</v>
      </c>
      <c r="D1913" t="s">
        <v>30</v>
      </c>
      <c r="E1913" t="s">
        <v>79</v>
      </c>
      <c r="F1913" t="s">
        <v>62</v>
      </c>
      <c r="G1913" t="s">
        <v>16</v>
      </c>
      <c r="H1913">
        <v>50</v>
      </c>
      <c r="I1913">
        <v>450</v>
      </c>
      <c r="J1913">
        <v>225000</v>
      </c>
      <c r="K1913">
        <v>78750</v>
      </c>
      <c r="L1913">
        <v>0.35</v>
      </c>
      <c r="M1913" t="s">
        <v>17</v>
      </c>
    </row>
    <row r="1914" spans="1:13" x14ac:dyDescent="0.25">
      <c r="A1914" t="s">
        <v>29</v>
      </c>
      <c r="B1914">
        <v>1128299</v>
      </c>
      <c r="C1914" s="1">
        <v>44464</v>
      </c>
      <c r="D1914" t="s">
        <v>30</v>
      </c>
      <c r="E1914" t="s">
        <v>79</v>
      </c>
      <c r="F1914" t="s">
        <v>62</v>
      </c>
      <c r="G1914" t="s">
        <v>18</v>
      </c>
      <c r="H1914">
        <v>55</v>
      </c>
      <c r="I1914">
        <v>450</v>
      </c>
      <c r="J1914">
        <v>247500</v>
      </c>
      <c r="K1914">
        <v>86625</v>
      </c>
      <c r="L1914">
        <v>0.35</v>
      </c>
      <c r="M1914" t="s">
        <v>17</v>
      </c>
    </row>
    <row r="1915" spans="1:13" x14ac:dyDescent="0.25">
      <c r="A1915" t="s">
        <v>29</v>
      </c>
      <c r="B1915">
        <v>1128299</v>
      </c>
      <c r="C1915" s="1">
        <v>44464</v>
      </c>
      <c r="D1915" t="s">
        <v>30</v>
      </c>
      <c r="E1915" t="s">
        <v>79</v>
      </c>
      <c r="F1915" t="s">
        <v>62</v>
      </c>
      <c r="G1915" t="s">
        <v>19</v>
      </c>
      <c r="H1915">
        <v>50</v>
      </c>
      <c r="I1915">
        <v>250</v>
      </c>
      <c r="J1915">
        <v>125000</v>
      </c>
      <c r="K1915">
        <v>43750</v>
      </c>
      <c r="L1915">
        <v>0.35</v>
      </c>
      <c r="M1915" t="s">
        <v>17</v>
      </c>
    </row>
    <row r="1916" spans="1:13" x14ac:dyDescent="0.25">
      <c r="A1916" t="s">
        <v>29</v>
      </c>
      <c r="B1916">
        <v>1128299</v>
      </c>
      <c r="C1916" s="1">
        <v>44464</v>
      </c>
      <c r="D1916" t="s">
        <v>30</v>
      </c>
      <c r="E1916" t="s">
        <v>79</v>
      </c>
      <c r="F1916" t="s">
        <v>62</v>
      </c>
      <c r="G1916" t="s">
        <v>20</v>
      </c>
      <c r="H1916">
        <v>50</v>
      </c>
      <c r="I1916">
        <v>200</v>
      </c>
      <c r="J1916">
        <v>100000</v>
      </c>
      <c r="K1916">
        <v>35000</v>
      </c>
      <c r="L1916">
        <v>0.35</v>
      </c>
      <c r="M1916" t="s">
        <v>17</v>
      </c>
    </row>
    <row r="1917" spans="1:13" x14ac:dyDescent="0.25">
      <c r="A1917" t="s">
        <v>29</v>
      </c>
      <c r="B1917">
        <v>1128299</v>
      </c>
      <c r="C1917" s="1">
        <v>44464</v>
      </c>
      <c r="D1917" t="s">
        <v>30</v>
      </c>
      <c r="E1917" t="s">
        <v>79</v>
      </c>
      <c r="F1917" t="s">
        <v>62</v>
      </c>
      <c r="G1917" t="s">
        <v>21</v>
      </c>
      <c r="H1917">
        <v>60</v>
      </c>
      <c r="I1917">
        <v>225</v>
      </c>
      <c r="J1917">
        <v>135000</v>
      </c>
      <c r="K1917">
        <v>54000</v>
      </c>
      <c r="L1917">
        <v>0.4</v>
      </c>
      <c r="M1917" t="s">
        <v>17</v>
      </c>
    </row>
    <row r="1918" spans="1:13" x14ac:dyDescent="0.25">
      <c r="A1918" t="s">
        <v>29</v>
      </c>
      <c r="B1918">
        <v>1128299</v>
      </c>
      <c r="C1918" s="1">
        <v>44464</v>
      </c>
      <c r="D1918" t="s">
        <v>30</v>
      </c>
      <c r="E1918" t="s">
        <v>79</v>
      </c>
      <c r="F1918" t="s">
        <v>62</v>
      </c>
      <c r="G1918" t="s">
        <v>22</v>
      </c>
      <c r="H1918">
        <v>45</v>
      </c>
      <c r="I1918">
        <v>250</v>
      </c>
      <c r="J1918">
        <v>112500</v>
      </c>
      <c r="K1918">
        <v>33750</v>
      </c>
      <c r="L1918">
        <v>0.3</v>
      </c>
      <c r="M1918" t="s">
        <v>17</v>
      </c>
    </row>
    <row r="1919" spans="1:13" x14ac:dyDescent="0.25">
      <c r="A1919" t="s">
        <v>29</v>
      </c>
      <c r="B1919">
        <v>1128299</v>
      </c>
      <c r="C1919" s="1">
        <v>44493</v>
      </c>
      <c r="D1919" t="s">
        <v>30</v>
      </c>
      <c r="E1919" t="s">
        <v>79</v>
      </c>
      <c r="F1919" t="s">
        <v>62</v>
      </c>
      <c r="G1919" t="s">
        <v>16</v>
      </c>
      <c r="H1919">
        <v>40</v>
      </c>
      <c r="I1919">
        <v>350</v>
      </c>
      <c r="J1919">
        <v>140000</v>
      </c>
      <c r="K1919">
        <v>49000</v>
      </c>
      <c r="L1919">
        <v>0.35</v>
      </c>
      <c r="M1919" t="s">
        <v>17</v>
      </c>
    </row>
    <row r="1920" spans="1:13" x14ac:dyDescent="0.25">
      <c r="A1920" t="s">
        <v>29</v>
      </c>
      <c r="B1920">
        <v>1128299</v>
      </c>
      <c r="C1920" s="1">
        <v>44493</v>
      </c>
      <c r="D1920" t="s">
        <v>30</v>
      </c>
      <c r="E1920" t="s">
        <v>79</v>
      </c>
      <c r="F1920" t="s">
        <v>62</v>
      </c>
      <c r="G1920" t="s">
        <v>18</v>
      </c>
      <c r="H1920">
        <v>55</v>
      </c>
      <c r="I1920">
        <v>525</v>
      </c>
      <c r="J1920">
        <v>288750</v>
      </c>
      <c r="K1920">
        <v>101063</v>
      </c>
      <c r="L1920">
        <v>0.35</v>
      </c>
      <c r="M1920" t="s">
        <v>17</v>
      </c>
    </row>
    <row r="1921" spans="1:13" x14ac:dyDescent="0.25">
      <c r="A1921" t="s">
        <v>29</v>
      </c>
      <c r="B1921">
        <v>1128299</v>
      </c>
      <c r="C1921" s="1">
        <v>44493</v>
      </c>
      <c r="D1921" t="s">
        <v>30</v>
      </c>
      <c r="E1921" t="s">
        <v>79</v>
      </c>
      <c r="F1921" t="s">
        <v>62</v>
      </c>
      <c r="G1921" t="s">
        <v>19</v>
      </c>
      <c r="H1921">
        <v>50</v>
      </c>
      <c r="I1921">
        <v>350</v>
      </c>
      <c r="J1921">
        <v>175000</v>
      </c>
      <c r="K1921">
        <v>61250</v>
      </c>
      <c r="L1921">
        <v>0.35</v>
      </c>
      <c r="M1921" t="s">
        <v>17</v>
      </c>
    </row>
    <row r="1922" spans="1:13" x14ac:dyDescent="0.25">
      <c r="A1922" t="s">
        <v>29</v>
      </c>
      <c r="B1922">
        <v>1128299</v>
      </c>
      <c r="C1922" s="1">
        <v>44493</v>
      </c>
      <c r="D1922" t="s">
        <v>30</v>
      </c>
      <c r="E1922" t="s">
        <v>79</v>
      </c>
      <c r="F1922" t="s">
        <v>62</v>
      </c>
      <c r="G1922" t="s">
        <v>20</v>
      </c>
      <c r="H1922">
        <v>45</v>
      </c>
      <c r="I1922">
        <v>325</v>
      </c>
      <c r="J1922">
        <v>146250</v>
      </c>
      <c r="K1922">
        <v>51188</v>
      </c>
      <c r="L1922">
        <v>0.35</v>
      </c>
      <c r="M1922" t="s">
        <v>17</v>
      </c>
    </row>
    <row r="1923" spans="1:13" x14ac:dyDescent="0.25">
      <c r="A1923" t="s">
        <v>29</v>
      </c>
      <c r="B1923">
        <v>1128299</v>
      </c>
      <c r="C1923" s="1">
        <v>44493</v>
      </c>
      <c r="D1923" t="s">
        <v>30</v>
      </c>
      <c r="E1923" t="s">
        <v>79</v>
      </c>
      <c r="F1923" t="s">
        <v>62</v>
      </c>
      <c r="G1923" t="s">
        <v>21</v>
      </c>
      <c r="H1923">
        <v>55</v>
      </c>
      <c r="I1923">
        <v>300</v>
      </c>
      <c r="J1923">
        <v>165000</v>
      </c>
      <c r="K1923">
        <v>66000</v>
      </c>
      <c r="L1923">
        <v>0.4</v>
      </c>
      <c r="M1923" t="s">
        <v>17</v>
      </c>
    </row>
    <row r="1924" spans="1:13" x14ac:dyDescent="0.25">
      <c r="A1924" t="s">
        <v>29</v>
      </c>
      <c r="B1924">
        <v>1128299</v>
      </c>
      <c r="C1924" s="1">
        <v>44493</v>
      </c>
      <c r="D1924" t="s">
        <v>30</v>
      </c>
      <c r="E1924" t="s">
        <v>79</v>
      </c>
      <c r="F1924" t="s">
        <v>62</v>
      </c>
      <c r="G1924" t="s">
        <v>22</v>
      </c>
      <c r="H1924">
        <v>60</v>
      </c>
      <c r="I1924">
        <v>350</v>
      </c>
      <c r="J1924">
        <v>210000</v>
      </c>
      <c r="K1924">
        <v>63000</v>
      </c>
      <c r="L1924">
        <v>0.3</v>
      </c>
      <c r="M1924" t="s">
        <v>17</v>
      </c>
    </row>
    <row r="1925" spans="1:13" x14ac:dyDescent="0.25">
      <c r="A1925" t="s">
        <v>29</v>
      </c>
      <c r="B1925">
        <v>1128299</v>
      </c>
      <c r="C1925" s="1">
        <v>44524</v>
      </c>
      <c r="D1925" t="s">
        <v>30</v>
      </c>
      <c r="E1925" t="s">
        <v>79</v>
      </c>
      <c r="F1925" t="s">
        <v>62</v>
      </c>
      <c r="G1925" t="s">
        <v>16</v>
      </c>
      <c r="H1925">
        <v>45</v>
      </c>
      <c r="I1925">
        <v>575</v>
      </c>
      <c r="J1925">
        <v>258750</v>
      </c>
      <c r="K1925">
        <v>90563</v>
      </c>
      <c r="L1925">
        <v>0.35</v>
      </c>
      <c r="M1925" t="s">
        <v>17</v>
      </c>
    </row>
    <row r="1926" spans="1:13" x14ac:dyDescent="0.25">
      <c r="A1926" t="s">
        <v>29</v>
      </c>
      <c r="B1926">
        <v>1128299</v>
      </c>
      <c r="C1926" s="1">
        <v>44524</v>
      </c>
      <c r="D1926" t="s">
        <v>30</v>
      </c>
      <c r="E1926" t="s">
        <v>79</v>
      </c>
      <c r="F1926" t="s">
        <v>62</v>
      </c>
      <c r="G1926" t="s">
        <v>18</v>
      </c>
      <c r="H1926">
        <v>50</v>
      </c>
      <c r="I1926">
        <v>650</v>
      </c>
      <c r="J1926">
        <v>325000</v>
      </c>
      <c r="K1926">
        <v>113750</v>
      </c>
      <c r="L1926">
        <v>0.35</v>
      </c>
      <c r="M1926" t="s">
        <v>17</v>
      </c>
    </row>
    <row r="1927" spans="1:13" x14ac:dyDescent="0.25">
      <c r="A1927" t="s">
        <v>29</v>
      </c>
      <c r="B1927">
        <v>1128299</v>
      </c>
      <c r="C1927" s="1">
        <v>44524</v>
      </c>
      <c r="D1927" t="s">
        <v>30</v>
      </c>
      <c r="E1927" t="s">
        <v>79</v>
      </c>
      <c r="F1927" t="s">
        <v>62</v>
      </c>
      <c r="G1927" t="s">
        <v>19</v>
      </c>
      <c r="H1927">
        <v>45</v>
      </c>
      <c r="I1927">
        <v>475</v>
      </c>
      <c r="J1927">
        <v>213750</v>
      </c>
      <c r="K1927">
        <v>74813</v>
      </c>
      <c r="L1927">
        <v>0.35</v>
      </c>
      <c r="M1927" t="s">
        <v>17</v>
      </c>
    </row>
    <row r="1928" spans="1:13" x14ac:dyDescent="0.25">
      <c r="A1928" t="s">
        <v>29</v>
      </c>
      <c r="B1928">
        <v>1128299</v>
      </c>
      <c r="C1928" s="1">
        <v>44524</v>
      </c>
      <c r="D1928" t="s">
        <v>30</v>
      </c>
      <c r="E1928" t="s">
        <v>79</v>
      </c>
      <c r="F1928" t="s">
        <v>62</v>
      </c>
      <c r="G1928" t="s">
        <v>20</v>
      </c>
      <c r="H1928">
        <v>55</v>
      </c>
      <c r="I1928">
        <v>450</v>
      </c>
      <c r="J1928">
        <v>247500</v>
      </c>
      <c r="K1928">
        <v>86625</v>
      </c>
      <c r="L1928">
        <v>0.35</v>
      </c>
      <c r="M1928" t="s">
        <v>17</v>
      </c>
    </row>
    <row r="1929" spans="1:13" x14ac:dyDescent="0.25">
      <c r="A1929" t="s">
        <v>29</v>
      </c>
      <c r="B1929">
        <v>1128299</v>
      </c>
      <c r="C1929" s="1">
        <v>44524</v>
      </c>
      <c r="D1929" t="s">
        <v>30</v>
      </c>
      <c r="E1929" t="s">
        <v>79</v>
      </c>
      <c r="F1929" t="s">
        <v>62</v>
      </c>
      <c r="G1929" t="s">
        <v>21</v>
      </c>
      <c r="H1929">
        <v>75</v>
      </c>
      <c r="I1929">
        <v>425</v>
      </c>
      <c r="J1929">
        <v>318750</v>
      </c>
      <c r="K1929">
        <v>127500</v>
      </c>
      <c r="L1929">
        <v>0.4</v>
      </c>
      <c r="M1929" t="s">
        <v>17</v>
      </c>
    </row>
    <row r="1930" spans="1:13" x14ac:dyDescent="0.25">
      <c r="A1930" t="s">
        <v>29</v>
      </c>
      <c r="B1930">
        <v>1128299</v>
      </c>
      <c r="C1930" s="1">
        <v>44524</v>
      </c>
      <c r="D1930" t="s">
        <v>30</v>
      </c>
      <c r="E1930" t="s">
        <v>79</v>
      </c>
      <c r="F1930" t="s">
        <v>62</v>
      </c>
      <c r="G1930" t="s">
        <v>22</v>
      </c>
      <c r="H1930">
        <v>80</v>
      </c>
      <c r="I1930">
        <v>550</v>
      </c>
      <c r="J1930">
        <v>440000</v>
      </c>
      <c r="K1930">
        <v>132000</v>
      </c>
      <c r="L1930">
        <v>0.3</v>
      </c>
      <c r="M1930" t="s">
        <v>17</v>
      </c>
    </row>
    <row r="1931" spans="1:13" x14ac:dyDescent="0.25">
      <c r="A1931" t="s">
        <v>29</v>
      </c>
      <c r="B1931">
        <v>1128299</v>
      </c>
      <c r="C1931" s="1">
        <v>44553</v>
      </c>
      <c r="D1931" t="s">
        <v>30</v>
      </c>
      <c r="E1931" t="s">
        <v>79</v>
      </c>
      <c r="F1931" t="s">
        <v>62</v>
      </c>
      <c r="G1931" t="s">
        <v>16</v>
      </c>
      <c r="H1931">
        <v>65</v>
      </c>
      <c r="I1931">
        <v>750</v>
      </c>
      <c r="J1931">
        <v>487500</v>
      </c>
      <c r="K1931">
        <v>170625</v>
      </c>
      <c r="L1931">
        <v>0.35</v>
      </c>
      <c r="M1931" t="s">
        <v>17</v>
      </c>
    </row>
    <row r="1932" spans="1:13" x14ac:dyDescent="0.25">
      <c r="A1932" t="s">
        <v>29</v>
      </c>
      <c r="B1932">
        <v>1128299</v>
      </c>
      <c r="C1932" s="1">
        <v>44553</v>
      </c>
      <c r="D1932" t="s">
        <v>30</v>
      </c>
      <c r="E1932" t="s">
        <v>79</v>
      </c>
      <c r="F1932" t="s">
        <v>62</v>
      </c>
      <c r="G1932" t="s">
        <v>18</v>
      </c>
      <c r="H1932">
        <v>75</v>
      </c>
      <c r="I1932">
        <v>750</v>
      </c>
      <c r="J1932">
        <v>562500</v>
      </c>
      <c r="K1932">
        <v>196875</v>
      </c>
      <c r="L1932">
        <v>0.35</v>
      </c>
      <c r="M1932" t="s">
        <v>17</v>
      </c>
    </row>
    <row r="1933" spans="1:13" x14ac:dyDescent="0.25">
      <c r="A1933" t="s">
        <v>29</v>
      </c>
      <c r="B1933">
        <v>1128299</v>
      </c>
      <c r="C1933" s="1">
        <v>44553</v>
      </c>
      <c r="D1933" t="s">
        <v>30</v>
      </c>
      <c r="E1933" t="s">
        <v>79</v>
      </c>
      <c r="F1933" t="s">
        <v>62</v>
      </c>
      <c r="G1933" t="s">
        <v>19</v>
      </c>
      <c r="H1933">
        <v>70</v>
      </c>
      <c r="I1933">
        <v>550</v>
      </c>
      <c r="J1933">
        <v>385000</v>
      </c>
      <c r="K1933">
        <v>134750</v>
      </c>
      <c r="L1933">
        <v>0.35</v>
      </c>
      <c r="M1933" t="s">
        <v>17</v>
      </c>
    </row>
    <row r="1934" spans="1:13" x14ac:dyDescent="0.25">
      <c r="A1934" t="s">
        <v>29</v>
      </c>
      <c r="B1934">
        <v>1128299</v>
      </c>
      <c r="C1934" s="1">
        <v>44553</v>
      </c>
      <c r="D1934" t="s">
        <v>30</v>
      </c>
      <c r="E1934" t="s">
        <v>79</v>
      </c>
      <c r="F1934" t="s">
        <v>62</v>
      </c>
      <c r="G1934" t="s">
        <v>20</v>
      </c>
      <c r="H1934">
        <v>70</v>
      </c>
      <c r="I1934">
        <v>550</v>
      </c>
      <c r="J1934">
        <v>385000</v>
      </c>
      <c r="K1934">
        <v>134750</v>
      </c>
      <c r="L1934">
        <v>0.35</v>
      </c>
      <c r="M1934" t="s">
        <v>17</v>
      </c>
    </row>
    <row r="1935" spans="1:13" x14ac:dyDescent="0.25">
      <c r="A1935" t="s">
        <v>29</v>
      </c>
      <c r="B1935">
        <v>1128299</v>
      </c>
      <c r="C1935" s="1">
        <v>44553</v>
      </c>
      <c r="D1935" t="s">
        <v>30</v>
      </c>
      <c r="E1935" t="s">
        <v>79</v>
      </c>
      <c r="F1935" t="s">
        <v>62</v>
      </c>
      <c r="G1935" t="s">
        <v>21</v>
      </c>
      <c r="H1935">
        <v>80</v>
      </c>
      <c r="I1935">
        <v>475</v>
      </c>
      <c r="J1935">
        <v>380000</v>
      </c>
      <c r="K1935">
        <v>152000</v>
      </c>
      <c r="L1935">
        <v>0.4</v>
      </c>
      <c r="M1935" t="s">
        <v>17</v>
      </c>
    </row>
    <row r="1936" spans="1:13" x14ac:dyDescent="0.25">
      <c r="A1936" t="s">
        <v>29</v>
      </c>
      <c r="B1936">
        <v>1128299</v>
      </c>
      <c r="C1936" s="1">
        <v>44553</v>
      </c>
      <c r="D1936" t="s">
        <v>30</v>
      </c>
      <c r="E1936" t="s">
        <v>79</v>
      </c>
      <c r="F1936" t="s">
        <v>62</v>
      </c>
      <c r="G1936" t="s">
        <v>22</v>
      </c>
      <c r="H1936">
        <v>85</v>
      </c>
      <c r="I1936">
        <v>575</v>
      </c>
      <c r="J1936">
        <v>488750</v>
      </c>
      <c r="K1936">
        <v>146625</v>
      </c>
      <c r="L1936">
        <v>0.3</v>
      </c>
      <c r="M1936" t="s">
        <v>17</v>
      </c>
    </row>
    <row r="1937" spans="1:13" x14ac:dyDescent="0.25">
      <c r="A1937" t="s">
        <v>29</v>
      </c>
      <c r="B1937">
        <v>1128299</v>
      </c>
      <c r="C1937" s="1">
        <v>44213</v>
      </c>
      <c r="D1937" t="s">
        <v>30</v>
      </c>
      <c r="E1937" t="s">
        <v>79</v>
      </c>
      <c r="F1937" t="s">
        <v>62</v>
      </c>
      <c r="G1937" t="s">
        <v>16</v>
      </c>
      <c r="H1937">
        <v>35</v>
      </c>
      <c r="I1937">
        <v>400</v>
      </c>
      <c r="J1937">
        <v>140000</v>
      </c>
      <c r="K1937">
        <v>56000</v>
      </c>
      <c r="L1937">
        <v>0.4</v>
      </c>
      <c r="M1937" t="s">
        <v>17</v>
      </c>
    </row>
    <row r="1938" spans="1:13" x14ac:dyDescent="0.25">
      <c r="A1938" t="s">
        <v>29</v>
      </c>
      <c r="B1938">
        <v>1128299</v>
      </c>
      <c r="C1938" s="1">
        <v>44213</v>
      </c>
      <c r="D1938" t="s">
        <v>30</v>
      </c>
      <c r="E1938" t="s">
        <v>79</v>
      </c>
      <c r="F1938" t="s">
        <v>62</v>
      </c>
      <c r="G1938" t="s">
        <v>18</v>
      </c>
      <c r="H1938">
        <v>45</v>
      </c>
      <c r="I1938">
        <v>400</v>
      </c>
      <c r="J1938">
        <v>180000</v>
      </c>
      <c r="K1938">
        <v>72000</v>
      </c>
      <c r="L1938">
        <v>0.4</v>
      </c>
      <c r="M1938" t="s">
        <v>17</v>
      </c>
    </row>
    <row r="1939" spans="1:13" x14ac:dyDescent="0.25">
      <c r="A1939" t="s">
        <v>29</v>
      </c>
      <c r="B1939">
        <v>1128299</v>
      </c>
      <c r="C1939" s="1">
        <v>44213</v>
      </c>
      <c r="D1939" t="s">
        <v>30</v>
      </c>
      <c r="E1939" t="s">
        <v>79</v>
      </c>
      <c r="F1939" t="s">
        <v>62</v>
      </c>
      <c r="G1939" t="s">
        <v>19</v>
      </c>
      <c r="H1939">
        <v>45</v>
      </c>
      <c r="I1939">
        <v>400</v>
      </c>
      <c r="J1939">
        <v>180000</v>
      </c>
      <c r="K1939">
        <v>72000</v>
      </c>
      <c r="L1939">
        <v>0.4</v>
      </c>
      <c r="M1939" t="s">
        <v>17</v>
      </c>
    </row>
    <row r="1940" spans="1:13" x14ac:dyDescent="0.25">
      <c r="A1940" t="s">
        <v>29</v>
      </c>
      <c r="B1940">
        <v>1128299</v>
      </c>
      <c r="C1940" s="1">
        <v>44213</v>
      </c>
      <c r="D1940" t="s">
        <v>30</v>
      </c>
      <c r="E1940" t="s">
        <v>79</v>
      </c>
      <c r="F1940" t="s">
        <v>62</v>
      </c>
      <c r="G1940" t="s">
        <v>20</v>
      </c>
      <c r="H1940">
        <v>45</v>
      </c>
      <c r="I1940">
        <v>250</v>
      </c>
      <c r="J1940">
        <v>112500</v>
      </c>
      <c r="K1940">
        <v>45000</v>
      </c>
      <c r="L1940">
        <v>0.4</v>
      </c>
      <c r="M1940" t="s">
        <v>17</v>
      </c>
    </row>
    <row r="1941" spans="1:13" x14ac:dyDescent="0.25">
      <c r="A1941" t="s">
        <v>29</v>
      </c>
      <c r="B1941">
        <v>1128299</v>
      </c>
      <c r="C1941" s="1">
        <v>44213</v>
      </c>
      <c r="D1941" t="s">
        <v>30</v>
      </c>
      <c r="E1941" t="s">
        <v>79</v>
      </c>
      <c r="F1941" t="s">
        <v>62</v>
      </c>
      <c r="G1941" t="s">
        <v>21</v>
      </c>
      <c r="H1941">
        <v>50</v>
      </c>
      <c r="I1941">
        <v>200</v>
      </c>
      <c r="J1941">
        <v>100000</v>
      </c>
      <c r="K1941">
        <v>45000</v>
      </c>
      <c r="L1941">
        <v>0.45</v>
      </c>
      <c r="M1941" t="s">
        <v>17</v>
      </c>
    </row>
    <row r="1942" spans="1:13" x14ac:dyDescent="0.25">
      <c r="A1942" t="s">
        <v>29</v>
      </c>
      <c r="B1942">
        <v>1128299</v>
      </c>
      <c r="C1942" s="1">
        <v>44213</v>
      </c>
      <c r="D1942" t="s">
        <v>30</v>
      </c>
      <c r="E1942" t="s">
        <v>79</v>
      </c>
      <c r="F1942" t="s">
        <v>62</v>
      </c>
      <c r="G1942" t="s">
        <v>22</v>
      </c>
      <c r="H1942">
        <v>45</v>
      </c>
      <c r="I1942">
        <v>450</v>
      </c>
      <c r="J1942">
        <v>202500</v>
      </c>
      <c r="K1942">
        <v>70875</v>
      </c>
      <c r="L1942">
        <v>0.35</v>
      </c>
      <c r="M1942" t="s">
        <v>17</v>
      </c>
    </row>
    <row r="1943" spans="1:13" x14ac:dyDescent="0.25">
      <c r="A1943" t="s">
        <v>29</v>
      </c>
      <c r="B1943">
        <v>1128299</v>
      </c>
      <c r="C1943" s="1">
        <v>44244</v>
      </c>
      <c r="D1943" t="s">
        <v>30</v>
      </c>
      <c r="E1943" t="s">
        <v>79</v>
      </c>
      <c r="F1943" t="s">
        <v>62</v>
      </c>
      <c r="G1943" t="s">
        <v>16</v>
      </c>
      <c r="H1943">
        <v>35</v>
      </c>
      <c r="I1943">
        <v>500</v>
      </c>
      <c r="J1943">
        <v>175000</v>
      </c>
      <c r="K1943">
        <v>70000</v>
      </c>
      <c r="L1943">
        <v>0.4</v>
      </c>
      <c r="M1943" t="s">
        <v>17</v>
      </c>
    </row>
    <row r="1944" spans="1:13" x14ac:dyDescent="0.25">
      <c r="A1944" t="s">
        <v>29</v>
      </c>
      <c r="B1944">
        <v>1128299</v>
      </c>
      <c r="C1944" s="1">
        <v>44244</v>
      </c>
      <c r="D1944" t="s">
        <v>30</v>
      </c>
      <c r="E1944" t="s">
        <v>79</v>
      </c>
      <c r="F1944" t="s">
        <v>62</v>
      </c>
      <c r="G1944" t="s">
        <v>18</v>
      </c>
      <c r="H1944">
        <v>45</v>
      </c>
      <c r="I1944">
        <v>400</v>
      </c>
      <c r="J1944">
        <v>180000</v>
      </c>
      <c r="K1944">
        <v>72000</v>
      </c>
      <c r="L1944">
        <v>0.4</v>
      </c>
      <c r="M1944" t="s">
        <v>17</v>
      </c>
    </row>
    <row r="1945" spans="1:13" x14ac:dyDescent="0.25">
      <c r="A1945" t="s">
        <v>29</v>
      </c>
      <c r="B1945">
        <v>1128299</v>
      </c>
      <c r="C1945" s="1">
        <v>44244</v>
      </c>
      <c r="D1945" t="s">
        <v>30</v>
      </c>
      <c r="E1945" t="s">
        <v>79</v>
      </c>
      <c r="F1945" t="s">
        <v>62</v>
      </c>
      <c r="G1945" t="s">
        <v>19</v>
      </c>
      <c r="H1945">
        <v>45</v>
      </c>
      <c r="I1945">
        <v>400</v>
      </c>
      <c r="J1945">
        <v>180000</v>
      </c>
      <c r="K1945">
        <v>72000</v>
      </c>
      <c r="L1945">
        <v>0.4</v>
      </c>
      <c r="M1945" t="s">
        <v>17</v>
      </c>
    </row>
    <row r="1946" spans="1:13" x14ac:dyDescent="0.25">
      <c r="A1946" t="s">
        <v>29</v>
      </c>
      <c r="B1946">
        <v>1128299</v>
      </c>
      <c r="C1946" s="1">
        <v>44244</v>
      </c>
      <c r="D1946" t="s">
        <v>26</v>
      </c>
      <c r="E1946" t="s">
        <v>80</v>
      </c>
      <c r="F1946" t="s">
        <v>81</v>
      </c>
      <c r="G1946" t="s">
        <v>20</v>
      </c>
      <c r="H1946">
        <v>45</v>
      </c>
      <c r="I1946">
        <v>250</v>
      </c>
      <c r="J1946">
        <v>112500</v>
      </c>
      <c r="K1946">
        <v>45000</v>
      </c>
      <c r="L1946">
        <v>0.4</v>
      </c>
      <c r="M1946" t="s">
        <v>17</v>
      </c>
    </row>
    <row r="1947" spans="1:13" x14ac:dyDescent="0.25">
      <c r="A1947" t="s">
        <v>29</v>
      </c>
      <c r="B1947">
        <v>1128299</v>
      </c>
      <c r="C1947" s="1">
        <v>44244</v>
      </c>
      <c r="D1947" t="s">
        <v>26</v>
      </c>
      <c r="E1947" t="s">
        <v>80</v>
      </c>
      <c r="F1947" t="s">
        <v>81</v>
      </c>
      <c r="G1947" t="s">
        <v>21</v>
      </c>
      <c r="H1947">
        <v>50</v>
      </c>
      <c r="I1947">
        <v>175</v>
      </c>
      <c r="J1947">
        <v>87500</v>
      </c>
      <c r="K1947">
        <v>39375</v>
      </c>
      <c r="L1947">
        <v>0.45</v>
      </c>
      <c r="M1947" t="s">
        <v>17</v>
      </c>
    </row>
    <row r="1948" spans="1:13" x14ac:dyDescent="0.25">
      <c r="A1948" t="s">
        <v>29</v>
      </c>
      <c r="B1948">
        <v>1128299</v>
      </c>
      <c r="C1948" s="1">
        <v>44244</v>
      </c>
      <c r="D1948" t="s">
        <v>26</v>
      </c>
      <c r="E1948" t="s">
        <v>80</v>
      </c>
      <c r="F1948" t="s">
        <v>81</v>
      </c>
      <c r="G1948" t="s">
        <v>22</v>
      </c>
      <c r="H1948">
        <v>45</v>
      </c>
      <c r="I1948">
        <v>375</v>
      </c>
      <c r="J1948">
        <v>168750</v>
      </c>
      <c r="K1948">
        <v>59063</v>
      </c>
      <c r="L1948">
        <v>0.35</v>
      </c>
      <c r="M1948" t="s">
        <v>17</v>
      </c>
    </row>
    <row r="1949" spans="1:13" x14ac:dyDescent="0.25">
      <c r="A1949" t="s">
        <v>29</v>
      </c>
      <c r="B1949">
        <v>1128299</v>
      </c>
      <c r="C1949" s="1">
        <v>44271</v>
      </c>
      <c r="D1949" t="s">
        <v>26</v>
      </c>
      <c r="E1949" t="s">
        <v>80</v>
      </c>
      <c r="F1949" t="s">
        <v>81</v>
      </c>
      <c r="G1949" t="s">
        <v>16</v>
      </c>
      <c r="H1949">
        <v>45</v>
      </c>
      <c r="I1949">
        <v>525</v>
      </c>
      <c r="J1949">
        <v>236250</v>
      </c>
      <c r="K1949">
        <v>94500</v>
      </c>
      <c r="L1949">
        <v>0.4</v>
      </c>
      <c r="M1949" t="s">
        <v>17</v>
      </c>
    </row>
    <row r="1950" spans="1:13" x14ac:dyDescent="0.25">
      <c r="A1950" t="s">
        <v>29</v>
      </c>
      <c r="B1950">
        <v>1128299</v>
      </c>
      <c r="C1950" s="1">
        <v>44271</v>
      </c>
      <c r="D1950" t="s">
        <v>26</v>
      </c>
      <c r="E1950" t="s">
        <v>80</v>
      </c>
      <c r="F1950" t="s">
        <v>81</v>
      </c>
      <c r="G1950" t="s">
        <v>18</v>
      </c>
      <c r="H1950">
        <v>55</v>
      </c>
      <c r="I1950">
        <v>375</v>
      </c>
      <c r="J1950">
        <v>206250</v>
      </c>
      <c r="K1950">
        <v>82500</v>
      </c>
      <c r="L1950">
        <v>0.4</v>
      </c>
      <c r="M1950" t="s">
        <v>17</v>
      </c>
    </row>
    <row r="1951" spans="1:13" x14ac:dyDescent="0.25">
      <c r="A1951" t="s">
        <v>29</v>
      </c>
      <c r="B1951">
        <v>1128299</v>
      </c>
      <c r="C1951" s="1">
        <v>44271</v>
      </c>
      <c r="D1951" t="s">
        <v>26</v>
      </c>
      <c r="E1951" t="s">
        <v>80</v>
      </c>
      <c r="F1951" t="s">
        <v>81</v>
      </c>
      <c r="G1951" t="s">
        <v>19</v>
      </c>
      <c r="H1951">
        <v>60</v>
      </c>
      <c r="I1951">
        <v>400</v>
      </c>
      <c r="J1951">
        <v>240000</v>
      </c>
      <c r="K1951">
        <v>96000</v>
      </c>
      <c r="L1951">
        <v>0.4</v>
      </c>
      <c r="M1951" t="s">
        <v>17</v>
      </c>
    </row>
    <row r="1952" spans="1:13" x14ac:dyDescent="0.25">
      <c r="A1952" t="s">
        <v>29</v>
      </c>
      <c r="B1952">
        <v>1128299</v>
      </c>
      <c r="C1952" s="1">
        <v>44271</v>
      </c>
      <c r="D1952" t="s">
        <v>26</v>
      </c>
      <c r="E1952" t="s">
        <v>80</v>
      </c>
      <c r="F1952" t="s">
        <v>81</v>
      </c>
      <c r="G1952" t="s">
        <v>20</v>
      </c>
      <c r="H1952">
        <v>55</v>
      </c>
      <c r="I1952">
        <v>300</v>
      </c>
      <c r="J1952">
        <v>165000</v>
      </c>
      <c r="K1952">
        <v>66000</v>
      </c>
      <c r="L1952">
        <v>0.4</v>
      </c>
      <c r="M1952" t="s">
        <v>17</v>
      </c>
    </row>
    <row r="1953" spans="1:13" x14ac:dyDescent="0.25">
      <c r="A1953" t="s">
        <v>29</v>
      </c>
      <c r="B1953">
        <v>1128299</v>
      </c>
      <c r="C1953" s="1">
        <v>44271</v>
      </c>
      <c r="D1953" t="s">
        <v>26</v>
      </c>
      <c r="E1953" t="s">
        <v>80</v>
      </c>
      <c r="F1953" t="s">
        <v>81</v>
      </c>
      <c r="G1953" t="s">
        <v>21</v>
      </c>
      <c r="H1953">
        <v>60</v>
      </c>
      <c r="I1953">
        <v>150</v>
      </c>
      <c r="J1953">
        <v>90000</v>
      </c>
      <c r="K1953">
        <v>40500</v>
      </c>
      <c r="L1953">
        <v>0.45</v>
      </c>
      <c r="M1953" t="s">
        <v>17</v>
      </c>
    </row>
    <row r="1954" spans="1:13" x14ac:dyDescent="0.25">
      <c r="A1954" t="s">
        <v>29</v>
      </c>
      <c r="B1954">
        <v>1128299</v>
      </c>
      <c r="C1954" s="1">
        <v>44271</v>
      </c>
      <c r="D1954" t="s">
        <v>26</v>
      </c>
      <c r="E1954" t="s">
        <v>80</v>
      </c>
      <c r="F1954" t="s">
        <v>81</v>
      </c>
      <c r="G1954" t="s">
        <v>22</v>
      </c>
      <c r="H1954">
        <v>45</v>
      </c>
      <c r="I1954">
        <v>350</v>
      </c>
      <c r="J1954">
        <v>157500</v>
      </c>
      <c r="K1954">
        <v>55125</v>
      </c>
      <c r="L1954">
        <v>0.35</v>
      </c>
      <c r="M1954" t="s">
        <v>17</v>
      </c>
    </row>
    <row r="1955" spans="1:13" x14ac:dyDescent="0.25">
      <c r="A1955" t="s">
        <v>29</v>
      </c>
      <c r="B1955">
        <v>1128299</v>
      </c>
      <c r="C1955" s="1">
        <v>44303</v>
      </c>
      <c r="D1955" t="s">
        <v>26</v>
      </c>
      <c r="E1955" t="s">
        <v>80</v>
      </c>
      <c r="F1955" t="s">
        <v>81</v>
      </c>
      <c r="G1955" t="s">
        <v>16</v>
      </c>
      <c r="H1955">
        <v>50</v>
      </c>
      <c r="I1955">
        <v>525</v>
      </c>
      <c r="J1955">
        <v>262500</v>
      </c>
      <c r="K1955">
        <v>105000</v>
      </c>
      <c r="L1955">
        <v>0.4</v>
      </c>
      <c r="M1955" t="s">
        <v>17</v>
      </c>
    </row>
    <row r="1956" spans="1:13" x14ac:dyDescent="0.25">
      <c r="A1956" t="s">
        <v>29</v>
      </c>
      <c r="B1956">
        <v>1128299</v>
      </c>
      <c r="C1956" s="1">
        <v>44303</v>
      </c>
      <c r="D1956" t="s">
        <v>26</v>
      </c>
      <c r="E1956" t="s">
        <v>80</v>
      </c>
      <c r="F1956" t="s">
        <v>81</v>
      </c>
      <c r="G1956" t="s">
        <v>18</v>
      </c>
      <c r="H1956">
        <v>55</v>
      </c>
      <c r="I1956">
        <v>325</v>
      </c>
      <c r="J1956">
        <v>178750</v>
      </c>
      <c r="K1956">
        <v>71500</v>
      </c>
      <c r="L1956">
        <v>0.4</v>
      </c>
      <c r="M1956" t="s">
        <v>17</v>
      </c>
    </row>
    <row r="1957" spans="1:13" x14ac:dyDescent="0.25">
      <c r="A1957" t="s">
        <v>29</v>
      </c>
      <c r="B1957">
        <v>1128299</v>
      </c>
      <c r="C1957" s="1">
        <v>44303</v>
      </c>
      <c r="D1957" t="s">
        <v>26</v>
      </c>
      <c r="E1957" t="s">
        <v>80</v>
      </c>
      <c r="F1957" t="s">
        <v>81</v>
      </c>
      <c r="G1957" t="s">
        <v>19</v>
      </c>
      <c r="H1957">
        <v>55</v>
      </c>
      <c r="I1957">
        <v>375</v>
      </c>
      <c r="J1957">
        <v>206250</v>
      </c>
      <c r="K1957">
        <v>82500</v>
      </c>
      <c r="L1957">
        <v>0.4</v>
      </c>
      <c r="M1957" t="s">
        <v>17</v>
      </c>
    </row>
    <row r="1958" spans="1:13" x14ac:dyDescent="0.25">
      <c r="A1958" t="s">
        <v>29</v>
      </c>
      <c r="B1958">
        <v>1128299</v>
      </c>
      <c r="C1958" s="1">
        <v>44303</v>
      </c>
      <c r="D1958" t="s">
        <v>26</v>
      </c>
      <c r="E1958" t="s">
        <v>80</v>
      </c>
      <c r="F1958" t="s">
        <v>81</v>
      </c>
      <c r="G1958" t="s">
        <v>20</v>
      </c>
      <c r="H1958">
        <v>40</v>
      </c>
      <c r="I1958">
        <v>275</v>
      </c>
      <c r="J1958">
        <v>110000</v>
      </c>
      <c r="K1958">
        <v>44000</v>
      </c>
      <c r="L1958">
        <v>0.4</v>
      </c>
      <c r="M1958" t="s">
        <v>17</v>
      </c>
    </row>
    <row r="1959" spans="1:13" x14ac:dyDescent="0.25">
      <c r="A1959" t="s">
        <v>29</v>
      </c>
      <c r="B1959">
        <v>1128299</v>
      </c>
      <c r="C1959" s="1">
        <v>44303</v>
      </c>
      <c r="D1959" t="s">
        <v>26</v>
      </c>
      <c r="E1959" t="s">
        <v>80</v>
      </c>
      <c r="F1959" t="s">
        <v>81</v>
      </c>
      <c r="G1959" t="s">
        <v>21</v>
      </c>
      <c r="H1959">
        <v>45</v>
      </c>
      <c r="I1959">
        <v>175</v>
      </c>
      <c r="J1959">
        <v>78750</v>
      </c>
      <c r="K1959">
        <v>35438</v>
      </c>
      <c r="L1959">
        <v>0.45</v>
      </c>
      <c r="M1959" t="s">
        <v>17</v>
      </c>
    </row>
    <row r="1960" spans="1:13" x14ac:dyDescent="0.25">
      <c r="A1960" t="s">
        <v>29</v>
      </c>
      <c r="B1960">
        <v>1128299</v>
      </c>
      <c r="C1960" s="1">
        <v>44303</v>
      </c>
      <c r="D1960" t="s">
        <v>26</v>
      </c>
      <c r="E1960" t="s">
        <v>80</v>
      </c>
      <c r="F1960" t="s">
        <v>81</v>
      </c>
      <c r="G1960" t="s">
        <v>22</v>
      </c>
      <c r="H1960">
        <v>60</v>
      </c>
      <c r="I1960">
        <v>350</v>
      </c>
      <c r="J1960">
        <v>210000</v>
      </c>
      <c r="K1960">
        <v>73500</v>
      </c>
      <c r="L1960">
        <v>0.35</v>
      </c>
      <c r="M1960" t="s">
        <v>17</v>
      </c>
    </row>
    <row r="1961" spans="1:13" x14ac:dyDescent="0.25">
      <c r="A1961" t="s">
        <v>29</v>
      </c>
      <c r="B1961">
        <v>1128299</v>
      </c>
      <c r="C1961" s="1">
        <v>44334</v>
      </c>
      <c r="D1961" t="s">
        <v>26</v>
      </c>
      <c r="E1961" t="s">
        <v>80</v>
      </c>
      <c r="F1961" t="s">
        <v>81</v>
      </c>
      <c r="G1961" t="s">
        <v>16</v>
      </c>
      <c r="H1961">
        <v>45</v>
      </c>
      <c r="I1961">
        <v>550</v>
      </c>
      <c r="J1961">
        <v>247500</v>
      </c>
      <c r="K1961">
        <v>99000</v>
      </c>
      <c r="L1961">
        <v>0.4</v>
      </c>
      <c r="M1961" t="s">
        <v>17</v>
      </c>
    </row>
    <row r="1962" spans="1:13" x14ac:dyDescent="0.25">
      <c r="A1962" t="s">
        <v>29</v>
      </c>
      <c r="B1962">
        <v>1128299</v>
      </c>
      <c r="C1962" s="1">
        <v>44334</v>
      </c>
      <c r="D1962" t="s">
        <v>26</v>
      </c>
      <c r="E1962" t="s">
        <v>80</v>
      </c>
      <c r="F1962" t="s">
        <v>81</v>
      </c>
      <c r="G1962" t="s">
        <v>18</v>
      </c>
      <c r="H1962">
        <v>50</v>
      </c>
      <c r="I1962">
        <v>400</v>
      </c>
      <c r="J1962">
        <v>200000</v>
      </c>
      <c r="K1962">
        <v>80000</v>
      </c>
      <c r="L1962">
        <v>0.4</v>
      </c>
      <c r="M1962" t="s">
        <v>17</v>
      </c>
    </row>
    <row r="1963" spans="1:13" x14ac:dyDescent="0.25">
      <c r="A1963" t="s">
        <v>29</v>
      </c>
      <c r="B1963">
        <v>1128299</v>
      </c>
      <c r="C1963" s="1">
        <v>44334</v>
      </c>
      <c r="D1963" t="s">
        <v>26</v>
      </c>
      <c r="E1963" t="s">
        <v>80</v>
      </c>
      <c r="F1963" t="s">
        <v>81</v>
      </c>
      <c r="G1963" t="s">
        <v>19</v>
      </c>
      <c r="H1963">
        <v>50</v>
      </c>
      <c r="I1963">
        <v>400</v>
      </c>
      <c r="J1963">
        <v>200000</v>
      </c>
      <c r="K1963">
        <v>80000</v>
      </c>
      <c r="L1963">
        <v>0.4</v>
      </c>
      <c r="M1963" t="s">
        <v>17</v>
      </c>
    </row>
    <row r="1964" spans="1:13" x14ac:dyDescent="0.25">
      <c r="A1964" t="s">
        <v>29</v>
      </c>
      <c r="B1964">
        <v>1128299</v>
      </c>
      <c r="C1964" s="1">
        <v>44334</v>
      </c>
      <c r="D1964" t="s">
        <v>26</v>
      </c>
      <c r="E1964" t="s">
        <v>80</v>
      </c>
      <c r="F1964" t="s">
        <v>81</v>
      </c>
      <c r="G1964" t="s">
        <v>20</v>
      </c>
      <c r="H1964">
        <v>45</v>
      </c>
      <c r="I1964">
        <v>325</v>
      </c>
      <c r="J1964">
        <v>146250</v>
      </c>
      <c r="K1964">
        <v>58500</v>
      </c>
      <c r="L1964">
        <v>0.4</v>
      </c>
      <c r="M1964" t="s">
        <v>17</v>
      </c>
    </row>
    <row r="1965" spans="1:13" x14ac:dyDescent="0.25">
      <c r="A1965" t="s">
        <v>29</v>
      </c>
      <c r="B1965">
        <v>1128299</v>
      </c>
      <c r="C1965" s="1">
        <v>44334</v>
      </c>
      <c r="D1965" t="s">
        <v>26</v>
      </c>
      <c r="E1965" t="s">
        <v>80</v>
      </c>
      <c r="F1965" t="s">
        <v>81</v>
      </c>
      <c r="G1965" t="s">
        <v>21</v>
      </c>
      <c r="H1965">
        <v>40</v>
      </c>
      <c r="I1965">
        <v>225</v>
      </c>
      <c r="J1965">
        <v>90000</v>
      </c>
      <c r="K1965">
        <v>40500</v>
      </c>
      <c r="L1965">
        <v>0.45</v>
      </c>
      <c r="M1965" t="s">
        <v>17</v>
      </c>
    </row>
    <row r="1966" spans="1:13" x14ac:dyDescent="0.25">
      <c r="A1966" t="s">
        <v>29</v>
      </c>
      <c r="B1966">
        <v>1128299</v>
      </c>
      <c r="C1966" s="1">
        <v>44334</v>
      </c>
      <c r="D1966" t="s">
        <v>26</v>
      </c>
      <c r="E1966" t="s">
        <v>80</v>
      </c>
      <c r="F1966" t="s">
        <v>81</v>
      </c>
      <c r="G1966" t="s">
        <v>22</v>
      </c>
      <c r="H1966">
        <v>65</v>
      </c>
      <c r="I1966">
        <v>575</v>
      </c>
      <c r="J1966">
        <v>373750</v>
      </c>
      <c r="K1966">
        <v>130813</v>
      </c>
      <c r="L1966">
        <v>0.35</v>
      </c>
      <c r="M1966" t="s">
        <v>82</v>
      </c>
    </row>
    <row r="1967" spans="1:13" x14ac:dyDescent="0.25">
      <c r="A1967" t="s">
        <v>29</v>
      </c>
      <c r="B1967">
        <v>1128299</v>
      </c>
      <c r="C1967" s="1">
        <v>44364</v>
      </c>
      <c r="D1967" t="s">
        <v>26</v>
      </c>
      <c r="E1967" t="s">
        <v>80</v>
      </c>
      <c r="F1967" t="s">
        <v>81</v>
      </c>
      <c r="G1967" t="s">
        <v>16</v>
      </c>
      <c r="H1967">
        <v>60</v>
      </c>
      <c r="I1967">
        <v>825</v>
      </c>
      <c r="J1967">
        <v>495000</v>
      </c>
      <c r="K1967">
        <v>198000</v>
      </c>
      <c r="L1967">
        <v>0.4</v>
      </c>
      <c r="M1967" t="s">
        <v>82</v>
      </c>
    </row>
    <row r="1968" spans="1:13" x14ac:dyDescent="0.25">
      <c r="A1968" t="s">
        <v>29</v>
      </c>
      <c r="B1968">
        <v>1128299</v>
      </c>
      <c r="C1968" s="1">
        <v>44364</v>
      </c>
      <c r="D1968" t="s">
        <v>26</v>
      </c>
      <c r="E1968" t="s">
        <v>80</v>
      </c>
      <c r="F1968" t="s">
        <v>81</v>
      </c>
      <c r="G1968" t="s">
        <v>18</v>
      </c>
      <c r="H1968">
        <v>70</v>
      </c>
      <c r="I1968">
        <v>700</v>
      </c>
      <c r="J1968">
        <v>490000</v>
      </c>
      <c r="K1968">
        <v>196000</v>
      </c>
      <c r="L1968">
        <v>0.4</v>
      </c>
      <c r="M1968" t="s">
        <v>82</v>
      </c>
    </row>
    <row r="1969" spans="1:13" x14ac:dyDescent="0.25">
      <c r="A1969" t="s">
        <v>29</v>
      </c>
      <c r="B1969">
        <v>1128299</v>
      </c>
      <c r="C1969" s="1">
        <v>44364</v>
      </c>
      <c r="D1969" t="s">
        <v>26</v>
      </c>
      <c r="E1969" t="s">
        <v>80</v>
      </c>
      <c r="F1969" t="s">
        <v>81</v>
      </c>
      <c r="G1969" t="s">
        <v>19</v>
      </c>
      <c r="H1969">
        <v>85</v>
      </c>
      <c r="I1969">
        <v>700</v>
      </c>
      <c r="J1969">
        <v>595000</v>
      </c>
      <c r="K1969">
        <v>238000</v>
      </c>
      <c r="L1969">
        <v>0.4</v>
      </c>
      <c r="M1969" t="s">
        <v>82</v>
      </c>
    </row>
    <row r="1970" spans="1:13" x14ac:dyDescent="0.25">
      <c r="A1970" t="s">
        <v>29</v>
      </c>
      <c r="B1970">
        <v>1128299</v>
      </c>
      <c r="C1970" s="1">
        <v>44364</v>
      </c>
      <c r="D1970" t="s">
        <v>26</v>
      </c>
      <c r="E1970" t="s">
        <v>80</v>
      </c>
      <c r="F1970" t="s">
        <v>81</v>
      </c>
      <c r="G1970" t="s">
        <v>20</v>
      </c>
      <c r="H1970">
        <v>85</v>
      </c>
      <c r="I1970">
        <v>575</v>
      </c>
      <c r="J1970">
        <v>488750</v>
      </c>
      <c r="K1970">
        <v>195500</v>
      </c>
      <c r="L1970">
        <v>0.4</v>
      </c>
      <c r="M1970" t="s">
        <v>82</v>
      </c>
    </row>
    <row r="1971" spans="1:13" x14ac:dyDescent="0.25">
      <c r="A1971" t="s">
        <v>29</v>
      </c>
      <c r="B1971">
        <v>1128299</v>
      </c>
      <c r="C1971" s="1">
        <v>44364</v>
      </c>
      <c r="D1971" t="s">
        <v>26</v>
      </c>
      <c r="E1971" t="s">
        <v>80</v>
      </c>
      <c r="F1971" t="s">
        <v>81</v>
      </c>
      <c r="G1971" t="s">
        <v>21</v>
      </c>
      <c r="H1971">
        <v>95</v>
      </c>
      <c r="I1971">
        <v>450</v>
      </c>
      <c r="J1971">
        <v>427500</v>
      </c>
      <c r="K1971">
        <v>192375</v>
      </c>
      <c r="L1971">
        <v>0.45</v>
      </c>
      <c r="M1971" t="s">
        <v>82</v>
      </c>
    </row>
    <row r="1972" spans="1:13" x14ac:dyDescent="0.25">
      <c r="A1972" t="s">
        <v>29</v>
      </c>
      <c r="B1972">
        <v>1128299</v>
      </c>
      <c r="C1972" s="1">
        <v>44364</v>
      </c>
      <c r="D1972" t="s">
        <v>26</v>
      </c>
      <c r="E1972" t="s">
        <v>80</v>
      </c>
      <c r="F1972" t="s">
        <v>81</v>
      </c>
      <c r="G1972" t="s">
        <v>22</v>
      </c>
      <c r="H1972">
        <v>110</v>
      </c>
      <c r="I1972">
        <v>750</v>
      </c>
      <c r="J1972">
        <v>825000</v>
      </c>
      <c r="K1972">
        <v>288750</v>
      </c>
      <c r="L1972">
        <v>0.35</v>
      </c>
      <c r="M1972" t="s">
        <v>82</v>
      </c>
    </row>
    <row r="1973" spans="1:13" x14ac:dyDescent="0.25">
      <c r="A1973" t="s">
        <v>29</v>
      </c>
      <c r="B1973">
        <v>1128299</v>
      </c>
      <c r="C1973" s="1">
        <v>44393</v>
      </c>
      <c r="D1973" t="s">
        <v>26</v>
      </c>
      <c r="E1973" t="s">
        <v>80</v>
      </c>
      <c r="F1973" t="s">
        <v>81</v>
      </c>
      <c r="G1973" t="s">
        <v>16</v>
      </c>
      <c r="H1973">
        <v>90</v>
      </c>
      <c r="I1973">
        <v>900</v>
      </c>
      <c r="J1973">
        <v>810000</v>
      </c>
      <c r="K1973">
        <v>324000</v>
      </c>
      <c r="L1973">
        <v>0.4</v>
      </c>
      <c r="M1973" t="s">
        <v>82</v>
      </c>
    </row>
    <row r="1974" spans="1:13" x14ac:dyDescent="0.25">
      <c r="A1974" t="s">
        <v>29</v>
      </c>
      <c r="B1974">
        <v>1128299</v>
      </c>
      <c r="C1974" s="1">
        <v>44393</v>
      </c>
      <c r="D1974" t="s">
        <v>26</v>
      </c>
      <c r="E1974" t="s">
        <v>80</v>
      </c>
      <c r="F1974" t="s">
        <v>81</v>
      </c>
      <c r="G1974" t="s">
        <v>18</v>
      </c>
      <c r="H1974">
        <v>95</v>
      </c>
      <c r="I1974">
        <v>750</v>
      </c>
      <c r="J1974">
        <v>712500</v>
      </c>
      <c r="K1974">
        <v>285000</v>
      </c>
      <c r="L1974">
        <v>0.4</v>
      </c>
      <c r="M1974" t="s">
        <v>82</v>
      </c>
    </row>
    <row r="1975" spans="1:13" x14ac:dyDescent="0.25">
      <c r="A1975" t="s">
        <v>29</v>
      </c>
      <c r="B1975">
        <v>1128299</v>
      </c>
      <c r="C1975" s="1">
        <v>44393</v>
      </c>
      <c r="D1975" t="s">
        <v>26</v>
      </c>
      <c r="E1975" t="s">
        <v>80</v>
      </c>
      <c r="F1975" t="s">
        <v>81</v>
      </c>
      <c r="G1975" t="s">
        <v>19</v>
      </c>
      <c r="H1975">
        <v>95</v>
      </c>
      <c r="I1975">
        <v>700</v>
      </c>
      <c r="J1975">
        <v>665000</v>
      </c>
      <c r="K1975">
        <v>266000</v>
      </c>
      <c r="L1975">
        <v>0.4</v>
      </c>
      <c r="M1975" t="s">
        <v>82</v>
      </c>
    </row>
    <row r="1976" spans="1:13" x14ac:dyDescent="0.25">
      <c r="A1976" t="s">
        <v>29</v>
      </c>
      <c r="B1976">
        <v>1128299</v>
      </c>
      <c r="C1976" s="1">
        <v>44393</v>
      </c>
      <c r="D1976" t="s">
        <v>26</v>
      </c>
      <c r="E1976" t="s">
        <v>80</v>
      </c>
      <c r="F1976" t="s">
        <v>81</v>
      </c>
      <c r="G1976" t="s">
        <v>20</v>
      </c>
      <c r="H1976">
        <v>90</v>
      </c>
      <c r="I1976">
        <v>600</v>
      </c>
      <c r="J1976">
        <v>540000</v>
      </c>
      <c r="K1976">
        <v>216000</v>
      </c>
      <c r="L1976">
        <v>0.4</v>
      </c>
      <c r="M1976" t="s">
        <v>82</v>
      </c>
    </row>
    <row r="1977" spans="1:13" x14ac:dyDescent="0.25">
      <c r="A1977" t="s">
        <v>29</v>
      </c>
      <c r="B1977">
        <v>1128299</v>
      </c>
      <c r="C1977" s="1">
        <v>44393</v>
      </c>
      <c r="D1977" t="s">
        <v>26</v>
      </c>
      <c r="E1977" t="s">
        <v>80</v>
      </c>
      <c r="F1977" t="s">
        <v>81</v>
      </c>
      <c r="G1977" t="s">
        <v>21</v>
      </c>
      <c r="H1977">
        <v>95</v>
      </c>
      <c r="I1977">
        <v>650</v>
      </c>
      <c r="J1977">
        <v>617500</v>
      </c>
      <c r="K1977">
        <v>277875</v>
      </c>
      <c r="L1977">
        <v>0.45</v>
      </c>
      <c r="M1977" t="s">
        <v>82</v>
      </c>
    </row>
    <row r="1978" spans="1:13" x14ac:dyDescent="0.25">
      <c r="A1978" t="s">
        <v>29</v>
      </c>
      <c r="B1978">
        <v>1128299</v>
      </c>
      <c r="C1978" s="1">
        <v>44393</v>
      </c>
      <c r="D1978" t="s">
        <v>26</v>
      </c>
      <c r="E1978" t="s">
        <v>80</v>
      </c>
      <c r="F1978" t="s">
        <v>81</v>
      </c>
      <c r="G1978" t="s">
        <v>22</v>
      </c>
      <c r="H1978">
        <v>110</v>
      </c>
      <c r="I1978">
        <v>650</v>
      </c>
      <c r="J1978">
        <v>715000</v>
      </c>
      <c r="K1978">
        <v>250250</v>
      </c>
      <c r="L1978">
        <v>0.35</v>
      </c>
      <c r="M1978" t="s">
        <v>82</v>
      </c>
    </row>
    <row r="1979" spans="1:13" x14ac:dyDescent="0.25">
      <c r="A1979" t="s">
        <v>29</v>
      </c>
      <c r="B1979">
        <v>1128299</v>
      </c>
      <c r="C1979" s="1">
        <v>44425</v>
      </c>
      <c r="D1979" t="s">
        <v>26</v>
      </c>
      <c r="E1979" t="s">
        <v>80</v>
      </c>
      <c r="F1979" t="s">
        <v>81</v>
      </c>
      <c r="G1979" t="s">
        <v>16</v>
      </c>
      <c r="H1979">
        <v>95</v>
      </c>
      <c r="I1979">
        <v>850</v>
      </c>
      <c r="J1979">
        <v>807500</v>
      </c>
      <c r="K1979">
        <v>323000</v>
      </c>
      <c r="L1979">
        <v>0.4</v>
      </c>
      <c r="M1979" t="s">
        <v>82</v>
      </c>
    </row>
    <row r="1980" spans="1:13" x14ac:dyDescent="0.25">
      <c r="A1980" t="s">
        <v>29</v>
      </c>
      <c r="B1980">
        <v>1128299</v>
      </c>
      <c r="C1980" s="1">
        <v>44425</v>
      </c>
      <c r="D1980" t="s">
        <v>26</v>
      </c>
      <c r="E1980" t="s">
        <v>80</v>
      </c>
      <c r="F1980" t="s">
        <v>81</v>
      </c>
      <c r="G1980" t="s">
        <v>18</v>
      </c>
      <c r="H1980">
        <v>85</v>
      </c>
      <c r="I1980">
        <v>825</v>
      </c>
      <c r="J1980">
        <v>701250</v>
      </c>
      <c r="K1980">
        <v>280500</v>
      </c>
      <c r="L1980">
        <v>0.4</v>
      </c>
      <c r="M1980" t="s">
        <v>82</v>
      </c>
    </row>
    <row r="1981" spans="1:13" x14ac:dyDescent="0.25">
      <c r="A1981" t="s">
        <v>29</v>
      </c>
      <c r="B1981">
        <v>1128299</v>
      </c>
      <c r="C1981" s="1">
        <v>44425</v>
      </c>
      <c r="D1981" t="s">
        <v>26</v>
      </c>
      <c r="E1981" t="s">
        <v>80</v>
      </c>
      <c r="F1981" t="s">
        <v>81</v>
      </c>
      <c r="G1981" t="s">
        <v>19</v>
      </c>
      <c r="H1981">
        <v>75</v>
      </c>
      <c r="I1981">
        <v>700</v>
      </c>
      <c r="J1981">
        <v>525000</v>
      </c>
      <c r="K1981">
        <v>210000</v>
      </c>
      <c r="L1981">
        <v>0.4</v>
      </c>
      <c r="M1981" t="s">
        <v>82</v>
      </c>
    </row>
    <row r="1982" spans="1:13" x14ac:dyDescent="0.25">
      <c r="A1982" t="s">
        <v>29</v>
      </c>
      <c r="B1982">
        <v>1128299</v>
      </c>
      <c r="C1982" s="1">
        <v>44425</v>
      </c>
      <c r="D1982" t="s">
        <v>26</v>
      </c>
      <c r="E1982" t="s">
        <v>80</v>
      </c>
      <c r="F1982" t="s">
        <v>81</v>
      </c>
      <c r="G1982" t="s">
        <v>20</v>
      </c>
      <c r="H1982">
        <v>75</v>
      </c>
      <c r="I1982">
        <v>475</v>
      </c>
      <c r="J1982">
        <v>356250</v>
      </c>
      <c r="K1982">
        <v>142500</v>
      </c>
      <c r="L1982">
        <v>0.4</v>
      </c>
      <c r="M1982" t="s">
        <v>82</v>
      </c>
    </row>
    <row r="1983" spans="1:13" x14ac:dyDescent="0.25">
      <c r="A1983" t="s">
        <v>29</v>
      </c>
      <c r="B1983">
        <v>1128299</v>
      </c>
      <c r="C1983" s="1">
        <v>44425</v>
      </c>
      <c r="D1983" t="s">
        <v>26</v>
      </c>
      <c r="E1983" t="s">
        <v>80</v>
      </c>
      <c r="F1983" t="s">
        <v>81</v>
      </c>
      <c r="G1983" t="s">
        <v>21</v>
      </c>
      <c r="H1983">
        <v>65</v>
      </c>
      <c r="I1983">
        <v>475</v>
      </c>
      <c r="J1983">
        <v>308750</v>
      </c>
      <c r="K1983">
        <v>138938</v>
      </c>
      <c r="L1983">
        <v>0.45</v>
      </c>
      <c r="M1983" t="s">
        <v>82</v>
      </c>
    </row>
    <row r="1984" spans="1:13" x14ac:dyDescent="0.25">
      <c r="A1984" t="s">
        <v>29</v>
      </c>
      <c r="B1984">
        <v>1128299</v>
      </c>
      <c r="C1984" s="1">
        <v>44425</v>
      </c>
      <c r="D1984" t="s">
        <v>26</v>
      </c>
      <c r="E1984" t="s">
        <v>80</v>
      </c>
      <c r="F1984" t="s">
        <v>81</v>
      </c>
      <c r="G1984" t="s">
        <v>22</v>
      </c>
      <c r="H1984">
        <v>70</v>
      </c>
      <c r="I1984">
        <v>300</v>
      </c>
      <c r="J1984">
        <v>210000</v>
      </c>
      <c r="K1984">
        <v>73500</v>
      </c>
      <c r="L1984">
        <v>0.35</v>
      </c>
      <c r="M1984" t="s">
        <v>82</v>
      </c>
    </row>
    <row r="1985" spans="1:13" x14ac:dyDescent="0.25">
      <c r="A1985" t="s">
        <v>29</v>
      </c>
      <c r="B1985">
        <v>1128299</v>
      </c>
      <c r="C1985" s="1">
        <v>44457</v>
      </c>
      <c r="D1985" t="s">
        <v>26</v>
      </c>
      <c r="E1985" t="s">
        <v>80</v>
      </c>
      <c r="F1985" t="s">
        <v>81</v>
      </c>
      <c r="G1985" t="s">
        <v>16</v>
      </c>
      <c r="H1985">
        <v>45</v>
      </c>
      <c r="I1985">
        <v>500</v>
      </c>
      <c r="J1985">
        <v>225000</v>
      </c>
      <c r="K1985">
        <v>90000</v>
      </c>
      <c r="L1985">
        <v>0.4</v>
      </c>
      <c r="M1985" t="s">
        <v>82</v>
      </c>
    </row>
    <row r="1986" spans="1:13" x14ac:dyDescent="0.25">
      <c r="A1986" t="s">
        <v>29</v>
      </c>
      <c r="B1986">
        <v>1128299</v>
      </c>
      <c r="C1986" s="1">
        <v>44457</v>
      </c>
      <c r="D1986" t="s">
        <v>26</v>
      </c>
      <c r="E1986" t="s">
        <v>80</v>
      </c>
      <c r="F1986" t="s">
        <v>81</v>
      </c>
      <c r="G1986" t="s">
        <v>18</v>
      </c>
      <c r="H1986">
        <v>50</v>
      </c>
      <c r="I1986">
        <v>500</v>
      </c>
      <c r="J1986">
        <v>250000</v>
      </c>
      <c r="K1986">
        <v>100000</v>
      </c>
      <c r="L1986">
        <v>0.4</v>
      </c>
      <c r="M1986" t="s">
        <v>82</v>
      </c>
    </row>
    <row r="1987" spans="1:13" x14ac:dyDescent="0.25">
      <c r="A1987" t="s">
        <v>29</v>
      </c>
      <c r="B1987">
        <v>1128299</v>
      </c>
      <c r="C1987" s="1">
        <v>44457</v>
      </c>
      <c r="D1987" t="s">
        <v>26</v>
      </c>
      <c r="E1987" t="s">
        <v>80</v>
      </c>
      <c r="F1987" t="s">
        <v>81</v>
      </c>
      <c r="G1987" t="s">
        <v>19</v>
      </c>
      <c r="H1987">
        <v>45</v>
      </c>
      <c r="I1987">
        <v>300</v>
      </c>
      <c r="J1987">
        <v>135000</v>
      </c>
      <c r="K1987">
        <v>54000</v>
      </c>
      <c r="L1987">
        <v>0.4</v>
      </c>
      <c r="M1987" t="s">
        <v>82</v>
      </c>
    </row>
    <row r="1988" spans="1:13" x14ac:dyDescent="0.25">
      <c r="A1988" t="s">
        <v>29</v>
      </c>
      <c r="B1988">
        <v>1128299</v>
      </c>
      <c r="C1988" s="1">
        <v>44457</v>
      </c>
      <c r="D1988" t="s">
        <v>26</v>
      </c>
      <c r="E1988" t="s">
        <v>80</v>
      </c>
      <c r="F1988" t="s">
        <v>81</v>
      </c>
      <c r="G1988" t="s">
        <v>20</v>
      </c>
      <c r="H1988">
        <v>45</v>
      </c>
      <c r="I1988">
        <v>250</v>
      </c>
      <c r="J1988">
        <v>112500</v>
      </c>
      <c r="K1988">
        <v>45000</v>
      </c>
      <c r="L1988">
        <v>0.4</v>
      </c>
      <c r="M1988" t="s">
        <v>82</v>
      </c>
    </row>
    <row r="1989" spans="1:13" x14ac:dyDescent="0.25">
      <c r="A1989" t="s">
        <v>29</v>
      </c>
      <c r="B1989">
        <v>1128299</v>
      </c>
      <c r="C1989" s="1">
        <v>44457</v>
      </c>
      <c r="D1989" t="s">
        <v>26</v>
      </c>
      <c r="E1989" t="s">
        <v>80</v>
      </c>
      <c r="F1989" t="s">
        <v>81</v>
      </c>
      <c r="G1989" t="s">
        <v>21</v>
      </c>
      <c r="H1989">
        <v>55</v>
      </c>
      <c r="I1989">
        <v>275</v>
      </c>
      <c r="J1989">
        <v>151250</v>
      </c>
      <c r="K1989">
        <v>68063</v>
      </c>
      <c r="L1989">
        <v>0.45</v>
      </c>
      <c r="M1989" t="s">
        <v>82</v>
      </c>
    </row>
    <row r="1990" spans="1:13" x14ac:dyDescent="0.25">
      <c r="A1990" t="s">
        <v>29</v>
      </c>
      <c r="B1990">
        <v>1128299</v>
      </c>
      <c r="C1990" s="1">
        <v>44457</v>
      </c>
      <c r="D1990" t="s">
        <v>26</v>
      </c>
      <c r="E1990" t="s">
        <v>80</v>
      </c>
      <c r="F1990" t="s">
        <v>81</v>
      </c>
      <c r="G1990" t="s">
        <v>22</v>
      </c>
      <c r="H1990">
        <v>40</v>
      </c>
      <c r="I1990">
        <v>300</v>
      </c>
      <c r="J1990">
        <v>120000</v>
      </c>
      <c r="K1990">
        <v>42000</v>
      </c>
      <c r="L1990">
        <v>0.35</v>
      </c>
      <c r="M1990" t="s">
        <v>82</v>
      </c>
    </row>
    <row r="1991" spans="1:13" x14ac:dyDescent="0.25">
      <c r="A1991" t="s">
        <v>29</v>
      </c>
      <c r="B1991">
        <v>1128299</v>
      </c>
      <c r="C1991" s="1">
        <v>44486</v>
      </c>
      <c r="D1991" t="s">
        <v>26</v>
      </c>
      <c r="E1991" t="s">
        <v>80</v>
      </c>
      <c r="F1991" t="s">
        <v>81</v>
      </c>
      <c r="G1991" t="s">
        <v>16</v>
      </c>
      <c r="H1991">
        <v>35</v>
      </c>
      <c r="I1991">
        <v>400</v>
      </c>
      <c r="J1991">
        <v>140000</v>
      </c>
      <c r="K1991">
        <v>56000</v>
      </c>
      <c r="L1991">
        <v>0.4</v>
      </c>
      <c r="M1991" t="s">
        <v>82</v>
      </c>
    </row>
    <row r="1992" spans="1:13" x14ac:dyDescent="0.25">
      <c r="A1992" t="s">
        <v>29</v>
      </c>
      <c r="B1992">
        <v>1128299</v>
      </c>
      <c r="C1992" s="1">
        <v>44486</v>
      </c>
      <c r="D1992" t="s">
        <v>26</v>
      </c>
      <c r="E1992" t="s">
        <v>80</v>
      </c>
      <c r="F1992" t="s">
        <v>81</v>
      </c>
      <c r="G1992" t="s">
        <v>18</v>
      </c>
      <c r="H1992">
        <v>50</v>
      </c>
      <c r="I1992">
        <v>575</v>
      </c>
      <c r="J1992">
        <v>287500</v>
      </c>
      <c r="K1992">
        <v>115000</v>
      </c>
      <c r="L1992">
        <v>0.4</v>
      </c>
      <c r="M1992" t="s">
        <v>82</v>
      </c>
    </row>
    <row r="1993" spans="1:13" x14ac:dyDescent="0.25">
      <c r="A1993" t="s">
        <v>29</v>
      </c>
      <c r="B1993">
        <v>1128299</v>
      </c>
      <c r="C1993" s="1">
        <v>44486</v>
      </c>
      <c r="D1993" t="s">
        <v>26</v>
      </c>
      <c r="E1993" t="s">
        <v>80</v>
      </c>
      <c r="F1993" t="s">
        <v>81</v>
      </c>
      <c r="G1993" t="s">
        <v>19</v>
      </c>
      <c r="H1993">
        <v>45</v>
      </c>
      <c r="I1993">
        <v>400</v>
      </c>
      <c r="J1993">
        <v>180000</v>
      </c>
      <c r="K1993">
        <v>72000</v>
      </c>
      <c r="L1993">
        <v>0.4</v>
      </c>
      <c r="M1993" t="s">
        <v>82</v>
      </c>
    </row>
    <row r="1994" spans="1:13" x14ac:dyDescent="0.25">
      <c r="A1994" t="s">
        <v>29</v>
      </c>
      <c r="B1994">
        <v>1128299</v>
      </c>
      <c r="C1994" s="1">
        <v>44486</v>
      </c>
      <c r="D1994" t="s">
        <v>26</v>
      </c>
      <c r="E1994" t="s">
        <v>80</v>
      </c>
      <c r="F1994" t="s">
        <v>81</v>
      </c>
      <c r="G1994" t="s">
        <v>20</v>
      </c>
      <c r="H1994">
        <v>40</v>
      </c>
      <c r="I1994">
        <v>375</v>
      </c>
      <c r="J1994">
        <v>150000</v>
      </c>
      <c r="K1994">
        <v>60000</v>
      </c>
      <c r="L1994">
        <v>0.4</v>
      </c>
      <c r="M1994" t="s">
        <v>82</v>
      </c>
    </row>
    <row r="1995" spans="1:13" x14ac:dyDescent="0.25">
      <c r="A1995" t="s">
        <v>29</v>
      </c>
      <c r="B1995">
        <v>1128299</v>
      </c>
      <c r="C1995" s="1">
        <v>44486</v>
      </c>
      <c r="D1995" t="s">
        <v>26</v>
      </c>
      <c r="E1995" t="s">
        <v>80</v>
      </c>
      <c r="F1995" t="s">
        <v>81</v>
      </c>
      <c r="G1995" t="s">
        <v>21</v>
      </c>
      <c r="H1995">
        <v>50</v>
      </c>
      <c r="I1995">
        <v>350</v>
      </c>
      <c r="J1995">
        <v>175000</v>
      </c>
      <c r="K1995">
        <v>78750</v>
      </c>
      <c r="L1995">
        <v>0.45</v>
      </c>
      <c r="M1995" t="s">
        <v>82</v>
      </c>
    </row>
    <row r="1996" spans="1:13" x14ac:dyDescent="0.25">
      <c r="A1996" t="s">
        <v>29</v>
      </c>
      <c r="B1996">
        <v>1128299</v>
      </c>
      <c r="C1996" s="1">
        <v>44486</v>
      </c>
      <c r="D1996" t="s">
        <v>26</v>
      </c>
      <c r="E1996" t="s">
        <v>80</v>
      </c>
      <c r="F1996" t="s">
        <v>81</v>
      </c>
      <c r="G1996" t="s">
        <v>22</v>
      </c>
      <c r="H1996">
        <v>55</v>
      </c>
      <c r="I1996">
        <v>400</v>
      </c>
      <c r="J1996">
        <v>220000</v>
      </c>
      <c r="K1996">
        <v>77000</v>
      </c>
      <c r="L1996">
        <v>0.35</v>
      </c>
      <c r="M1996" t="s">
        <v>82</v>
      </c>
    </row>
    <row r="1997" spans="1:13" x14ac:dyDescent="0.25">
      <c r="A1997" t="s">
        <v>29</v>
      </c>
      <c r="B1997">
        <v>1128299</v>
      </c>
      <c r="C1997" s="1">
        <v>44517</v>
      </c>
      <c r="D1997" t="s">
        <v>26</v>
      </c>
      <c r="E1997" t="s">
        <v>80</v>
      </c>
      <c r="F1997" t="s">
        <v>81</v>
      </c>
      <c r="G1997" t="s">
        <v>16</v>
      </c>
      <c r="H1997">
        <v>40</v>
      </c>
      <c r="I1997">
        <v>625</v>
      </c>
      <c r="J1997">
        <v>250000</v>
      </c>
      <c r="K1997">
        <v>100000</v>
      </c>
      <c r="L1997">
        <v>0.4</v>
      </c>
      <c r="M1997" t="s">
        <v>82</v>
      </c>
    </row>
    <row r="1998" spans="1:13" x14ac:dyDescent="0.25">
      <c r="A1998" t="s">
        <v>29</v>
      </c>
      <c r="B1998">
        <v>1128299</v>
      </c>
      <c r="C1998" s="1">
        <v>44517</v>
      </c>
      <c r="D1998" t="s">
        <v>26</v>
      </c>
      <c r="E1998" t="s">
        <v>80</v>
      </c>
      <c r="F1998" t="s">
        <v>81</v>
      </c>
      <c r="G1998" t="s">
        <v>18</v>
      </c>
      <c r="H1998">
        <v>45</v>
      </c>
      <c r="I1998">
        <v>700</v>
      </c>
      <c r="J1998">
        <v>315000</v>
      </c>
      <c r="K1998">
        <v>126000</v>
      </c>
      <c r="L1998">
        <v>0.4</v>
      </c>
      <c r="M1998" t="s">
        <v>82</v>
      </c>
    </row>
    <row r="1999" spans="1:13" x14ac:dyDescent="0.25">
      <c r="A1999" t="s">
        <v>29</v>
      </c>
      <c r="B1999">
        <v>1128299</v>
      </c>
      <c r="C1999" s="1">
        <v>44517</v>
      </c>
      <c r="D1999" t="s">
        <v>26</v>
      </c>
      <c r="E1999" t="s">
        <v>80</v>
      </c>
      <c r="F1999" t="s">
        <v>81</v>
      </c>
      <c r="G1999" t="s">
        <v>19</v>
      </c>
      <c r="H1999">
        <v>40</v>
      </c>
      <c r="I1999">
        <v>525</v>
      </c>
      <c r="J1999">
        <v>210000</v>
      </c>
      <c r="K1999">
        <v>84000</v>
      </c>
      <c r="L1999">
        <v>0.4</v>
      </c>
      <c r="M1999" t="s">
        <v>82</v>
      </c>
    </row>
    <row r="2000" spans="1:13" x14ac:dyDescent="0.25">
      <c r="A2000" t="s">
        <v>29</v>
      </c>
      <c r="B2000">
        <v>1128299</v>
      </c>
      <c r="C2000" s="1">
        <v>44517</v>
      </c>
      <c r="D2000" t="s">
        <v>26</v>
      </c>
      <c r="E2000" t="s">
        <v>80</v>
      </c>
      <c r="F2000" t="s">
        <v>81</v>
      </c>
      <c r="G2000" t="s">
        <v>20</v>
      </c>
      <c r="H2000">
        <v>50</v>
      </c>
      <c r="I2000">
        <v>500</v>
      </c>
      <c r="J2000">
        <v>250000</v>
      </c>
      <c r="K2000">
        <v>100000</v>
      </c>
      <c r="L2000">
        <v>0.4</v>
      </c>
      <c r="M2000" t="s">
        <v>82</v>
      </c>
    </row>
    <row r="2001" spans="1:13" x14ac:dyDescent="0.25">
      <c r="A2001" t="s">
        <v>29</v>
      </c>
      <c r="B2001">
        <v>1128299</v>
      </c>
      <c r="C2001" s="1">
        <v>44517</v>
      </c>
      <c r="D2001" t="s">
        <v>26</v>
      </c>
      <c r="E2001" t="s">
        <v>80</v>
      </c>
      <c r="F2001" t="s">
        <v>81</v>
      </c>
      <c r="G2001" t="s">
        <v>21</v>
      </c>
      <c r="H2001">
        <v>70</v>
      </c>
      <c r="I2001">
        <v>475</v>
      </c>
      <c r="J2001">
        <v>332500</v>
      </c>
      <c r="K2001">
        <v>149625</v>
      </c>
      <c r="L2001">
        <v>0.45</v>
      </c>
      <c r="M2001" t="s">
        <v>82</v>
      </c>
    </row>
    <row r="2002" spans="1:13" x14ac:dyDescent="0.25">
      <c r="A2002" t="s">
        <v>29</v>
      </c>
      <c r="B2002">
        <v>1128299</v>
      </c>
      <c r="C2002" s="1">
        <v>44517</v>
      </c>
      <c r="D2002" t="s">
        <v>26</v>
      </c>
      <c r="E2002" t="s">
        <v>80</v>
      </c>
      <c r="F2002" t="s">
        <v>81</v>
      </c>
      <c r="G2002" t="s">
        <v>22</v>
      </c>
      <c r="H2002">
        <v>85</v>
      </c>
      <c r="I2002">
        <v>600</v>
      </c>
      <c r="J2002">
        <v>510000</v>
      </c>
      <c r="K2002">
        <v>178500</v>
      </c>
      <c r="L2002">
        <v>0.35</v>
      </c>
      <c r="M2002" t="s">
        <v>82</v>
      </c>
    </row>
    <row r="2003" spans="1:13" x14ac:dyDescent="0.25">
      <c r="A2003" t="s">
        <v>29</v>
      </c>
      <c r="B2003">
        <v>1128299</v>
      </c>
      <c r="C2003" s="1">
        <v>44546</v>
      </c>
      <c r="D2003" t="s">
        <v>26</v>
      </c>
      <c r="E2003" t="s">
        <v>80</v>
      </c>
      <c r="F2003" t="s">
        <v>81</v>
      </c>
      <c r="G2003" t="s">
        <v>16</v>
      </c>
      <c r="H2003">
        <v>70</v>
      </c>
      <c r="I2003">
        <v>800</v>
      </c>
      <c r="J2003">
        <v>560000</v>
      </c>
      <c r="K2003">
        <v>224000</v>
      </c>
      <c r="L2003">
        <v>0.4</v>
      </c>
      <c r="M2003" t="s">
        <v>82</v>
      </c>
    </row>
    <row r="2004" spans="1:13" x14ac:dyDescent="0.25">
      <c r="A2004" t="s">
        <v>29</v>
      </c>
      <c r="B2004">
        <v>1128299</v>
      </c>
      <c r="C2004" s="1">
        <v>44546</v>
      </c>
      <c r="D2004" t="s">
        <v>26</v>
      </c>
      <c r="E2004" t="s">
        <v>80</v>
      </c>
      <c r="F2004" t="s">
        <v>81</v>
      </c>
      <c r="G2004" t="s">
        <v>18</v>
      </c>
      <c r="H2004">
        <v>80</v>
      </c>
      <c r="I2004">
        <v>800</v>
      </c>
      <c r="J2004">
        <v>640000</v>
      </c>
      <c r="K2004">
        <v>256000</v>
      </c>
      <c r="L2004">
        <v>0.4</v>
      </c>
      <c r="M2004" t="s">
        <v>82</v>
      </c>
    </row>
    <row r="2005" spans="1:13" x14ac:dyDescent="0.25">
      <c r="A2005" t="s">
        <v>13</v>
      </c>
      <c r="B2005">
        <v>1128299</v>
      </c>
      <c r="C2005" s="1">
        <v>44546</v>
      </c>
      <c r="D2005" t="s">
        <v>26</v>
      </c>
      <c r="E2005" t="s">
        <v>80</v>
      </c>
      <c r="F2005" t="s">
        <v>81</v>
      </c>
      <c r="G2005" t="s">
        <v>19</v>
      </c>
      <c r="H2005">
        <v>75</v>
      </c>
      <c r="I2005">
        <v>600</v>
      </c>
      <c r="J2005">
        <v>450000</v>
      </c>
      <c r="K2005">
        <v>180000</v>
      </c>
      <c r="L2005">
        <v>0.4</v>
      </c>
      <c r="M2005" t="s">
        <v>82</v>
      </c>
    </row>
    <row r="2006" spans="1:13" x14ac:dyDescent="0.25">
      <c r="A2006" t="s">
        <v>13</v>
      </c>
      <c r="B2006">
        <v>1128299</v>
      </c>
      <c r="C2006" s="1">
        <v>44546</v>
      </c>
      <c r="D2006" t="s">
        <v>26</v>
      </c>
      <c r="E2006" t="s">
        <v>80</v>
      </c>
      <c r="F2006" t="s">
        <v>81</v>
      </c>
      <c r="G2006" t="s">
        <v>20</v>
      </c>
      <c r="H2006">
        <v>75</v>
      </c>
      <c r="I2006">
        <v>600</v>
      </c>
      <c r="J2006">
        <v>450000</v>
      </c>
      <c r="K2006">
        <v>180000</v>
      </c>
      <c r="L2006">
        <v>0.4</v>
      </c>
      <c r="M2006" t="s">
        <v>82</v>
      </c>
    </row>
    <row r="2007" spans="1:13" x14ac:dyDescent="0.25">
      <c r="A2007" t="s">
        <v>13</v>
      </c>
      <c r="B2007">
        <v>1128299</v>
      </c>
      <c r="C2007" s="1">
        <v>44546</v>
      </c>
      <c r="D2007" t="s">
        <v>26</v>
      </c>
      <c r="E2007" t="s">
        <v>80</v>
      </c>
      <c r="F2007" t="s">
        <v>81</v>
      </c>
      <c r="G2007" t="s">
        <v>21</v>
      </c>
      <c r="H2007">
        <v>85</v>
      </c>
      <c r="I2007">
        <v>525</v>
      </c>
      <c r="J2007">
        <v>446250</v>
      </c>
      <c r="K2007">
        <v>200813</v>
      </c>
      <c r="L2007">
        <v>0.45</v>
      </c>
      <c r="M2007" t="s">
        <v>82</v>
      </c>
    </row>
    <row r="2008" spans="1:13" x14ac:dyDescent="0.25">
      <c r="A2008" t="s">
        <v>13</v>
      </c>
      <c r="B2008">
        <v>1128299</v>
      </c>
      <c r="C2008" s="1">
        <v>44546</v>
      </c>
      <c r="D2008" t="s">
        <v>26</v>
      </c>
      <c r="E2008" t="s">
        <v>80</v>
      </c>
      <c r="F2008" t="s">
        <v>81</v>
      </c>
      <c r="G2008" t="s">
        <v>22</v>
      </c>
      <c r="H2008">
        <v>90</v>
      </c>
      <c r="I2008">
        <v>625</v>
      </c>
      <c r="J2008">
        <v>562500</v>
      </c>
      <c r="K2008">
        <v>196875</v>
      </c>
      <c r="L2008">
        <v>0.35</v>
      </c>
      <c r="M2008" t="s">
        <v>82</v>
      </c>
    </row>
    <row r="2009" spans="1:13" x14ac:dyDescent="0.25">
      <c r="A2009" t="s">
        <v>13</v>
      </c>
      <c r="B2009">
        <v>1197831</v>
      </c>
      <c r="C2009" s="1">
        <v>44201</v>
      </c>
      <c r="D2009" t="s">
        <v>26</v>
      </c>
      <c r="E2009" t="s">
        <v>80</v>
      </c>
      <c r="F2009" t="s">
        <v>81</v>
      </c>
      <c r="G2009" t="s">
        <v>16</v>
      </c>
      <c r="H2009">
        <v>20</v>
      </c>
      <c r="I2009">
        <v>675</v>
      </c>
      <c r="J2009">
        <v>135000</v>
      </c>
      <c r="K2009">
        <v>40500</v>
      </c>
      <c r="L2009">
        <v>0.3</v>
      </c>
      <c r="M2009" t="s">
        <v>82</v>
      </c>
    </row>
    <row r="2010" spans="1:13" x14ac:dyDescent="0.25">
      <c r="A2010" t="s">
        <v>13</v>
      </c>
      <c r="B2010">
        <v>1197831</v>
      </c>
      <c r="C2010" s="1">
        <v>44201</v>
      </c>
      <c r="D2010" t="s">
        <v>26</v>
      </c>
      <c r="E2010" t="s">
        <v>80</v>
      </c>
      <c r="F2010" t="s">
        <v>81</v>
      </c>
      <c r="G2010" t="s">
        <v>18</v>
      </c>
      <c r="H2010">
        <v>30</v>
      </c>
      <c r="I2010">
        <v>675</v>
      </c>
      <c r="J2010">
        <v>202500</v>
      </c>
      <c r="K2010">
        <v>60750</v>
      </c>
      <c r="L2010">
        <v>0.3</v>
      </c>
      <c r="M2010" t="s">
        <v>82</v>
      </c>
    </row>
    <row r="2011" spans="1:13" x14ac:dyDescent="0.25">
      <c r="A2011" t="s">
        <v>13</v>
      </c>
      <c r="B2011">
        <v>1197831</v>
      </c>
      <c r="C2011" s="1">
        <v>44201</v>
      </c>
      <c r="D2011" t="s">
        <v>26</v>
      </c>
      <c r="E2011" t="s">
        <v>80</v>
      </c>
      <c r="F2011" t="s">
        <v>81</v>
      </c>
      <c r="G2011" t="s">
        <v>19</v>
      </c>
      <c r="H2011">
        <v>30</v>
      </c>
      <c r="I2011">
        <v>475</v>
      </c>
      <c r="J2011">
        <v>142500</v>
      </c>
      <c r="K2011">
        <v>42750</v>
      </c>
      <c r="L2011">
        <v>0.3</v>
      </c>
      <c r="M2011" t="s">
        <v>82</v>
      </c>
    </row>
    <row r="2012" spans="1:13" x14ac:dyDescent="0.25">
      <c r="A2012" t="s">
        <v>13</v>
      </c>
      <c r="B2012">
        <v>1197831</v>
      </c>
      <c r="C2012" s="1">
        <v>44201</v>
      </c>
      <c r="D2012" t="s">
        <v>26</v>
      </c>
      <c r="E2012" t="s">
        <v>80</v>
      </c>
      <c r="F2012" t="s">
        <v>81</v>
      </c>
      <c r="G2012" t="s">
        <v>20</v>
      </c>
      <c r="H2012">
        <v>35</v>
      </c>
      <c r="I2012">
        <v>475</v>
      </c>
      <c r="J2012">
        <v>166250</v>
      </c>
      <c r="K2012">
        <v>66500</v>
      </c>
      <c r="L2012">
        <v>0.4</v>
      </c>
      <c r="M2012" t="s">
        <v>82</v>
      </c>
    </row>
    <row r="2013" spans="1:13" x14ac:dyDescent="0.25">
      <c r="A2013" t="s">
        <v>13</v>
      </c>
      <c r="B2013">
        <v>1197831</v>
      </c>
      <c r="C2013" s="1">
        <v>44201</v>
      </c>
      <c r="D2013" t="s">
        <v>26</v>
      </c>
      <c r="E2013" t="s">
        <v>80</v>
      </c>
      <c r="F2013" t="s">
        <v>81</v>
      </c>
      <c r="G2013" t="s">
        <v>21</v>
      </c>
      <c r="H2013">
        <v>40</v>
      </c>
      <c r="I2013">
        <v>325</v>
      </c>
      <c r="J2013">
        <v>130000</v>
      </c>
      <c r="K2013">
        <v>32500</v>
      </c>
      <c r="L2013">
        <v>0.25</v>
      </c>
      <c r="M2013" t="s">
        <v>82</v>
      </c>
    </row>
    <row r="2014" spans="1:13" x14ac:dyDescent="0.25">
      <c r="A2014" t="s">
        <v>29</v>
      </c>
      <c r="B2014">
        <v>1197831</v>
      </c>
      <c r="C2014" s="1">
        <v>44201</v>
      </c>
      <c r="D2014" t="s">
        <v>26</v>
      </c>
      <c r="E2014" t="s">
        <v>80</v>
      </c>
      <c r="F2014" t="s">
        <v>81</v>
      </c>
      <c r="G2014" t="s">
        <v>22</v>
      </c>
      <c r="H2014">
        <v>35</v>
      </c>
      <c r="I2014">
        <v>475</v>
      </c>
      <c r="J2014">
        <v>166250</v>
      </c>
      <c r="K2014">
        <v>74813</v>
      </c>
      <c r="L2014">
        <v>0.45</v>
      </c>
      <c r="M2014" t="s">
        <v>82</v>
      </c>
    </row>
    <row r="2015" spans="1:13" x14ac:dyDescent="0.25">
      <c r="A2015" t="s">
        <v>13</v>
      </c>
      <c r="B2015">
        <v>1197831</v>
      </c>
      <c r="C2015" s="1">
        <v>44231</v>
      </c>
      <c r="D2015" t="s">
        <v>26</v>
      </c>
      <c r="E2015" t="s">
        <v>80</v>
      </c>
      <c r="F2015" t="s">
        <v>81</v>
      </c>
      <c r="G2015" t="s">
        <v>16</v>
      </c>
      <c r="H2015">
        <v>25</v>
      </c>
      <c r="I2015">
        <v>625</v>
      </c>
      <c r="J2015">
        <v>156250</v>
      </c>
      <c r="K2015">
        <v>46875</v>
      </c>
      <c r="L2015">
        <v>0.3</v>
      </c>
      <c r="M2015" t="s">
        <v>82</v>
      </c>
    </row>
    <row r="2016" spans="1:13" x14ac:dyDescent="0.25">
      <c r="A2016" t="s">
        <v>13</v>
      </c>
      <c r="B2016">
        <v>1197831</v>
      </c>
      <c r="C2016" s="1">
        <v>44231</v>
      </c>
      <c r="D2016" t="s">
        <v>26</v>
      </c>
      <c r="E2016" t="s">
        <v>80</v>
      </c>
      <c r="F2016" t="s">
        <v>81</v>
      </c>
      <c r="G2016" t="s">
        <v>18</v>
      </c>
      <c r="H2016">
        <v>35</v>
      </c>
      <c r="I2016">
        <v>600</v>
      </c>
      <c r="J2016">
        <v>210000</v>
      </c>
      <c r="K2016">
        <v>63000</v>
      </c>
      <c r="L2016">
        <v>0.3</v>
      </c>
      <c r="M2016" t="s">
        <v>82</v>
      </c>
    </row>
    <row r="2017" spans="1:13" x14ac:dyDescent="0.25">
      <c r="A2017" t="s">
        <v>13</v>
      </c>
      <c r="B2017">
        <v>1197831</v>
      </c>
      <c r="C2017" s="1">
        <v>44231</v>
      </c>
      <c r="D2017" t="s">
        <v>26</v>
      </c>
      <c r="E2017" t="s">
        <v>80</v>
      </c>
      <c r="F2017" t="s">
        <v>81</v>
      </c>
      <c r="G2017" t="s">
        <v>19</v>
      </c>
      <c r="H2017">
        <v>35</v>
      </c>
      <c r="I2017">
        <v>425</v>
      </c>
      <c r="J2017">
        <v>148750</v>
      </c>
      <c r="K2017">
        <v>44625</v>
      </c>
      <c r="L2017">
        <v>0.3</v>
      </c>
      <c r="M2017" t="s">
        <v>82</v>
      </c>
    </row>
    <row r="2018" spans="1:13" x14ac:dyDescent="0.25">
      <c r="A2018" t="s">
        <v>13</v>
      </c>
      <c r="B2018">
        <v>1197831</v>
      </c>
      <c r="C2018" s="1">
        <v>44231</v>
      </c>
      <c r="D2018" t="s">
        <v>30</v>
      </c>
      <c r="E2018" t="s">
        <v>83</v>
      </c>
      <c r="F2018" t="s">
        <v>84</v>
      </c>
      <c r="G2018" t="s">
        <v>20</v>
      </c>
      <c r="H2018">
        <v>35</v>
      </c>
      <c r="I2018">
        <v>375</v>
      </c>
      <c r="J2018">
        <v>131250</v>
      </c>
      <c r="K2018">
        <v>52500</v>
      </c>
      <c r="L2018">
        <v>0.4</v>
      </c>
      <c r="M2018" t="s">
        <v>82</v>
      </c>
    </row>
    <row r="2019" spans="1:13" x14ac:dyDescent="0.25">
      <c r="A2019" t="s">
        <v>13</v>
      </c>
      <c r="B2019">
        <v>1197831</v>
      </c>
      <c r="C2019" s="1">
        <v>44231</v>
      </c>
      <c r="D2019" t="s">
        <v>30</v>
      </c>
      <c r="E2019" t="s">
        <v>83</v>
      </c>
      <c r="F2019" t="s">
        <v>84</v>
      </c>
      <c r="G2019" t="s">
        <v>21</v>
      </c>
      <c r="H2019">
        <v>40</v>
      </c>
      <c r="I2019">
        <v>250</v>
      </c>
      <c r="J2019">
        <v>100000</v>
      </c>
      <c r="K2019">
        <v>25000</v>
      </c>
      <c r="L2019">
        <v>0.25</v>
      </c>
      <c r="M2019" t="s">
        <v>82</v>
      </c>
    </row>
    <row r="2020" spans="1:13" x14ac:dyDescent="0.25">
      <c r="A2020" t="s">
        <v>13</v>
      </c>
      <c r="B2020">
        <v>1197831</v>
      </c>
      <c r="C2020" s="1">
        <v>44231</v>
      </c>
      <c r="D2020" t="s">
        <v>30</v>
      </c>
      <c r="E2020" t="s">
        <v>83</v>
      </c>
      <c r="F2020" t="s">
        <v>84</v>
      </c>
      <c r="G2020" t="s">
        <v>22</v>
      </c>
      <c r="H2020">
        <v>35</v>
      </c>
      <c r="I2020">
        <v>450</v>
      </c>
      <c r="J2020">
        <v>157500</v>
      </c>
      <c r="K2020">
        <v>70875</v>
      </c>
      <c r="L2020">
        <v>0.45</v>
      </c>
      <c r="M2020" t="s">
        <v>82</v>
      </c>
    </row>
    <row r="2021" spans="1:13" x14ac:dyDescent="0.25">
      <c r="A2021" t="s">
        <v>13</v>
      </c>
      <c r="B2021">
        <v>1197831</v>
      </c>
      <c r="C2021" s="1">
        <v>44261</v>
      </c>
      <c r="D2021" t="s">
        <v>30</v>
      </c>
      <c r="E2021" t="s">
        <v>83</v>
      </c>
      <c r="F2021" t="s">
        <v>84</v>
      </c>
      <c r="G2021" t="s">
        <v>16</v>
      </c>
      <c r="H2021">
        <v>30</v>
      </c>
      <c r="I2021">
        <v>625</v>
      </c>
      <c r="J2021">
        <v>187500</v>
      </c>
      <c r="K2021">
        <v>65625</v>
      </c>
      <c r="L2021">
        <v>0.35</v>
      </c>
      <c r="M2021" t="s">
        <v>82</v>
      </c>
    </row>
    <row r="2022" spans="1:13" x14ac:dyDescent="0.25">
      <c r="A2022" t="s">
        <v>13</v>
      </c>
      <c r="B2022">
        <v>1197831</v>
      </c>
      <c r="C2022" s="1">
        <v>44261</v>
      </c>
      <c r="D2022" t="s">
        <v>30</v>
      </c>
      <c r="E2022" t="s">
        <v>83</v>
      </c>
      <c r="F2022" t="s">
        <v>84</v>
      </c>
      <c r="G2022" t="s">
        <v>18</v>
      </c>
      <c r="H2022">
        <v>40</v>
      </c>
      <c r="I2022">
        <v>625</v>
      </c>
      <c r="J2022">
        <v>250000</v>
      </c>
      <c r="K2022">
        <v>87500</v>
      </c>
      <c r="L2022">
        <v>0.35</v>
      </c>
      <c r="M2022" t="s">
        <v>82</v>
      </c>
    </row>
    <row r="2023" spans="1:13" x14ac:dyDescent="0.25">
      <c r="A2023" t="s">
        <v>13</v>
      </c>
      <c r="B2023">
        <v>1197831</v>
      </c>
      <c r="C2023" s="1">
        <v>44261</v>
      </c>
      <c r="D2023" t="s">
        <v>30</v>
      </c>
      <c r="E2023" t="s">
        <v>83</v>
      </c>
      <c r="F2023" t="s">
        <v>84</v>
      </c>
      <c r="G2023" t="s">
        <v>19</v>
      </c>
      <c r="H2023">
        <v>30</v>
      </c>
      <c r="I2023">
        <v>450</v>
      </c>
      <c r="J2023">
        <v>135000</v>
      </c>
      <c r="K2023">
        <v>47250</v>
      </c>
      <c r="L2023">
        <v>0.35</v>
      </c>
      <c r="M2023" t="s">
        <v>82</v>
      </c>
    </row>
    <row r="2024" spans="1:13" x14ac:dyDescent="0.25">
      <c r="A2024" t="s">
        <v>13</v>
      </c>
      <c r="B2024">
        <v>1197831</v>
      </c>
      <c r="C2024" s="1">
        <v>44261</v>
      </c>
      <c r="D2024" t="s">
        <v>30</v>
      </c>
      <c r="E2024" t="s">
        <v>83</v>
      </c>
      <c r="F2024" t="s">
        <v>84</v>
      </c>
      <c r="G2024" t="s">
        <v>20</v>
      </c>
      <c r="H2024">
        <v>35</v>
      </c>
      <c r="I2024">
        <v>350</v>
      </c>
      <c r="J2024">
        <v>122500</v>
      </c>
      <c r="K2024">
        <v>55125</v>
      </c>
      <c r="L2024">
        <v>0.45</v>
      </c>
      <c r="M2024" t="s">
        <v>82</v>
      </c>
    </row>
    <row r="2025" spans="1:13" x14ac:dyDescent="0.25">
      <c r="A2025" t="s">
        <v>29</v>
      </c>
      <c r="B2025">
        <v>1197831</v>
      </c>
      <c r="C2025" s="1">
        <v>44261</v>
      </c>
      <c r="D2025" t="s">
        <v>30</v>
      </c>
      <c r="E2025" t="s">
        <v>83</v>
      </c>
      <c r="F2025" t="s">
        <v>84</v>
      </c>
      <c r="G2025" t="s">
        <v>21</v>
      </c>
      <c r="H2025">
        <v>40</v>
      </c>
      <c r="I2025">
        <v>250</v>
      </c>
      <c r="J2025">
        <v>100000</v>
      </c>
      <c r="K2025">
        <v>30000</v>
      </c>
      <c r="L2025">
        <v>0.3</v>
      </c>
      <c r="M2025" t="s">
        <v>82</v>
      </c>
    </row>
    <row r="2026" spans="1:13" x14ac:dyDescent="0.25">
      <c r="A2026" t="s">
        <v>29</v>
      </c>
      <c r="B2026">
        <v>1197831</v>
      </c>
      <c r="C2026" s="1">
        <v>44261</v>
      </c>
      <c r="D2026" t="s">
        <v>30</v>
      </c>
      <c r="E2026" t="s">
        <v>83</v>
      </c>
      <c r="F2026" t="s">
        <v>84</v>
      </c>
      <c r="G2026" t="s">
        <v>22</v>
      </c>
      <c r="H2026">
        <v>35</v>
      </c>
      <c r="I2026">
        <v>400</v>
      </c>
      <c r="J2026">
        <v>140000</v>
      </c>
      <c r="K2026">
        <v>70000</v>
      </c>
      <c r="L2026">
        <v>0.5</v>
      </c>
      <c r="M2026" t="s">
        <v>82</v>
      </c>
    </row>
    <row r="2027" spans="1:13" x14ac:dyDescent="0.25">
      <c r="A2027" t="s">
        <v>29</v>
      </c>
      <c r="B2027">
        <v>1197831</v>
      </c>
      <c r="C2027" s="1">
        <v>44291</v>
      </c>
      <c r="D2027" t="s">
        <v>30</v>
      </c>
      <c r="E2027" t="s">
        <v>83</v>
      </c>
      <c r="F2027" t="s">
        <v>84</v>
      </c>
      <c r="G2027" t="s">
        <v>16</v>
      </c>
      <c r="H2027">
        <v>20</v>
      </c>
      <c r="I2027">
        <v>650</v>
      </c>
      <c r="J2027">
        <v>130000</v>
      </c>
      <c r="K2027">
        <v>45500</v>
      </c>
      <c r="L2027">
        <v>0.35</v>
      </c>
      <c r="M2027" t="s">
        <v>82</v>
      </c>
    </row>
    <row r="2028" spans="1:13" x14ac:dyDescent="0.25">
      <c r="A2028" t="s">
        <v>29</v>
      </c>
      <c r="B2028">
        <v>1197831</v>
      </c>
      <c r="C2028" s="1">
        <v>44291</v>
      </c>
      <c r="D2028" t="s">
        <v>30</v>
      </c>
      <c r="E2028" t="s">
        <v>83</v>
      </c>
      <c r="F2028" t="s">
        <v>84</v>
      </c>
      <c r="G2028" t="s">
        <v>18</v>
      </c>
      <c r="H2028">
        <v>30</v>
      </c>
      <c r="I2028">
        <v>650</v>
      </c>
      <c r="J2028">
        <v>195000</v>
      </c>
      <c r="K2028">
        <v>68250</v>
      </c>
      <c r="L2028">
        <v>0.35</v>
      </c>
      <c r="M2028" t="s">
        <v>82</v>
      </c>
    </row>
    <row r="2029" spans="1:13" x14ac:dyDescent="0.25">
      <c r="A2029" t="s">
        <v>29</v>
      </c>
      <c r="B2029">
        <v>1197831</v>
      </c>
      <c r="C2029" s="1">
        <v>44291</v>
      </c>
      <c r="D2029" t="s">
        <v>30</v>
      </c>
      <c r="E2029" t="s">
        <v>83</v>
      </c>
      <c r="F2029" t="s">
        <v>84</v>
      </c>
      <c r="G2029" t="s">
        <v>19</v>
      </c>
      <c r="H2029">
        <v>25</v>
      </c>
      <c r="I2029">
        <v>475</v>
      </c>
      <c r="J2029">
        <v>118750</v>
      </c>
      <c r="K2029">
        <v>41563</v>
      </c>
      <c r="L2029">
        <v>0.35</v>
      </c>
      <c r="M2029" t="s">
        <v>82</v>
      </c>
    </row>
    <row r="2030" spans="1:13" x14ac:dyDescent="0.25">
      <c r="A2030" t="s">
        <v>29</v>
      </c>
      <c r="B2030">
        <v>1197831</v>
      </c>
      <c r="C2030" s="1">
        <v>44291</v>
      </c>
      <c r="D2030" t="s">
        <v>30</v>
      </c>
      <c r="E2030" t="s">
        <v>83</v>
      </c>
      <c r="F2030" t="s">
        <v>84</v>
      </c>
      <c r="G2030" t="s">
        <v>20</v>
      </c>
      <c r="H2030">
        <v>30</v>
      </c>
      <c r="I2030">
        <v>375</v>
      </c>
      <c r="J2030">
        <v>112500</v>
      </c>
      <c r="K2030">
        <v>50625</v>
      </c>
      <c r="L2030">
        <v>0.45</v>
      </c>
      <c r="M2030" t="s">
        <v>82</v>
      </c>
    </row>
    <row r="2031" spans="1:13" x14ac:dyDescent="0.25">
      <c r="A2031" t="s">
        <v>29</v>
      </c>
      <c r="B2031">
        <v>1197831</v>
      </c>
      <c r="C2031" s="1">
        <v>44291</v>
      </c>
      <c r="D2031" t="s">
        <v>30</v>
      </c>
      <c r="E2031" t="s">
        <v>83</v>
      </c>
      <c r="F2031" t="s">
        <v>84</v>
      </c>
      <c r="G2031" t="s">
        <v>21</v>
      </c>
      <c r="H2031">
        <v>35</v>
      </c>
      <c r="I2031">
        <v>275</v>
      </c>
      <c r="J2031">
        <v>96250</v>
      </c>
      <c r="K2031">
        <v>28875</v>
      </c>
      <c r="L2031">
        <v>0.3</v>
      </c>
      <c r="M2031" t="s">
        <v>82</v>
      </c>
    </row>
    <row r="2032" spans="1:13" x14ac:dyDescent="0.25">
      <c r="A2032" t="s">
        <v>29</v>
      </c>
      <c r="B2032">
        <v>1197831</v>
      </c>
      <c r="C2032" s="1">
        <v>44291</v>
      </c>
      <c r="D2032" t="s">
        <v>30</v>
      </c>
      <c r="E2032" t="s">
        <v>83</v>
      </c>
      <c r="F2032" t="s">
        <v>84</v>
      </c>
      <c r="G2032" t="s">
        <v>22</v>
      </c>
      <c r="H2032">
        <v>30</v>
      </c>
      <c r="I2032">
        <v>550</v>
      </c>
      <c r="J2032">
        <v>165000</v>
      </c>
      <c r="K2032">
        <v>82500</v>
      </c>
      <c r="L2032">
        <v>0.5</v>
      </c>
      <c r="M2032" t="s">
        <v>82</v>
      </c>
    </row>
    <row r="2033" spans="1:13" x14ac:dyDescent="0.25">
      <c r="A2033" t="s">
        <v>29</v>
      </c>
      <c r="B2033">
        <v>1197831</v>
      </c>
      <c r="C2033" s="1">
        <v>44321</v>
      </c>
      <c r="D2033" t="s">
        <v>30</v>
      </c>
      <c r="E2033" t="s">
        <v>83</v>
      </c>
      <c r="F2033" t="s">
        <v>84</v>
      </c>
      <c r="G2033" t="s">
        <v>16</v>
      </c>
      <c r="H2033">
        <v>20</v>
      </c>
      <c r="I2033">
        <v>700</v>
      </c>
      <c r="J2033">
        <v>140000</v>
      </c>
      <c r="K2033">
        <v>49000</v>
      </c>
      <c r="L2033">
        <v>0.35</v>
      </c>
      <c r="M2033" t="s">
        <v>82</v>
      </c>
    </row>
    <row r="2034" spans="1:13" x14ac:dyDescent="0.25">
      <c r="A2034" t="s">
        <v>29</v>
      </c>
      <c r="B2034">
        <v>1197831</v>
      </c>
      <c r="C2034" s="1">
        <v>44321</v>
      </c>
      <c r="D2034" t="s">
        <v>30</v>
      </c>
      <c r="E2034" t="s">
        <v>83</v>
      </c>
      <c r="F2034" t="s">
        <v>84</v>
      </c>
      <c r="G2034" t="s">
        <v>18</v>
      </c>
      <c r="H2034">
        <v>30</v>
      </c>
      <c r="I2034">
        <v>725</v>
      </c>
      <c r="J2034">
        <v>217500</v>
      </c>
      <c r="K2034">
        <v>76125</v>
      </c>
      <c r="L2034">
        <v>0.35</v>
      </c>
      <c r="M2034" t="s">
        <v>82</v>
      </c>
    </row>
    <row r="2035" spans="1:13" x14ac:dyDescent="0.25">
      <c r="A2035" t="s">
        <v>29</v>
      </c>
      <c r="B2035">
        <v>1197831</v>
      </c>
      <c r="C2035" s="1">
        <v>44321</v>
      </c>
      <c r="D2035" t="s">
        <v>30</v>
      </c>
      <c r="E2035" t="s">
        <v>83</v>
      </c>
      <c r="F2035" t="s">
        <v>84</v>
      </c>
      <c r="G2035" t="s">
        <v>19</v>
      </c>
      <c r="H2035">
        <v>25</v>
      </c>
      <c r="I2035">
        <v>575</v>
      </c>
      <c r="J2035">
        <v>143750</v>
      </c>
      <c r="K2035">
        <v>50313</v>
      </c>
      <c r="L2035">
        <v>0.35</v>
      </c>
      <c r="M2035" t="s">
        <v>82</v>
      </c>
    </row>
    <row r="2036" spans="1:13" x14ac:dyDescent="0.25">
      <c r="A2036" t="s">
        <v>29</v>
      </c>
      <c r="B2036">
        <v>1197831</v>
      </c>
      <c r="C2036" s="1">
        <v>44321</v>
      </c>
      <c r="D2036" t="s">
        <v>30</v>
      </c>
      <c r="E2036" t="s">
        <v>83</v>
      </c>
      <c r="F2036" t="s">
        <v>84</v>
      </c>
      <c r="G2036" t="s">
        <v>20</v>
      </c>
      <c r="H2036">
        <v>35</v>
      </c>
      <c r="I2036">
        <v>500</v>
      </c>
      <c r="J2036">
        <v>175000</v>
      </c>
      <c r="K2036">
        <v>78750</v>
      </c>
      <c r="L2036">
        <v>0.45</v>
      </c>
      <c r="M2036" t="s">
        <v>82</v>
      </c>
    </row>
    <row r="2037" spans="1:13" x14ac:dyDescent="0.25">
      <c r="A2037" t="s">
        <v>29</v>
      </c>
      <c r="B2037">
        <v>1197831</v>
      </c>
      <c r="C2037" s="1">
        <v>44321</v>
      </c>
      <c r="D2037" t="s">
        <v>30</v>
      </c>
      <c r="E2037" t="s">
        <v>83</v>
      </c>
      <c r="F2037" t="s">
        <v>84</v>
      </c>
      <c r="G2037" t="s">
        <v>21</v>
      </c>
      <c r="H2037">
        <v>50</v>
      </c>
      <c r="I2037">
        <v>400</v>
      </c>
      <c r="J2037">
        <v>200000</v>
      </c>
      <c r="K2037">
        <v>60000</v>
      </c>
      <c r="L2037">
        <v>0.3</v>
      </c>
      <c r="M2037" t="s">
        <v>82</v>
      </c>
    </row>
    <row r="2038" spans="1:13" x14ac:dyDescent="0.25">
      <c r="A2038" t="s">
        <v>29</v>
      </c>
      <c r="B2038">
        <v>1197831</v>
      </c>
      <c r="C2038" s="1">
        <v>44321</v>
      </c>
      <c r="D2038" t="s">
        <v>30</v>
      </c>
      <c r="E2038" t="s">
        <v>83</v>
      </c>
      <c r="F2038" t="s">
        <v>84</v>
      </c>
      <c r="G2038" t="s">
        <v>22</v>
      </c>
      <c r="H2038">
        <v>45</v>
      </c>
      <c r="I2038">
        <v>750</v>
      </c>
      <c r="J2038">
        <v>337500</v>
      </c>
      <c r="K2038">
        <v>168750</v>
      </c>
      <c r="L2038">
        <v>0.5</v>
      </c>
      <c r="M2038" t="s">
        <v>82</v>
      </c>
    </row>
    <row r="2039" spans="1:13" x14ac:dyDescent="0.25">
      <c r="A2039" t="s">
        <v>29</v>
      </c>
      <c r="B2039">
        <v>1197831</v>
      </c>
      <c r="C2039" s="1">
        <v>44351</v>
      </c>
      <c r="D2039" t="s">
        <v>30</v>
      </c>
      <c r="E2039" t="s">
        <v>83</v>
      </c>
      <c r="F2039" t="s">
        <v>84</v>
      </c>
      <c r="G2039" t="s">
        <v>16</v>
      </c>
      <c r="H2039">
        <v>45</v>
      </c>
      <c r="I2039">
        <v>750</v>
      </c>
      <c r="J2039">
        <v>337500</v>
      </c>
      <c r="K2039">
        <v>118125</v>
      </c>
      <c r="L2039">
        <v>0.35</v>
      </c>
      <c r="M2039" t="s">
        <v>82</v>
      </c>
    </row>
    <row r="2040" spans="1:13" x14ac:dyDescent="0.25">
      <c r="A2040" t="s">
        <v>29</v>
      </c>
      <c r="B2040">
        <v>1197831</v>
      </c>
      <c r="C2040" s="1">
        <v>44351</v>
      </c>
      <c r="D2040" t="s">
        <v>30</v>
      </c>
      <c r="E2040" t="s">
        <v>83</v>
      </c>
      <c r="F2040" t="s">
        <v>84</v>
      </c>
      <c r="G2040" t="s">
        <v>18</v>
      </c>
      <c r="H2040">
        <v>50</v>
      </c>
      <c r="I2040">
        <v>750</v>
      </c>
      <c r="J2040">
        <v>375000</v>
      </c>
      <c r="K2040">
        <v>131250</v>
      </c>
      <c r="L2040">
        <v>0.35</v>
      </c>
      <c r="M2040" t="s">
        <v>82</v>
      </c>
    </row>
    <row r="2041" spans="1:13" x14ac:dyDescent="0.25">
      <c r="A2041" t="s">
        <v>29</v>
      </c>
      <c r="B2041">
        <v>1197831</v>
      </c>
      <c r="C2041" s="1">
        <v>44351</v>
      </c>
      <c r="D2041" t="s">
        <v>30</v>
      </c>
      <c r="E2041" t="s">
        <v>83</v>
      </c>
      <c r="F2041" t="s">
        <v>84</v>
      </c>
      <c r="G2041" t="s">
        <v>19</v>
      </c>
      <c r="H2041">
        <v>50</v>
      </c>
      <c r="I2041">
        <v>600</v>
      </c>
      <c r="J2041">
        <v>300000</v>
      </c>
      <c r="K2041">
        <v>105000</v>
      </c>
      <c r="L2041">
        <v>0.35</v>
      </c>
      <c r="M2041" t="s">
        <v>82</v>
      </c>
    </row>
    <row r="2042" spans="1:13" x14ac:dyDescent="0.25">
      <c r="A2042" t="s">
        <v>29</v>
      </c>
      <c r="B2042">
        <v>1197831</v>
      </c>
      <c r="C2042" s="1">
        <v>44351</v>
      </c>
      <c r="D2042" t="s">
        <v>30</v>
      </c>
      <c r="E2042" t="s">
        <v>83</v>
      </c>
      <c r="F2042" t="s">
        <v>84</v>
      </c>
      <c r="G2042" t="s">
        <v>20</v>
      </c>
      <c r="H2042">
        <v>50</v>
      </c>
      <c r="I2042">
        <v>550</v>
      </c>
      <c r="J2042">
        <v>275000</v>
      </c>
      <c r="K2042">
        <v>123750</v>
      </c>
      <c r="L2042">
        <v>0.45</v>
      </c>
      <c r="M2042" t="s">
        <v>82</v>
      </c>
    </row>
    <row r="2043" spans="1:13" x14ac:dyDescent="0.25">
      <c r="A2043" t="s">
        <v>29</v>
      </c>
      <c r="B2043">
        <v>1197831</v>
      </c>
      <c r="C2043" s="1">
        <v>44351</v>
      </c>
      <c r="D2043" t="s">
        <v>30</v>
      </c>
      <c r="E2043" t="s">
        <v>83</v>
      </c>
      <c r="F2043" t="s">
        <v>84</v>
      </c>
      <c r="G2043" t="s">
        <v>21</v>
      </c>
      <c r="H2043">
        <v>55</v>
      </c>
      <c r="I2043">
        <v>450</v>
      </c>
      <c r="J2043">
        <v>247500</v>
      </c>
      <c r="K2043">
        <v>74250</v>
      </c>
      <c r="L2043">
        <v>0.3</v>
      </c>
      <c r="M2043" t="s">
        <v>82</v>
      </c>
    </row>
    <row r="2044" spans="1:13" x14ac:dyDescent="0.25">
      <c r="A2044" t="s">
        <v>29</v>
      </c>
      <c r="B2044">
        <v>1197831</v>
      </c>
      <c r="C2044" s="1">
        <v>44351</v>
      </c>
      <c r="D2044" t="s">
        <v>30</v>
      </c>
      <c r="E2044" t="s">
        <v>83</v>
      </c>
      <c r="F2044" t="s">
        <v>84</v>
      </c>
      <c r="G2044" t="s">
        <v>22</v>
      </c>
      <c r="H2044">
        <v>60</v>
      </c>
      <c r="I2044">
        <v>825</v>
      </c>
      <c r="J2044">
        <v>495000</v>
      </c>
      <c r="K2044">
        <v>247500</v>
      </c>
      <c r="L2044">
        <v>0.5</v>
      </c>
      <c r="M2044" t="s">
        <v>82</v>
      </c>
    </row>
    <row r="2045" spans="1:13" x14ac:dyDescent="0.25">
      <c r="A2045" t="s">
        <v>29</v>
      </c>
      <c r="B2045">
        <v>1197831</v>
      </c>
      <c r="C2045" s="1">
        <v>44383</v>
      </c>
      <c r="D2045" t="s">
        <v>30</v>
      </c>
      <c r="E2045" t="s">
        <v>83</v>
      </c>
      <c r="F2045" t="s">
        <v>84</v>
      </c>
      <c r="G2045" t="s">
        <v>16</v>
      </c>
      <c r="H2045">
        <v>50</v>
      </c>
      <c r="I2045">
        <v>775</v>
      </c>
      <c r="J2045">
        <v>387500</v>
      </c>
      <c r="K2045">
        <v>155000</v>
      </c>
      <c r="L2045">
        <v>0.4</v>
      </c>
      <c r="M2045" t="s">
        <v>82</v>
      </c>
    </row>
    <row r="2046" spans="1:13" x14ac:dyDescent="0.25">
      <c r="A2046" t="s">
        <v>29</v>
      </c>
      <c r="B2046">
        <v>1197831</v>
      </c>
      <c r="C2046" s="1">
        <v>44383</v>
      </c>
      <c r="D2046" t="s">
        <v>30</v>
      </c>
      <c r="E2046" t="s">
        <v>83</v>
      </c>
      <c r="F2046" t="s">
        <v>84</v>
      </c>
      <c r="G2046" t="s">
        <v>18</v>
      </c>
      <c r="H2046">
        <v>55</v>
      </c>
      <c r="I2046">
        <v>775</v>
      </c>
      <c r="J2046">
        <v>426250</v>
      </c>
      <c r="K2046">
        <v>170500</v>
      </c>
      <c r="L2046">
        <v>0.4</v>
      </c>
      <c r="M2046" t="s">
        <v>82</v>
      </c>
    </row>
    <row r="2047" spans="1:13" x14ac:dyDescent="0.25">
      <c r="A2047" t="s">
        <v>29</v>
      </c>
      <c r="B2047">
        <v>1197831</v>
      </c>
      <c r="C2047" s="1">
        <v>44383</v>
      </c>
      <c r="D2047" t="s">
        <v>30</v>
      </c>
      <c r="E2047" t="s">
        <v>83</v>
      </c>
      <c r="F2047" t="s">
        <v>84</v>
      </c>
      <c r="G2047" t="s">
        <v>19</v>
      </c>
      <c r="H2047">
        <v>50</v>
      </c>
      <c r="I2047">
        <v>925</v>
      </c>
      <c r="J2047">
        <v>462500</v>
      </c>
      <c r="K2047">
        <v>185000</v>
      </c>
      <c r="L2047">
        <v>0.4</v>
      </c>
      <c r="M2047" t="s">
        <v>82</v>
      </c>
    </row>
    <row r="2048" spans="1:13" x14ac:dyDescent="0.25">
      <c r="A2048" t="s">
        <v>29</v>
      </c>
      <c r="B2048">
        <v>1197831</v>
      </c>
      <c r="C2048" s="1">
        <v>44383</v>
      </c>
      <c r="D2048" t="s">
        <v>30</v>
      </c>
      <c r="E2048" t="s">
        <v>83</v>
      </c>
      <c r="F2048" t="s">
        <v>84</v>
      </c>
      <c r="G2048" t="s">
        <v>20</v>
      </c>
      <c r="H2048">
        <v>50</v>
      </c>
      <c r="I2048">
        <v>525</v>
      </c>
      <c r="J2048">
        <v>262500</v>
      </c>
      <c r="K2048">
        <v>131250</v>
      </c>
      <c r="L2048">
        <v>0.5</v>
      </c>
      <c r="M2048" t="s">
        <v>82</v>
      </c>
    </row>
    <row r="2049" spans="1:13" x14ac:dyDescent="0.25">
      <c r="A2049" t="s">
        <v>29</v>
      </c>
      <c r="B2049">
        <v>1197831</v>
      </c>
      <c r="C2049" s="1">
        <v>44383</v>
      </c>
      <c r="D2049" t="s">
        <v>30</v>
      </c>
      <c r="E2049" t="s">
        <v>83</v>
      </c>
      <c r="F2049" t="s">
        <v>84</v>
      </c>
      <c r="G2049" t="s">
        <v>21</v>
      </c>
      <c r="H2049">
        <v>55</v>
      </c>
      <c r="I2049">
        <v>525</v>
      </c>
      <c r="J2049">
        <v>288750</v>
      </c>
      <c r="K2049">
        <v>101063</v>
      </c>
      <c r="L2049">
        <v>0.35</v>
      </c>
      <c r="M2049" t="s">
        <v>82</v>
      </c>
    </row>
    <row r="2050" spans="1:13" x14ac:dyDescent="0.25">
      <c r="A2050" t="s">
        <v>13</v>
      </c>
      <c r="B2050">
        <v>1197831</v>
      </c>
      <c r="C2050" s="1">
        <v>44383</v>
      </c>
      <c r="D2050" t="s">
        <v>30</v>
      </c>
      <c r="E2050" t="s">
        <v>83</v>
      </c>
      <c r="F2050" t="s">
        <v>84</v>
      </c>
      <c r="G2050" t="s">
        <v>22</v>
      </c>
      <c r="H2050">
        <v>65</v>
      </c>
      <c r="I2050">
        <v>800</v>
      </c>
      <c r="J2050">
        <v>520000</v>
      </c>
      <c r="K2050">
        <v>286000</v>
      </c>
      <c r="L2050">
        <v>0.55000000000000004</v>
      </c>
      <c r="M2050" t="s">
        <v>82</v>
      </c>
    </row>
    <row r="2051" spans="1:13" x14ac:dyDescent="0.25">
      <c r="A2051" t="s">
        <v>13</v>
      </c>
      <c r="B2051">
        <v>1197831</v>
      </c>
      <c r="C2051" s="1">
        <v>44416</v>
      </c>
      <c r="D2051" t="s">
        <v>30</v>
      </c>
      <c r="E2051" t="s">
        <v>83</v>
      </c>
      <c r="F2051" t="s">
        <v>84</v>
      </c>
      <c r="G2051" t="s">
        <v>16</v>
      </c>
      <c r="H2051">
        <v>50</v>
      </c>
      <c r="I2051">
        <v>750</v>
      </c>
      <c r="J2051">
        <v>375000</v>
      </c>
      <c r="K2051">
        <v>150000</v>
      </c>
      <c r="L2051">
        <v>0.4</v>
      </c>
      <c r="M2051" t="s">
        <v>82</v>
      </c>
    </row>
    <row r="2052" spans="1:13" x14ac:dyDescent="0.25">
      <c r="A2052" t="s">
        <v>13</v>
      </c>
      <c r="B2052">
        <v>1197831</v>
      </c>
      <c r="C2052" s="1">
        <v>44416</v>
      </c>
      <c r="D2052" t="s">
        <v>30</v>
      </c>
      <c r="E2052" t="s">
        <v>83</v>
      </c>
      <c r="F2052" t="s">
        <v>84</v>
      </c>
      <c r="G2052" t="s">
        <v>18</v>
      </c>
      <c r="H2052">
        <v>55</v>
      </c>
      <c r="I2052">
        <v>750</v>
      </c>
      <c r="J2052">
        <v>412500</v>
      </c>
      <c r="K2052">
        <v>165000</v>
      </c>
      <c r="L2052">
        <v>0.4</v>
      </c>
      <c r="M2052" t="s">
        <v>82</v>
      </c>
    </row>
    <row r="2053" spans="1:13" x14ac:dyDescent="0.25">
      <c r="A2053" t="s">
        <v>13</v>
      </c>
      <c r="B2053">
        <v>1197831</v>
      </c>
      <c r="C2053" s="1">
        <v>44416</v>
      </c>
      <c r="D2053" t="s">
        <v>30</v>
      </c>
      <c r="E2053" t="s">
        <v>83</v>
      </c>
      <c r="F2053" t="s">
        <v>84</v>
      </c>
      <c r="G2053" t="s">
        <v>19</v>
      </c>
      <c r="H2053">
        <v>50</v>
      </c>
      <c r="I2053">
        <v>925</v>
      </c>
      <c r="J2053">
        <v>462500</v>
      </c>
      <c r="K2053">
        <v>185000</v>
      </c>
      <c r="L2053">
        <v>0.4</v>
      </c>
      <c r="M2053" t="s">
        <v>82</v>
      </c>
    </row>
    <row r="2054" spans="1:13" x14ac:dyDescent="0.25">
      <c r="A2054" t="s">
        <v>13</v>
      </c>
      <c r="B2054">
        <v>1197831</v>
      </c>
      <c r="C2054" s="1">
        <v>44416</v>
      </c>
      <c r="D2054" t="s">
        <v>30</v>
      </c>
      <c r="E2054" t="s">
        <v>83</v>
      </c>
      <c r="F2054" t="s">
        <v>84</v>
      </c>
      <c r="G2054" t="s">
        <v>20</v>
      </c>
      <c r="H2054">
        <v>50</v>
      </c>
      <c r="I2054">
        <v>475</v>
      </c>
      <c r="J2054">
        <v>237500</v>
      </c>
      <c r="K2054">
        <v>118750</v>
      </c>
      <c r="L2054">
        <v>0.5</v>
      </c>
      <c r="M2054" t="s">
        <v>82</v>
      </c>
    </row>
    <row r="2055" spans="1:13" x14ac:dyDescent="0.25">
      <c r="A2055" t="s">
        <v>25</v>
      </c>
      <c r="B2055">
        <v>1197831</v>
      </c>
      <c r="C2055" s="1">
        <v>44416</v>
      </c>
      <c r="D2055" t="s">
        <v>30</v>
      </c>
      <c r="E2055" t="s">
        <v>83</v>
      </c>
      <c r="F2055" t="s">
        <v>84</v>
      </c>
      <c r="G2055" t="s">
        <v>21</v>
      </c>
      <c r="H2055">
        <v>55</v>
      </c>
      <c r="I2055">
        <v>475</v>
      </c>
      <c r="J2055">
        <v>261250</v>
      </c>
      <c r="K2055">
        <v>91438</v>
      </c>
      <c r="L2055">
        <v>0.35</v>
      </c>
      <c r="M2055" t="s">
        <v>82</v>
      </c>
    </row>
    <row r="2056" spans="1:13" x14ac:dyDescent="0.25">
      <c r="A2056" t="s">
        <v>25</v>
      </c>
      <c r="B2056">
        <v>1197831</v>
      </c>
      <c r="C2056" s="1">
        <v>44416</v>
      </c>
      <c r="D2056" t="s">
        <v>30</v>
      </c>
      <c r="E2056" t="s">
        <v>83</v>
      </c>
      <c r="F2056" t="s">
        <v>84</v>
      </c>
      <c r="G2056" t="s">
        <v>22</v>
      </c>
      <c r="H2056">
        <v>60</v>
      </c>
      <c r="I2056">
        <v>725</v>
      </c>
      <c r="J2056">
        <v>435000</v>
      </c>
      <c r="K2056">
        <v>239250</v>
      </c>
      <c r="L2056">
        <v>0.55000000000000004</v>
      </c>
      <c r="M2056" t="s">
        <v>82</v>
      </c>
    </row>
    <row r="2057" spans="1:13" x14ac:dyDescent="0.25">
      <c r="A2057" t="s">
        <v>25</v>
      </c>
      <c r="B2057">
        <v>1197831</v>
      </c>
      <c r="C2057" s="1">
        <v>44444</v>
      </c>
      <c r="D2057" t="s">
        <v>30</v>
      </c>
      <c r="E2057" t="s">
        <v>83</v>
      </c>
      <c r="F2057" t="s">
        <v>84</v>
      </c>
      <c r="G2057" t="s">
        <v>16</v>
      </c>
      <c r="H2057">
        <v>55</v>
      </c>
      <c r="I2057">
        <v>675</v>
      </c>
      <c r="J2057">
        <v>371250</v>
      </c>
      <c r="K2057">
        <v>148500</v>
      </c>
      <c r="L2057">
        <v>0.4</v>
      </c>
      <c r="M2057" t="s">
        <v>82</v>
      </c>
    </row>
    <row r="2058" spans="1:13" x14ac:dyDescent="0.25">
      <c r="A2058" t="s">
        <v>25</v>
      </c>
      <c r="B2058">
        <v>1197831</v>
      </c>
      <c r="C2058" s="1">
        <v>44444</v>
      </c>
      <c r="D2058" t="s">
        <v>30</v>
      </c>
      <c r="E2058" t="s">
        <v>83</v>
      </c>
      <c r="F2058" t="s">
        <v>84</v>
      </c>
      <c r="G2058" t="s">
        <v>18</v>
      </c>
      <c r="H2058">
        <v>55</v>
      </c>
      <c r="I2058">
        <v>625</v>
      </c>
      <c r="J2058">
        <v>343750</v>
      </c>
      <c r="K2058">
        <v>137500</v>
      </c>
      <c r="L2058">
        <v>0.4</v>
      </c>
      <c r="M2058" t="s">
        <v>82</v>
      </c>
    </row>
    <row r="2059" spans="1:13" x14ac:dyDescent="0.25">
      <c r="A2059" t="s">
        <v>25</v>
      </c>
      <c r="B2059">
        <v>1197831</v>
      </c>
      <c r="C2059" s="1">
        <v>44444</v>
      </c>
      <c r="D2059" t="s">
        <v>30</v>
      </c>
      <c r="E2059" t="s">
        <v>83</v>
      </c>
      <c r="F2059" t="s">
        <v>84</v>
      </c>
      <c r="G2059" t="s">
        <v>19</v>
      </c>
      <c r="H2059">
        <v>60</v>
      </c>
      <c r="I2059">
        <v>675</v>
      </c>
      <c r="J2059">
        <v>405000</v>
      </c>
      <c r="K2059">
        <v>162000</v>
      </c>
      <c r="L2059">
        <v>0.4</v>
      </c>
      <c r="M2059" t="s">
        <v>82</v>
      </c>
    </row>
    <row r="2060" spans="1:13" x14ac:dyDescent="0.25">
      <c r="A2060" t="s">
        <v>25</v>
      </c>
      <c r="B2060">
        <v>1197831</v>
      </c>
      <c r="C2060" s="1">
        <v>44444</v>
      </c>
      <c r="D2060" t="s">
        <v>30</v>
      </c>
      <c r="E2060" t="s">
        <v>83</v>
      </c>
      <c r="F2060" t="s">
        <v>84</v>
      </c>
      <c r="G2060" t="s">
        <v>20</v>
      </c>
      <c r="H2060">
        <v>60</v>
      </c>
      <c r="I2060">
        <v>400</v>
      </c>
      <c r="J2060">
        <v>240000</v>
      </c>
      <c r="K2060">
        <v>120000</v>
      </c>
      <c r="L2060">
        <v>0.5</v>
      </c>
      <c r="M2060" t="s">
        <v>82</v>
      </c>
    </row>
    <row r="2061" spans="1:13" x14ac:dyDescent="0.25">
      <c r="A2061" t="s">
        <v>25</v>
      </c>
      <c r="B2061">
        <v>1197831</v>
      </c>
      <c r="C2061" s="1">
        <v>44444</v>
      </c>
      <c r="D2061" t="s">
        <v>30</v>
      </c>
      <c r="E2061" t="s">
        <v>83</v>
      </c>
      <c r="F2061" t="s">
        <v>84</v>
      </c>
      <c r="G2061" t="s">
        <v>21</v>
      </c>
      <c r="H2061">
        <v>55</v>
      </c>
      <c r="I2061">
        <v>400</v>
      </c>
      <c r="J2061">
        <v>220000</v>
      </c>
      <c r="K2061">
        <v>77000</v>
      </c>
      <c r="L2061">
        <v>0.35</v>
      </c>
      <c r="M2061" t="s">
        <v>82</v>
      </c>
    </row>
    <row r="2062" spans="1:13" x14ac:dyDescent="0.25">
      <c r="A2062" t="s">
        <v>25</v>
      </c>
      <c r="B2062">
        <v>1197831</v>
      </c>
      <c r="C2062" s="1">
        <v>44444</v>
      </c>
      <c r="D2062" t="s">
        <v>30</v>
      </c>
      <c r="E2062" t="s">
        <v>83</v>
      </c>
      <c r="F2062" t="s">
        <v>84</v>
      </c>
      <c r="G2062" t="s">
        <v>22</v>
      </c>
      <c r="H2062">
        <v>50</v>
      </c>
      <c r="I2062">
        <v>625</v>
      </c>
      <c r="J2062">
        <v>312500</v>
      </c>
      <c r="K2062">
        <v>171875</v>
      </c>
      <c r="L2062">
        <v>0.55000000000000004</v>
      </c>
      <c r="M2062" t="s">
        <v>82</v>
      </c>
    </row>
    <row r="2063" spans="1:13" x14ac:dyDescent="0.25">
      <c r="A2063" t="s">
        <v>25</v>
      </c>
      <c r="B2063">
        <v>1197831</v>
      </c>
      <c r="C2063" s="1">
        <v>44473</v>
      </c>
      <c r="D2063" t="s">
        <v>30</v>
      </c>
      <c r="E2063" t="s">
        <v>83</v>
      </c>
      <c r="F2063" t="s">
        <v>84</v>
      </c>
      <c r="G2063" t="s">
        <v>16</v>
      </c>
      <c r="H2063">
        <v>40</v>
      </c>
      <c r="I2063">
        <v>575</v>
      </c>
      <c r="J2063">
        <v>230000</v>
      </c>
      <c r="K2063">
        <v>92000</v>
      </c>
      <c r="L2063">
        <v>0.4</v>
      </c>
      <c r="M2063" t="s">
        <v>82</v>
      </c>
    </row>
    <row r="2064" spans="1:13" x14ac:dyDescent="0.25">
      <c r="A2064" t="s">
        <v>25</v>
      </c>
      <c r="B2064">
        <v>1197831</v>
      </c>
      <c r="C2064" s="1">
        <v>44473</v>
      </c>
      <c r="D2064" t="s">
        <v>30</v>
      </c>
      <c r="E2064" t="s">
        <v>83</v>
      </c>
      <c r="F2064" t="s">
        <v>84</v>
      </c>
      <c r="G2064" t="s">
        <v>18</v>
      </c>
      <c r="H2064">
        <v>40</v>
      </c>
      <c r="I2064">
        <v>575</v>
      </c>
      <c r="J2064">
        <v>230000</v>
      </c>
      <c r="K2064">
        <v>92000</v>
      </c>
      <c r="L2064">
        <v>0.4</v>
      </c>
      <c r="M2064" t="s">
        <v>82</v>
      </c>
    </row>
    <row r="2065" spans="1:13" x14ac:dyDescent="0.25">
      <c r="A2065" t="s">
        <v>25</v>
      </c>
      <c r="B2065">
        <v>1197831</v>
      </c>
      <c r="C2065" s="1">
        <v>44473</v>
      </c>
      <c r="D2065" t="s">
        <v>30</v>
      </c>
      <c r="E2065" t="s">
        <v>83</v>
      </c>
      <c r="F2065" t="s">
        <v>84</v>
      </c>
      <c r="G2065" t="s">
        <v>19</v>
      </c>
      <c r="H2065">
        <v>45</v>
      </c>
      <c r="I2065">
        <v>525</v>
      </c>
      <c r="J2065">
        <v>236250</v>
      </c>
      <c r="K2065">
        <v>94500</v>
      </c>
      <c r="L2065">
        <v>0.4</v>
      </c>
      <c r="M2065" t="s">
        <v>82</v>
      </c>
    </row>
    <row r="2066" spans="1:13" x14ac:dyDescent="0.25">
      <c r="A2066" t="s">
        <v>25</v>
      </c>
      <c r="B2066">
        <v>1197831</v>
      </c>
      <c r="C2066" s="1">
        <v>44473</v>
      </c>
      <c r="D2066" t="s">
        <v>30</v>
      </c>
      <c r="E2066" t="s">
        <v>83</v>
      </c>
      <c r="F2066" t="s">
        <v>84</v>
      </c>
      <c r="G2066" t="s">
        <v>20</v>
      </c>
      <c r="H2066">
        <v>45</v>
      </c>
      <c r="I2066">
        <v>375</v>
      </c>
      <c r="J2066">
        <v>168750</v>
      </c>
      <c r="K2066">
        <v>84375</v>
      </c>
      <c r="L2066">
        <v>0.5</v>
      </c>
      <c r="M2066" t="s">
        <v>82</v>
      </c>
    </row>
    <row r="2067" spans="1:13" x14ac:dyDescent="0.25">
      <c r="A2067" t="s">
        <v>25</v>
      </c>
      <c r="B2067">
        <v>1197831</v>
      </c>
      <c r="C2067" s="1">
        <v>44473</v>
      </c>
      <c r="D2067" t="s">
        <v>30</v>
      </c>
      <c r="E2067" t="s">
        <v>83</v>
      </c>
      <c r="F2067" t="s">
        <v>84</v>
      </c>
      <c r="G2067" t="s">
        <v>21</v>
      </c>
      <c r="H2067">
        <v>35</v>
      </c>
      <c r="I2067">
        <v>350</v>
      </c>
      <c r="J2067">
        <v>122500</v>
      </c>
      <c r="K2067">
        <v>42875</v>
      </c>
      <c r="L2067">
        <v>0.35</v>
      </c>
      <c r="M2067" t="s">
        <v>82</v>
      </c>
    </row>
    <row r="2068" spans="1:13" x14ac:dyDescent="0.25">
      <c r="A2068" t="s">
        <v>25</v>
      </c>
      <c r="B2068">
        <v>1197831</v>
      </c>
      <c r="C2068" s="1">
        <v>44473</v>
      </c>
      <c r="D2068" t="s">
        <v>30</v>
      </c>
      <c r="E2068" t="s">
        <v>83</v>
      </c>
      <c r="F2068" t="s">
        <v>84</v>
      </c>
      <c r="G2068" t="s">
        <v>22</v>
      </c>
      <c r="H2068">
        <v>45</v>
      </c>
      <c r="I2068">
        <v>525</v>
      </c>
      <c r="J2068">
        <v>236250</v>
      </c>
      <c r="K2068">
        <v>129938</v>
      </c>
      <c r="L2068">
        <v>0.55000000000000004</v>
      </c>
      <c r="M2068" t="s">
        <v>82</v>
      </c>
    </row>
    <row r="2069" spans="1:13" x14ac:dyDescent="0.25">
      <c r="A2069" t="s">
        <v>25</v>
      </c>
      <c r="B2069">
        <v>1197831</v>
      </c>
      <c r="C2069" s="1">
        <v>44505</v>
      </c>
      <c r="D2069" t="s">
        <v>30</v>
      </c>
      <c r="E2069" t="s">
        <v>83</v>
      </c>
      <c r="F2069" t="s">
        <v>84</v>
      </c>
      <c r="G2069" t="s">
        <v>16</v>
      </c>
      <c r="H2069">
        <v>35</v>
      </c>
      <c r="I2069">
        <v>675</v>
      </c>
      <c r="J2069">
        <v>236250</v>
      </c>
      <c r="K2069">
        <v>94500</v>
      </c>
      <c r="L2069">
        <v>0.4</v>
      </c>
      <c r="M2069" t="s">
        <v>82</v>
      </c>
    </row>
    <row r="2070" spans="1:13" x14ac:dyDescent="0.25">
      <c r="A2070" t="s">
        <v>25</v>
      </c>
      <c r="B2070">
        <v>1197831</v>
      </c>
      <c r="C2070" s="1">
        <v>44505</v>
      </c>
      <c r="D2070" t="s">
        <v>30</v>
      </c>
      <c r="E2070" t="s">
        <v>83</v>
      </c>
      <c r="F2070" t="s">
        <v>84</v>
      </c>
      <c r="G2070" t="s">
        <v>18</v>
      </c>
      <c r="H2070">
        <v>35</v>
      </c>
      <c r="I2070">
        <v>675</v>
      </c>
      <c r="J2070">
        <v>236250</v>
      </c>
      <c r="K2070">
        <v>94500</v>
      </c>
      <c r="L2070">
        <v>0.4</v>
      </c>
      <c r="M2070" t="s">
        <v>82</v>
      </c>
    </row>
    <row r="2071" spans="1:13" x14ac:dyDescent="0.25">
      <c r="A2071" t="s">
        <v>25</v>
      </c>
      <c r="B2071">
        <v>1197831</v>
      </c>
      <c r="C2071" s="1">
        <v>44505</v>
      </c>
      <c r="D2071" t="s">
        <v>30</v>
      </c>
      <c r="E2071" t="s">
        <v>83</v>
      </c>
      <c r="F2071" t="s">
        <v>84</v>
      </c>
      <c r="G2071" t="s">
        <v>19</v>
      </c>
      <c r="H2071">
        <v>60</v>
      </c>
      <c r="I2071">
        <v>600</v>
      </c>
      <c r="J2071">
        <v>360000</v>
      </c>
      <c r="K2071">
        <v>144000</v>
      </c>
      <c r="L2071">
        <v>0.4</v>
      </c>
      <c r="M2071" t="s">
        <v>82</v>
      </c>
    </row>
    <row r="2072" spans="1:13" x14ac:dyDescent="0.25">
      <c r="A2072" t="s">
        <v>25</v>
      </c>
      <c r="B2072">
        <v>1197831</v>
      </c>
      <c r="C2072" s="1">
        <v>44505</v>
      </c>
      <c r="D2072" t="s">
        <v>30</v>
      </c>
      <c r="E2072" t="s">
        <v>83</v>
      </c>
      <c r="F2072" t="s">
        <v>84</v>
      </c>
      <c r="G2072" t="s">
        <v>20</v>
      </c>
      <c r="H2072">
        <v>60</v>
      </c>
      <c r="I2072">
        <v>450</v>
      </c>
      <c r="J2072">
        <v>270000</v>
      </c>
      <c r="K2072">
        <v>135000</v>
      </c>
      <c r="L2072">
        <v>0.5</v>
      </c>
      <c r="M2072" t="s">
        <v>82</v>
      </c>
    </row>
    <row r="2073" spans="1:13" x14ac:dyDescent="0.25">
      <c r="A2073" t="s">
        <v>25</v>
      </c>
      <c r="B2073">
        <v>1197831</v>
      </c>
      <c r="C2073" s="1">
        <v>44505</v>
      </c>
      <c r="D2073" t="s">
        <v>30</v>
      </c>
      <c r="E2073" t="s">
        <v>83</v>
      </c>
      <c r="F2073" t="s">
        <v>84</v>
      </c>
      <c r="G2073" t="s">
        <v>21</v>
      </c>
      <c r="H2073">
        <v>55</v>
      </c>
      <c r="I2073">
        <v>425</v>
      </c>
      <c r="J2073">
        <v>233750</v>
      </c>
      <c r="K2073">
        <v>81813</v>
      </c>
      <c r="L2073">
        <v>0.35</v>
      </c>
      <c r="M2073" t="s">
        <v>82</v>
      </c>
    </row>
    <row r="2074" spans="1:13" x14ac:dyDescent="0.25">
      <c r="A2074" t="s">
        <v>25</v>
      </c>
      <c r="B2074">
        <v>1197831</v>
      </c>
      <c r="C2074" s="1">
        <v>44505</v>
      </c>
      <c r="D2074" t="s">
        <v>30</v>
      </c>
      <c r="E2074" t="s">
        <v>83</v>
      </c>
      <c r="F2074" t="s">
        <v>84</v>
      </c>
      <c r="G2074" t="s">
        <v>22</v>
      </c>
      <c r="H2074">
        <v>65</v>
      </c>
      <c r="I2074">
        <v>625</v>
      </c>
      <c r="J2074">
        <v>406250</v>
      </c>
      <c r="K2074">
        <v>223438</v>
      </c>
      <c r="L2074">
        <v>0.55000000000000004</v>
      </c>
      <c r="M2074" t="s">
        <v>82</v>
      </c>
    </row>
    <row r="2075" spans="1:13" x14ac:dyDescent="0.25">
      <c r="A2075" t="s">
        <v>13</v>
      </c>
      <c r="B2075">
        <v>1197831</v>
      </c>
      <c r="C2075" s="1">
        <v>44534</v>
      </c>
      <c r="D2075" t="s">
        <v>30</v>
      </c>
      <c r="E2075" t="s">
        <v>83</v>
      </c>
      <c r="F2075" t="s">
        <v>84</v>
      </c>
      <c r="G2075" t="s">
        <v>16</v>
      </c>
      <c r="H2075">
        <v>55</v>
      </c>
      <c r="I2075">
        <v>775</v>
      </c>
      <c r="J2075">
        <v>426250</v>
      </c>
      <c r="K2075">
        <v>170500</v>
      </c>
      <c r="L2075">
        <v>0.4</v>
      </c>
      <c r="M2075" t="s">
        <v>82</v>
      </c>
    </row>
    <row r="2076" spans="1:13" x14ac:dyDescent="0.25">
      <c r="A2076" t="s">
        <v>13</v>
      </c>
      <c r="B2076">
        <v>1197831</v>
      </c>
      <c r="C2076" s="1">
        <v>44534</v>
      </c>
      <c r="D2076" t="s">
        <v>30</v>
      </c>
      <c r="E2076" t="s">
        <v>83</v>
      </c>
      <c r="F2076" t="s">
        <v>84</v>
      </c>
      <c r="G2076" t="s">
        <v>18</v>
      </c>
      <c r="H2076">
        <v>55</v>
      </c>
      <c r="I2076">
        <v>775</v>
      </c>
      <c r="J2076">
        <v>426250</v>
      </c>
      <c r="K2076">
        <v>170500</v>
      </c>
      <c r="L2076">
        <v>0.4</v>
      </c>
      <c r="M2076" t="s">
        <v>82</v>
      </c>
    </row>
    <row r="2077" spans="1:13" x14ac:dyDescent="0.25">
      <c r="A2077" t="s">
        <v>13</v>
      </c>
      <c r="B2077">
        <v>1197831</v>
      </c>
      <c r="C2077" s="1">
        <v>44534</v>
      </c>
      <c r="D2077" t="s">
        <v>30</v>
      </c>
      <c r="E2077" t="s">
        <v>83</v>
      </c>
      <c r="F2077" t="s">
        <v>84</v>
      </c>
      <c r="G2077" t="s">
        <v>19</v>
      </c>
      <c r="H2077">
        <v>60</v>
      </c>
      <c r="I2077">
        <v>675</v>
      </c>
      <c r="J2077">
        <v>405000</v>
      </c>
      <c r="K2077">
        <v>162000</v>
      </c>
      <c r="L2077">
        <v>0.4</v>
      </c>
      <c r="M2077" t="s">
        <v>82</v>
      </c>
    </row>
    <row r="2078" spans="1:13" x14ac:dyDescent="0.25">
      <c r="A2078" t="s">
        <v>13</v>
      </c>
      <c r="B2078">
        <v>1197831</v>
      </c>
      <c r="C2078" s="1">
        <v>44534</v>
      </c>
      <c r="D2078" t="s">
        <v>30</v>
      </c>
      <c r="E2078" t="s">
        <v>83</v>
      </c>
      <c r="F2078" t="s">
        <v>84</v>
      </c>
      <c r="G2078" t="s">
        <v>20</v>
      </c>
      <c r="H2078">
        <v>60</v>
      </c>
      <c r="I2078">
        <v>525</v>
      </c>
      <c r="J2078">
        <v>315000</v>
      </c>
      <c r="K2078">
        <v>157500</v>
      </c>
      <c r="L2078">
        <v>0.5</v>
      </c>
      <c r="M2078" t="s">
        <v>82</v>
      </c>
    </row>
    <row r="2079" spans="1:13" x14ac:dyDescent="0.25">
      <c r="A2079" t="s">
        <v>13</v>
      </c>
      <c r="B2079">
        <v>1197831</v>
      </c>
      <c r="C2079" s="1">
        <v>44534</v>
      </c>
      <c r="D2079" t="s">
        <v>30</v>
      </c>
      <c r="E2079" t="s">
        <v>83</v>
      </c>
      <c r="F2079" t="s">
        <v>84</v>
      </c>
      <c r="G2079" t="s">
        <v>21</v>
      </c>
      <c r="H2079">
        <v>55</v>
      </c>
      <c r="I2079">
        <v>475</v>
      </c>
      <c r="J2079">
        <v>261250</v>
      </c>
      <c r="K2079">
        <v>91438</v>
      </c>
      <c r="L2079">
        <v>0.35</v>
      </c>
      <c r="M2079" t="s">
        <v>82</v>
      </c>
    </row>
    <row r="2080" spans="1:13" x14ac:dyDescent="0.25">
      <c r="A2080" t="s">
        <v>13</v>
      </c>
      <c r="B2080">
        <v>1197831</v>
      </c>
      <c r="C2080" s="1">
        <v>44534</v>
      </c>
      <c r="D2080" t="s">
        <v>30</v>
      </c>
      <c r="E2080" t="s">
        <v>83</v>
      </c>
      <c r="F2080" t="s">
        <v>84</v>
      </c>
      <c r="G2080" t="s">
        <v>22</v>
      </c>
      <c r="H2080">
        <v>65</v>
      </c>
      <c r="I2080">
        <v>725</v>
      </c>
      <c r="J2080">
        <v>471250</v>
      </c>
      <c r="K2080">
        <v>259188</v>
      </c>
      <c r="L2080">
        <v>0.55000000000000004</v>
      </c>
      <c r="M2080" t="s">
        <v>82</v>
      </c>
    </row>
    <row r="2081" spans="1:13" x14ac:dyDescent="0.25">
      <c r="A2081" t="s">
        <v>13</v>
      </c>
      <c r="B2081">
        <v>1128299</v>
      </c>
      <c r="C2081" s="1">
        <v>44219</v>
      </c>
      <c r="D2081" t="s">
        <v>30</v>
      </c>
      <c r="E2081" t="s">
        <v>83</v>
      </c>
      <c r="F2081" t="s">
        <v>84</v>
      </c>
      <c r="G2081" t="s">
        <v>16</v>
      </c>
      <c r="H2081">
        <v>30</v>
      </c>
      <c r="I2081">
        <v>425</v>
      </c>
      <c r="J2081">
        <v>127500</v>
      </c>
      <c r="K2081">
        <v>44625</v>
      </c>
      <c r="L2081">
        <v>0.35</v>
      </c>
      <c r="M2081" t="s">
        <v>82</v>
      </c>
    </row>
    <row r="2082" spans="1:13" x14ac:dyDescent="0.25">
      <c r="A2082" t="s">
        <v>13</v>
      </c>
      <c r="B2082">
        <v>1128299</v>
      </c>
      <c r="C2082" s="1">
        <v>44219</v>
      </c>
      <c r="D2082" t="s">
        <v>30</v>
      </c>
      <c r="E2082" t="s">
        <v>83</v>
      </c>
      <c r="F2082" t="s">
        <v>84</v>
      </c>
      <c r="G2082" t="s">
        <v>18</v>
      </c>
      <c r="H2082">
        <v>40</v>
      </c>
      <c r="I2082">
        <v>425</v>
      </c>
      <c r="J2082">
        <v>170000</v>
      </c>
      <c r="K2082">
        <v>68000</v>
      </c>
      <c r="L2082">
        <v>0.4</v>
      </c>
      <c r="M2082" t="s">
        <v>82</v>
      </c>
    </row>
    <row r="2083" spans="1:13" x14ac:dyDescent="0.25">
      <c r="A2083" t="s">
        <v>13</v>
      </c>
      <c r="B2083">
        <v>1128299</v>
      </c>
      <c r="C2083" s="1">
        <v>44219</v>
      </c>
      <c r="D2083" t="s">
        <v>30</v>
      </c>
      <c r="E2083" t="s">
        <v>83</v>
      </c>
      <c r="F2083" t="s">
        <v>84</v>
      </c>
      <c r="G2083" t="s">
        <v>19</v>
      </c>
      <c r="H2083">
        <v>40</v>
      </c>
      <c r="I2083">
        <v>425</v>
      </c>
      <c r="J2083">
        <v>170000</v>
      </c>
      <c r="K2083">
        <v>59500</v>
      </c>
      <c r="L2083">
        <v>0.35</v>
      </c>
      <c r="M2083" t="s">
        <v>82</v>
      </c>
    </row>
    <row r="2084" spans="1:13" x14ac:dyDescent="0.25">
      <c r="A2084" t="s">
        <v>13</v>
      </c>
      <c r="B2084">
        <v>1128299</v>
      </c>
      <c r="C2084" s="1">
        <v>44219</v>
      </c>
      <c r="D2084" t="s">
        <v>30</v>
      </c>
      <c r="E2084" t="s">
        <v>83</v>
      </c>
      <c r="F2084" t="s">
        <v>84</v>
      </c>
      <c r="G2084" t="s">
        <v>20</v>
      </c>
      <c r="H2084">
        <v>40</v>
      </c>
      <c r="I2084">
        <v>275</v>
      </c>
      <c r="J2084">
        <v>110000</v>
      </c>
      <c r="K2084">
        <v>38500</v>
      </c>
      <c r="L2084">
        <v>0.35</v>
      </c>
      <c r="M2084" t="s">
        <v>82</v>
      </c>
    </row>
    <row r="2085" spans="1:13" x14ac:dyDescent="0.25">
      <c r="A2085" t="s">
        <v>13</v>
      </c>
      <c r="B2085">
        <v>1128299</v>
      </c>
      <c r="C2085" s="1">
        <v>44219</v>
      </c>
      <c r="D2085" t="s">
        <v>30</v>
      </c>
      <c r="E2085" t="s">
        <v>83</v>
      </c>
      <c r="F2085" t="s">
        <v>84</v>
      </c>
      <c r="G2085" t="s">
        <v>21</v>
      </c>
      <c r="H2085">
        <v>45</v>
      </c>
      <c r="I2085">
        <v>225</v>
      </c>
      <c r="J2085">
        <v>101250</v>
      </c>
      <c r="K2085">
        <v>30375</v>
      </c>
      <c r="L2085">
        <v>0.3</v>
      </c>
      <c r="M2085" t="s">
        <v>82</v>
      </c>
    </row>
    <row r="2086" spans="1:13" x14ac:dyDescent="0.25">
      <c r="A2086" t="s">
        <v>13</v>
      </c>
      <c r="B2086">
        <v>1128299</v>
      </c>
      <c r="C2086" s="1">
        <v>44219</v>
      </c>
      <c r="D2086" t="s">
        <v>30</v>
      </c>
      <c r="E2086" t="s">
        <v>83</v>
      </c>
      <c r="F2086" t="s">
        <v>84</v>
      </c>
      <c r="G2086" t="s">
        <v>22</v>
      </c>
      <c r="H2086">
        <v>40</v>
      </c>
      <c r="I2086">
        <v>425</v>
      </c>
      <c r="J2086">
        <v>170000</v>
      </c>
      <c r="K2086">
        <v>42500</v>
      </c>
      <c r="L2086">
        <v>0.25</v>
      </c>
      <c r="M2086" t="s">
        <v>82</v>
      </c>
    </row>
    <row r="2087" spans="1:13" x14ac:dyDescent="0.25">
      <c r="A2087" t="s">
        <v>13</v>
      </c>
      <c r="B2087">
        <v>1128299</v>
      </c>
      <c r="C2087" s="1">
        <v>44250</v>
      </c>
      <c r="D2087" t="s">
        <v>30</v>
      </c>
      <c r="E2087" t="s">
        <v>83</v>
      </c>
      <c r="F2087" t="s">
        <v>84</v>
      </c>
      <c r="G2087" t="s">
        <v>16</v>
      </c>
      <c r="H2087">
        <v>30</v>
      </c>
      <c r="I2087">
        <v>475</v>
      </c>
      <c r="J2087">
        <v>142500</v>
      </c>
      <c r="K2087">
        <v>49875</v>
      </c>
      <c r="L2087">
        <v>0.35</v>
      </c>
      <c r="M2087" t="s">
        <v>82</v>
      </c>
    </row>
    <row r="2088" spans="1:13" x14ac:dyDescent="0.25">
      <c r="A2088" t="s">
        <v>13</v>
      </c>
      <c r="B2088">
        <v>1128299</v>
      </c>
      <c r="C2088" s="1">
        <v>44250</v>
      </c>
      <c r="D2088" t="s">
        <v>30</v>
      </c>
      <c r="E2088" t="s">
        <v>83</v>
      </c>
      <c r="F2088" t="s">
        <v>84</v>
      </c>
      <c r="G2088" t="s">
        <v>18</v>
      </c>
      <c r="H2088">
        <v>40</v>
      </c>
      <c r="I2088">
        <v>375</v>
      </c>
      <c r="J2088">
        <v>150000</v>
      </c>
      <c r="K2088">
        <v>60000</v>
      </c>
      <c r="L2088">
        <v>0.4</v>
      </c>
      <c r="M2088" t="s">
        <v>82</v>
      </c>
    </row>
    <row r="2089" spans="1:13" x14ac:dyDescent="0.25">
      <c r="A2089" t="s">
        <v>13</v>
      </c>
      <c r="B2089">
        <v>1128299</v>
      </c>
      <c r="C2089" s="1">
        <v>44250</v>
      </c>
      <c r="D2089" t="s">
        <v>30</v>
      </c>
      <c r="E2089" t="s">
        <v>83</v>
      </c>
      <c r="F2089" t="s">
        <v>84</v>
      </c>
      <c r="G2089" t="s">
        <v>19</v>
      </c>
      <c r="H2089">
        <v>40</v>
      </c>
      <c r="I2089">
        <v>375</v>
      </c>
      <c r="J2089">
        <v>150000</v>
      </c>
      <c r="K2089">
        <v>52500</v>
      </c>
      <c r="L2089">
        <v>0.35</v>
      </c>
      <c r="M2089" t="s">
        <v>82</v>
      </c>
    </row>
    <row r="2090" spans="1:13" x14ac:dyDescent="0.25">
      <c r="A2090" t="s">
        <v>13</v>
      </c>
      <c r="B2090">
        <v>1128299</v>
      </c>
      <c r="C2090" s="1">
        <v>44250</v>
      </c>
      <c r="D2090" t="s">
        <v>30</v>
      </c>
      <c r="E2090" t="s">
        <v>85</v>
      </c>
      <c r="F2090" t="s">
        <v>86</v>
      </c>
      <c r="G2090" t="s">
        <v>20</v>
      </c>
      <c r="H2090">
        <v>40</v>
      </c>
      <c r="I2090">
        <v>225</v>
      </c>
      <c r="J2090">
        <v>90000</v>
      </c>
      <c r="K2090">
        <v>31500</v>
      </c>
      <c r="L2090">
        <v>0.35</v>
      </c>
      <c r="M2090" t="s">
        <v>82</v>
      </c>
    </row>
    <row r="2091" spans="1:13" x14ac:dyDescent="0.25">
      <c r="A2091" t="s">
        <v>13</v>
      </c>
      <c r="B2091">
        <v>1128299</v>
      </c>
      <c r="C2091" s="1">
        <v>44250</v>
      </c>
      <c r="D2091" t="s">
        <v>30</v>
      </c>
      <c r="E2091" t="s">
        <v>85</v>
      </c>
      <c r="F2091" t="s">
        <v>86</v>
      </c>
      <c r="G2091" t="s">
        <v>21</v>
      </c>
      <c r="H2091">
        <v>45</v>
      </c>
      <c r="I2091">
        <v>150</v>
      </c>
      <c r="J2091">
        <v>67500</v>
      </c>
      <c r="K2091">
        <v>20250</v>
      </c>
      <c r="L2091">
        <v>0.3</v>
      </c>
      <c r="M2091" t="s">
        <v>82</v>
      </c>
    </row>
    <row r="2092" spans="1:13" x14ac:dyDescent="0.25">
      <c r="A2092" t="s">
        <v>13</v>
      </c>
      <c r="B2092">
        <v>1128299</v>
      </c>
      <c r="C2092" s="1">
        <v>44250</v>
      </c>
      <c r="D2092" t="s">
        <v>30</v>
      </c>
      <c r="E2092" t="s">
        <v>85</v>
      </c>
      <c r="F2092" t="s">
        <v>86</v>
      </c>
      <c r="G2092" t="s">
        <v>22</v>
      </c>
      <c r="H2092">
        <v>40</v>
      </c>
      <c r="I2092">
        <v>350</v>
      </c>
      <c r="J2092">
        <v>140000</v>
      </c>
      <c r="K2092">
        <v>35000</v>
      </c>
      <c r="L2092">
        <v>0.25</v>
      </c>
      <c r="M2092" t="s">
        <v>82</v>
      </c>
    </row>
    <row r="2093" spans="1:13" x14ac:dyDescent="0.25">
      <c r="A2093" t="s">
        <v>13</v>
      </c>
      <c r="B2093">
        <v>1128299</v>
      </c>
      <c r="C2093" s="1">
        <v>44277</v>
      </c>
      <c r="D2093" t="s">
        <v>30</v>
      </c>
      <c r="E2093" t="s">
        <v>85</v>
      </c>
      <c r="F2093" t="s">
        <v>86</v>
      </c>
      <c r="G2093" t="s">
        <v>16</v>
      </c>
      <c r="H2093">
        <v>40</v>
      </c>
      <c r="I2093">
        <v>500</v>
      </c>
      <c r="J2093">
        <v>200000</v>
      </c>
      <c r="K2093">
        <v>70000</v>
      </c>
      <c r="L2093">
        <v>0.35</v>
      </c>
      <c r="M2093" t="s">
        <v>82</v>
      </c>
    </row>
    <row r="2094" spans="1:13" x14ac:dyDescent="0.25">
      <c r="A2094" t="s">
        <v>13</v>
      </c>
      <c r="B2094">
        <v>1128299</v>
      </c>
      <c r="C2094" s="1">
        <v>44277</v>
      </c>
      <c r="D2094" t="s">
        <v>30</v>
      </c>
      <c r="E2094" t="s">
        <v>85</v>
      </c>
      <c r="F2094" t="s">
        <v>86</v>
      </c>
      <c r="G2094" t="s">
        <v>18</v>
      </c>
      <c r="H2094">
        <v>50</v>
      </c>
      <c r="I2094">
        <v>350</v>
      </c>
      <c r="J2094">
        <v>175000</v>
      </c>
      <c r="K2094">
        <v>70000</v>
      </c>
      <c r="L2094">
        <v>0.4</v>
      </c>
      <c r="M2094" t="s">
        <v>82</v>
      </c>
    </row>
    <row r="2095" spans="1:13" x14ac:dyDescent="0.25">
      <c r="A2095" t="s">
        <v>13</v>
      </c>
      <c r="B2095">
        <v>1128299</v>
      </c>
      <c r="C2095" s="1">
        <v>44277</v>
      </c>
      <c r="D2095" t="s">
        <v>30</v>
      </c>
      <c r="E2095" t="s">
        <v>85</v>
      </c>
      <c r="F2095" t="s">
        <v>86</v>
      </c>
      <c r="G2095" t="s">
        <v>19</v>
      </c>
      <c r="H2095">
        <v>50</v>
      </c>
      <c r="I2095">
        <v>350</v>
      </c>
      <c r="J2095">
        <v>175000</v>
      </c>
      <c r="K2095">
        <v>61250</v>
      </c>
      <c r="L2095">
        <v>0.35</v>
      </c>
      <c r="M2095" t="s">
        <v>82</v>
      </c>
    </row>
    <row r="2096" spans="1:13" x14ac:dyDescent="0.25">
      <c r="A2096" t="s">
        <v>13</v>
      </c>
      <c r="B2096">
        <v>1128299</v>
      </c>
      <c r="C2096" s="1">
        <v>44277</v>
      </c>
      <c r="D2096" t="s">
        <v>30</v>
      </c>
      <c r="E2096" t="s">
        <v>85</v>
      </c>
      <c r="F2096" t="s">
        <v>86</v>
      </c>
      <c r="G2096" t="s">
        <v>20</v>
      </c>
      <c r="H2096">
        <v>50</v>
      </c>
      <c r="I2096">
        <v>225</v>
      </c>
      <c r="J2096">
        <v>112500</v>
      </c>
      <c r="K2096">
        <v>39375</v>
      </c>
      <c r="L2096">
        <v>0.35</v>
      </c>
      <c r="M2096" t="s">
        <v>82</v>
      </c>
    </row>
    <row r="2097" spans="1:13" x14ac:dyDescent="0.25">
      <c r="A2097" t="s">
        <v>13</v>
      </c>
      <c r="B2097">
        <v>1128299</v>
      </c>
      <c r="C2097" s="1">
        <v>44277</v>
      </c>
      <c r="D2097" t="s">
        <v>30</v>
      </c>
      <c r="E2097" t="s">
        <v>85</v>
      </c>
      <c r="F2097" t="s">
        <v>86</v>
      </c>
      <c r="G2097" t="s">
        <v>21</v>
      </c>
      <c r="H2097">
        <v>55</v>
      </c>
      <c r="I2097">
        <v>125</v>
      </c>
      <c r="J2097">
        <v>68750</v>
      </c>
      <c r="K2097">
        <v>20625</v>
      </c>
      <c r="L2097">
        <v>0.3</v>
      </c>
      <c r="M2097" t="s">
        <v>82</v>
      </c>
    </row>
    <row r="2098" spans="1:13" x14ac:dyDescent="0.25">
      <c r="A2098" t="s">
        <v>13</v>
      </c>
      <c r="B2098">
        <v>1128299</v>
      </c>
      <c r="C2098" s="1">
        <v>44277</v>
      </c>
      <c r="D2098" t="s">
        <v>30</v>
      </c>
      <c r="E2098" t="s">
        <v>85</v>
      </c>
      <c r="F2098" t="s">
        <v>86</v>
      </c>
      <c r="G2098" t="s">
        <v>22</v>
      </c>
      <c r="H2098">
        <v>50</v>
      </c>
      <c r="I2098">
        <v>325</v>
      </c>
      <c r="J2098">
        <v>162500</v>
      </c>
      <c r="K2098">
        <v>40625</v>
      </c>
      <c r="L2098">
        <v>0.25</v>
      </c>
      <c r="M2098" t="s">
        <v>82</v>
      </c>
    </row>
    <row r="2099" spans="1:13" x14ac:dyDescent="0.25">
      <c r="A2099" t="s">
        <v>13</v>
      </c>
      <c r="B2099">
        <v>1128299</v>
      </c>
      <c r="C2099" s="1">
        <v>44309</v>
      </c>
      <c r="D2099" t="s">
        <v>30</v>
      </c>
      <c r="E2099" t="s">
        <v>85</v>
      </c>
      <c r="F2099" t="s">
        <v>86</v>
      </c>
      <c r="G2099" t="s">
        <v>16</v>
      </c>
      <c r="H2099">
        <v>50</v>
      </c>
      <c r="I2099">
        <v>500</v>
      </c>
      <c r="J2099">
        <v>250000</v>
      </c>
      <c r="K2099">
        <v>87500</v>
      </c>
      <c r="L2099">
        <v>0.35</v>
      </c>
      <c r="M2099" t="s">
        <v>82</v>
      </c>
    </row>
    <row r="2100" spans="1:13" x14ac:dyDescent="0.25">
      <c r="A2100" t="s">
        <v>13</v>
      </c>
      <c r="B2100">
        <v>1128299</v>
      </c>
      <c r="C2100" s="1">
        <v>44309</v>
      </c>
      <c r="D2100" t="s">
        <v>30</v>
      </c>
      <c r="E2100" t="s">
        <v>85</v>
      </c>
      <c r="F2100" t="s">
        <v>86</v>
      </c>
      <c r="G2100" t="s">
        <v>18</v>
      </c>
      <c r="H2100">
        <v>55</v>
      </c>
      <c r="I2100">
        <v>300</v>
      </c>
      <c r="J2100">
        <v>165000</v>
      </c>
      <c r="K2100">
        <v>66000</v>
      </c>
      <c r="L2100">
        <v>0.4</v>
      </c>
      <c r="M2100" t="s">
        <v>82</v>
      </c>
    </row>
    <row r="2101" spans="1:13" x14ac:dyDescent="0.25">
      <c r="A2101" t="s">
        <v>13</v>
      </c>
      <c r="B2101">
        <v>1128299</v>
      </c>
      <c r="C2101" s="1">
        <v>44309</v>
      </c>
      <c r="D2101" t="s">
        <v>30</v>
      </c>
      <c r="E2101" t="s">
        <v>85</v>
      </c>
      <c r="F2101" t="s">
        <v>86</v>
      </c>
      <c r="G2101" t="s">
        <v>19</v>
      </c>
      <c r="H2101">
        <v>55</v>
      </c>
      <c r="I2101">
        <v>350</v>
      </c>
      <c r="J2101">
        <v>192500</v>
      </c>
      <c r="K2101">
        <v>67375</v>
      </c>
      <c r="L2101">
        <v>0.35</v>
      </c>
      <c r="M2101" t="s">
        <v>82</v>
      </c>
    </row>
    <row r="2102" spans="1:13" x14ac:dyDescent="0.25">
      <c r="A2102" t="s">
        <v>13</v>
      </c>
      <c r="B2102">
        <v>1128299</v>
      </c>
      <c r="C2102" s="1">
        <v>44309</v>
      </c>
      <c r="D2102" t="s">
        <v>30</v>
      </c>
      <c r="E2102" t="s">
        <v>85</v>
      </c>
      <c r="F2102" t="s">
        <v>86</v>
      </c>
      <c r="G2102" t="s">
        <v>20</v>
      </c>
      <c r="H2102">
        <v>50</v>
      </c>
      <c r="I2102">
        <v>250</v>
      </c>
      <c r="J2102">
        <v>125000</v>
      </c>
      <c r="K2102">
        <v>43750</v>
      </c>
      <c r="L2102">
        <v>0.35</v>
      </c>
      <c r="M2102" t="s">
        <v>82</v>
      </c>
    </row>
    <row r="2103" spans="1:13" x14ac:dyDescent="0.25">
      <c r="A2103" t="s">
        <v>13</v>
      </c>
      <c r="B2103">
        <v>1128299</v>
      </c>
      <c r="C2103" s="1">
        <v>44309</v>
      </c>
      <c r="D2103" t="s">
        <v>30</v>
      </c>
      <c r="E2103" t="s">
        <v>85</v>
      </c>
      <c r="F2103" t="s">
        <v>86</v>
      </c>
      <c r="G2103" t="s">
        <v>21</v>
      </c>
      <c r="H2103">
        <v>55</v>
      </c>
      <c r="I2103">
        <v>150</v>
      </c>
      <c r="J2103">
        <v>82500</v>
      </c>
      <c r="K2103">
        <v>24750</v>
      </c>
      <c r="L2103">
        <v>0.3</v>
      </c>
      <c r="M2103" t="s">
        <v>82</v>
      </c>
    </row>
    <row r="2104" spans="1:13" x14ac:dyDescent="0.25">
      <c r="A2104" t="s">
        <v>13</v>
      </c>
      <c r="B2104">
        <v>1128299</v>
      </c>
      <c r="C2104" s="1">
        <v>44309</v>
      </c>
      <c r="D2104" t="s">
        <v>30</v>
      </c>
      <c r="E2104" t="s">
        <v>85</v>
      </c>
      <c r="F2104" t="s">
        <v>86</v>
      </c>
      <c r="G2104" t="s">
        <v>22</v>
      </c>
      <c r="H2104">
        <v>70</v>
      </c>
      <c r="I2104">
        <v>325</v>
      </c>
      <c r="J2104">
        <v>227500</v>
      </c>
      <c r="K2104">
        <v>56875</v>
      </c>
      <c r="L2104">
        <v>0.25</v>
      </c>
      <c r="M2104" t="s">
        <v>82</v>
      </c>
    </row>
    <row r="2105" spans="1:13" x14ac:dyDescent="0.25">
      <c r="A2105" t="s">
        <v>13</v>
      </c>
      <c r="B2105">
        <v>1128299</v>
      </c>
      <c r="C2105" s="1">
        <v>44340</v>
      </c>
      <c r="D2105" t="s">
        <v>30</v>
      </c>
      <c r="E2105" t="s">
        <v>85</v>
      </c>
      <c r="F2105" t="s">
        <v>86</v>
      </c>
      <c r="G2105" t="s">
        <v>16</v>
      </c>
      <c r="H2105">
        <v>50</v>
      </c>
      <c r="I2105">
        <v>525</v>
      </c>
      <c r="J2105">
        <v>262500</v>
      </c>
      <c r="K2105">
        <v>91875</v>
      </c>
      <c r="L2105">
        <v>0.35</v>
      </c>
      <c r="M2105" t="s">
        <v>82</v>
      </c>
    </row>
    <row r="2106" spans="1:13" x14ac:dyDescent="0.25">
      <c r="A2106" t="s">
        <v>13</v>
      </c>
      <c r="B2106">
        <v>1128299</v>
      </c>
      <c r="C2106" s="1">
        <v>44340</v>
      </c>
      <c r="D2106" t="s">
        <v>30</v>
      </c>
      <c r="E2106" t="s">
        <v>85</v>
      </c>
      <c r="F2106" t="s">
        <v>86</v>
      </c>
      <c r="G2106" t="s">
        <v>18</v>
      </c>
      <c r="H2106">
        <v>55</v>
      </c>
      <c r="I2106">
        <v>375</v>
      </c>
      <c r="J2106">
        <v>206250</v>
      </c>
      <c r="K2106">
        <v>82500</v>
      </c>
      <c r="L2106">
        <v>0.4</v>
      </c>
      <c r="M2106" t="s">
        <v>82</v>
      </c>
    </row>
    <row r="2107" spans="1:13" x14ac:dyDescent="0.25">
      <c r="A2107" t="s">
        <v>13</v>
      </c>
      <c r="B2107">
        <v>1128299</v>
      </c>
      <c r="C2107" s="1">
        <v>44340</v>
      </c>
      <c r="D2107" t="s">
        <v>30</v>
      </c>
      <c r="E2107" t="s">
        <v>85</v>
      </c>
      <c r="F2107" t="s">
        <v>86</v>
      </c>
      <c r="G2107" t="s">
        <v>19</v>
      </c>
      <c r="H2107">
        <v>55</v>
      </c>
      <c r="I2107">
        <v>400</v>
      </c>
      <c r="J2107">
        <v>220000</v>
      </c>
      <c r="K2107">
        <v>77000</v>
      </c>
      <c r="L2107">
        <v>0.35</v>
      </c>
      <c r="M2107" t="s">
        <v>82</v>
      </c>
    </row>
    <row r="2108" spans="1:13" x14ac:dyDescent="0.25">
      <c r="A2108" t="s">
        <v>13</v>
      </c>
      <c r="B2108">
        <v>1128299</v>
      </c>
      <c r="C2108" s="1">
        <v>44340</v>
      </c>
      <c r="D2108" t="s">
        <v>30</v>
      </c>
      <c r="E2108" t="s">
        <v>85</v>
      </c>
      <c r="F2108" t="s">
        <v>86</v>
      </c>
      <c r="G2108" t="s">
        <v>20</v>
      </c>
      <c r="H2108">
        <v>50</v>
      </c>
      <c r="I2108">
        <v>300</v>
      </c>
      <c r="J2108">
        <v>150000</v>
      </c>
      <c r="K2108">
        <v>52500</v>
      </c>
      <c r="L2108">
        <v>0.35</v>
      </c>
      <c r="M2108" t="s">
        <v>82</v>
      </c>
    </row>
    <row r="2109" spans="1:13" x14ac:dyDescent="0.25">
      <c r="A2109" t="s">
        <v>13</v>
      </c>
      <c r="B2109">
        <v>1128299</v>
      </c>
      <c r="C2109" s="1">
        <v>44340</v>
      </c>
      <c r="D2109" t="s">
        <v>30</v>
      </c>
      <c r="E2109" t="s">
        <v>85</v>
      </c>
      <c r="F2109" t="s">
        <v>86</v>
      </c>
      <c r="G2109" t="s">
        <v>21</v>
      </c>
      <c r="H2109">
        <v>55</v>
      </c>
      <c r="I2109">
        <v>200</v>
      </c>
      <c r="J2109">
        <v>110000</v>
      </c>
      <c r="K2109">
        <v>33000</v>
      </c>
      <c r="L2109">
        <v>0.3</v>
      </c>
      <c r="M2109" t="s">
        <v>82</v>
      </c>
    </row>
    <row r="2110" spans="1:13" x14ac:dyDescent="0.25">
      <c r="A2110" t="s">
        <v>13</v>
      </c>
      <c r="B2110">
        <v>1128299</v>
      </c>
      <c r="C2110" s="1">
        <v>44340</v>
      </c>
      <c r="D2110" t="s">
        <v>30</v>
      </c>
      <c r="E2110" t="s">
        <v>85</v>
      </c>
      <c r="F2110" t="s">
        <v>86</v>
      </c>
      <c r="G2110" t="s">
        <v>22</v>
      </c>
      <c r="H2110">
        <v>70</v>
      </c>
      <c r="I2110">
        <v>375</v>
      </c>
      <c r="J2110">
        <v>262500</v>
      </c>
      <c r="K2110">
        <v>65625</v>
      </c>
      <c r="L2110">
        <v>0.25</v>
      </c>
      <c r="M2110" t="s">
        <v>82</v>
      </c>
    </row>
    <row r="2111" spans="1:13" x14ac:dyDescent="0.25">
      <c r="A2111" t="s">
        <v>13</v>
      </c>
      <c r="B2111">
        <v>1128299</v>
      </c>
      <c r="C2111" s="1">
        <v>44370</v>
      </c>
      <c r="D2111" t="s">
        <v>30</v>
      </c>
      <c r="E2111" t="s">
        <v>85</v>
      </c>
      <c r="F2111" t="s">
        <v>86</v>
      </c>
      <c r="G2111" t="s">
        <v>16</v>
      </c>
      <c r="H2111">
        <v>50</v>
      </c>
      <c r="I2111">
        <v>625</v>
      </c>
      <c r="J2111">
        <v>312500</v>
      </c>
      <c r="K2111">
        <v>109375</v>
      </c>
      <c r="L2111">
        <v>0.35</v>
      </c>
      <c r="M2111" t="s">
        <v>82</v>
      </c>
    </row>
    <row r="2112" spans="1:13" x14ac:dyDescent="0.25">
      <c r="A2112" t="s">
        <v>13</v>
      </c>
      <c r="B2112">
        <v>1128299</v>
      </c>
      <c r="C2112" s="1">
        <v>44370</v>
      </c>
      <c r="D2112" t="s">
        <v>30</v>
      </c>
      <c r="E2112" t="s">
        <v>85</v>
      </c>
      <c r="F2112" t="s">
        <v>86</v>
      </c>
      <c r="G2112" t="s">
        <v>18</v>
      </c>
      <c r="H2112">
        <v>55</v>
      </c>
      <c r="I2112">
        <v>475</v>
      </c>
      <c r="J2112">
        <v>261250</v>
      </c>
      <c r="K2112">
        <v>104500</v>
      </c>
      <c r="L2112">
        <v>0.4</v>
      </c>
      <c r="M2112" t="s">
        <v>82</v>
      </c>
    </row>
    <row r="2113" spans="1:13" x14ac:dyDescent="0.25">
      <c r="A2113" t="s">
        <v>13</v>
      </c>
      <c r="B2113">
        <v>1128299</v>
      </c>
      <c r="C2113" s="1">
        <v>44370</v>
      </c>
      <c r="D2113" t="s">
        <v>30</v>
      </c>
      <c r="E2113" t="s">
        <v>85</v>
      </c>
      <c r="F2113" t="s">
        <v>86</v>
      </c>
      <c r="G2113" t="s">
        <v>19</v>
      </c>
      <c r="H2113">
        <v>55</v>
      </c>
      <c r="I2113">
        <v>475</v>
      </c>
      <c r="J2113">
        <v>261250</v>
      </c>
      <c r="K2113">
        <v>91438</v>
      </c>
      <c r="L2113">
        <v>0.35</v>
      </c>
      <c r="M2113" t="s">
        <v>82</v>
      </c>
    </row>
    <row r="2114" spans="1:13" x14ac:dyDescent="0.25">
      <c r="A2114" t="s">
        <v>13</v>
      </c>
      <c r="B2114">
        <v>1128299</v>
      </c>
      <c r="C2114" s="1">
        <v>44370</v>
      </c>
      <c r="D2114" t="s">
        <v>30</v>
      </c>
      <c r="E2114" t="s">
        <v>85</v>
      </c>
      <c r="F2114" t="s">
        <v>86</v>
      </c>
      <c r="G2114" t="s">
        <v>20</v>
      </c>
      <c r="H2114">
        <v>50</v>
      </c>
      <c r="I2114">
        <v>350</v>
      </c>
      <c r="J2114">
        <v>175000</v>
      </c>
      <c r="K2114">
        <v>61250</v>
      </c>
      <c r="L2114">
        <v>0.35</v>
      </c>
      <c r="M2114" t="s">
        <v>82</v>
      </c>
    </row>
    <row r="2115" spans="1:13" x14ac:dyDescent="0.25">
      <c r="A2115" t="s">
        <v>13</v>
      </c>
      <c r="B2115">
        <v>1128299</v>
      </c>
      <c r="C2115" s="1">
        <v>44370</v>
      </c>
      <c r="D2115" t="s">
        <v>30</v>
      </c>
      <c r="E2115" t="s">
        <v>85</v>
      </c>
      <c r="F2115" t="s">
        <v>86</v>
      </c>
      <c r="G2115" t="s">
        <v>21</v>
      </c>
      <c r="H2115">
        <v>55</v>
      </c>
      <c r="I2115">
        <v>225</v>
      </c>
      <c r="J2115">
        <v>123750</v>
      </c>
      <c r="K2115">
        <v>37125</v>
      </c>
      <c r="L2115">
        <v>0.3</v>
      </c>
      <c r="M2115" t="s">
        <v>82</v>
      </c>
    </row>
    <row r="2116" spans="1:13" x14ac:dyDescent="0.25">
      <c r="A2116" t="s">
        <v>13</v>
      </c>
      <c r="B2116">
        <v>1128299</v>
      </c>
      <c r="C2116" s="1">
        <v>44370</v>
      </c>
      <c r="D2116" t="s">
        <v>30</v>
      </c>
      <c r="E2116" t="s">
        <v>85</v>
      </c>
      <c r="F2116" t="s">
        <v>86</v>
      </c>
      <c r="G2116" t="s">
        <v>22</v>
      </c>
      <c r="H2116">
        <v>70</v>
      </c>
      <c r="I2116">
        <v>525</v>
      </c>
      <c r="J2116">
        <v>367500</v>
      </c>
      <c r="K2116">
        <v>91875</v>
      </c>
      <c r="L2116">
        <v>0.25</v>
      </c>
      <c r="M2116" t="s">
        <v>82</v>
      </c>
    </row>
    <row r="2117" spans="1:13" x14ac:dyDescent="0.25">
      <c r="A2117" t="s">
        <v>13</v>
      </c>
      <c r="B2117">
        <v>1128299</v>
      </c>
      <c r="C2117" s="1">
        <v>44399</v>
      </c>
      <c r="D2117" t="s">
        <v>30</v>
      </c>
      <c r="E2117" t="s">
        <v>85</v>
      </c>
      <c r="F2117" t="s">
        <v>86</v>
      </c>
      <c r="G2117" t="s">
        <v>16</v>
      </c>
      <c r="H2117">
        <v>50</v>
      </c>
      <c r="I2117">
        <v>675</v>
      </c>
      <c r="J2117">
        <v>337500</v>
      </c>
      <c r="K2117">
        <v>118125</v>
      </c>
      <c r="L2117">
        <v>0.35</v>
      </c>
      <c r="M2117" t="s">
        <v>82</v>
      </c>
    </row>
    <row r="2118" spans="1:13" x14ac:dyDescent="0.25">
      <c r="A2118" t="s">
        <v>13</v>
      </c>
      <c r="B2118">
        <v>1128299</v>
      </c>
      <c r="C2118" s="1">
        <v>44399</v>
      </c>
      <c r="D2118" t="s">
        <v>30</v>
      </c>
      <c r="E2118" t="s">
        <v>85</v>
      </c>
      <c r="F2118" t="s">
        <v>86</v>
      </c>
      <c r="G2118" t="s">
        <v>18</v>
      </c>
      <c r="H2118">
        <v>55</v>
      </c>
      <c r="I2118">
        <v>525</v>
      </c>
      <c r="J2118">
        <v>288750</v>
      </c>
      <c r="K2118">
        <v>115500</v>
      </c>
      <c r="L2118">
        <v>0.4</v>
      </c>
      <c r="M2118" t="s">
        <v>82</v>
      </c>
    </row>
    <row r="2119" spans="1:13" x14ac:dyDescent="0.25">
      <c r="A2119" t="s">
        <v>13</v>
      </c>
      <c r="B2119">
        <v>1128299</v>
      </c>
      <c r="C2119" s="1">
        <v>44399</v>
      </c>
      <c r="D2119" t="s">
        <v>30</v>
      </c>
      <c r="E2119" t="s">
        <v>85</v>
      </c>
      <c r="F2119" t="s">
        <v>86</v>
      </c>
      <c r="G2119" t="s">
        <v>19</v>
      </c>
      <c r="H2119">
        <v>55</v>
      </c>
      <c r="I2119">
        <v>475</v>
      </c>
      <c r="J2119">
        <v>261250</v>
      </c>
      <c r="K2119">
        <v>91438</v>
      </c>
      <c r="L2119">
        <v>0.35</v>
      </c>
      <c r="M2119" t="s">
        <v>82</v>
      </c>
    </row>
    <row r="2120" spans="1:13" x14ac:dyDescent="0.25">
      <c r="A2120" t="s">
        <v>13</v>
      </c>
      <c r="B2120">
        <v>1128299</v>
      </c>
      <c r="C2120" s="1">
        <v>44399</v>
      </c>
      <c r="D2120" t="s">
        <v>30</v>
      </c>
      <c r="E2120" t="s">
        <v>85</v>
      </c>
      <c r="F2120" t="s">
        <v>86</v>
      </c>
      <c r="G2120" t="s">
        <v>20</v>
      </c>
      <c r="H2120">
        <v>50</v>
      </c>
      <c r="I2120">
        <v>375</v>
      </c>
      <c r="J2120">
        <v>187500</v>
      </c>
      <c r="K2120">
        <v>65625</v>
      </c>
      <c r="L2120">
        <v>0.35</v>
      </c>
      <c r="M2120" t="s">
        <v>82</v>
      </c>
    </row>
    <row r="2121" spans="1:13" x14ac:dyDescent="0.25">
      <c r="A2121" t="s">
        <v>13</v>
      </c>
      <c r="B2121">
        <v>1128299</v>
      </c>
      <c r="C2121" s="1">
        <v>44399</v>
      </c>
      <c r="D2121" t="s">
        <v>30</v>
      </c>
      <c r="E2121" t="s">
        <v>85</v>
      </c>
      <c r="F2121" t="s">
        <v>86</v>
      </c>
      <c r="G2121" t="s">
        <v>21</v>
      </c>
      <c r="H2121">
        <v>55</v>
      </c>
      <c r="I2121">
        <v>425</v>
      </c>
      <c r="J2121">
        <v>233750</v>
      </c>
      <c r="K2121">
        <v>70125</v>
      </c>
      <c r="L2121">
        <v>0.3</v>
      </c>
      <c r="M2121" t="s">
        <v>82</v>
      </c>
    </row>
    <row r="2122" spans="1:13" x14ac:dyDescent="0.25">
      <c r="A2122" t="s">
        <v>13</v>
      </c>
      <c r="B2122">
        <v>1128299</v>
      </c>
      <c r="C2122" s="1">
        <v>44399</v>
      </c>
      <c r="D2122" t="s">
        <v>30</v>
      </c>
      <c r="E2122" t="s">
        <v>85</v>
      </c>
      <c r="F2122" t="s">
        <v>86</v>
      </c>
      <c r="G2122" t="s">
        <v>22</v>
      </c>
      <c r="H2122">
        <v>70</v>
      </c>
      <c r="I2122">
        <v>425</v>
      </c>
      <c r="J2122">
        <v>297500</v>
      </c>
      <c r="K2122">
        <v>74375</v>
      </c>
      <c r="L2122">
        <v>0.25</v>
      </c>
      <c r="M2122" t="s">
        <v>82</v>
      </c>
    </row>
    <row r="2123" spans="1:13" x14ac:dyDescent="0.25">
      <c r="A2123" t="s">
        <v>13</v>
      </c>
      <c r="B2123">
        <v>1128299</v>
      </c>
      <c r="C2123" s="1">
        <v>44431</v>
      </c>
      <c r="D2123" t="s">
        <v>30</v>
      </c>
      <c r="E2123" t="s">
        <v>85</v>
      </c>
      <c r="F2123" t="s">
        <v>86</v>
      </c>
      <c r="G2123" t="s">
        <v>16</v>
      </c>
      <c r="H2123">
        <v>55</v>
      </c>
      <c r="I2123">
        <v>625</v>
      </c>
      <c r="J2123">
        <v>343750</v>
      </c>
      <c r="K2123">
        <v>120313</v>
      </c>
      <c r="L2123">
        <v>0.35</v>
      </c>
      <c r="M2123" t="s">
        <v>82</v>
      </c>
    </row>
    <row r="2124" spans="1:13" x14ac:dyDescent="0.25">
      <c r="A2124" t="s">
        <v>13</v>
      </c>
      <c r="B2124">
        <v>1128299</v>
      </c>
      <c r="C2124" s="1">
        <v>44431</v>
      </c>
      <c r="D2124" t="s">
        <v>30</v>
      </c>
      <c r="E2124" t="s">
        <v>85</v>
      </c>
      <c r="F2124" t="s">
        <v>86</v>
      </c>
      <c r="G2124" t="s">
        <v>18</v>
      </c>
      <c r="H2124">
        <v>60</v>
      </c>
      <c r="I2124">
        <v>575</v>
      </c>
      <c r="J2124">
        <v>345000</v>
      </c>
      <c r="K2124">
        <v>138000</v>
      </c>
      <c r="L2124">
        <v>0.4</v>
      </c>
      <c r="M2124" t="s">
        <v>82</v>
      </c>
    </row>
    <row r="2125" spans="1:13" x14ac:dyDescent="0.25">
      <c r="A2125" t="s">
        <v>13</v>
      </c>
      <c r="B2125">
        <v>1128299</v>
      </c>
      <c r="C2125" s="1">
        <v>44431</v>
      </c>
      <c r="D2125" t="s">
        <v>30</v>
      </c>
      <c r="E2125" t="s">
        <v>85</v>
      </c>
      <c r="F2125" t="s">
        <v>86</v>
      </c>
      <c r="G2125" t="s">
        <v>19</v>
      </c>
      <c r="H2125">
        <v>55</v>
      </c>
      <c r="I2125">
        <v>450</v>
      </c>
      <c r="J2125">
        <v>247500</v>
      </c>
      <c r="K2125">
        <v>86625</v>
      </c>
      <c r="L2125">
        <v>0.35</v>
      </c>
      <c r="M2125" t="s">
        <v>82</v>
      </c>
    </row>
    <row r="2126" spans="1:13" x14ac:dyDescent="0.25">
      <c r="A2126" t="s">
        <v>13</v>
      </c>
      <c r="B2126">
        <v>1128299</v>
      </c>
      <c r="C2126" s="1">
        <v>44431</v>
      </c>
      <c r="D2126" t="s">
        <v>30</v>
      </c>
      <c r="E2126" t="s">
        <v>85</v>
      </c>
      <c r="F2126" t="s">
        <v>86</v>
      </c>
      <c r="G2126" t="s">
        <v>20</v>
      </c>
      <c r="H2126">
        <v>55</v>
      </c>
      <c r="I2126">
        <v>400</v>
      </c>
      <c r="J2126">
        <v>220000</v>
      </c>
      <c r="K2126">
        <v>77000</v>
      </c>
      <c r="L2126">
        <v>0.35</v>
      </c>
      <c r="M2126" t="s">
        <v>82</v>
      </c>
    </row>
    <row r="2127" spans="1:13" x14ac:dyDescent="0.25">
      <c r="A2127" t="s">
        <v>13</v>
      </c>
      <c r="B2127">
        <v>1128299</v>
      </c>
      <c r="C2127" s="1">
        <v>44431</v>
      </c>
      <c r="D2127" t="s">
        <v>30</v>
      </c>
      <c r="E2127" t="s">
        <v>85</v>
      </c>
      <c r="F2127" t="s">
        <v>86</v>
      </c>
      <c r="G2127" t="s">
        <v>21</v>
      </c>
      <c r="H2127">
        <v>65</v>
      </c>
      <c r="I2127">
        <v>400</v>
      </c>
      <c r="J2127">
        <v>260000</v>
      </c>
      <c r="K2127">
        <v>78000</v>
      </c>
      <c r="L2127">
        <v>0.3</v>
      </c>
      <c r="M2127" t="s">
        <v>82</v>
      </c>
    </row>
    <row r="2128" spans="1:13" x14ac:dyDescent="0.25">
      <c r="A2128" t="s">
        <v>13</v>
      </c>
      <c r="B2128">
        <v>1128299</v>
      </c>
      <c r="C2128" s="1">
        <v>44431</v>
      </c>
      <c r="D2128" t="s">
        <v>30</v>
      </c>
      <c r="E2128" t="s">
        <v>85</v>
      </c>
      <c r="F2128" t="s">
        <v>86</v>
      </c>
      <c r="G2128" t="s">
        <v>22</v>
      </c>
      <c r="H2128">
        <v>70</v>
      </c>
      <c r="I2128">
        <v>375</v>
      </c>
      <c r="J2128">
        <v>262500</v>
      </c>
      <c r="K2128">
        <v>65625</v>
      </c>
      <c r="L2128">
        <v>0.25</v>
      </c>
      <c r="M2128" t="s">
        <v>82</v>
      </c>
    </row>
    <row r="2129" spans="1:13" x14ac:dyDescent="0.25">
      <c r="A2129" t="s">
        <v>13</v>
      </c>
      <c r="B2129">
        <v>1128299</v>
      </c>
      <c r="C2129" s="1">
        <v>44463</v>
      </c>
      <c r="D2129" t="s">
        <v>30</v>
      </c>
      <c r="E2129" t="s">
        <v>85</v>
      </c>
      <c r="F2129" t="s">
        <v>86</v>
      </c>
      <c r="G2129" t="s">
        <v>16</v>
      </c>
      <c r="H2129">
        <v>45</v>
      </c>
      <c r="I2129">
        <v>575</v>
      </c>
      <c r="J2129">
        <v>258750</v>
      </c>
      <c r="K2129">
        <v>90563</v>
      </c>
      <c r="L2129">
        <v>0.35</v>
      </c>
      <c r="M2129" t="s">
        <v>82</v>
      </c>
    </row>
    <row r="2130" spans="1:13" x14ac:dyDescent="0.25">
      <c r="A2130" t="s">
        <v>13</v>
      </c>
      <c r="B2130">
        <v>1128299</v>
      </c>
      <c r="C2130" s="1">
        <v>44463</v>
      </c>
      <c r="D2130" t="s">
        <v>30</v>
      </c>
      <c r="E2130" t="s">
        <v>85</v>
      </c>
      <c r="F2130" t="s">
        <v>86</v>
      </c>
      <c r="G2130" t="s">
        <v>18</v>
      </c>
      <c r="H2130">
        <v>50</v>
      </c>
      <c r="I2130">
        <v>575</v>
      </c>
      <c r="J2130">
        <v>287500</v>
      </c>
      <c r="K2130">
        <v>115000</v>
      </c>
      <c r="L2130">
        <v>0.4</v>
      </c>
      <c r="M2130" t="s">
        <v>82</v>
      </c>
    </row>
    <row r="2131" spans="1:13" x14ac:dyDescent="0.25">
      <c r="A2131" t="s">
        <v>13</v>
      </c>
      <c r="B2131">
        <v>1128299</v>
      </c>
      <c r="C2131" s="1">
        <v>44463</v>
      </c>
      <c r="D2131" t="s">
        <v>30</v>
      </c>
      <c r="E2131" t="s">
        <v>85</v>
      </c>
      <c r="F2131" t="s">
        <v>86</v>
      </c>
      <c r="G2131" t="s">
        <v>19</v>
      </c>
      <c r="H2131">
        <v>45</v>
      </c>
      <c r="I2131">
        <v>425</v>
      </c>
      <c r="J2131">
        <v>191250</v>
      </c>
      <c r="K2131">
        <v>66938</v>
      </c>
      <c r="L2131">
        <v>0.35</v>
      </c>
      <c r="M2131" t="s">
        <v>82</v>
      </c>
    </row>
    <row r="2132" spans="1:13" x14ac:dyDescent="0.25">
      <c r="A2132" t="s">
        <v>13</v>
      </c>
      <c r="B2132">
        <v>1128299</v>
      </c>
      <c r="C2132" s="1">
        <v>44463</v>
      </c>
      <c r="D2132" t="s">
        <v>30</v>
      </c>
      <c r="E2132" t="s">
        <v>85</v>
      </c>
      <c r="F2132" t="s">
        <v>86</v>
      </c>
      <c r="G2132" t="s">
        <v>20</v>
      </c>
      <c r="H2132">
        <v>45</v>
      </c>
      <c r="I2132">
        <v>375</v>
      </c>
      <c r="J2132">
        <v>168750</v>
      </c>
      <c r="K2132">
        <v>59063</v>
      </c>
      <c r="L2132">
        <v>0.35</v>
      </c>
      <c r="M2132" t="s">
        <v>82</v>
      </c>
    </row>
    <row r="2133" spans="1:13" x14ac:dyDescent="0.25">
      <c r="A2133" t="s">
        <v>13</v>
      </c>
      <c r="B2133">
        <v>1128299</v>
      </c>
      <c r="C2133" s="1">
        <v>44463</v>
      </c>
      <c r="D2133" t="s">
        <v>30</v>
      </c>
      <c r="E2133" t="s">
        <v>85</v>
      </c>
      <c r="F2133" t="s">
        <v>86</v>
      </c>
      <c r="G2133" t="s">
        <v>21</v>
      </c>
      <c r="H2133">
        <v>55</v>
      </c>
      <c r="I2133">
        <v>375</v>
      </c>
      <c r="J2133">
        <v>206250</v>
      </c>
      <c r="K2133">
        <v>61875</v>
      </c>
      <c r="L2133">
        <v>0.3</v>
      </c>
      <c r="M2133" t="s">
        <v>82</v>
      </c>
    </row>
    <row r="2134" spans="1:13" x14ac:dyDescent="0.25">
      <c r="A2134" t="s">
        <v>13</v>
      </c>
      <c r="B2134">
        <v>1128299</v>
      </c>
      <c r="C2134" s="1">
        <v>44463</v>
      </c>
      <c r="D2134" t="s">
        <v>30</v>
      </c>
      <c r="E2134" t="s">
        <v>85</v>
      </c>
      <c r="F2134" t="s">
        <v>86</v>
      </c>
      <c r="G2134" t="s">
        <v>22</v>
      </c>
      <c r="H2134">
        <v>60</v>
      </c>
      <c r="I2134">
        <v>425</v>
      </c>
      <c r="J2134">
        <v>255000</v>
      </c>
      <c r="K2134">
        <v>63750</v>
      </c>
      <c r="L2134">
        <v>0.25</v>
      </c>
      <c r="M2134" t="s">
        <v>82</v>
      </c>
    </row>
    <row r="2135" spans="1:13" x14ac:dyDescent="0.25">
      <c r="A2135" t="s">
        <v>13</v>
      </c>
      <c r="B2135">
        <v>1128299</v>
      </c>
      <c r="C2135" s="1">
        <v>44492</v>
      </c>
      <c r="D2135" t="s">
        <v>30</v>
      </c>
      <c r="E2135" t="s">
        <v>85</v>
      </c>
      <c r="F2135" t="s">
        <v>86</v>
      </c>
      <c r="G2135" t="s">
        <v>16</v>
      </c>
      <c r="H2135">
        <v>45</v>
      </c>
      <c r="I2135">
        <v>500</v>
      </c>
      <c r="J2135">
        <v>225000</v>
      </c>
      <c r="K2135">
        <v>78750</v>
      </c>
      <c r="L2135">
        <v>0.35</v>
      </c>
      <c r="M2135" t="s">
        <v>82</v>
      </c>
    </row>
    <row r="2136" spans="1:13" x14ac:dyDescent="0.25">
      <c r="A2136" t="s">
        <v>13</v>
      </c>
      <c r="B2136">
        <v>1128299</v>
      </c>
      <c r="C2136" s="1">
        <v>44492</v>
      </c>
      <c r="D2136" t="s">
        <v>30</v>
      </c>
      <c r="E2136" t="s">
        <v>85</v>
      </c>
      <c r="F2136" t="s">
        <v>86</v>
      </c>
      <c r="G2136" t="s">
        <v>18</v>
      </c>
      <c r="H2136">
        <v>50</v>
      </c>
      <c r="I2136">
        <v>500</v>
      </c>
      <c r="J2136">
        <v>250000</v>
      </c>
      <c r="K2136">
        <v>100000</v>
      </c>
      <c r="L2136">
        <v>0.4</v>
      </c>
      <c r="M2136" t="s">
        <v>82</v>
      </c>
    </row>
    <row r="2137" spans="1:13" x14ac:dyDescent="0.25">
      <c r="A2137" t="s">
        <v>13</v>
      </c>
      <c r="B2137">
        <v>1128299</v>
      </c>
      <c r="C2137" s="1">
        <v>44492</v>
      </c>
      <c r="D2137" t="s">
        <v>30</v>
      </c>
      <c r="E2137" t="s">
        <v>85</v>
      </c>
      <c r="F2137" t="s">
        <v>86</v>
      </c>
      <c r="G2137" t="s">
        <v>19</v>
      </c>
      <c r="H2137">
        <v>45</v>
      </c>
      <c r="I2137">
        <v>325</v>
      </c>
      <c r="J2137">
        <v>146250</v>
      </c>
      <c r="K2137">
        <v>51188</v>
      </c>
      <c r="L2137">
        <v>0.35</v>
      </c>
      <c r="M2137" t="s">
        <v>82</v>
      </c>
    </row>
    <row r="2138" spans="1:13" x14ac:dyDescent="0.25">
      <c r="A2138" t="s">
        <v>13</v>
      </c>
      <c r="B2138">
        <v>1128299</v>
      </c>
      <c r="C2138" s="1">
        <v>44492</v>
      </c>
      <c r="D2138" t="s">
        <v>30</v>
      </c>
      <c r="E2138" t="s">
        <v>85</v>
      </c>
      <c r="F2138" t="s">
        <v>86</v>
      </c>
      <c r="G2138" t="s">
        <v>20</v>
      </c>
      <c r="H2138">
        <v>45</v>
      </c>
      <c r="I2138">
        <v>300</v>
      </c>
      <c r="J2138">
        <v>135000</v>
      </c>
      <c r="K2138">
        <v>47250</v>
      </c>
      <c r="L2138">
        <v>0.35</v>
      </c>
      <c r="M2138" t="s">
        <v>82</v>
      </c>
    </row>
    <row r="2139" spans="1:13" x14ac:dyDescent="0.25">
      <c r="A2139" t="s">
        <v>13</v>
      </c>
      <c r="B2139">
        <v>1128299</v>
      </c>
      <c r="C2139" s="1">
        <v>44492</v>
      </c>
      <c r="D2139" t="s">
        <v>30</v>
      </c>
      <c r="E2139" t="s">
        <v>85</v>
      </c>
      <c r="F2139" t="s">
        <v>86</v>
      </c>
      <c r="G2139" t="s">
        <v>21</v>
      </c>
      <c r="H2139">
        <v>55</v>
      </c>
      <c r="I2139">
        <v>275</v>
      </c>
      <c r="J2139">
        <v>151250</v>
      </c>
      <c r="K2139">
        <v>45375</v>
      </c>
      <c r="L2139">
        <v>0.3</v>
      </c>
      <c r="M2139" t="s">
        <v>82</v>
      </c>
    </row>
    <row r="2140" spans="1:13" x14ac:dyDescent="0.25">
      <c r="A2140" t="s">
        <v>13</v>
      </c>
      <c r="B2140">
        <v>1128299</v>
      </c>
      <c r="C2140" s="1">
        <v>44492</v>
      </c>
      <c r="D2140" t="s">
        <v>30</v>
      </c>
      <c r="E2140" t="s">
        <v>85</v>
      </c>
      <c r="F2140" t="s">
        <v>86</v>
      </c>
      <c r="G2140" t="s">
        <v>22</v>
      </c>
      <c r="H2140">
        <v>60</v>
      </c>
      <c r="I2140">
        <v>325</v>
      </c>
      <c r="J2140">
        <v>195000</v>
      </c>
      <c r="K2140">
        <v>48750</v>
      </c>
      <c r="L2140">
        <v>0.25</v>
      </c>
      <c r="M2140" t="s">
        <v>82</v>
      </c>
    </row>
    <row r="2141" spans="1:13" x14ac:dyDescent="0.25">
      <c r="A2141" t="s">
        <v>13</v>
      </c>
      <c r="B2141">
        <v>1128299</v>
      </c>
      <c r="C2141" s="1">
        <v>44523</v>
      </c>
      <c r="D2141" t="s">
        <v>30</v>
      </c>
      <c r="E2141" t="s">
        <v>85</v>
      </c>
      <c r="F2141" t="s">
        <v>86</v>
      </c>
      <c r="G2141" t="s">
        <v>16</v>
      </c>
      <c r="H2141">
        <v>45</v>
      </c>
      <c r="I2141">
        <v>500</v>
      </c>
      <c r="J2141">
        <v>225000</v>
      </c>
      <c r="K2141">
        <v>78750</v>
      </c>
      <c r="L2141">
        <v>0.35</v>
      </c>
      <c r="M2141" t="s">
        <v>82</v>
      </c>
    </row>
    <row r="2142" spans="1:13" x14ac:dyDescent="0.25">
      <c r="A2142" t="s">
        <v>13</v>
      </c>
      <c r="B2142">
        <v>1128299</v>
      </c>
      <c r="C2142" s="1">
        <v>44523</v>
      </c>
      <c r="D2142" t="s">
        <v>30</v>
      </c>
      <c r="E2142" t="s">
        <v>85</v>
      </c>
      <c r="F2142" t="s">
        <v>86</v>
      </c>
      <c r="G2142" t="s">
        <v>18</v>
      </c>
      <c r="H2142">
        <v>50</v>
      </c>
      <c r="I2142">
        <v>525</v>
      </c>
      <c r="J2142">
        <v>262500</v>
      </c>
      <c r="K2142">
        <v>105000</v>
      </c>
      <c r="L2142">
        <v>0.4</v>
      </c>
      <c r="M2142" t="s">
        <v>82</v>
      </c>
    </row>
    <row r="2143" spans="1:13" x14ac:dyDescent="0.25">
      <c r="A2143" t="s">
        <v>13</v>
      </c>
      <c r="B2143">
        <v>1128299</v>
      </c>
      <c r="C2143" s="1">
        <v>44523</v>
      </c>
      <c r="D2143" t="s">
        <v>30</v>
      </c>
      <c r="E2143" t="s">
        <v>85</v>
      </c>
      <c r="F2143" t="s">
        <v>86</v>
      </c>
      <c r="G2143" t="s">
        <v>19</v>
      </c>
      <c r="H2143">
        <v>45</v>
      </c>
      <c r="I2143">
        <v>375</v>
      </c>
      <c r="J2143">
        <v>168750</v>
      </c>
      <c r="K2143">
        <v>59063</v>
      </c>
      <c r="L2143">
        <v>0.35</v>
      </c>
      <c r="M2143" t="s">
        <v>82</v>
      </c>
    </row>
    <row r="2144" spans="1:13" x14ac:dyDescent="0.25">
      <c r="A2144" t="s">
        <v>13</v>
      </c>
      <c r="B2144">
        <v>1128299</v>
      </c>
      <c r="C2144" s="1">
        <v>44523</v>
      </c>
      <c r="D2144" t="s">
        <v>30</v>
      </c>
      <c r="E2144" t="s">
        <v>85</v>
      </c>
      <c r="F2144" t="s">
        <v>86</v>
      </c>
      <c r="G2144" t="s">
        <v>20</v>
      </c>
      <c r="H2144">
        <v>45</v>
      </c>
      <c r="I2144">
        <v>350</v>
      </c>
      <c r="J2144">
        <v>157500</v>
      </c>
      <c r="K2144">
        <v>55125</v>
      </c>
      <c r="L2144">
        <v>0.35</v>
      </c>
      <c r="M2144" t="s">
        <v>82</v>
      </c>
    </row>
    <row r="2145" spans="1:13" x14ac:dyDescent="0.25">
      <c r="A2145" t="s">
        <v>13</v>
      </c>
      <c r="B2145">
        <v>1128299</v>
      </c>
      <c r="C2145" s="1">
        <v>44523</v>
      </c>
      <c r="D2145" t="s">
        <v>30</v>
      </c>
      <c r="E2145" t="s">
        <v>85</v>
      </c>
      <c r="F2145" t="s">
        <v>86</v>
      </c>
      <c r="G2145" t="s">
        <v>21</v>
      </c>
      <c r="H2145">
        <v>55</v>
      </c>
      <c r="I2145">
        <v>300</v>
      </c>
      <c r="J2145">
        <v>165000</v>
      </c>
      <c r="K2145">
        <v>49500</v>
      </c>
      <c r="L2145">
        <v>0.3</v>
      </c>
      <c r="M2145" t="s">
        <v>82</v>
      </c>
    </row>
    <row r="2146" spans="1:13" x14ac:dyDescent="0.25">
      <c r="A2146" t="s">
        <v>13</v>
      </c>
      <c r="B2146">
        <v>1128299</v>
      </c>
      <c r="C2146" s="1">
        <v>44523</v>
      </c>
      <c r="D2146" t="s">
        <v>30</v>
      </c>
      <c r="E2146" t="s">
        <v>85</v>
      </c>
      <c r="F2146" t="s">
        <v>86</v>
      </c>
      <c r="G2146" t="s">
        <v>22</v>
      </c>
      <c r="H2146">
        <v>60</v>
      </c>
      <c r="I2146">
        <v>425</v>
      </c>
      <c r="J2146">
        <v>255000</v>
      </c>
      <c r="K2146">
        <v>63750</v>
      </c>
      <c r="L2146">
        <v>0.25</v>
      </c>
      <c r="M2146" t="s">
        <v>82</v>
      </c>
    </row>
    <row r="2147" spans="1:13" x14ac:dyDescent="0.25">
      <c r="A2147" t="s">
        <v>13</v>
      </c>
      <c r="B2147">
        <v>1128299</v>
      </c>
      <c r="C2147" s="1">
        <v>44552</v>
      </c>
      <c r="D2147" t="s">
        <v>30</v>
      </c>
      <c r="E2147" t="s">
        <v>85</v>
      </c>
      <c r="F2147" t="s">
        <v>86</v>
      </c>
      <c r="G2147" t="s">
        <v>16</v>
      </c>
      <c r="H2147">
        <v>45</v>
      </c>
      <c r="I2147">
        <v>625</v>
      </c>
      <c r="J2147">
        <v>281250</v>
      </c>
      <c r="K2147">
        <v>98438</v>
      </c>
      <c r="L2147">
        <v>0.35</v>
      </c>
      <c r="M2147" t="s">
        <v>82</v>
      </c>
    </row>
    <row r="2148" spans="1:13" x14ac:dyDescent="0.25">
      <c r="A2148" t="s">
        <v>13</v>
      </c>
      <c r="B2148">
        <v>1128299</v>
      </c>
      <c r="C2148" s="1">
        <v>44552</v>
      </c>
      <c r="D2148" t="s">
        <v>30</v>
      </c>
      <c r="E2148" t="s">
        <v>85</v>
      </c>
      <c r="F2148" t="s">
        <v>86</v>
      </c>
      <c r="G2148" t="s">
        <v>18</v>
      </c>
      <c r="H2148">
        <v>50</v>
      </c>
      <c r="I2148">
        <v>625</v>
      </c>
      <c r="J2148">
        <v>312500</v>
      </c>
      <c r="K2148">
        <v>125000</v>
      </c>
      <c r="L2148">
        <v>0.4</v>
      </c>
      <c r="M2148" t="s">
        <v>82</v>
      </c>
    </row>
    <row r="2149" spans="1:13" x14ac:dyDescent="0.25">
      <c r="A2149" t="s">
        <v>33</v>
      </c>
      <c r="B2149">
        <v>1128299</v>
      </c>
      <c r="C2149" s="1">
        <v>44552</v>
      </c>
      <c r="D2149" t="s">
        <v>30</v>
      </c>
      <c r="E2149" t="s">
        <v>85</v>
      </c>
      <c r="F2149" t="s">
        <v>86</v>
      </c>
      <c r="G2149" t="s">
        <v>19</v>
      </c>
      <c r="H2149">
        <v>45</v>
      </c>
      <c r="I2149">
        <v>425</v>
      </c>
      <c r="J2149">
        <v>191250</v>
      </c>
      <c r="K2149">
        <v>66938</v>
      </c>
      <c r="L2149">
        <v>0.35</v>
      </c>
      <c r="M2149" t="s">
        <v>82</v>
      </c>
    </row>
    <row r="2150" spans="1:13" x14ac:dyDescent="0.25">
      <c r="A2150" t="s">
        <v>33</v>
      </c>
      <c r="B2150">
        <v>1128299</v>
      </c>
      <c r="C2150" s="1">
        <v>44552</v>
      </c>
      <c r="D2150" t="s">
        <v>30</v>
      </c>
      <c r="E2150" t="s">
        <v>85</v>
      </c>
      <c r="F2150" t="s">
        <v>86</v>
      </c>
      <c r="G2150" t="s">
        <v>20</v>
      </c>
      <c r="H2150">
        <v>45</v>
      </c>
      <c r="I2150">
        <v>425</v>
      </c>
      <c r="J2150">
        <v>191250</v>
      </c>
      <c r="K2150">
        <v>66938</v>
      </c>
      <c r="L2150">
        <v>0.35</v>
      </c>
      <c r="M2150" t="s">
        <v>82</v>
      </c>
    </row>
    <row r="2151" spans="1:13" x14ac:dyDescent="0.25">
      <c r="A2151" t="s">
        <v>33</v>
      </c>
      <c r="B2151">
        <v>1128299</v>
      </c>
      <c r="C2151" s="1">
        <v>44552</v>
      </c>
      <c r="D2151" t="s">
        <v>30</v>
      </c>
      <c r="E2151" t="s">
        <v>85</v>
      </c>
      <c r="F2151" t="s">
        <v>86</v>
      </c>
      <c r="G2151" t="s">
        <v>21</v>
      </c>
      <c r="H2151">
        <v>55</v>
      </c>
      <c r="I2151">
        <v>350</v>
      </c>
      <c r="J2151">
        <v>192500</v>
      </c>
      <c r="K2151">
        <v>57750</v>
      </c>
      <c r="L2151">
        <v>0.3</v>
      </c>
      <c r="M2151" t="s">
        <v>82</v>
      </c>
    </row>
    <row r="2152" spans="1:13" x14ac:dyDescent="0.25">
      <c r="A2152" t="s">
        <v>33</v>
      </c>
      <c r="B2152">
        <v>1128299</v>
      </c>
      <c r="C2152" s="1">
        <v>44552</v>
      </c>
      <c r="D2152" t="s">
        <v>30</v>
      </c>
      <c r="E2152" t="s">
        <v>85</v>
      </c>
      <c r="F2152" t="s">
        <v>86</v>
      </c>
      <c r="G2152" t="s">
        <v>22</v>
      </c>
      <c r="H2152">
        <v>60</v>
      </c>
      <c r="I2152">
        <v>450</v>
      </c>
      <c r="J2152">
        <v>270000</v>
      </c>
      <c r="K2152">
        <v>67500</v>
      </c>
      <c r="L2152">
        <v>0.25</v>
      </c>
      <c r="M2152" t="s">
        <v>82</v>
      </c>
    </row>
    <row r="2153" spans="1:13" x14ac:dyDescent="0.25">
      <c r="A2153" t="s">
        <v>33</v>
      </c>
      <c r="B2153">
        <v>1128299</v>
      </c>
      <c r="C2153" s="1">
        <v>44222</v>
      </c>
      <c r="D2153" t="s">
        <v>30</v>
      </c>
      <c r="E2153" t="s">
        <v>85</v>
      </c>
      <c r="F2153" t="s">
        <v>86</v>
      </c>
      <c r="G2153" t="s">
        <v>16</v>
      </c>
      <c r="H2153">
        <v>35</v>
      </c>
      <c r="I2153">
        <v>475</v>
      </c>
      <c r="J2153">
        <v>166250</v>
      </c>
      <c r="K2153">
        <v>58188</v>
      </c>
      <c r="L2153">
        <v>0.35</v>
      </c>
      <c r="M2153" t="s">
        <v>82</v>
      </c>
    </row>
    <row r="2154" spans="1:13" x14ac:dyDescent="0.25">
      <c r="A2154" t="s">
        <v>33</v>
      </c>
      <c r="B2154">
        <v>1128299</v>
      </c>
      <c r="C2154" s="1">
        <v>44222</v>
      </c>
      <c r="D2154" t="s">
        <v>30</v>
      </c>
      <c r="E2154" t="s">
        <v>85</v>
      </c>
      <c r="F2154" t="s">
        <v>86</v>
      </c>
      <c r="G2154" t="s">
        <v>18</v>
      </c>
      <c r="H2154">
        <v>45</v>
      </c>
      <c r="I2154">
        <v>475</v>
      </c>
      <c r="J2154">
        <v>213750</v>
      </c>
      <c r="K2154">
        <v>85500</v>
      </c>
      <c r="L2154">
        <v>0.4</v>
      </c>
      <c r="M2154" t="s">
        <v>82</v>
      </c>
    </row>
    <row r="2155" spans="1:13" x14ac:dyDescent="0.25">
      <c r="A2155" t="s">
        <v>33</v>
      </c>
      <c r="B2155">
        <v>1128299</v>
      </c>
      <c r="C2155" s="1">
        <v>44222</v>
      </c>
      <c r="D2155" t="s">
        <v>30</v>
      </c>
      <c r="E2155" t="s">
        <v>85</v>
      </c>
      <c r="F2155" t="s">
        <v>86</v>
      </c>
      <c r="G2155" t="s">
        <v>19</v>
      </c>
      <c r="H2155">
        <v>45</v>
      </c>
      <c r="I2155">
        <v>475</v>
      </c>
      <c r="J2155">
        <v>213750</v>
      </c>
      <c r="K2155">
        <v>74813</v>
      </c>
      <c r="L2155">
        <v>0.35</v>
      </c>
      <c r="M2155" t="s">
        <v>82</v>
      </c>
    </row>
    <row r="2156" spans="1:13" x14ac:dyDescent="0.25">
      <c r="A2156" t="s">
        <v>33</v>
      </c>
      <c r="B2156">
        <v>1128299</v>
      </c>
      <c r="C2156" s="1">
        <v>44222</v>
      </c>
      <c r="D2156" t="s">
        <v>30</v>
      </c>
      <c r="E2156" t="s">
        <v>85</v>
      </c>
      <c r="F2156" t="s">
        <v>86</v>
      </c>
      <c r="G2156" t="s">
        <v>20</v>
      </c>
      <c r="H2156">
        <v>45</v>
      </c>
      <c r="I2156">
        <v>325</v>
      </c>
      <c r="J2156">
        <v>146250</v>
      </c>
      <c r="K2156">
        <v>51188</v>
      </c>
      <c r="L2156">
        <v>0.35</v>
      </c>
      <c r="M2156" t="s">
        <v>82</v>
      </c>
    </row>
    <row r="2157" spans="1:13" x14ac:dyDescent="0.25">
      <c r="A2157" t="s">
        <v>33</v>
      </c>
      <c r="B2157">
        <v>1128299</v>
      </c>
      <c r="C2157" s="1">
        <v>44222</v>
      </c>
      <c r="D2157" t="s">
        <v>30</v>
      </c>
      <c r="E2157" t="s">
        <v>85</v>
      </c>
      <c r="F2157" t="s">
        <v>86</v>
      </c>
      <c r="G2157" t="s">
        <v>21</v>
      </c>
      <c r="H2157">
        <v>50</v>
      </c>
      <c r="I2157">
        <v>275</v>
      </c>
      <c r="J2157">
        <v>137500</v>
      </c>
      <c r="K2157">
        <v>41250</v>
      </c>
      <c r="L2157">
        <v>0.3</v>
      </c>
      <c r="M2157" t="s">
        <v>82</v>
      </c>
    </row>
    <row r="2158" spans="1:13" x14ac:dyDescent="0.25">
      <c r="A2158" t="s">
        <v>33</v>
      </c>
      <c r="B2158">
        <v>1128299</v>
      </c>
      <c r="C2158" s="1">
        <v>44222</v>
      </c>
      <c r="D2158" t="s">
        <v>30</v>
      </c>
      <c r="E2158" t="s">
        <v>85</v>
      </c>
      <c r="F2158" t="s">
        <v>86</v>
      </c>
      <c r="G2158" t="s">
        <v>22</v>
      </c>
      <c r="H2158">
        <v>45</v>
      </c>
      <c r="I2158">
        <v>475</v>
      </c>
      <c r="J2158">
        <v>213750</v>
      </c>
      <c r="K2158">
        <v>53438</v>
      </c>
      <c r="L2158">
        <v>0.25</v>
      </c>
      <c r="M2158" t="s">
        <v>82</v>
      </c>
    </row>
    <row r="2159" spans="1:13" x14ac:dyDescent="0.25">
      <c r="A2159" t="s">
        <v>33</v>
      </c>
      <c r="B2159">
        <v>1128299</v>
      </c>
      <c r="C2159" s="1">
        <v>44253</v>
      </c>
      <c r="D2159" t="s">
        <v>30</v>
      </c>
      <c r="E2159" t="s">
        <v>85</v>
      </c>
      <c r="F2159" t="s">
        <v>86</v>
      </c>
      <c r="G2159" t="s">
        <v>16</v>
      </c>
      <c r="H2159">
        <v>35</v>
      </c>
      <c r="I2159">
        <v>525</v>
      </c>
      <c r="J2159">
        <v>183750</v>
      </c>
      <c r="K2159">
        <v>64313</v>
      </c>
      <c r="L2159">
        <v>0.35</v>
      </c>
      <c r="M2159" t="s">
        <v>82</v>
      </c>
    </row>
    <row r="2160" spans="1:13" x14ac:dyDescent="0.25">
      <c r="A2160" t="s">
        <v>33</v>
      </c>
      <c r="B2160">
        <v>1128299</v>
      </c>
      <c r="C2160" s="1">
        <v>44253</v>
      </c>
      <c r="D2160" t="s">
        <v>30</v>
      </c>
      <c r="E2160" t="s">
        <v>85</v>
      </c>
      <c r="F2160" t="s">
        <v>86</v>
      </c>
      <c r="G2160" t="s">
        <v>18</v>
      </c>
      <c r="H2160">
        <v>45</v>
      </c>
      <c r="I2160">
        <v>425</v>
      </c>
      <c r="J2160">
        <v>191250</v>
      </c>
      <c r="K2160">
        <v>76500</v>
      </c>
      <c r="L2160">
        <v>0.4</v>
      </c>
      <c r="M2160" t="s">
        <v>82</v>
      </c>
    </row>
    <row r="2161" spans="1:13" x14ac:dyDescent="0.25">
      <c r="A2161" t="s">
        <v>33</v>
      </c>
      <c r="B2161">
        <v>1128299</v>
      </c>
      <c r="C2161" s="1">
        <v>44253</v>
      </c>
      <c r="D2161" t="s">
        <v>30</v>
      </c>
      <c r="E2161" t="s">
        <v>85</v>
      </c>
      <c r="F2161" t="s">
        <v>86</v>
      </c>
      <c r="G2161" t="s">
        <v>19</v>
      </c>
      <c r="H2161">
        <v>45</v>
      </c>
      <c r="I2161">
        <v>425</v>
      </c>
      <c r="J2161">
        <v>191250</v>
      </c>
      <c r="K2161">
        <v>66938</v>
      </c>
      <c r="L2161">
        <v>0.35</v>
      </c>
      <c r="M2161" t="s">
        <v>82</v>
      </c>
    </row>
    <row r="2162" spans="1:13" x14ac:dyDescent="0.25">
      <c r="A2162" t="s">
        <v>33</v>
      </c>
      <c r="B2162">
        <v>1128299</v>
      </c>
      <c r="C2162" s="1">
        <v>44253</v>
      </c>
      <c r="D2162" t="s">
        <v>30</v>
      </c>
      <c r="E2162" t="s">
        <v>87</v>
      </c>
      <c r="F2162" t="s">
        <v>88</v>
      </c>
      <c r="G2162" t="s">
        <v>20</v>
      </c>
      <c r="H2162">
        <v>45</v>
      </c>
      <c r="I2162">
        <v>275</v>
      </c>
      <c r="J2162">
        <v>123750</v>
      </c>
      <c r="K2162">
        <v>43313</v>
      </c>
      <c r="L2162">
        <v>0.35</v>
      </c>
      <c r="M2162" t="s">
        <v>82</v>
      </c>
    </row>
    <row r="2163" spans="1:13" x14ac:dyDescent="0.25">
      <c r="A2163" t="s">
        <v>33</v>
      </c>
      <c r="B2163">
        <v>1128299</v>
      </c>
      <c r="C2163" s="1">
        <v>44253</v>
      </c>
      <c r="D2163" t="s">
        <v>30</v>
      </c>
      <c r="E2163" t="s">
        <v>87</v>
      </c>
      <c r="F2163" t="s">
        <v>88</v>
      </c>
      <c r="G2163" t="s">
        <v>21</v>
      </c>
      <c r="H2163">
        <v>50</v>
      </c>
      <c r="I2163">
        <v>200</v>
      </c>
      <c r="J2163">
        <v>100000</v>
      </c>
      <c r="K2163">
        <v>30000</v>
      </c>
      <c r="L2163">
        <v>0.3</v>
      </c>
      <c r="M2163" t="s">
        <v>82</v>
      </c>
    </row>
    <row r="2164" spans="1:13" x14ac:dyDescent="0.25">
      <c r="A2164" t="s">
        <v>33</v>
      </c>
      <c r="B2164">
        <v>1128299</v>
      </c>
      <c r="C2164" s="1">
        <v>44253</v>
      </c>
      <c r="D2164" t="s">
        <v>30</v>
      </c>
      <c r="E2164" t="s">
        <v>87</v>
      </c>
      <c r="F2164" t="s">
        <v>88</v>
      </c>
      <c r="G2164" t="s">
        <v>22</v>
      </c>
      <c r="H2164">
        <v>45</v>
      </c>
      <c r="I2164">
        <v>400</v>
      </c>
      <c r="J2164">
        <v>180000</v>
      </c>
      <c r="K2164">
        <v>45000</v>
      </c>
      <c r="L2164">
        <v>0.25</v>
      </c>
      <c r="M2164" t="s">
        <v>82</v>
      </c>
    </row>
    <row r="2165" spans="1:13" x14ac:dyDescent="0.25">
      <c r="A2165" t="s">
        <v>33</v>
      </c>
      <c r="B2165">
        <v>1128299</v>
      </c>
      <c r="C2165" s="1">
        <v>44280</v>
      </c>
      <c r="D2165" t="s">
        <v>30</v>
      </c>
      <c r="E2165" t="s">
        <v>87</v>
      </c>
      <c r="F2165" t="s">
        <v>88</v>
      </c>
      <c r="G2165" t="s">
        <v>16</v>
      </c>
      <c r="H2165">
        <v>45</v>
      </c>
      <c r="I2165">
        <v>550</v>
      </c>
      <c r="J2165">
        <v>247500</v>
      </c>
      <c r="K2165">
        <v>86625</v>
      </c>
      <c r="L2165">
        <v>0.35</v>
      </c>
      <c r="M2165" t="s">
        <v>82</v>
      </c>
    </row>
    <row r="2166" spans="1:13" x14ac:dyDescent="0.25">
      <c r="A2166" t="s">
        <v>33</v>
      </c>
      <c r="B2166">
        <v>1128299</v>
      </c>
      <c r="C2166" s="1">
        <v>44280</v>
      </c>
      <c r="D2166" t="s">
        <v>30</v>
      </c>
      <c r="E2166" t="s">
        <v>87</v>
      </c>
      <c r="F2166" t="s">
        <v>88</v>
      </c>
      <c r="G2166" t="s">
        <v>18</v>
      </c>
      <c r="H2166">
        <v>55</v>
      </c>
      <c r="I2166">
        <v>400</v>
      </c>
      <c r="J2166">
        <v>220000</v>
      </c>
      <c r="K2166">
        <v>88000</v>
      </c>
      <c r="L2166">
        <v>0.4</v>
      </c>
      <c r="M2166" t="s">
        <v>82</v>
      </c>
    </row>
    <row r="2167" spans="1:13" x14ac:dyDescent="0.25">
      <c r="A2167" t="s">
        <v>33</v>
      </c>
      <c r="B2167">
        <v>1128299</v>
      </c>
      <c r="C2167" s="1">
        <v>44280</v>
      </c>
      <c r="D2167" t="s">
        <v>30</v>
      </c>
      <c r="E2167" t="s">
        <v>87</v>
      </c>
      <c r="F2167" t="s">
        <v>88</v>
      </c>
      <c r="G2167" t="s">
        <v>19</v>
      </c>
      <c r="H2167">
        <v>55</v>
      </c>
      <c r="I2167">
        <v>400</v>
      </c>
      <c r="J2167">
        <v>220000</v>
      </c>
      <c r="K2167">
        <v>77000</v>
      </c>
      <c r="L2167">
        <v>0.35</v>
      </c>
      <c r="M2167" t="s">
        <v>82</v>
      </c>
    </row>
    <row r="2168" spans="1:13" x14ac:dyDescent="0.25">
      <c r="A2168" t="s">
        <v>33</v>
      </c>
      <c r="B2168">
        <v>1128299</v>
      </c>
      <c r="C2168" s="1">
        <v>44280</v>
      </c>
      <c r="D2168" t="s">
        <v>30</v>
      </c>
      <c r="E2168" t="s">
        <v>87</v>
      </c>
      <c r="F2168" t="s">
        <v>88</v>
      </c>
      <c r="G2168" t="s">
        <v>20</v>
      </c>
      <c r="H2168">
        <v>55</v>
      </c>
      <c r="I2168">
        <v>275</v>
      </c>
      <c r="J2168">
        <v>151250</v>
      </c>
      <c r="K2168">
        <v>52938</v>
      </c>
      <c r="L2168">
        <v>0.35</v>
      </c>
      <c r="M2168" t="s">
        <v>82</v>
      </c>
    </row>
    <row r="2169" spans="1:13" x14ac:dyDescent="0.25">
      <c r="A2169" t="s">
        <v>33</v>
      </c>
      <c r="B2169">
        <v>1128299</v>
      </c>
      <c r="C2169" s="1">
        <v>44280</v>
      </c>
      <c r="D2169" t="s">
        <v>30</v>
      </c>
      <c r="E2169" t="s">
        <v>87</v>
      </c>
      <c r="F2169" t="s">
        <v>88</v>
      </c>
      <c r="G2169" t="s">
        <v>21</v>
      </c>
      <c r="H2169">
        <v>60</v>
      </c>
      <c r="I2169">
        <v>175</v>
      </c>
      <c r="J2169">
        <v>105000</v>
      </c>
      <c r="K2169">
        <v>31500</v>
      </c>
      <c r="L2169">
        <v>0.3</v>
      </c>
      <c r="M2169" t="s">
        <v>82</v>
      </c>
    </row>
    <row r="2170" spans="1:13" x14ac:dyDescent="0.25">
      <c r="A2170" t="s">
        <v>33</v>
      </c>
      <c r="B2170">
        <v>1128299</v>
      </c>
      <c r="C2170" s="1">
        <v>44280</v>
      </c>
      <c r="D2170" t="s">
        <v>30</v>
      </c>
      <c r="E2170" t="s">
        <v>87</v>
      </c>
      <c r="F2170" t="s">
        <v>88</v>
      </c>
      <c r="G2170" t="s">
        <v>22</v>
      </c>
      <c r="H2170">
        <v>55</v>
      </c>
      <c r="I2170">
        <v>375</v>
      </c>
      <c r="J2170">
        <v>206250</v>
      </c>
      <c r="K2170">
        <v>51563</v>
      </c>
      <c r="L2170">
        <v>0.25</v>
      </c>
      <c r="M2170" t="s">
        <v>82</v>
      </c>
    </row>
    <row r="2171" spans="1:13" x14ac:dyDescent="0.25">
      <c r="A2171" t="s">
        <v>33</v>
      </c>
      <c r="B2171">
        <v>1128299</v>
      </c>
      <c r="C2171" s="1">
        <v>44312</v>
      </c>
      <c r="D2171" t="s">
        <v>30</v>
      </c>
      <c r="E2171" t="s">
        <v>87</v>
      </c>
      <c r="F2171" t="s">
        <v>88</v>
      </c>
      <c r="G2171" t="s">
        <v>16</v>
      </c>
      <c r="H2171">
        <v>55</v>
      </c>
      <c r="I2171">
        <v>550</v>
      </c>
      <c r="J2171">
        <v>302500</v>
      </c>
      <c r="K2171">
        <v>105875</v>
      </c>
      <c r="L2171">
        <v>0.35</v>
      </c>
      <c r="M2171" t="s">
        <v>82</v>
      </c>
    </row>
    <row r="2172" spans="1:13" x14ac:dyDescent="0.25">
      <c r="A2172" t="s">
        <v>33</v>
      </c>
      <c r="B2172">
        <v>1128299</v>
      </c>
      <c r="C2172" s="1">
        <v>44312</v>
      </c>
      <c r="D2172" t="s">
        <v>30</v>
      </c>
      <c r="E2172" t="s">
        <v>87</v>
      </c>
      <c r="F2172" t="s">
        <v>88</v>
      </c>
      <c r="G2172" t="s">
        <v>18</v>
      </c>
      <c r="H2172">
        <v>60</v>
      </c>
      <c r="I2172">
        <v>350</v>
      </c>
      <c r="J2172">
        <v>210000</v>
      </c>
      <c r="K2172">
        <v>84000</v>
      </c>
      <c r="L2172">
        <v>0.4</v>
      </c>
      <c r="M2172" t="s">
        <v>82</v>
      </c>
    </row>
    <row r="2173" spans="1:13" x14ac:dyDescent="0.25">
      <c r="A2173" t="s">
        <v>33</v>
      </c>
      <c r="B2173">
        <v>1128299</v>
      </c>
      <c r="C2173" s="1">
        <v>44312</v>
      </c>
      <c r="D2173" t="s">
        <v>30</v>
      </c>
      <c r="E2173" t="s">
        <v>87</v>
      </c>
      <c r="F2173" t="s">
        <v>88</v>
      </c>
      <c r="G2173" t="s">
        <v>19</v>
      </c>
      <c r="H2173">
        <v>60</v>
      </c>
      <c r="I2173">
        <v>400</v>
      </c>
      <c r="J2173">
        <v>240000</v>
      </c>
      <c r="K2173">
        <v>84000</v>
      </c>
      <c r="L2173">
        <v>0.35</v>
      </c>
      <c r="M2173" t="s">
        <v>82</v>
      </c>
    </row>
    <row r="2174" spans="1:13" x14ac:dyDescent="0.25">
      <c r="A2174" t="s">
        <v>33</v>
      </c>
      <c r="B2174">
        <v>1128299</v>
      </c>
      <c r="C2174" s="1">
        <v>44312</v>
      </c>
      <c r="D2174" t="s">
        <v>30</v>
      </c>
      <c r="E2174" t="s">
        <v>87</v>
      </c>
      <c r="F2174" t="s">
        <v>88</v>
      </c>
      <c r="G2174" t="s">
        <v>20</v>
      </c>
      <c r="H2174">
        <v>55</v>
      </c>
      <c r="I2174">
        <v>300</v>
      </c>
      <c r="J2174">
        <v>165000</v>
      </c>
      <c r="K2174">
        <v>57750</v>
      </c>
      <c r="L2174">
        <v>0.35</v>
      </c>
      <c r="M2174" t="s">
        <v>82</v>
      </c>
    </row>
    <row r="2175" spans="1:13" x14ac:dyDescent="0.25">
      <c r="A2175" t="s">
        <v>33</v>
      </c>
      <c r="B2175">
        <v>1128299</v>
      </c>
      <c r="C2175" s="1">
        <v>44312</v>
      </c>
      <c r="D2175" t="s">
        <v>30</v>
      </c>
      <c r="E2175" t="s">
        <v>87</v>
      </c>
      <c r="F2175" t="s">
        <v>88</v>
      </c>
      <c r="G2175" t="s">
        <v>21</v>
      </c>
      <c r="H2175">
        <v>60</v>
      </c>
      <c r="I2175">
        <v>200</v>
      </c>
      <c r="J2175">
        <v>120000</v>
      </c>
      <c r="K2175">
        <v>36000</v>
      </c>
      <c r="L2175">
        <v>0.3</v>
      </c>
      <c r="M2175" t="s">
        <v>82</v>
      </c>
    </row>
    <row r="2176" spans="1:13" x14ac:dyDescent="0.25">
      <c r="A2176" t="s">
        <v>33</v>
      </c>
      <c r="B2176">
        <v>1128299</v>
      </c>
      <c r="C2176" s="1">
        <v>44312</v>
      </c>
      <c r="D2176" t="s">
        <v>30</v>
      </c>
      <c r="E2176" t="s">
        <v>87</v>
      </c>
      <c r="F2176" t="s">
        <v>88</v>
      </c>
      <c r="G2176" t="s">
        <v>22</v>
      </c>
      <c r="H2176">
        <v>75</v>
      </c>
      <c r="I2176">
        <v>375</v>
      </c>
      <c r="J2176">
        <v>281250</v>
      </c>
      <c r="K2176">
        <v>70313</v>
      </c>
      <c r="L2176">
        <v>0.25</v>
      </c>
      <c r="M2176" t="s">
        <v>82</v>
      </c>
    </row>
    <row r="2177" spans="1:13" x14ac:dyDescent="0.25">
      <c r="A2177" t="s">
        <v>33</v>
      </c>
      <c r="B2177">
        <v>1128299</v>
      </c>
      <c r="C2177" s="1">
        <v>44343</v>
      </c>
      <c r="D2177" t="s">
        <v>30</v>
      </c>
      <c r="E2177" t="s">
        <v>87</v>
      </c>
      <c r="F2177" t="s">
        <v>88</v>
      </c>
      <c r="G2177" t="s">
        <v>16</v>
      </c>
      <c r="H2177">
        <v>55</v>
      </c>
      <c r="I2177">
        <v>575</v>
      </c>
      <c r="J2177">
        <v>316250</v>
      </c>
      <c r="K2177">
        <v>110688</v>
      </c>
      <c r="L2177">
        <v>0.35</v>
      </c>
      <c r="M2177" t="s">
        <v>82</v>
      </c>
    </row>
    <row r="2178" spans="1:13" x14ac:dyDescent="0.25">
      <c r="A2178" t="s">
        <v>33</v>
      </c>
      <c r="B2178">
        <v>1128299</v>
      </c>
      <c r="C2178" s="1">
        <v>44343</v>
      </c>
      <c r="D2178" t="s">
        <v>30</v>
      </c>
      <c r="E2178" t="s">
        <v>87</v>
      </c>
      <c r="F2178" t="s">
        <v>88</v>
      </c>
      <c r="G2178" t="s">
        <v>18</v>
      </c>
      <c r="H2178">
        <v>60</v>
      </c>
      <c r="I2178">
        <v>425</v>
      </c>
      <c r="J2178">
        <v>255000</v>
      </c>
      <c r="K2178">
        <v>102000</v>
      </c>
      <c r="L2178">
        <v>0.4</v>
      </c>
      <c r="M2178" t="s">
        <v>82</v>
      </c>
    </row>
    <row r="2179" spans="1:13" x14ac:dyDescent="0.25">
      <c r="A2179" t="s">
        <v>33</v>
      </c>
      <c r="B2179">
        <v>1128299</v>
      </c>
      <c r="C2179" s="1">
        <v>44343</v>
      </c>
      <c r="D2179" t="s">
        <v>30</v>
      </c>
      <c r="E2179" t="s">
        <v>87</v>
      </c>
      <c r="F2179" t="s">
        <v>88</v>
      </c>
      <c r="G2179" t="s">
        <v>19</v>
      </c>
      <c r="H2179">
        <v>60</v>
      </c>
      <c r="I2179">
        <v>450</v>
      </c>
      <c r="J2179">
        <v>270000</v>
      </c>
      <c r="K2179">
        <v>94500</v>
      </c>
      <c r="L2179">
        <v>0.35</v>
      </c>
      <c r="M2179" t="s">
        <v>82</v>
      </c>
    </row>
    <row r="2180" spans="1:13" x14ac:dyDescent="0.25">
      <c r="A2180" t="s">
        <v>33</v>
      </c>
      <c r="B2180">
        <v>1128299</v>
      </c>
      <c r="C2180" s="1">
        <v>44343</v>
      </c>
      <c r="D2180" t="s">
        <v>30</v>
      </c>
      <c r="E2180" t="s">
        <v>87</v>
      </c>
      <c r="F2180" t="s">
        <v>88</v>
      </c>
      <c r="G2180" t="s">
        <v>20</v>
      </c>
      <c r="H2180">
        <v>55</v>
      </c>
      <c r="I2180">
        <v>350</v>
      </c>
      <c r="J2180">
        <v>192500</v>
      </c>
      <c r="K2180">
        <v>67375</v>
      </c>
      <c r="L2180">
        <v>0.35</v>
      </c>
      <c r="M2180" t="s">
        <v>82</v>
      </c>
    </row>
    <row r="2181" spans="1:13" x14ac:dyDescent="0.25">
      <c r="A2181" t="s">
        <v>33</v>
      </c>
      <c r="B2181">
        <v>1128299</v>
      </c>
      <c r="C2181" s="1">
        <v>44343</v>
      </c>
      <c r="D2181" t="s">
        <v>30</v>
      </c>
      <c r="E2181" t="s">
        <v>87</v>
      </c>
      <c r="F2181" t="s">
        <v>88</v>
      </c>
      <c r="G2181" t="s">
        <v>21</v>
      </c>
      <c r="H2181">
        <v>60</v>
      </c>
      <c r="I2181">
        <v>250</v>
      </c>
      <c r="J2181">
        <v>150000</v>
      </c>
      <c r="K2181">
        <v>45000</v>
      </c>
      <c r="L2181">
        <v>0.3</v>
      </c>
      <c r="M2181" t="s">
        <v>82</v>
      </c>
    </row>
    <row r="2182" spans="1:13" x14ac:dyDescent="0.25">
      <c r="A2182" t="s">
        <v>33</v>
      </c>
      <c r="B2182">
        <v>1128299</v>
      </c>
      <c r="C2182" s="1">
        <v>44343</v>
      </c>
      <c r="D2182" t="s">
        <v>30</v>
      </c>
      <c r="E2182" t="s">
        <v>87</v>
      </c>
      <c r="F2182" t="s">
        <v>88</v>
      </c>
      <c r="G2182" t="s">
        <v>22</v>
      </c>
      <c r="H2182">
        <v>75</v>
      </c>
      <c r="I2182">
        <v>425</v>
      </c>
      <c r="J2182">
        <v>318750</v>
      </c>
      <c r="K2182">
        <v>79688</v>
      </c>
      <c r="L2182">
        <v>0.25</v>
      </c>
      <c r="M2182" t="s">
        <v>82</v>
      </c>
    </row>
    <row r="2183" spans="1:13" x14ac:dyDescent="0.25">
      <c r="A2183" t="s">
        <v>33</v>
      </c>
      <c r="B2183">
        <v>1128299</v>
      </c>
      <c r="C2183" s="1">
        <v>44373</v>
      </c>
      <c r="D2183" t="s">
        <v>30</v>
      </c>
      <c r="E2183" t="s">
        <v>87</v>
      </c>
      <c r="F2183" t="s">
        <v>88</v>
      </c>
      <c r="G2183" t="s">
        <v>16</v>
      </c>
      <c r="H2183">
        <v>55</v>
      </c>
      <c r="I2183">
        <v>700</v>
      </c>
      <c r="J2183">
        <v>385000</v>
      </c>
      <c r="K2183">
        <v>134750</v>
      </c>
      <c r="L2183">
        <v>0.35</v>
      </c>
      <c r="M2183" t="s">
        <v>82</v>
      </c>
    </row>
    <row r="2184" spans="1:13" x14ac:dyDescent="0.25">
      <c r="A2184" t="s">
        <v>33</v>
      </c>
      <c r="B2184">
        <v>1128299</v>
      </c>
      <c r="C2184" s="1">
        <v>44373</v>
      </c>
      <c r="D2184" t="s">
        <v>30</v>
      </c>
      <c r="E2184" t="s">
        <v>87</v>
      </c>
      <c r="F2184" t="s">
        <v>88</v>
      </c>
      <c r="G2184" t="s">
        <v>18</v>
      </c>
      <c r="H2184">
        <v>60</v>
      </c>
      <c r="I2184">
        <v>550</v>
      </c>
      <c r="J2184">
        <v>330000</v>
      </c>
      <c r="K2184">
        <v>132000</v>
      </c>
      <c r="L2184">
        <v>0.4</v>
      </c>
      <c r="M2184" t="s">
        <v>82</v>
      </c>
    </row>
    <row r="2185" spans="1:13" x14ac:dyDescent="0.25">
      <c r="A2185" t="s">
        <v>33</v>
      </c>
      <c r="B2185">
        <v>1128299</v>
      </c>
      <c r="C2185" s="1">
        <v>44373</v>
      </c>
      <c r="D2185" t="s">
        <v>30</v>
      </c>
      <c r="E2185" t="s">
        <v>87</v>
      </c>
      <c r="F2185" t="s">
        <v>88</v>
      </c>
      <c r="G2185" t="s">
        <v>19</v>
      </c>
      <c r="H2185">
        <v>60</v>
      </c>
      <c r="I2185">
        <v>550</v>
      </c>
      <c r="J2185">
        <v>330000</v>
      </c>
      <c r="K2185">
        <v>115500</v>
      </c>
      <c r="L2185">
        <v>0.35</v>
      </c>
      <c r="M2185" t="s">
        <v>82</v>
      </c>
    </row>
    <row r="2186" spans="1:13" x14ac:dyDescent="0.25">
      <c r="A2186" t="s">
        <v>33</v>
      </c>
      <c r="B2186">
        <v>1128299</v>
      </c>
      <c r="C2186" s="1">
        <v>44373</v>
      </c>
      <c r="D2186" t="s">
        <v>30</v>
      </c>
      <c r="E2186" t="s">
        <v>87</v>
      </c>
      <c r="F2186" t="s">
        <v>88</v>
      </c>
      <c r="G2186" t="s">
        <v>20</v>
      </c>
      <c r="H2186">
        <v>55</v>
      </c>
      <c r="I2186">
        <v>425</v>
      </c>
      <c r="J2186">
        <v>233750</v>
      </c>
      <c r="K2186">
        <v>81813</v>
      </c>
      <c r="L2186">
        <v>0.35</v>
      </c>
      <c r="M2186" t="s">
        <v>82</v>
      </c>
    </row>
    <row r="2187" spans="1:13" x14ac:dyDescent="0.25">
      <c r="A2187" t="s">
        <v>33</v>
      </c>
      <c r="B2187">
        <v>1128299</v>
      </c>
      <c r="C2187" s="1">
        <v>44373</v>
      </c>
      <c r="D2187" t="s">
        <v>30</v>
      </c>
      <c r="E2187" t="s">
        <v>87</v>
      </c>
      <c r="F2187" t="s">
        <v>88</v>
      </c>
      <c r="G2187" t="s">
        <v>21</v>
      </c>
      <c r="H2187">
        <v>60</v>
      </c>
      <c r="I2187">
        <v>300</v>
      </c>
      <c r="J2187">
        <v>180000</v>
      </c>
      <c r="K2187">
        <v>54000</v>
      </c>
      <c r="L2187">
        <v>0.3</v>
      </c>
      <c r="M2187" t="s">
        <v>82</v>
      </c>
    </row>
    <row r="2188" spans="1:13" x14ac:dyDescent="0.25">
      <c r="A2188" t="s">
        <v>33</v>
      </c>
      <c r="B2188">
        <v>1128299</v>
      </c>
      <c r="C2188" s="1">
        <v>44373</v>
      </c>
      <c r="D2188" t="s">
        <v>30</v>
      </c>
      <c r="E2188" t="s">
        <v>87</v>
      </c>
      <c r="F2188" t="s">
        <v>88</v>
      </c>
      <c r="G2188" t="s">
        <v>22</v>
      </c>
      <c r="H2188">
        <v>75</v>
      </c>
      <c r="I2188">
        <v>600</v>
      </c>
      <c r="J2188">
        <v>450000</v>
      </c>
      <c r="K2188">
        <v>112500</v>
      </c>
      <c r="L2188">
        <v>0.25</v>
      </c>
      <c r="M2188" t="s">
        <v>82</v>
      </c>
    </row>
    <row r="2189" spans="1:13" x14ac:dyDescent="0.25">
      <c r="A2189" t="s">
        <v>33</v>
      </c>
      <c r="B2189">
        <v>1128299</v>
      </c>
      <c r="C2189" s="1">
        <v>44402</v>
      </c>
      <c r="D2189" t="s">
        <v>30</v>
      </c>
      <c r="E2189" t="s">
        <v>87</v>
      </c>
      <c r="F2189" t="s">
        <v>88</v>
      </c>
      <c r="G2189" t="s">
        <v>16</v>
      </c>
      <c r="H2189">
        <v>55</v>
      </c>
      <c r="I2189">
        <v>750</v>
      </c>
      <c r="J2189">
        <v>412500</v>
      </c>
      <c r="K2189">
        <v>144375</v>
      </c>
      <c r="L2189">
        <v>0.35</v>
      </c>
      <c r="M2189" t="s">
        <v>82</v>
      </c>
    </row>
    <row r="2190" spans="1:13" x14ac:dyDescent="0.25">
      <c r="A2190" t="s">
        <v>33</v>
      </c>
      <c r="B2190">
        <v>1128299</v>
      </c>
      <c r="C2190" s="1">
        <v>44402</v>
      </c>
      <c r="D2190" t="s">
        <v>30</v>
      </c>
      <c r="E2190" t="s">
        <v>87</v>
      </c>
      <c r="F2190" t="s">
        <v>88</v>
      </c>
      <c r="G2190" t="s">
        <v>18</v>
      </c>
      <c r="H2190">
        <v>60</v>
      </c>
      <c r="I2190">
        <v>600</v>
      </c>
      <c r="J2190">
        <v>360000</v>
      </c>
      <c r="K2190">
        <v>144000</v>
      </c>
      <c r="L2190">
        <v>0.4</v>
      </c>
      <c r="M2190" t="s">
        <v>82</v>
      </c>
    </row>
    <row r="2191" spans="1:13" x14ac:dyDescent="0.25">
      <c r="A2191" t="s">
        <v>33</v>
      </c>
      <c r="B2191">
        <v>1128299</v>
      </c>
      <c r="C2191" s="1">
        <v>44402</v>
      </c>
      <c r="D2191" t="s">
        <v>30</v>
      </c>
      <c r="E2191" t="s">
        <v>87</v>
      </c>
      <c r="F2191" t="s">
        <v>88</v>
      </c>
      <c r="G2191" t="s">
        <v>19</v>
      </c>
      <c r="H2191">
        <v>60</v>
      </c>
      <c r="I2191">
        <v>550</v>
      </c>
      <c r="J2191">
        <v>330000</v>
      </c>
      <c r="K2191">
        <v>115500</v>
      </c>
      <c r="L2191">
        <v>0.35</v>
      </c>
      <c r="M2191" t="s">
        <v>82</v>
      </c>
    </row>
    <row r="2192" spans="1:13" x14ac:dyDescent="0.25">
      <c r="A2192" t="s">
        <v>33</v>
      </c>
      <c r="B2192">
        <v>1128299</v>
      </c>
      <c r="C2192" s="1">
        <v>44402</v>
      </c>
      <c r="D2192" t="s">
        <v>30</v>
      </c>
      <c r="E2192" t="s">
        <v>87</v>
      </c>
      <c r="F2192" t="s">
        <v>88</v>
      </c>
      <c r="G2192" t="s">
        <v>20</v>
      </c>
      <c r="H2192">
        <v>55</v>
      </c>
      <c r="I2192">
        <v>450</v>
      </c>
      <c r="J2192">
        <v>247500</v>
      </c>
      <c r="K2192">
        <v>86625</v>
      </c>
      <c r="L2192">
        <v>0.35</v>
      </c>
      <c r="M2192" t="s">
        <v>82</v>
      </c>
    </row>
    <row r="2193" spans="1:13" x14ac:dyDescent="0.25">
      <c r="A2193" t="s">
        <v>33</v>
      </c>
      <c r="B2193">
        <v>1128299</v>
      </c>
      <c r="C2193" s="1">
        <v>44402</v>
      </c>
      <c r="D2193" t="s">
        <v>30</v>
      </c>
      <c r="E2193" t="s">
        <v>87</v>
      </c>
      <c r="F2193" t="s">
        <v>88</v>
      </c>
      <c r="G2193" t="s">
        <v>21</v>
      </c>
      <c r="H2193">
        <v>60</v>
      </c>
      <c r="I2193">
        <v>500</v>
      </c>
      <c r="J2193">
        <v>300000</v>
      </c>
      <c r="K2193">
        <v>90000</v>
      </c>
      <c r="L2193">
        <v>0.3</v>
      </c>
      <c r="M2193" t="s">
        <v>82</v>
      </c>
    </row>
    <row r="2194" spans="1:13" x14ac:dyDescent="0.25">
      <c r="A2194" t="s">
        <v>33</v>
      </c>
      <c r="B2194">
        <v>1128299</v>
      </c>
      <c r="C2194" s="1">
        <v>44402</v>
      </c>
      <c r="D2194" t="s">
        <v>30</v>
      </c>
      <c r="E2194" t="s">
        <v>87</v>
      </c>
      <c r="F2194" t="s">
        <v>88</v>
      </c>
      <c r="G2194" t="s">
        <v>22</v>
      </c>
      <c r="H2194">
        <v>75</v>
      </c>
      <c r="I2194">
        <v>500</v>
      </c>
      <c r="J2194">
        <v>375000</v>
      </c>
      <c r="K2194">
        <v>93750</v>
      </c>
      <c r="L2194">
        <v>0.25</v>
      </c>
      <c r="M2194" t="s">
        <v>82</v>
      </c>
    </row>
    <row r="2195" spans="1:13" x14ac:dyDescent="0.25">
      <c r="A2195" t="s">
        <v>33</v>
      </c>
      <c r="B2195">
        <v>1128299</v>
      </c>
      <c r="C2195" s="1">
        <v>44434</v>
      </c>
      <c r="D2195" t="s">
        <v>30</v>
      </c>
      <c r="E2195" t="s">
        <v>87</v>
      </c>
      <c r="F2195" t="s">
        <v>88</v>
      </c>
      <c r="G2195" t="s">
        <v>16</v>
      </c>
      <c r="H2195">
        <v>60</v>
      </c>
      <c r="I2195">
        <v>700</v>
      </c>
      <c r="J2195">
        <v>420000</v>
      </c>
      <c r="K2195">
        <v>147000</v>
      </c>
      <c r="L2195">
        <v>0.35</v>
      </c>
      <c r="M2195" t="s">
        <v>82</v>
      </c>
    </row>
    <row r="2196" spans="1:13" x14ac:dyDescent="0.25">
      <c r="A2196" t="s">
        <v>33</v>
      </c>
      <c r="B2196">
        <v>1128299</v>
      </c>
      <c r="C2196" s="1">
        <v>44434</v>
      </c>
      <c r="D2196" t="s">
        <v>30</v>
      </c>
      <c r="E2196" t="s">
        <v>87</v>
      </c>
      <c r="F2196" t="s">
        <v>88</v>
      </c>
      <c r="G2196" t="s">
        <v>18</v>
      </c>
      <c r="H2196">
        <v>65</v>
      </c>
      <c r="I2196">
        <v>650</v>
      </c>
      <c r="J2196">
        <v>422500</v>
      </c>
      <c r="K2196">
        <v>169000</v>
      </c>
      <c r="L2196">
        <v>0.4</v>
      </c>
      <c r="M2196" t="s">
        <v>82</v>
      </c>
    </row>
    <row r="2197" spans="1:13" x14ac:dyDescent="0.25">
      <c r="A2197" t="s">
        <v>33</v>
      </c>
      <c r="B2197">
        <v>1128299</v>
      </c>
      <c r="C2197" s="1">
        <v>44434</v>
      </c>
      <c r="D2197" t="s">
        <v>30</v>
      </c>
      <c r="E2197" t="s">
        <v>87</v>
      </c>
      <c r="F2197" t="s">
        <v>88</v>
      </c>
      <c r="G2197" t="s">
        <v>19</v>
      </c>
      <c r="H2197">
        <v>60</v>
      </c>
      <c r="I2197">
        <v>525</v>
      </c>
      <c r="J2197">
        <v>315000</v>
      </c>
      <c r="K2197">
        <v>110250</v>
      </c>
      <c r="L2197">
        <v>0.35</v>
      </c>
      <c r="M2197" t="s">
        <v>82</v>
      </c>
    </row>
    <row r="2198" spans="1:13" x14ac:dyDescent="0.25">
      <c r="A2198" t="s">
        <v>33</v>
      </c>
      <c r="B2198">
        <v>1128299</v>
      </c>
      <c r="C2198" s="1">
        <v>44434</v>
      </c>
      <c r="D2198" t="s">
        <v>30</v>
      </c>
      <c r="E2198" t="s">
        <v>87</v>
      </c>
      <c r="F2198" t="s">
        <v>88</v>
      </c>
      <c r="G2198" t="s">
        <v>20</v>
      </c>
      <c r="H2198">
        <v>60</v>
      </c>
      <c r="I2198">
        <v>475</v>
      </c>
      <c r="J2198">
        <v>285000</v>
      </c>
      <c r="K2198">
        <v>99750</v>
      </c>
      <c r="L2198">
        <v>0.35</v>
      </c>
      <c r="M2198" t="s">
        <v>82</v>
      </c>
    </row>
    <row r="2199" spans="1:13" x14ac:dyDescent="0.25">
      <c r="A2199" t="s">
        <v>33</v>
      </c>
      <c r="B2199">
        <v>1128299</v>
      </c>
      <c r="C2199" s="1">
        <v>44434</v>
      </c>
      <c r="D2199" t="s">
        <v>30</v>
      </c>
      <c r="E2199" t="s">
        <v>87</v>
      </c>
      <c r="F2199" t="s">
        <v>88</v>
      </c>
      <c r="G2199" t="s">
        <v>21</v>
      </c>
      <c r="H2199">
        <v>70</v>
      </c>
      <c r="I2199">
        <v>475</v>
      </c>
      <c r="J2199">
        <v>332500</v>
      </c>
      <c r="K2199">
        <v>99750</v>
      </c>
      <c r="L2199">
        <v>0.3</v>
      </c>
      <c r="M2199" t="s">
        <v>82</v>
      </c>
    </row>
    <row r="2200" spans="1:13" x14ac:dyDescent="0.25">
      <c r="A2200" t="s">
        <v>33</v>
      </c>
      <c r="B2200">
        <v>1128299</v>
      </c>
      <c r="C2200" s="1">
        <v>44434</v>
      </c>
      <c r="D2200" t="s">
        <v>30</v>
      </c>
      <c r="E2200" t="s">
        <v>87</v>
      </c>
      <c r="F2200" t="s">
        <v>88</v>
      </c>
      <c r="G2200" t="s">
        <v>22</v>
      </c>
      <c r="H2200">
        <v>75</v>
      </c>
      <c r="I2200">
        <v>450</v>
      </c>
      <c r="J2200">
        <v>337500</v>
      </c>
      <c r="K2200">
        <v>84375</v>
      </c>
      <c r="L2200">
        <v>0.25</v>
      </c>
      <c r="M2200" t="s">
        <v>82</v>
      </c>
    </row>
    <row r="2201" spans="1:13" x14ac:dyDescent="0.25">
      <c r="A2201" t="s">
        <v>33</v>
      </c>
      <c r="B2201">
        <v>1128299</v>
      </c>
      <c r="C2201" s="1">
        <v>44466</v>
      </c>
      <c r="D2201" t="s">
        <v>30</v>
      </c>
      <c r="E2201" t="s">
        <v>87</v>
      </c>
      <c r="F2201" t="s">
        <v>88</v>
      </c>
      <c r="G2201" t="s">
        <v>16</v>
      </c>
      <c r="H2201">
        <v>50</v>
      </c>
      <c r="I2201">
        <v>625</v>
      </c>
      <c r="J2201">
        <v>312500</v>
      </c>
      <c r="K2201">
        <v>109375</v>
      </c>
      <c r="L2201">
        <v>0.35</v>
      </c>
      <c r="M2201" t="s">
        <v>82</v>
      </c>
    </row>
    <row r="2202" spans="1:13" x14ac:dyDescent="0.25">
      <c r="A2202" t="s">
        <v>33</v>
      </c>
      <c r="B2202">
        <v>1128299</v>
      </c>
      <c r="C2202" s="1">
        <v>44466</v>
      </c>
      <c r="D2202" t="s">
        <v>30</v>
      </c>
      <c r="E2202" t="s">
        <v>87</v>
      </c>
      <c r="F2202" t="s">
        <v>88</v>
      </c>
      <c r="G2202" t="s">
        <v>18</v>
      </c>
      <c r="H2202">
        <v>55</v>
      </c>
      <c r="I2202">
        <v>625</v>
      </c>
      <c r="J2202">
        <v>343750</v>
      </c>
      <c r="K2202">
        <v>137500</v>
      </c>
      <c r="L2202">
        <v>0.4</v>
      </c>
      <c r="M2202" t="s">
        <v>82</v>
      </c>
    </row>
    <row r="2203" spans="1:13" x14ac:dyDescent="0.25">
      <c r="A2203" t="s">
        <v>33</v>
      </c>
      <c r="B2203">
        <v>1128299</v>
      </c>
      <c r="C2203" s="1">
        <v>44466</v>
      </c>
      <c r="D2203" t="s">
        <v>30</v>
      </c>
      <c r="E2203" t="s">
        <v>87</v>
      </c>
      <c r="F2203" t="s">
        <v>88</v>
      </c>
      <c r="G2203" t="s">
        <v>19</v>
      </c>
      <c r="H2203">
        <v>50</v>
      </c>
      <c r="I2203">
        <v>475</v>
      </c>
      <c r="J2203">
        <v>237500</v>
      </c>
      <c r="K2203">
        <v>83125</v>
      </c>
      <c r="L2203">
        <v>0.35</v>
      </c>
      <c r="M2203" t="s">
        <v>82</v>
      </c>
    </row>
    <row r="2204" spans="1:13" x14ac:dyDescent="0.25">
      <c r="A2204" t="s">
        <v>33</v>
      </c>
      <c r="B2204">
        <v>1128299</v>
      </c>
      <c r="C2204" s="1">
        <v>44466</v>
      </c>
      <c r="D2204" t="s">
        <v>30</v>
      </c>
      <c r="E2204" t="s">
        <v>87</v>
      </c>
      <c r="F2204" t="s">
        <v>88</v>
      </c>
      <c r="G2204" t="s">
        <v>20</v>
      </c>
      <c r="H2204">
        <v>50</v>
      </c>
      <c r="I2204">
        <v>425</v>
      </c>
      <c r="J2204">
        <v>212500</v>
      </c>
      <c r="K2204">
        <v>74375</v>
      </c>
      <c r="L2204">
        <v>0.35</v>
      </c>
      <c r="M2204" t="s">
        <v>82</v>
      </c>
    </row>
    <row r="2205" spans="1:13" x14ac:dyDescent="0.25">
      <c r="A2205" t="s">
        <v>33</v>
      </c>
      <c r="B2205">
        <v>1128299</v>
      </c>
      <c r="C2205" s="1">
        <v>44466</v>
      </c>
      <c r="D2205" t="s">
        <v>30</v>
      </c>
      <c r="E2205" t="s">
        <v>87</v>
      </c>
      <c r="F2205" t="s">
        <v>88</v>
      </c>
      <c r="G2205" t="s">
        <v>21</v>
      </c>
      <c r="H2205">
        <v>60</v>
      </c>
      <c r="I2205">
        <v>425</v>
      </c>
      <c r="J2205">
        <v>255000</v>
      </c>
      <c r="K2205">
        <v>76500</v>
      </c>
      <c r="L2205">
        <v>0.3</v>
      </c>
      <c r="M2205" t="s">
        <v>82</v>
      </c>
    </row>
    <row r="2206" spans="1:13" x14ac:dyDescent="0.25">
      <c r="A2206" t="s">
        <v>33</v>
      </c>
      <c r="B2206">
        <v>1128299</v>
      </c>
      <c r="C2206" s="1">
        <v>44466</v>
      </c>
      <c r="D2206" t="s">
        <v>30</v>
      </c>
      <c r="E2206" t="s">
        <v>87</v>
      </c>
      <c r="F2206" t="s">
        <v>88</v>
      </c>
      <c r="G2206" t="s">
        <v>22</v>
      </c>
      <c r="H2206">
        <v>65</v>
      </c>
      <c r="I2206">
        <v>475</v>
      </c>
      <c r="J2206">
        <v>308750</v>
      </c>
      <c r="K2206">
        <v>77188</v>
      </c>
      <c r="L2206">
        <v>0.25</v>
      </c>
      <c r="M2206" t="s">
        <v>82</v>
      </c>
    </row>
    <row r="2207" spans="1:13" x14ac:dyDescent="0.25">
      <c r="A2207" t="s">
        <v>33</v>
      </c>
      <c r="B2207">
        <v>1128299</v>
      </c>
      <c r="C2207" s="1">
        <v>44495</v>
      </c>
      <c r="D2207" t="s">
        <v>30</v>
      </c>
      <c r="E2207" t="s">
        <v>87</v>
      </c>
      <c r="F2207" t="s">
        <v>88</v>
      </c>
      <c r="G2207" t="s">
        <v>16</v>
      </c>
      <c r="H2207">
        <v>50</v>
      </c>
      <c r="I2207">
        <v>550</v>
      </c>
      <c r="J2207">
        <v>275000</v>
      </c>
      <c r="K2207">
        <v>96250</v>
      </c>
      <c r="L2207">
        <v>0.35</v>
      </c>
      <c r="M2207" t="s">
        <v>82</v>
      </c>
    </row>
    <row r="2208" spans="1:13" x14ac:dyDescent="0.25">
      <c r="A2208" t="s">
        <v>33</v>
      </c>
      <c r="B2208">
        <v>1128299</v>
      </c>
      <c r="C2208" s="1">
        <v>44495</v>
      </c>
      <c r="D2208" t="s">
        <v>30</v>
      </c>
      <c r="E2208" t="s">
        <v>87</v>
      </c>
      <c r="F2208" t="s">
        <v>88</v>
      </c>
      <c r="G2208" t="s">
        <v>18</v>
      </c>
      <c r="H2208">
        <v>55</v>
      </c>
      <c r="I2208">
        <v>550</v>
      </c>
      <c r="J2208">
        <v>302500</v>
      </c>
      <c r="K2208">
        <v>121000</v>
      </c>
      <c r="L2208">
        <v>0.4</v>
      </c>
      <c r="M2208" t="s">
        <v>82</v>
      </c>
    </row>
    <row r="2209" spans="1:13" x14ac:dyDescent="0.25">
      <c r="A2209" t="s">
        <v>33</v>
      </c>
      <c r="B2209">
        <v>1128299</v>
      </c>
      <c r="C2209" s="1">
        <v>44495</v>
      </c>
      <c r="D2209" t="s">
        <v>30</v>
      </c>
      <c r="E2209" t="s">
        <v>87</v>
      </c>
      <c r="F2209" t="s">
        <v>88</v>
      </c>
      <c r="G2209" t="s">
        <v>19</v>
      </c>
      <c r="H2209">
        <v>50</v>
      </c>
      <c r="I2209">
        <v>375</v>
      </c>
      <c r="J2209">
        <v>187500</v>
      </c>
      <c r="K2209">
        <v>65625</v>
      </c>
      <c r="L2209">
        <v>0.35</v>
      </c>
      <c r="M2209" t="s">
        <v>82</v>
      </c>
    </row>
    <row r="2210" spans="1:13" x14ac:dyDescent="0.25">
      <c r="A2210" t="s">
        <v>33</v>
      </c>
      <c r="B2210">
        <v>1128299</v>
      </c>
      <c r="C2210" s="1">
        <v>44495</v>
      </c>
      <c r="D2210" t="s">
        <v>30</v>
      </c>
      <c r="E2210" t="s">
        <v>87</v>
      </c>
      <c r="F2210" t="s">
        <v>88</v>
      </c>
      <c r="G2210" t="s">
        <v>20</v>
      </c>
      <c r="H2210">
        <v>50</v>
      </c>
      <c r="I2210">
        <v>350</v>
      </c>
      <c r="J2210">
        <v>175000</v>
      </c>
      <c r="K2210">
        <v>61250</v>
      </c>
      <c r="L2210">
        <v>0.35</v>
      </c>
      <c r="M2210" t="s">
        <v>82</v>
      </c>
    </row>
    <row r="2211" spans="1:13" x14ac:dyDescent="0.25">
      <c r="A2211" t="s">
        <v>33</v>
      </c>
      <c r="B2211">
        <v>1128299</v>
      </c>
      <c r="C2211" s="1">
        <v>44495</v>
      </c>
      <c r="D2211" t="s">
        <v>30</v>
      </c>
      <c r="E2211" t="s">
        <v>87</v>
      </c>
      <c r="F2211" t="s">
        <v>88</v>
      </c>
      <c r="G2211" t="s">
        <v>21</v>
      </c>
      <c r="H2211">
        <v>60</v>
      </c>
      <c r="I2211">
        <v>325</v>
      </c>
      <c r="J2211">
        <v>195000</v>
      </c>
      <c r="K2211">
        <v>58500</v>
      </c>
      <c r="L2211">
        <v>0.3</v>
      </c>
      <c r="M2211" t="s">
        <v>82</v>
      </c>
    </row>
    <row r="2212" spans="1:13" x14ac:dyDescent="0.25">
      <c r="A2212" t="s">
        <v>33</v>
      </c>
      <c r="B2212">
        <v>1128299</v>
      </c>
      <c r="C2212" s="1">
        <v>44495</v>
      </c>
      <c r="D2212" t="s">
        <v>30</v>
      </c>
      <c r="E2212" t="s">
        <v>87</v>
      </c>
      <c r="F2212" t="s">
        <v>88</v>
      </c>
      <c r="G2212" t="s">
        <v>22</v>
      </c>
      <c r="H2212">
        <v>75</v>
      </c>
      <c r="I2212">
        <v>375</v>
      </c>
      <c r="J2212">
        <v>281250</v>
      </c>
      <c r="K2212">
        <v>70313</v>
      </c>
      <c r="L2212">
        <v>0.25</v>
      </c>
      <c r="M2212" t="s">
        <v>82</v>
      </c>
    </row>
    <row r="2213" spans="1:13" x14ac:dyDescent="0.25">
      <c r="A2213" t="s">
        <v>33</v>
      </c>
      <c r="B2213">
        <v>1128299</v>
      </c>
      <c r="C2213" s="1">
        <v>44526</v>
      </c>
      <c r="D2213" t="s">
        <v>30</v>
      </c>
      <c r="E2213" t="s">
        <v>87</v>
      </c>
      <c r="F2213" t="s">
        <v>88</v>
      </c>
      <c r="G2213" t="s">
        <v>16</v>
      </c>
      <c r="H2213">
        <v>60</v>
      </c>
      <c r="I2213">
        <v>550</v>
      </c>
      <c r="J2213">
        <v>330000</v>
      </c>
      <c r="K2213">
        <v>115500</v>
      </c>
      <c r="L2213">
        <v>0.35</v>
      </c>
      <c r="M2213" t="s">
        <v>82</v>
      </c>
    </row>
    <row r="2214" spans="1:13" x14ac:dyDescent="0.25">
      <c r="A2214" t="s">
        <v>33</v>
      </c>
      <c r="B2214">
        <v>1128299</v>
      </c>
      <c r="C2214" s="1">
        <v>44526</v>
      </c>
      <c r="D2214" t="s">
        <v>30</v>
      </c>
      <c r="E2214" t="s">
        <v>87</v>
      </c>
      <c r="F2214" t="s">
        <v>88</v>
      </c>
      <c r="G2214" t="s">
        <v>18</v>
      </c>
      <c r="H2214">
        <v>65</v>
      </c>
      <c r="I2214">
        <v>600</v>
      </c>
      <c r="J2214">
        <v>390000</v>
      </c>
      <c r="K2214">
        <v>156000</v>
      </c>
      <c r="L2214">
        <v>0.4</v>
      </c>
      <c r="M2214" t="s">
        <v>82</v>
      </c>
    </row>
    <row r="2215" spans="1:13" x14ac:dyDescent="0.25">
      <c r="A2215" t="s">
        <v>33</v>
      </c>
      <c r="B2215">
        <v>1128299</v>
      </c>
      <c r="C2215" s="1">
        <v>44526</v>
      </c>
      <c r="D2215" t="s">
        <v>30</v>
      </c>
      <c r="E2215" t="s">
        <v>87</v>
      </c>
      <c r="F2215" t="s">
        <v>88</v>
      </c>
      <c r="G2215" t="s">
        <v>19</v>
      </c>
      <c r="H2215">
        <v>60</v>
      </c>
      <c r="I2215">
        <v>450</v>
      </c>
      <c r="J2215">
        <v>270000</v>
      </c>
      <c r="K2215">
        <v>94500</v>
      </c>
      <c r="L2215">
        <v>0.35</v>
      </c>
      <c r="M2215" t="s">
        <v>82</v>
      </c>
    </row>
    <row r="2216" spans="1:13" x14ac:dyDescent="0.25">
      <c r="A2216" t="s">
        <v>33</v>
      </c>
      <c r="B2216">
        <v>1128299</v>
      </c>
      <c r="C2216" s="1">
        <v>44526</v>
      </c>
      <c r="D2216" t="s">
        <v>30</v>
      </c>
      <c r="E2216" t="s">
        <v>87</v>
      </c>
      <c r="F2216" t="s">
        <v>88</v>
      </c>
      <c r="G2216" t="s">
        <v>20</v>
      </c>
      <c r="H2216">
        <v>60</v>
      </c>
      <c r="I2216">
        <v>425</v>
      </c>
      <c r="J2216">
        <v>255000</v>
      </c>
      <c r="K2216">
        <v>89250</v>
      </c>
      <c r="L2216">
        <v>0.35</v>
      </c>
      <c r="M2216" t="s">
        <v>82</v>
      </c>
    </row>
    <row r="2217" spans="1:13" x14ac:dyDescent="0.25">
      <c r="A2217" t="s">
        <v>33</v>
      </c>
      <c r="B2217">
        <v>1128299</v>
      </c>
      <c r="C2217" s="1">
        <v>44526</v>
      </c>
      <c r="D2217" t="s">
        <v>30</v>
      </c>
      <c r="E2217" t="s">
        <v>87</v>
      </c>
      <c r="F2217" t="s">
        <v>88</v>
      </c>
      <c r="G2217" t="s">
        <v>21</v>
      </c>
      <c r="H2217">
        <v>70</v>
      </c>
      <c r="I2217">
        <v>375</v>
      </c>
      <c r="J2217">
        <v>262500</v>
      </c>
      <c r="K2217">
        <v>78750</v>
      </c>
      <c r="L2217">
        <v>0.3</v>
      </c>
      <c r="M2217" t="s">
        <v>82</v>
      </c>
    </row>
    <row r="2218" spans="1:13" x14ac:dyDescent="0.25">
      <c r="A2218" t="s">
        <v>33</v>
      </c>
      <c r="B2218">
        <v>1128299</v>
      </c>
      <c r="C2218" s="1">
        <v>44526</v>
      </c>
      <c r="D2218" t="s">
        <v>30</v>
      </c>
      <c r="E2218" t="s">
        <v>87</v>
      </c>
      <c r="F2218" t="s">
        <v>88</v>
      </c>
      <c r="G2218" t="s">
        <v>22</v>
      </c>
      <c r="H2218">
        <v>75</v>
      </c>
      <c r="I2218">
        <v>500</v>
      </c>
      <c r="J2218">
        <v>375000</v>
      </c>
      <c r="K2218">
        <v>93750</v>
      </c>
      <c r="L2218">
        <v>0.25</v>
      </c>
      <c r="M2218" t="s">
        <v>82</v>
      </c>
    </row>
    <row r="2219" spans="1:13" x14ac:dyDescent="0.25">
      <c r="A2219" t="s">
        <v>33</v>
      </c>
      <c r="B2219">
        <v>1128299</v>
      </c>
      <c r="C2219" s="1">
        <v>44555</v>
      </c>
      <c r="D2219" t="s">
        <v>30</v>
      </c>
      <c r="E2219" t="s">
        <v>87</v>
      </c>
      <c r="F2219" t="s">
        <v>88</v>
      </c>
      <c r="G2219" t="s">
        <v>16</v>
      </c>
      <c r="H2219">
        <v>60</v>
      </c>
      <c r="I2219">
        <v>700</v>
      </c>
      <c r="J2219">
        <v>420000</v>
      </c>
      <c r="K2219">
        <v>147000</v>
      </c>
      <c r="L2219">
        <v>0.35</v>
      </c>
      <c r="M2219" t="s">
        <v>82</v>
      </c>
    </row>
    <row r="2220" spans="1:13" x14ac:dyDescent="0.25">
      <c r="A2220" t="s">
        <v>33</v>
      </c>
      <c r="B2220">
        <v>1128299</v>
      </c>
      <c r="C2220" s="1">
        <v>44555</v>
      </c>
      <c r="D2220" t="s">
        <v>30</v>
      </c>
      <c r="E2220" t="s">
        <v>87</v>
      </c>
      <c r="F2220" t="s">
        <v>88</v>
      </c>
      <c r="G2220" t="s">
        <v>18</v>
      </c>
      <c r="H2220">
        <v>65</v>
      </c>
      <c r="I2220">
        <v>700</v>
      </c>
      <c r="J2220">
        <v>455000</v>
      </c>
      <c r="K2220">
        <v>182000</v>
      </c>
      <c r="L2220">
        <v>0.4</v>
      </c>
      <c r="M2220" t="s">
        <v>82</v>
      </c>
    </row>
    <row r="2221" spans="1:13" x14ac:dyDescent="0.25">
      <c r="A2221" t="s">
        <v>25</v>
      </c>
      <c r="B2221">
        <v>1128299</v>
      </c>
      <c r="C2221" s="1">
        <v>44555</v>
      </c>
      <c r="D2221" t="s">
        <v>30</v>
      </c>
      <c r="E2221" t="s">
        <v>87</v>
      </c>
      <c r="F2221" t="s">
        <v>88</v>
      </c>
      <c r="G2221" t="s">
        <v>19</v>
      </c>
      <c r="H2221">
        <v>60</v>
      </c>
      <c r="I2221">
        <v>500</v>
      </c>
      <c r="J2221">
        <v>300000</v>
      </c>
      <c r="K2221">
        <v>105000</v>
      </c>
      <c r="L2221">
        <v>0.35</v>
      </c>
      <c r="M2221" t="s">
        <v>82</v>
      </c>
    </row>
    <row r="2222" spans="1:13" x14ac:dyDescent="0.25">
      <c r="A2222" t="s">
        <v>25</v>
      </c>
      <c r="B2222">
        <v>1128299</v>
      </c>
      <c r="C2222" s="1">
        <v>44555</v>
      </c>
      <c r="D2222" t="s">
        <v>30</v>
      </c>
      <c r="E2222" t="s">
        <v>87</v>
      </c>
      <c r="F2222" t="s">
        <v>88</v>
      </c>
      <c r="G2222" t="s">
        <v>20</v>
      </c>
      <c r="H2222">
        <v>60</v>
      </c>
      <c r="I2222">
        <v>500</v>
      </c>
      <c r="J2222">
        <v>300000</v>
      </c>
      <c r="K2222">
        <v>105000</v>
      </c>
      <c r="L2222">
        <v>0.35</v>
      </c>
      <c r="M2222" t="s">
        <v>82</v>
      </c>
    </row>
    <row r="2223" spans="1:13" x14ac:dyDescent="0.25">
      <c r="A2223" t="s">
        <v>25</v>
      </c>
      <c r="B2223">
        <v>1128299</v>
      </c>
      <c r="C2223" s="1">
        <v>44555</v>
      </c>
      <c r="D2223" t="s">
        <v>30</v>
      </c>
      <c r="E2223" t="s">
        <v>87</v>
      </c>
      <c r="F2223" t="s">
        <v>88</v>
      </c>
      <c r="G2223" t="s">
        <v>21</v>
      </c>
      <c r="H2223">
        <v>70</v>
      </c>
      <c r="I2223">
        <v>425</v>
      </c>
      <c r="J2223">
        <v>297500</v>
      </c>
      <c r="K2223">
        <v>89250</v>
      </c>
      <c r="L2223">
        <v>0.3</v>
      </c>
      <c r="M2223" t="s">
        <v>82</v>
      </c>
    </row>
    <row r="2224" spans="1:13" x14ac:dyDescent="0.25">
      <c r="A2224" t="s">
        <v>25</v>
      </c>
      <c r="B2224">
        <v>1128299</v>
      </c>
      <c r="C2224" s="1">
        <v>44555</v>
      </c>
      <c r="D2224" t="s">
        <v>30</v>
      </c>
      <c r="E2224" t="s">
        <v>87</v>
      </c>
      <c r="F2224" t="s">
        <v>88</v>
      </c>
      <c r="G2224" t="s">
        <v>22</v>
      </c>
      <c r="H2224">
        <v>75</v>
      </c>
      <c r="I2224">
        <v>525</v>
      </c>
      <c r="J2224">
        <v>393750</v>
      </c>
      <c r="K2224">
        <v>98438</v>
      </c>
      <c r="L2224">
        <v>0.25</v>
      </c>
      <c r="M2224" t="s">
        <v>82</v>
      </c>
    </row>
    <row r="2225" spans="1:13" x14ac:dyDescent="0.25">
      <c r="A2225" t="s">
        <v>25</v>
      </c>
      <c r="B2225">
        <v>1128299</v>
      </c>
      <c r="C2225" s="1">
        <v>44209</v>
      </c>
      <c r="D2225" t="s">
        <v>30</v>
      </c>
      <c r="E2225" t="s">
        <v>87</v>
      </c>
      <c r="F2225" t="s">
        <v>88</v>
      </c>
      <c r="G2225" t="s">
        <v>16</v>
      </c>
      <c r="H2225">
        <v>30</v>
      </c>
      <c r="I2225">
        <v>450</v>
      </c>
      <c r="J2225">
        <v>135000</v>
      </c>
      <c r="K2225">
        <v>54000</v>
      </c>
      <c r="L2225">
        <v>0.4</v>
      </c>
      <c r="M2225" t="s">
        <v>82</v>
      </c>
    </row>
    <row r="2226" spans="1:13" x14ac:dyDescent="0.25">
      <c r="A2226" t="s">
        <v>25</v>
      </c>
      <c r="B2226">
        <v>1128299</v>
      </c>
      <c r="C2226" s="1">
        <v>44209</v>
      </c>
      <c r="D2226" t="s">
        <v>30</v>
      </c>
      <c r="E2226" t="s">
        <v>87</v>
      </c>
      <c r="F2226" t="s">
        <v>88</v>
      </c>
      <c r="G2226" t="s">
        <v>18</v>
      </c>
      <c r="H2226">
        <v>40</v>
      </c>
      <c r="I2226">
        <v>450</v>
      </c>
      <c r="J2226">
        <v>180000</v>
      </c>
      <c r="K2226">
        <v>72000</v>
      </c>
      <c r="L2226">
        <v>0.4</v>
      </c>
      <c r="M2226" t="s">
        <v>82</v>
      </c>
    </row>
    <row r="2227" spans="1:13" x14ac:dyDescent="0.25">
      <c r="A2227" t="s">
        <v>25</v>
      </c>
      <c r="B2227">
        <v>1128299</v>
      </c>
      <c r="C2227" s="1">
        <v>44209</v>
      </c>
      <c r="D2227" t="s">
        <v>30</v>
      </c>
      <c r="E2227" t="s">
        <v>87</v>
      </c>
      <c r="F2227" t="s">
        <v>88</v>
      </c>
      <c r="G2227" t="s">
        <v>19</v>
      </c>
      <c r="H2227">
        <v>40</v>
      </c>
      <c r="I2227">
        <v>450</v>
      </c>
      <c r="J2227">
        <v>180000</v>
      </c>
      <c r="K2227">
        <v>63000</v>
      </c>
      <c r="L2227">
        <v>0.35</v>
      </c>
      <c r="M2227" t="s">
        <v>82</v>
      </c>
    </row>
    <row r="2228" spans="1:13" x14ac:dyDescent="0.25">
      <c r="A2228" t="s">
        <v>25</v>
      </c>
      <c r="B2228">
        <v>1128299</v>
      </c>
      <c r="C2228" s="1">
        <v>44209</v>
      </c>
      <c r="D2228" t="s">
        <v>30</v>
      </c>
      <c r="E2228" t="s">
        <v>87</v>
      </c>
      <c r="F2228" t="s">
        <v>88</v>
      </c>
      <c r="G2228" t="s">
        <v>20</v>
      </c>
      <c r="H2228">
        <v>40</v>
      </c>
      <c r="I2228">
        <v>300</v>
      </c>
      <c r="J2228">
        <v>120000</v>
      </c>
      <c r="K2228">
        <v>48000</v>
      </c>
      <c r="L2228">
        <v>0.4</v>
      </c>
      <c r="M2228" t="s">
        <v>82</v>
      </c>
    </row>
    <row r="2229" spans="1:13" x14ac:dyDescent="0.25">
      <c r="A2229" t="s">
        <v>25</v>
      </c>
      <c r="B2229">
        <v>1128299</v>
      </c>
      <c r="C2229" s="1">
        <v>44209</v>
      </c>
      <c r="D2229" t="s">
        <v>30</v>
      </c>
      <c r="E2229" t="s">
        <v>87</v>
      </c>
      <c r="F2229" t="s">
        <v>88</v>
      </c>
      <c r="G2229" t="s">
        <v>21</v>
      </c>
      <c r="H2229">
        <v>45</v>
      </c>
      <c r="I2229">
        <v>250</v>
      </c>
      <c r="J2229">
        <v>112500</v>
      </c>
      <c r="K2229">
        <v>39375</v>
      </c>
      <c r="L2229">
        <v>0.35</v>
      </c>
      <c r="M2229" t="s">
        <v>82</v>
      </c>
    </row>
    <row r="2230" spans="1:13" x14ac:dyDescent="0.25">
      <c r="A2230" t="s">
        <v>25</v>
      </c>
      <c r="B2230">
        <v>1128299</v>
      </c>
      <c r="C2230" s="1">
        <v>44209</v>
      </c>
      <c r="D2230" t="s">
        <v>30</v>
      </c>
      <c r="E2230" t="s">
        <v>87</v>
      </c>
      <c r="F2230" t="s">
        <v>88</v>
      </c>
      <c r="G2230" t="s">
        <v>22</v>
      </c>
      <c r="H2230">
        <v>40</v>
      </c>
      <c r="I2230">
        <v>450</v>
      </c>
      <c r="J2230">
        <v>180000</v>
      </c>
      <c r="K2230">
        <v>45000</v>
      </c>
      <c r="L2230">
        <v>0.25</v>
      </c>
      <c r="M2230" t="s">
        <v>82</v>
      </c>
    </row>
    <row r="2231" spans="1:13" x14ac:dyDescent="0.25">
      <c r="A2231" t="s">
        <v>25</v>
      </c>
      <c r="B2231">
        <v>1128299</v>
      </c>
      <c r="C2231" s="1">
        <v>44240</v>
      </c>
      <c r="D2231" t="s">
        <v>30</v>
      </c>
      <c r="E2231" t="s">
        <v>87</v>
      </c>
      <c r="F2231" t="s">
        <v>88</v>
      </c>
      <c r="G2231" t="s">
        <v>16</v>
      </c>
      <c r="H2231">
        <v>30</v>
      </c>
      <c r="I2231">
        <v>500</v>
      </c>
      <c r="J2231">
        <v>150000</v>
      </c>
      <c r="K2231">
        <v>60000</v>
      </c>
      <c r="L2231">
        <v>0.4</v>
      </c>
      <c r="M2231" t="s">
        <v>82</v>
      </c>
    </row>
    <row r="2232" spans="1:13" x14ac:dyDescent="0.25">
      <c r="A2232" t="s">
        <v>25</v>
      </c>
      <c r="B2232">
        <v>1128299</v>
      </c>
      <c r="C2232" s="1">
        <v>44240</v>
      </c>
      <c r="D2232" t="s">
        <v>30</v>
      </c>
      <c r="E2232" t="s">
        <v>87</v>
      </c>
      <c r="F2232" t="s">
        <v>88</v>
      </c>
      <c r="G2232" t="s">
        <v>18</v>
      </c>
      <c r="H2232">
        <v>40</v>
      </c>
      <c r="I2232">
        <v>400</v>
      </c>
      <c r="J2232">
        <v>160000</v>
      </c>
      <c r="K2232">
        <v>64000</v>
      </c>
      <c r="L2232">
        <v>0.4</v>
      </c>
      <c r="M2232" t="s">
        <v>82</v>
      </c>
    </row>
    <row r="2233" spans="1:13" x14ac:dyDescent="0.25">
      <c r="A2233" t="s">
        <v>25</v>
      </c>
      <c r="B2233">
        <v>1128299</v>
      </c>
      <c r="C2233" s="1">
        <v>44240</v>
      </c>
      <c r="D2233" t="s">
        <v>30</v>
      </c>
      <c r="E2233" t="s">
        <v>87</v>
      </c>
      <c r="F2233" t="s">
        <v>88</v>
      </c>
      <c r="G2233" t="s">
        <v>19</v>
      </c>
      <c r="H2233">
        <v>40</v>
      </c>
      <c r="I2233">
        <v>400</v>
      </c>
      <c r="J2233">
        <v>160000</v>
      </c>
      <c r="K2233">
        <v>56000</v>
      </c>
      <c r="L2233">
        <v>0.35</v>
      </c>
      <c r="M2233" t="s">
        <v>82</v>
      </c>
    </row>
    <row r="2234" spans="1:13" x14ac:dyDescent="0.25">
      <c r="A2234" t="s">
        <v>25</v>
      </c>
      <c r="B2234">
        <v>1128299</v>
      </c>
      <c r="C2234" s="1">
        <v>44240</v>
      </c>
      <c r="D2234" t="s">
        <v>47</v>
      </c>
      <c r="E2234" t="s">
        <v>89</v>
      </c>
      <c r="F2234" t="s">
        <v>90</v>
      </c>
      <c r="G2234" t="s">
        <v>20</v>
      </c>
      <c r="H2234">
        <v>40</v>
      </c>
      <c r="I2234">
        <v>250</v>
      </c>
      <c r="J2234">
        <v>100000</v>
      </c>
      <c r="K2234">
        <v>40000</v>
      </c>
      <c r="L2234">
        <v>0.4</v>
      </c>
      <c r="M2234" t="s">
        <v>82</v>
      </c>
    </row>
    <row r="2235" spans="1:13" x14ac:dyDescent="0.25">
      <c r="A2235" t="s">
        <v>25</v>
      </c>
      <c r="B2235">
        <v>1128299</v>
      </c>
      <c r="C2235" s="1">
        <v>44240</v>
      </c>
      <c r="D2235" t="s">
        <v>47</v>
      </c>
      <c r="E2235" t="s">
        <v>89</v>
      </c>
      <c r="F2235" t="s">
        <v>90</v>
      </c>
      <c r="G2235" t="s">
        <v>21</v>
      </c>
      <c r="H2235">
        <v>45</v>
      </c>
      <c r="I2235">
        <v>175</v>
      </c>
      <c r="J2235">
        <v>78750</v>
      </c>
      <c r="K2235">
        <v>27563</v>
      </c>
      <c r="L2235">
        <v>0.35</v>
      </c>
      <c r="M2235" t="s">
        <v>82</v>
      </c>
    </row>
    <row r="2236" spans="1:13" x14ac:dyDescent="0.25">
      <c r="A2236" t="s">
        <v>25</v>
      </c>
      <c r="B2236">
        <v>1128299</v>
      </c>
      <c r="C2236" s="1">
        <v>44240</v>
      </c>
      <c r="D2236" t="s">
        <v>47</v>
      </c>
      <c r="E2236" t="s">
        <v>89</v>
      </c>
      <c r="F2236" t="s">
        <v>90</v>
      </c>
      <c r="G2236" t="s">
        <v>22</v>
      </c>
      <c r="H2236">
        <v>40</v>
      </c>
      <c r="I2236">
        <v>375</v>
      </c>
      <c r="J2236">
        <v>150000</v>
      </c>
      <c r="K2236">
        <v>37500</v>
      </c>
      <c r="L2236">
        <v>0.25</v>
      </c>
      <c r="M2236" t="s">
        <v>82</v>
      </c>
    </row>
    <row r="2237" spans="1:13" x14ac:dyDescent="0.25">
      <c r="A2237" t="s">
        <v>25</v>
      </c>
      <c r="B2237">
        <v>1128299</v>
      </c>
      <c r="C2237" s="1">
        <v>44267</v>
      </c>
      <c r="D2237" t="s">
        <v>47</v>
      </c>
      <c r="E2237" t="s">
        <v>89</v>
      </c>
      <c r="F2237" t="s">
        <v>90</v>
      </c>
      <c r="G2237" t="s">
        <v>16</v>
      </c>
      <c r="H2237">
        <v>40</v>
      </c>
      <c r="I2237">
        <v>525</v>
      </c>
      <c r="J2237">
        <v>210000</v>
      </c>
      <c r="K2237">
        <v>84000</v>
      </c>
      <c r="L2237">
        <v>0.4</v>
      </c>
      <c r="M2237" t="s">
        <v>82</v>
      </c>
    </row>
    <row r="2238" spans="1:13" x14ac:dyDescent="0.25">
      <c r="A2238" t="s">
        <v>25</v>
      </c>
      <c r="B2238">
        <v>1128299</v>
      </c>
      <c r="C2238" s="1">
        <v>44267</v>
      </c>
      <c r="D2238" t="s">
        <v>47</v>
      </c>
      <c r="E2238" t="s">
        <v>89</v>
      </c>
      <c r="F2238" t="s">
        <v>90</v>
      </c>
      <c r="G2238" t="s">
        <v>18</v>
      </c>
      <c r="H2238">
        <v>50</v>
      </c>
      <c r="I2238">
        <v>375</v>
      </c>
      <c r="J2238">
        <v>187500</v>
      </c>
      <c r="K2238">
        <v>75000</v>
      </c>
      <c r="L2238">
        <v>0.4</v>
      </c>
      <c r="M2238" t="s">
        <v>82</v>
      </c>
    </row>
    <row r="2239" spans="1:13" x14ac:dyDescent="0.25">
      <c r="A2239" t="s">
        <v>25</v>
      </c>
      <c r="B2239">
        <v>1128299</v>
      </c>
      <c r="C2239" s="1">
        <v>44267</v>
      </c>
      <c r="D2239" t="s">
        <v>47</v>
      </c>
      <c r="E2239" t="s">
        <v>89</v>
      </c>
      <c r="F2239" t="s">
        <v>90</v>
      </c>
      <c r="G2239" t="s">
        <v>19</v>
      </c>
      <c r="H2239">
        <v>50</v>
      </c>
      <c r="I2239">
        <v>375</v>
      </c>
      <c r="J2239">
        <v>187500</v>
      </c>
      <c r="K2239">
        <v>65625</v>
      </c>
      <c r="L2239">
        <v>0.35</v>
      </c>
      <c r="M2239" t="s">
        <v>82</v>
      </c>
    </row>
    <row r="2240" spans="1:13" x14ac:dyDescent="0.25">
      <c r="A2240" t="s">
        <v>25</v>
      </c>
      <c r="B2240">
        <v>1128299</v>
      </c>
      <c r="C2240" s="1">
        <v>44267</v>
      </c>
      <c r="D2240" t="s">
        <v>47</v>
      </c>
      <c r="E2240" t="s">
        <v>89</v>
      </c>
      <c r="F2240" t="s">
        <v>90</v>
      </c>
      <c r="G2240" t="s">
        <v>20</v>
      </c>
      <c r="H2240">
        <v>50</v>
      </c>
      <c r="I2240">
        <v>250</v>
      </c>
      <c r="J2240">
        <v>125000</v>
      </c>
      <c r="K2240">
        <v>50000</v>
      </c>
      <c r="L2240">
        <v>0.4</v>
      </c>
      <c r="M2240" t="s">
        <v>82</v>
      </c>
    </row>
    <row r="2241" spans="1:13" x14ac:dyDescent="0.25">
      <c r="A2241" t="s">
        <v>25</v>
      </c>
      <c r="B2241">
        <v>1128299</v>
      </c>
      <c r="C2241" s="1">
        <v>44267</v>
      </c>
      <c r="D2241" t="s">
        <v>47</v>
      </c>
      <c r="E2241" t="s">
        <v>89</v>
      </c>
      <c r="F2241" t="s">
        <v>90</v>
      </c>
      <c r="G2241" t="s">
        <v>21</v>
      </c>
      <c r="H2241">
        <v>55</v>
      </c>
      <c r="I2241">
        <v>150</v>
      </c>
      <c r="J2241">
        <v>82500</v>
      </c>
      <c r="K2241">
        <v>28875</v>
      </c>
      <c r="L2241">
        <v>0.35</v>
      </c>
      <c r="M2241" t="s">
        <v>82</v>
      </c>
    </row>
    <row r="2242" spans="1:13" x14ac:dyDescent="0.25">
      <c r="A2242" t="s">
        <v>25</v>
      </c>
      <c r="B2242">
        <v>1128299</v>
      </c>
      <c r="C2242" s="1">
        <v>44267</v>
      </c>
      <c r="D2242" t="s">
        <v>47</v>
      </c>
      <c r="E2242" t="s">
        <v>89</v>
      </c>
      <c r="F2242" t="s">
        <v>90</v>
      </c>
      <c r="G2242" t="s">
        <v>22</v>
      </c>
      <c r="H2242">
        <v>50</v>
      </c>
      <c r="I2242">
        <v>350</v>
      </c>
      <c r="J2242">
        <v>175000</v>
      </c>
      <c r="K2242">
        <v>43750</v>
      </c>
      <c r="L2242">
        <v>0.25</v>
      </c>
      <c r="M2242" t="s">
        <v>82</v>
      </c>
    </row>
    <row r="2243" spans="1:13" x14ac:dyDescent="0.25">
      <c r="A2243" t="s">
        <v>25</v>
      </c>
      <c r="B2243">
        <v>1128299</v>
      </c>
      <c r="C2243" s="1">
        <v>44299</v>
      </c>
      <c r="D2243" t="s">
        <v>47</v>
      </c>
      <c r="E2243" t="s">
        <v>89</v>
      </c>
      <c r="F2243" t="s">
        <v>90</v>
      </c>
      <c r="G2243" t="s">
        <v>16</v>
      </c>
      <c r="H2243">
        <v>50</v>
      </c>
      <c r="I2243">
        <v>525</v>
      </c>
      <c r="J2243">
        <v>262500</v>
      </c>
      <c r="K2243">
        <v>105000</v>
      </c>
      <c r="L2243">
        <v>0.4</v>
      </c>
      <c r="M2243" t="s">
        <v>82</v>
      </c>
    </row>
    <row r="2244" spans="1:13" x14ac:dyDescent="0.25">
      <c r="A2244" t="s">
        <v>25</v>
      </c>
      <c r="B2244">
        <v>1128299</v>
      </c>
      <c r="C2244" s="1">
        <v>44299</v>
      </c>
      <c r="D2244" t="s">
        <v>47</v>
      </c>
      <c r="E2244" t="s">
        <v>89</v>
      </c>
      <c r="F2244" t="s">
        <v>90</v>
      </c>
      <c r="G2244" t="s">
        <v>18</v>
      </c>
      <c r="H2244">
        <v>55</v>
      </c>
      <c r="I2244">
        <v>325</v>
      </c>
      <c r="J2244">
        <v>178750</v>
      </c>
      <c r="K2244">
        <v>71500</v>
      </c>
      <c r="L2244">
        <v>0.4</v>
      </c>
      <c r="M2244" t="s">
        <v>82</v>
      </c>
    </row>
    <row r="2245" spans="1:13" x14ac:dyDescent="0.25">
      <c r="A2245" t="s">
        <v>25</v>
      </c>
      <c r="B2245">
        <v>1128299</v>
      </c>
      <c r="C2245" s="1">
        <v>44299</v>
      </c>
      <c r="D2245" t="s">
        <v>47</v>
      </c>
      <c r="E2245" t="s">
        <v>89</v>
      </c>
      <c r="F2245" t="s">
        <v>90</v>
      </c>
      <c r="G2245" t="s">
        <v>19</v>
      </c>
      <c r="H2245">
        <v>55</v>
      </c>
      <c r="I2245">
        <v>375</v>
      </c>
      <c r="J2245">
        <v>206250</v>
      </c>
      <c r="K2245">
        <v>72188</v>
      </c>
      <c r="L2245">
        <v>0.35</v>
      </c>
      <c r="M2245" t="s">
        <v>82</v>
      </c>
    </row>
    <row r="2246" spans="1:13" x14ac:dyDescent="0.25">
      <c r="A2246" t="s">
        <v>25</v>
      </c>
      <c r="B2246">
        <v>1128299</v>
      </c>
      <c r="C2246" s="1">
        <v>44299</v>
      </c>
      <c r="D2246" t="s">
        <v>47</v>
      </c>
      <c r="E2246" t="s">
        <v>89</v>
      </c>
      <c r="F2246" t="s">
        <v>90</v>
      </c>
      <c r="G2246" t="s">
        <v>20</v>
      </c>
      <c r="H2246">
        <v>50</v>
      </c>
      <c r="I2246">
        <v>275</v>
      </c>
      <c r="J2246">
        <v>137500</v>
      </c>
      <c r="K2246">
        <v>55000</v>
      </c>
      <c r="L2246">
        <v>0.4</v>
      </c>
      <c r="M2246" t="s">
        <v>82</v>
      </c>
    </row>
    <row r="2247" spans="1:13" x14ac:dyDescent="0.25">
      <c r="A2247" t="s">
        <v>25</v>
      </c>
      <c r="B2247">
        <v>1128299</v>
      </c>
      <c r="C2247" s="1">
        <v>44299</v>
      </c>
      <c r="D2247" t="s">
        <v>47</v>
      </c>
      <c r="E2247" t="s">
        <v>89</v>
      </c>
      <c r="F2247" t="s">
        <v>90</v>
      </c>
      <c r="G2247" t="s">
        <v>21</v>
      </c>
      <c r="H2247">
        <v>55</v>
      </c>
      <c r="I2247">
        <v>175</v>
      </c>
      <c r="J2247">
        <v>96250</v>
      </c>
      <c r="K2247">
        <v>33688</v>
      </c>
      <c r="L2247">
        <v>0.35</v>
      </c>
      <c r="M2247" t="s">
        <v>82</v>
      </c>
    </row>
    <row r="2248" spans="1:13" x14ac:dyDescent="0.25">
      <c r="A2248" t="s">
        <v>25</v>
      </c>
      <c r="B2248">
        <v>1128299</v>
      </c>
      <c r="C2248" s="1">
        <v>44299</v>
      </c>
      <c r="D2248" t="s">
        <v>47</v>
      </c>
      <c r="E2248" t="s">
        <v>89</v>
      </c>
      <c r="F2248" t="s">
        <v>90</v>
      </c>
      <c r="G2248" t="s">
        <v>22</v>
      </c>
      <c r="H2248">
        <v>70</v>
      </c>
      <c r="I2248">
        <v>350</v>
      </c>
      <c r="J2248">
        <v>245000</v>
      </c>
      <c r="K2248">
        <v>61250</v>
      </c>
      <c r="L2248">
        <v>0.25</v>
      </c>
      <c r="M2248" t="s">
        <v>82</v>
      </c>
    </row>
    <row r="2249" spans="1:13" x14ac:dyDescent="0.25">
      <c r="A2249" t="s">
        <v>25</v>
      </c>
      <c r="B2249">
        <v>1128299</v>
      </c>
      <c r="C2249" s="1">
        <v>44330</v>
      </c>
      <c r="D2249" t="s">
        <v>47</v>
      </c>
      <c r="E2249" t="s">
        <v>89</v>
      </c>
      <c r="F2249" t="s">
        <v>90</v>
      </c>
      <c r="G2249" t="s">
        <v>16</v>
      </c>
      <c r="H2249">
        <v>50</v>
      </c>
      <c r="I2249">
        <v>550</v>
      </c>
      <c r="J2249">
        <v>275000</v>
      </c>
      <c r="K2249">
        <v>110000</v>
      </c>
      <c r="L2249">
        <v>0.4</v>
      </c>
      <c r="M2249" t="s">
        <v>82</v>
      </c>
    </row>
    <row r="2250" spans="1:13" x14ac:dyDescent="0.25">
      <c r="A2250" t="s">
        <v>25</v>
      </c>
      <c r="B2250">
        <v>1128299</v>
      </c>
      <c r="C2250" s="1">
        <v>44330</v>
      </c>
      <c r="D2250" t="s">
        <v>47</v>
      </c>
      <c r="E2250" t="s">
        <v>89</v>
      </c>
      <c r="F2250" t="s">
        <v>90</v>
      </c>
      <c r="G2250" t="s">
        <v>18</v>
      </c>
      <c r="H2250">
        <v>55</v>
      </c>
      <c r="I2250">
        <v>400</v>
      </c>
      <c r="J2250">
        <v>220000</v>
      </c>
      <c r="K2250">
        <v>88000</v>
      </c>
      <c r="L2250">
        <v>0.4</v>
      </c>
      <c r="M2250" t="s">
        <v>82</v>
      </c>
    </row>
    <row r="2251" spans="1:13" x14ac:dyDescent="0.25">
      <c r="A2251" t="s">
        <v>25</v>
      </c>
      <c r="B2251">
        <v>1128299</v>
      </c>
      <c r="C2251" s="1">
        <v>44330</v>
      </c>
      <c r="D2251" t="s">
        <v>47</v>
      </c>
      <c r="E2251" t="s">
        <v>89</v>
      </c>
      <c r="F2251" t="s">
        <v>90</v>
      </c>
      <c r="G2251" t="s">
        <v>19</v>
      </c>
      <c r="H2251">
        <v>55</v>
      </c>
      <c r="I2251">
        <v>425</v>
      </c>
      <c r="J2251">
        <v>233750</v>
      </c>
      <c r="K2251">
        <v>81813</v>
      </c>
      <c r="L2251">
        <v>0.35</v>
      </c>
      <c r="M2251" t="s">
        <v>82</v>
      </c>
    </row>
    <row r="2252" spans="1:13" x14ac:dyDescent="0.25">
      <c r="A2252" t="s">
        <v>25</v>
      </c>
      <c r="B2252">
        <v>1128299</v>
      </c>
      <c r="C2252" s="1">
        <v>44330</v>
      </c>
      <c r="D2252" t="s">
        <v>47</v>
      </c>
      <c r="E2252" t="s">
        <v>89</v>
      </c>
      <c r="F2252" t="s">
        <v>90</v>
      </c>
      <c r="G2252" t="s">
        <v>20</v>
      </c>
      <c r="H2252">
        <v>50</v>
      </c>
      <c r="I2252">
        <v>325</v>
      </c>
      <c r="J2252">
        <v>162500</v>
      </c>
      <c r="K2252">
        <v>65000</v>
      </c>
      <c r="L2252">
        <v>0.4</v>
      </c>
      <c r="M2252" t="s">
        <v>82</v>
      </c>
    </row>
    <row r="2253" spans="1:13" x14ac:dyDescent="0.25">
      <c r="A2253" t="s">
        <v>25</v>
      </c>
      <c r="B2253">
        <v>1128299</v>
      </c>
      <c r="C2253" s="1">
        <v>44330</v>
      </c>
      <c r="D2253" t="s">
        <v>47</v>
      </c>
      <c r="E2253" t="s">
        <v>89</v>
      </c>
      <c r="F2253" t="s">
        <v>90</v>
      </c>
      <c r="G2253" t="s">
        <v>21</v>
      </c>
      <c r="H2253">
        <v>55</v>
      </c>
      <c r="I2253">
        <v>225</v>
      </c>
      <c r="J2253">
        <v>123750</v>
      </c>
      <c r="K2253">
        <v>43313</v>
      </c>
      <c r="L2253">
        <v>0.35</v>
      </c>
      <c r="M2253" t="s">
        <v>82</v>
      </c>
    </row>
    <row r="2254" spans="1:13" x14ac:dyDescent="0.25">
      <c r="A2254" t="s">
        <v>25</v>
      </c>
      <c r="B2254">
        <v>1128299</v>
      </c>
      <c r="C2254" s="1">
        <v>44330</v>
      </c>
      <c r="D2254" t="s">
        <v>47</v>
      </c>
      <c r="E2254" t="s">
        <v>89</v>
      </c>
      <c r="F2254" t="s">
        <v>90</v>
      </c>
      <c r="G2254" t="s">
        <v>22</v>
      </c>
      <c r="H2254">
        <v>70</v>
      </c>
      <c r="I2254">
        <v>400</v>
      </c>
      <c r="J2254">
        <v>280000</v>
      </c>
      <c r="K2254">
        <v>70000</v>
      </c>
      <c r="L2254">
        <v>0.25</v>
      </c>
      <c r="M2254" t="s">
        <v>82</v>
      </c>
    </row>
    <row r="2255" spans="1:13" x14ac:dyDescent="0.25">
      <c r="A2255" t="s">
        <v>25</v>
      </c>
      <c r="B2255">
        <v>1128299</v>
      </c>
      <c r="C2255" s="1">
        <v>44360</v>
      </c>
      <c r="D2255" t="s">
        <v>47</v>
      </c>
      <c r="E2255" t="s">
        <v>89</v>
      </c>
      <c r="F2255" t="s">
        <v>90</v>
      </c>
      <c r="G2255" t="s">
        <v>16</v>
      </c>
      <c r="H2255">
        <v>50</v>
      </c>
      <c r="I2255">
        <v>675</v>
      </c>
      <c r="J2255">
        <v>337500</v>
      </c>
      <c r="K2255">
        <v>135000</v>
      </c>
      <c r="L2255">
        <v>0.4</v>
      </c>
      <c r="M2255" t="s">
        <v>82</v>
      </c>
    </row>
    <row r="2256" spans="1:13" x14ac:dyDescent="0.25">
      <c r="A2256" t="s">
        <v>25</v>
      </c>
      <c r="B2256">
        <v>1128299</v>
      </c>
      <c r="C2256" s="1">
        <v>44360</v>
      </c>
      <c r="D2256" t="s">
        <v>47</v>
      </c>
      <c r="E2256" t="s">
        <v>89</v>
      </c>
      <c r="F2256" t="s">
        <v>90</v>
      </c>
      <c r="G2256" t="s">
        <v>18</v>
      </c>
      <c r="H2256">
        <v>55</v>
      </c>
      <c r="I2256">
        <v>525</v>
      </c>
      <c r="J2256">
        <v>288750</v>
      </c>
      <c r="K2256">
        <v>115500</v>
      </c>
      <c r="L2256">
        <v>0.4</v>
      </c>
      <c r="M2256" t="s">
        <v>82</v>
      </c>
    </row>
    <row r="2257" spans="1:13" x14ac:dyDescent="0.25">
      <c r="A2257" t="s">
        <v>25</v>
      </c>
      <c r="B2257">
        <v>1128299</v>
      </c>
      <c r="C2257" s="1">
        <v>44360</v>
      </c>
      <c r="D2257" t="s">
        <v>47</v>
      </c>
      <c r="E2257" t="s">
        <v>89</v>
      </c>
      <c r="F2257" t="s">
        <v>90</v>
      </c>
      <c r="G2257" t="s">
        <v>19</v>
      </c>
      <c r="H2257">
        <v>55</v>
      </c>
      <c r="I2257">
        <v>525</v>
      </c>
      <c r="J2257">
        <v>288750</v>
      </c>
      <c r="K2257">
        <v>101063</v>
      </c>
      <c r="L2257">
        <v>0.35</v>
      </c>
      <c r="M2257" t="s">
        <v>82</v>
      </c>
    </row>
    <row r="2258" spans="1:13" x14ac:dyDescent="0.25">
      <c r="A2258" t="s">
        <v>25</v>
      </c>
      <c r="B2258">
        <v>1128299</v>
      </c>
      <c r="C2258" s="1">
        <v>44360</v>
      </c>
      <c r="D2258" t="s">
        <v>47</v>
      </c>
      <c r="E2258" t="s">
        <v>89</v>
      </c>
      <c r="F2258" t="s">
        <v>90</v>
      </c>
      <c r="G2258" t="s">
        <v>20</v>
      </c>
      <c r="H2258">
        <v>50</v>
      </c>
      <c r="I2258">
        <v>400</v>
      </c>
      <c r="J2258">
        <v>200000</v>
      </c>
      <c r="K2258">
        <v>80000</v>
      </c>
      <c r="L2258">
        <v>0.4</v>
      </c>
      <c r="M2258" t="s">
        <v>82</v>
      </c>
    </row>
    <row r="2259" spans="1:13" x14ac:dyDescent="0.25">
      <c r="A2259" t="s">
        <v>25</v>
      </c>
      <c r="B2259">
        <v>1128299</v>
      </c>
      <c r="C2259" s="1">
        <v>44360</v>
      </c>
      <c r="D2259" t="s">
        <v>47</v>
      </c>
      <c r="E2259" t="s">
        <v>89</v>
      </c>
      <c r="F2259" t="s">
        <v>90</v>
      </c>
      <c r="G2259" t="s">
        <v>21</v>
      </c>
      <c r="H2259">
        <v>55</v>
      </c>
      <c r="I2259">
        <v>275</v>
      </c>
      <c r="J2259">
        <v>151250</v>
      </c>
      <c r="K2259">
        <v>52938</v>
      </c>
      <c r="L2259">
        <v>0.35</v>
      </c>
      <c r="M2259" t="s">
        <v>82</v>
      </c>
    </row>
    <row r="2260" spans="1:13" x14ac:dyDescent="0.25">
      <c r="A2260" t="s">
        <v>25</v>
      </c>
      <c r="B2260">
        <v>1128299</v>
      </c>
      <c r="C2260" s="1">
        <v>44360</v>
      </c>
      <c r="D2260" t="s">
        <v>47</v>
      </c>
      <c r="E2260" t="s">
        <v>89</v>
      </c>
      <c r="F2260" t="s">
        <v>90</v>
      </c>
      <c r="G2260" t="s">
        <v>22</v>
      </c>
      <c r="H2260">
        <v>70</v>
      </c>
      <c r="I2260">
        <v>575</v>
      </c>
      <c r="J2260">
        <v>402500</v>
      </c>
      <c r="K2260">
        <v>100625</v>
      </c>
      <c r="L2260">
        <v>0.25</v>
      </c>
      <c r="M2260" t="s">
        <v>82</v>
      </c>
    </row>
    <row r="2261" spans="1:13" x14ac:dyDescent="0.25">
      <c r="A2261" t="s">
        <v>25</v>
      </c>
      <c r="B2261">
        <v>1128299</v>
      </c>
      <c r="C2261" s="1">
        <v>44389</v>
      </c>
      <c r="D2261" t="s">
        <v>47</v>
      </c>
      <c r="E2261" t="s">
        <v>89</v>
      </c>
      <c r="F2261" t="s">
        <v>90</v>
      </c>
      <c r="G2261" t="s">
        <v>16</v>
      </c>
      <c r="H2261">
        <v>50</v>
      </c>
      <c r="I2261">
        <v>725</v>
      </c>
      <c r="J2261">
        <v>362500</v>
      </c>
      <c r="K2261">
        <v>145000</v>
      </c>
      <c r="L2261">
        <v>0.4</v>
      </c>
      <c r="M2261" t="s">
        <v>82</v>
      </c>
    </row>
    <row r="2262" spans="1:13" x14ac:dyDescent="0.25">
      <c r="A2262" t="s">
        <v>25</v>
      </c>
      <c r="B2262">
        <v>1128299</v>
      </c>
      <c r="C2262" s="1">
        <v>44389</v>
      </c>
      <c r="D2262" t="s">
        <v>47</v>
      </c>
      <c r="E2262" t="s">
        <v>89</v>
      </c>
      <c r="F2262" t="s">
        <v>90</v>
      </c>
      <c r="G2262" t="s">
        <v>18</v>
      </c>
      <c r="H2262">
        <v>55</v>
      </c>
      <c r="I2262">
        <v>575</v>
      </c>
      <c r="J2262">
        <v>316250</v>
      </c>
      <c r="K2262">
        <v>126500</v>
      </c>
      <c r="L2262">
        <v>0.4</v>
      </c>
      <c r="M2262" t="s">
        <v>82</v>
      </c>
    </row>
    <row r="2263" spans="1:13" x14ac:dyDescent="0.25">
      <c r="A2263" t="s">
        <v>25</v>
      </c>
      <c r="B2263">
        <v>1128299</v>
      </c>
      <c r="C2263" s="1">
        <v>44389</v>
      </c>
      <c r="D2263" t="s">
        <v>47</v>
      </c>
      <c r="E2263" t="s">
        <v>89</v>
      </c>
      <c r="F2263" t="s">
        <v>90</v>
      </c>
      <c r="G2263" t="s">
        <v>19</v>
      </c>
      <c r="H2263">
        <v>55</v>
      </c>
      <c r="I2263">
        <v>525</v>
      </c>
      <c r="J2263">
        <v>288750</v>
      </c>
      <c r="K2263">
        <v>101063</v>
      </c>
      <c r="L2263">
        <v>0.35</v>
      </c>
      <c r="M2263" t="s">
        <v>82</v>
      </c>
    </row>
    <row r="2264" spans="1:13" x14ac:dyDescent="0.25">
      <c r="A2264" t="s">
        <v>25</v>
      </c>
      <c r="B2264">
        <v>1128299</v>
      </c>
      <c r="C2264" s="1">
        <v>44389</v>
      </c>
      <c r="D2264" t="s">
        <v>47</v>
      </c>
      <c r="E2264" t="s">
        <v>89</v>
      </c>
      <c r="F2264" t="s">
        <v>90</v>
      </c>
      <c r="G2264" t="s">
        <v>20</v>
      </c>
      <c r="H2264">
        <v>50</v>
      </c>
      <c r="I2264">
        <v>425</v>
      </c>
      <c r="J2264">
        <v>212500</v>
      </c>
      <c r="K2264">
        <v>85000</v>
      </c>
      <c r="L2264">
        <v>0.4</v>
      </c>
      <c r="M2264" t="s">
        <v>82</v>
      </c>
    </row>
    <row r="2265" spans="1:13" x14ac:dyDescent="0.25">
      <c r="A2265" t="s">
        <v>25</v>
      </c>
      <c r="B2265">
        <v>1128299</v>
      </c>
      <c r="C2265" s="1">
        <v>44389</v>
      </c>
      <c r="D2265" t="s">
        <v>47</v>
      </c>
      <c r="E2265" t="s">
        <v>89</v>
      </c>
      <c r="F2265" t="s">
        <v>90</v>
      </c>
      <c r="G2265" t="s">
        <v>21</v>
      </c>
      <c r="H2265">
        <v>55</v>
      </c>
      <c r="I2265">
        <v>475</v>
      </c>
      <c r="J2265">
        <v>261250</v>
      </c>
      <c r="K2265">
        <v>91438</v>
      </c>
      <c r="L2265">
        <v>0.35</v>
      </c>
      <c r="M2265" t="s">
        <v>82</v>
      </c>
    </row>
    <row r="2266" spans="1:13" x14ac:dyDescent="0.25">
      <c r="A2266" t="s">
        <v>25</v>
      </c>
      <c r="B2266">
        <v>1128299</v>
      </c>
      <c r="C2266" s="1">
        <v>44389</v>
      </c>
      <c r="D2266" t="s">
        <v>47</v>
      </c>
      <c r="E2266" t="s">
        <v>89</v>
      </c>
      <c r="F2266" t="s">
        <v>90</v>
      </c>
      <c r="G2266" t="s">
        <v>22</v>
      </c>
      <c r="H2266">
        <v>70</v>
      </c>
      <c r="I2266">
        <v>475</v>
      </c>
      <c r="J2266">
        <v>332500</v>
      </c>
      <c r="K2266">
        <v>83125</v>
      </c>
      <c r="L2266">
        <v>0.25</v>
      </c>
      <c r="M2266" t="s">
        <v>82</v>
      </c>
    </row>
    <row r="2267" spans="1:13" x14ac:dyDescent="0.25">
      <c r="A2267" t="s">
        <v>25</v>
      </c>
      <c r="B2267">
        <v>1128299</v>
      </c>
      <c r="C2267" s="1">
        <v>44421</v>
      </c>
      <c r="D2267" t="s">
        <v>47</v>
      </c>
      <c r="E2267" t="s">
        <v>89</v>
      </c>
      <c r="F2267" t="s">
        <v>90</v>
      </c>
      <c r="G2267" t="s">
        <v>16</v>
      </c>
      <c r="H2267">
        <v>55</v>
      </c>
      <c r="I2267">
        <v>675</v>
      </c>
      <c r="J2267">
        <v>371250</v>
      </c>
      <c r="K2267">
        <v>148500</v>
      </c>
      <c r="L2267">
        <v>0.4</v>
      </c>
      <c r="M2267" t="s">
        <v>82</v>
      </c>
    </row>
    <row r="2268" spans="1:13" x14ac:dyDescent="0.25">
      <c r="A2268" t="s">
        <v>25</v>
      </c>
      <c r="B2268">
        <v>1128299</v>
      </c>
      <c r="C2268" s="1">
        <v>44421</v>
      </c>
      <c r="D2268" t="s">
        <v>47</v>
      </c>
      <c r="E2268" t="s">
        <v>89</v>
      </c>
      <c r="F2268" t="s">
        <v>90</v>
      </c>
      <c r="G2268" t="s">
        <v>18</v>
      </c>
      <c r="H2268">
        <v>60</v>
      </c>
      <c r="I2268">
        <v>625</v>
      </c>
      <c r="J2268">
        <v>375000</v>
      </c>
      <c r="K2268">
        <v>150000</v>
      </c>
      <c r="L2268">
        <v>0.4</v>
      </c>
      <c r="M2268" t="s">
        <v>82</v>
      </c>
    </row>
    <row r="2269" spans="1:13" x14ac:dyDescent="0.25">
      <c r="A2269" t="s">
        <v>25</v>
      </c>
      <c r="B2269">
        <v>1128299</v>
      </c>
      <c r="C2269" s="1">
        <v>44421</v>
      </c>
      <c r="D2269" t="s">
        <v>47</v>
      </c>
      <c r="E2269" t="s">
        <v>89</v>
      </c>
      <c r="F2269" t="s">
        <v>90</v>
      </c>
      <c r="G2269" t="s">
        <v>19</v>
      </c>
      <c r="H2269">
        <v>55</v>
      </c>
      <c r="I2269">
        <v>500</v>
      </c>
      <c r="J2269">
        <v>275000</v>
      </c>
      <c r="K2269">
        <v>96250</v>
      </c>
      <c r="L2269">
        <v>0.35</v>
      </c>
      <c r="M2269" t="s">
        <v>82</v>
      </c>
    </row>
    <row r="2270" spans="1:13" x14ac:dyDescent="0.25">
      <c r="A2270" t="s">
        <v>25</v>
      </c>
      <c r="B2270">
        <v>1128299</v>
      </c>
      <c r="C2270" s="1">
        <v>44421</v>
      </c>
      <c r="D2270" t="s">
        <v>47</v>
      </c>
      <c r="E2270" t="s">
        <v>89</v>
      </c>
      <c r="F2270" t="s">
        <v>90</v>
      </c>
      <c r="G2270" t="s">
        <v>20</v>
      </c>
      <c r="H2270">
        <v>55</v>
      </c>
      <c r="I2270">
        <v>450</v>
      </c>
      <c r="J2270">
        <v>247500</v>
      </c>
      <c r="K2270">
        <v>99000</v>
      </c>
      <c r="L2270">
        <v>0.4</v>
      </c>
      <c r="M2270" t="s">
        <v>82</v>
      </c>
    </row>
    <row r="2271" spans="1:13" x14ac:dyDescent="0.25">
      <c r="A2271" t="s">
        <v>25</v>
      </c>
      <c r="B2271">
        <v>1128299</v>
      </c>
      <c r="C2271" s="1">
        <v>44421</v>
      </c>
      <c r="D2271" t="s">
        <v>47</v>
      </c>
      <c r="E2271" t="s">
        <v>89</v>
      </c>
      <c r="F2271" t="s">
        <v>90</v>
      </c>
      <c r="G2271" t="s">
        <v>21</v>
      </c>
      <c r="H2271">
        <v>65</v>
      </c>
      <c r="I2271">
        <v>450</v>
      </c>
      <c r="J2271">
        <v>292500</v>
      </c>
      <c r="K2271">
        <v>102375</v>
      </c>
      <c r="L2271">
        <v>0.35</v>
      </c>
      <c r="M2271" t="s">
        <v>82</v>
      </c>
    </row>
    <row r="2272" spans="1:13" x14ac:dyDescent="0.25">
      <c r="A2272" t="s">
        <v>25</v>
      </c>
      <c r="B2272">
        <v>1128299</v>
      </c>
      <c r="C2272" s="1">
        <v>44421</v>
      </c>
      <c r="D2272" t="s">
        <v>47</v>
      </c>
      <c r="E2272" t="s">
        <v>89</v>
      </c>
      <c r="F2272" t="s">
        <v>90</v>
      </c>
      <c r="G2272" t="s">
        <v>22</v>
      </c>
      <c r="H2272">
        <v>70</v>
      </c>
      <c r="I2272">
        <v>425</v>
      </c>
      <c r="J2272">
        <v>297500</v>
      </c>
      <c r="K2272">
        <v>74375</v>
      </c>
      <c r="L2272">
        <v>0.25</v>
      </c>
      <c r="M2272" t="s">
        <v>82</v>
      </c>
    </row>
    <row r="2273" spans="1:13" x14ac:dyDescent="0.25">
      <c r="A2273" t="s">
        <v>25</v>
      </c>
      <c r="B2273">
        <v>1128299</v>
      </c>
      <c r="C2273" s="1">
        <v>44453</v>
      </c>
      <c r="D2273" t="s">
        <v>47</v>
      </c>
      <c r="E2273" t="s">
        <v>89</v>
      </c>
      <c r="F2273" t="s">
        <v>90</v>
      </c>
      <c r="G2273" t="s">
        <v>16</v>
      </c>
      <c r="H2273">
        <v>45</v>
      </c>
      <c r="I2273">
        <v>600</v>
      </c>
      <c r="J2273">
        <v>270000</v>
      </c>
      <c r="K2273">
        <v>108000</v>
      </c>
      <c r="L2273">
        <v>0.4</v>
      </c>
      <c r="M2273" t="s">
        <v>82</v>
      </c>
    </row>
    <row r="2274" spans="1:13" x14ac:dyDescent="0.25">
      <c r="A2274" t="s">
        <v>25</v>
      </c>
      <c r="B2274">
        <v>1128299</v>
      </c>
      <c r="C2274" s="1">
        <v>44453</v>
      </c>
      <c r="D2274" t="s">
        <v>47</v>
      </c>
      <c r="E2274" t="s">
        <v>89</v>
      </c>
      <c r="F2274" t="s">
        <v>90</v>
      </c>
      <c r="G2274" t="s">
        <v>18</v>
      </c>
      <c r="H2274">
        <v>50</v>
      </c>
      <c r="I2274">
        <v>600</v>
      </c>
      <c r="J2274">
        <v>300000</v>
      </c>
      <c r="K2274">
        <v>120000</v>
      </c>
      <c r="L2274">
        <v>0.4</v>
      </c>
      <c r="M2274" t="s">
        <v>82</v>
      </c>
    </row>
    <row r="2275" spans="1:13" x14ac:dyDescent="0.25">
      <c r="A2275" t="s">
        <v>25</v>
      </c>
      <c r="B2275">
        <v>1128299</v>
      </c>
      <c r="C2275" s="1">
        <v>44453</v>
      </c>
      <c r="D2275" t="s">
        <v>47</v>
      </c>
      <c r="E2275" t="s">
        <v>89</v>
      </c>
      <c r="F2275" t="s">
        <v>90</v>
      </c>
      <c r="G2275" t="s">
        <v>19</v>
      </c>
      <c r="H2275">
        <v>45</v>
      </c>
      <c r="I2275">
        <v>450</v>
      </c>
      <c r="J2275">
        <v>202500</v>
      </c>
      <c r="K2275">
        <v>70875</v>
      </c>
      <c r="L2275">
        <v>0.35</v>
      </c>
      <c r="M2275" t="s">
        <v>82</v>
      </c>
    </row>
    <row r="2276" spans="1:13" x14ac:dyDescent="0.25">
      <c r="A2276" t="s">
        <v>25</v>
      </c>
      <c r="B2276">
        <v>1128299</v>
      </c>
      <c r="C2276" s="1">
        <v>44453</v>
      </c>
      <c r="D2276" t="s">
        <v>47</v>
      </c>
      <c r="E2276" t="s">
        <v>89</v>
      </c>
      <c r="F2276" t="s">
        <v>90</v>
      </c>
      <c r="G2276" t="s">
        <v>20</v>
      </c>
      <c r="H2276">
        <v>45</v>
      </c>
      <c r="I2276">
        <v>400</v>
      </c>
      <c r="J2276">
        <v>180000</v>
      </c>
      <c r="K2276">
        <v>72000</v>
      </c>
      <c r="L2276">
        <v>0.4</v>
      </c>
      <c r="M2276" t="s">
        <v>82</v>
      </c>
    </row>
    <row r="2277" spans="1:13" x14ac:dyDescent="0.25">
      <c r="A2277" t="s">
        <v>25</v>
      </c>
      <c r="B2277">
        <v>1128299</v>
      </c>
      <c r="C2277" s="1">
        <v>44453</v>
      </c>
      <c r="D2277" t="s">
        <v>47</v>
      </c>
      <c r="E2277" t="s">
        <v>89</v>
      </c>
      <c r="F2277" t="s">
        <v>90</v>
      </c>
      <c r="G2277" t="s">
        <v>21</v>
      </c>
      <c r="H2277">
        <v>55</v>
      </c>
      <c r="I2277">
        <v>400</v>
      </c>
      <c r="J2277">
        <v>220000</v>
      </c>
      <c r="K2277">
        <v>77000</v>
      </c>
      <c r="L2277">
        <v>0.35</v>
      </c>
      <c r="M2277" t="s">
        <v>82</v>
      </c>
    </row>
    <row r="2278" spans="1:13" x14ac:dyDescent="0.25">
      <c r="A2278" t="s">
        <v>25</v>
      </c>
      <c r="B2278">
        <v>1128299</v>
      </c>
      <c r="C2278" s="1">
        <v>44453</v>
      </c>
      <c r="D2278" t="s">
        <v>47</v>
      </c>
      <c r="E2278" t="s">
        <v>89</v>
      </c>
      <c r="F2278" t="s">
        <v>90</v>
      </c>
      <c r="G2278" t="s">
        <v>22</v>
      </c>
      <c r="H2278">
        <v>60</v>
      </c>
      <c r="I2278">
        <v>450</v>
      </c>
      <c r="J2278">
        <v>270000</v>
      </c>
      <c r="K2278">
        <v>67500</v>
      </c>
      <c r="L2278">
        <v>0.25</v>
      </c>
      <c r="M2278" t="s">
        <v>82</v>
      </c>
    </row>
    <row r="2279" spans="1:13" x14ac:dyDescent="0.25">
      <c r="A2279" t="s">
        <v>25</v>
      </c>
      <c r="B2279">
        <v>1128299</v>
      </c>
      <c r="C2279" s="1">
        <v>44482</v>
      </c>
      <c r="D2279" t="s">
        <v>47</v>
      </c>
      <c r="E2279" t="s">
        <v>89</v>
      </c>
      <c r="F2279" t="s">
        <v>90</v>
      </c>
      <c r="G2279" t="s">
        <v>16</v>
      </c>
      <c r="H2279">
        <v>45</v>
      </c>
      <c r="I2279">
        <v>525</v>
      </c>
      <c r="J2279">
        <v>236250</v>
      </c>
      <c r="K2279">
        <v>94500</v>
      </c>
      <c r="L2279">
        <v>0.4</v>
      </c>
      <c r="M2279" t="s">
        <v>82</v>
      </c>
    </row>
    <row r="2280" spans="1:13" x14ac:dyDescent="0.25">
      <c r="A2280" t="s">
        <v>25</v>
      </c>
      <c r="B2280">
        <v>1128299</v>
      </c>
      <c r="C2280" s="1">
        <v>44482</v>
      </c>
      <c r="D2280" t="s">
        <v>47</v>
      </c>
      <c r="E2280" t="s">
        <v>89</v>
      </c>
      <c r="F2280" t="s">
        <v>90</v>
      </c>
      <c r="G2280" t="s">
        <v>18</v>
      </c>
      <c r="H2280">
        <v>50</v>
      </c>
      <c r="I2280">
        <v>525</v>
      </c>
      <c r="J2280">
        <v>262500</v>
      </c>
      <c r="K2280">
        <v>105000</v>
      </c>
      <c r="L2280">
        <v>0.4</v>
      </c>
      <c r="M2280" t="s">
        <v>82</v>
      </c>
    </row>
    <row r="2281" spans="1:13" x14ac:dyDescent="0.25">
      <c r="A2281" t="s">
        <v>25</v>
      </c>
      <c r="B2281">
        <v>1128299</v>
      </c>
      <c r="C2281" s="1">
        <v>44482</v>
      </c>
      <c r="D2281" t="s">
        <v>47</v>
      </c>
      <c r="E2281" t="s">
        <v>89</v>
      </c>
      <c r="F2281" t="s">
        <v>90</v>
      </c>
      <c r="G2281" t="s">
        <v>19</v>
      </c>
      <c r="H2281">
        <v>45</v>
      </c>
      <c r="I2281">
        <v>350</v>
      </c>
      <c r="J2281">
        <v>157500</v>
      </c>
      <c r="K2281">
        <v>55125</v>
      </c>
      <c r="L2281">
        <v>0.35</v>
      </c>
      <c r="M2281" t="s">
        <v>82</v>
      </c>
    </row>
    <row r="2282" spans="1:13" x14ac:dyDescent="0.25">
      <c r="A2282" t="s">
        <v>25</v>
      </c>
      <c r="B2282">
        <v>1128299</v>
      </c>
      <c r="C2282" s="1">
        <v>44482</v>
      </c>
      <c r="D2282" t="s">
        <v>47</v>
      </c>
      <c r="E2282" t="s">
        <v>89</v>
      </c>
      <c r="F2282" t="s">
        <v>90</v>
      </c>
      <c r="G2282" t="s">
        <v>20</v>
      </c>
      <c r="H2282">
        <v>45</v>
      </c>
      <c r="I2282">
        <v>325</v>
      </c>
      <c r="J2282">
        <v>146250</v>
      </c>
      <c r="K2282">
        <v>58500</v>
      </c>
      <c r="L2282">
        <v>0.4</v>
      </c>
      <c r="M2282" t="s">
        <v>82</v>
      </c>
    </row>
    <row r="2283" spans="1:13" x14ac:dyDescent="0.25">
      <c r="A2283" t="s">
        <v>25</v>
      </c>
      <c r="B2283">
        <v>1128299</v>
      </c>
      <c r="C2283" s="1">
        <v>44482</v>
      </c>
      <c r="D2283" t="s">
        <v>47</v>
      </c>
      <c r="E2283" t="s">
        <v>89</v>
      </c>
      <c r="F2283" t="s">
        <v>90</v>
      </c>
      <c r="G2283" t="s">
        <v>21</v>
      </c>
      <c r="H2283">
        <v>55</v>
      </c>
      <c r="I2283">
        <v>300</v>
      </c>
      <c r="J2283">
        <v>165000</v>
      </c>
      <c r="K2283">
        <v>57750</v>
      </c>
      <c r="L2283">
        <v>0.35</v>
      </c>
      <c r="M2283" t="s">
        <v>82</v>
      </c>
    </row>
    <row r="2284" spans="1:13" x14ac:dyDescent="0.25">
      <c r="A2284" t="s">
        <v>25</v>
      </c>
      <c r="B2284">
        <v>1128299</v>
      </c>
      <c r="C2284" s="1">
        <v>44482</v>
      </c>
      <c r="D2284" t="s">
        <v>47</v>
      </c>
      <c r="E2284" t="s">
        <v>89</v>
      </c>
      <c r="F2284" t="s">
        <v>90</v>
      </c>
      <c r="G2284" t="s">
        <v>22</v>
      </c>
      <c r="H2284">
        <v>70</v>
      </c>
      <c r="I2284">
        <v>350</v>
      </c>
      <c r="J2284">
        <v>245000</v>
      </c>
      <c r="K2284">
        <v>61250</v>
      </c>
      <c r="L2284">
        <v>0.25</v>
      </c>
      <c r="M2284" t="s">
        <v>82</v>
      </c>
    </row>
    <row r="2285" spans="1:13" x14ac:dyDescent="0.25">
      <c r="A2285" t="s">
        <v>25</v>
      </c>
      <c r="B2285">
        <v>1128299</v>
      </c>
      <c r="C2285" s="1">
        <v>44513</v>
      </c>
      <c r="D2285" t="s">
        <v>47</v>
      </c>
      <c r="E2285" t="s">
        <v>89</v>
      </c>
      <c r="F2285" t="s">
        <v>90</v>
      </c>
      <c r="G2285" t="s">
        <v>16</v>
      </c>
      <c r="H2285">
        <v>55</v>
      </c>
      <c r="I2285">
        <v>525</v>
      </c>
      <c r="J2285">
        <v>288750</v>
      </c>
      <c r="K2285">
        <v>115500</v>
      </c>
      <c r="L2285">
        <v>0.4</v>
      </c>
      <c r="M2285" t="s">
        <v>82</v>
      </c>
    </row>
    <row r="2286" spans="1:13" x14ac:dyDescent="0.25">
      <c r="A2286" t="s">
        <v>25</v>
      </c>
      <c r="B2286">
        <v>1128299</v>
      </c>
      <c r="C2286" s="1">
        <v>44513</v>
      </c>
      <c r="D2286" t="s">
        <v>47</v>
      </c>
      <c r="E2286" t="s">
        <v>89</v>
      </c>
      <c r="F2286" t="s">
        <v>90</v>
      </c>
      <c r="G2286" t="s">
        <v>18</v>
      </c>
      <c r="H2286">
        <v>60</v>
      </c>
      <c r="I2286">
        <v>575</v>
      </c>
      <c r="J2286">
        <v>345000</v>
      </c>
      <c r="K2286">
        <v>138000</v>
      </c>
      <c r="L2286">
        <v>0.4</v>
      </c>
      <c r="M2286" t="s">
        <v>82</v>
      </c>
    </row>
    <row r="2287" spans="1:13" x14ac:dyDescent="0.25">
      <c r="A2287" t="s">
        <v>25</v>
      </c>
      <c r="B2287">
        <v>1128299</v>
      </c>
      <c r="C2287" s="1">
        <v>44513</v>
      </c>
      <c r="D2287" t="s">
        <v>47</v>
      </c>
      <c r="E2287" t="s">
        <v>89</v>
      </c>
      <c r="F2287" t="s">
        <v>90</v>
      </c>
      <c r="G2287" t="s">
        <v>19</v>
      </c>
      <c r="H2287">
        <v>55</v>
      </c>
      <c r="I2287">
        <v>425</v>
      </c>
      <c r="J2287">
        <v>233750</v>
      </c>
      <c r="K2287">
        <v>81813</v>
      </c>
      <c r="L2287">
        <v>0.35</v>
      </c>
      <c r="M2287" t="s">
        <v>82</v>
      </c>
    </row>
    <row r="2288" spans="1:13" x14ac:dyDescent="0.25">
      <c r="A2288" t="s">
        <v>25</v>
      </c>
      <c r="B2288">
        <v>1128299</v>
      </c>
      <c r="C2288" s="1">
        <v>44513</v>
      </c>
      <c r="D2288" t="s">
        <v>47</v>
      </c>
      <c r="E2288" t="s">
        <v>89</v>
      </c>
      <c r="F2288" t="s">
        <v>90</v>
      </c>
      <c r="G2288" t="s">
        <v>20</v>
      </c>
      <c r="H2288">
        <v>55</v>
      </c>
      <c r="I2288">
        <v>400</v>
      </c>
      <c r="J2288">
        <v>220000</v>
      </c>
      <c r="K2288">
        <v>88000</v>
      </c>
      <c r="L2288">
        <v>0.4</v>
      </c>
      <c r="M2288" t="s">
        <v>82</v>
      </c>
    </row>
    <row r="2289" spans="1:13" x14ac:dyDescent="0.25">
      <c r="A2289" t="s">
        <v>25</v>
      </c>
      <c r="B2289">
        <v>1128299</v>
      </c>
      <c r="C2289" s="1">
        <v>44513</v>
      </c>
      <c r="D2289" t="s">
        <v>47</v>
      </c>
      <c r="E2289" t="s">
        <v>89</v>
      </c>
      <c r="F2289" t="s">
        <v>90</v>
      </c>
      <c r="G2289" t="s">
        <v>21</v>
      </c>
      <c r="H2289">
        <v>65</v>
      </c>
      <c r="I2289">
        <v>350</v>
      </c>
      <c r="J2289">
        <v>227500</v>
      </c>
      <c r="K2289">
        <v>79625</v>
      </c>
      <c r="L2289">
        <v>0.35</v>
      </c>
      <c r="M2289" t="s">
        <v>82</v>
      </c>
    </row>
    <row r="2290" spans="1:13" x14ac:dyDescent="0.25">
      <c r="A2290" t="s">
        <v>25</v>
      </c>
      <c r="B2290">
        <v>1128299</v>
      </c>
      <c r="C2290" s="1">
        <v>44513</v>
      </c>
      <c r="D2290" t="s">
        <v>47</v>
      </c>
      <c r="E2290" t="s">
        <v>89</v>
      </c>
      <c r="F2290" t="s">
        <v>90</v>
      </c>
      <c r="G2290" t="s">
        <v>22</v>
      </c>
      <c r="H2290">
        <v>70</v>
      </c>
      <c r="I2290">
        <v>475</v>
      </c>
      <c r="J2290">
        <v>332500</v>
      </c>
      <c r="K2290">
        <v>83125</v>
      </c>
      <c r="L2290">
        <v>0.25</v>
      </c>
      <c r="M2290" t="s">
        <v>82</v>
      </c>
    </row>
    <row r="2291" spans="1:13" x14ac:dyDescent="0.25">
      <c r="A2291" t="s">
        <v>25</v>
      </c>
      <c r="B2291">
        <v>1128299</v>
      </c>
      <c r="C2291" s="1">
        <v>44542</v>
      </c>
      <c r="D2291" t="s">
        <v>47</v>
      </c>
      <c r="E2291" t="s">
        <v>89</v>
      </c>
      <c r="F2291" t="s">
        <v>90</v>
      </c>
      <c r="G2291" t="s">
        <v>16</v>
      </c>
      <c r="H2291">
        <v>55</v>
      </c>
      <c r="I2291">
        <v>675</v>
      </c>
      <c r="J2291">
        <v>371250</v>
      </c>
      <c r="K2291">
        <v>148500</v>
      </c>
      <c r="L2291">
        <v>0.4</v>
      </c>
      <c r="M2291" t="s">
        <v>82</v>
      </c>
    </row>
    <row r="2292" spans="1:13" x14ac:dyDescent="0.25">
      <c r="A2292" t="s">
        <v>25</v>
      </c>
      <c r="B2292">
        <v>1128299</v>
      </c>
      <c r="C2292" s="1">
        <v>44542</v>
      </c>
      <c r="D2292" t="s">
        <v>47</v>
      </c>
      <c r="E2292" t="s">
        <v>89</v>
      </c>
      <c r="F2292" t="s">
        <v>90</v>
      </c>
      <c r="G2292" t="s">
        <v>18</v>
      </c>
      <c r="H2292">
        <v>60</v>
      </c>
      <c r="I2292">
        <v>675</v>
      </c>
      <c r="J2292">
        <v>405000</v>
      </c>
      <c r="K2292">
        <v>162000</v>
      </c>
      <c r="L2292">
        <v>0.4</v>
      </c>
      <c r="M2292" t="s">
        <v>82</v>
      </c>
    </row>
    <row r="2293" spans="1:13" x14ac:dyDescent="0.25">
      <c r="A2293" t="s">
        <v>13</v>
      </c>
      <c r="B2293">
        <v>1128299</v>
      </c>
      <c r="C2293" s="1">
        <v>44542</v>
      </c>
      <c r="D2293" t="s">
        <v>47</v>
      </c>
      <c r="E2293" t="s">
        <v>89</v>
      </c>
      <c r="F2293" t="s">
        <v>90</v>
      </c>
      <c r="G2293" t="s">
        <v>19</v>
      </c>
      <c r="H2293">
        <v>55</v>
      </c>
      <c r="I2293">
        <v>475</v>
      </c>
      <c r="J2293">
        <v>261250</v>
      </c>
      <c r="K2293">
        <v>91438</v>
      </c>
      <c r="L2293">
        <v>0.35</v>
      </c>
      <c r="M2293" t="s">
        <v>82</v>
      </c>
    </row>
    <row r="2294" spans="1:13" x14ac:dyDescent="0.25">
      <c r="A2294" t="s">
        <v>13</v>
      </c>
      <c r="B2294">
        <v>1128299</v>
      </c>
      <c r="C2294" s="1">
        <v>44542</v>
      </c>
      <c r="D2294" t="s">
        <v>47</v>
      </c>
      <c r="E2294" t="s">
        <v>89</v>
      </c>
      <c r="F2294" t="s">
        <v>90</v>
      </c>
      <c r="G2294" t="s">
        <v>20</v>
      </c>
      <c r="H2294">
        <v>55</v>
      </c>
      <c r="I2294">
        <v>475</v>
      </c>
      <c r="J2294">
        <v>261250</v>
      </c>
      <c r="K2294">
        <v>104500</v>
      </c>
      <c r="L2294">
        <v>0.4</v>
      </c>
      <c r="M2294" t="s">
        <v>82</v>
      </c>
    </row>
    <row r="2295" spans="1:13" x14ac:dyDescent="0.25">
      <c r="A2295" t="s">
        <v>13</v>
      </c>
      <c r="B2295">
        <v>1128299</v>
      </c>
      <c r="C2295" s="1">
        <v>44542</v>
      </c>
      <c r="D2295" t="s">
        <v>47</v>
      </c>
      <c r="E2295" t="s">
        <v>89</v>
      </c>
      <c r="F2295" t="s">
        <v>90</v>
      </c>
      <c r="G2295" t="s">
        <v>21</v>
      </c>
      <c r="H2295">
        <v>65</v>
      </c>
      <c r="I2295">
        <v>400</v>
      </c>
      <c r="J2295">
        <v>260000</v>
      </c>
      <c r="K2295">
        <v>91000</v>
      </c>
      <c r="L2295">
        <v>0.35</v>
      </c>
      <c r="M2295" t="s">
        <v>82</v>
      </c>
    </row>
    <row r="2296" spans="1:13" x14ac:dyDescent="0.25">
      <c r="A2296" t="s">
        <v>13</v>
      </c>
      <c r="B2296">
        <v>1128299</v>
      </c>
      <c r="C2296" s="1">
        <v>44542</v>
      </c>
      <c r="D2296" t="s">
        <v>47</v>
      </c>
      <c r="E2296" t="s">
        <v>89</v>
      </c>
      <c r="F2296" t="s">
        <v>90</v>
      </c>
      <c r="G2296" t="s">
        <v>22</v>
      </c>
      <c r="H2296">
        <v>70</v>
      </c>
      <c r="I2296">
        <v>500</v>
      </c>
      <c r="J2296">
        <v>350000</v>
      </c>
      <c r="K2296">
        <v>87500</v>
      </c>
      <c r="L2296">
        <v>0.25</v>
      </c>
      <c r="M2296" t="s">
        <v>82</v>
      </c>
    </row>
    <row r="2297" spans="1:13" x14ac:dyDescent="0.25">
      <c r="A2297" t="s">
        <v>13</v>
      </c>
      <c r="B2297">
        <v>1185732</v>
      </c>
      <c r="C2297" s="1">
        <v>44205</v>
      </c>
      <c r="D2297" t="s">
        <v>47</v>
      </c>
      <c r="E2297" t="s">
        <v>89</v>
      </c>
      <c r="F2297" t="s">
        <v>90</v>
      </c>
      <c r="G2297" t="s">
        <v>16</v>
      </c>
      <c r="H2297">
        <v>40</v>
      </c>
      <c r="I2297">
        <v>1025</v>
      </c>
      <c r="J2297">
        <v>410000</v>
      </c>
      <c r="K2297">
        <v>184500</v>
      </c>
      <c r="L2297">
        <v>0.45</v>
      </c>
      <c r="M2297" t="s">
        <v>82</v>
      </c>
    </row>
    <row r="2298" spans="1:13" x14ac:dyDescent="0.25">
      <c r="A2298" t="s">
        <v>13</v>
      </c>
      <c r="B2298">
        <v>1185732</v>
      </c>
      <c r="C2298" s="1">
        <v>44205</v>
      </c>
      <c r="D2298" t="s">
        <v>47</v>
      </c>
      <c r="E2298" t="s">
        <v>89</v>
      </c>
      <c r="F2298" t="s">
        <v>90</v>
      </c>
      <c r="G2298" t="s">
        <v>18</v>
      </c>
      <c r="H2298">
        <v>40</v>
      </c>
      <c r="I2298">
        <v>825</v>
      </c>
      <c r="J2298">
        <v>330000</v>
      </c>
      <c r="K2298">
        <v>115500</v>
      </c>
      <c r="L2298">
        <v>0.35</v>
      </c>
      <c r="M2298" t="s">
        <v>82</v>
      </c>
    </row>
    <row r="2299" spans="1:13" x14ac:dyDescent="0.25">
      <c r="A2299" t="s">
        <v>13</v>
      </c>
      <c r="B2299">
        <v>1185732</v>
      </c>
      <c r="C2299" s="1">
        <v>44205</v>
      </c>
      <c r="D2299" t="s">
        <v>47</v>
      </c>
      <c r="E2299" t="s">
        <v>89</v>
      </c>
      <c r="F2299" t="s">
        <v>90</v>
      </c>
      <c r="G2299" t="s">
        <v>19</v>
      </c>
      <c r="H2299">
        <v>30</v>
      </c>
      <c r="I2299">
        <v>825</v>
      </c>
      <c r="J2299">
        <v>247500</v>
      </c>
      <c r="K2299">
        <v>61875</v>
      </c>
      <c r="L2299">
        <v>0.25</v>
      </c>
      <c r="M2299" t="s">
        <v>82</v>
      </c>
    </row>
    <row r="2300" spans="1:13" x14ac:dyDescent="0.25">
      <c r="A2300" t="s">
        <v>13</v>
      </c>
      <c r="B2300">
        <v>1185732</v>
      </c>
      <c r="C2300" s="1">
        <v>44205</v>
      </c>
      <c r="D2300" t="s">
        <v>47</v>
      </c>
      <c r="E2300" t="s">
        <v>89</v>
      </c>
      <c r="F2300" t="s">
        <v>90</v>
      </c>
      <c r="G2300" t="s">
        <v>20</v>
      </c>
      <c r="H2300">
        <v>35</v>
      </c>
      <c r="I2300">
        <v>675</v>
      </c>
      <c r="J2300">
        <v>236250</v>
      </c>
      <c r="K2300">
        <v>70875</v>
      </c>
      <c r="L2300">
        <v>0.3</v>
      </c>
      <c r="M2300" t="s">
        <v>82</v>
      </c>
    </row>
    <row r="2301" spans="1:13" x14ac:dyDescent="0.25">
      <c r="A2301" t="s">
        <v>13</v>
      </c>
      <c r="B2301">
        <v>1185732</v>
      </c>
      <c r="C2301" s="1">
        <v>44205</v>
      </c>
      <c r="D2301" t="s">
        <v>47</v>
      </c>
      <c r="E2301" t="s">
        <v>89</v>
      </c>
      <c r="F2301" t="s">
        <v>90</v>
      </c>
      <c r="G2301" t="s">
        <v>21</v>
      </c>
      <c r="H2301">
        <v>50</v>
      </c>
      <c r="I2301">
        <v>725</v>
      </c>
      <c r="J2301">
        <v>362500</v>
      </c>
      <c r="K2301">
        <v>126875</v>
      </c>
      <c r="L2301">
        <v>0.35</v>
      </c>
      <c r="M2301" t="s">
        <v>82</v>
      </c>
    </row>
    <row r="2302" spans="1:13" x14ac:dyDescent="0.25">
      <c r="A2302" t="s">
        <v>13</v>
      </c>
      <c r="B2302">
        <v>1185732</v>
      </c>
      <c r="C2302" s="1">
        <v>44205</v>
      </c>
      <c r="D2302" t="s">
        <v>47</v>
      </c>
      <c r="E2302" t="s">
        <v>89</v>
      </c>
      <c r="F2302" t="s">
        <v>90</v>
      </c>
      <c r="G2302" t="s">
        <v>22</v>
      </c>
      <c r="H2302">
        <v>40</v>
      </c>
      <c r="I2302">
        <v>825</v>
      </c>
      <c r="J2302">
        <v>330000</v>
      </c>
      <c r="K2302">
        <v>165000</v>
      </c>
      <c r="L2302">
        <v>0.5</v>
      </c>
      <c r="M2302" t="s">
        <v>82</v>
      </c>
    </row>
    <row r="2303" spans="1:13" x14ac:dyDescent="0.25">
      <c r="A2303" t="s">
        <v>13</v>
      </c>
      <c r="B2303">
        <v>1185732</v>
      </c>
      <c r="C2303" s="1">
        <v>44234</v>
      </c>
      <c r="D2303" t="s">
        <v>47</v>
      </c>
      <c r="E2303" t="s">
        <v>89</v>
      </c>
      <c r="F2303" t="s">
        <v>90</v>
      </c>
      <c r="G2303" t="s">
        <v>16</v>
      </c>
      <c r="H2303">
        <v>40</v>
      </c>
      <c r="I2303">
        <v>1075</v>
      </c>
      <c r="J2303">
        <v>430000</v>
      </c>
      <c r="K2303">
        <v>193500</v>
      </c>
      <c r="L2303">
        <v>0.45</v>
      </c>
      <c r="M2303" t="s">
        <v>82</v>
      </c>
    </row>
    <row r="2304" spans="1:13" x14ac:dyDescent="0.25">
      <c r="A2304" t="s">
        <v>13</v>
      </c>
      <c r="B2304">
        <v>1185732</v>
      </c>
      <c r="C2304" s="1">
        <v>44234</v>
      </c>
      <c r="D2304" t="s">
        <v>47</v>
      </c>
      <c r="E2304" t="s">
        <v>89</v>
      </c>
      <c r="F2304" t="s">
        <v>90</v>
      </c>
      <c r="G2304" t="s">
        <v>18</v>
      </c>
      <c r="H2304">
        <v>40</v>
      </c>
      <c r="I2304">
        <v>725</v>
      </c>
      <c r="J2304">
        <v>290000</v>
      </c>
      <c r="K2304">
        <v>101500</v>
      </c>
      <c r="L2304">
        <v>0.35</v>
      </c>
      <c r="M2304" t="s">
        <v>82</v>
      </c>
    </row>
    <row r="2305" spans="1:13" x14ac:dyDescent="0.25">
      <c r="A2305" t="s">
        <v>13</v>
      </c>
      <c r="B2305">
        <v>1185732</v>
      </c>
      <c r="C2305" s="1">
        <v>44234</v>
      </c>
      <c r="D2305" t="s">
        <v>47</v>
      </c>
      <c r="E2305" t="s">
        <v>89</v>
      </c>
      <c r="F2305" t="s">
        <v>90</v>
      </c>
      <c r="G2305" t="s">
        <v>19</v>
      </c>
      <c r="H2305">
        <v>30</v>
      </c>
      <c r="I2305">
        <v>775</v>
      </c>
      <c r="J2305">
        <v>232500</v>
      </c>
      <c r="K2305">
        <v>58125</v>
      </c>
      <c r="L2305">
        <v>0.25</v>
      </c>
      <c r="M2305" t="s">
        <v>82</v>
      </c>
    </row>
    <row r="2306" spans="1:13" x14ac:dyDescent="0.25">
      <c r="A2306" t="s">
        <v>13</v>
      </c>
      <c r="B2306">
        <v>1185732</v>
      </c>
      <c r="C2306" s="1">
        <v>44234</v>
      </c>
      <c r="D2306" t="s">
        <v>47</v>
      </c>
      <c r="E2306" t="s">
        <v>91</v>
      </c>
      <c r="F2306" t="s">
        <v>92</v>
      </c>
      <c r="G2306" t="s">
        <v>20</v>
      </c>
      <c r="H2306">
        <v>35</v>
      </c>
      <c r="I2306">
        <v>625</v>
      </c>
      <c r="J2306">
        <v>218750</v>
      </c>
      <c r="K2306">
        <v>65625</v>
      </c>
      <c r="L2306">
        <v>0.3</v>
      </c>
      <c r="M2306" t="s">
        <v>82</v>
      </c>
    </row>
    <row r="2307" spans="1:13" x14ac:dyDescent="0.25">
      <c r="A2307" t="s">
        <v>13</v>
      </c>
      <c r="B2307">
        <v>1185732</v>
      </c>
      <c r="C2307" s="1">
        <v>44234</v>
      </c>
      <c r="D2307" t="s">
        <v>47</v>
      </c>
      <c r="E2307" t="s">
        <v>91</v>
      </c>
      <c r="F2307" t="s">
        <v>92</v>
      </c>
      <c r="G2307" t="s">
        <v>21</v>
      </c>
      <c r="H2307">
        <v>50</v>
      </c>
      <c r="I2307">
        <v>700</v>
      </c>
      <c r="J2307">
        <v>350000</v>
      </c>
      <c r="K2307">
        <v>122500</v>
      </c>
      <c r="L2307">
        <v>0.35</v>
      </c>
      <c r="M2307" t="s">
        <v>82</v>
      </c>
    </row>
    <row r="2308" spans="1:13" x14ac:dyDescent="0.25">
      <c r="A2308" t="s">
        <v>13</v>
      </c>
      <c r="B2308">
        <v>1185732</v>
      </c>
      <c r="C2308" s="1">
        <v>44234</v>
      </c>
      <c r="D2308" t="s">
        <v>47</v>
      </c>
      <c r="E2308" t="s">
        <v>91</v>
      </c>
      <c r="F2308" t="s">
        <v>92</v>
      </c>
      <c r="G2308" t="s">
        <v>22</v>
      </c>
      <c r="H2308">
        <v>35</v>
      </c>
      <c r="I2308">
        <v>800</v>
      </c>
      <c r="J2308">
        <v>280000</v>
      </c>
      <c r="K2308">
        <v>140000</v>
      </c>
      <c r="L2308">
        <v>0.5</v>
      </c>
      <c r="M2308" t="s">
        <v>82</v>
      </c>
    </row>
    <row r="2309" spans="1:13" x14ac:dyDescent="0.25">
      <c r="A2309" t="s">
        <v>13</v>
      </c>
      <c r="B2309">
        <v>1185732</v>
      </c>
      <c r="C2309" s="1">
        <v>44260</v>
      </c>
      <c r="D2309" t="s">
        <v>47</v>
      </c>
      <c r="E2309" t="s">
        <v>91</v>
      </c>
      <c r="F2309" t="s">
        <v>92</v>
      </c>
      <c r="G2309" t="s">
        <v>16</v>
      </c>
      <c r="H2309">
        <v>35</v>
      </c>
      <c r="I2309">
        <v>1020</v>
      </c>
      <c r="J2309">
        <v>357000</v>
      </c>
      <c r="K2309">
        <v>160650</v>
      </c>
      <c r="L2309">
        <v>0.45</v>
      </c>
      <c r="M2309" t="s">
        <v>82</v>
      </c>
    </row>
    <row r="2310" spans="1:13" x14ac:dyDescent="0.25">
      <c r="A2310" t="s">
        <v>13</v>
      </c>
      <c r="B2310">
        <v>1185732</v>
      </c>
      <c r="C2310" s="1">
        <v>44260</v>
      </c>
      <c r="D2310" t="s">
        <v>47</v>
      </c>
      <c r="E2310" t="s">
        <v>91</v>
      </c>
      <c r="F2310" t="s">
        <v>92</v>
      </c>
      <c r="G2310" t="s">
        <v>18</v>
      </c>
      <c r="H2310">
        <v>35</v>
      </c>
      <c r="I2310">
        <v>700</v>
      </c>
      <c r="J2310">
        <v>245000</v>
      </c>
      <c r="K2310">
        <v>85750</v>
      </c>
      <c r="L2310">
        <v>0.35</v>
      </c>
      <c r="M2310" t="s">
        <v>82</v>
      </c>
    </row>
    <row r="2311" spans="1:13" x14ac:dyDescent="0.25">
      <c r="A2311" t="s">
        <v>13</v>
      </c>
      <c r="B2311">
        <v>1185732</v>
      </c>
      <c r="C2311" s="1">
        <v>44260</v>
      </c>
      <c r="D2311" t="s">
        <v>47</v>
      </c>
      <c r="E2311" t="s">
        <v>91</v>
      </c>
      <c r="F2311" t="s">
        <v>92</v>
      </c>
      <c r="G2311" t="s">
        <v>19</v>
      </c>
      <c r="H2311">
        <v>25</v>
      </c>
      <c r="I2311">
        <v>725</v>
      </c>
      <c r="J2311">
        <v>181250</v>
      </c>
      <c r="K2311">
        <v>45313</v>
      </c>
      <c r="L2311">
        <v>0.25</v>
      </c>
      <c r="M2311" t="s">
        <v>82</v>
      </c>
    </row>
    <row r="2312" spans="1:13" x14ac:dyDescent="0.25">
      <c r="A2312" t="s">
        <v>13</v>
      </c>
      <c r="B2312">
        <v>1185732</v>
      </c>
      <c r="C2312" s="1">
        <v>44260</v>
      </c>
      <c r="D2312" t="s">
        <v>47</v>
      </c>
      <c r="E2312" t="s">
        <v>91</v>
      </c>
      <c r="F2312" t="s">
        <v>92</v>
      </c>
      <c r="G2312" t="s">
        <v>20</v>
      </c>
      <c r="H2312">
        <v>30</v>
      </c>
      <c r="I2312">
        <v>575</v>
      </c>
      <c r="J2312">
        <v>172500</v>
      </c>
      <c r="K2312">
        <v>51750</v>
      </c>
      <c r="L2312">
        <v>0.3</v>
      </c>
      <c r="M2312" t="s">
        <v>82</v>
      </c>
    </row>
    <row r="2313" spans="1:13" x14ac:dyDescent="0.25">
      <c r="A2313" t="s">
        <v>13</v>
      </c>
      <c r="B2313">
        <v>1185732</v>
      </c>
      <c r="C2313" s="1">
        <v>44260</v>
      </c>
      <c r="D2313" t="s">
        <v>47</v>
      </c>
      <c r="E2313" t="s">
        <v>91</v>
      </c>
      <c r="F2313" t="s">
        <v>92</v>
      </c>
      <c r="G2313" t="s">
        <v>21</v>
      </c>
      <c r="H2313">
        <v>45</v>
      </c>
      <c r="I2313">
        <v>625</v>
      </c>
      <c r="J2313">
        <v>281250</v>
      </c>
      <c r="K2313">
        <v>98438</v>
      </c>
      <c r="L2313">
        <v>0.35</v>
      </c>
      <c r="M2313" t="s">
        <v>82</v>
      </c>
    </row>
    <row r="2314" spans="1:13" x14ac:dyDescent="0.25">
      <c r="A2314" t="s">
        <v>13</v>
      </c>
      <c r="B2314">
        <v>1185732</v>
      </c>
      <c r="C2314" s="1">
        <v>44260</v>
      </c>
      <c r="D2314" t="s">
        <v>47</v>
      </c>
      <c r="E2314" t="s">
        <v>91</v>
      </c>
      <c r="F2314" t="s">
        <v>92</v>
      </c>
      <c r="G2314" t="s">
        <v>22</v>
      </c>
      <c r="H2314">
        <v>35</v>
      </c>
      <c r="I2314">
        <v>725</v>
      </c>
      <c r="J2314">
        <v>253750</v>
      </c>
      <c r="K2314">
        <v>126875</v>
      </c>
      <c r="L2314">
        <v>0.5</v>
      </c>
      <c r="M2314" t="s">
        <v>82</v>
      </c>
    </row>
    <row r="2315" spans="1:13" x14ac:dyDescent="0.25">
      <c r="A2315" t="s">
        <v>13</v>
      </c>
      <c r="B2315">
        <v>1185732</v>
      </c>
      <c r="C2315" s="1">
        <v>44292</v>
      </c>
      <c r="D2315" t="s">
        <v>47</v>
      </c>
      <c r="E2315" t="s">
        <v>91</v>
      </c>
      <c r="F2315" t="s">
        <v>92</v>
      </c>
      <c r="G2315" t="s">
        <v>16</v>
      </c>
      <c r="H2315">
        <v>35</v>
      </c>
      <c r="I2315">
        <v>975</v>
      </c>
      <c r="J2315">
        <v>341250</v>
      </c>
      <c r="K2315">
        <v>153563</v>
      </c>
      <c r="L2315">
        <v>0.45</v>
      </c>
      <c r="M2315" t="s">
        <v>82</v>
      </c>
    </row>
    <row r="2316" spans="1:13" x14ac:dyDescent="0.25">
      <c r="A2316" t="s">
        <v>13</v>
      </c>
      <c r="B2316">
        <v>1185732</v>
      </c>
      <c r="C2316" s="1">
        <v>44292</v>
      </c>
      <c r="D2316" t="s">
        <v>47</v>
      </c>
      <c r="E2316" t="s">
        <v>91</v>
      </c>
      <c r="F2316" t="s">
        <v>92</v>
      </c>
      <c r="G2316" t="s">
        <v>18</v>
      </c>
      <c r="H2316">
        <v>35</v>
      </c>
      <c r="I2316">
        <v>675</v>
      </c>
      <c r="J2316">
        <v>236250</v>
      </c>
      <c r="K2316">
        <v>82688</v>
      </c>
      <c r="L2316">
        <v>0.35</v>
      </c>
      <c r="M2316" t="s">
        <v>82</v>
      </c>
    </row>
    <row r="2317" spans="1:13" x14ac:dyDescent="0.25">
      <c r="A2317" t="s">
        <v>13</v>
      </c>
      <c r="B2317">
        <v>1185732</v>
      </c>
      <c r="C2317" s="1">
        <v>44292</v>
      </c>
      <c r="D2317" t="s">
        <v>47</v>
      </c>
      <c r="E2317" t="s">
        <v>91</v>
      </c>
      <c r="F2317" t="s">
        <v>92</v>
      </c>
      <c r="G2317" t="s">
        <v>19</v>
      </c>
      <c r="H2317">
        <v>25</v>
      </c>
      <c r="I2317">
        <v>675</v>
      </c>
      <c r="J2317">
        <v>168750</v>
      </c>
      <c r="K2317">
        <v>42188</v>
      </c>
      <c r="L2317">
        <v>0.25</v>
      </c>
      <c r="M2317" t="s">
        <v>82</v>
      </c>
    </row>
    <row r="2318" spans="1:13" x14ac:dyDescent="0.25">
      <c r="A2318" t="s">
        <v>13</v>
      </c>
      <c r="B2318">
        <v>1185732</v>
      </c>
      <c r="C2318" s="1">
        <v>44292</v>
      </c>
      <c r="D2318" t="s">
        <v>47</v>
      </c>
      <c r="E2318" t="s">
        <v>91</v>
      </c>
      <c r="F2318" t="s">
        <v>92</v>
      </c>
      <c r="G2318" t="s">
        <v>20</v>
      </c>
      <c r="H2318">
        <v>30</v>
      </c>
      <c r="I2318">
        <v>600</v>
      </c>
      <c r="J2318">
        <v>180000</v>
      </c>
      <c r="K2318">
        <v>54000</v>
      </c>
      <c r="L2318">
        <v>0.3</v>
      </c>
      <c r="M2318" t="s">
        <v>82</v>
      </c>
    </row>
    <row r="2319" spans="1:13" x14ac:dyDescent="0.25">
      <c r="A2319" t="s">
        <v>13</v>
      </c>
      <c r="B2319">
        <v>1185732</v>
      </c>
      <c r="C2319" s="1">
        <v>44292</v>
      </c>
      <c r="D2319" t="s">
        <v>47</v>
      </c>
      <c r="E2319" t="s">
        <v>91</v>
      </c>
      <c r="F2319" t="s">
        <v>92</v>
      </c>
      <c r="G2319" t="s">
        <v>21</v>
      </c>
      <c r="H2319">
        <v>50</v>
      </c>
      <c r="I2319">
        <v>625</v>
      </c>
      <c r="J2319">
        <v>312500</v>
      </c>
      <c r="K2319">
        <v>109375</v>
      </c>
      <c r="L2319">
        <v>0.35</v>
      </c>
      <c r="M2319" t="s">
        <v>82</v>
      </c>
    </row>
    <row r="2320" spans="1:13" x14ac:dyDescent="0.25">
      <c r="A2320" t="s">
        <v>13</v>
      </c>
      <c r="B2320">
        <v>1185732</v>
      </c>
      <c r="C2320" s="1">
        <v>44292</v>
      </c>
      <c r="D2320" t="s">
        <v>47</v>
      </c>
      <c r="E2320" t="s">
        <v>91</v>
      </c>
      <c r="F2320" t="s">
        <v>92</v>
      </c>
      <c r="G2320" t="s">
        <v>22</v>
      </c>
      <c r="H2320">
        <v>40</v>
      </c>
      <c r="I2320">
        <v>775</v>
      </c>
      <c r="J2320">
        <v>310000</v>
      </c>
      <c r="K2320">
        <v>155000</v>
      </c>
      <c r="L2320">
        <v>0.5</v>
      </c>
      <c r="M2320" t="s">
        <v>82</v>
      </c>
    </row>
    <row r="2321" spans="1:13" x14ac:dyDescent="0.25">
      <c r="A2321" t="s">
        <v>13</v>
      </c>
      <c r="B2321">
        <v>1185732</v>
      </c>
      <c r="C2321" s="1">
        <v>44321</v>
      </c>
      <c r="D2321" t="s">
        <v>47</v>
      </c>
      <c r="E2321" t="s">
        <v>91</v>
      </c>
      <c r="F2321" t="s">
        <v>92</v>
      </c>
      <c r="G2321" t="s">
        <v>16</v>
      </c>
      <c r="H2321">
        <v>50</v>
      </c>
      <c r="I2321">
        <v>1045</v>
      </c>
      <c r="J2321">
        <v>522500</v>
      </c>
      <c r="K2321">
        <v>235125</v>
      </c>
      <c r="L2321">
        <v>0.45</v>
      </c>
      <c r="M2321" t="s">
        <v>82</v>
      </c>
    </row>
    <row r="2322" spans="1:13" x14ac:dyDescent="0.25">
      <c r="A2322" t="s">
        <v>13</v>
      </c>
      <c r="B2322">
        <v>1185732</v>
      </c>
      <c r="C2322" s="1">
        <v>44321</v>
      </c>
      <c r="D2322" t="s">
        <v>47</v>
      </c>
      <c r="E2322" t="s">
        <v>91</v>
      </c>
      <c r="F2322" t="s">
        <v>92</v>
      </c>
      <c r="G2322" t="s">
        <v>18</v>
      </c>
      <c r="H2322">
        <v>50</v>
      </c>
      <c r="I2322">
        <v>750</v>
      </c>
      <c r="J2322">
        <v>375000</v>
      </c>
      <c r="K2322">
        <v>131250</v>
      </c>
      <c r="L2322">
        <v>0.35</v>
      </c>
      <c r="M2322" t="s">
        <v>82</v>
      </c>
    </row>
    <row r="2323" spans="1:13" x14ac:dyDescent="0.25">
      <c r="A2323" t="s">
        <v>13</v>
      </c>
      <c r="B2323">
        <v>1185732</v>
      </c>
      <c r="C2323" s="1">
        <v>44321</v>
      </c>
      <c r="D2323" t="s">
        <v>47</v>
      </c>
      <c r="E2323" t="s">
        <v>91</v>
      </c>
      <c r="F2323" t="s">
        <v>92</v>
      </c>
      <c r="G2323" t="s">
        <v>19</v>
      </c>
      <c r="H2323">
        <v>45</v>
      </c>
      <c r="I2323">
        <v>725</v>
      </c>
      <c r="J2323">
        <v>326250</v>
      </c>
      <c r="K2323">
        <v>81563</v>
      </c>
      <c r="L2323">
        <v>0.25</v>
      </c>
      <c r="M2323" t="s">
        <v>82</v>
      </c>
    </row>
    <row r="2324" spans="1:13" x14ac:dyDescent="0.25">
      <c r="A2324" t="s">
        <v>13</v>
      </c>
      <c r="B2324">
        <v>1185732</v>
      </c>
      <c r="C2324" s="1">
        <v>44321</v>
      </c>
      <c r="D2324" t="s">
        <v>47</v>
      </c>
      <c r="E2324" t="s">
        <v>91</v>
      </c>
      <c r="F2324" t="s">
        <v>92</v>
      </c>
      <c r="G2324" t="s">
        <v>20</v>
      </c>
      <c r="H2324">
        <v>45</v>
      </c>
      <c r="I2324">
        <v>675</v>
      </c>
      <c r="J2324">
        <v>303750</v>
      </c>
      <c r="K2324">
        <v>91125</v>
      </c>
      <c r="L2324">
        <v>0.3</v>
      </c>
      <c r="M2324" t="s">
        <v>82</v>
      </c>
    </row>
    <row r="2325" spans="1:13" x14ac:dyDescent="0.25">
      <c r="A2325" t="s">
        <v>13</v>
      </c>
      <c r="B2325">
        <v>1185732</v>
      </c>
      <c r="C2325" s="1">
        <v>44321</v>
      </c>
      <c r="D2325" t="s">
        <v>47</v>
      </c>
      <c r="E2325" t="s">
        <v>91</v>
      </c>
      <c r="F2325" t="s">
        <v>92</v>
      </c>
      <c r="G2325" t="s">
        <v>21</v>
      </c>
      <c r="H2325">
        <v>55</v>
      </c>
      <c r="I2325">
        <v>700</v>
      </c>
      <c r="J2325">
        <v>385000</v>
      </c>
      <c r="K2325">
        <v>134750</v>
      </c>
      <c r="L2325">
        <v>0.35</v>
      </c>
      <c r="M2325" t="s">
        <v>82</v>
      </c>
    </row>
    <row r="2326" spans="1:13" x14ac:dyDescent="0.25">
      <c r="A2326" t="s">
        <v>13</v>
      </c>
      <c r="B2326">
        <v>1185732</v>
      </c>
      <c r="C2326" s="1">
        <v>44321</v>
      </c>
      <c r="D2326" t="s">
        <v>47</v>
      </c>
      <c r="E2326" t="s">
        <v>91</v>
      </c>
      <c r="F2326" t="s">
        <v>92</v>
      </c>
      <c r="G2326" t="s">
        <v>22</v>
      </c>
      <c r="H2326">
        <v>60</v>
      </c>
      <c r="I2326">
        <v>800</v>
      </c>
      <c r="J2326">
        <v>480000</v>
      </c>
      <c r="K2326">
        <v>240000</v>
      </c>
      <c r="L2326">
        <v>0.5</v>
      </c>
      <c r="M2326" t="s">
        <v>82</v>
      </c>
    </row>
    <row r="2327" spans="1:13" x14ac:dyDescent="0.25">
      <c r="A2327" t="s">
        <v>13</v>
      </c>
      <c r="B2327">
        <v>1185732</v>
      </c>
      <c r="C2327" s="1">
        <v>44354</v>
      </c>
      <c r="D2327" t="s">
        <v>47</v>
      </c>
      <c r="E2327" t="s">
        <v>91</v>
      </c>
      <c r="F2327" t="s">
        <v>92</v>
      </c>
      <c r="G2327" t="s">
        <v>16</v>
      </c>
      <c r="H2327">
        <v>55</v>
      </c>
      <c r="I2327">
        <v>1050</v>
      </c>
      <c r="J2327">
        <v>577500</v>
      </c>
      <c r="K2327">
        <v>259875</v>
      </c>
      <c r="L2327">
        <v>0.45</v>
      </c>
      <c r="M2327" t="s">
        <v>82</v>
      </c>
    </row>
    <row r="2328" spans="1:13" x14ac:dyDescent="0.25">
      <c r="A2328" t="s">
        <v>13</v>
      </c>
      <c r="B2328">
        <v>1185732</v>
      </c>
      <c r="C2328" s="1">
        <v>44354</v>
      </c>
      <c r="D2328" t="s">
        <v>47</v>
      </c>
      <c r="E2328" t="s">
        <v>91</v>
      </c>
      <c r="F2328" t="s">
        <v>92</v>
      </c>
      <c r="G2328" t="s">
        <v>18</v>
      </c>
      <c r="H2328">
        <v>50</v>
      </c>
      <c r="I2328">
        <v>800</v>
      </c>
      <c r="J2328">
        <v>400000</v>
      </c>
      <c r="K2328">
        <v>140000</v>
      </c>
      <c r="L2328">
        <v>0.35</v>
      </c>
      <c r="M2328" t="s">
        <v>82</v>
      </c>
    </row>
    <row r="2329" spans="1:13" x14ac:dyDescent="0.25">
      <c r="A2329" t="s">
        <v>13</v>
      </c>
      <c r="B2329">
        <v>1185732</v>
      </c>
      <c r="C2329" s="1">
        <v>44354</v>
      </c>
      <c r="D2329" t="s">
        <v>47</v>
      </c>
      <c r="E2329" t="s">
        <v>91</v>
      </c>
      <c r="F2329" t="s">
        <v>92</v>
      </c>
      <c r="G2329" t="s">
        <v>19</v>
      </c>
      <c r="H2329">
        <v>50</v>
      </c>
      <c r="I2329">
        <v>775</v>
      </c>
      <c r="J2329">
        <v>387500</v>
      </c>
      <c r="K2329">
        <v>96875</v>
      </c>
      <c r="L2329">
        <v>0.25</v>
      </c>
      <c r="M2329" t="s">
        <v>82</v>
      </c>
    </row>
    <row r="2330" spans="1:13" x14ac:dyDescent="0.25">
      <c r="A2330" t="s">
        <v>13</v>
      </c>
      <c r="B2330">
        <v>1185732</v>
      </c>
      <c r="C2330" s="1">
        <v>44354</v>
      </c>
      <c r="D2330" t="s">
        <v>47</v>
      </c>
      <c r="E2330" t="s">
        <v>91</v>
      </c>
      <c r="F2330" t="s">
        <v>92</v>
      </c>
      <c r="G2330" t="s">
        <v>20</v>
      </c>
      <c r="H2330">
        <v>50</v>
      </c>
      <c r="I2330">
        <v>750</v>
      </c>
      <c r="J2330">
        <v>375000</v>
      </c>
      <c r="K2330">
        <v>112500</v>
      </c>
      <c r="L2330">
        <v>0.3</v>
      </c>
      <c r="M2330" t="s">
        <v>82</v>
      </c>
    </row>
    <row r="2331" spans="1:13" x14ac:dyDescent="0.25">
      <c r="A2331" t="s">
        <v>13</v>
      </c>
      <c r="B2331">
        <v>1185732</v>
      </c>
      <c r="C2331" s="1">
        <v>44354</v>
      </c>
      <c r="D2331" t="s">
        <v>47</v>
      </c>
      <c r="E2331" t="s">
        <v>91</v>
      </c>
      <c r="F2331" t="s">
        <v>92</v>
      </c>
      <c r="G2331" t="s">
        <v>21</v>
      </c>
      <c r="H2331">
        <v>65</v>
      </c>
      <c r="I2331">
        <v>750</v>
      </c>
      <c r="J2331">
        <v>487500</v>
      </c>
      <c r="K2331">
        <v>170625</v>
      </c>
      <c r="L2331">
        <v>0.35</v>
      </c>
      <c r="M2331" t="s">
        <v>82</v>
      </c>
    </row>
    <row r="2332" spans="1:13" x14ac:dyDescent="0.25">
      <c r="A2332" t="s">
        <v>13</v>
      </c>
      <c r="B2332">
        <v>1185732</v>
      </c>
      <c r="C2332" s="1">
        <v>44354</v>
      </c>
      <c r="D2332" t="s">
        <v>47</v>
      </c>
      <c r="E2332" t="s">
        <v>91</v>
      </c>
      <c r="F2332" t="s">
        <v>92</v>
      </c>
      <c r="G2332" t="s">
        <v>22</v>
      </c>
      <c r="H2332">
        <v>70</v>
      </c>
      <c r="I2332">
        <v>925</v>
      </c>
      <c r="J2332">
        <v>647500</v>
      </c>
      <c r="K2332">
        <v>323750</v>
      </c>
      <c r="L2332">
        <v>0.5</v>
      </c>
      <c r="M2332" t="s">
        <v>82</v>
      </c>
    </row>
    <row r="2333" spans="1:13" x14ac:dyDescent="0.25">
      <c r="A2333" t="s">
        <v>13</v>
      </c>
      <c r="B2333">
        <v>1185732</v>
      </c>
      <c r="C2333" s="1">
        <v>44382</v>
      </c>
      <c r="D2333" t="s">
        <v>47</v>
      </c>
      <c r="E2333" t="s">
        <v>91</v>
      </c>
      <c r="F2333" t="s">
        <v>92</v>
      </c>
      <c r="G2333" t="s">
        <v>16</v>
      </c>
      <c r="H2333">
        <v>65</v>
      </c>
      <c r="I2333">
        <v>1150</v>
      </c>
      <c r="J2333">
        <v>747500</v>
      </c>
      <c r="K2333">
        <v>336375</v>
      </c>
      <c r="L2333">
        <v>0.45</v>
      </c>
      <c r="M2333" t="s">
        <v>82</v>
      </c>
    </row>
    <row r="2334" spans="1:13" x14ac:dyDescent="0.25">
      <c r="A2334" t="s">
        <v>13</v>
      </c>
      <c r="B2334">
        <v>1185732</v>
      </c>
      <c r="C2334" s="1">
        <v>44382</v>
      </c>
      <c r="D2334" t="s">
        <v>47</v>
      </c>
      <c r="E2334" t="s">
        <v>91</v>
      </c>
      <c r="F2334" t="s">
        <v>92</v>
      </c>
      <c r="G2334" t="s">
        <v>18</v>
      </c>
      <c r="H2334">
        <v>60</v>
      </c>
      <c r="I2334">
        <v>900</v>
      </c>
      <c r="J2334">
        <v>540000</v>
      </c>
      <c r="K2334">
        <v>189000</v>
      </c>
      <c r="L2334">
        <v>0.35</v>
      </c>
      <c r="M2334" t="s">
        <v>82</v>
      </c>
    </row>
    <row r="2335" spans="1:13" x14ac:dyDescent="0.25">
      <c r="A2335" t="s">
        <v>13</v>
      </c>
      <c r="B2335">
        <v>1185732</v>
      </c>
      <c r="C2335" s="1">
        <v>44382</v>
      </c>
      <c r="D2335" t="s">
        <v>47</v>
      </c>
      <c r="E2335" t="s">
        <v>91</v>
      </c>
      <c r="F2335" t="s">
        <v>92</v>
      </c>
      <c r="G2335" t="s">
        <v>19</v>
      </c>
      <c r="H2335">
        <v>55</v>
      </c>
      <c r="I2335">
        <v>825</v>
      </c>
      <c r="J2335">
        <v>453750</v>
      </c>
      <c r="K2335">
        <v>113438</v>
      </c>
      <c r="L2335">
        <v>0.25</v>
      </c>
      <c r="M2335" t="s">
        <v>82</v>
      </c>
    </row>
    <row r="2336" spans="1:13" x14ac:dyDescent="0.25">
      <c r="A2336" t="s">
        <v>13</v>
      </c>
      <c r="B2336">
        <v>1185732</v>
      </c>
      <c r="C2336" s="1">
        <v>44382</v>
      </c>
      <c r="D2336" t="s">
        <v>47</v>
      </c>
      <c r="E2336" t="s">
        <v>91</v>
      </c>
      <c r="F2336" t="s">
        <v>92</v>
      </c>
      <c r="G2336" t="s">
        <v>20</v>
      </c>
      <c r="H2336">
        <v>55</v>
      </c>
      <c r="I2336">
        <v>775</v>
      </c>
      <c r="J2336">
        <v>426250</v>
      </c>
      <c r="K2336">
        <v>127875</v>
      </c>
      <c r="L2336">
        <v>0.3</v>
      </c>
      <c r="M2336" t="s">
        <v>82</v>
      </c>
    </row>
    <row r="2337" spans="1:13" x14ac:dyDescent="0.25">
      <c r="A2337" t="s">
        <v>13</v>
      </c>
      <c r="B2337">
        <v>1185732</v>
      </c>
      <c r="C2337" s="1">
        <v>44382</v>
      </c>
      <c r="D2337" t="s">
        <v>47</v>
      </c>
      <c r="E2337" t="s">
        <v>91</v>
      </c>
      <c r="F2337" t="s">
        <v>92</v>
      </c>
      <c r="G2337" t="s">
        <v>21</v>
      </c>
      <c r="H2337">
        <v>65</v>
      </c>
      <c r="I2337">
        <v>800</v>
      </c>
      <c r="J2337">
        <v>520000</v>
      </c>
      <c r="K2337">
        <v>182000</v>
      </c>
      <c r="L2337">
        <v>0.35</v>
      </c>
      <c r="M2337" t="s">
        <v>82</v>
      </c>
    </row>
    <row r="2338" spans="1:13" x14ac:dyDescent="0.25">
      <c r="A2338" t="s">
        <v>13</v>
      </c>
      <c r="B2338">
        <v>1185732</v>
      </c>
      <c r="C2338" s="1">
        <v>44382</v>
      </c>
      <c r="D2338" t="s">
        <v>47</v>
      </c>
      <c r="E2338" t="s">
        <v>91</v>
      </c>
      <c r="F2338" t="s">
        <v>92</v>
      </c>
      <c r="G2338" t="s">
        <v>22</v>
      </c>
      <c r="H2338">
        <v>70</v>
      </c>
      <c r="I2338">
        <v>975</v>
      </c>
      <c r="J2338">
        <v>682500</v>
      </c>
      <c r="K2338">
        <v>341250</v>
      </c>
      <c r="L2338">
        <v>0.5</v>
      </c>
      <c r="M2338" t="s">
        <v>82</v>
      </c>
    </row>
    <row r="2339" spans="1:13" x14ac:dyDescent="0.25">
      <c r="A2339" t="s">
        <v>13</v>
      </c>
      <c r="B2339">
        <v>1185732</v>
      </c>
      <c r="C2339" s="1">
        <v>44414</v>
      </c>
      <c r="D2339" t="s">
        <v>47</v>
      </c>
      <c r="E2339" t="s">
        <v>91</v>
      </c>
      <c r="F2339" t="s">
        <v>92</v>
      </c>
      <c r="G2339" t="s">
        <v>16</v>
      </c>
      <c r="H2339">
        <v>65</v>
      </c>
      <c r="I2339">
        <v>1125</v>
      </c>
      <c r="J2339">
        <v>731250</v>
      </c>
      <c r="K2339">
        <v>329063</v>
      </c>
      <c r="L2339">
        <v>0.45</v>
      </c>
      <c r="M2339" t="s">
        <v>82</v>
      </c>
    </row>
    <row r="2340" spans="1:13" x14ac:dyDescent="0.25">
      <c r="A2340" t="s">
        <v>13</v>
      </c>
      <c r="B2340">
        <v>1185732</v>
      </c>
      <c r="C2340" s="1">
        <v>44414</v>
      </c>
      <c r="D2340" t="s">
        <v>47</v>
      </c>
      <c r="E2340" t="s">
        <v>91</v>
      </c>
      <c r="F2340" t="s">
        <v>92</v>
      </c>
      <c r="G2340" t="s">
        <v>18</v>
      </c>
      <c r="H2340">
        <v>60</v>
      </c>
      <c r="I2340">
        <v>900</v>
      </c>
      <c r="J2340">
        <v>540000</v>
      </c>
      <c r="K2340">
        <v>189000</v>
      </c>
      <c r="L2340">
        <v>0.35</v>
      </c>
      <c r="M2340" t="s">
        <v>82</v>
      </c>
    </row>
    <row r="2341" spans="1:13" x14ac:dyDescent="0.25">
      <c r="A2341" t="s">
        <v>13</v>
      </c>
      <c r="B2341">
        <v>1185732</v>
      </c>
      <c r="C2341" s="1">
        <v>44414</v>
      </c>
      <c r="D2341" t="s">
        <v>47</v>
      </c>
      <c r="E2341" t="s">
        <v>91</v>
      </c>
      <c r="F2341" t="s">
        <v>92</v>
      </c>
      <c r="G2341" t="s">
        <v>19</v>
      </c>
      <c r="H2341">
        <v>55</v>
      </c>
      <c r="I2341">
        <v>825</v>
      </c>
      <c r="J2341">
        <v>453750</v>
      </c>
      <c r="K2341">
        <v>113438</v>
      </c>
      <c r="L2341">
        <v>0.25</v>
      </c>
      <c r="M2341" t="s">
        <v>82</v>
      </c>
    </row>
    <row r="2342" spans="1:13" x14ac:dyDescent="0.25">
      <c r="A2342" t="s">
        <v>13</v>
      </c>
      <c r="B2342">
        <v>1185732</v>
      </c>
      <c r="C2342" s="1">
        <v>44414</v>
      </c>
      <c r="D2342" t="s">
        <v>47</v>
      </c>
      <c r="E2342" t="s">
        <v>91</v>
      </c>
      <c r="F2342" t="s">
        <v>92</v>
      </c>
      <c r="G2342" t="s">
        <v>20</v>
      </c>
      <c r="H2342">
        <v>45</v>
      </c>
      <c r="I2342">
        <v>775</v>
      </c>
      <c r="J2342">
        <v>348750</v>
      </c>
      <c r="K2342">
        <v>104625</v>
      </c>
      <c r="L2342">
        <v>0.3</v>
      </c>
      <c r="M2342" t="s">
        <v>82</v>
      </c>
    </row>
    <row r="2343" spans="1:13" x14ac:dyDescent="0.25">
      <c r="A2343" t="s">
        <v>13</v>
      </c>
      <c r="B2343">
        <v>1185732</v>
      </c>
      <c r="C2343" s="1">
        <v>44414</v>
      </c>
      <c r="D2343" t="s">
        <v>47</v>
      </c>
      <c r="E2343" t="s">
        <v>91</v>
      </c>
      <c r="F2343" t="s">
        <v>92</v>
      </c>
      <c r="G2343" t="s">
        <v>21</v>
      </c>
      <c r="H2343">
        <v>55</v>
      </c>
      <c r="I2343">
        <v>750</v>
      </c>
      <c r="J2343">
        <v>412500</v>
      </c>
      <c r="K2343">
        <v>144375</v>
      </c>
      <c r="L2343">
        <v>0.35</v>
      </c>
      <c r="M2343" t="s">
        <v>82</v>
      </c>
    </row>
    <row r="2344" spans="1:13" x14ac:dyDescent="0.25">
      <c r="A2344" t="s">
        <v>13</v>
      </c>
      <c r="B2344">
        <v>1185732</v>
      </c>
      <c r="C2344" s="1">
        <v>44414</v>
      </c>
      <c r="D2344" t="s">
        <v>47</v>
      </c>
      <c r="E2344" t="s">
        <v>91</v>
      </c>
      <c r="F2344" t="s">
        <v>92</v>
      </c>
      <c r="G2344" t="s">
        <v>22</v>
      </c>
      <c r="H2344">
        <v>60</v>
      </c>
      <c r="I2344">
        <v>925</v>
      </c>
      <c r="J2344">
        <v>555000</v>
      </c>
      <c r="K2344">
        <v>277500</v>
      </c>
      <c r="L2344">
        <v>0.5</v>
      </c>
      <c r="M2344" t="s">
        <v>82</v>
      </c>
    </row>
    <row r="2345" spans="1:13" x14ac:dyDescent="0.25">
      <c r="A2345" t="s">
        <v>13</v>
      </c>
      <c r="B2345">
        <v>1185732</v>
      </c>
      <c r="C2345" s="1">
        <v>44444</v>
      </c>
      <c r="D2345" t="s">
        <v>47</v>
      </c>
      <c r="E2345" t="s">
        <v>91</v>
      </c>
      <c r="F2345" t="s">
        <v>92</v>
      </c>
      <c r="G2345" t="s">
        <v>16</v>
      </c>
      <c r="H2345">
        <v>55</v>
      </c>
      <c r="I2345">
        <v>1025</v>
      </c>
      <c r="J2345">
        <v>563750</v>
      </c>
      <c r="K2345">
        <v>253688</v>
      </c>
      <c r="L2345">
        <v>0.45</v>
      </c>
      <c r="M2345" t="s">
        <v>82</v>
      </c>
    </row>
    <row r="2346" spans="1:13" x14ac:dyDescent="0.25">
      <c r="A2346" t="s">
        <v>13</v>
      </c>
      <c r="B2346">
        <v>1185732</v>
      </c>
      <c r="C2346" s="1">
        <v>44444</v>
      </c>
      <c r="D2346" t="s">
        <v>47</v>
      </c>
      <c r="E2346" t="s">
        <v>91</v>
      </c>
      <c r="F2346" t="s">
        <v>92</v>
      </c>
      <c r="G2346" t="s">
        <v>18</v>
      </c>
      <c r="H2346">
        <v>50</v>
      </c>
      <c r="I2346">
        <v>825</v>
      </c>
      <c r="J2346">
        <v>412500</v>
      </c>
      <c r="K2346">
        <v>144375</v>
      </c>
      <c r="L2346">
        <v>0.35</v>
      </c>
      <c r="M2346" t="s">
        <v>82</v>
      </c>
    </row>
    <row r="2347" spans="1:13" x14ac:dyDescent="0.25">
      <c r="A2347" t="s">
        <v>13</v>
      </c>
      <c r="B2347">
        <v>1185732</v>
      </c>
      <c r="C2347" s="1">
        <v>44444</v>
      </c>
      <c r="D2347" t="s">
        <v>47</v>
      </c>
      <c r="E2347" t="s">
        <v>91</v>
      </c>
      <c r="F2347" t="s">
        <v>92</v>
      </c>
      <c r="G2347" t="s">
        <v>19</v>
      </c>
      <c r="H2347">
        <v>40</v>
      </c>
      <c r="I2347">
        <v>725</v>
      </c>
      <c r="J2347">
        <v>290000</v>
      </c>
      <c r="K2347">
        <v>72500</v>
      </c>
      <c r="L2347">
        <v>0.25</v>
      </c>
      <c r="M2347" t="s">
        <v>82</v>
      </c>
    </row>
    <row r="2348" spans="1:13" x14ac:dyDescent="0.25">
      <c r="A2348" t="s">
        <v>13</v>
      </c>
      <c r="B2348">
        <v>1185732</v>
      </c>
      <c r="C2348" s="1">
        <v>44444</v>
      </c>
      <c r="D2348" t="s">
        <v>47</v>
      </c>
      <c r="E2348" t="s">
        <v>91</v>
      </c>
      <c r="F2348" t="s">
        <v>92</v>
      </c>
      <c r="G2348" t="s">
        <v>20</v>
      </c>
      <c r="H2348">
        <v>40</v>
      </c>
      <c r="I2348">
        <v>700</v>
      </c>
      <c r="J2348">
        <v>280000</v>
      </c>
      <c r="K2348">
        <v>84000</v>
      </c>
      <c r="L2348">
        <v>0.3</v>
      </c>
      <c r="M2348" t="s">
        <v>82</v>
      </c>
    </row>
    <row r="2349" spans="1:13" x14ac:dyDescent="0.25">
      <c r="A2349" t="s">
        <v>13</v>
      </c>
      <c r="B2349">
        <v>1185732</v>
      </c>
      <c r="C2349" s="1">
        <v>44444</v>
      </c>
      <c r="D2349" t="s">
        <v>47</v>
      </c>
      <c r="E2349" t="s">
        <v>91</v>
      </c>
      <c r="F2349" t="s">
        <v>92</v>
      </c>
      <c r="G2349" t="s">
        <v>21</v>
      </c>
      <c r="H2349">
        <v>50</v>
      </c>
      <c r="I2349">
        <v>700</v>
      </c>
      <c r="J2349">
        <v>350000</v>
      </c>
      <c r="K2349">
        <v>122500</v>
      </c>
      <c r="L2349">
        <v>0.35</v>
      </c>
      <c r="M2349" t="s">
        <v>82</v>
      </c>
    </row>
    <row r="2350" spans="1:13" x14ac:dyDescent="0.25">
      <c r="A2350" t="s">
        <v>13</v>
      </c>
      <c r="B2350">
        <v>1185732</v>
      </c>
      <c r="C2350" s="1">
        <v>44444</v>
      </c>
      <c r="D2350" t="s">
        <v>47</v>
      </c>
      <c r="E2350" t="s">
        <v>91</v>
      </c>
      <c r="F2350" t="s">
        <v>92</v>
      </c>
      <c r="G2350" t="s">
        <v>22</v>
      </c>
      <c r="H2350">
        <v>55</v>
      </c>
      <c r="I2350">
        <v>800</v>
      </c>
      <c r="J2350">
        <v>440000</v>
      </c>
      <c r="K2350">
        <v>220000</v>
      </c>
      <c r="L2350">
        <v>0.5</v>
      </c>
      <c r="M2350" t="s">
        <v>82</v>
      </c>
    </row>
    <row r="2351" spans="1:13" x14ac:dyDescent="0.25">
      <c r="A2351" t="s">
        <v>13</v>
      </c>
      <c r="B2351">
        <v>1185732</v>
      </c>
      <c r="C2351" s="1">
        <v>44476</v>
      </c>
      <c r="D2351" t="s">
        <v>47</v>
      </c>
      <c r="E2351" t="s">
        <v>91</v>
      </c>
      <c r="F2351" t="s">
        <v>92</v>
      </c>
      <c r="G2351" t="s">
        <v>16</v>
      </c>
      <c r="H2351">
        <v>55</v>
      </c>
      <c r="I2351">
        <v>975</v>
      </c>
      <c r="J2351">
        <v>536250</v>
      </c>
      <c r="K2351">
        <v>241313</v>
      </c>
      <c r="L2351">
        <v>0.45</v>
      </c>
      <c r="M2351" t="s">
        <v>82</v>
      </c>
    </row>
    <row r="2352" spans="1:13" x14ac:dyDescent="0.25">
      <c r="A2352" t="s">
        <v>13</v>
      </c>
      <c r="B2352">
        <v>1185732</v>
      </c>
      <c r="C2352" s="1">
        <v>44476</v>
      </c>
      <c r="D2352" t="s">
        <v>47</v>
      </c>
      <c r="E2352" t="s">
        <v>91</v>
      </c>
      <c r="F2352" t="s">
        <v>92</v>
      </c>
      <c r="G2352" t="s">
        <v>18</v>
      </c>
      <c r="H2352">
        <v>45</v>
      </c>
      <c r="I2352">
        <v>800</v>
      </c>
      <c r="J2352">
        <v>360000</v>
      </c>
      <c r="K2352">
        <v>126000</v>
      </c>
      <c r="L2352">
        <v>0.35</v>
      </c>
      <c r="M2352" t="s">
        <v>82</v>
      </c>
    </row>
    <row r="2353" spans="1:13" x14ac:dyDescent="0.25">
      <c r="A2353" t="s">
        <v>13</v>
      </c>
      <c r="B2353">
        <v>1185732</v>
      </c>
      <c r="C2353" s="1">
        <v>44476</v>
      </c>
      <c r="D2353" t="s">
        <v>47</v>
      </c>
      <c r="E2353" t="s">
        <v>91</v>
      </c>
      <c r="F2353" t="s">
        <v>92</v>
      </c>
      <c r="G2353" t="s">
        <v>19</v>
      </c>
      <c r="H2353">
        <v>45</v>
      </c>
      <c r="I2353">
        <v>675</v>
      </c>
      <c r="J2353">
        <v>303750</v>
      </c>
      <c r="K2353">
        <v>75938</v>
      </c>
      <c r="L2353">
        <v>0.25</v>
      </c>
      <c r="M2353" t="s">
        <v>82</v>
      </c>
    </row>
    <row r="2354" spans="1:13" x14ac:dyDescent="0.25">
      <c r="A2354" t="s">
        <v>13</v>
      </c>
      <c r="B2354">
        <v>1185732</v>
      </c>
      <c r="C2354" s="1">
        <v>44476</v>
      </c>
      <c r="D2354" t="s">
        <v>47</v>
      </c>
      <c r="E2354" t="s">
        <v>91</v>
      </c>
      <c r="F2354" t="s">
        <v>92</v>
      </c>
      <c r="G2354" t="s">
        <v>20</v>
      </c>
      <c r="H2354">
        <v>45</v>
      </c>
      <c r="I2354">
        <v>650</v>
      </c>
      <c r="J2354">
        <v>292500</v>
      </c>
      <c r="K2354">
        <v>87750</v>
      </c>
      <c r="L2354">
        <v>0.3</v>
      </c>
      <c r="M2354" t="s">
        <v>82</v>
      </c>
    </row>
    <row r="2355" spans="1:13" x14ac:dyDescent="0.25">
      <c r="A2355" t="s">
        <v>13</v>
      </c>
      <c r="B2355">
        <v>1185732</v>
      </c>
      <c r="C2355" s="1">
        <v>44476</v>
      </c>
      <c r="D2355" t="s">
        <v>47</v>
      </c>
      <c r="E2355" t="s">
        <v>91</v>
      </c>
      <c r="F2355" t="s">
        <v>92</v>
      </c>
      <c r="G2355" t="s">
        <v>21</v>
      </c>
      <c r="H2355">
        <v>55</v>
      </c>
      <c r="I2355">
        <v>650</v>
      </c>
      <c r="J2355">
        <v>357500</v>
      </c>
      <c r="K2355">
        <v>125125</v>
      </c>
      <c r="L2355">
        <v>0.35</v>
      </c>
      <c r="M2355" t="s">
        <v>82</v>
      </c>
    </row>
    <row r="2356" spans="1:13" x14ac:dyDescent="0.25">
      <c r="A2356" t="s">
        <v>13</v>
      </c>
      <c r="B2356">
        <v>1185732</v>
      </c>
      <c r="C2356" s="1">
        <v>44476</v>
      </c>
      <c r="D2356" t="s">
        <v>47</v>
      </c>
      <c r="E2356" t="s">
        <v>91</v>
      </c>
      <c r="F2356" t="s">
        <v>92</v>
      </c>
      <c r="G2356" t="s">
        <v>22</v>
      </c>
      <c r="H2356">
        <v>60</v>
      </c>
      <c r="I2356">
        <v>775</v>
      </c>
      <c r="J2356">
        <v>465000</v>
      </c>
      <c r="K2356">
        <v>232500</v>
      </c>
      <c r="L2356">
        <v>0.5</v>
      </c>
      <c r="M2356" t="s">
        <v>82</v>
      </c>
    </row>
    <row r="2357" spans="1:13" x14ac:dyDescent="0.25">
      <c r="A2357" t="s">
        <v>13</v>
      </c>
      <c r="B2357">
        <v>1185732</v>
      </c>
      <c r="C2357" s="1">
        <v>44506</v>
      </c>
      <c r="D2357" t="s">
        <v>47</v>
      </c>
      <c r="E2357" t="s">
        <v>91</v>
      </c>
      <c r="F2357" t="s">
        <v>92</v>
      </c>
      <c r="G2357" t="s">
        <v>16</v>
      </c>
      <c r="H2357">
        <v>55</v>
      </c>
      <c r="I2357">
        <v>925</v>
      </c>
      <c r="J2357">
        <v>508750</v>
      </c>
      <c r="K2357">
        <v>228938</v>
      </c>
      <c r="L2357">
        <v>0.45</v>
      </c>
      <c r="M2357" t="s">
        <v>82</v>
      </c>
    </row>
    <row r="2358" spans="1:13" x14ac:dyDescent="0.25">
      <c r="A2358" t="s">
        <v>13</v>
      </c>
      <c r="B2358">
        <v>1185732</v>
      </c>
      <c r="C2358" s="1">
        <v>44506</v>
      </c>
      <c r="D2358" t="s">
        <v>47</v>
      </c>
      <c r="E2358" t="s">
        <v>91</v>
      </c>
      <c r="F2358" t="s">
        <v>92</v>
      </c>
      <c r="G2358" t="s">
        <v>18</v>
      </c>
      <c r="H2358">
        <v>45</v>
      </c>
      <c r="I2358">
        <v>750</v>
      </c>
      <c r="J2358">
        <v>337500</v>
      </c>
      <c r="K2358">
        <v>118125</v>
      </c>
      <c r="L2358">
        <v>0.35</v>
      </c>
      <c r="M2358" t="s">
        <v>82</v>
      </c>
    </row>
    <row r="2359" spans="1:13" x14ac:dyDescent="0.25">
      <c r="A2359" t="s">
        <v>13</v>
      </c>
      <c r="B2359">
        <v>1185732</v>
      </c>
      <c r="C2359" s="1">
        <v>44506</v>
      </c>
      <c r="D2359" t="s">
        <v>47</v>
      </c>
      <c r="E2359" t="s">
        <v>91</v>
      </c>
      <c r="F2359" t="s">
        <v>92</v>
      </c>
      <c r="G2359" t="s">
        <v>19</v>
      </c>
      <c r="H2359">
        <v>45</v>
      </c>
      <c r="I2359">
        <v>695</v>
      </c>
      <c r="J2359">
        <v>312750</v>
      </c>
      <c r="K2359">
        <v>78188</v>
      </c>
      <c r="L2359">
        <v>0.25</v>
      </c>
      <c r="M2359" t="s">
        <v>82</v>
      </c>
    </row>
    <row r="2360" spans="1:13" x14ac:dyDescent="0.25">
      <c r="A2360" t="s">
        <v>13</v>
      </c>
      <c r="B2360">
        <v>1185732</v>
      </c>
      <c r="C2360" s="1">
        <v>44506</v>
      </c>
      <c r="D2360" t="s">
        <v>47</v>
      </c>
      <c r="E2360" t="s">
        <v>91</v>
      </c>
      <c r="F2360" t="s">
        <v>92</v>
      </c>
      <c r="G2360" t="s">
        <v>20</v>
      </c>
      <c r="H2360">
        <v>55</v>
      </c>
      <c r="I2360">
        <v>750</v>
      </c>
      <c r="J2360">
        <v>412500</v>
      </c>
      <c r="K2360">
        <v>123750</v>
      </c>
      <c r="L2360">
        <v>0.3</v>
      </c>
      <c r="M2360" t="s">
        <v>82</v>
      </c>
    </row>
    <row r="2361" spans="1:13" x14ac:dyDescent="0.25">
      <c r="A2361" t="s">
        <v>13</v>
      </c>
      <c r="B2361">
        <v>1185732</v>
      </c>
      <c r="C2361" s="1">
        <v>44506</v>
      </c>
      <c r="D2361" t="s">
        <v>47</v>
      </c>
      <c r="E2361" t="s">
        <v>91</v>
      </c>
      <c r="F2361" t="s">
        <v>92</v>
      </c>
      <c r="G2361" t="s">
        <v>21</v>
      </c>
      <c r="H2361">
        <v>70</v>
      </c>
      <c r="I2361">
        <v>725</v>
      </c>
      <c r="J2361">
        <v>507500</v>
      </c>
      <c r="K2361">
        <v>177625</v>
      </c>
      <c r="L2361">
        <v>0.35</v>
      </c>
      <c r="M2361" t="s">
        <v>82</v>
      </c>
    </row>
    <row r="2362" spans="1:13" x14ac:dyDescent="0.25">
      <c r="A2362" t="s">
        <v>13</v>
      </c>
      <c r="B2362">
        <v>1185732</v>
      </c>
      <c r="C2362" s="1">
        <v>44506</v>
      </c>
      <c r="D2362" t="s">
        <v>47</v>
      </c>
      <c r="E2362" t="s">
        <v>91</v>
      </c>
      <c r="F2362" t="s">
        <v>92</v>
      </c>
      <c r="G2362" t="s">
        <v>22</v>
      </c>
      <c r="H2362">
        <v>75</v>
      </c>
      <c r="I2362">
        <v>825</v>
      </c>
      <c r="J2362">
        <v>618750</v>
      </c>
      <c r="K2362">
        <v>309375</v>
      </c>
      <c r="L2362">
        <v>0.5</v>
      </c>
      <c r="M2362" t="s">
        <v>82</v>
      </c>
    </row>
    <row r="2363" spans="1:13" x14ac:dyDescent="0.25">
      <c r="A2363" t="s">
        <v>13</v>
      </c>
      <c r="B2363">
        <v>1185732</v>
      </c>
      <c r="C2363" s="1">
        <v>44535</v>
      </c>
      <c r="D2363" t="s">
        <v>47</v>
      </c>
      <c r="E2363" t="s">
        <v>91</v>
      </c>
      <c r="F2363" t="s">
        <v>92</v>
      </c>
      <c r="G2363" t="s">
        <v>16</v>
      </c>
      <c r="H2363">
        <v>70</v>
      </c>
      <c r="I2363">
        <v>1075</v>
      </c>
      <c r="J2363">
        <v>752500</v>
      </c>
      <c r="K2363">
        <v>338625</v>
      </c>
      <c r="L2363">
        <v>0.45</v>
      </c>
      <c r="M2363" t="s">
        <v>82</v>
      </c>
    </row>
    <row r="2364" spans="1:13" x14ac:dyDescent="0.25">
      <c r="A2364" t="s">
        <v>13</v>
      </c>
      <c r="B2364">
        <v>1185732</v>
      </c>
      <c r="C2364" s="1">
        <v>44535</v>
      </c>
      <c r="D2364" t="s">
        <v>47</v>
      </c>
      <c r="E2364" t="s">
        <v>91</v>
      </c>
      <c r="F2364" t="s">
        <v>92</v>
      </c>
      <c r="G2364" t="s">
        <v>18</v>
      </c>
      <c r="H2364">
        <v>60</v>
      </c>
      <c r="I2364">
        <v>875</v>
      </c>
      <c r="J2364">
        <v>525000</v>
      </c>
      <c r="K2364">
        <v>183750</v>
      </c>
      <c r="L2364">
        <v>0.35</v>
      </c>
      <c r="M2364" t="s">
        <v>82</v>
      </c>
    </row>
    <row r="2365" spans="1:13" x14ac:dyDescent="0.25">
      <c r="A2365" t="s">
        <v>25</v>
      </c>
      <c r="B2365">
        <v>1185732</v>
      </c>
      <c r="C2365" s="1">
        <v>44535</v>
      </c>
      <c r="D2365" t="s">
        <v>47</v>
      </c>
      <c r="E2365" t="s">
        <v>91</v>
      </c>
      <c r="F2365" t="s">
        <v>92</v>
      </c>
      <c r="G2365" t="s">
        <v>19</v>
      </c>
      <c r="H2365">
        <v>60</v>
      </c>
      <c r="I2365">
        <v>825</v>
      </c>
      <c r="J2365">
        <v>495000</v>
      </c>
      <c r="K2365">
        <v>123750</v>
      </c>
      <c r="L2365">
        <v>0.25</v>
      </c>
      <c r="M2365" t="s">
        <v>82</v>
      </c>
    </row>
    <row r="2366" spans="1:13" x14ac:dyDescent="0.25">
      <c r="A2366" t="s">
        <v>25</v>
      </c>
      <c r="B2366">
        <v>1185732</v>
      </c>
      <c r="C2366" s="1">
        <v>44535</v>
      </c>
      <c r="D2366" t="s">
        <v>47</v>
      </c>
      <c r="E2366" t="s">
        <v>91</v>
      </c>
      <c r="F2366" t="s">
        <v>92</v>
      </c>
      <c r="G2366" t="s">
        <v>20</v>
      </c>
      <c r="H2366">
        <v>60</v>
      </c>
      <c r="I2366">
        <v>775</v>
      </c>
      <c r="J2366">
        <v>465000</v>
      </c>
      <c r="K2366">
        <v>139500</v>
      </c>
      <c r="L2366">
        <v>0.3</v>
      </c>
      <c r="M2366" t="s">
        <v>82</v>
      </c>
    </row>
    <row r="2367" spans="1:13" x14ac:dyDescent="0.25">
      <c r="A2367" t="s">
        <v>25</v>
      </c>
      <c r="B2367">
        <v>1185732</v>
      </c>
      <c r="C2367" s="1">
        <v>44535</v>
      </c>
      <c r="D2367" t="s">
        <v>47</v>
      </c>
      <c r="E2367" t="s">
        <v>91</v>
      </c>
      <c r="F2367" t="s">
        <v>92</v>
      </c>
      <c r="G2367" t="s">
        <v>21</v>
      </c>
      <c r="H2367">
        <v>70</v>
      </c>
      <c r="I2367">
        <v>775</v>
      </c>
      <c r="J2367">
        <v>542500</v>
      </c>
      <c r="K2367">
        <v>189875</v>
      </c>
      <c r="L2367">
        <v>0.35</v>
      </c>
      <c r="M2367" t="s">
        <v>82</v>
      </c>
    </row>
    <row r="2368" spans="1:13" x14ac:dyDescent="0.25">
      <c r="A2368" t="s">
        <v>25</v>
      </c>
      <c r="B2368">
        <v>1185732</v>
      </c>
      <c r="C2368" s="1">
        <v>44535</v>
      </c>
      <c r="D2368" t="s">
        <v>47</v>
      </c>
      <c r="E2368" t="s">
        <v>91</v>
      </c>
      <c r="F2368" t="s">
        <v>92</v>
      </c>
      <c r="G2368" t="s">
        <v>22</v>
      </c>
      <c r="H2368">
        <v>75</v>
      </c>
      <c r="I2368">
        <v>875</v>
      </c>
      <c r="J2368">
        <v>656250</v>
      </c>
      <c r="K2368">
        <v>328125</v>
      </c>
      <c r="L2368">
        <v>0.5</v>
      </c>
      <c r="M2368" t="s">
        <v>82</v>
      </c>
    </row>
    <row r="2369" spans="1:13" x14ac:dyDescent="0.25">
      <c r="A2369" t="s">
        <v>25</v>
      </c>
      <c r="B2369">
        <v>1185732</v>
      </c>
      <c r="C2369" s="1">
        <v>44202</v>
      </c>
      <c r="D2369" t="s">
        <v>47</v>
      </c>
      <c r="E2369" t="s">
        <v>91</v>
      </c>
      <c r="F2369" t="s">
        <v>92</v>
      </c>
      <c r="G2369" t="s">
        <v>16</v>
      </c>
      <c r="H2369">
        <v>35</v>
      </c>
      <c r="I2369">
        <v>925</v>
      </c>
      <c r="J2369">
        <v>323750</v>
      </c>
      <c r="K2369">
        <v>129500</v>
      </c>
      <c r="L2369">
        <v>0.4</v>
      </c>
      <c r="M2369" t="s">
        <v>82</v>
      </c>
    </row>
    <row r="2370" spans="1:13" x14ac:dyDescent="0.25">
      <c r="A2370" t="s">
        <v>25</v>
      </c>
      <c r="B2370">
        <v>1185732</v>
      </c>
      <c r="C2370" s="1">
        <v>44202</v>
      </c>
      <c r="D2370" t="s">
        <v>47</v>
      </c>
      <c r="E2370" t="s">
        <v>91</v>
      </c>
      <c r="F2370" t="s">
        <v>92</v>
      </c>
      <c r="G2370" t="s">
        <v>18</v>
      </c>
      <c r="H2370">
        <v>35</v>
      </c>
      <c r="I2370">
        <v>725</v>
      </c>
      <c r="J2370">
        <v>253750</v>
      </c>
      <c r="K2370">
        <v>88813</v>
      </c>
      <c r="L2370">
        <v>0.35</v>
      </c>
      <c r="M2370" t="s">
        <v>82</v>
      </c>
    </row>
    <row r="2371" spans="1:13" x14ac:dyDescent="0.25">
      <c r="A2371" t="s">
        <v>25</v>
      </c>
      <c r="B2371">
        <v>1185732</v>
      </c>
      <c r="C2371" s="1">
        <v>44202</v>
      </c>
      <c r="D2371" t="s">
        <v>47</v>
      </c>
      <c r="E2371" t="s">
        <v>91</v>
      </c>
      <c r="F2371" t="s">
        <v>92</v>
      </c>
      <c r="G2371" t="s">
        <v>19</v>
      </c>
      <c r="H2371">
        <v>25</v>
      </c>
      <c r="I2371">
        <v>725</v>
      </c>
      <c r="J2371">
        <v>181250</v>
      </c>
      <c r="K2371">
        <v>72500</v>
      </c>
      <c r="L2371">
        <v>0.4</v>
      </c>
      <c r="M2371" t="s">
        <v>82</v>
      </c>
    </row>
    <row r="2372" spans="1:13" x14ac:dyDescent="0.25">
      <c r="A2372" t="s">
        <v>25</v>
      </c>
      <c r="B2372">
        <v>1185732</v>
      </c>
      <c r="C2372" s="1">
        <v>44202</v>
      </c>
      <c r="D2372" t="s">
        <v>47</v>
      </c>
      <c r="E2372" t="s">
        <v>91</v>
      </c>
      <c r="F2372" t="s">
        <v>92</v>
      </c>
      <c r="G2372" t="s">
        <v>20</v>
      </c>
      <c r="H2372">
        <v>30</v>
      </c>
      <c r="I2372">
        <v>575</v>
      </c>
      <c r="J2372">
        <v>172500</v>
      </c>
      <c r="K2372">
        <v>69000</v>
      </c>
      <c r="L2372">
        <v>0.4</v>
      </c>
      <c r="M2372" t="s">
        <v>82</v>
      </c>
    </row>
    <row r="2373" spans="1:13" x14ac:dyDescent="0.25">
      <c r="A2373" t="s">
        <v>25</v>
      </c>
      <c r="B2373">
        <v>1185732</v>
      </c>
      <c r="C2373" s="1">
        <v>44202</v>
      </c>
      <c r="D2373" t="s">
        <v>47</v>
      </c>
      <c r="E2373" t="s">
        <v>91</v>
      </c>
      <c r="F2373" t="s">
        <v>92</v>
      </c>
      <c r="G2373" t="s">
        <v>21</v>
      </c>
      <c r="H2373">
        <v>45</v>
      </c>
      <c r="I2373">
        <v>625</v>
      </c>
      <c r="J2373">
        <v>281250</v>
      </c>
      <c r="K2373">
        <v>98438</v>
      </c>
      <c r="L2373">
        <v>0.35</v>
      </c>
      <c r="M2373" t="s">
        <v>82</v>
      </c>
    </row>
    <row r="2374" spans="1:13" x14ac:dyDescent="0.25">
      <c r="A2374" t="s">
        <v>25</v>
      </c>
      <c r="B2374">
        <v>1185732</v>
      </c>
      <c r="C2374" s="1">
        <v>44202</v>
      </c>
      <c r="D2374" t="s">
        <v>47</v>
      </c>
      <c r="E2374" t="s">
        <v>91</v>
      </c>
      <c r="F2374" t="s">
        <v>92</v>
      </c>
      <c r="G2374" t="s">
        <v>22</v>
      </c>
      <c r="H2374">
        <v>35</v>
      </c>
      <c r="I2374">
        <v>725</v>
      </c>
      <c r="J2374">
        <v>253750</v>
      </c>
      <c r="K2374">
        <v>126875</v>
      </c>
      <c r="L2374">
        <v>0.5</v>
      </c>
      <c r="M2374" t="s">
        <v>82</v>
      </c>
    </row>
    <row r="2375" spans="1:13" x14ac:dyDescent="0.25">
      <c r="A2375" t="s">
        <v>25</v>
      </c>
      <c r="B2375">
        <v>1185732</v>
      </c>
      <c r="C2375" s="1">
        <v>44231</v>
      </c>
      <c r="D2375" t="s">
        <v>47</v>
      </c>
      <c r="E2375" t="s">
        <v>91</v>
      </c>
      <c r="F2375" t="s">
        <v>92</v>
      </c>
      <c r="G2375" t="s">
        <v>16</v>
      </c>
      <c r="H2375">
        <v>35</v>
      </c>
      <c r="I2375">
        <v>975</v>
      </c>
      <c r="J2375">
        <v>341250</v>
      </c>
      <c r="K2375">
        <v>136500</v>
      </c>
      <c r="L2375">
        <v>0.4</v>
      </c>
      <c r="M2375" t="s">
        <v>82</v>
      </c>
    </row>
    <row r="2376" spans="1:13" x14ac:dyDescent="0.25">
      <c r="A2376" t="s">
        <v>25</v>
      </c>
      <c r="B2376">
        <v>1185732</v>
      </c>
      <c r="C2376" s="1">
        <v>44231</v>
      </c>
      <c r="D2376" t="s">
        <v>47</v>
      </c>
      <c r="E2376" t="s">
        <v>91</v>
      </c>
      <c r="F2376" t="s">
        <v>92</v>
      </c>
      <c r="G2376" t="s">
        <v>18</v>
      </c>
      <c r="H2376">
        <v>35</v>
      </c>
      <c r="I2376">
        <v>625</v>
      </c>
      <c r="J2376">
        <v>218750</v>
      </c>
      <c r="K2376">
        <v>76563</v>
      </c>
      <c r="L2376">
        <v>0.35</v>
      </c>
      <c r="M2376" t="s">
        <v>82</v>
      </c>
    </row>
    <row r="2377" spans="1:13" x14ac:dyDescent="0.25">
      <c r="A2377" t="s">
        <v>25</v>
      </c>
      <c r="B2377">
        <v>1185732</v>
      </c>
      <c r="C2377" s="1">
        <v>44231</v>
      </c>
      <c r="D2377" t="s">
        <v>47</v>
      </c>
      <c r="E2377" t="s">
        <v>91</v>
      </c>
      <c r="F2377" t="s">
        <v>92</v>
      </c>
      <c r="G2377" t="s">
        <v>19</v>
      </c>
      <c r="H2377">
        <v>25</v>
      </c>
      <c r="I2377">
        <v>675</v>
      </c>
      <c r="J2377">
        <v>168750</v>
      </c>
      <c r="K2377">
        <v>67500</v>
      </c>
      <c r="L2377">
        <v>0.4</v>
      </c>
      <c r="M2377" t="s">
        <v>82</v>
      </c>
    </row>
    <row r="2378" spans="1:13" x14ac:dyDescent="0.25">
      <c r="A2378" t="s">
        <v>25</v>
      </c>
      <c r="B2378">
        <v>1185732</v>
      </c>
      <c r="C2378" s="1">
        <v>44231</v>
      </c>
      <c r="D2378" t="s">
        <v>47</v>
      </c>
      <c r="E2378" t="s">
        <v>93</v>
      </c>
      <c r="F2378" t="s">
        <v>94</v>
      </c>
      <c r="G2378" t="s">
        <v>20</v>
      </c>
      <c r="H2378">
        <v>30</v>
      </c>
      <c r="I2378">
        <v>525</v>
      </c>
      <c r="J2378">
        <v>157500</v>
      </c>
      <c r="K2378">
        <v>63000</v>
      </c>
      <c r="L2378">
        <v>0.4</v>
      </c>
      <c r="M2378" t="s">
        <v>82</v>
      </c>
    </row>
    <row r="2379" spans="1:13" x14ac:dyDescent="0.25">
      <c r="A2379" t="s">
        <v>25</v>
      </c>
      <c r="B2379">
        <v>1185732</v>
      </c>
      <c r="C2379" s="1">
        <v>44231</v>
      </c>
      <c r="D2379" t="s">
        <v>47</v>
      </c>
      <c r="E2379" t="s">
        <v>93</v>
      </c>
      <c r="F2379" t="s">
        <v>94</v>
      </c>
      <c r="G2379" t="s">
        <v>21</v>
      </c>
      <c r="H2379">
        <v>45</v>
      </c>
      <c r="I2379">
        <v>600</v>
      </c>
      <c r="J2379">
        <v>270000</v>
      </c>
      <c r="K2379">
        <v>94500</v>
      </c>
      <c r="L2379">
        <v>0.35</v>
      </c>
      <c r="M2379" t="s">
        <v>82</v>
      </c>
    </row>
    <row r="2380" spans="1:13" x14ac:dyDescent="0.25">
      <c r="A2380" t="s">
        <v>25</v>
      </c>
      <c r="B2380">
        <v>1185732</v>
      </c>
      <c r="C2380" s="1">
        <v>44231</v>
      </c>
      <c r="D2380" t="s">
        <v>47</v>
      </c>
      <c r="E2380" t="s">
        <v>93</v>
      </c>
      <c r="F2380" t="s">
        <v>94</v>
      </c>
      <c r="G2380" t="s">
        <v>22</v>
      </c>
      <c r="H2380">
        <v>30</v>
      </c>
      <c r="I2380">
        <v>700</v>
      </c>
      <c r="J2380">
        <v>210000</v>
      </c>
      <c r="K2380">
        <v>105000</v>
      </c>
      <c r="L2380">
        <v>0.5</v>
      </c>
      <c r="M2380" t="s">
        <v>82</v>
      </c>
    </row>
    <row r="2381" spans="1:13" x14ac:dyDescent="0.25">
      <c r="A2381" t="s">
        <v>25</v>
      </c>
      <c r="B2381">
        <v>1185732</v>
      </c>
      <c r="C2381" s="1">
        <v>44257</v>
      </c>
      <c r="D2381" t="s">
        <v>47</v>
      </c>
      <c r="E2381" t="s">
        <v>93</v>
      </c>
      <c r="F2381" t="s">
        <v>94</v>
      </c>
      <c r="G2381" t="s">
        <v>16</v>
      </c>
      <c r="H2381">
        <v>30</v>
      </c>
      <c r="I2381">
        <v>920</v>
      </c>
      <c r="J2381">
        <v>276000</v>
      </c>
      <c r="K2381">
        <v>110400</v>
      </c>
      <c r="L2381">
        <v>0.4</v>
      </c>
      <c r="M2381" t="s">
        <v>82</v>
      </c>
    </row>
    <row r="2382" spans="1:13" x14ac:dyDescent="0.25">
      <c r="A2382" t="s">
        <v>25</v>
      </c>
      <c r="B2382">
        <v>1185732</v>
      </c>
      <c r="C2382" s="1">
        <v>44257</v>
      </c>
      <c r="D2382" t="s">
        <v>47</v>
      </c>
      <c r="E2382" t="s">
        <v>93</v>
      </c>
      <c r="F2382" t="s">
        <v>94</v>
      </c>
      <c r="G2382" t="s">
        <v>18</v>
      </c>
      <c r="H2382">
        <v>30</v>
      </c>
      <c r="I2382">
        <v>600</v>
      </c>
      <c r="J2382">
        <v>180000</v>
      </c>
      <c r="K2382">
        <v>63000</v>
      </c>
      <c r="L2382">
        <v>0.35</v>
      </c>
      <c r="M2382" t="s">
        <v>82</v>
      </c>
    </row>
    <row r="2383" spans="1:13" x14ac:dyDescent="0.25">
      <c r="A2383" t="s">
        <v>25</v>
      </c>
      <c r="B2383">
        <v>1185732</v>
      </c>
      <c r="C2383" s="1">
        <v>44257</v>
      </c>
      <c r="D2383" t="s">
        <v>47</v>
      </c>
      <c r="E2383" t="s">
        <v>93</v>
      </c>
      <c r="F2383" t="s">
        <v>94</v>
      </c>
      <c r="G2383" t="s">
        <v>19</v>
      </c>
      <c r="H2383">
        <v>20</v>
      </c>
      <c r="I2383">
        <v>625</v>
      </c>
      <c r="J2383">
        <v>125000</v>
      </c>
      <c r="K2383">
        <v>50000</v>
      </c>
      <c r="L2383">
        <v>0.4</v>
      </c>
      <c r="M2383" t="s">
        <v>82</v>
      </c>
    </row>
    <row r="2384" spans="1:13" x14ac:dyDescent="0.25">
      <c r="A2384" t="s">
        <v>25</v>
      </c>
      <c r="B2384">
        <v>1185732</v>
      </c>
      <c r="C2384" s="1">
        <v>44257</v>
      </c>
      <c r="D2384" t="s">
        <v>47</v>
      </c>
      <c r="E2384" t="s">
        <v>93</v>
      </c>
      <c r="F2384" t="s">
        <v>94</v>
      </c>
      <c r="G2384" t="s">
        <v>20</v>
      </c>
      <c r="H2384">
        <v>25</v>
      </c>
      <c r="I2384">
        <v>475</v>
      </c>
      <c r="J2384">
        <v>118750</v>
      </c>
      <c r="K2384">
        <v>47500</v>
      </c>
      <c r="L2384">
        <v>0.4</v>
      </c>
      <c r="M2384" t="s">
        <v>82</v>
      </c>
    </row>
    <row r="2385" spans="1:13" x14ac:dyDescent="0.25">
      <c r="A2385" t="s">
        <v>25</v>
      </c>
      <c r="B2385">
        <v>1185732</v>
      </c>
      <c r="C2385" s="1">
        <v>44257</v>
      </c>
      <c r="D2385" t="s">
        <v>47</v>
      </c>
      <c r="E2385" t="s">
        <v>93</v>
      </c>
      <c r="F2385" t="s">
        <v>94</v>
      </c>
      <c r="G2385" t="s">
        <v>21</v>
      </c>
      <c r="H2385">
        <v>40</v>
      </c>
      <c r="I2385">
        <v>525</v>
      </c>
      <c r="J2385">
        <v>210000</v>
      </c>
      <c r="K2385">
        <v>73500</v>
      </c>
      <c r="L2385">
        <v>0.35</v>
      </c>
      <c r="M2385" t="s">
        <v>82</v>
      </c>
    </row>
    <row r="2386" spans="1:13" x14ac:dyDescent="0.25">
      <c r="A2386" t="s">
        <v>25</v>
      </c>
      <c r="B2386">
        <v>1185732</v>
      </c>
      <c r="C2386" s="1">
        <v>44257</v>
      </c>
      <c r="D2386" t="s">
        <v>47</v>
      </c>
      <c r="E2386" t="s">
        <v>93</v>
      </c>
      <c r="F2386" t="s">
        <v>94</v>
      </c>
      <c r="G2386" t="s">
        <v>22</v>
      </c>
      <c r="H2386">
        <v>30</v>
      </c>
      <c r="I2386">
        <v>625</v>
      </c>
      <c r="J2386">
        <v>187500</v>
      </c>
      <c r="K2386">
        <v>93750</v>
      </c>
      <c r="L2386">
        <v>0.5</v>
      </c>
      <c r="M2386" t="s">
        <v>82</v>
      </c>
    </row>
    <row r="2387" spans="1:13" x14ac:dyDescent="0.25">
      <c r="A2387" t="s">
        <v>25</v>
      </c>
      <c r="B2387">
        <v>1185732</v>
      </c>
      <c r="C2387" s="1">
        <v>44289</v>
      </c>
      <c r="D2387" t="s">
        <v>47</v>
      </c>
      <c r="E2387" t="s">
        <v>93</v>
      </c>
      <c r="F2387" t="s">
        <v>94</v>
      </c>
      <c r="G2387" t="s">
        <v>16</v>
      </c>
      <c r="H2387">
        <v>30</v>
      </c>
      <c r="I2387">
        <v>875</v>
      </c>
      <c r="J2387">
        <v>262500</v>
      </c>
      <c r="K2387">
        <v>105000</v>
      </c>
      <c r="L2387">
        <v>0.4</v>
      </c>
      <c r="M2387" t="s">
        <v>82</v>
      </c>
    </row>
    <row r="2388" spans="1:13" x14ac:dyDescent="0.25">
      <c r="A2388" t="s">
        <v>25</v>
      </c>
      <c r="B2388">
        <v>1185732</v>
      </c>
      <c r="C2388" s="1">
        <v>44289</v>
      </c>
      <c r="D2388" t="s">
        <v>47</v>
      </c>
      <c r="E2388" t="s">
        <v>93</v>
      </c>
      <c r="F2388" t="s">
        <v>94</v>
      </c>
      <c r="G2388" t="s">
        <v>18</v>
      </c>
      <c r="H2388">
        <v>30</v>
      </c>
      <c r="I2388">
        <v>575</v>
      </c>
      <c r="J2388">
        <v>172500</v>
      </c>
      <c r="K2388">
        <v>60375</v>
      </c>
      <c r="L2388">
        <v>0.35</v>
      </c>
      <c r="M2388" t="s">
        <v>82</v>
      </c>
    </row>
    <row r="2389" spans="1:13" x14ac:dyDescent="0.25">
      <c r="A2389" t="s">
        <v>25</v>
      </c>
      <c r="B2389">
        <v>1185732</v>
      </c>
      <c r="C2389" s="1">
        <v>44289</v>
      </c>
      <c r="D2389" t="s">
        <v>47</v>
      </c>
      <c r="E2389" t="s">
        <v>93</v>
      </c>
      <c r="F2389" t="s">
        <v>94</v>
      </c>
      <c r="G2389" t="s">
        <v>19</v>
      </c>
      <c r="H2389">
        <v>20</v>
      </c>
      <c r="I2389">
        <v>575</v>
      </c>
      <c r="J2389">
        <v>115000</v>
      </c>
      <c r="K2389">
        <v>46000</v>
      </c>
      <c r="L2389">
        <v>0.4</v>
      </c>
      <c r="M2389" t="s">
        <v>82</v>
      </c>
    </row>
    <row r="2390" spans="1:13" x14ac:dyDescent="0.25">
      <c r="A2390" t="s">
        <v>25</v>
      </c>
      <c r="B2390">
        <v>1185732</v>
      </c>
      <c r="C2390" s="1">
        <v>44289</v>
      </c>
      <c r="D2390" t="s">
        <v>47</v>
      </c>
      <c r="E2390" t="s">
        <v>93</v>
      </c>
      <c r="F2390" t="s">
        <v>94</v>
      </c>
      <c r="G2390" t="s">
        <v>20</v>
      </c>
      <c r="H2390">
        <v>25</v>
      </c>
      <c r="I2390">
        <v>500</v>
      </c>
      <c r="J2390">
        <v>125000</v>
      </c>
      <c r="K2390">
        <v>50000</v>
      </c>
      <c r="L2390">
        <v>0.4</v>
      </c>
      <c r="M2390" t="s">
        <v>82</v>
      </c>
    </row>
    <row r="2391" spans="1:13" x14ac:dyDescent="0.25">
      <c r="A2391" t="s">
        <v>25</v>
      </c>
      <c r="B2391">
        <v>1185732</v>
      </c>
      <c r="C2391" s="1">
        <v>44289</v>
      </c>
      <c r="D2391" t="s">
        <v>47</v>
      </c>
      <c r="E2391" t="s">
        <v>93</v>
      </c>
      <c r="F2391" t="s">
        <v>94</v>
      </c>
      <c r="G2391" t="s">
        <v>21</v>
      </c>
      <c r="H2391">
        <v>45</v>
      </c>
      <c r="I2391">
        <v>525</v>
      </c>
      <c r="J2391">
        <v>236250</v>
      </c>
      <c r="K2391">
        <v>82688</v>
      </c>
      <c r="L2391">
        <v>0.35</v>
      </c>
      <c r="M2391" t="s">
        <v>82</v>
      </c>
    </row>
    <row r="2392" spans="1:13" x14ac:dyDescent="0.25">
      <c r="A2392" t="s">
        <v>25</v>
      </c>
      <c r="B2392">
        <v>1185732</v>
      </c>
      <c r="C2392" s="1">
        <v>44289</v>
      </c>
      <c r="D2392" t="s">
        <v>47</v>
      </c>
      <c r="E2392" t="s">
        <v>93</v>
      </c>
      <c r="F2392" t="s">
        <v>94</v>
      </c>
      <c r="G2392" t="s">
        <v>22</v>
      </c>
      <c r="H2392">
        <v>35</v>
      </c>
      <c r="I2392">
        <v>675</v>
      </c>
      <c r="J2392">
        <v>236250</v>
      </c>
      <c r="K2392">
        <v>118125</v>
      </c>
      <c r="L2392">
        <v>0.5</v>
      </c>
      <c r="M2392" t="s">
        <v>82</v>
      </c>
    </row>
    <row r="2393" spans="1:13" x14ac:dyDescent="0.25">
      <c r="A2393" t="s">
        <v>25</v>
      </c>
      <c r="B2393">
        <v>1185732</v>
      </c>
      <c r="C2393" s="1">
        <v>44318</v>
      </c>
      <c r="D2393" t="s">
        <v>47</v>
      </c>
      <c r="E2393" t="s">
        <v>93</v>
      </c>
      <c r="F2393" t="s">
        <v>94</v>
      </c>
      <c r="G2393" t="s">
        <v>16</v>
      </c>
      <c r="H2393">
        <v>45</v>
      </c>
      <c r="I2393">
        <v>945</v>
      </c>
      <c r="J2393">
        <v>425250</v>
      </c>
      <c r="K2393">
        <v>170100</v>
      </c>
      <c r="L2393">
        <v>0.4</v>
      </c>
      <c r="M2393" t="s">
        <v>82</v>
      </c>
    </row>
    <row r="2394" spans="1:13" x14ac:dyDescent="0.25">
      <c r="A2394" t="s">
        <v>25</v>
      </c>
      <c r="B2394">
        <v>1185732</v>
      </c>
      <c r="C2394" s="1">
        <v>44318</v>
      </c>
      <c r="D2394" t="s">
        <v>47</v>
      </c>
      <c r="E2394" t="s">
        <v>93</v>
      </c>
      <c r="F2394" t="s">
        <v>94</v>
      </c>
      <c r="G2394" t="s">
        <v>18</v>
      </c>
      <c r="H2394">
        <v>45</v>
      </c>
      <c r="I2394">
        <v>650</v>
      </c>
      <c r="J2394">
        <v>292500</v>
      </c>
      <c r="K2394">
        <v>102375</v>
      </c>
      <c r="L2394">
        <v>0.35</v>
      </c>
      <c r="M2394" t="s">
        <v>82</v>
      </c>
    </row>
    <row r="2395" spans="1:13" x14ac:dyDescent="0.25">
      <c r="A2395" t="s">
        <v>25</v>
      </c>
      <c r="B2395">
        <v>1185732</v>
      </c>
      <c r="C2395" s="1">
        <v>44318</v>
      </c>
      <c r="D2395" t="s">
        <v>47</v>
      </c>
      <c r="E2395" t="s">
        <v>93</v>
      </c>
      <c r="F2395" t="s">
        <v>94</v>
      </c>
      <c r="G2395" t="s">
        <v>19</v>
      </c>
      <c r="H2395">
        <v>40</v>
      </c>
      <c r="I2395">
        <v>625</v>
      </c>
      <c r="J2395">
        <v>250000</v>
      </c>
      <c r="K2395">
        <v>100000</v>
      </c>
      <c r="L2395">
        <v>0.4</v>
      </c>
      <c r="M2395" t="s">
        <v>82</v>
      </c>
    </row>
    <row r="2396" spans="1:13" x14ac:dyDescent="0.25">
      <c r="A2396" t="s">
        <v>25</v>
      </c>
      <c r="B2396">
        <v>1185732</v>
      </c>
      <c r="C2396" s="1">
        <v>44318</v>
      </c>
      <c r="D2396" t="s">
        <v>47</v>
      </c>
      <c r="E2396" t="s">
        <v>93</v>
      </c>
      <c r="F2396" t="s">
        <v>94</v>
      </c>
      <c r="G2396" t="s">
        <v>20</v>
      </c>
      <c r="H2396">
        <v>40</v>
      </c>
      <c r="I2396">
        <v>575</v>
      </c>
      <c r="J2396">
        <v>230000</v>
      </c>
      <c r="K2396">
        <v>92000</v>
      </c>
      <c r="L2396">
        <v>0.4</v>
      </c>
      <c r="M2396" t="s">
        <v>82</v>
      </c>
    </row>
    <row r="2397" spans="1:13" x14ac:dyDescent="0.25">
      <c r="A2397" t="s">
        <v>25</v>
      </c>
      <c r="B2397">
        <v>1185732</v>
      </c>
      <c r="C2397" s="1">
        <v>44318</v>
      </c>
      <c r="D2397" t="s">
        <v>47</v>
      </c>
      <c r="E2397" t="s">
        <v>93</v>
      </c>
      <c r="F2397" t="s">
        <v>94</v>
      </c>
      <c r="G2397" t="s">
        <v>21</v>
      </c>
      <c r="H2397">
        <v>50</v>
      </c>
      <c r="I2397">
        <v>600</v>
      </c>
      <c r="J2397">
        <v>300000</v>
      </c>
      <c r="K2397">
        <v>105000</v>
      </c>
      <c r="L2397">
        <v>0.35</v>
      </c>
      <c r="M2397" t="s">
        <v>82</v>
      </c>
    </row>
    <row r="2398" spans="1:13" x14ac:dyDescent="0.25">
      <c r="A2398" t="s">
        <v>25</v>
      </c>
      <c r="B2398">
        <v>1185732</v>
      </c>
      <c r="C2398" s="1">
        <v>44318</v>
      </c>
      <c r="D2398" t="s">
        <v>47</v>
      </c>
      <c r="E2398" t="s">
        <v>93</v>
      </c>
      <c r="F2398" t="s">
        <v>94</v>
      </c>
      <c r="G2398" t="s">
        <v>22</v>
      </c>
      <c r="H2398">
        <v>55</v>
      </c>
      <c r="I2398">
        <v>700</v>
      </c>
      <c r="J2398">
        <v>385000</v>
      </c>
      <c r="K2398">
        <v>192500</v>
      </c>
      <c r="L2398">
        <v>0.5</v>
      </c>
      <c r="M2398" t="s">
        <v>82</v>
      </c>
    </row>
    <row r="2399" spans="1:13" x14ac:dyDescent="0.25">
      <c r="A2399" t="s">
        <v>25</v>
      </c>
      <c r="B2399">
        <v>1185732</v>
      </c>
      <c r="C2399" s="1">
        <v>44351</v>
      </c>
      <c r="D2399" t="s">
        <v>47</v>
      </c>
      <c r="E2399" t="s">
        <v>93</v>
      </c>
      <c r="F2399" t="s">
        <v>94</v>
      </c>
      <c r="G2399" t="s">
        <v>16</v>
      </c>
      <c r="H2399">
        <v>50</v>
      </c>
      <c r="I2399">
        <v>950</v>
      </c>
      <c r="J2399">
        <v>475000</v>
      </c>
      <c r="K2399">
        <v>190000</v>
      </c>
      <c r="L2399">
        <v>0.4</v>
      </c>
      <c r="M2399" t="s">
        <v>82</v>
      </c>
    </row>
    <row r="2400" spans="1:13" x14ac:dyDescent="0.25">
      <c r="A2400" t="s">
        <v>25</v>
      </c>
      <c r="B2400">
        <v>1185732</v>
      </c>
      <c r="C2400" s="1">
        <v>44351</v>
      </c>
      <c r="D2400" t="s">
        <v>47</v>
      </c>
      <c r="E2400" t="s">
        <v>93</v>
      </c>
      <c r="F2400" t="s">
        <v>94</v>
      </c>
      <c r="G2400" t="s">
        <v>18</v>
      </c>
      <c r="H2400">
        <v>45</v>
      </c>
      <c r="I2400">
        <v>700</v>
      </c>
      <c r="J2400">
        <v>315000</v>
      </c>
      <c r="K2400">
        <v>110250</v>
      </c>
      <c r="L2400">
        <v>0.35</v>
      </c>
      <c r="M2400" t="s">
        <v>82</v>
      </c>
    </row>
    <row r="2401" spans="1:13" x14ac:dyDescent="0.25">
      <c r="A2401" t="s">
        <v>25</v>
      </c>
      <c r="B2401">
        <v>1185732</v>
      </c>
      <c r="C2401" s="1">
        <v>44351</v>
      </c>
      <c r="D2401" t="s">
        <v>47</v>
      </c>
      <c r="E2401" t="s">
        <v>93</v>
      </c>
      <c r="F2401" t="s">
        <v>94</v>
      </c>
      <c r="G2401" t="s">
        <v>19</v>
      </c>
      <c r="H2401">
        <v>50</v>
      </c>
      <c r="I2401">
        <v>675</v>
      </c>
      <c r="J2401">
        <v>337500</v>
      </c>
      <c r="K2401">
        <v>135000</v>
      </c>
      <c r="L2401">
        <v>0.4</v>
      </c>
      <c r="M2401" t="s">
        <v>82</v>
      </c>
    </row>
    <row r="2402" spans="1:13" x14ac:dyDescent="0.25">
      <c r="A2402" t="s">
        <v>25</v>
      </c>
      <c r="B2402">
        <v>1185732</v>
      </c>
      <c r="C2402" s="1">
        <v>44351</v>
      </c>
      <c r="D2402" t="s">
        <v>47</v>
      </c>
      <c r="E2402" t="s">
        <v>93</v>
      </c>
      <c r="F2402" t="s">
        <v>94</v>
      </c>
      <c r="G2402" t="s">
        <v>20</v>
      </c>
      <c r="H2402">
        <v>50</v>
      </c>
      <c r="I2402">
        <v>650</v>
      </c>
      <c r="J2402">
        <v>325000</v>
      </c>
      <c r="K2402">
        <v>130000</v>
      </c>
      <c r="L2402">
        <v>0.4</v>
      </c>
      <c r="M2402" t="s">
        <v>82</v>
      </c>
    </row>
    <row r="2403" spans="1:13" x14ac:dyDescent="0.25">
      <c r="A2403" t="s">
        <v>25</v>
      </c>
      <c r="B2403">
        <v>1185732</v>
      </c>
      <c r="C2403" s="1">
        <v>44351</v>
      </c>
      <c r="D2403" t="s">
        <v>47</v>
      </c>
      <c r="E2403" t="s">
        <v>93</v>
      </c>
      <c r="F2403" t="s">
        <v>94</v>
      </c>
      <c r="G2403" t="s">
        <v>21</v>
      </c>
      <c r="H2403">
        <v>65</v>
      </c>
      <c r="I2403">
        <v>650</v>
      </c>
      <c r="J2403">
        <v>422500</v>
      </c>
      <c r="K2403">
        <v>147875</v>
      </c>
      <c r="L2403">
        <v>0.35</v>
      </c>
      <c r="M2403" t="s">
        <v>82</v>
      </c>
    </row>
    <row r="2404" spans="1:13" x14ac:dyDescent="0.25">
      <c r="A2404" t="s">
        <v>25</v>
      </c>
      <c r="B2404">
        <v>1185732</v>
      </c>
      <c r="C2404" s="1">
        <v>44351</v>
      </c>
      <c r="D2404" t="s">
        <v>47</v>
      </c>
      <c r="E2404" t="s">
        <v>93</v>
      </c>
      <c r="F2404" t="s">
        <v>94</v>
      </c>
      <c r="G2404" t="s">
        <v>22</v>
      </c>
      <c r="H2404">
        <v>70</v>
      </c>
      <c r="I2404">
        <v>825</v>
      </c>
      <c r="J2404">
        <v>577500</v>
      </c>
      <c r="K2404">
        <v>288750</v>
      </c>
      <c r="L2404">
        <v>0.5</v>
      </c>
      <c r="M2404" t="s">
        <v>82</v>
      </c>
    </row>
    <row r="2405" spans="1:13" x14ac:dyDescent="0.25">
      <c r="A2405" t="s">
        <v>25</v>
      </c>
      <c r="B2405">
        <v>1185732</v>
      </c>
      <c r="C2405" s="1">
        <v>44379</v>
      </c>
      <c r="D2405" t="s">
        <v>47</v>
      </c>
      <c r="E2405" t="s">
        <v>93</v>
      </c>
      <c r="F2405" t="s">
        <v>94</v>
      </c>
      <c r="G2405" t="s">
        <v>16</v>
      </c>
      <c r="H2405">
        <v>65</v>
      </c>
      <c r="I2405">
        <v>1050</v>
      </c>
      <c r="J2405">
        <v>682500</v>
      </c>
      <c r="K2405">
        <v>273000</v>
      </c>
      <c r="L2405">
        <v>0.4</v>
      </c>
      <c r="M2405" t="s">
        <v>82</v>
      </c>
    </row>
    <row r="2406" spans="1:13" x14ac:dyDescent="0.25">
      <c r="A2406" t="s">
        <v>25</v>
      </c>
      <c r="B2406">
        <v>1185732</v>
      </c>
      <c r="C2406" s="1">
        <v>44379</v>
      </c>
      <c r="D2406" t="s">
        <v>47</v>
      </c>
      <c r="E2406" t="s">
        <v>93</v>
      </c>
      <c r="F2406" t="s">
        <v>94</v>
      </c>
      <c r="G2406" t="s">
        <v>18</v>
      </c>
      <c r="H2406">
        <v>60</v>
      </c>
      <c r="I2406">
        <v>800</v>
      </c>
      <c r="J2406">
        <v>480000</v>
      </c>
      <c r="K2406">
        <v>168000</v>
      </c>
      <c r="L2406">
        <v>0.35</v>
      </c>
      <c r="M2406" t="s">
        <v>82</v>
      </c>
    </row>
    <row r="2407" spans="1:13" x14ac:dyDescent="0.25">
      <c r="A2407" t="s">
        <v>25</v>
      </c>
      <c r="B2407">
        <v>1185732</v>
      </c>
      <c r="C2407" s="1">
        <v>44379</v>
      </c>
      <c r="D2407" t="s">
        <v>47</v>
      </c>
      <c r="E2407" t="s">
        <v>93</v>
      </c>
      <c r="F2407" t="s">
        <v>94</v>
      </c>
      <c r="G2407" t="s">
        <v>19</v>
      </c>
      <c r="H2407">
        <v>55</v>
      </c>
      <c r="I2407">
        <v>725</v>
      </c>
      <c r="J2407">
        <v>398750</v>
      </c>
      <c r="K2407">
        <v>159500</v>
      </c>
      <c r="L2407">
        <v>0.4</v>
      </c>
      <c r="M2407" t="s">
        <v>82</v>
      </c>
    </row>
    <row r="2408" spans="1:13" x14ac:dyDescent="0.25">
      <c r="A2408" t="s">
        <v>25</v>
      </c>
      <c r="B2408">
        <v>1185732</v>
      </c>
      <c r="C2408" s="1">
        <v>44379</v>
      </c>
      <c r="D2408" t="s">
        <v>47</v>
      </c>
      <c r="E2408" t="s">
        <v>93</v>
      </c>
      <c r="F2408" t="s">
        <v>94</v>
      </c>
      <c r="G2408" t="s">
        <v>20</v>
      </c>
      <c r="H2408">
        <v>55</v>
      </c>
      <c r="I2408">
        <v>675</v>
      </c>
      <c r="J2408">
        <v>371250</v>
      </c>
      <c r="K2408">
        <v>148500</v>
      </c>
      <c r="L2408">
        <v>0.4</v>
      </c>
      <c r="M2408" t="s">
        <v>82</v>
      </c>
    </row>
    <row r="2409" spans="1:13" x14ac:dyDescent="0.25">
      <c r="A2409" t="s">
        <v>25</v>
      </c>
      <c r="B2409">
        <v>1185732</v>
      </c>
      <c r="C2409" s="1">
        <v>44379</v>
      </c>
      <c r="D2409" t="s">
        <v>47</v>
      </c>
      <c r="E2409" t="s">
        <v>93</v>
      </c>
      <c r="F2409" t="s">
        <v>94</v>
      </c>
      <c r="G2409" t="s">
        <v>21</v>
      </c>
      <c r="H2409">
        <v>65</v>
      </c>
      <c r="I2409">
        <v>700</v>
      </c>
      <c r="J2409">
        <v>455000</v>
      </c>
      <c r="K2409">
        <v>159250</v>
      </c>
      <c r="L2409">
        <v>0.35</v>
      </c>
      <c r="M2409" t="s">
        <v>82</v>
      </c>
    </row>
    <row r="2410" spans="1:13" x14ac:dyDescent="0.25">
      <c r="A2410" t="s">
        <v>25</v>
      </c>
      <c r="B2410">
        <v>1185732</v>
      </c>
      <c r="C2410" s="1">
        <v>44379</v>
      </c>
      <c r="D2410" t="s">
        <v>47</v>
      </c>
      <c r="E2410" t="s">
        <v>93</v>
      </c>
      <c r="F2410" t="s">
        <v>94</v>
      </c>
      <c r="G2410" t="s">
        <v>22</v>
      </c>
      <c r="H2410">
        <v>70</v>
      </c>
      <c r="I2410">
        <v>875</v>
      </c>
      <c r="J2410">
        <v>612500</v>
      </c>
      <c r="K2410">
        <v>306250</v>
      </c>
      <c r="L2410">
        <v>0.5</v>
      </c>
      <c r="M2410" t="s">
        <v>82</v>
      </c>
    </row>
    <row r="2411" spans="1:13" x14ac:dyDescent="0.25">
      <c r="A2411" t="s">
        <v>25</v>
      </c>
      <c r="B2411">
        <v>1185732</v>
      </c>
      <c r="C2411" s="1">
        <v>44411</v>
      </c>
      <c r="D2411" t="s">
        <v>47</v>
      </c>
      <c r="E2411" t="s">
        <v>93</v>
      </c>
      <c r="F2411" t="s">
        <v>94</v>
      </c>
      <c r="G2411" t="s">
        <v>16</v>
      </c>
      <c r="H2411">
        <v>65</v>
      </c>
      <c r="I2411">
        <v>1025</v>
      </c>
      <c r="J2411">
        <v>666250</v>
      </c>
      <c r="K2411">
        <v>266500</v>
      </c>
      <c r="L2411">
        <v>0.4</v>
      </c>
      <c r="M2411" t="s">
        <v>82</v>
      </c>
    </row>
    <row r="2412" spans="1:13" x14ac:dyDescent="0.25">
      <c r="A2412" t="s">
        <v>25</v>
      </c>
      <c r="B2412">
        <v>1185732</v>
      </c>
      <c r="C2412" s="1">
        <v>44411</v>
      </c>
      <c r="D2412" t="s">
        <v>47</v>
      </c>
      <c r="E2412" t="s">
        <v>93</v>
      </c>
      <c r="F2412" t="s">
        <v>94</v>
      </c>
      <c r="G2412" t="s">
        <v>18</v>
      </c>
      <c r="H2412">
        <v>60</v>
      </c>
      <c r="I2412">
        <v>800</v>
      </c>
      <c r="J2412">
        <v>480000</v>
      </c>
      <c r="K2412">
        <v>168000</v>
      </c>
      <c r="L2412">
        <v>0.35</v>
      </c>
      <c r="M2412" t="s">
        <v>82</v>
      </c>
    </row>
    <row r="2413" spans="1:13" x14ac:dyDescent="0.25">
      <c r="A2413" t="s">
        <v>25</v>
      </c>
      <c r="B2413">
        <v>1185732</v>
      </c>
      <c r="C2413" s="1">
        <v>44411</v>
      </c>
      <c r="D2413" t="s">
        <v>47</v>
      </c>
      <c r="E2413" t="s">
        <v>93</v>
      </c>
      <c r="F2413" t="s">
        <v>94</v>
      </c>
      <c r="G2413" t="s">
        <v>19</v>
      </c>
      <c r="H2413">
        <v>55</v>
      </c>
      <c r="I2413">
        <v>725</v>
      </c>
      <c r="J2413">
        <v>398750</v>
      </c>
      <c r="K2413">
        <v>159500</v>
      </c>
      <c r="L2413">
        <v>0.4</v>
      </c>
      <c r="M2413" t="s">
        <v>82</v>
      </c>
    </row>
    <row r="2414" spans="1:13" x14ac:dyDescent="0.25">
      <c r="A2414" t="s">
        <v>25</v>
      </c>
      <c r="B2414">
        <v>1185732</v>
      </c>
      <c r="C2414" s="1">
        <v>44411</v>
      </c>
      <c r="D2414" t="s">
        <v>47</v>
      </c>
      <c r="E2414" t="s">
        <v>93</v>
      </c>
      <c r="F2414" t="s">
        <v>94</v>
      </c>
      <c r="G2414" t="s">
        <v>20</v>
      </c>
      <c r="H2414">
        <v>45</v>
      </c>
      <c r="I2414">
        <v>675</v>
      </c>
      <c r="J2414">
        <v>303750</v>
      </c>
      <c r="K2414">
        <v>121500</v>
      </c>
      <c r="L2414">
        <v>0.4</v>
      </c>
      <c r="M2414" t="s">
        <v>82</v>
      </c>
    </row>
    <row r="2415" spans="1:13" x14ac:dyDescent="0.25">
      <c r="A2415" t="s">
        <v>25</v>
      </c>
      <c r="B2415">
        <v>1185732</v>
      </c>
      <c r="C2415" s="1">
        <v>44411</v>
      </c>
      <c r="D2415" t="s">
        <v>47</v>
      </c>
      <c r="E2415" t="s">
        <v>93</v>
      </c>
      <c r="F2415" t="s">
        <v>94</v>
      </c>
      <c r="G2415" t="s">
        <v>21</v>
      </c>
      <c r="H2415">
        <v>55</v>
      </c>
      <c r="I2415">
        <v>650</v>
      </c>
      <c r="J2415">
        <v>357500</v>
      </c>
      <c r="K2415">
        <v>125125</v>
      </c>
      <c r="L2415">
        <v>0.35</v>
      </c>
      <c r="M2415" t="s">
        <v>82</v>
      </c>
    </row>
    <row r="2416" spans="1:13" x14ac:dyDescent="0.25">
      <c r="A2416" t="s">
        <v>25</v>
      </c>
      <c r="B2416">
        <v>1185732</v>
      </c>
      <c r="C2416" s="1">
        <v>44411</v>
      </c>
      <c r="D2416" t="s">
        <v>47</v>
      </c>
      <c r="E2416" t="s">
        <v>93</v>
      </c>
      <c r="F2416" t="s">
        <v>94</v>
      </c>
      <c r="G2416" t="s">
        <v>22</v>
      </c>
      <c r="H2416">
        <v>60</v>
      </c>
      <c r="I2416">
        <v>825</v>
      </c>
      <c r="J2416">
        <v>495000</v>
      </c>
      <c r="K2416">
        <v>247500</v>
      </c>
      <c r="L2416">
        <v>0.5</v>
      </c>
      <c r="M2416" t="s">
        <v>82</v>
      </c>
    </row>
    <row r="2417" spans="1:13" x14ac:dyDescent="0.25">
      <c r="A2417" t="s">
        <v>25</v>
      </c>
      <c r="B2417">
        <v>1185732</v>
      </c>
      <c r="C2417" s="1">
        <v>44441</v>
      </c>
      <c r="D2417" t="s">
        <v>47</v>
      </c>
      <c r="E2417" t="s">
        <v>93</v>
      </c>
      <c r="F2417" t="s">
        <v>94</v>
      </c>
      <c r="G2417" t="s">
        <v>16</v>
      </c>
      <c r="H2417">
        <v>55</v>
      </c>
      <c r="I2417">
        <v>925</v>
      </c>
      <c r="J2417">
        <v>508750</v>
      </c>
      <c r="K2417">
        <v>203500</v>
      </c>
      <c r="L2417">
        <v>0.4</v>
      </c>
      <c r="M2417" t="s">
        <v>82</v>
      </c>
    </row>
    <row r="2418" spans="1:13" x14ac:dyDescent="0.25">
      <c r="A2418" t="s">
        <v>25</v>
      </c>
      <c r="B2418">
        <v>1185732</v>
      </c>
      <c r="C2418" s="1">
        <v>44441</v>
      </c>
      <c r="D2418" t="s">
        <v>47</v>
      </c>
      <c r="E2418" t="s">
        <v>93</v>
      </c>
      <c r="F2418" t="s">
        <v>94</v>
      </c>
      <c r="G2418" t="s">
        <v>18</v>
      </c>
      <c r="H2418">
        <v>50</v>
      </c>
      <c r="I2418">
        <v>725</v>
      </c>
      <c r="J2418">
        <v>362500</v>
      </c>
      <c r="K2418">
        <v>126875</v>
      </c>
      <c r="L2418">
        <v>0.35</v>
      </c>
      <c r="M2418" t="s">
        <v>82</v>
      </c>
    </row>
    <row r="2419" spans="1:13" x14ac:dyDescent="0.25">
      <c r="A2419" t="s">
        <v>25</v>
      </c>
      <c r="B2419">
        <v>1185732</v>
      </c>
      <c r="C2419" s="1">
        <v>44441</v>
      </c>
      <c r="D2419" t="s">
        <v>47</v>
      </c>
      <c r="E2419" t="s">
        <v>93</v>
      </c>
      <c r="F2419" t="s">
        <v>94</v>
      </c>
      <c r="G2419" t="s">
        <v>19</v>
      </c>
      <c r="H2419">
        <v>30</v>
      </c>
      <c r="I2419">
        <v>625</v>
      </c>
      <c r="J2419">
        <v>187500</v>
      </c>
      <c r="K2419">
        <v>75000</v>
      </c>
      <c r="L2419">
        <v>0.4</v>
      </c>
      <c r="M2419" t="s">
        <v>82</v>
      </c>
    </row>
    <row r="2420" spans="1:13" x14ac:dyDescent="0.25">
      <c r="A2420" t="s">
        <v>25</v>
      </c>
      <c r="B2420">
        <v>1185732</v>
      </c>
      <c r="C2420" s="1">
        <v>44441</v>
      </c>
      <c r="D2420" t="s">
        <v>47</v>
      </c>
      <c r="E2420" t="s">
        <v>93</v>
      </c>
      <c r="F2420" t="s">
        <v>94</v>
      </c>
      <c r="G2420" t="s">
        <v>20</v>
      </c>
      <c r="H2420">
        <v>30</v>
      </c>
      <c r="I2420">
        <v>600</v>
      </c>
      <c r="J2420">
        <v>180000</v>
      </c>
      <c r="K2420">
        <v>72000</v>
      </c>
      <c r="L2420">
        <v>0.4</v>
      </c>
      <c r="M2420" t="s">
        <v>82</v>
      </c>
    </row>
    <row r="2421" spans="1:13" x14ac:dyDescent="0.25">
      <c r="A2421" t="s">
        <v>25</v>
      </c>
      <c r="B2421">
        <v>1185732</v>
      </c>
      <c r="C2421" s="1">
        <v>44441</v>
      </c>
      <c r="D2421" t="s">
        <v>47</v>
      </c>
      <c r="E2421" t="s">
        <v>93</v>
      </c>
      <c r="F2421" t="s">
        <v>94</v>
      </c>
      <c r="G2421" t="s">
        <v>21</v>
      </c>
      <c r="H2421">
        <v>40</v>
      </c>
      <c r="I2421">
        <v>600</v>
      </c>
      <c r="J2421">
        <v>240000</v>
      </c>
      <c r="K2421">
        <v>84000</v>
      </c>
      <c r="L2421">
        <v>0.35</v>
      </c>
      <c r="M2421" t="s">
        <v>82</v>
      </c>
    </row>
    <row r="2422" spans="1:13" x14ac:dyDescent="0.25">
      <c r="A2422" t="s">
        <v>25</v>
      </c>
      <c r="B2422">
        <v>1185732</v>
      </c>
      <c r="C2422" s="1">
        <v>44441</v>
      </c>
      <c r="D2422" t="s">
        <v>47</v>
      </c>
      <c r="E2422" t="s">
        <v>93</v>
      </c>
      <c r="F2422" t="s">
        <v>94</v>
      </c>
      <c r="G2422" t="s">
        <v>22</v>
      </c>
      <c r="H2422">
        <v>45</v>
      </c>
      <c r="I2422">
        <v>700</v>
      </c>
      <c r="J2422">
        <v>315000</v>
      </c>
      <c r="K2422">
        <v>157500</v>
      </c>
      <c r="L2422">
        <v>0.5</v>
      </c>
      <c r="M2422" t="s">
        <v>82</v>
      </c>
    </row>
    <row r="2423" spans="1:13" x14ac:dyDescent="0.25">
      <c r="A2423" t="s">
        <v>25</v>
      </c>
      <c r="B2423">
        <v>1185732</v>
      </c>
      <c r="C2423" s="1">
        <v>44473</v>
      </c>
      <c r="D2423" t="s">
        <v>47</v>
      </c>
      <c r="E2423" t="s">
        <v>93</v>
      </c>
      <c r="F2423" t="s">
        <v>94</v>
      </c>
      <c r="G2423" t="s">
        <v>16</v>
      </c>
      <c r="H2423">
        <v>45</v>
      </c>
      <c r="I2423">
        <v>875</v>
      </c>
      <c r="J2423">
        <v>393750</v>
      </c>
      <c r="K2423">
        <v>157500</v>
      </c>
      <c r="L2423">
        <v>0.4</v>
      </c>
      <c r="M2423" t="s">
        <v>82</v>
      </c>
    </row>
    <row r="2424" spans="1:13" x14ac:dyDescent="0.25">
      <c r="A2424" t="s">
        <v>25</v>
      </c>
      <c r="B2424">
        <v>1185732</v>
      </c>
      <c r="C2424" s="1">
        <v>44473</v>
      </c>
      <c r="D2424" t="s">
        <v>47</v>
      </c>
      <c r="E2424" t="s">
        <v>93</v>
      </c>
      <c r="F2424" t="s">
        <v>94</v>
      </c>
      <c r="G2424" t="s">
        <v>18</v>
      </c>
      <c r="H2424">
        <v>35</v>
      </c>
      <c r="I2424">
        <v>700</v>
      </c>
      <c r="J2424">
        <v>245000</v>
      </c>
      <c r="K2424">
        <v>85750</v>
      </c>
      <c r="L2424">
        <v>0.35</v>
      </c>
      <c r="M2424" t="s">
        <v>82</v>
      </c>
    </row>
    <row r="2425" spans="1:13" x14ac:dyDescent="0.25">
      <c r="A2425" t="s">
        <v>25</v>
      </c>
      <c r="B2425">
        <v>1185732</v>
      </c>
      <c r="C2425" s="1">
        <v>44473</v>
      </c>
      <c r="D2425" t="s">
        <v>47</v>
      </c>
      <c r="E2425" t="s">
        <v>93</v>
      </c>
      <c r="F2425" t="s">
        <v>94</v>
      </c>
      <c r="G2425" t="s">
        <v>19</v>
      </c>
      <c r="H2425">
        <v>35</v>
      </c>
      <c r="I2425">
        <v>575</v>
      </c>
      <c r="J2425">
        <v>201250</v>
      </c>
      <c r="K2425">
        <v>80500</v>
      </c>
      <c r="L2425">
        <v>0.4</v>
      </c>
      <c r="M2425" t="s">
        <v>82</v>
      </c>
    </row>
    <row r="2426" spans="1:13" x14ac:dyDescent="0.25">
      <c r="A2426" t="s">
        <v>25</v>
      </c>
      <c r="B2426">
        <v>1185732</v>
      </c>
      <c r="C2426" s="1">
        <v>44473</v>
      </c>
      <c r="D2426" t="s">
        <v>47</v>
      </c>
      <c r="E2426" t="s">
        <v>93</v>
      </c>
      <c r="F2426" t="s">
        <v>94</v>
      </c>
      <c r="G2426" t="s">
        <v>20</v>
      </c>
      <c r="H2426">
        <v>35</v>
      </c>
      <c r="I2426">
        <v>550</v>
      </c>
      <c r="J2426">
        <v>192500</v>
      </c>
      <c r="K2426">
        <v>77000</v>
      </c>
      <c r="L2426">
        <v>0.4</v>
      </c>
      <c r="M2426" t="s">
        <v>82</v>
      </c>
    </row>
    <row r="2427" spans="1:13" x14ac:dyDescent="0.25">
      <c r="A2427" t="s">
        <v>25</v>
      </c>
      <c r="B2427">
        <v>1185732</v>
      </c>
      <c r="C2427" s="1">
        <v>44473</v>
      </c>
      <c r="D2427" t="s">
        <v>47</v>
      </c>
      <c r="E2427" t="s">
        <v>93</v>
      </c>
      <c r="F2427" t="s">
        <v>94</v>
      </c>
      <c r="G2427" t="s">
        <v>21</v>
      </c>
      <c r="H2427">
        <v>45</v>
      </c>
      <c r="I2427">
        <v>550</v>
      </c>
      <c r="J2427">
        <v>247500</v>
      </c>
      <c r="K2427">
        <v>86625</v>
      </c>
      <c r="L2427">
        <v>0.35</v>
      </c>
      <c r="M2427" t="s">
        <v>82</v>
      </c>
    </row>
    <row r="2428" spans="1:13" x14ac:dyDescent="0.25">
      <c r="A2428" t="s">
        <v>25</v>
      </c>
      <c r="B2428">
        <v>1185732</v>
      </c>
      <c r="C2428" s="1">
        <v>44473</v>
      </c>
      <c r="D2428" t="s">
        <v>47</v>
      </c>
      <c r="E2428" t="s">
        <v>93</v>
      </c>
      <c r="F2428" t="s">
        <v>94</v>
      </c>
      <c r="G2428" t="s">
        <v>22</v>
      </c>
      <c r="H2428">
        <v>50</v>
      </c>
      <c r="I2428">
        <v>675</v>
      </c>
      <c r="J2428">
        <v>337500</v>
      </c>
      <c r="K2428">
        <v>168750</v>
      </c>
      <c r="L2428">
        <v>0.5</v>
      </c>
      <c r="M2428" t="s">
        <v>82</v>
      </c>
    </row>
    <row r="2429" spans="1:13" x14ac:dyDescent="0.25">
      <c r="A2429" t="s">
        <v>25</v>
      </c>
      <c r="B2429">
        <v>1185732</v>
      </c>
      <c r="C2429" s="1">
        <v>44503</v>
      </c>
      <c r="D2429" t="s">
        <v>47</v>
      </c>
      <c r="E2429" t="s">
        <v>93</v>
      </c>
      <c r="F2429" t="s">
        <v>94</v>
      </c>
      <c r="G2429" t="s">
        <v>16</v>
      </c>
      <c r="H2429">
        <v>45</v>
      </c>
      <c r="I2429">
        <v>825</v>
      </c>
      <c r="J2429">
        <v>371250</v>
      </c>
      <c r="K2429">
        <v>148500</v>
      </c>
      <c r="L2429">
        <v>0.4</v>
      </c>
      <c r="M2429" t="s">
        <v>82</v>
      </c>
    </row>
    <row r="2430" spans="1:13" x14ac:dyDescent="0.25">
      <c r="A2430" t="s">
        <v>25</v>
      </c>
      <c r="B2430">
        <v>1185732</v>
      </c>
      <c r="C2430" s="1">
        <v>44503</v>
      </c>
      <c r="D2430" t="s">
        <v>47</v>
      </c>
      <c r="E2430" t="s">
        <v>93</v>
      </c>
      <c r="F2430" t="s">
        <v>94</v>
      </c>
      <c r="G2430" t="s">
        <v>18</v>
      </c>
      <c r="H2430">
        <v>35</v>
      </c>
      <c r="I2430">
        <v>650</v>
      </c>
      <c r="J2430">
        <v>227500</v>
      </c>
      <c r="K2430">
        <v>79625</v>
      </c>
      <c r="L2430">
        <v>0.35</v>
      </c>
      <c r="M2430" t="s">
        <v>82</v>
      </c>
    </row>
    <row r="2431" spans="1:13" x14ac:dyDescent="0.25">
      <c r="A2431" t="s">
        <v>25</v>
      </c>
      <c r="B2431">
        <v>1185732</v>
      </c>
      <c r="C2431" s="1">
        <v>44503</v>
      </c>
      <c r="D2431" t="s">
        <v>47</v>
      </c>
      <c r="E2431" t="s">
        <v>93</v>
      </c>
      <c r="F2431" t="s">
        <v>94</v>
      </c>
      <c r="G2431" t="s">
        <v>19</v>
      </c>
      <c r="H2431">
        <v>40</v>
      </c>
      <c r="I2431">
        <v>595</v>
      </c>
      <c r="J2431">
        <v>238000</v>
      </c>
      <c r="K2431">
        <v>95200</v>
      </c>
      <c r="L2431">
        <v>0.4</v>
      </c>
      <c r="M2431" t="s">
        <v>82</v>
      </c>
    </row>
    <row r="2432" spans="1:13" x14ac:dyDescent="0.25">
      <c r="A2432" t="s">
        <v>25</v>
      </c>
      <c r="B2432">
        <v>1185732</v>
      </c>
      <c r="C2432" s="1">
        <v>44503</v>
      </c>
      <c r="D2432" t="s">
        <v>47</v>
      </c>
      <c r="E2432" t="s">
        <v>93</v>
      </c>
      <c r="F2432" t="s">
        <v>94</v>
      </c>
      <c r="G2432" t="s">
        <v>20</v>
      </c>
      <c r="H2432">
        <v>60</v>
      </c>
      <c r="I2432">
        <v>650</v>
      </c>
      <c r="J2432">
        <v>390000</v>
      </c>
      <c r="K2432">
        <v>156000</v>
      </c>
      <c r="L2432">
        <v>0.4</v>
      </c>
      <c r="M2432" t="s">
        <v>82</v>
      </c>
    </row>
    <row r="2433" spans="1:13" x14ac:dyDescent="0.25">
      <c r="A2433" t="s">
        <v>25</v>
      </c>
      <c r="B2433">
        <v>1185732</v>
      </c>
      <c r="C2433" s="1">
        <v>44503</v>
      </c>
      <c r="D2433" t="s">
        <v>47</v>
      </c>
      <c r="E2433" t="s">
        <v>93</v>
      </c>
      <c r="F2433" t="s">
        <v>94</v>
      </c>
      <c r="G2433" t="s">
        <v>21</v>
      </c>
      <c r="H2433">
        <v>75</v>
      </c>
      <c r="I2433">
        <v>625</v>
      </c>
      <c r="J2433">
        <v>468750</v>
      </c>
      <c r="K2433">
        <v>164063</v>
      </c>
      <c r="L2433">
        <v>0.35</v>
      </c>
      <c r="M2433" t="s">
        <v>82</v>
      </c>
    </row>
    <row r="2434" spans="1:13" x14ac:dyDescent="0.25">
      <c r="A2434" t="s">
        <v>25</v>
      </c>
      <c r="B2434">
        <v>1185732</v>
      </c>
      <c r="C2434" s="1">
        <v>44503</v>
      </c>
      <c r="D2434" t="s">
        <v>47</v>
      </c>
      <c r="E2434" t="s">
        <v>93</v>
      </c>
      <c r="F2434" t="s">
        <v>94</v>
      </c>
      <c r="G2434" t="s">
        <v>22</v>
      </c>
      <c r="H2434">
        <v>75</v>
      </c>
      <c r="I2434">
        <v>725</v>
      </c>
      <c r="J2434">
        <v>543750</v>
      </c>
      <c r="K2434">
        <v>271875</v>
      </c>
      <c r="L2434">
        <v>0.5</v>
      </c>
      <c r="M2434" t="s">
        <v>82</v>
      </c>
    </row>
    <row r="2435" spans="1:13" x14ac:dyDescent="0.25">
      <c r="A2435" t="s">
        <v>25</v>
      </c>
      <c r="B2435">
        <v>1185732</v>
      </c>
      <c r="C2435" s="1">
        <v>44532</v>
      </c>
      <c r="D2435" t="s">
        <v>47</v>
      </c>
      <c r="E2435" t="s">
        <v>93</v>
      </c>
      <c r="F2435" t="s">
        <v>94</v>
      </c>
      <c r="G2435" t="s">
        <v>16</v>
      </c>
      <c r="H2435">
        <v>70</v>
      </c>
      <c r="I2435">
        <v>975</v>
      </c>
      <c r="J2435">
        <v>682500</v>
      </c>
      <c r="K2435">
        <v>273000</v>
      </c>
      <c r="L2435">
        <v>0.4</v>
      </c>
      <c r="M2435" t="s">
        <v>82</v>
      </c>
    </row>
    <row r="2436" spans="1:13" x14ac:dyDescent="0.25">
      <c r="A2436" t="s">
        <v>25</v>
      </c>
      <c r="B2436">
        <v>1185732</v>
      </c>
      <c r="C2436" s="1">
        <v>44532</v>
      </c>
      <c r="D2436" t="s">
        <v>47</v>
      </c>
      <c r="E2436" t="s">
        <v>93</v>
      </c>
      <c r="F2436" t="s">
        <v>94</v>
      </c>
      <c r="G2436" t="s">
        <v>18</v>
      </c>
      <c r="H2436">
        <v>60</v>
      </c>
      <c r="I2436">
        <v>775</v>
      </c>
      <c r="J2436">
        <v>465000</v>
      </c>
      <c r="K2436">
        <v>162750</v>
      </c>
      <c r="L2436">
        <v>0.35</v>
      </c>
      <c r="M2436" t="s">
        <v>82</v>
      </c>
    </row>
    <row r="2437" spans="1:13" x14ac:dyDescent="0.25">
      <c r="A2437" t="s">
        <v>60</v>
      </c>
      <c r="B2437">
        <v>1185732</v>
      </c>
      <c r="C2437" s="1">
        <v>44532</v>
      </c>
      <c r="D2437" t="s">
        <v>47</v>
      </c>
      <c r="E2437" t="s">
        <v>93</v>
      </c>
      <c r="F2437" t="s">
        <v>94</v>
      </c>
      <c r="G2437" t="s">
        <v>19</v>
      </c>
      <c r="H2437">
        <v>60</v>
      </c>
      <c r="I2437">
        <v>725</v>
      </c>
      <c r="J2437">
        <v>435000</v>
      </c>
      <c r="K2437">
        <v>174000</v>
      </c>
      <c r="L2437">
        <v>0.4</v>
      </c>
      <c r="M2437" t="s">
        <v>82</v>
      </c>
    </row>
    <row r="2438" spans="1:13" x14ac:dyDescent="0.25">
      <c r="A2438" t="s">
        <v>60</v>
      </c>
      <c r="B2438">
        <v>1185732</v>
      </c>
      <c r="C2438" s="1">
        <v>44532</v>
      </c>
      <c r="D2438" t="s">
        <v>47</v>
      </c>
      <c r="E2438" t="s">
        <v>93</v>
      </c>
      <c r="F2438" t="s">
        <v>94</v>
      </c>
      <c r="G2438" t="s">
        <v>20</v>
      </c>
      <c r="H2438">
        <v>60</v>
      </c>
      <c r="I2438">
        <v>675</v>
      </c>
      <c r="J2438">
        <v>405000</v>
      </c>
      <c r="K2438">
        <v>162000</v>
      </c>
      <c r="L2438">
        <v>0.4</v>
      </c>
      <c r="M2438" t="s">
        <v>82</v>
      </c>
    </row>
    <row r="2439" spans="1:13" x14ac:dyDescent="0.25">
      <c r="A2439" t="s">
        <v>60</v>
      </c>
      <c r="B2439">
        <v>1185732</v>
      </c>
      <c r="C2439" s="1">
        <v>44532</v>
      </c>
      <c r="D2439" t="s">
        <v>47</v>
      </c>
      <c r="E2439" t="s">
        <v>93</v>
      </c>
      <c r="F2439" t="s">
        <v>94</v>
      </c>
      <c r="G2439" t="s">
        <v>21</v>
      </c>
      <c r="H2439">
        <v>70</v>
      </c>
      <c r="I2439">
        <v>675</v>
      </c>
      <c r="J2439">
        <v>472500</v>
      </c>
      <c r="K2439">
        <v>165375</v>
      </c>
      <c r="L2439">
        <v>0.35</v>
      </c>
      <c r="M2439" t="s">
        <v>82</v>
      </c>
    </row>
    <row r="2440" spans="1:13" x14ac:dyDescent="0.25">
      <c r="A2440" t="s">
        <v>60</v>
      </c>
      <c r="B2440">
        <v>1185732</v>
      </c>
      <c r="C2440" s="1">
        <v>44532</v>
      </c>
      <c r="D2440" t="s">
        <v>47</v>
      </c>
      <c r="E2440" t="s">
        <v>93</v>
      </c>
      <c r="F2440" t="s">
        <v>94</v>
      </c>
      <c r="G2440" t="s">
        <v>22</v>
      </c>
      <c r="H2440">
        <v>75</v>
      </c>
      <c r="I2440">
        <v>775</v>
      </c>
      <c r="J2440">
        <v>581250</v>
      </c>
      <c r="K2440">
        <v>290625</v>
      </c>
      <c r="L2440">
        <v>0.5</v>
      </c>
      <c r="M2440" t="s">
        <v>82</v>
      </c>
    </row>
    <row r="2441" spans="1:13" x14ac:dyDescent="0.25">
      <c r="A2441" t="s">
        <v>60</v>
      </c>
      <c r="B2441">
        <v>1185732</v>
      </c>
      <c r="C2441" s="1">
        <v>44209</v>
      </c>
      <c r="D2441" t="s">
        <v>47</v>
      </c>
      <c r="E2441" t="s">
        <v>93</v>
      </c>
      <c r="F2441" t="s">
        <v>94</v>
      </c>
      <c r="G2441" t="s">
        <v>16</v>
      </c>
      <c r="H2441">
        <v>35</v>
      </c>
      <c r="I2441">
        <v>775</v>
      </c>
      <c r="J2441">
        <v>271250</v>
      </c>
      <c r="K2441">
        <v>108500</v>
      </c>
      <c r="L2441">
        <v>0.4</v>
      </c>
      <c r="M2441" t="s">
        <v>82</v>
      </c>
    </row>
    <row r="2442" spans="1:13" x14ac:dyDescent="0.25">
      <c r="A2442" t="s">
        <v>60</v>
      </c>
      <c r="B2442">
        <v>1185732</v>
      </c>
      <c r="C2442" s="1">
        <v>44209</v>
      </c>
      <c r="D2442" t="s">
        <v>47</v>
      </c>
      <c r="E2442" t="s">
        <v>93</v>
      </c>
      <c r="F2442" t="s">
        <v>94</v>
      </c>
      <c r="G2442" t="s">
        <v>18</v>
      </c>
      <c r="H2442">
        <v>35</v>
      </c>
      <c r="I2442">
        <v>575</v>
      </c>
      <c r="J2442">
        <v>201250</v>
      </c>
      <c r="K2442">
        <v>70438</v>
      </c>
      <c r="L2442">
        <v>0.35</v>
      </c>
      <c r="M2442" t="s">
        <v>82</v>
      </c>
    </row>
    <row r="2443" spans="1:13" x14ac:dyDescent="0.25">
      <c r="A2443" t="s">
        <v>60</v>
      </c>
      <c r="B2443">
        <v>1185732</v>
      </c>
      <c r="C2443" s="1">
        <v>44209</v>
      </c>
      <c r="D2443" t="s">
        <v>47</v>
      </c>
      <c r="E2443" t="s">
        <v>93</v>
      </c>
      <c r="F2443" t="s">
        <v>94</v>
      </c>
      <c r="G2443" t="s">
        <v>19</v>
      </c>
      <c r="H2443">
        <v>25</v>
      </c>
      <c r="I2443">
        <v>575</v>
      </c>
      <c r="J2443">
        <v>143750</v>
      </c>
      <c r="K2443">
        <v>57500</v>
      </c>
      <c r="L2443">
        <v>0.4</v>
      </c>
      <c r="M2443" t="s">
        <v>82</v>
      </c>
    </row>
    <row r="2444" spans="1:13" x14ac:dyDescent="0.25">
      <c r="A2444" t="s">
        <v>60</v>
      </c>
      <c r="B2444">
        <v>1185732</v>
      </c>
      <c r="C2444" s="1">
        <v>44209</v>
      </c>
      <c r="D2444" t="s">
        <v>47</v>
      </c>
      <c r="E2444" t="s">
        <v>93</v>
      </c>
      <c r="F2444" t="s">
        <v>94</v>
      </c>
      <c r="G2444" t="s">
        <v>20</v>
      </c>
      <c r="H2444">
        <v>30</v>
      </c>
      <c r="I2444">
        <v>425</v>
      </c>
      <c r="J2444">
        <v>127500</v>
      </c>
      <c r="K2444">
        <v>51000</v>
      </c>
      <c r="L2444">
        <v>0.4</v>
      </c>
      <c r="M2444" t="s">
        <v>82</v>
      </c>
    </row>
    <row r="2445" spans="1:13" x14ac:dyDescent="0.25">
      <c r="A2445" t="s">
        <v>60</v>
      </c>
      <c r="B2445">
        <v>1185732</v>
      </c>
      <c r="C2445" s="1">
        <v>44209</v>
      </c>
      <c r="D2445" t="s">
        <v>47</v>
      </c>
      <c r="E2445" t="s">
        <v>93</v>
      </c>
      <c r="F2445" t="s">
        <v>94</v>
      </c>
      <c r="G2445" t="s">
        <v>21</v>
      </c>
      <c r="H2445">
        <v>45</v>
      </c>
      <c r="I2445">
        <v>475</v>
      </c>
      <c r="J2445">
        <v>213750</v>
      </c>
      <c r="K2445">
        <v>74813</v>
      </c>
      <c r="L2445">
        <v>0.35</v>
      </c>
      <c r="M2445" t="s">
        <v>82</v>
      </c>
    </row>
    <row r="2446" spans="1:13" x14ac:dyDescent="0.25">
      <c r="A2446" t="s">
        <v>60</v>
      </c>
      <c r="B2446">
        <v>1185732</v>
      </c>
      <c r="C2446" s="1">
        <v>44209</v>
      </c>
      <c r="D2446" t="s">
        <v>47</v>
      </c>
      <c r="E2446" t="s">
        <v>93</v>
      </c>
      <c r="F2446" t="s">
        <v>94</v>
      </c>
      <c r="G2446" t="s">
        <v>22</v>
      </c>
      <c r="H2446">
        <v>35</v>
      </c>
      <c r="I2446">
        <v>575</v>
      </c>
      <c r="J2446">
        <v>201250</v>
      </c>
      <c r="K2446">
        <v>100625</v>
      </c>
      <c r="L2446">
        <v>0.5</v>
      </c>
      <c r="M2446" t="s">
        <v>82</v>
      </c>
    </row>
    <row r="2447" spans="1:13" x14ac:dyDescent="0.25">
      <c r="A2447" t="s">
        <v>60</v>
      </c>
      <c r="B2447">
        <v>1185732</v>
      </c>
      <c r="C2447" s="1">
        <v>44238</v>
      </c>
      <c r="D2447" t="s">
        <v>47</v>
      </c>
      <c r="E2447" t="s">
        <v>93</v>
      </c>
      <c r="F2447" t="s">
        <v>94</v>
      </c>
      <c r="G2447" t="s">
        <v>16</v>
      </c>
      <c r="H2447">
        <v>35</v>
      </c>
      <c r="I2447">
        <v>825</v>
      </c>
      <c r="J2447">
        <v>288750</v>
      </c>
      <c r="K2447">
        <v>115500</v>
      </c>
      <c r="L2447">
        <v>0.4</v>
      </c>
      <c r="M2447" t="s">
        <v>82</v>
      </c>
    </row>
    <row r="2448" spans="1:13" x14ac:dyDescent="0.25">
      <c r="A2448" t="s">
        <v>60</v>
      </c>
      <c r="B2448">
        <v>1185732</v>
      </c>
      <c r="C2448" s="1">
        <v>44238</v>
      </c>
      <c r="D2448" t="s">
        <v>47</v>
      </c>
      <c r="E2448" t="s">
        <v>93</v>
      </c>
      <c r="F2448" t="s">
        <v>94</v>
      </c>
      <c r="G2448" t="s">
        <v>18</v>
      </c>
      <c r="H2448">
        <v>35</v>
      </c>
      <c r="I2448">
        <v>475</v>
      </c>
      <c r="J2448">
        <v>166250</v>
      </c>
      <c r="K2448">
        <v>58188</v>
      </c>
      <c r="L2448">
        <v>0.35</v>
      </c>
      <c r="M2448" t="s">
        <v>82</v>
      </c>
    </row>
    <row r="2449" spans="1:13" x14ac:dyDescent="0.25">
      <c r="A2449" t="s">
        <v>60</v>
      </c>
      <c r="B2449">
        <v>1185732</v>
      </c>
      <c r="C2449" s="1">
        <v>44238</v>
      </c>
      <c r="D2449" t="s">
        <v>47</v>
      </c>
      <c r="E2449" t="s">
        <v>93</v>
      </c>
      <c r="F2449" t="s">
        <v>94</v>
      </c>
      <c r="G2449" t="s">
        <v>19</v>
      </c>
      <c r="H2449">
        <v>25</v>
      </c>
      <c r="I2449">
        <v>525</v>
      </c>
      <c r="J2449">
        <v>131250</v>
      </c>
      <c r="K2449">
        <v>52500</v>
      </c>
      <c r="L2449">
        <v>0.4</v>
      </c>
      <c r="M2449" t="s">
        <v>82</v>
      </c>
    </row>
    <row r="2450" spans="1:13" x14ac:dyDescent="0.25">
      <c r="A2450" t="s">
        <v>60</v>
      </c>
      <c r="B2450">
        <v>1185732</v>
      </c>
      <c r="C2450" s="1">
        <v>44238</v>
      </c>
      <c r="D2450" t="s">
        <v>35</v>
      </c>
      <c r="E2450" t="s">
        <v>95</v>
      </c>
      <c r="F2450" t="s">
        <v>96</v>
      </c>
      <c r="G2450" t="s">
        <v>20</v>
      </c>
      <c r="H2450">
        <v>30</v>
      </c>
      <c r="I2450">
        <v>375</v>
      </c>
      <c r="J2450">
        <v>112500</v>
      </c>
      <c r="K2450">
        <v>45000</v>
      </c>
      <c r="L2450">
        <v>0.4</v>
      </c>
      <c r="M2450" t="s">
        <v>82</v>
      </c>
    </row>
    <row r="2451" spans="1:13" x14ac:dyDescent="0.25">
      <c r="A2451" t="s">
        <v>60</v>
      </c>
      <c r="B2451">
        <v>1185732</v>
      </c>
      <c r="C2451" s="1">
        <v>44238</v>
      </c>
      <c r="D2451" t="s">
        <v>35</v>
      </c>
      <c r="E2451" t="s">
        <v>95</v>
      </c>
      <c r="F2451" t="s">
        <v>96</v>
      </c>
      <c r="G2451" t="s">
        <v>21</v>
      </c>
      <c r="H2451">
        <v>45</v>
      </c>
      <c r="I2451">
        <v>450</v>
      </c>
      <c r="J2451">
        <v>202500</v>
      </c>
      <c r="K2451">
        <v>70875</v>
      </c>
      <c r="L2451">
        <v>0.35</v>
      </c>
      <c r="M2451" t="s">
        <v>82</v>
      </c>
    </row>
    <row r="2452" spans="1:13" x14ac:dyDescent="0.25">
      <c r="A2452" t="s">
        <v>60</v>
      </c>
      <c r="B2452">
        <v>1185732</v>
      </c>
      <c r="C2452" s="1">
        <v>44238</v>
      </c>
      <c r="D2452" t="s">
        <v>35</v>
      </c>
      <c r="E2452" t="s">
        <v>95</v>
      </c>
      <c r="F2452" t="s">
        <v>96</v>
      </c>
      <c r="G2452" t="s">
        <v>22</v>
      </c>
      <c r="H2452">
        <v>30</v>
      </c>
      <c r="I2452">
        <v>550</v>
      </c>
      <c r="J2452">
        <v>165000</v>
      </c>
      <c r="K2452">
        <v>82500</v>
      </c>
      <c r="L2452">
        <v>0.5</v>
      </c>
      <c r="M2452" t="s">
        <v>82</v>
      </c>
    </row>
    <row r="2453" spans="1:13" x14ac:dyDescent="0.25">
      <c r="A2453" t="s">
        <v>60</v>
      </c>
      <c r="B2453">
        <v>1185732</v>
      </c>
      <c r="C2453" s="1">
        <v>44264</v>
      </c>
      <c r="D2453" t="s">
        <v>35</v>
      </c>
      <c r="E2453" t="s">
        <v>95</v>
      </c>
      <c r="F2453" t="s">
        <v>96</v>
      </c>
      <c r="G2453" t="s">
        <v>16</v>
      </c>
      <c r="H2453">
        <v>30</v>
      </c>
      <c r="I2453">
        <v>770</v>
      </c>
      <c r="J2453">
        <v>231000</v>
      </c>
      <c r="K2453">
        <v>92400</v>
      </c>
      <c r="L2453">
        <v>0.4</v>
      </c>
      <c r="M2453" t="s">
        <v>82</v>
      </c>
    </row>
    <row r="2454" spans="1:13" x14ac:dyDescent="0.25">
      <c r="A2454" t="s">
        <v>60</v>
      </c>
      <c r="B2454">
        <v>1185732</v>
      </c>
      <c r="C2454" s="1">
        <v>44264</v>
      </c>
      <c r="D2454" t="s">
        <v>35</v>
      </c>
      <c r="E2454" t="s">
        <v>95</v>
      </c>
      <c r="F2454" t="s">
        <v>96</v>
      </c>
      <c r="G2454" t="s">
        <v>18</v>
      </c>
      <c r="H2454">
        <v>30</v>
      </c>
      <c r="I2454">
        <v>450</v>
      </c>
      <c r="J2454">
        <v>135000</v>
      </c>
      <c r="K2454">
        <v>47250</v>
      </c>
      <c r="L2454">
        <v>0.35</v>
      </c>
      <c r="M2454" t="s">
        <v>82</v>
      </c>
    </row>
    <row r="2455" spans="1:13" x14ac:dyDescent="0.25">
      <c r="A2455" t="s">
        <v>60</v>
      </c>
      <c r="B2455">
        <v>1185732</v>
      </c>
      <c r="C2455" s="1">
        <v>44264</v>
      </c>
      <c r="D2455" t="s">
        <v>35</v>
      </c>
      <c r="E2455" t="s">
        <v>95</v>
      </c>
      <c r="F2455" t="s">
        <v>96</v>
      </c>
      <c r="G2455" t="s">
        <v>19</v>
      </c>
      <c r="H2455">
        <v>20</v>
      </c>
      <c r="I2455">
        <v>475</v>
      </c>
      <c r="J2455">
        <v>95000</v>
      </c>
      <c r="K2455">
        <v>38000</v>
      </c>
      <c r="L2455">
        <v>0.4</v>
      </c>
      <c r="M2455" t="s">
        <v>82</v>
      </c>
    </row>
    <row r="2456" spans="1:13" x14ac:dyDescent="0.25">
      <c r="A2456" t="s">
        <v>60</v>
      </c>
      <c r="B2456">
        <v>1185732</v>
      </c>
      <c r="C2456" s="1">
        <v>44264</v>
      </c>
      <c r="D2456" t="s">
        <v>35</v>
      </c>
      <c r="E2456" t="s">
        <v>95</v>
      </c>
      <c r="F2456" t="s">
        <v>96</v>
      </c>
      <c r="G2456" t="s">
        <v>20</v>
      </c>
      <c r="H2456">
        <v>25</v>
      </c>
      <c r="I2456">
        <v>325</v>
      </c>
      <c r="J2456">
        <v>81250</v>
      </c>
      <c r="K2456">
        <v>32500</v>
      </c>
      <c r="L2456">
        <v>0.4</v>
      </c>
      <c r="M2456" t="s">
        <v>82</v>
      </c>
    </row>
    <row r="2457" spans="1:13" x14ac:dyDescent="0.25">
      <c r="A2457" t="s">
        <v>60</v>
      </c>
      <c r="B2457">
        <v>1185732</v>
      </c>
      <c r="C2457" s="1">
        <v>44264</v>
      </c>
      <c r="D2457" t="s">
        <v>35</v>
      </c>
      <c r="E2457" t="s">
        <v>95</v>
      </c>
      <c r="F2457" t="s">
        <v>96</v>
      </c>
      <c r="G2457" t="s">
        <v>21</v>
      </c>
      <c r="H2457">
        <v>40</v>
      </c>
      <c r="I2457">
        <v>375</v>
      </c>
      <c r="J2457">
        <v>150000</v>
      </c>
      <c r="K2457">
        <v>52500</v>
      </c>
      <c r="L2457">
        <v>0.35</v>
      </c>
      <c r="M2457" t="s">
        <v>82</v>
      </c>
    </row>
    <row r="2458" spans="1:13" x14ac:dyDescent="0.25">
      <c r="A2458" t="s">
        <v>60</v>
      </c>
      <c r="B2458">
        <v>1185732</v>
      </c>
      <c r="C2458" s="1">
        <v>44264</v>
      </c>
      <c r="D2458" t="s">
        <v>35</v>
      </c>
      <c r="E2458" t="s">
        <v>95</v>
      </c>
      <c r="F2458" t="s">
        <v>96</v>
      </c>
      <c r="G2458" t="s">
        <v>22</v>
      </c>
      <c r="H2458">
        <v>30</v>
      </c>
      <c r="I2458">
        <v>475</v>
      </c>
      <c r="J2458">
        <v>142500</v>
      </c>
      <c r="K2458">
        <v>71250</v>
      </c>
      <c r="L2458">
        <v>0.5</v>
      </c>
      <c r="M2458" t="s">
        <v>82</v>
      </c>
    </row>
    <row r="2459" spans="1:13" x14ac:dyDescent="0.25">
      <c r="A2459" t="s">
        <v>60</v>
      </c>
      <c r="B2459">
        <v>1185732</v>
      </c>
      <c r="C2459" s="1">
        <v>44296</v>
      </c>
      <c r="D2459" t="s">
        <v>35</v>
      </c>
      <c r="E2459" t="s">
        <v>95</v>
      </c>
      <c r="F2459" t="s">
        <v>96</v>
      </c>
      <c r="G2459" t="s">
        <v>16</v>
      </c>
      <c r="H2459">
        <v>30</v>
      </c>
      <c r="I2459">
        <v>725</v>
      </c>
      <c r="J2459">
        <v>217500</v>
      </c>
      <c r="K2459">
        <v>87000</v>
      </c>
      <c r="L2459">
        <v>0.4</v>
      </c>
      <c r="M2459" t="s">
        <v>82</v>
      </c>
    </row>
    <row r="2460" spans="1:13" x14ac:dyDescent="0.25">
      <c r="A2460" t="s">
        <v>60</v>
      </c>
      <c r="B2460">
        <v>1185732</v>
      </c>
      <c r="C2460" s="1">
        <v>44296</v>
      </c>
      <c r="D2460" t="s">
        <v>35</v>
      </c>
      <c r="E2460" t="s">
        <v>95</v>
      </c>
      <c r="F2460" t="s">
        <v>96</v>
      </c>
      <c r="G2460" t="s">
        <v>18</v>
      </c>
      <c r="H2460">
        <v>30</v>
      </c>
      <c r="I2460">
        <v>425</v>
      </c>
      <c r="J2460">
        <v>127500</v>
      </c>
      <c r="K2460">
        <v>44625</v>
      </c>
      <c r="L2460">
        <v>0.35</v>
      </c>
      <c r="M2460" t="s">
        <v>82</v>
      </c>
    </row>
    <row r="2461" spans="1:13" x14ac:dyDescent="0.25">
      <c r="A2461" t="s">
        <v>60</v>
      </c>
      <c r="B2461">
        <v>1185732</v>
      </c>
      <c r="C2461" s="1">
        <v>44296</v>
      </c>
      <c r="D2461" t="s">
        <v>35</v>
      </c>
      <c r="E2461" t="s">
        <v>95</v>
      </c>
      <c r="F2461" t="s">
        <v>96</v>
      </c>
      <c r="G2461" t="s">
        <v>19</v>
      </c>
      <c r="H2461">
        <v>20</v>
      </c>
      <c r="I2461">
        <v>425</v>
      </c>
      <c r="J2461">
        <v>85000</v>
      </c>
      <c r="K2461">
        <v>34000</v>
      </c>
      <c r="L2461">
        <v>0.4</v>
      </c>
      <c r="M2461" t="s">
        <v>82</v>
      </c>
    </row>
    <row r="2462" spans="1:13" x14ac:dyDescent="0.25">
      <c r="A2462" t="s">
        <v>60</v>
      </c>
      <c r="B2462">
        <v>1185732</v>
      </c>
      <c r="C2462" s="1">
        <v>44296</v>
      </c>
      <c r="D2462" t="s">
        <v>35</v>
      </c>
      <c r="E2462" t="s">
        <v>95</v>
      </c>
      <c r="F2462" t="s">
        <v>96</v>
      </c>
      <c r="G2462" t="s">
        <v>20</v>
      </c>
      <c r="H2462">
        <v>25</v>
      </c>
      <c r="I2462">
        <v>350</v>
      </c>
      <c r="J2462">
        <v>87500</v>
      </c>
      <c r="K2462">
        <v>35000</v>
      </c>
      <c r="L2462">
        <v>0.4</v>
      </c>
      <c r="M2462" t="s">
        <v>82</v>
      </c>
    </row>
    <row r="2463" spans="1:13" x14ac:dyDescent="0.25">
      <c r="A2463" t="s">
        <v>60</v>
      </c>
      <c r="B2463">
        <v>1185732</v>
      </c>
      <c r="C2463" s="1">
        <v>44296</v>
      </c>
      <c r="D2463" t="s">
        <v>35</v>
      </c>
      <c r="E2463" t="s">
        <v>95</v>
      </c>
      <c r="F2463" t="s">
        <v>96</v>
      </c>
      <c r="G2463" t="s">
        <v>21</v>
      </c>
      <c r="H2463">
        <v>45</v>
      </c>
      <c r="I2463">
        <v>375</v>
      </c>
      <c r="J2463">
        <v>168750</v>
      </c>
      <c r="K2463">
        <v>59063</v>
      </c>
      <c r="L2463">
        <v>0.35</v>
      </c>
      <c r="M2463" t="s">
        <v>82</v>
      </c>
    </row>
    <row r="2464" spans="1:13" x14ac:dyDescent="0.25">
      <c r="A2464" t="s">
        <v>60</v>
      </c>
      <c r="B2464">
        <v>1185732</v>
      </c>
      <c r="C2464" s="1">
        <v>44296</v>
      </c>
      <c r="D2464" t="s">
        <v>35</v>
      </c>
      <c r="E2464" t="s">
        <v>95</v>
      </c>
      <c r="F2464" t="s">
        <v>96</v>
      </c>
      <c r="G2464" t="s">
        <v>22</v>
      </c>
      <c r="H2464">
        <v>35</v>
      </c>
      <c r="I2464">
        <v>525</v>
      </c>
      <c r="J2464">
        <v>183750</v>
      </c>
      <c r="K2464">
        <v>91875</v>
      </c>
      <c r="L2464">
        <v>0.5</v>
      </c>
      <c r="M2464" t="s">
        <v>82</v>
      </c>
    </row>
    <row r="2465" spans="1:13" x14ac:dyDescent="0.25">
      <c r="A2465" t="s">
        <v>60</v>
      </c>
      <c r="B2465">
        <v>1185732</v>
      </c>
      <c r="C2465" s="1">
        <v>44325</v>
      </c>
      <c r="D2465" t="s">
        <v>35</v>
      </c>
      <c r="E2465" t="s">
        <v>95</v>
      </c>
      <c r="F2465" t="s">
        <v>96</v>
      </c>
      <c r="G2465" t="s">
        <v>16</v>
      </c>
      <c r="H2465">
        <v>45</v>
      </c>
      <c r="I2465">
        <v>795</v>
      </c>
      <c r="J2465">
        <v>357750</v>
      </c>
      <c r="K2465">
        <v>143100</v>
      </c>
      <c r="L2465">
        <v>0.4</v>
      </c>
      <c r="M2465" t="s">
        <v>82</v>
      </c>
    </row>
    <row r="2466" spans="1:13" x14ac:dyDescent="0.25">
      <c r="A2466" t="s">
        <v>60</v>
      </c>
      <c r="B2466">
        <v>1185732</v>
      </c>
      <c r="C2466" s="1">
        <v>44325</v>
      </c>
      <c r="D2466" t="s">
        <v>35</v>
      </c>
      <c r="E2466" t="s">
        <v>95</v>
      </c>
      <c r="F2466" t="s">
        <v>96</v>
      </c>
      <c r="G2466" t="s">
        <v>18</v>
      </c>
      <c r="H2466">
        <v>45</v>
      </c>
      <c r="I2466">
        <v>500</v>
      </c>
      <c r="J2466">
        <v>225000</v>
      </c>
      <c r="K2466">
        <v>78750</v>
      </c>
      <c r="L2466">
        <v>0.35</v>
      </c>
      <c r="M2466" t="s">
        <v>82</v>
      </c>
    </row>
    <row r="2467" spans="1:13" x14ac:dyDescent="0.25">
      <c r="A2467" t="s">
        <v>60</v>
      </c>
      <c r="B2467">
        <v>1185732</v>
      </c>
      <c r="C2467" s="1">
        <v>44325</v>
      </c>
      <c r="D2467" t="s">
        <v>35</v>
      </c>
      <c r="E2467" t="s">
        <v>95</v>
      </c>
      <c r="F2467" t="s">
        <v>96</v>
      </c>
      <c r="G2467" t="s">
        <v>19</v>
      </c>
      <c r="H2467">
        <v>40</v>
      </c>
      <c r="I2467">
        <v>475</v>
      </c>
      <c r="J2467">
        <v>190000</v>
      </c>
      <c r="K2467">
        <v>76000</v>
      </c>
      <c r="L2467">
        <v>0.4</v>
      </c>
      <c r="M2467" t="s">
        <v>82</v>
      </c>
    </row>
    <row r="2468" spans="1:13" x14ac:dyDescent="0.25">
      <c r="A2468" t="s">
        <v>60</v>
      </c>
      <c r="B2468">
        <v>1185732</v>
      </c>
      <c r="C2468" s="1">
        <v>44325</v>
      </c>
      <c r="D2468" t="s">
        <v>35</v>
      </c>
      <c r="E2468" t="s">
        <v>95</v>
      </c>
      <c r="F2468" t="s">
        <v>96</v>
      </c>
      <c r="G2468" t="s">
        <v>20</v>
      </c>
      <c r="H2468">
        <v>40</v>
      </c>
      <c r="I2468">
        <v>425</v>
      </c>
      <c r="J2468">
        <v>170000</v>
      </c>
      <c r="K2468">
        <v>68000</v>
      </c>
      <c r="L2468">
        <v>0.4</v>
      </c>
      <c r="M2468" t="s">
        <v>82</v>
      </c>
    </row>
    <row r="2469" spans="1:13" x14ac:dyDescent="0.25">
      <c r="A2469" t="s">
        <v>60</v>
      </c>
      <c r="B2469">
        <v>1185732</v>
      </c>
      <c r="C2469" s="1">
        <v>44325</v>
      </c>
      <c r="D2469" t="s">
        <v>35</v>
      </c>
      <c r="E2469" t="s">
        <v>95</v>
      </c>
      <c r="F2469" t="s">
        <v>96</v>
      </c>
      <c r="G2469" t="s">
        <v>21</v>
      </c>
      <c r="H2469">
        <v>50</v>
      </c>
      <c r="I2469">
        <v>450</v>
      </c>
      <c r="J2469">
        <v>225000</v>
      </c>
      <c r="K2469">
        <v>78750</v>
      </c>
      <c r="L2469">
        <v>0.35</v>
      </c>
      <c r="M2469" t="s">
        <v>82</v>
      </c>
    </row>
    <row r="2470" spans="1:13" x14ac:dyDescent="0.25">
      <c r="A2470" t="s">
        <v>60</v>
      </c>
      <c r="B2470">
        <v>1185732</v>
      </c>
      <c r="C2470" s="1">
        <v>44325</v>
      </c>
      <c r="D2470" t="s">
        <v>35</v>
      </c>
      <c r="E2470" t="s">
        <v>95</v>
      </c>
      <c r="F2470" t="s">
        <v>96</v>
      </c>
      <c r="G2470" t="s">
        <v>22</v>
      </c>
      <c r="H2470">
        <v>55</v>
      </c>
      <c r="I2470">
        <v>550</v>
      </c>
      <c r="J2470">
        <v>302500</v>
      </c>
      <c r="K2470">
        <v>151250</v>
      </c>
      <c r="L2470">
        <v>0.5</v>
      </c>
      <c r="M2470" t="s">
        <v>82</v>
      </c>
    </row>
    <row r="2471" spans="1:13" x14ac:dyDescent="0.25">
      <c r="A2471" t="s">
        <v>60</v>
      </c>
      <c r="B2471">
        <v>1185732</v>
      </c>
      <c r="C2471" s="1">
        <v>44358</v>
      </c>
      <c r="D2471" t="s">
        <v>35</v>
      </c>
      <c r="E2471" t="s">
        <v>95</v>
      </c>
      <c r="F2471" t="s">
        <v>96</v>
      </c>
      <c r="G2471" t="s">
        <v>16</v>
      </c>
      <c r="H2471">
        <v>50</v>
      </c>
      <c r="I2471">
        <v>800</v>
      </c>
      <c r="J2471">
        <v>400000</v>
      </c>
      <c r="K2471">
        <v>160000</v>
      </c>
      <c r="L2471">
        <v>0.4</v>
      </c>
      <c r="M2471" t="s">
        <v>82</v>
      </c>
    </row>
    <row r="2472" spans="1:13" x14ac:dyDescent="0.25">
      <c r="A2472" t="s">
        <v>60</v>
      </c>
      <c r="B2472">
        <v>1185732</v>
      </c>
      <c r="C2472" s="1">
        <v>44358</v>
      </c>
      <c r="D2472" t="s">
        <v>35</v>
      </c>
      <c r="E2472" t="s">
        <v>95</v>
      </c>
      <c r="F2472" t="s">
        <v>96</v>
      </c>
      <c r="G2472" t="s">
        <v>18</v>
      </c>
      <c r="H2472">
        <v>45</v>
      </c>
      <c r="I2472">
        <v>550</v>
      </c>
      <c r="J2472">
        <v>247500</v>
      </c>
      <c r="K2472">
        <v>86625</v>
      </c>
      <c r="L2472">
        <v>0.35</v>
      </c>
      <c r="M2472" t="s">
        <v>82</v>
      </c>
    </row>
    <row r="2473" spans="1:13" x14ac:dyDescent="0.25">
      <c r="A2473" t="s">
        <v>60</v>
      </c>
      <c r="B2473">
        <v>1185732</v>
      </c>
      <c r="C2473" s="1">
        <v>44358</v>
      </c>
      <c r="D2473" t="s">
        <v>35</v>
      </c>
      <c r="E2473" t="s">
        <v>95</v>
      </c>
      <c r="F2473" t="s">
        <v>96</v>
      </c>
      <c r="G2473" t="s">
        <v>19</v>
      </c>
      <c r="H2473">
        <v>50</v>
      </c>
      <c r="I2473">
        <v>525</v>
      </c>
      <c r="J2473">
        <v>262500</v>
      </c>
      <c r="K2473">
        <v>105000</v>
      </c>
      <c r="L2473">
        <v>0.4</v>
      </c>
      <c r="M2473" t="s">
        <v>82</v>
      </c>
    </row>
    <row r="2474" spans="1:13" x14ac:dyDescent="0.25">
      <c r="A2474" t="s">
        <v>60</v>
      </c>
      <c r="B2474">
        <v>1185732</v>
      </c>
      <c r="C2474" s="1">
        <v>44358</v>
      </c>
      <c r="D2474" t="s">
        <v>35</v>
      </c>
      <c r="E2474" t="s">
        <v>95</v>
      </c>
      <c r="F2474" t="s">
        <v>96</v>
      </c>
      <c r="G2474" t="s">
        <v>20</v>
      </c>
      <c r="H2474">
        <v>50</v>
      </c>
      <c r="I2474">
        <v>500</v>
      </c>
      <c r="J2474">
        <v>250000</v>
      </c>
      <c r="K2474">
        <v>100000</v>
      </c>
      <c r="L2474">
        <v>0.4</v>
      </c>
      <c r="M2474" t="s">
        <v>82</v>
      </c>
    </row>
    <row r="2475" spans="1:13" x14ac:dyDescent="0.25">
      <c r="A2475" t="s">
        <v>60</v>
      </c>
      <c r="B2475">
        <v>1185732</v>
      </c>
      <c r="C2475" s="1">
        <v>44358</v>
      </c>
      <c r="D2475" t="s">
        <v>35</v>
      </c>
      <c r="E2475" t="s">
        <v>95</v>
      </c>
      <c r="F2475" t="s">
        <v>96</v>
      </c>
      <c r="G2475" t="s">
        <v>21</v>
      </c>
      <c r="H2475">
        <v>65</v>
      </c>
      <c r="I2475">
        <v>500</v>
      </c>
      <c r="J2475">
        <v>325000</v>
      </c>
      <c r="K2475">
        <v>113750</v>
      </c>
      <c r="L2475">
        <v>0.35</v>
      </c>
      <c r="M2475" t="s">
        <v>82</v>
      </c>
    </row>
    <row r="2476" spans="1:13" x14ac:dyDescent="0.25">
      <c r="A2476" t="s">
        <v>60</v>
      </c>
      <c r="B2476">
        <v>1185732</v>
      </c>
      <c r="C2476" s="1">
        <v>44358</v>
      </c>
      <c r="D2476" t="s">
        <v>35</v>
      </c>
      <c r="E2476" t="s">
        <v>95</v>
      </c>
      <c r="F2476" t="s">
        <v>96</v>
      </c>
      <c r="G2476" t="s">
        <v>22</v>
      </c>
      <c r="H2476">
        <v>70</v>
      </c>
      <c r="I2476">
        <v>675</v>
      </c>
      <c r="J2476">
        <v>472500</v>
      </c>
      <c r="K2476">
        <v>236250</v>
      </c>
      <c r="L2476">
        <v>0.5</v>
      </c>
      <c r="M2476" t="s">
        <v>82</v>
      </c>
    </row>
    <row r="2477" spans="1:13" x14ac:dyDescent="0.25">
      <c r="A2477" t="s">
        <v>60</v>
      </c>
      <c r="B2477">
        <v>1185732</v>
      </c>
      <c r="C2477" s="1">
        <v>44386</v>
      </c>
      <c r="D2477" t="s">
        <v>35</v>
      </c>
      <c r="E2477" t="s">
        <v>95</v>
      </c>
      <c r="F2477" t="s">
        <v>96</v>
      </c>
      <c r="G2477" t="s">
        <v>16</v>
      </c>
      <c r="H2477">
        <v>65</v>
      </c>
      <c r="I2477">
        <v>900</v>
      </c>
      <c r="J2477">
        <v>585000</v>
      </c>
      <c r="K2477">
        <v>234000</v>
      </c>
      <c r="L2477">
        <v>0.4</v>
      </c>
      <c r="M2477" t="s">
        <v>82</v>
      </c>
    </row>
    <row r="2478" spans="1:13" x14ac:dyDescent="0.25">
      <c r="A2478" t="s">
        <v>60</v>
      </c>
      <c r="B2478">
        <v>1185732</v>
      </c>
      <c r="C2478" s="1">
        <v>44386</v>
      </c>
      <c r="D2478" t="s">
        <v>35</v>
      </c>
      <c r="E2478" t="s">
        <v>95</v>
      </c>
      <c r="F2478" t="s">
        <v>96</v>
      </c>
      <c r="G2478" t="s">
        <v>18</v>
      </c>
      <c r="H2478">
        <v>60</v>
      </c>
      <c r="I2478">
        <v>650</v>
      </c>
      <c r="J2478">
        <v>390000</v>
      </c>
      <c r="K2478">
        <v>136500</v>
      </c>
      <c r="L2478">
        <v>0.35</v>
      </c>
      <c r="M2478" t="s">
        <v>82</v>
      </c>
    </row>
    <row r="2479" spans="1:13" x14ac:dyDescent="0.25">
      <c r="A2479" t="s">
        <v>60</v>
      </c>
      <c r="B2479">
        <v>1185732</v>
      </c>
      <c r="C2479" s="1">
        <v>44386</v>
      </c>
      <c r="D2479" t="s">
        <v>35</v>
      </c>
      <c r="E2479" t="s">
        <v>95</v>
      </c>
      <c r="F2479" t="s">
        <v>96</v>
      </c>
      <c r="G2479" t="s">
        <v>19</v>
      </c>
      <c r="H2479">
        <v>55</v>
      </c>
      <c r="I2479">
        <v>575</v>
      </c>
      <c r="J2479">
        <v>316250</v>
      </c>
      <c r="K2479">
        <v>126500</v>
      </c>
      <c r="L2479">
        <v>0.4</v>
      </c>
      <c r="M2479" t="s">
        <v>82</v>
      </c>
    </row>
    <row r="2480" spans="1:13" x14ac:dyDescent="0.25">
      <c r="A2480" t="s">
        <v>60</v>
      </c>
      <c r="B2480">
        <v>1185732</v>
      </c>
      <c r="C2480" s="1">
        <v>44386</v>
      </c>
      <c r="D2480" t="s">
        <v>35</v>
      </c>
      <c r="E2480" t="s">
        <v>95</v>
      </c>
      <c r="F2480" t="s">
        <v>96</v>
      </c>
      <c r="G2480" t="s">
        <v>20</v>
      </c>
      <c r="H2480">
        <v>55</v>
      </c>
      <c r="I2480">
        <v>525</v>
      </c>
      <c r="J2480">
        <v>288750</v>
      </c>
      <c r="K2480">
        <v>115500</v>
      </c>
      <c r="L2480">
        <v>0.4</v>
      </c>
      <c r="M2480" t="s">
        <v>82</v>
      </c>
    </row>
    <row r="2481" spans="1:13" x14ac:dyDescent="0.25">
      <c r="A2481" t="s">
        <v>60</v>
      </c>
      <c r="B2481">
        <v>1185732</v>
      </c>
      <c r="C2481" s="1">
        <v>44386</v>
      </c>
      <c r="D2481" t="s">
        <v>35</v>
      </c>
      <c r="E2481" t="s">
        <v>95</v>
      </c>
      <c r="F2481" t="s">
        <v>96</v>
      </c>
      <c r="G2481" t="s">
        <v>21</v>
      </c>
      <c r="H2481">
        <v>65</v>
      </c>
      <c r="I2481">
        <v>550</v>
      </c>
      <c r="J2481">
        <v>357500</v>
      </c>
      <c r="K2481">
        <v>125125</v>
      </c>
      <c r="L2481">
        <v>0.35</v>
      </c>
      <c r="M2481" t="s">
        <v>82</v>
      </c>
    </row>
    <row r="2482" spans="1:13" x14ac:dyDescent="0.25">
      <c r="A2482" t="s">
        <v>60</v>
      </c>
      <c r="B2482">
        <v>1185732</v>
      </c>
      <c r="C2482" s="1">
        <v>44386</v>
      </c>
      <c r="D2482" t="s">
        <v>35</v>
      </c>
      <c r="E2482" t="s">
        <v>95</v>
      </c>
      <c r="F2482" t="s">
        <v>96</v>
      </c>
      <c r="G2482" t="s">
        <v>22</v>
      </c>
      <c r="H2482">
        <v>70</v>
      </c>
      <c r="I2482">
        <v>725</v>
      </c>
      <c r="J2482">
        <v>507500</v>
      </c>
      <c r="K2482">
        <v>253750</v>
      </c>
      <c r="L2482">
        <v>0.5</v>
      </c>
      <c r="M2482" t="s">
        <v>82</v>
      </c>
    </row>
    <row r="2483" spans="1:13" x14ac:dyDescent="0.25">
      <c r="A2483" t="s">
        <v>60</v>
      </c>
      <c r="B2483">
        <v>1185732</v>
      </c>
      <c r="C2483" s="1">
        <v>44418</v>
      </c>
      <c r="D2483" t="s">
        <v>35</v>
      </c>
      <c r="E2483" t="s">
        <v>95</v>
      </c>
      <c r="F2483" t="s">
        <v>96</v>
      </c>
      <c r="G2483" t="s">
        <v>16</v>
      </c>
      <c r="H2483">
        <v>65</v>
      </c>
      <c r="I2483">
        <v>875</v>
      </c>
      <c r="J2483">
        <v>568750</v>
      </c>
      <c r="K2483">
        <v>227500</v>
      </c>
      <c r="L2483">
        <v>0.4</v>
      </c>
      <c r="M2483" t="s">
        <v>82</v>
      </c>
    </row>
    <row r="2484" spans="1:13" x14ac:dyDescent="0.25">
      <c r="A2484" t="s">
        <v>60</v>
      </c>
      <c r="B2484">
        <v>1185732</v>
      </c>
      <c r="C2484" s="1">
        <v>44418</v>
      </c>
      <c r="D2484" t="s">
        <v>35</v>
      </c>
      <c r="E2484" t="s">
        <v>95</v>
      </c>
      <c r="F2484" t="s">
        <v>96</v>
      </c>
      <c r="G2484" t="s">
        <v>18</v>
      </c>
      <c r="H2484">
        <v>60</v>
      </c>
      <c r="I2484">
        <v>650</v>
      </c>
      <c r="J2484">
        <v>390000</v>
      </c>
      <c r="K2484">
        <v>136500</v>
      </c>
      <c r="L2484">
        <v>0.35</v>
      </c>
      <c r="M2484" t="s">
        <v>82</v>
      </c>
    </row>
    <row r="2485" spans="1:13" x14ac:dyDescent="0.25">
      <c r="A2485" t="s">
        <v>60</v>
      </c>
      <c r="B2485">
        <v>1185732</v>
      </c>
      <c r="C2485" s="1">
        <v>44418</v>
      </c>
      <c r="D2485" t="s">
        <v>35</v>
      </c>
      <c r="E2485" t="s">
        <v>95</v>
      </c>
      <c r="F2485" t="s">
        <v>96</v>
      </c>
      <c r="G2485" t="s">
        <v>19</v>
      </c>
      <c r="H2485">
        <v>55</v>
      </c>
      <c r="I2485">
        <v>575</v>
      </c>
      <c r="J2485">
        <v>316250</v>
      </c>
      <c r="K2485">
        <v>126500</v>
      </c>
      <c r="L2485">
        <v>0.4</v>
      </c>
      <c r="M2485" t="s">
        <v>82</v>
      </c>
    </row>
    <row r="2486" spans="1:13" x14ac:dyDescent="0.25">
      <c r="A2486" t="s">
        <v>60</v>
      </c>
      <c r="B2486">
        <v>1185732</v>
      </c>
      <c r="C2486" s="1">
        <v>44418</v>
      </c>
      <c r="D2486" t="s">
        <v>35</v>
      </c>
      <c r="E2486" t="s">
        <v>95</v>
      </c>
      <c r="F2486" t="s">
        <v>96</v>
      </c>
      <c r="G2486" t="s">
        <v>20</v>
      </c>
      <c r="H2486">
        <v>45</v>
      </c>
      <c r="I2486">
        <v>525</v>
      </c>
      <c r="J2486">
        <v>236250</v>
      </c>
      <c r="K2486">
        <v>94500</v>
      </c>
      <c r="L2486">
        <v>0.4</v>
      </c>
      <c r="M2486" t="s">
        <v>82</v>
      </c>
    </row>
    <row r="2487" spans="1:13" x14ac:dyDescent="0.25">
      <c r="A2487" t="s">
        <v>60</v>
      </c>
      <c r="B2487">
        <v>1185732</v>
      </c>
      <c r="C2487" s="1">
        <v>44418</v>
      </c>
      <c r="D2487" t="s">
        <v>35</v>
      </c>
      <c r="E2487" t="s">
        <v>95</v>
      </c>
      <c r="F2487" t="s">
        <v>96</v>
      </c>
      <c r="G2487" t="s">
        <v>21</v>
      </c>
      <c r="H2487">
        <v>55</v>
      </c>
      <c r="I2487">
        <v>500</v>
      </c>
      <c r="J2487">
        <v>275000</v>
      </c>
      <c r="K2487">
        <v>96250</v>
      </c>
      <c r="L2487">
        <v>0.35</v>
      </c>
      <c r="M2487" t="s">
        <v>82</v>
      </c>
    </row>
    <row r="2488" spans="1:13" x14ac:dyDescent="0.25">
      <c r="A2488" t="s">
        <v>60</v>
      </c>
      <c r="B2488">
        <v>1185732</v>
      </c>
      <c r="C2488" s="1">
        <v>44418</v>
      </c>
      <c r="D2488" t="s">
        <v>35</v>
      </c>
      <c r="E2488" t="s">
        <v>95</v>
      </c>
      <c r="F2488" t="s">
        <v>96</v>
      </c>
      <c r="G2488" t="s">
        <v>22</v>
      </c>
      <c r="H2488">
        <v>60</v>
      </c>
      <c r="I2488">
        <v>675</v>
      </c>
      <c r="J2488">
        <v>405000</v>
      </c>
      <c r="K2488">
        <v>202500</v>
      </c>
      <c r="L2488">
        <v>0.5</v>
      </c>
      <c r="M2488" t="s">
        <v>82</v>
      </c>
    </row>
    <row r="2489" spans="1:13" x14ac:dyDescent="0.25">
      <c r="A2489" t="s">
        <v>60</v>
      </c>
      <c r="B2489">
        <v>1185732</v>
      </c>
      <c r="C2489" s="1">
        <v>44448</v>
      </c>
      <c r="D2489" t="s">
        <v>35</v>
      </c>
      <c r="E2489" t="s">
        <v>95</v>
      </c>
      <c r="F2489" t="s">
        <v>96</v>
      </c>
      <c r="G2489" t="s">
        <v>16</v>
      </c>
      <c r="H2489">
        <v>55</v>
      </c>
      <c r="I2489">
        <v>775</v>
      </c>
      <c r="J2489">
        <v>426250</v>
      </c>
      <c r="K2489">
        <v>170500</v>
      </c>
      <c r="L2489">
        <v>0.4</v>
      </c>
      <c r="M2489" t="s">
        <v>82</v>
      </c>
    </row>
    <row r="2490" spans="1:13" x14ac:dyDescent="0.25">
      <c r="A2490" t="s">
        <v>60</v>
      </c>
      <c r="B2490">
        <v>1185732</v>
      </c>
      <c r="C2490" s="1">
        <v>44448</v>
      </c>
      <c r="D2490" t="s">
        <v>35</v>
      </c>
      <c r="E2490" t="s">
        <v>95</v>
      </c>
      <c r="F2490" t="s">
        <v>96</v>
      </c>
      <c r="G2490" t="s">
        <v>18</v>
      </c>
      <c r="H2490">
        <v>50</v>
      </c>
      <c r="I2490">
        <v>575</v>
      </c>
      <c r="J2490">
        <v>287500</v>
      </c>
      <c r="K2490">
        <v>100625</v>
      </c>
      <c r="L2490">
        <v>0.35</v>
      </c>
      <c r="M2490" t="s">
        <v>82</v>
      </c>
    </row>
    <row r="2491" spans="1:13" x14ac:dyDescent="0.25">
      <c r="A2491" t="s">
        <v>60</v>
      </c>
      <c r="B2491">
        <v>1185732</v>
      </c>
      <c r="C2491" s="1">
        <v>44448</v>
      </c>
      <c r="D2491" t="s">
        <v>35</v>
      </c>
      <c r="E2491" t="s">
        <v>95</v>
      </c>
      <c r="F2491" t="s">
        <v>96</v>
      </c>
      <c r="G2491" t="s">
        <v>19</v>
      </c>
      <c r="H2491">
        <v>25</v>
      </c>
      <c r="I2491">
        <v>475</v>
      </c>
      <c r="J2491">
        <v>118750</v>
      </c>
      <c r="K2491">
        <v>47500</v>
      </c>
      <c r="L2491">
        <v>0.4</v>
      </c>
      <c r="M2491" t="s">
        <v>82</v>
      </c>
    </row>
    <row r="2492" spans="1:13" x14ac:dyDescent="0.25">
      <c r="A2492" t="s">
        <v>60</v>
      </c>
      <c r="B2492">
        <v>1185732</v>
      </c>
      <c r="C2492" s="1">
        <v>44448</v>
      </c>
      <c r="D2492" t="s">
        <v>35</v>
      </c>
      <c r="E2492" t="s">
        <v>95</v>
      </c>
      <c r="F2492" t="s">
        <v>96</v>
      </c>
      <c r="G2492" t="s">
        <v>20</v>
      </c>
      <c r="H2492">
        <v>25</v>
      </c>
      <c r="I2492">
        <v>450</v>
      </c>
      <c r="J2492">
        <v>112500</v>
      </c>
      <c r="K2492">
        <v>45000</v>
      </c>
      <c r="L2492">
        <v>0.4</v>
      </c>
      <c r="M2492" t="s">
        <v>82</v>
      </c>
    </row>
    <row r="2493" spans="1:13" x14ac:dyDescent="0.25">
      <c r="A2493" t="s">
        <v>60</v>
      </c>
      <c r="B2493">
        <v>1185732</v>
      </c>
      <c r="C2493" s="1">
        <v>44448</v>
      </c>
      <c r="D2493" t="s">
        <v>35</v>
      </c>
      <c r="E2493" t="s">
        <v>95</v>
      </c>
      <c r="F2493" t="s">
        <v>96</v>
      </c>
      <c r="G2493" t="s">
        <v>21</v>
      </c>
      <c r="H2493">
        <v>35</v>
      </c>
      <c r="I2493">
        <v>450</v>
      </c>
      <c r="J2493">
        <v>157500</v>
      </c>
      <c r="K2493">
        <v>55125</v>
      </c>
      <c r="L2493">
        <v>0.35</v>
      </c>
      <c r="M2493" t="s">
        <v>82</v>
      </c>
    </row>
    <row r="2494" spans="1:13" x14ac:dyDescent="0.25">
      <c r="A2494" t="s">
        <v>60</v>
      </c>
      <c r="B2494">
        <v>1185732</v>
      </c>
      <c r="C2494" s="1">
        <v>44448</v>
      </c>
      <c r="D2494" t="s">
        <v>35</v>
      </c>
      <c r="E2494" t="s">
        <v>95</v>
      </c>
      <c r="F2494" t="s">
        <v>96</v>
      </c>
      <c r="G2494" t="s">
        <v>22</v>
      </c>
      <c r="H2494">
        <v>40</v>
      </c>
      <c r="I2494">
        <v>550</v>
      </c>
      <c r="J2494">
        <v>220000</v>
      </c>
      <c r="K2494">
        <v>110000</v>
      </c>
      <c r="L2494">
        <v>0.5</v>
      </c>
      <c r="M2494" t="s">
        <v>82</v>
      </c>
    </row>
    <row r="2495" spans="1:13" x14ac:dyDescent="0.25">
      <c r="A2495" t="s">
        <v>60</v>
      </c>
      <c r="B2495">
        <v>1185732</v>
      </c>
      <c r="C2495" s="1">
        <v>44480</v>
      </c>
      <c r="D2495" t="s">
        <v>35</v>
      </c>
      <c r="E2495" t="s">
        <v>95</v>
      </c>
      <c r="F2495" t="s">
        <v>96</v>
      </c>
      <c r="G2495" t="s">
        <v>16</v>
      </c>
      <c r="H2495">
        <v>40</v>
      </c>
      <c r="I2495">
        <v>725</v>
      </c>
      <c r="J2495">
        <v>290000</v>
      </c>
      <c r="K2495">
        <v>116000</v>
      </c>
      <c r="L2495">
        <v>0.4</v>
      </c>
      <c r="M2495" t="s">
        <v>82</v>
      </c>
    </row>
    <row r="2496" spans="1:13" x14ac:dyDescent="0.25">
      <c r="A2496" t="s">
        <v>60</v>
      </c>
      <c r="B2496">
        <v>1185732</v>
      </c>
      <c r="C2496" s="1">
        <v>44480</v>
      </c>
      <c r="D2496" t="s">
        <v>35</v>
      </c>
      <c r="E2496" t="s">
        <v>95</v>
      </c>
      <c r="F2496" t="s">
        <v>96</v>
      </c>
      <c r="G2496" t="s">
        <v>18</v>
      </c>
      <c r="H2496">
        <v>30</v>
      </c>
      <c r="I2496">
        <v>550</v>
      </c>
      <c r="J2496">
        <v>165000</v>
      </c>
      <c r="K2496">
        <v>57750</v>
      </c>
      <c r="L2496">
        <v>0.35</v>
      </c>
      <c r="M2496" t="s">
        <v>82</v>
      </c>
    </row>
    <row r="2497" spans="1:13" x14ac:dyDescent="0.25">
      <c r="A2497" t="s">
        <v>60</v>
      </c>
      <c r="B2497">
        <v>1185732</v>
      </c>
      <c r="C2497" s="1">
        <v>44480</v>
      </c>
      <c r="D2497" t="s">
        <v>35</v>
      </c>
      <c r="E2497" t="s">
        <v>95</v>
      </c>
      <c r="F2497" t="s">
        <v>96</v>
      </c>
      <c r="G2497" t="s">
        <v>19</v>
      </c>
      <c r="H2497">
        <v>30</v>
      </c>
      <c r="I2497">
        <v>425</v>
      </c>
      <c r="J2497">
        <v>127500</v>
      </c>
      <c r="K2497">
        <v>51000</v>
      </c>
      <c r="L2497">
        <v>0.4</v>
      </c>
      <c r="M2497" t="s">
        <v>82</v>
      </c>
    </row>
    <row r="2498" spans="1:13" x14ac:dyDescent="0.25">
      <c r="A2498" t="s">
        <v>60</v>
      </c>
      <c r="B2498">
        <v>1185732</v>
      </c>
      <c r="C2498" s="1">
        <v>44480</v>
      </c>
      <c r="D2498" t="s">
        <v>35</v>
      </c>
      <c r="E2498" t="s">
        <v>95</v>
      </c>
      <c r="F2498" t="s">
        <v>96</v>
      </c>
      <c r="G2498" t="s">
        <v>20</v>
      </c>
      <c r="H2498">
        <v>30</v>
      </c>
      <c r="I2498">
        <v>400</v>
      </c>
      <c r="J2498">
        <v>120000</v>
      </c>
      <c r="K2498">
        <v>48000</v>
      </c>
      <c r="L2498">
        <v>0.4</v>
      </c>
      <c r="M2498" t="s">
        <v>82</v>
      </c>
    </row>
    <row r="2499" spans="1:13" x14ac:dyDescent="0.25">
      <c r="A2499" t="s">
        <v>60</v>
      </c>
      <c r="B2499">
        <v>1185732</v>
      </c>
      <c r="C2499" s="1">
        <v>44480</v>
      </c>
      <c r="D2499" t="s">
        <v>35</v>
      </c>
      <c r="E2499" t="s">
        <v>95</v>
      </c>
      <c r="F2499" t="s">
        <v>96</v>
      </c>
      <c r="G2499" t="s">
        <v>21</v>
      </c>
      <c r="H2499">
        <v>40</v>
      </c>
      <c r="I2499">
        <v>400</v>
      </c>
      <c r="J2499">
        <v>160000</v>
      </c>
      <c r="K2499">
        <v>56000</v>
      </c>
      <c r="L2499">
        <v>0.35</v>
      </c>
      <c r="M2499" t="s">
        <v>82</v>
      </c>
    </row>
    <row r="2500" spans="1:13" x14ac:dyDescent="0.25">
      <c r="A2500" t="s">
        <v>60</v>
      </c>
      <c r="B2500">
        <v>1185732</v>
      </c>
      <c r="C2500" s="1">
        <v>44480</v>
      </c>
      <c r="D2500" t="s">
        <v>35</v>
      </c>
      <c r="E2500" t="s">
        <v>95</v>
      </c>
      <c r="F2500" t="s">
        <v>96</v>
      </c>
      <c r="G2500" t="s">
        <v>22</v>
      </c>
      <c r="H2500">
        <v>40</v>
      </c>
      <c r="I2500">
        <v>525</v>
      </c>
      <c r="J2500">
        <v>210000</v>
      </c>
      <c r="K2500">
        <v>105000</v>
      </c>
      <c r="L2500">
        <v>0.5</v>
      </c>
      <c r="M2500" t="s">
        <v>82</v>
      </c>
    </row>
    <row r="2501" spans="1:13" x14ac:dyDescent="0.25">
      <c r="A2501" t="s">
        <v>60</v>
      </c>
      <c r="B2501">
        <v>1185732</v>
      </c>
      <c r="C2501" s="1">
        <v>44510</v>
      </c>
      <c r="D2501" t="s">
        <v>35</v>
      </c>
      <c r="E2501" t="s">
        <v>95</v>
      </c>
      <c r="F2501" t="s">
        <v>96</v>
      </c>
      <c r="G2501" t="s">
        <v>16</v>
      </c>
      <c r="H2501">
        <v>35</v>
      </c>
      <c r="I2501">
        <v>675</v>
      </c>
      <c r="J2501">
        <v>236250</v>
      </c>
      <c r="K2501">
        <v>94500</v>
      </c>
      <c r="L2501">
        <v>0.4</v>
      </c>
      <c r="M2501" t="s">
        <v>82</v>
      </c>
    </row>
    <row r="2502" spans="1:13" x14ac:dyDescent="0.25">
      <c r="A2502" t="s">
        <v>60</v>
      </c>
      <c r="B2502">
        <v>1185732</v>
      </c>
      <c r="C2502" s="1">
        <v>44510</v>
      </c>
      <c r="D2502" t="s">
        <v>35</v>
      </c>
      <c r="E2502" t="s">
        <v>95</v>
      </c>
      <c r="F2502" t="s">
        <v>96</v>
      </c>
      <c r="G2502" t="s">
        <v>18</v>
      </c>
      <c r="H2502">
        <v>25</v>
      </c>
      <c r="I2502">
        <v>500</v>
      </c>
      <c r="J2502">
        <v>125000</v>
      </c>
      <c r="K2502">
        <v>43750</v>
      </c>
      <c r="L2502">
        <v>0.35</v>
      </c>
      <c r="M2502" t="s">
        <v>82</v>
      </c>
    </row>
    <row r="2503" spans="1:13" x14ac:dyDescent="0.25">
      <c r="A2503" t="s">
        <v>60</v>
      </c>
      <c r="B2503">
        <v>1185732</v>
      </c>
      <c r="C2503" s="1">
        <v>44510</v>
      </c>
      <c r="D2503" t="s">
        <v>35</v>
      </c>
      <c r="E2503" t="s">
        <v>95</v>
      </c>
      <c r="F2503" t="s">
        <v>96</v>
      </c>
      <c r="G2503" t="s">
        <v>19</v>
      </c>
      <c r="H2503">
        <v>35</v>
      </c>
      <c r="I2503">
        <v>445</v>
      </c>
      <c r="J2503">
        <v>155750</v>
      </c>
      <c r="K2503">
        <v>62300</v>
      </c>
      <c r="L2503">
        <v>0.4</v>
      </c>
      <c r="M2503" t="s">
        <v>82</v>
      </c>
    </row>
    <row r="2504" spans="1:13" x14ac:dyDescent="0.25">
      <c r="A2504" t="s">
        <v>60</v>
      </c>
      <c r="B2504">
        <v>1185732</v>
      </c>
      <c r="C2504" s="1">
        <v>44510</v>
      </c>
      <c r="D2504" t="s">
        <v>35</v>
      </c>
      <c r="E2504" t="s">
        <v>95</v>
      </c>
      <c r="F2504" t="s">
        <v>96</v>
      </c>
      <c r="G2504" t="s">
        <v>20</v>
      </c>
      <c r="H2504">
        <v>65</v>
      </c>
      <c r="I2504">
        <v>500</v>
      </c>
      <c r="J2504">
        <v>325000</v>
      </c>
      <c r="K2504">
        <v>130000</v>
      </c>
      <c r="L2504">
        <v>0.4</v>
      </c>
      <c r="M2504" t="s">
        <v>82</v>
      </c>
    </row>
    <row r="2505" spans="1:13" x14ac:dyDescent="0.25">
      <c r="A2505" t="s">
        <v>60</v>
      </c>
      <c r="B2505">
        <v>1185732</v>
      </c>
      <c r="C2505" s="1">
        <v>44510</v>
      </c>
      <c r="D2505" t="s">
        <v>35</v>
      </c>
      <c r="E2505" t="s">
        <v>95</v>
      </c>
      <c r="F2505" t="s">
        <v>96</v>
      </c>
      <c r="G2505" t="s">
        <v>21</v>
      </c>
      <c r="H2505">
        <v>80</v>
      </c>
      <c r="I2505">
        <v>475</v>
      </c>
      <c r="J2505">
        <v>380000</v>
      </c>
      <c r="K2505">
        <v>133000</v>
      </c>
      <c r="L2505">
        <v>0.35</v>
      </c>
      <c r="M2505" t="s">
        <v>82</v>
      </c>
    </row>
    <row r="2506" spans="1:13" x14ac:dyDescent="0.25">
      <c r="A2506" t="s">
        <v>60</v>
      </c>
      <c r="B2506">
        <v>1185732</v>
      </c>
      <c r="C2506" s="1">
        <v>44510</v>
      </c>
      <c r="D2506" t="s">
        <v>35</v>
      </c>
      <c r="E2506" t="s">
        <v>95</v>
      </c>
      <c r="F2506" t="s">
        <v>96</v>
      </c>
      <c r="G2506" t="s">
        <v>22</v>
      </c>
      <c r="H2506">
        <v>80</v>
      </c>
      <c r="I2506">
        <v>575</v>
      </c>
      <c r="J2506">
        <v>460000</v>
      </c>
      <c r="K2506">
        <v>230000</v>
      </c>
      <c r="L2506">
        <v>0.5</v>
      </c>
      <c r="M2506" t="s">
        <v>82</v>
      </c>
    </row>
    <row r="2507" spans="1:13" x14ac:dyDescent="0.25">
      <c r="A2507" t="s">
        <v>60</v>
      </c>
      <c r="B2507">
        <v>1185732</v>
      </c>
      <c r="C2507" s="1">
        <v>44539</v>
      </c>
      <c r="D2507" t="s">
        <v>35</v>
      </c>
      <c r="E2507" t="s">
        <v>95</v>
      </c>
      <c r="F2507" t="s">
        <v>96</v>
      </c>
      <c r="G2507" t="s">
        <v>16</v>
      </c>
      <c r="H2507">
        <v>75</v>
      </c>
      <c r="I2507">
        <v>825</v>
      </c>
      <c r="J2507">
        <v>618750</v>
      </c>
      <c r="K2507">
        <v>247500</v>
      </c>
      <c r="L2507">
        <v>0.4</v>
      </c>
      <c r="M2507" t="s">
        <v>82</v>
      </c>
    </row>
    <row r="2508" spans="1:13" x14ac:dyDescent="0.25">
      <c r="A2508" t="s">
        <v>60</v>
      </c>
      <c r="B2508">
        <v>1185732</v>
      </c>
      <c r="C2508" s="1">
        <v>44539</v>
      </c>
      <c r="D2508" t="s">
        <v>35</v>
      </c>
      <c r="E2508" t="s">
        <v>95</v>
      </c>
      <c r="F2508" t="s">
        <v>96</v>
      </c>
      <c r="G2508" t="s">
        <v>18</v>
      </c>
      <c r="H2508">
        <v>65</v>
      </c>
      <c r="I2508">
        <v>625</v>
      </c>
      <c r="J2508">
        <v>406250</v>
      </c>
      <c r="K2508">
        <v>142188</v>
      </c>
      <c r="L2508">
        <v>0.35</v>
      </c>
      <c r="M2508" t="s">
        <v>82</v>
      </c>
    </row>
    <row r="2509" spans="1:13" x14ac:dyDescent="0.25">
      <c r="A2509" t="s">
        <v>29</v>
      </c>
      <c r="B2509">
        <v>1185732</v>
      </c>
      <c r="C2509" s="1">
        <v>44539</v>
      </c>
      <c r="D2509" t="s">
        <v>35</v>
      </c>
      <c r="E2509" t="s">
        <v>95</v>
      </c>
      <c r="F2509" t="s">
        <v>96</v>
      </c>
      <c r="G2509" t="s">
        <v>19</v>
      </c>
      <c r="H2509">
        <v>65</v>
      </c>
      <c r="I2509">
        <v>575</v>
      </c>
      <c r="J2509">
        <v>373750</v>
      </c>
      <c r="K2509">
        <v>149500</v>
      </c>
      <c r="L2509">
        <v>0.4</v>
      </c>
      <c r="M2509" t="s">
        <v>82</v>
      </c>
    </row>
    <row r="2510" spans="1:13" x14ac:dyDescent="0.25">
      <c r="A2510" t="s">
        <v>29</v>
      </c>
      <c r="B2510">
        <v>1185732</v>
      </c>
      <c r="C2510" s="1">
        <v>44539</v>
      </c>
      <c r="D2510" t="s">
        <v>35</v>
      </c>
      <c r="E2510" t="s">
        <v>95</v>
      </c>
      <c r="F2510" t="s">
        <v>96</v>
      </c>
      <c r="G2510" t="s">
        <v>20</v>
      </c>
      <c r="H2510">
        <v>65</v>
      </c>
      <c r="I2510">
        <v>525</v>
      </c>
      <c r="J2510">
        <v>341250</v>
      </c>
      <c r="K2510">
        <v>136500</v>
      </c>
      <c r="L2510">
        <v>0.4</v>
      </c>
      <c r="M2510" t="s">
        <v>82</v>
      </c>
    </row>
    <row r="2511" spans="1:13" x14ac:dyDescent="0.25">
      <c r="A2511" t="s">
        <v>29</v>
      </c>
      <c r="B2511">
        <v>1185732</v>
      </c>
      <c r="C2511" s="1">
        <v>44539</v>
      </c>
      <c r="D2511" t="s">
        <v>35</v>
      </c>
      <c r="E2511" t="s">
        <v>95</v>
      </c>
      <c r="F2511" t="s">
        <v>96</v>
      </c>
      <c r="G2511" t="s">
        <v>21</v>
      </c>
      <c r="H2511">
        <v>75</v>
      </c>
      <c r="I2511">
        <v>525</v>
      </c>
      <c r="J2511">
        <v>393750</v>
      </c>
      <c r="K2511">
        <v>137813</v>
      </c>
      <c r="L2511">
        <v>0.35</v>
      </c>
      <c r="M2511" t="s">
        <v>82</v>
      </c>
    </row>
    <row r="2512" spans="1:13" x14ac:dyDescent="0.25">
      <c r="A2512" t="s">
        <v>29</v>
      </c>
      <c r="B2512">
        <v>1185732</v>
      </c>
      <c r="C2512" s="1">
        <v>44539</v>
      </c>
      <c r="D2512" t="s">
        <v>35</v>
      </c>
      <c r="E2512" t="s">
        <v>95</v>
      </c>
      <c r="F2512" t="s">
        <v>96</v>
      </c>
      <c r="G2512" t="s">
        <v>22</v>
      </c>
      <c r="H2512">
        <v>80</v>
      </c>
      <c r="I2512">
        <v>625</v>
      </c>
      <c r="J2512">
        <v>500000</v>
      </c>
      <c r="K2512">
        <v>250000</v>
      </c>
      <c r="L2512">
        <v>0.5</v>
      </c>
      <c r="M2512" t="s">
        <v>82</v>
      </c>
    </row>
    <row r="2513" spans="1:13" x14ac:dyDescent="0.25">
      <c r="A2513" t="s">
        <v>60</v>
      </c>
      <c r="B2513">
        <v>1185732</v>
      </c>
      <c r="C2513" s="1">
        <v>44218</v>
      </c>
      <c r="D2513" t="s">
        <v>35</v>
      </c>
      <c r="E2513" t="s">
        <v>95</v>
      </c>
      <c r="F2513" t="s">
        <v>96</v>
      </c>
      <c r="G2513" t="s">
        <v>16</v>
      </c>
      <c r="H2513">
        <v>40</v>
      </c>
      <c r="I2513">
        <v>500</v>
      </c>
      <c r="J2513">
        <v>200000</v>
      </c>
      <c r="K2513">
        <v>80000</v>
      </c>
      <c r="L2513">
        <v>0.4</v>
      </c>
      <c r="M2513" t="s">
        <v>82</v>
      </c>
    </row>
    <row r="2514" spans="1:13" x14ac:dyDescent="0.25">
      <c r="A2514" t="s">
        <v>60</v>
      </c>
      <c r="B2514">
        <v>1185732</v>
      </c>
      <c r="C2514" s="1">
        <v>44218</v>
      </c>
      <c r="D2514" t="s">
        <v>35</v>
      </c>
      <c r="E2514" t="s">
        <v>95</v>
      </c>
      <c r="F2514" t="s">
        <v>96</v>
      </c>
      <c r="G2514" t="s">
        <v>18</v>
      </c>
      <c r="H2514">
        <v>40</v>
      </c>
      <c r="I2514">
        <v>300</v>
      </c>
      <c r="J2514">
        <v>120000</v>
      </c>
      <c r="K2514">
        <v>42000</v>
      </c>
      <c r="L2514">
        <v>0.35</v>
      </c>
      <c r="M2514" t="s">
        <v>82</v>
      </c>
    </row>
    <row r="2515" spans="1:13" x14ac:dyDescent="0.25">
      <c r="A2515" t="s">
        <v>60</v>
      </c>
      <c r="B2515">
        <v>1185732</v>
      </c>
      <c r="C2515" s="1">
        <v>44218</v>
      </c>
      <c r="D2515" t="s">
        <v>35</v>
      </c>
      <c r="E2515" t="s">
        <v>95</v>
      </c>
      <c r="F2515" t="s">
        <v>96</v>
      </c>
      <c r="G2515" t="s">
        <v>19</v>
      </c>
      <c r="H2515">
        <v>30</v>
      </c>
      <c r="I2515">
        <v>300</v>
      </c>
      <c r="J2515">
        <v>90000</v>
      </c>
      <c r="K2515">
        <v>36000</v>
      </c>
      <c r="L2515">
        <v>0.4</v>
      </c>
      <c r="M2515" t="s">
        <v>82</v>
      </c>
    </row>
    <row r="2516" spans="1:13" x14ac:dyDescent="0.25">
      <c r="A2516" t="s">
        <v>60</v>
      </c>
      <c r="B2516">
        <v>1185732</v>
      </c>
      <c r="C2516" s="1">
        <v>44218</v>
      </c>
      <c r="D2516" t="s">
        <v>35</v>
      </c>
      <c r="E2516" t="s">
        <v>95</v>
      </c>
      <c r="F2516" t="s">
        <v>96</v>
      </c>
      <c r="G2516" t="s">
        <v>20</v>
      </c>
      <c r="H2516">
        <v>35</v>
      </c>
      <c r="I2516">
        <v>150</v>
      </c>
      <c r="J2516">
        <v>52500</v>
      </c>
      <c r="K2516">
        <v>21000</v>
      </c>
      <c r="L2516">
        <v>0.4</v>
      </c>
      <c r="M2516" t="s">
        <v>82</v>
      </c>
    </row>
    <row r="2517" spans="1:13" x14ac:dyDescent="0.25">
      <c r="A2517" t="s">
        <v>60</v>
      </c>
      <c r="B2517">
        <v>1185732</v>
      </c>
      <c r="C2517" s="1">
        <v>44218</v>
      </c>
      <c r="D2517" t="s">
        <v>35</v>
      </c>
      <c r="E2517" t="s">
        <v>95</v>
      </c>
      <c r="F2517" t="s">
        <v>96</v>
      </c>
      <c r="G2517" t="s">
        <v>21</v>
      </c>
      <c r="H2517">
        <v>50</v>
      </c>
      <c r="I2517">
        <v>200</v>
      </c>
      <c r="J2517">
        <v>100000</v>
      </c>
      <c r="K2517">
        <v>35000</v>
      </c>
      <c r="L2517">
        <v>0.35</v>
      </c>
      <c r="M2517" t="s">
        <v>82</v>
      </c>
    </row>
    <row r="2518" spans="1:13" x14ac:dyDescent="0.25">
      <c r="A2518" t="s">
        <v>60</v>
      </c>
      <c r="B2518">
        <v>1185732</v>
      </c>
      <c r="C2518" s="1">
        <v>44218</v>
      </c>
      <c r="D2518" t="s">
        <v>35</v>
      </c>
      <c r="E2518" t="s">
        <v>95</v>
      </c>
      <c r="F2518" t="s">
        <v>96</v>
      </c>
      <c r="G2518" t="s">
        <v>22</v>
      </c>
      <c r="H2518">
        <v>40</v>
      </c>
      <c r="I2518">
        <v>300</v>
      </c>
      <c r="J2518">
        <v>120000</v>
      </c>
      <c r="K2518">
        <v>48000</v>
      </c>
      <c r="L2518">
        <v>0.4</v>
      </c>
      <c r="M2518" t="s">
        <v>82</v>
      </c>
    </row>
    <row r="2519" spans="1:13" x14ac:dyDescent="0.25">
      <c r="A2519" t="s">
        <v>60</v>
      </c>
      <c r="B2519">
        <v>1185732</v>
      </c>
      <c r="C2519" s="1">
        <v>44249</v>
      </c>
      <c r="D2519" t="s">
        <v>35</v>
      </c>
      <c r="E2519" t="s">
        <v>95</v>
      </c>
      <c r="F2519" t="s">
        <v>96</v>
      </c>
      <c r="G2519" t="s">
        <v>16</v>
      </c>
      <c r="H2519">
        <v>40</v>
      </c>
      <c r="I2519">
        <v>550</v>
      </c>
      <c r="J2519">
        <v>220000</v>
      </c>
      <c r="K2519">
        <v>88000</v>
      </c>
      <c r="L2519">
        <v>0.4</v>
      </c>
      <c r="M2519" t="s">
        <v>82</v>
      </c>
    </row>
    <row r="2520" spans="1:13" x14ac:dyDescent="0.25">
      <c r="A2520" t="s">
        <v>60</v>
      </c>
      <c r="B2520">
        <v>1185732</v>
      </c>
      <c r="C2520" s="1">
        <v>44249</v>
      </c>
      <c r="D2520" t="s">
        <v>35</v>
      </c>
      <c r="E2520" t="s">
        <v>95</v>
      </c>
      <c r="F2520" t="s">
        <v>96</v>
      </c>
      <c r="G2520" t="s">
        <v>18</v>
      </c>
      <c r="H2520">
        <v>40</v>
      </c>
      <c r="I2520">
        <v>200</v>
      </c>
      <c r="J2520">
        <v>80000</v>
      </c>
      <c r="K2520">
        <v>28000</v>
      </c>
      <c r="L2520">
        <v>0.35</v>
      </c>
      <c r="M2520" t="s">
        <v>82</v>
      </c>
    </row>
    <row r="2521" spans="1:13" x14ac:dyDescent="0.25">
      <c r="A2521" t="s">
        <v>60</v>
      </c>
      <c r="B2521">
        <v>1185732</v>
      </c>
      <c r="C2521" s="1">
        <v>44249</v>
      </c>
      <c r="D2521" t="s">
        <v>35</v>
      </c>
      <c r="E2521" t="s">
        <v>95</v>
      </c>
      <c r="F2521" t="s">
        <v>96</v>
      </c>
      <c r="G2521" t="s">
        <v>19</v>
      </c>
      <c r="H2521">
        <v>30</v>
      </c>
      <c r="I2521">
        <v>250</v>
      </c>
      <c r="J2521">
        <v>75000</v>
      </c>
      <c r="K2521">
        <v>30000</v>
      </c>
      <c r="L2521">
        <v>0.4</v>
      </c>
      <c r="M2521" t="s">
        <v>82</v>
      </c>
    </row>
    <row r="2522" spans="1:13" x14ac:dyDescent="0.25">
      <c r="A2522" t="s">
        <v>60</v>
      </c>
      <c r="B2522">
        <v>1185732</v>
      </c>
      <c r="C2522" s="1">
        <v>44249</v>
      </c>
      <c r="D2522" t="s">
        <v>47</v>
      </c>
      <c r="E2522" t="s">
        <v>97</v>
      </c>
      <c r="F2522" t="s">
        <v>98</v>
      </c>
      <c r="G2522" t="s">
        <v>20</v>
      </c>
      <c r="H2522">
        <v>35</v>
      </c>
      <c r="I2522">
        <v>125</v>
      </c>
      <c r="J2522">
        <v>43750</v>
      </c>
      <c r="K2522">
        <v>17500</v>
      </c>
      <c r="L2522">
        <v>0.4</v>
      </c>
      <c r="M2522" t="s">
        <v>82</v>
      </c>
    </row>
    <row r="2523" spans="1:13" x14ac:dyDescent="0.25">
      <c r="A2523" t="s">
        <v>60</v>
      </c>
      <c r="B2523">
        <v>1185732</v>
      </c>
      <c r="C2523" s="1">
        <v>44249</v>
      </c>
      <c r="D2523" t="s">
        <v>47</v>
      </c>
      <c r="E2523" t="s">
        <v>97</v>
      </c>
      <c r="F2523" t="s">
        <v>98</v>
      </c>
      <c r="G2523" t="s">
        <v>21</v>
      </c>
      <c r="H2523">
        <v>50</v>
      </c>
      <c r="I2523">
        <v>200</v>
      </c>
      <c r="J2523">
        <v>100000</v>
      </c>
      <c r="K2523">
        <v>35000</v>
      </c>
      <c r="L2523">
        <v>0.35</v>
      </c>
      <c r="M2523" t="s">
        <v>82</v>
      </c>
    </row>
    <row r="2524" spans="1:13" x14ac:dyDescent="0.25">
      <c r="A2524" t="s">
        <v>60</v>
      </c>
      <c r="B2524">
        <v>1185732</v>
      </c>
      <c r="C2524" s="1">
        <v>44249</v>
      </c>
      <c r="D2524" t="s">
        <v>47</v>
      </c>
      <c r="E2524" t="s">
        <v>97</v>
      </c>
      <c r="F2524" t="s">
        <v>98</v>
      </c>
      <c r="G2524" t="s">
        <v>22</v>
      </c>
      <c r="H2524">
        <v>40</v>
      </c>
      <c r="I2524">
        <v>300</v>
      </c>
      <c r="J2524">
        <v>120000</v>
      </c>
      <c r="K2524">
        <v>48000</v>
      </c>
      <c r="L2524">
        <v>0.4</v>
      </c>
      <c r="M2524" t="s">
        <v>82</v>
      </c>
    </row>
    <row r="2525" spans="1:13" x14ac:dyDescent="0.25">
      <c r="A2525" t="s">
        <v>60</v>
      </c>
      <c r="B2525">
        <v>1185732</v>
      </c>
      <c r="C2525" s="1">
        <v>44276</v>
      </c>
      <c r="D2525" t="s">
        <v>47</v>
      </c>
      <c r="E2525" t="s">
        <v>97</v>
      </c>
      <c r="F2525" t="s">
        <v>98</v>
      </c>
      <c r="G2525" t="s">
        <v>16</v>
      </c>
      <c r="H2525">
        <v>45</v>
      </c>
      <c r="I2525">
        <v>520</v>
      </c>
      <c r="J2525">
        <v>234000</v>
      </c>
      <c r="K2525">
        <v>93600</v>
      </c>
      <c r="L2525">
        <v>0.4</v>
      </c>
      <c r="M2525" t="s">
        <v>82</v>
      </c>
    </row>
    <row r="2526" spans="1:13" x14ac:dyDescent="0.25">
      <c r="A2526" t="s">
        <v>60</v>
      </c>
      <c r="B2526">
        <v>1185732</v>
      </c>
      <c r="C2526" s="1">
        <v>44276</v>
      </c>
      <c r="D2526" t="s">
        <v>47</v>
      </c>
      <c r="E2526" t="s">
        <v>97</v>
      </c>
      <c r="F2526" t="s">
        <v>98</v>
      </c>
      <c r="G2526" t="s">
        <v>18</v>
      </c>
      <c r="H2526">
        <v>45</v>
      </c>
      <c r="I2526">
        <v>225</v>
      </c>
      <c r="J2526">
        <v>101250</v>
      </c>
      <c r="K2526">
        <v>35438</v>
      </c>
      <c r="L2526">
        <v>0.35</v>
      </c>
      <c r="M2526" t="s">
        <v>82</v>
      </c>
    </row>
    <row r="2527" spans="1:13" x14ac:dyDescent="0.25">
      <c r="A2527" t="s">
        <v>60</v>
      </c>
      <c r="B2527">
        <v>1185732</v>
      </c>
      <c r="C2527" s="1">
        <v>44276</v>
      </c>
      <c r="D2527" t="s">
        <v>47</v>
      </c>
      <c r="E2527" t="s">
        <v>97</v>
      </c>
      <c r="F2527" t="s">
        <v>98</v>
      </c>
      <c r="G2527" t="s">
        <v>19</v>
      </c>
      <c r="H2527">
        <v>35</v>
      </c>
      <c r="I2527">
        <v>250</v>
      </c>
      <c r="J2527">
        <v>87500</v>
      </c>
      <c r="K2527">
        <v>35000</v>
      </c>
      <c r="L2527">
        <v>0.4</v>
      </c>
      <c r="M2527" t="s">
        <v>82</v>
      </c>
    </row>
    <row r="2528" spans="1:13" x14ac:dyDescent="0.25">
      <c r="A2528" t="s">
        <v>60</v>
      </c>
      <c r="B2528">
        <v>1185732</v>
      </c>
      <c r="C2528" s="1">
        <v>44276</v>
      </c>
      <c r="D2528" t="s">
        <v>47</v>
      </c>
      <c r="E2528" t="s">
        <v>97</v>
      </c>
      <c r="F2528" t="s">
        <v>98</v>
      </c>
      <c r="G2528" t="s">
        <v>20</v>
      </c>
      <c r="H2528">
        <v>40</v>
      </c>
      <c r="I2528">
        <v>100</v>
      </c>
      <c r="J2528">
        <v>40000</v>
      </c>
      <c r="K2528">
        <v>16000</v>
      </c>
      <c r="L2528">
        <v>0.4</v>
      </c>
      <c r="M2528" t="s">
        <v>82</v>
      </c>
    </row>
    <row r="2529" spans="1:13" x14ac:dyDescent="0.25">
      <c r="A2529" t="s">
        <v>60</v>
      </c>
      <c r="B2529">
        <v>1185732</v>
      </c>
      <c r="C2529" s="1">
        <v>44276</v>
      </c>
      <c r="D2529" t="s">
        <v>47</v>
      </c>
      <c r="E2529" t="s">
        <v>97</v>
      </c>
      <c r="F2529" t="s">
        <v>98</v>
      </c>
      <c r="G2529" t="s">
        <v>21</v>
      </c>
      <c r="H2529">
        <v>55</v>
      </c>
      <c r="I2529">
        <v>150</v>
      </c>
      <c r="J2529">
        <v>82500</v>
      </c>
      <c r="K2529">
        <v>28875</v>
      </c>
      <c r="L2529">
        <v>0.35</v>
      </c>
      <c r="M2529" t="s">
        <v>82</v>
      </c>
    </row>
    <row r="2530" spans="1:13" x14ac:dyDescent="0.25">
      <c r="A2530" t="s">
        <v>60</v>
      </c>
      <c r="B2530">
        <v>1185732</v>
      </c>
      <c r="C2530" s="1">
        <v>44276</v>
      </c>
      <c r="D2530" t="s">
        <v>47</v>
      </c>
      <c r="E2530" t="s">
        <v>97</v>
      </c>
      <c r="F2530" t="s">
        <v>98</v>
      </c>
      <c r="G2530" t="s">
        <v>22</v>
      </c>
      <c r="H2530">
        <v>45</v>
      </c>
      <c r="I2530">
        <v>250</v>
      </c>
      <c r="J2530">
        <v>112500</v>
      </c>
      <c r="K2530">
        <v>45000</v>
      </c>
      <c r="L2530">
        <v>0.4</v>
      </c>
      <c r="M2530" t="s">
        <v>82</v>
      </c>
    </row>
    <row r="2531" spans="1:13" x14ac:dyDescent="0.25">
      <c r="A2531" t="s">
        <v>60</v>
      </c>
      <c r="B2531">
        <v>1185732</v>
      </c>
      <c r="C2531" s="1">
        <v>44308</v>
      </c>
      <c r="D2531" t="s">
        <v>47</v>
      </c>
      <c r="E2531" t="s">
        <v>97</v>
      </c>
      <c r="F2531" t="s">
        <v>98</v>
      </c>
      <c r="G2531" t="s">
        <v>16</v>
      </c>
      <c r="H2531">
        <v>45</v>
      </c>
      <c r="I2531">
        <v>475</v>
      </c>
      <c r="J2531">
        <v>213750</v>
      </c>
      <c r="K2531">
        <v>85500</v>
      </c>
      <c r="L2531">
        <v>0.4</v>
      </c>
      <c r="M2531" t="s">
        <v>82</v>
      </c>
    </row>
    <row r="2532" spans="1:13" x14ac:dyDescent="0.25">
      <c r="A2532" t="s">
        <v>60</v>
      </c>
      <c r="B2532">
        <v>1185732</v>
      </c>
      <c r="C2532" s="1">
        <v>44308</v>
      </c>
      <c r="D2532" t="s">
        <v>47</v>
      </c>
      <c r="E2532" t="s">
        <v>97</v>
      </c>
      <c r="F2532" t="s">
        <v>98</v>
      </c>
      <c r="G2532" t="s">
        <v>18</v>
      </c>
      <c r="H2532">
        <v>45</v>
      </c>
      <c r="I2532">
        <v>175</v>
      </c>
      <c r="J2532">
        <v>78750</v>
      </c>
      <c r="K2532">
        <v>27563</v>
      </c>
      <c r="L2532">
        <v>0.35</v>
      </c>
      <c r="M2532" t="s">
        <v>82</v>
      </c>
    </row>
    <row r="2533" spans="1:13" x14ac:dyDescent="0.25">
      <c r="A2533" t="s">
        <v>60</v>
      </c>
      <c r="B2533">
        <v>1185732</v>
      </c>
      <c r="C2533" s="1">
        <v>44308</v>
      </c>
      <c r="D2533" t="s">
        <v>47</v>
      </c>
      <c r="E2533" t="s">
        <v>97</v>
      </c>
      <c r="F2533" t="s">
        <v>98</v>
      </c>
      <c r="G2533" t="s">
        <v>19</v>
      </c>
      <c r="H2533">
        <v>40</v>
      </c>
      <c r="I2533">
        <v>175</v>
      </c>
      <c r="J2533">
        <v>70000</v>
      </c>
      <c r="K2533">
        <v>28000</v>
      </c>
      <c r="L2533">
        <v>0.4</v>
      </c>
      <c r="M2533" t="s">
        <v>82</v>
      </c>
    </row>
    <row r="2534" spans="1:13" x14ac:dyDescent="0.25">
      <c r="A2534" t="s">
        <v>60</v>
      </c>
      <c r="B2534">
        <v>1185732</v>
      </c>
      <c r="C2534" s="1">
        <v>44308</v>
      </c>
      <c r="D2534" t="s">
        <v>47</v>
      </c>
      <c r="E2534" t="s">
        <v>97</v>
      </c>
      <c r="F2534" t="s">
        <v>98</v>
      </c>
      <c r="G2534" t="s">
        <v>20</v>
      </c>
      <c r="H2534">
        <v>45</v>
      </c>
      <c r="I2534">
        <v>100</v>
      </c>
      <c r="J2534">
        <v>45000</v>
      </c>
      <c r="K2534">
        <v>18000</v>
      </c>
      <c r="L2534">
        <v>0.4</v>
      </c>
      <c r="M2534" t="s">
        <v>82</v>
      </c>
    </row>
    <row r="2535" spans="1:13" x14ac:dyDescent="0.25">
      <c r="A2535" t="s">
        <v>60</v>
      </c>
      <c r="B2535">
        <v>1185732</v>
      </c>
      <c r="C2535" s="1">
        <v>44308</v>
      </c>
      <c r="D2535" t="s">
        <v>47</v>
      </c>
      <c r="E2535" t="s">
        <v>97</v>
      </c>
      <c r="F2535" t="s">
        <v>98</v>
      </c>
      <c r="G2535" t="s">
        <v>21</v>
      </c>
      <c r="H2535">
        <v>50</v>
      </c>
      <c r="I2535">
        <v>125</v>
      </c>
      <c r="J2535">
        <v>62500</v>
      </c>
      <c r="K2535">
        <v>21875</v>
      </c>
      <c r="L2535">
        <v>0.35</v>
      </c>
      <c r="M2535" t="s">
        <v>82</v>
      </c>
    </row>
    <row r="2536" spans="1:13" x14ac:dyDescent="0.25">
      <c r="A2536" t="s">
        <v>60</v>
      </c>
      <c r="B2536">
        <v>1185732</v>
      </c>
      <c r="C2536" s="1">
        <v>44308</v>
      </c>
      <c r="D2536" t="s">
        <v>47</v>
      </c>
      <c r="E2536" t="s">
        <v>97</v>
      </c>
      <c r="F2536" t="s">
        <v>98</v>
      </c>
      <c r="G2536" t="s">
        <v>22</v>
      </c>
      <c r="H2536">
        <v>40</v>
      </c>
      <c r="I2536">
        <v>250</v>
      </c>
      <c r="J2536">
        <v>100000</v>
      </c>
      <c r="K2536">
        <v>40000</v>
      </c>
      <c r="L2536">
        <v>0.4</v>
      </c>
      <c r="M2536" t="s">
        <v>82</v>
      </c>
    </row>
    <row r="2537" spans="1:13" x14ac:dyDescent="0.25">
      <c r="A2537" t="s">
        <v>60</v>
      </c>
      <c r="B2537">
        <v>1185732</v>
      </c>
      <c r="C2537" s="1">
        <v>44339</v>
      </c>
      <c r="D2537" t="s">
        <v>47</v>
      </c>
      <c r="E2537" t="s">
        <v>97</v>
      </c>
      <c r="F2537" t="s">
        <v>98</v>
      </c>
      <c r="G2537" t="s">
        <v>16</v>
      </c>
      <c r="H2537">
        <v>50</v>
      </c>
      <c r="I2537">
        <v>520</v>
      </c>
      <c r="J2537">
        <v>260000</v>
      </c>
      <c r="K2537">
        <v>104000</v>
      </c>
      <c r="L2537">
        <v>0.4</v>
      </c>
      <c r="M2537" t="s">
        <v>82</v>
      </c>
    </row>
    <row r="2538" spans="1:13" x14ac:dyDescent="0.25">
      <c r="A2538" t="s">
        <v>60</v>
      </c>
      <c r="B2538">
        <v>1185732</v>
      </c>
      <c r="C2538" s="1">
        <v>44339</v>
      </c>
      <c r="D2538" t="s">
        <v>47</v>
      </c>
      <c r="E2538" t="s">
        <v>97</v>
      </c>
      <c r="F2538" t="s">
        <v>98</v>
      </c>
      <c r="G2538" t="s">
        <v>18</v>
      </c>
      <c r="H2538">
        <v>45</v>
      </c>
      <c r="I2538">
        <v>225</v>
      </c>
      <c r="J2538">
        <v>101250</v>
      </c>
      <c r="K2538">
        <v>35438</v>
      </c>
      <c r="L2538">
        <v>0.35</v>
      </c>
      <c r="M2538" t="s">
        <v>82</v>
      </c>
    </row>
    <row r="2539" spans="1:13" x14ac:dyDescent="0.25">
      <c r="A2539" t="s">
        <v>60</v>
      </c>
      <c r="B2539">
        <v>1185732</v>
      </c>
      <c r="C2539" s="1">
        <v>44339</v>
      </c>
      <c r="D2539" t="s">
        <v>47</v>
      </c>
      <c r="E2539" t="s">
        <v>97</v>
      </c>
      <c r="F2539" t="s">
        <v>98</v>
      </c>
      <c r="G2539" t="s">
        <v>19</v>
      </c>
      <c r="H2539">
        <v>40</v>
      </c>
      <c r="I2539">
        <v>200</v>
      </c>
      <c r="J2539">
        <v>80000</v>
      </c>
      <c r="K2539">
        <v>32000</v>
      </c>
      <c r="L2539">
        <v>0.4</v>
      </c>
      <c r="M2539" t="s">
        <v>82</v>
      </c>
    </row>
    <row r="2540" spans="1:13" x14ac:dyDescent="0.25">
      <c r="A2540" t="s">
        <v>60</v>
      </c>
      <c r="B2540">
        <v>1185732</v>
      </c>
      <c r="C2540" s="1">
        <v>44339</v>
      </c>
      <c r="D2540" t="s">
        <v>47</v>
      </c>
      <c r="E2540" t="s">
        <v>97</v>
      </c>
      <c r="F2540" t="s">
        <v>98</v>
      </c>
      <c r="G2540" t="s">
        <v>20</v>
      </c>
      <c r="H2540">
        <v>40</v>
      </c>
      <c r="I2540">
        <v>125</v>
      </c>
      <c r="J2540">
        <v>50000</v>
      </c>
      <c r="K2540">
        <v>20000</v>
      </c>
      <c r="L2540">
        <v>0.4</v>
      </c>
      <c r="M2540" t="s">
        <v>82</v>
      </c>
    </row>
    <row r="2541" spans="1:13" x14ac:dyDescent="0.25">
      <c r="A2541" t="s">
        <v>60</v>
      </c>
      <c r="B2541">
        <v>1185732</v>
      </c>
      <c r="C2541" s="1">
        <v>44339</v>
      </c>
      <c r="D2541" t="s">
        <v>47</v>
      </c>
      <c r="E2541" t="s">
        <v>97</v>
      </c>
      <c r="F2541" t="s">
        <v>98</v>
      </c>
      <c r="G2541" t="s">
        <v>21</v>
      </c>
      <c r="H2541">
        <v>50</v>
      </c>
      <c r="I2541">
        <v>150</v>
      </c>
      <c r="J2541">
        <v>75000</v>
      </c>
      <c r="K2541">
        <v>26250</v>
      </c>
      <c r="L2541">
        <v>0.35</v>
      </c>
      <c r="M2541" t="s">
        <v>82</v>
      </c>
    </row>
    <row r="2542" spans="1:13" x14ac:dyDescent="0.25">
      <c r="A2542" t="s">
        <v>60</v>
      </c>
      <c r="B2542">
        <v>1185732</v>
      </c>
      <c r="C2542" s="1">
        <v>44339</v>
      </c>
      <c r="D2542" t="s">
        <v>47</v>
      </c>
      <c r="E2542" t="s">
        <v>97</v>
      </c>
      <c r="F2542" t="s">
        <v>98</v>
      </c>
      <c r="G2542" t="s">
        <v>22</v>
      </c>
      <c r="H2542">
        <v>55</v>
      </c>
      <c r="I2542">
        <v>275</v>
      </c>
      <c r="J2542">
        <v>151250</v>
      </c>
      <c r="K2542">
        <v>60500</v>
      </c>
      <c r="L2542">
        <v>0.4</v>
      </c>
      <c r="M2542" t="s">
        <v>82</v>
      </c>
    </row>
    <row r="2543" spans="1:13" x14ac:dyDescent="0.25">
      <c r="A2543" t="s">
        <v>60</v>
      </c>
      <c r="B2543">
        <v>1185732</v>
      </c>
      <c r="C2543" s="1">
        <v>44369</v>
      </c>
      <c r="D2543" t="s">
        <v>47</v>
      </c>
      <c r="E2543" t="s">
        <v>97</v>
      </c>
      <c r="F2543" t="s">
        <v>98</v>
      </c>
      <c r="G2543" t="s">
        <v>16</v>
      </c>
      <c r="H2543">
        <v>40</v>
      </c>
      <c r="I2543">
        <v>525</v>
      </c>
      <c r="J2543">
        <v>210000</v>
      </c>
      <c r="K2543">
        <v>84000</v>
      </c>
      <c r="L2543">
        <v>0.4</v>
      </c>
      <c r="M2543" t="s">
        <v>82</v>
      </c>
    </row>
    <row r="2544" spans="1:13" x14ac:dyDescent="0.25">
      <c r="A2544" t="s">
        <v>60</v>
      </c>
      <c r="B2544">
        <v>1185732</v>
      </c>
      <c r="C2544" s="1">
        <v>44369</v>
      </c>
      <c r="D2544" t="s">
        <v>47</v>
      </c>
      <c r="E2544" t="s">
        <v>97</v>
      </c>
      <c r="F2544" t="s">
        <v>98</v>
      </c>
      <c r="G2544" t="s">
        <v>18</v>
      </c>
      <c r="H2544">
        <v>35</v>
      </c>
      <c r="I2544">
        <v>275</v>
      </c>
      <c r="J2544">
        <v>96250</v>
      </c>
      <c r="K2544">
        <v>33688</v>
      </c>
      <c r="L2544">
        <v>0.35</v>
      </c>
      <c r="M2544" t="s">
        <v>82</v>
      </c>
    </row>
    <row r="2545" spans="1:13" x14ac:dyDescent="0.25">
      <c r="A2545" t="s">
        <v>60</v>
      </c>
      <c r="B2545">
        <v>1185732</v>
      </c>
      <c r="C2545" s="1">
        <v>44369</v>
      </c>
      <c r="D2545" t="s">
        <v>47</v>
      </c>
      <c r="E2545" t="s">
        <v>97</v>
      </c>
      <c r="F2545" t="s">
        <v>98</v>
      </c>
      <c r="G2545" t="s">
        <v>19</v>
      </c>
      <c r="H2545">
        <v>30</v>
      </c>
      <c r="I2545">
        <v>225</v>
      </c>
      <c r="J2545">
        <v>67500</v>
      </c>
      <c r="K2545">
        <v>27000</v>
      </c>
      <c r="L2545">
        <v>0.4</v>
      </c>
      <c r="M2545" t="s">
        <v>82</v>
      </c>
    </row>
    <row r="2546" spans="1:13" x14ac:dyDescent="0.25">
      <c r="A2546" t="s">
        <v>60</v>
      </c>
      <c r="B2546">
        <v>1185732</v>
      </c>
      <c r="C2546" s="1">
        <v>44369</v>
      </c>
      <c r="D2546" t="s">
        <v>47</v>
      </c>
      <c r="E2546" t="s">
        <v>97</v>
      </c>
      <c r="F2546" t="s">
        <v>98</v>
      </c>
      <c r="G2546" t="s">
        <v>20</v>
      </c>
      <c r="H2546">
        <v>30</v>
      </c>
      <c r="I2546">
        <v>200</v>
      </c>
      <c r="J2546">
        <v>60000</v>
      </c>
      <c r="K2546">
        <v>24000</v>
      </c>
      <c r="L2546">
        <v>0.4</v>
      </c>
      <c r="M2546" t="s">
        <v>82</v>
      </c>
    </row>
    <row r="2547" spans="1:13" x14ac:dyDescent="0.25">
      <c r="A2547" t="s">
        <v>60</v>
      </c>
      <c r="B2547">
        <v>1185732</v>
      </c>
      <c r="C2547" s="1">
        <v>44369</v>
      </c>
      <c r="D2547" t="s">
        <v>47</v>
      </c>
      <c r="E2547" t="s">
        <v>97</v>
      </c>
      <c r="F2547" t="s">
        <v>98</v>
      </c>
      <c r="G2547" t="s">
        <v>21</v>
      </c>
      <c r="H2547">
        <v>50</v>
      </c>
      <c r="I2547">
        <v>200</v>
      </c>
      <c r="J2547">
        <v>100000</v>
      </c>
      <c r="K2547">
        <v>35000</v>
      </c>
      <c r="L2547">
        <v>0.35</v>
      </c>
      <c r="M2547" t="s">
        <v>82</v>
      </c>
    </row>
    <row r="2548" spans="1:13" x14ac:dyDescent="0.25">
      <c r="A2548" t="s">
        <v>60</v>
      </c>
      <c r="B2548">
        <v>1185732</v>
      </c>
      <c r="C2548" s="1">
        <v>44369</v>
      </c>
      <c r="D2548" t="s">
        <v>47</v>
      </c>
      <c r="E2548" t="s">
        <v>97</v>
      </c>
      <c r="F2548" t="s">
        <v>98</v>
      </c>
      <c r="G2548" t="s">
        <v>22</v>
      </c>
      <c r="H2548">
        <v>55</v>
      </c>
      <c r="I2548">
        <v>375</v>
      </c>
      <c r="J2548">
        <v>206250</v>
      </c>
      <c r="K2548">
        <v>82500</v>
      </c>
      <c r="L2548">
        <v>0.4</v>
      </c>
      <c r="M2548" t="s">
        <v>82</v>
      </c>
    </row>
    <row r="2549" spans="1:13" x14ac:dyDescent="0.25">
      <c r="A2549" t="s">
        <v>60</v>
      </c>
      <c r="B2549">
        <v>1185732</v>
      </c>
      <c r="C2549" s="1">
        <v>44398</v>
      </c>
      <c r="D2549" t="s">
        <v>47</v>
      </c>
      <c r="E2549" t="s">
        <v>97</v>
      </c>
      <c r="F2549" t="s">
        <v>98</v>
      </c>
      <c r="G2549" t="s">
        <v>16</v>
      </c>
      <c r="H2549">
        <v>50</v>
      </c>
      <c r="I2549">
        <v>600</v>
      </c>
      <c r="J2549">
        <v>300000</v>
      </c>
      <c r="K2549">
        <v>120000</v>
      </c>
      <c r="L2549">
        <v>0.4</v>
      </c>
      <c r="M2549" t="s">
        <v>82</v>
      </c>
    </row>
    <row r="2550" spans="1:13" x14ac:dyDescent="0.25">
      <c r="A2550" t="s">
        <v>60</v>
      </c>
      <c r="B2550">
        <v>1185732</v>
      </c>
      <c r="C2550" s="1">
        <v>44398</v>
      </c>
      <c r="D2550" t="s">
        <v>47</v>
      </c>
      <c r="E2550" t="s">
        <v>97</v>
      </c>
      <c r="F2550" t="s">
        <v>98</v>
      </c>
      <c r="G2550" t="s">
        <v>18</v>
      </c>
      <c r="H2550">
        <v>45</v>
      </c>
      <c r="I2550">
        <v>350</v>
      </c>
      <c r="J2550">
        <v>157500</v>
      </c>
      <c r="K2550">
        <v>55125</v>
      </c>
      <c r="L2550">
        <v>0.35</v>
      </c>
      <c r="M2550" t="s">
        <v>82</v>
      </c>
    </row>
    <row r="2551" spans="1:13" x14ac:dyDescent="0.25">
      <c r="A2551" t="s">
        <v>60</v>
      </c>
      <c r="B2551">
        <v>1185732</v>
      </c>
      <c r="C2551" s="1">
        <v>44398</v>
      </c>
      <c r="D2551" t="s">
        <v>47</v>
      </c>
      <c r="E2551" t="s">
        <v>97</v>
      </c>
      <c r="F2551" t="s">
        <v>98</v>
      </c>
      <c r="G2551" t="s">
        <v>19</v>
      </c>
      <c r="H2551">
        <v>40</v>
      </c>
      <c r="I2551">
        <v>275</v>
      </c>
      <c r="J2551">
        <v>110000</v>
      </c>
      <c r="K2551">
        <v>44000</v>
      </c>
      <c r="L2551">
        <v>0.4</v>
      </c>
      <c r="M2551" t="s">
        <v>82</v>
      </c>
    </row>
    <row r="2552" spans="1:13" x14ac:dyDescent="0.25">
      <c r="A2552" t="s">
        <v>60</v>
      </c>
      <c r="B2552">
        <v>1185732</v>
      </c>
      <c r="C2552" s="1">
        <v>44398</v>
      </c>
      <c r="D2552" t="s">
        <v>47</v>
      </c>
      <c r="E2552" t="s">
        <v>97</v>
      </c>
      <c r="F2552" t="s">
        <v>98</v>
      </c>
      <c r="G2552" t="s">
        <v>20</v>
      </c>
      <c r="H2552">
        <v>40</v>
      </c>
      <c r="I2552">
        <v>225</v>
      </c>
      <c r="J2552">
        <v>90000</v>
      </c>
      <c r="K2552">
        <v>36000</v>
      </c>
      <c r="L2552">
        <v>0.4</v>
      </c>
      <c r="M2552" t="s">
        <v>82</v>
      </c>
    </row>
    <row r="2553" spans="1:13" x14ac:dyDescent="0.25">
      <c r="A2553" t="s">
        <v>60</v>
      </c>
      <c r="B2553">
        <v>1185732</v>
      </c>
      <c r="C2553" s="1">
        <v>44398</v>
      </c>
      <c r="D2553" t="s">
        <v>47</v>
      </c>
      <c r="E2553" t="s">
        <v>97</v>
      </c>
      <c r="F2553" t="s">
        <v>98</v>
      </c>
      <c r="G2553" t="s">
        <v>21</v>
      </c>
      <c r="H2553">
        <v>50</v>
      </c>
      <c r="I2553">
        <v>250</v>
      </c>
      <c r="J2553">
        <v>125000</v>
      </c>
      <c r="K2553">
        <v>43750</v>
      </c>
      <c r="L2553">
        <v>0.35</v>
      </c>
      <c r="M2553" t="s">
        <v>82</v>
      </c>
    </row>
    <row r="2554" spans="1:13" x14ac:dyDescent="0.25">
      <c r="A2554" t="s">
        <v>60</v>
      </c>
      <c r="B2554">
        <v>1185732</v>
      </c>
      <c r="C2554" s="1">
        <v>44398</v>
      </c>
      <c r="D2554" t="s">
        <v>47</v>
      </c>
      <c r="E2554" t="s">
        <v>97</v>
      </c>
      <c r="F2554" t="s">
        <v>98</v>
      </c>
      <c r="G2554" t="s">
        <v>22</v>
      </c>
      <c r="H2554">
        <v>55</v>
      </c>
      <c r="I2554">
        <v>425</v>
      </c>
      <c r="J2554">
        <v>233750</v>
      </c>
      <c r="K2554">
        <v>93500</v>
      </c>
      <c r="L2554">
        <v>0.4</v>
      </c>
      <c r="M2554" t="s">
        <v>82</v>
      </c>
    </row>
    <row r="2555" spans="1:13" x14ac:dyDescent="0.25">
      <c r="A2555" t="s">
        <v>60</v>
      </c>
      <c r="B2555">
        <v>1185732</v>
      </c>
      <c r="C2555" s="1">
        <v>44430</v>
      </c>
      <c r="D2555" t="s">
        <v>47</v>
      </c>
      <c r="E2555" t="s">
        <v>97</v>
      </c>
      <c r="F2555" t="s">
        <v>98</v>
      </c>
      <c r="G2555" t="s">
        <v>16</v>
      </c>
      <c r="H2555">
        <v>50</v>
      </c>
      <c r="I2555">
        <v>575</v>
      </c>
      <c r="J2555">
        <v>287500</v>
      </c>
      <c r="K2555">
        <v>115000</v>
      </c>
      <c r="L2555">
        <v>0.4</v>
      </c>
      <c r="M2555" t="s">
        <v>82</v>
      </c>
    </row>
    <row r="2556" spans="1:13" x14ac:dyDescent="0.25">
      <c r="A2556" t="s">
        <v>60</v>
      </c>
      <c r="B2556">
        <v>1185732</v>
      </c>
      <c r="C2556" s="1">
        <v>44430</v>
      </c>
      <c r="D2556" t="s">
        <v>47</v>
      </c>
      <c r="E2556" t="s">
        <v>97</v>
      </c>
      <c r="F2556" t="s">
        <v>98</v>
      </c>
      <c r="G2556" t="s">
        <v>18</v>
      </c>
      <c r="H2556">
        <v>45</v>
      </c>
      <c r="I2556">
        <v>350</v>
      </c>
      <c r="J2556">
        <v>157500</v>
      </c>
      <c r="K2556">
        <v>55125</v>
      </c>
      <c r="L2556">
        <v>0.35</v>
      </c>
      <c r="M2556" t="s">
        <v>82</v>
      </c>
    </row>
    <row r="2557" spans="1:13" x14ac:dyDescent="0.25">
      <c r="A2557" t="s">
        <v>60</v>
      </c>
      <c r="B2557">
        <v>1185732</v>
      </c>
      <c r="C2557" s="1">
        <v>44430</v>
      </c>
      <c r="D2557" t="s">
        <v>47</v>
      </c>
      <c r="E2557" t="s">
        <v>97</v>
      </c>
      <c r="F2557" t="s">
        <v>98</v>
      </c>
      <c r="G2557" t="s">
        <v>19</v>
      </c>
      <c r="H2557">
        <v>40</v>
      </c>
      <c r="I2557">
        <v>275</v>
      </c>
      <c r="J2557">
        <v>110000</v>
      </c>
      <c r="K2557">
        <v>44000</v>
      </c>
      <c r="L2557">
        <v>0.4</v>
      </c>
      <c r="M2557" t="s">
        <v>82</v>
      </c>
    </row>
    <row r="2558" spans="1:13" x14ac:dyDescent="0.25">
      <c r="A2558" t="s">
        <v>60</v>
      </c>
      <c r="B2558">
        <v>1185732</v>
      </c>
      <c r="C2558" s="1">
        <v>44430</v>
      </c>
      <c r="D2558" t="s">
        <v>47</v>
      </c>
      <c r="E2558" t="s">
        <v>97</v>
      </c>
      <c r="F2558" t="s">
        <v>98</v>
      </c>
      <c r="G2558" t="s">
        <v>20</v>
      </c>
      <c r="H2558">
        <v>40</v>
      </c>
      <c r="I2558">
        <v>250</v>
      </c>
      <c r="J2558">
        <v>100000</v>
      </c>
      <c r="K2558">
        <v>40000</v>
      </c>
      <c r="L2558">
        <v>0.4</v>
      </c>
      <c r="M2558" t="s">
        <v>82</v>
      </c>
    </row>
    <row r="2559" spans="1:13" x14ac:dyDescent="0.25">
      <c r="A2559" t="s">
        <v>60</v>
      </c>
      <c r="B2559">
        <v>1185732</v>
      </c>
      <c r="C2559" s="1">
        <v>44430</v>
      </c>
      <c r="D2559" t="s">
        <v>47</v>
      </c>
      <c r="E2559" t="s">
        <v>97</v>
      </c>
      <c r="F2559" t="s">
        <v>98</v>
      </c>
      <c r="G2559" t="s">
        <v>21</v>
      </c>
      <c r="H2559">
        <v>50</v>
      </c>
      <c r="I2559">
        <v>225</v>
      </c>
      <c r="J2559">
        <v>112500</v>
      </c>
      <c r="K2559">
        <v>39375</v>
      </c>
      <c r="L2559">
        <v>0.35</v>
      </c>
      <c r="M2559" t="s">
        <v>82</v>
      </c>
    </row>
    <row r="2560" spans="1:13" x14ac:dyDescent="0.25">
      <c r="A2560" t="s">
        <v>60</v>
      </c>
      <c r="B2560">
        <v>1185732</v>
      </c>
      <c r="C2560" s="1">
        <v>44430</v>
      </c>
      <c r="D2560" t="s">
        <v>47</v>
      </c>
      <c r="E2560" t="s">
        <v>97</v>
      </c>
      <c r="F2560" t="s">
        <v>98</v>
      </c>
      <c r="G2560" t="s">
        <v>22</v>
      </c>
      <c r="H2560">
        <v>55</v>
      </c>
      <c r="I2560">
        <v>400</v>
      </c>
      <c r="J2560">
        <v>220000</v>
      </c>
      <c r="K2560">
        <v>88000</v>
      </c>
      <c r="L2560">
        <v>0.4</v>
      </c>
      <c r="M2560" t="s">
        <v>82</v>
      </c>
    </row>
    <row r="2561" spans="1:13" x14ac:dyDescent="0.25">
      <c r="A2561" t="s">
        <v>60</v>
      </c>
      <c r="B2561">
        <v>1185732</v>
      </c>
      <c r="C2561" s="1">
        <v>44462</v>
      </c>
      <c r="D2561" t="s">
        <v>47</v>
      </c>
      <c r="E2561" t="s">
        <v>97</v>
      </c>
      <c r="F2561" t="s">
        <v>98</v>
      </c>
      <c r="G2561" t="s">
        <v>16</v>
      </c>
      <c r="H2561">
        <v>50</v>
      </c>
      <c r="I2561">
        <v>525</v>
      </c>
      <c r="J2561">
        <v>262500</v>
      </c>
      <c r="K2561">
        <v>105000</v>
      </c>
      <c r="L2561">
        <v>0.4</v>
      </c>
      <c r="M2561" t="s">
        <v>82</v>
      </c>
    </row>
    <row r="2562" spans="1:13" x14ac:dyDescent="0.25">
      <c r="A2562" t="s">
        <v>60</v>
      </c>
      <c r="B2562">
        <v>1185732</v>
      </c>
      <c r="C2562" s="1">
        <v>44462</v>
      </c>
      <c r="D2562" t="s">
        <v>47</v>
      </c>
      <c r="E2562" t="s">
        <v>97</v>
      </c>
      <c r="F2562" t="s">
        <v>98</v>
      </c>
      <c r="G2562" t="s">
        <v>18</v>
      </c>
      <c r="H2562">
        <v>45</v>
      </c>
      <c r="I2562">
        <v>325</v>
      </c>
      <c r="J2562">
        <v>146250</v>
      </c>
      <c r="K2562">
        <v>51188</v>
      </c>
      <c r="L2562">
        <v>0.35</v>
      </c>
      <c r="M2562" t="s">
        <v>82</v>
      </c>
    </row>
    <row r="2563" spans="1:13" x14ac:dyDescent="0.25">
      <c r="A2563" t="s">
        <v>60</v>
      </c>
      <c r="B2563">
        <v>1185732</v>
      </c>
      <c r="C2563" s="1">
        <v>44462</v>
      </c>
      <c r="D2563" t="s">
        <v>47</v>
      </c>
      <c r="E2563" t="s">
        <v>97</v>
      </c>
      <c r="F2563" t="s">
        <v>98</v>
      </c>
      <c r="G2563" t="s">
        <v>19</v>
      </c>
      <c r="H2563">
        <v>35</v>
      </c>
      <c r="I2563">
        <v>225</v>
      </c>
      <c r="J2563">
        <v>78750</v>
      </c>
      <c r="K2563">
        <v>31500</v>
      </c>
      <c r="L2563">
        <v>0.4</v>
      </c>
      <c r="M2563" t="s">
        <v>82</v>
      </c>
    </row>
    <row r="2564" spans="1:13" x14ac:dyDescent="0.25">
      <c r="A2564" t="s">
        <v>60</v>
      </c>
      <c r="B2564">
        <v>1185732</v>
      </c>
      <c r="C2564" s="1">
        <v>44462</v>
      </c>
      <c r="D2564" t="s">
        <v>47</v>
      </c>
      <c r="E2564" t="s">
        <v>97</v>
      </c>
      <c r="F2564" t="s">
        <v>98</v>
      </c>
      <c r="G2564" t="s">
        <v>20</v>
      </c>
      <c r="H2564">
        <v>35</v>
      </c>
      <c r="I2564">
        <v>200</v>
      </c>
      <c r="J2564">
        <v>70000</v>
      </c>
      <c r="K2564">
        <v>28000</v>
      </c>
      <c r="L2564">
        <v>0.4</v>
      </c>
      <c r="M2564" t="s">
        <v>82</v>
      </c>
    </row>
    <row r="2565" spans="1:13" x14ac:dyDescent="0.25">
      <c r="A2565" t="s">
        <v>60</v>
      </c>
      <c r="B2565">
        <v>1185732</v>
      </c>
      <c r="C2565" s="1">
        <v>44462</v>
      </c>
      <c r="D2565" t="s">
        <v>47</v>
      </c>
      <c r="E2565" t="s">
        <v>97</v>
      </c>
      <c r="F2565" t="s">
        <v>98</v>
      </c>
      <c r="G2565" t="s">
        <v>21</v>
      </c>
      <c r="H2565">
        <v>45</v>
      </c>
      <c r="I2565">
        <v>200</v>
      </c>
      <c r="J2565">
        <v>90000</v>
      </c>
      <c r="K2565">
        <v>31500</v>
      </c>
      <c r="L2565">
        <v>0.35</v>
      </c>
      <c r="M2565" t="s">
        <v>82</v>
      </c>
    </row>
    <row r="2566" spans="1:13" x14ac:dyDescent="0.25">
      <c r="A2566" t="s">
        <v>60</v>
      </c>
      <c r="B2566">
        <v>1185732</v>
      </c>
      <c r="C2566" s="1">
        <v>44462</v>
      </c>
      <c r="D2566" t="s">
        <v>47</v>
      </c>
      <c r="E2566" t="s">
        <v>97</v>
      </c>
      <c r="F2566" t="s">
        <v>98</v>
      </c>
      <c r="G2566" t="s">
        <v>22</v>
      </c>
      <c r="H2566">
        <v>50</v>
      </c>
      <c r="I2566">
        <v>275</v>
      </c>
      <c r="J2566">
        <v>137500</v>
      </c>
      <c r="K2566">
        <v>55000</v>
      </c>
      <c r="L2566">
        <v>0.4</v>
      </c>
      <c r="M2566" t="s">
        <v>82</v>
      </c>
    </row>
    <row r="2567" spans="1:13" x14ac:dyDescent="0.25">
      <c r="A2567" t="s">
        <v>60</v>
      </c>
      <c r="B2567">
        <v>1185732</v>
      </c>
      <c r="C2567" s="1">
        <v>44491</v>
      </c>
      <c r="D2567" t="s">
        <v>47</v>
      </c>
      <c r="E2567" t="s">
        <v>97</v>
      </c>
      <c r="F2567" t="s">
        <v>98</v>
      </c>
      <c r="G2567" t="s">
        <v>16</v>
      </c>
      <c r="H2567">
        <v>55</v>
      </c>
      <c r="I2567">
        <v>450</v>
      </c>
      <c r="J2567">
        <v>247500</v>
      </c>
      <c r="K2567">
        <v>99000</v>
      </c>
      <c r="L2567">
        <v>0.4</v>
      </c>
      <c r="M2567" t="s">
        <v>82</v>
      </c>
    </row>
    <row r="2568" spans="1:13" x14ac:dyDescent="0.25">
      <c r="A2568" t="s">
        <v>60</v>
      </c>
      <c r="B2568">
        <v>1185732</v>
      </c>
      <c r="C2568" s="1">
        <v>44491</v>
      </c>
      <c r="D2568" t="s">
        <v>47</v>
      </c>
      <c r="E2568" t="s">
        <v>97</v>
      </c>
      <c r="F2568" t="s">
        <v>98</v>
      </c>
      <c r="G2568" t="s">
        <v>18</v>
      </c>
      <c r="H2568">
        <v>45</v>
      </c>
      <c r="I2568">
        <v>275</v>
      </c>
      <c r="J2568">
        <v>123750</v>
      </c>
      <c r="K2568">
        <v>43313</v>
      </c>
      <c r="L2568">
        <v>0.35</v>
      </c>
      <c r="M2568" t="s">
        <v>82</v>
      </c>
    </row>
    <row r="2569" spans="1:13" x14ac:dyDescent="0.25">
      <c r="A2569" t="s">
        <v>60</v>
      </c>
      <c r="B2569">
        <v>1185732</v>
      </c>
      <c r="C2569" s="1">
        <v>44491</v>
      </c>
      <c r="D2569" t="s">
        <v>47</v>
      </c>
      <c r="E2569" t="s">
        <v>97</v>
      </c>
      <c r="F2569" t="s">
        <v>98</v>
      </c>
      <c r="G2569" t="s">
        <v>19</v>
      </c>
      <c r="H2569">
        <v>45</v>
      </c>
      <c r="I2569">
        <v>175</v>
      </c>
      <c r="J2569">
        <v>78750</v>
      </c>
      <c r="K2569">
        <v>31500</v>
      </c>
      <c r="L2569">
        <v>0.4</v>
      </c>
      <c r="M2569" t="s">
        <v>82</v>
      </c>
    </row>
    <row r="2570" spans="1:13" x14ac:dyDescent="0.25">
      <c r="A2570" t="s">
        <v>60</v>
      </c>
      <c r="B2570">
        <v>1185732</v>
      </c>
      <c r="C2570" s="1">
        <v>44491</v>
      </c>
      <c r="D2570" t="s">
        <v>47</v>
      </c>
      <c r="E2570" t="s">
        <v>97</v>
      </c>
      <c r="F2570" t="s">
        <v>98</v>
      </c>
      <c r="G2570" t="s">
        <v>20</v>
      </c>
      <c r="H2570">
        <v>45</v>
      </c>
      <c r="I2570">
        <v>150</v>
      </c>
      <c r="J2570">
        <v>67500</v>
      </c>
      <c r="K2570">
        <v>27000</v>
      </c>
      <c r="L2570">
        <v>0.4</v>
      </c>
      <c r="M2570" t="s">
        <v>82</v>
      </c>
    </row>
    <row r="2571" spans="1:13" x14ac:dyDescent="0.25">
      <c r="A2571" t="s">
        <v>60</v>
      </c>
      <c r="B2571">
        <v>1185732</v>
      </c>
      <c r="C2571" s="1">
        <v>44491</v>
      </c>
      <c r="D2571" t="s">
        <v>47</v>
      </c>
      <c r="E2571" t="s">
        <v>97</v>
      </c>
      <c r="F2571" t="s">
        <v>98</v>
      </c>
      <c r="G2571" t="s">
        <v>21</v>
      </c>
      <c r="H2571">
        <v>55</v>
      </c>
      <c r="I2571">
        <v>150</v>
      </c>
      <c r="J2571">
        <v>82500</v>
      </c>
      <c r="K2571">
        <v>28875</v>
      </c>
      <c r="L2571">
        <v>0.35</v>
      </c>
      <c r="M2571" t="s">
        <v>82</v>
      </c>
    </row>
    <row r="2572" spans="1:13" x14ac:dyDescent="0.25">
      <c r="A2572" t="s">
        <v>60</v>
      </c>
      <c r="B2572">
        <v>1185732</v>
      </c>
      <c r="C2572" s="1">
        <v>44491</v>
      </c>
      <c r="D2572" t="s">
        <v>47</v>
      </c>
      <c r="E2572" t="s">
        <v>97</v>
      </c>
      <c r="F2572" t="s">
        <v>98</v>
      </c>
      <c r="G2572" t="s">
        <v>22</v>
      </c>
      <c r="H2572">
        <v>55</v>
      </c>
      <c r="I2572">
        <v>275</v>
      </c>
      <c r="J2572">
        <v>151250</v>
      </c>
      <c r="K2572">
        <v>60500</v>
      </c>
      <c r="L2572">
        <v>0.4</v>
      </c>
      <c r="M2572" t="s">
        <v>82</v>
      </c>
    </row>
    <row r="2573" spans="1:13" x14ac:dyDescent="0.25">
      <c r="A2573" t="s">
        <v>60</v>
      </c>
      <c r="B2573">
        <v>1185732</v>
      </c>
      <c r="C2573" s="1">
        <v>44522</v>
      </c>
      <c r="D2573" t="s">
        <v>47</v>
      </c>
      <c r="E2573" t="s">
        <v>97</v>
      </c>
      <c r="F2573" t="s">
        <v>98</v>
      </c>
      <c r="G2573" t="s">
        <v>16</v>
      </c>
      <c r="H2573">
        <v>50</v>
      </c>
      <c r="I2573">
        <v>425</v>
      </c>
      <c r="J2573">
        <v>212500</v>
      </c>
      <c r="K2573">
        <v>85000</v>
      </c>
      <c r="L2573">
        <v>0.4</v>
      </c>
      <c r="M2573" t="s">
        <v>82</v>
      </c>
    </row>
    <row r="2574" spans="1:13" x14ac:dyDescent="0.25">
      <c r="A2574" t="s">
        <v>60</v>
      </c>
      <c r="B2574">
        <v>1185732</v>
      </c>
      <c r="C2574" s="1">
        <v>44522</v>
      </c>
      <c r="D2574" t="s">
        <v>47</v>
      </c>
      <c r="E2574" t="s">
        <v>97</v>
      </c>
      <c r="F2574" t="s">
        <v>98</v>
      </c>
      <c r="G2574" t="s">
        <v>18</v>
      </c>
      <c r="H2574">
        <v>40</v>
      </c>
      <c r="I2574">
        <v>275</v>
      </c>
      <c r="J2574">
        <v>110000</v>
      </c>
      <c r="K2574">
        <v>38500</v>
      </c>
      <c r="L2574">
        <v>0.35</v>
      </c>
      <c r="M2574" t="s">
        <v>82</v>
      </c>
    </row>
    <row r="2575" spans="1:13" x14ac:dyDescent="0.25">
      <c r="A2575" t="s">
        <v>60</v>
      </c>
      <c r="B2575">
        <v>1185732</v>
      </c>
      <c r="C2575" s="1">
        <v>44522</v>
      </c>
      <c r="D2575" t="s">
        <v>47</v>
      </c>
      <c r="E2575" t="s">
        <v>97</v>
      </c>
      <c r="F2575" t="s">
        <v>98</v>
      </c>
      <c r="G2575" t="s">
        <v>19</v>
      </c>
      <c r="H2575">
        <v>45</v>
      </c>
      <c r="I2575">
        <v>220</v>
      </c>
      <c r="J2575">
        <v>99000</v>
      </c>
      <c r="K2575">
        <v>39600</v>
      </c>
      <c r="L2575">
        <v>0.4</v>
      </c>
      <c r="M2575" t="s">
        <v>82</v>
      </c>
    </row>
    <row r="2576" spans="1:13" x14ac:dyDescent="0.25">
      <c r="A2576" t="s">
        <v>13</v>
      </c>
      <c r="B2576">
        <v>1185732</v>
      </c>
      <c r="C2576" s="1">
        <v>44522</v>
      </c>
      <c r="D2576" t="s">
        <v>47</v>
      </c>
      <c r="E2576" t="s">
        <v>97</v>
      </c>
      <c r="F2576" t="s">
        <v>98</v>
      </c>
      <c r="G2576" t="s">
        <v>20</v>
      </c>
      <c r="H2576">
        <v>55</v>
      </c>
      <c r="I2576">
        <v>200</v>
      </c>
      <c r="J2576">
        <v>110000</v>
      </c>
      <c r="K2576">
        <v>44000</v>
      </c>
      <c r="L2576">
        <v>0.4</v>
      </c>
      <c r="M2576" t="s">
        <v>82</v>
      </c>
    </row>
    <row r="2577" spans="1:13" x14ac:dyDescent="0.25">
      <c r="A2577" t="s">
        <v>13</v>
      </c>
      <c r="B2577">
        <v>1185732</v>
      </c>
      <c r="C2577" s="1">
        <v>44522</v>
      </c>
      <c r="D2577" t="s">
        <v>47</v>
      </c>
      <c r="E2577" t="s">
        <v>97</v>
      </c>
      <c r="F2577" t="s">
        <v>98</v>
      </c>
      <c r="G2577" t="s">
        <v>21</v>
      </c>
      <c r="H2577">
        <v>65</v>
      </c>
      <c r="I2577">
        <v>175</v>
      </c>
      <c r="J2577">
        <v>113750</v>
      </c>
      <c r="K2577">
        <v>39813</v>
      </c>
      <c r="L2577">
        <v>0.35</v>
      </c>
      <c r="M2577" t="s">
        <v>82</v>
      </c>
    </row>
    <row r="2578" spans="1:13" x14ac:dyDescent="0.25">
      <c r="A2578" t="s">
        <v>13</v>
      </c>
      <c r="B2578">
        <v>1185732</v>
      </c>
      <c r="C2578" s="1">
        <v>44522</v>
      </c>
      <c r="D2578" t="s">
        <v>47</v>
      </c>
      <c r="E2578" t="s">
        <v>97</v>
      </c>
      <c r="F2578" t="s">
        <v>98</v>
      </c>
      <c r="G2578" t="s">
        <v>22</v>
      </c>
      <c r="H2578">
        <v>70</v>
      </c>
      <c r="I2578">
        <v>275</v>
      </c>
      <c r="J2578">
        <v>192500</v>
      </c>
      <c r="K2578">
        <v>77000</v>
      </c>
      <c r="L2578">
        <v>0.4</v>
      </c>
      <c r="M2578" t="s">
        <v>82</v>
      </c>
    </row>
    <row r="2579" spans="1:13" x14ac:dyDescent="0.25">
      <c r="A2579" t="s">
        <v>13</v>
      </c>
      <c r="B2579">
        <v>1185732</v>
      </c>
      <c r="C2579" s="1">
        <v>44551</v>
      </c>
      <c r="D2579" t="s">
        <v>47</v>
      </c>
      <c r="E2579" t="s">
        <v>97</v>
      </c>
      <c r="F2579" t="s">
        <v>98</v>
      </c>
      <c r="G2579" t="s">
        <v>16</v>
      </c>
      <c r="H2579">
        <v>65</v>
      </c>
      <c r="I2579">
        <v>525</v>
      </c>
      <c r="J2579">
        <v>341250</v>
      </c>
      <c r="K2579">
        <v>136500</v>
      </c>
      <c r="L2579">
        <v>0.4</v>
      </c>
      <c r="M2579" t="s">
        <v>82</v>
      </c>
    </row>
    <row r="2580" spans="1:13" x14ac:dyDescent="0.25">
      <c r="A2580" t="s">
        <v>13</v>
      </c>
      <c r="B2580">
        <v>1185732</v>
      </c>
      <c r="C2580" s="1">
        <v>44551</v>
      </c>
      <c r="D2580" t="s">
        <v>47</v>
      </c>
      <c r="E2580" t="s">
        <v>97</v>
      </c>
      <c r="F2580" t="s">
        <v>98</v>
      </c>
      <c r="G2580" t="s">
        <v>18</v>
      </c>
      <c r="H2580">
        <v>55</v>
      </c>
      <c r="I2580">
        <v>325</v>
      </c>
      <c r="J2580">
        <v>178750</v>
      </c>
      <c r="K2580">
        <v>62563</v>
      </c>
      <c r="L2580">
        <v>0.35</v>
      </c>
      <c r="M2580" t="s">
        <v>82</v>
      </c>
    </row>
    <row r="2581" spans="1:13" x14ac:dyDescent="0.25">
      <c r="A2581" t="s">
        <v>13</v>
      </c>
      <c r="B2581">
        <v>1185732</v>
      </c>
      <c r="C2581" s="1">
        <v>44551</v>
      </c>
      <c r="D2581" t="s">
        <v>47</v>
      </c>
      <c r="E2581" t="s">
        <v>97</v>
      </c>
      <c r="F2581" t="s">
        <v>98</v>
      </c>
      <c r="G2581" t="s">
        <v>19</v>
      </c>
      <c r="H2581">
        <v>55</v>
      </c>
      <c r="I2581">
        <v>275</v>
      </c>
      <c r="J2581">
        <v>151250</v>
      </c>
      <c r="K2581">
        <v>60500</v>
      </c>
      <c r="L2581">
        <v>0.4</v>
      </c>
      <c r="M2581" t="s">
        <v>82</v>
      </c>
    </row>
    <row r="2582" spans="1:13" x14ac:dyDescent="0.25">
      <c r="A2582" t="s">
        <v>13</v>
      </c>
      <c r="B2582">
        <v>1185732</v>
      </c>
      <c r="C2582" s="1">
        <v>44551</v>
      </c>
      <c r="D2582" t="s">
        <v>47</v>
      </c>
      <c r="E2582" t="s">
        <v>97</v>
      </c>
      <c r="F2582" t="s">
        <v>98</v>
      </c>
      <c r="G2582" t="s">
        <v>20</v>
      </c>
      <c r="H2582">
        <v>50</v>
      </c>
      <c r="I2582">
        <v>225</v>
      </c>
      <c r="J2582">
        <v>112500</v>
      </c>
      <c r="K2582">
        <v>45000</v>
      </c>
      <c r="L2582">
        <v>0.4</v>
      </c>
      <c r="M2582" t="s">
        <v>82</v>
      </c>
    </row>
    <row r="2583" spans="1:13" x14ac:dyDescent="0.25">
      <c r="A2583" t="s">
        <v>13</v>
      </c>
      <c r="B2583">
        <v>1185732</v>
      </c>
      <c r="C2583" s="1">
        <v>44551</v>
      </c>
      <c r="D2583" t="s">
        <v>47</v>
      </c>
      <c r="E2583" t="s">
        <v>97</v>
      </c>
      <c r="F2583" t="s">
        <v>98</v>
      </c>
      <c r="G2583" t="s">
        <v>21</v>
      </c>
      <c r="H2583">
        <v>60</v>
      </c>
      <c r="I2583">
        <v>225</v>
      </c>
      <c r="J2583">
        <v>135000</v>
      </c>
      <c r="K2583">
        <v>47250</v>
      </c>
      <c r="L2583">
        <v>0.35</v>
      </c>
      <c r="M2583" t="s">
        <v>82</v>
      </c>
    </row>
    <row r="2584" spans="1:13" x14ac:dyDescent="0.25">
      <c r="A2584" t="s">
        <v>13</v>
      </c>
      <c r="B2584">
        <v>1185732</v>
      </c>
      <c r="C2584" s="1">
        <v>44551</v>
      </c>
      <c r="D2584" t="s">
        <v>47</v>
      </c>
      <c r="E2584" t="s">
        <v>97</v>
      </c>
      <c r="F2584" t="s">
        <v>98</v>
      </c>
      <c r="G2584" t="s">
        <v>22</v>
      </c>
      <c r="H2584">
        <v>65</v>
      </c>
      <c r="I2584">
        <v>325</v>
      </c>
      <c r="J2584">
        <v>211250</v>
      </c>
      <c r="K2584">
        <v>84500</v>
      </c>
      <c r="L2584">
        <v>0.4</v>
      </c>
      <c r="M2584" t="s">
        <v>82</v>
      </c>
    </row>
    <row r="2585" spans="1:13" x14ac:dyDescent="0.25">
      <c r="A2585" t="s">
        <v>13</v>
      </c>
      <c r="B2585">
        <v>1185732</v>
      </c>
      <c r="C2585" s="1">
        <v>44216</v>
      </c>
      <c r="D2585" t="s">
        <v>47</v>
      </c>
      <c r="E2585" t="s">
        <v>97</v>
      </c>
      <c r="F2585" t="s">
        <v>98</v>
      </c>
      <c r="G2585" t="s">
        <v>16</v>
      </c>
      <c r="H2585">
        <v>30</v>
      </c>
      <c r="I2585">
        <v>725</v>
      </c>
      <c r="J2585">
        <v>217500</v>
      </c>
      <c r="K2585">
        <v>87000</v>
      </c>
      <c r="L2585">
        <v>0.4</v>
      </c>
      <c r="M2585" t="s">
        <v>82</v>
      </c>
    </row>
    <row r="2586" spans="1:13" x14ac:dyDescent="0.25">
      <c r="A2586" t="s">
        <v>13</v>
      </c>
      <c r="B2586">
        <v>1185732</v>
      </c>
      <c r="C2586" s="1">
        <v>44216</v>
      </c>
      <c r="D2586" t="s">
        <v>47</v>
      </c>
      <c r="E2586" t="s">
        <v>97</v>
      </c>
      <c r="F2586" t="s">
        <v>98</v>
      </c>
      <c r="G2586" t="s">
        <v>18</v>
      </c>
      <c r="H2586">
        <v>30</v>
      </c>
      <c r="I2586">
        <v>525</v>
      </c>
      <c r="J2586">
        <v>157500</v>
      </c>
      <c r="K2586">
        <v>55125</v>
      </c>
      <c r="L2586">
        <v>0.35</v>
      </c>
      <c r="M2586" t="s">
        <v>82</v>
      </c>
    </row>
    <row r="2587" spans="1:13" x14ac:dyDescent="0.25">
      <c r="A2587" t="s">
        <v>13</v>
      </c>
      <c r="B2587">
        <v>1185732</v>
      </c>
      <c r="C2587" s="1">
        <v>44216</v>
      </c>
      <c r="D2587" t="s">
        <v>47</v>
      </c>
      <c r="E2587" t="s">
        <v>97</v>
      </c>
      <c r="F2587" t="s">
        <v>98</v>
      </c>
      <c r="G2587" t="s">
        <v>19</v>
      </c>
      <c r="H2587">
        <v>20</v>
      </c>
      <c r="I2587">
        <v>525</v>
      </c>
      <c r="J2587">
        <v>105000</v>
      </c>
      <c r="K2587">
        <v>42000</v>
      </c>
      <c r="L2587">
        <v>0.4</v>
      </c>
      <c r="M2587" t="s">
        <v>82</v>
      </c>
    </row>
    <row r="2588" spans="1:13" x14ac:dyDescent="0.25">
      <c r="A2588" t="s">
        <v>13</v>
      </c>
      <c r="B2588">
        <v>1185732</v>
      </c>
      <c r="C2588" s="1">
        <v>44216</v>
      </c>
      <c r="D2588" t="s">
        <v>47</v>
      </c>
      <c r="E2588" t="s">
        <v>97</v>
      </c>
      <c r="F2588" t="s">
        <v>98</v>
      </c>
      <c r="G2588" t="s">
        <v>20</v>
      </c>
      <c r="H2588">
        <v>25</v>
      </c>
      <c r="I2588">
        <v>375</v>
      </c>
      <c r="J2588">
        <v>93750</v>
      </c>
      <c r="K2588">
        <v>37500</v>
      </c>
      <c r="L2588">
        <v>0.4</v>
      </c>
      <c r="M2588" t="s">
        <v>82</v>
      </c>
    </row>
    <row r="2589" spans="1:13" x14ac:dyDescent="0.25">
      <c r="A2589" t="s">
        <v>13</v>
      </c>
      <c r="B2589">
        <v>1185732</v>
      </c>
      <c r="C2589" s="1">
        <v>44216</v>
      </c>
      <c r="D2589" t="s">
        <v>47</v>
      </c>
      <c r="E2589" t="s">
        <v>97</v>
      </c>
      <c r="F2589" t="s">
        <v>98</v>
      </c>
      <c r="G2589" t="s">
        <v>21</v>
      </c>
      <c r="H2589">
        <v>40</v>
      </c>
      <c r="I2589">
        <v>425</v>
      </c>
      <c r="J2589">
        <v>170000</v>
      </c>
      <c r="K2589">
        <v>59500</v>
      </c>
      <c r="L2589">
        <v>0.35</v>
      </c>
      <c r="M2589" t="s">
        <v>82</v>
      </c>
    </row>
    <row r="2590" spans="1:13" x14ac:dyDescent="0.25">
      <c r="A2590" t="s">
        <v>13</v>
      </c>
      <c r="B2590">
        <v>1185732</v>
      </c>
      <c r="C2590" s="1">
        <v>44216</v>
      </c>
      <c r="D2590" t="s">
        <v>47</v>
      </c>
      <c r="E2590" t="s">
        <v>97</v>
      </c>
      <c r="F2590" t="s">
        <v>98</v>
      </c>
      <c r="G2590" t="s">
        <v>22</v>
      </c>
      <c r="H2590">
        <v>30</v>
      </c>
      <c r="I2590">
        <v>525</v>
      </c>
      <c r="J2590">
        <v>157500</v>
      </c>
      <c r="K2590">
        <v>78750</v>
      </c>
      <c r="L2590">
        <v>0.5</v>
      </c>
      <c r="M2590" t="s">
        <v>82</v>
      </c>
    </row>
    <row r="2591" spans="1:13" x14ac:dyDescent="0.25">
      <c r="A2591" t="s">
        <v>13</v>
      </c>
      <c r="B2591">
        <v>1185732</v>
      </c>
      <c r="C2591" s="1">
        <v>44245</v>
      </c>
      <c r="D2591" t="s">
        <v>47</v>
      </c>
      <c r="E2591" t="s">
        <v>97</v>
      </c>
      <c r="F2591" t="s">
        <v>98</v>
      </c>
      <c r="G2591" t="s">
        <v>16</v>
      </c>
      <c r="H2591">
        <v>30</v>
      </c>
      <c r="I2591">
        <v>775</v>
      </c>
      <c r="J2591">
        <v>232500</v>
      </c>
      <c r="K2591">
        <v>93000</v>
      </c>
      <c r="L2591">
        <v>0.4</v>
      </c>
      <c r="M2591" t="s">
        <v>82</v>
      </c>
    </row>
    <row r="2592" spans="1:13" x14ac:dyDescent="0.25">
      <c r="A2592" t="s">
        <v>13</v>
      </c>
      <c r="B2592">
        <v>1185732</v>
      </c>
      <c r="C2592" s="1">
        <v>44245</v>
      </c>
      <c r="D2592" t="s">
        <v>47</v>
      </c>
      <c r="E2592" t="s">
        <v>97</v>
      </c>
      <c r="F2592" t="s">
        <v>98</v>
      </c>
      <c r="G2592" t="s">
        <v>18</v>
      </c>
      <c r="H2592">
        <v>30</v>
      </c>
      <c r="I2592">
        <v>425</v>
      </c>
      <c r="J2592">
        <v>127500</v>
      </c>
      <c r="K2592">
        <v>44625</v>
      </c>
      <c r="L2592">
        <v>0.35</v>
      </c>
      <c r="M2592" t="s">
        <v>82</v>
      </c>
    </row>
    <row r="2593" spans="1:13" x14ac:dyDescent="0.25">
      <c r="A2593" t="s">
        <v>13</v>
      </c>
      <c r="B2593">
        <v>1185732</v>
      </c>
      <c r="C2593" s="1">
        <v>44245</v>
      </c>
      <c r="D2593" t="s">
        <v>47</v>
      </c>
      <c r="E2593" t="s">
        <v>97</v>
      </c>
      <c r="F2593" t="s">
        <v>98</v>
      </c>
      <c r="G2593" t="s">
        <v>19</v>
      </c>
      <c r="H2593">
        <v>20</v>
      </c>
      <c r="I2593">
        <v>475</v>
      </c>
      <c r="J2593">
        <v>95000</v>
      </c>
      <c r="K2593">
        <v>38000</v>
      </c>
      <c r="L2593">
        <v>0.4</v>
      </c>
      <c r="M2593" t="s">
        <v>82</v>
      </c>
    </row>
    <row r="2594" spans="1:13" x14ac:dyDescent="0.25">
      <c r="A2594" t="s">
        <v>13</v>
      </c>
      <c r="B2594">
        <v>1185732</v>
      </c>
      <c r="C2594" s="1">
        <v>44245</v>
      </c>
      <c r="D2594" t="s">
        <v>26</v>
      </c>
      <c r="E2594" t="s">
        <v>99</v>
      </c>
      <c r="F2594" t="s">
        <v>100</v>
      </c>
      <c r="G2594" t="s">
        <v>20</v>
      </c>
      <c r="H2594">
        <v>25</v>
      </c>
      <c r="I2594">
        <v>325</v>
      </c>
      <c r="J2594">
        <v>81250</v>
      </c>
      <c r="K2594">
        <v>32500</v>
      </c>
      <c r="L2594">
        <v>0.4</v>
      </c>
      <c r="M2594" t="s">
        <v>82</v>
      </c>
    </row>
    <row r="2595" spans="1:13" x14ac:dyDescent="0.25">
      <c r="A2595" t="s">
        <v>13</v>
      </c>
      <c r="B2595">
        <v>1185732</v>
      </c>
      <c r="C2595" s="1">
        <v>44245</v>
      </c>
      <c r="D2595" t="s">
        <v>26</v>
      </c>
      <c r="E2595" t="s">
        <v>99</v>
      </c>
      <c r="F2595" t="s">
        <v>100</v>
      </c>
      <c r="G2595" t="s">
        <v>21</v>
      </c>
      <c r="H2595">
        <v>40</v>
      </c>
      <c r="I2595">
        <v>400</v>
      </c>
      <c r="J2595">
        <v>160000</v>
      </c>
      <c r="K2595">
        <v>56000</v>
      </c>
      <c r="L2595">
        <v>0.35</v>
      </c>
      <c r="M2595" t="s">
        <v>82</v>
      </c>
    </row>
    <row r="2596" spans="1:13" x14ac:dyDescent="0.25">
      <c r="A2596" t="s">
        <v>13</v>
      </c>
      <c r="B2596">
        <v>1185732</v>
      </c>
      <c r="C2596" s="1">
        <v>44245</v>
      </c>
      <c r="D2596" t="s">
        <v>26</v>
      </c>
      <c r="E2596" t="s">
        <v>99</v>
      </c>
      <c r="F2596" t="s">
        <v>100</v>
      </c>
      <c r="G2596" t="s">
        <v>22</v>
      </c>
      <c r="H2596">
        <v>25</v>
      </c>
      <c r="I2596">
        <v>500</v>
      </c>
      <c r="J2596">
        <v>125000</v>
      </c>
      <c r="K2596">
        <v>62500</v>
      </c>
      <c r="L2596">
        <v>0.5</v>
      </c>
      <c r="M2596" t="s">
        <v>82</v>
      </c>
    </row>
    <row r="2597" spans="1:13" x14ac:dyDescent="0.25">
      <c r="A2597" t="s">
        <v>13</v>
      </c>
      <c r="B2597">
        <v>1185732</v>
      </c>
      <c r="C2597" s="1">
        <v>44271</v>
      </c>
      <c r="D2597" t="s">
        <v>26</v>
      </c>
      <c r="E2597" t="s">
        <v>99</v>
      </c>
      <c r="F2597" t="s">
        <v>100</v>
      </c>
      <c r="G2597" t="s">
        <v>16</v>
      </c>
      <c r="H2597">
        <v>25</v>
      </c>
      <c r="I2597">
        <v>720</v>
      </c>
      <c r="J2597">
        <v>180000</v>
      </c>
      <c r="K2597">
        <v>72000</v>
      </c>
      <c r="L2597">
        <v>0.4</v>
      </c>
      <c r="M2597" t="s">
        <v>82</v>
      </c>
    </row>
    <row r="2598" spans="1:13" x14ac:dyDescent="0.25">
      <c r="A2598" t="s">
        <v>13</v>
      </c>
      <c r="B2598">
        <v>1185732</v>
      </c>
      <c r="C2598" s="1">
        <v>44271</v>
      </c>
      <c r="D2598" t="s">
        <v>26</v>
      </c>
      <c r="E2598" t="s">
        <v>99</v>
      </c>
      <c r="F2598" t="s">
        <v>100</v>
      </c>
      <c r="G2598" t="s">
        <v>18</v>
      </c>
      <c r="H2598">
        <v>25</v>
      </c>
      <c r="I2598">
        <v>400</v>
      </c>
      <c r="J2598">
        <v>100000</v>
      </c>
      <c r="K2598">
        <v>35000</v>
      </c>
      <c r="L2598">
        <v>0.35</v>
      </c>
      <c r="M2598" t="s">
        <v>82</v>
      </c>
    </row>
    <row r="2599" spans="1:13" x14ac:dyDescent="0.25">
      <c r="A2599" t="s">
        <v>13</v>
      </c>
      <c r="B2599">
        <v>1185732</v>
      </c>
      <c r="C2599" s="1">
        <v>44271</v>
      </c>
      <c r="D2599" t="s">
        <v>26</v>
      </c>
      <c r="E2599" t="s">
        <v>99</v>
      </c>
      <c r="F2599" t="s">
        <v>100</v>
      </c>
      <c r="G2599" t="s">
        <v>19</v>
      </c>
      <c r="H2599">
        <v>15</v>
      </c>
      <c r="I2599">
        <v>425</v>
      </c>
      <c r="J2599">
        <v>63750</v>
      </c>
      <c r="K2599">
        <v>25500</v>
      </c>
      <c r="L2599">
        <v>0.4</v>
      </c>
      <c r="M2599" t="s">
        <v>82</v>
      </c>
    </row>
    <row r="2600" spans="1:13" x14ac:dyDescent="0.25">
      <c r="A2600" t="s">
        <v>13</v>
      </c>
      <c r="B2600">
        <v>1185732</v>
      </c>
      <c r="C2600" s="1">
        <v>44271</v>
      </c>
      <c r="D2600" t="s">
        <v>26</v>
      </c>
      <c r="E2600" t="s">
        <v>99</v>
      </c>
      <c r="F2600" t="s">
        <v>100</v>
      </c>
      <c r="G2600" t="s">
        <v>20</v>
      </c>
      <c r="H2600">
        <v>20</v>
      </c>
      <c r="I2600">
        <v>275</v>
      </c>
      <c r="J2600">
        <v>55000</v>
      </c>
      <c r="K2600">
        <v>22000</v>
      </c>
      <c r="L2600">
        <v>0.4</v>
      </c>
      <c r="M2600" t="s">
        <v>82</v>
      </c>
    </row>
    <row r="2601" spans="1:13" x14ac:dyDescent="0.25">
      <c r="A2601" t="s">
        <v>13</v>
      </c>
      <c r="B2601">
        <v>1185732</v>
      </c>
      <c r="C2601" s="1">
        <v>44271</v>
      </c>
      <c r="D2601" t="s">
        <v>26</v>
      </c>
      <c r="E2601" t="s">
        <v>99</v>
      </c>
      <c r="F2601" t="s">
        <v>100</v>
      </c>
      <c r="G2601" t="s">
        <v>21</v>
      </c>
      <c r="H2601">
        <v>35</v>
      </c>
      <c r="I2601">
        <v>325</v>
      </c>
      <c r="J2601">
        <v>113750</v>
      </c>
      <c r="K2601">
        <v>39813</v>
      </c>
      <c r="L2601">
        <v>0.35</v>
      </c>
      <c r="M2601" t="s">
        <v>82</v>
      </c>
    </row>
    <row r="2602" spans="1:13" x14ac:dyDescent="0.25">
      <c r="A2602" t="s">
        <v>13</v>
      </c>
      <c r="B2602">
        <v>1185732</v>
      </c>
      <c r="C2602" s="1">
        <v>44271</v>
      </c>
      <c r="D2602" t="s">
        <v>26</v>
      </c>
      <c r="E2602" t="s">
        <v>99</v>
      </c>
      <c r="F2602" t="s">
        <v>100</v>
      </c>
      <c r="G2602" t="s">
        <v>22</v>
      </c>
      <c r="H2602">
        <v>25</v>
      </c>
      <c r="I2602">
        <v>425</v>
      </c>
      <c r="J2602">
        <v>106250</v>
      </c>
      <c r="K2602">
        <v>53125</v>
      </c>
      <c r="L2602">
        <v>0.5</v>
      </c>
      <c r="M2602" t="s">
        <v>82</v>
      </c>
    </row>
    <row r="2603" spans="1:13" x14ac:dyDescent="0.25">
      <c r="A2603" t="s">
        <v>13</v>
      </c>
      <c r="B2603">
        <v>1185732</v>
      </c>
      <c r="C2603" s="1">
        <v>44303</v>
      </c>
      <c r="D2603" t="s">
        <v>26</v>
      </c>
      <c r="E2603" t="s">
        <v>99</v>
      </c>
      <c r="F2603" t="s">
        <v>100</v>
      </c>
      <c r="G2603" t="s">
        <v>16</v>
      </c>
      <c r="H2603">
        <v>25</v>
      </c>
      <c r="I2603">
        <v>675</v>
      </c>
      <c r="J2603">
        <v>168750</v>
      </c>
      <c r="K2603">
        <v>67500</v>
      </c>
      <c r="L2603">
        <v>0.4</v>
      </c>
      <c r="M2603" t="s">
        <v>82</v>
      </c>
    </row>
    <row r="2604" spans="1:13" x14ac:dyDescent="0.25">
      <c r="A2604" t="s">
        <v>13</v>
      </c>
      <c r="B2604">
        <v>1185732</v>
      </c>
      <c r="C2604" s="1">
        <v>44303</v>
      </c>
      <c r="D2604" t="s">
        <v>26</v>
      </c>
      <c r="E2604" t="s">
        <v>99</v>
      </c>
      <c r="F2604" t="s">
        <v>100</v>
      </c>
      <c r="G2604" t="s">
        <v>18</v>
      </c>
      <c r="H2604">
        <v>25</v>
      </c>
      <c r="I2604">
        <v>375</v>
      </c>
      <c r="J2604">
        <v>93750</v>
      </c>
      <c r="K2604">
        <v>32813</v>
      </c>
      <c r="L2604">
        <v>0.35</v>
      </c>
      <c r="M2604" t="s">
        <v>82</v>
      </c>
    </row>
    <row r="2605" spans="1:13" x14ac:dyDescent="0.25">
      <c r="A2605" t="s">
        <v>13</v>
      </c>
      <c r="B2605">
        <v>1185732</v>
      </c>
      <c r="C2605" s="1">
        <v>44303</v>
      </c>
      <c r="D2605" t="s">
        <v>26</v>
      </c>
      <c r="E2605" t="s">
        <v>99</v>
      </c>
      <c r="F2605" t="s">
        <v>100</v>
      </c>
      <c r="G2605" t="s">
        <v>19</v>
      </c>
      <c r="H2605">
        <v>15</v>
      </c>
      <c r="I2605">
        <v>375</v>
      </c>
      <c r="J2605">
        <v>56250</v>
      </c>
      <c r="K2605">
        <v>22500</v>
      </c>
      <c r="L2605">
        <v>0.4</v>
      </c>
      <c r="M2605" t="s">
        <v>82</v>
      </c>
    </row>
    <row r="2606" spans="1:13" x14ac:dyDescent="0.25">
      <c r="A2606" t="s">
        <v>13</v>
      </c>
      <c r="B2606">
        <v>1185732</v>
      </c>
      <c r="C2606" s="1">
        <v>44303</v>
      </c>
      <c r="D2606" t="s">
        <v>26</v>
      </c>
      <c r="E2606" t="s">
        <v>99</v>
      </c>
      <c r="F2606" t="s">
        <v>100</v>
      </c>
      <c r="G2606" t="s">
        <v>20</v>
      </c>
      <c r="H2606">
        <v>20</v>
      </c>
      <c r="I2606">
        <v>300</v>
      </c>
      <c r="J2606">
        <v>60000</v>
      </c>
      <c r="K2606">
        <v>24000</v>
      </c>
      <c r="L2606">
        <v>0.4</v>
      </c>
      <c r="M2606" t="s">
        <v>82</v>
      </c>
    </row>
    <row r="2607" spans="1:13" x14ac:dyDescent="0.25">
      <c r="A2607" t="s">
        <v>13</v>
      </c>
      <c r="B2607">
        <v>1185732</v>
      </c>
      <c r="C2607" s="1">
        <v>44303</v>
      </c>
      <c r="D2607" t="s">
        <v>26</v>
      </c>
      <c r="E2607" t="s">
        <v>99</v>
      </c>
      <c r="F2607" t="s">
        <v>100</v>
      </c>
      <c r="G2607" t="s">
        <v>21</v>
      </c>
      <c r="H2607">
        <v>40</v>
      </c>
      <c r="I2607">
        <v>325</v>
      </c>
      <c r="J2607">
        <v>130000</v>
      </c>
      <c r="K2607">
        <v>45500</v>
      </c>
      <c r="L2607">
        <v>0.35</v>
      </c>
      <c r="M2607" t="s">
        <v>82</v>
      </c>
    </row>
    <row r="2608" spans="1:13" x14ac:dyDescent="0.25">
      <c r="A2608" t="s">
        <v>13</v>
      </c>
      <c r="B2608">
        <v>1185732</v>
      </c>
      <c r="C2608" s="1">
        <v>44303</v>
      </c>
      <c r="D2608" t="s">
        <v>26</v>
      </c>
      <c r="E2608" t="s">
        <v>99</v>
      </c>
      <c r="F2608" t="s">
        <v>100</v>
      </c>
      <c r="G2608" t="s">
        <v>22</v>
      </c>
      <c r="H2608">
        <v>30</v>
      </c>
      <c r="I2608">
        <v>475</v>
      </c>
      <c r="J2608">
        <v>142500</v>
      </c>
      <c r="K2608">
        <v>71250</v>
      </c>
      <c r="L2608">
        <v>0.5</v>
      </c>
      <c r="M2608" t="s">
        <v>82</v>
      </c>
    </row>
    <row r="2609" spans="1:13" x14ac:dyDescent="0.25">
      <c r="A2609" t="s">
        <v>13</v>
      </c>
      <c r="B2609">
        <v>1185732</v>
      </c>
      <c r="C2609" s="1">
        <v>44332</v>
      </c>
      <c r="D2609" t="s">
        <v>26</v>
      </c>
      <c r="E2609" t="s">
        <v>99</v>
      </c>
      <c r="F2609" t="s">
        <v>100</v>
      </c>
      <c r="G2609" t="s">
        <v>16</v>
      </c>
      <c r="H2609">
        <v>40</v>
      </c>
      <c r="I2609">
        <v>745</v>
      </c>
      <c r="J2609">
        <v>298000</v>
      </c>
      <c r="K2609">
        <v>119200</v>
      </c>
      <c r="L2609">
        <v>0.4</v>
      </c>
      <c r="M2609" t="s">
        <v>82</v>
      </c>
    </row>
    <row r="2610" spans="1:13" x14ac:dyDescent="0.25">
      <c r="A2610" t="s">
        <v>13</v>
      </c>
      <c r="B2610">
        <v>1185732</v>
      </c>
      <c r="C2610" s="1">
        <v>44332</v>
      </c>
      <c r="D2610" t="s">
        <v>26</v>
      </c>
      <c r="E2610" t="s">
        <v>99</v>
      </c>
      <c r="F2610" t="s">
        <v>100</v>
      </c>
      <c r="G2610" t="s">
        <v>18</v>
      </c>
      <c r="H2610">
        <v>40</v>
      </c>
      <c r="I2610">
        <v>450</v>
      </c>
      <c r="J2610">
        <v>180000</v>
      </c>
      <c r="K2610">
        <v>63000</v>
      </c>
      <c r="L2610">
        <v>0.35</v>
      </c>
      <c r="M2610" t="s">
        <v>82</v>
      </c>
    </row>
    <row r="2611" spans="1:13" x14ac:dyDescent="0.25">
      <c r="A2611" t="s">
        <v>13</v>
      </c>
      <c r="B2611">
        <v>1185732</v>
      </c>
      <c r="C2611" s="1">
        <v>44332</v>
      </c>
      <c r="D2611" t="s">
        <v>26</v>
      </c>
      <c r="E2611" t="s">
        <v>99</v>
      </c>
      <c r="F2611" t="s">
        <v>100</v>
      </c>
      <c r="G2611" t="s">
        <v>19</v>
      </c>
      <c r="H2611">
        <v>35</v>
      </c>
      <c r="I2611">
        <v>425</v>
      </c>
      <c r="J2611">
        <v>148750</v>
      </c>
      <c r="K2611">
        <v>59500</v>
      </c>
      <c r="L2611">
        <v>0.4</v>
      </c>
      <c r="M2611" t="s">
        <v>82</v>
      </c>
    </row>
    <row r="2612" spans="1:13" x14ac:dyDescent="0.25">
      <c r="A2612" t="s">
        <v>13</v>
      </c>
      <c r="B2612">
        <v>1185732</v>
      </c>
      <c r="C2612" s="1">
        <v>44332</v>
      </c>
      <c r="D2612" t="s">
        <v>26</v>
      </c>
      <c r="E2612" t="s">
        <v>99</v>
      </c>
      <c r="F2612" t="s">
        <v>100</v>
      </c>
      <c r="G2612" t="s">
        <v>20</v>
      </c>
      <c r="H2612">
        <v>35</v>
      </c>
      <c r="I2612">
        <v>375</v>
      </c>
      <c r="J2612">
        <v>131250</v>
      </c>
      <c r="K2612">
        <v>52500</v>
      </c>
      <c r="L2612">
        <v>0.4</v>
      </c>
      <c r="M2612" t="s">
        <v>82</v>
      </c>
    </row>
    <row r="2613" spans="1:13" x14ac:dyDescent="0.25">
      <c r="A2613" t="s">
        <v>13</v>
      </c>
      <c r="B2613">
        <v>1185732</v>
      </c>
      <c r="C2613" s="1">
        <v>44332</v>
      </c>
      <c r="D2613" t="s">
        <v>26</v>
      </c>
      <c r="E2613" t="s">
        <v>99</v>
      </c>
      <c r="F2613" t="s">
        <v>100</v>
      </c>
      <c r="G2613" t="s">
        <v>21</v>
      </c>
      <c r="H2613">
        <v>45</v>
      </c>
      <c r="I2613">
        <v>400</v>
      </c>
      <c r="J2613">
        <v>180000</v>
      </c>
      <c r="K2613">
        <v>63000</v>
      </c>
      <c r="L2613">
        <v>0.35</v>
      </c>
      <c r="M2613" t="s">
        <v>82</v>
      </c>
    </row>
    <row r="2614" spans="1:13" x14ac:dyDescent="0.25">
      <c r="A2614" t="s">
        <v>13</v>
      </c>
      <c r="B2614">
        <v>1185732</v>
      </c>
      <c r="C2614" s="1">
        <v>44332</v>
      </c>
      <c r="D2614" t="s">
        <v>26</v>
      </c>
      <c r="E2614" t="s">
        <v>99</v>
      </c>
      <c r="F2614" t="s">
        <v>100</v>
      </c>
      <c r="G2614" t="s">
        <v>22</v>
      </c>
      <c r="H2614">
        <v>50</v>
      </c>
      <c r="I2614">
        <v>500</v>
      </c>
      <c r="J2614">
        <v>250000</v>
      </c>
      <c r="K2614">
        <v>125000</v>
      </c>
      <c r="L2614">
        <v>0.5</v>
      </c>
      <c r="M2614" t="s">
        <v>82</v>
      </c>
    </row>
    <row r="2615" spans="1:13" x14ac:dyDescent="0.25">
      <c r="A2615" t="s">
        <v>13</v>
      </c>
      <c r="B2615">
        <v>1185732</v>
      </c>
      <c r="C2615" s="1">
        <v>44365</v>
      </c>
      <c r="D2615" t="s">
        <v>26</v>
      </c>
      <c r="E2615" t="s">
        <v>99</v>
      </c>
      <c r="F2615" t="s">
        <v>100</v>
      </c>
      <c r="G2615" t="s">
        <v>16</v>
      </c>
      <c r="H2615">
        <v>45</v>
      </c>
      <c r="I2615">
        <v>750</v>
      </c>
      <c r="J2615">
        <v>337500</v>
      </c>
      <c r="K2615">
        <v>135000</v>
      </c>
      <c r="L2615">
        <v>0.4</v>
      </c>
      <c r="M2615" t="s">
        <v>82</v>
      </c>
    </row>
    <row r="2616" spans="1:13" x14ac:dyDescent="0.25">
      <c r="A2616" t="s">
        <v>13</v>
      </c>
      <c r="B2616">
        <v>1185732</v>
      </c>
      <c r="C2616" s="1">
        <v>44365</v>
      </c>
      <c r="D2616" t="s">
        <v>26</v>
      </c>
      <c r="E2616" t="s">
        <v>99</v>
      </c>
      <c r="F2616" t="s">
        <v>100</v>
      </c>
      <c r="G2616" t="s">
        <v>18</v>
      </c>
      <c r="H2616">
        <v>40</v>
      </c>
      <c r="I2616">
        <v>500</v>
      </c>
      <c r="J2616">
        <v>200000</v>
      </c>
      <c r="K2616">
        <v>70000</v>
      </c>
      <c r="L2616">
        <v>0.35</v>
      </c>
      <c r="M2616" t="s">
        <v>82</v>
      </c>
    </row>
    <row r="2617" spans="1:13" x14ac:dyDescent="0.25">
      <c r="A2617" t="s">
        <v>13</v>
      </c>
      <c r="B2617">
        <v>1185732</v>
      </c>
      <c r="C2617" s="1">
        <v>44365</v>
      </c>
      <c r="D2617" t="s">
        <v>26</v>
      </c>
      <c r="E2617" t="s">
        <v>99</v>
      </c>
      <c r="F2617" t="s">
        <v>100</v>
      </c>
      <c r="G2617" t="s">
        <v>19</v>
      </c>
      <c r="H2617">
        <v>45</v>
      </c>
      <c r="I2617">
        <v>475</v>
      </c>
      <c r="J2617">
        <v>213750</v>
      </c>
      <c r="K2617">
        <v>85500</v>
      </c>
      <c r="L2617">
        <v>0.4</v>
      </c>
      <c r="M2617" t="s">
        <v>82</v>
      </c>
    </row>
    <row r="2618" spans="1:13" x14ac:dyDescent="0.25">
      <c r="A2618" t="s">
        <v>13</v>
      </c>
      <c r="B2618">
        <v>1185732</v>
      </c>
      <c r="C2618" s="1">
        <v>44365</v>
      </c>
      <c r="D2618" t="s">
        <v>26</v>
      </c>
      <c r="E2618" t="s">
        <v>99</v>
      </c>
      <c r="F2618" t="s">
        <v>100</v>
      </c>
      <c r="G2618" t="s">
        <v>20</v>
      </c>
      <c r="H2618">
        <v>45</v>
      </c>
      <c r="I2618">
        <v>450</v>
      </c>
      <c r="J2618">
        <v>202500</v>
      </c>
      <c r="K2618">
        <v>81000</v>
      </c>
      <c r="L2618">
        <v>0.4</v>
      </c>
      <c r="M2618" t="s">
        <v>82</v>
      </c>
    </row>
    <row r="2619" spans="1:13" x14ac:dyDescent="0.25">
      <c r="A2619" t="s">
        <v>13</v>
      </c>
      <c r="B2619">
        <v>1185732</v>
      </c>
      <c r="C2619" s="1">
        <v>44365</v>
      </c>
      <c r="D2619" t="s">
        <v>26</v>
      </c>
      <c r="E2619" t="s">
        <v>99</v>
      </c>
      <c r="F2619" t="s">
        <v>100</v>
      </c>
      <c r="G2619" t="s">
        <v>21</v>
      </c>
      <c r="H2619">
        <v>60</v>
      </c>
      <c r="I2619">
        <v>450</v>
      </c>
      <c r="J2619">
        <v>270000</v>
      </c>
      <c r="K2619">
        <v>94500</v>
      </c>
      <c r="L2619">
        <v>0.35</v>
      </c>
      <c r="M2619" t="s">
        <v>82</v>
      </c>
    </row>
    <row r="2620" spans="1:13" x14ac:dyDescent="0.25">
      <c r="A2620" t="s">
        <v>13</v>
      </c>
      <c r="B2620">
        <v>1185732</v>
      </c>
      <c r="C2620" s="1">
        <v>44365</v>
      </c>
      <c r="D2620" t="s">
        <v>26</v>
      </c>
      <c r="E2620" t="s">
        <v>99</v>
      </c>
      <c r="F2620" t="s">
        <v>100</v>
      </c>
      <c r="G2620" t="s">
        <v>22</v>
      </c>
      <c r="H2620">
        <v>65</v>
      </c>
      <c r="I2620">
        <v>625</v>
      </c>
      <c r="J2620">
        <v>406250</v>
      </c>
      <c r="K2620">
        <v>203125</v>
      </c>
      <c r="L2620">
        <v>0.5</v>
      </c>
      <c r="M2620" t="s">
        <v>82</v>
      </c>
    </row>
    <row r="2621" spans="1:13" x14ac:dyDescent="0.25">
      <c r="A2621" t="s">
        <v>13</v>
      </c>
      <c r="B2621">
        <v>1185732</v>
      </c>
      <c r="C2621" s="1">
        <v>44393</v>
      </c>
      <c r="D2621" t="s">
        <v>26</v>
      </c>
      <c r="E2621" t="s">
        <v>99</v>
      </c>
      <c r="F2621" t="s">
        <v>100</v>
      </c>
      <c r="G2621" t="s">
        <v>16</v>
      </c>
      <c r="H2621">
        <v>60</v>
      </c>
      <c r="I2621">
        <v>850</v>
      </c>
      <c r="J2621">
        <v>510000</v>
      </c>
      <c r="K2621">
        <v>204000</v>
      </c>
      <c r="L2621">
        <v>0.4</v>
      </c>
      <c r="M2621" t="s">
        <v>82</v>
      </c>
    </row>
    <row r="2622" spans="1:13" x14ac:dyDescent="0.25">
      <c r="A2622" t="s">
        <v>24</v>
      </c>
      <c r="B2622">
        <v>1185732</v>
      </c>
      <c r="C2622" s="1">
        <v>44393</v>
      </c>
      <c r="D2622" t="s">
        <v>26</v>
      </c>
      <c r="E2622" t="s">
        <v>99</v>
      </c>
      <c r="F2622" t="s">
        <v>100</v>
      </c>
      <c r="G2622" t="s">
        <v>18</v>
      </c>
      <c r="H2622">
        <v>55</v>
      </c>
      <c r="I2622">
        <v>600</v>
      </c>
      <c r="J2622">
        <v>330000</v>
      </c>
      <c r="K2622">
        <v>115500</v>
      </c>
      <c r="L2622">
        <v>0.35</v>
      </c>
      <c r="M2622" t="s">
        <v>82</v>
      </c>
    </row>
    <row r="2623" spans="1:13" x14ac:dyDescent="0.25">
      <c r="A2623" t="s">
        <v>24</v>
      </c>
      <c r="B2623">
        <v>1185732</v>
      </c>
      <c r="C2623" s="1">
        <v>44393</v>
      </c>
      <c r="D2623" t="s">
        <v>26</v>
      </c>
      <c r="E2623" t="s">
        <v>99</v>
      </c>
      <c r="F2623" t="s">
        <v>100</v>
      </c>
      <c r="G2623" t="s">
        <v>19</v>
      </c>
      <c r="H2623">
        <v>50</v>
      </c>
      <c r="I2623">
        <v>525</v>
      </c>
      <c r="J2623">
        <v>262500</v>
      </c>
      <c r="K2623">
        <v>105000</v>
      </c>
      <c r="L2623">
        <v>0.4</v>
      </c>
      <c r="M2623" t="s">
        <v>82</v>
      </c>
    </row>
    <row r="2624" spans="1:13" x14ac:dyDescent="0.25">
      <c r="A2624" t="s">
        <v>24</v>
      </c>
      <c r="B2624">
        <v>1185732</v>
      </c>
      <c r="C2624" s="1">
        <v>44393</v>
      </c>
      <c r="D2624" t="s">
        <v>26</v>
      </c>
      <c r="E2624" t="s">
        <v>99</v>
      </c>
      <c r="F2624" t="s">
        <v>100</v>
      </c>
      <c r="G2624" t="s">
        <v>20</v>
      </c>
      <c r="H2624">
        <v>50</v>
      </c>
      <c r="I2624">
        <v>475</v>
      </c>
      <c r="J2624">
        <v>237500</v>
      </c>
      <c r="K2624">
        <v>95000</v>
      </c>
      <c r="L2624">
        <v>0.4</v>
      </c>
      <c r="M2624" t="s">
        <v>82</v>
      </c>
    </row>
    <row r="2625" spans="1:13" x14ac:dyDescent="0.25">
      <c r="A2625" t="s">
        <v>24</v>
      </c>
      <c r="B2625">
        <v>1185732</v>
      </c>
      <c r="C2625" s="1">
        <v>44393</v>
      </c>
      <c r="D2625" t="s">
        <v>26</v>
      </c>
      <c r="E2625" t="s">
        <v>99</v>
      </c>
      <c r="F2625" t="s">
        <v>100</v>
      </c>
      <c r="G2625" t="s">
        <v>21</v>
      </c>
      <c r="H2625">
        <v>60</v>
      </c>
      <c r="I2625">
        <v>500</v>
      </c>
      <c r="J2625">
        <v>300000</v>
      </c>
      <c r="K2625">
        <v>105000</v>
      </c>
      <c r="L2625">
        <v>0.35</v>
      </c>
      <c r="M2625" t="s">
        <v>82</v>
      </c>
    </row>
    <row r="2626" spans="1:13" x14ac:dyDescent="0.25">
      <c r="A2626" t="s">
        <v>24</v>
      </c>
      <c r="B2626">
        <v>1185732</v>
      </c>
      <c r="C2626" s="1">
        <v>44393</v>
      </c>
      <c r="D2626" t="s">
        <v>26</v>
      </c>
      <c r="E2626" t="s">
        <v>99</v>
      </c>
      <c r="F2626" t="s">
        <v>100</v>
      </c>
      <c r="G2626" t="s">
        <v>22</v>
      </c>
      <c r="H2626">
        <v>65</v>
      </c>
      <c r="I2626">
        <v>675</v>
      </c>
      <c r="J2626">
        <v>438750</v>
      </c>
      <c r="K2626">
        <v>219375</v>
      </c>
      <c r="L2626">
        <v>0.5</v>
      </c>
      <c r="M2626" t="s">
        <v>82</v>
      </c>
    </row>
    <row r="2627" spans="1:13" x14ac:dyDescent="0.25">
      <c r="A2627" t="s">
        <v>24</v>
      </c>
      <c r="B2627">
        <v>1185732</v>
      </c>
      <c r="C2627" s="1">
        <v>44425</v>
      </c>
      <c r="D2627" t="s">
        <v>26</v>
      </c>
      <c r="E2627" t="s">
        <v>99</v>
      </c>
      <c r="F2627" t="s">
        <v>100</v>
      </c>
      <c r="G2627" t="s">
        <v>16</v>
      </c>
      <c r="H2627">
        <v>60</v>
      </c>
      <c r="I2627">
        <v>825</v>
      </c>
      <c r="J2627">
        <v>495000</v>
      </c>
      <c r="K2627">
        <v>198000</v>
      </c>
      <c r="L2627">
        <v>0.4</v>
      </c>
      <c r="M2627" t="s">
        <v>82</v>
      </c>
    </row>
    <row r="2628" spans="1:13" x14ac:dyDescent="0.25">
      <c r="A2628" t="s">
        <v>24</v>
      </c>
      <c r="B2628">
        <v>1185732</v>
      </c>
      <c r="C2628" s="1">
        <v>44425</v>
      </c>
      <c r="D2628" t="s">
        <v>26</v>
      </c>
      <c r="E2628" t="s">
        <v>99</v>
      </c>
      <c r="F2628" t="s">
        <v>100</v>
      </c>
      <c r="G2628" t="s">
        <v>18</v>
      </c>
      <c r="H2628">
        <v>55</v>
      </c>
      <c r="I2628">
        <v>600</v>
      </c>
      <c r="J2628">
        <v>330000</v>
      </c>
      <c r="K2628">
        <v>115500</v>
      </c>
      <c r="L2628">
        <v>0.35</v>
      </c>
      <c r="M2628" t="s">
        <v>82</v>
      </c>
    </row>
    <row r="2629" spans="1:13" x14ac:dyDescent="0.25">
      <c r="A2629" t="s">
        <v>24</v>
      </c>
      <c r="B2629">
        <v>1185732</v>
      </c>
      <c r="C2629" s="1">
        <v>44425</v>
      </c>
      <c r="D2629" t="s">
        <v>26</v>
      </c>
      <c r="E2629" t="s">
        <v>99</v>
      </c>
      <c r="F2629" t="s">
        <v>100</v>
      </c>
      <c r="G2629" t="s">
        <v>19</v>
      </c>
      <c r="H2629">
        <v>50</v>
      </c>
      <c r="I2629">
        <v>525</v>
      </c>
      <c r="J2629">
        <v>262500</v>
      </c>
      <c r="K2629">
        <v>105000</v>
      </c>
      <c r="L2629">
        <v>0.4</v>
      </c>
      <c r="M2629" t="s">
        <v>82</v>
      </c>
    </row>
    <row r="2630" spans="1:13" x14ac:dyDescent="0.25">
      <c r="A2630" t="s">
        <v>24</v>
      </c>
      <c r="B2630">
        <v>1185732</v>
      </c>
      <c r="C2630" s="1">
        <v>44425</v>
      </c>
      <c r="D2630" t="s">
        <v>26</v>
      </c>
      <c r="E2630" t="s">
        <v>99</v>
      </c>
      <c r="F2630" t="s">
        <v>100</v>
      </c>
      <c r="G2630" t="s">
        <v>20</v>
      </c>
      <c r="H2630">
        <v>40</v>
      </c>
      <c r="I2630">
        <v>475</v>
      </c>
      <c r="J2630">
        <v>190000</v>
      </c>
      <c r="K2630">
        <v>76000</v>
      </c>
      <c r="L2630">
        <v>0.4</v>
      </c>
      <c r="M2630" t="s">
        <v>82</v>
      </c>
    </row>
    <row r="2631" spans="1:13" x14ac:dyDescent="0.25">
      <c r="A2631" t="s">
        <v>24</v>
      </c>
      <c r="B2631">
        <v>1185732</v>
      </c>
      <c r="C2631" s="1">
        <v>44425</v>
      </c>
      <c r="D2631" t="s">
        <v>26</v>
      </c>
      <c r="E2631" t="s">
        <v>99</v>
      </c>
      <c r="F2631" t="s">
        <v>100</v>
      </c>
      <c r="G2631" t="s">
        <v>21</v>
      </c>
      <c r="H2631">
        <v>50</v>
      </c>
      <c r="I2631">
        <v>450</v>
      </c>
      <c r="J2631">
        <v>225000</v>
      </c>
      <c r="K2631">
        <v>78750</v>
      </c>
      <c r="L2631">
        <v>0.35</v>
      </c>
      <c r="M2631" t="s">
        <v>82</v>
      </c>
    </row>
    <row r="2632" spans="1:13" x14ac:dyDescent="0.25">
      <c r="A2632" t="s">
        <v>24</v>
      </c>
      <c r="B2632">
        <v>1185732</v>
      </c>
      <c r="C2632" s="1">
        <v>44425</v>
      </c>
      <c r="D2632" t="s">
        <v>26</v>
      </c>
      <c r="E2632" t="s">
        <v>99</v>
      </c>
      <c r="F2632" t="s">
        <v>100</v>
      </c>
      <c r="G2632" t="s">
        <v>22</v>
      </c>
      <c r="H2632">
        <v>55</v>
      </c>
      <c r="I2632">
        <v>625</v>
      </c>
      <c r="J2632">
        <v>343750</v>
      </c>
      <c r="K2632">
        <v>171875</v>
      </c>
      <c r="L2632">
        <v>0.5</v>
      </c>
      <c r="M2632" t="s">
        <v>82</v>
      </c>
    </row>
    <row r="2633" spans="1:13" x14ac:dyDescent="0.25">
      <c r="A2633" t="s">
        <v>24</v>
      </c>
      <c r="B2633">
        <v>1185732</v>
      </c>
      <c r="C2633" s="1">
        <v>44455</v>
      </c>
      <c r="D2633" t="s">
        <v>26</v>
      </c>
      <c r="E2633" t="s">
        <v>99</v>
      </c>
      <c r="F2633" t="s">
        <v>100</v>
      </c>
      <c r="G2633" t="s">
        <v>16</v>
      </c>
      <c r="H2633">
        <v>50</v>
      </c>
      <c r="I2633">
        <v>725</v>
      </c>
      <c r="J2633">
        <v>362500</v>
      </c>
      <c r="K2633">
        <v>145000</v>
      </c>
      <c r="L2633">
        <v>0.4</v>
      </c>
      <c r="M2633" t="s">
        <v>82</v>
      </c>
    </row>
    <row r="2634" spans="1:13" x14ac:dyDescent="0.25">
      <c r="A2634" t="s">
        <v>24</v>
      </c>
      <c r="B2634">
        <v>1185732</v>
      </c>
      <c r="C2634" s="1">
        <v>44455</v>
      </c>
      <c r="D2634" t="s">
        <v>26</v>
      </c>
      <c r="E2634" t="s">
        <v>99</v>
      </c>
      <c r="F2634" t="s">
        <v>100</v>
      </c>
      <c r="G2634" t="s">
        <v>18</v>
      </c>
      <c r="H2634">
        <v>45</v>
      </c>
      <c r="I2634">
        <v>525</v>
      </c>
      <c r="J2634">
        <v>236250</v>
      </c>
      <c r="K2634">
        <v>82688</v>
      </c>
      <c r="L2634">
        <v>0.35</v>
      </c>
      <c r="M2634" t="s">
        <v>82</v>
      </c>
    </row>
    <row r="2635" spans="1:13" x14ac:dyDescent="0.25">
      <c r="A2635" t="s">
        <v>24</v>
      </c>
      <c r="B2635">
        <v>1185732</v>
      </c>
      <c r="C2635" s="1">
        <v>44455</v>
      </c>
      <c r="D2635" t="s">
        <v>26</v>
      </c>
      <c r="E2635" t="s">
        <v>99</v>
      </c>
      <c r="F2635" t="s">
        <v>100</v>
      </c>
      <c r="G2635" t="s">
        <v>19</v>
      </c>
      <c r="H2635">
        <v>20</v>
      </c>
      <c r="I2635">
        <v>425</v>
      </c>
      <c r="J2635">
        <v>85000</v>
      </c>
      <c r="K2635">
        <v>34000</v>
      </c>
      <c r="L2635">
        <v>0.4</v>
      </c>
      <c r="M2635" t="s">
        <v>82</v>
      </c>
    </row>
    <row r="2636" spans="1:13" x14ac:dyDescent="0.25">
      <c r="A2636" t="s">
        <v>24</v>
      </c>
      <c r="B2636">
        <v>1185732</v>
      </c>
      <c r="C2636" s="1">
        <v>44455</v>
      </c>
      <c r="D2636" t="s">
        <v>26</v>
      </c>
      <c r="E2636" t="s">
        <v>99</v>
      </c>
      <c r="F2636" t="s">
        <v>100</v>
      </c>
      <c r="G2636" t="s">
        <v>20</v>
      </c>
      <c r="H2636">
        <v>20</v>
      </c>
      <c r="I2636">
        <v>400</v>
      </c>
      <c r="J2636">
        <v>80000</v>
      </c>
      <c r="K2636">
        <v>32000</v>
      </c>
      <c r="L2636">
        <v>0.4</v>
      </c>
      <c r="M2636" t="s">
        <v>82</v>
      </c>
    </row>
    <row r="2637" spans="1:13" x14ac:dyDescent="0.25">
      <c r="A2637" t="s">
        <v>24</v>
      </c>
      <c r="B2637">
        <v>1185732</v>
      </c>
      <c r="C2637" s="1">
        <v>44455</v>
      </c>
      <c r="D2637" t="s">
        <v>26</v>
      </c>
      <c r="E2637" t="s">
        <v>99</v>
      </c>
      <c r="F2637" t="s">
        <v>100</v>
      </c>
      <c r="G2637" t="s">
        <v>21</v>
      </c>
      <c r="H2637">
        <v>30</v>
      </c>
      <c r="I2637">
        <v>400</v>
      </c>
      <c r="J2637">
        <v>120000</v>
      </c>
      <c r="K2637">
        <v>42000</v>
      </c>
      <c r="L2637">
        <v>0.35</v>
      </c>
      <c r="M2637" t="s">
        <v>82</v>
      </c>
    </row>
    <row r="2638" spans="1:13" x14ac:dyDescent="0.25">
      <c r="A2638" t="s">
        <v>24</v>
      </c>
      <c r="B2638">
        <v>1185732</v>
      </c>
      <c r="C2638" s="1">
        <v>44455</v>
      </c>
      <c r="D2638" t="s">
        <v>26</v>
      </c>
      <c r="E2638" t="s">
        <v>99</v>
      </c>
      <c r="F2638" t="s">
        <v>100</v>
      </c>
      <c r="G2638" t="s">
        <v>22</v>
      </c>
      <c r="H2638">
        <v>35</v>
      </c>
      <c r="I2638">
        <v>500</v>
      </c>
      <c r="J2638">
        <v>175000</v>
      </c>
      <c r="K2638">
        <v>87500</v>
      </c>
      <c r="L2638">
        <v>0.5</v>
      </c>
      <c r="M2638" t="s">
        <v>82</v>
      </c>
    </row>
    <row r="2639" spans="1:13" x14ac:dyDescent="0.25">
      <c r="A2639" t="s">
        <v>24</v>
      </c>
      <c r="B2639">
        <v>1185732</v>
      </c>
      <c r="C2639" s="1">
        <v>44487</v>
      </c>
      <c r="D2639" t="s">
        <v>26</v>
      </c>
      <c r="E2639" t="s">
        <v>99</v>
      </c>
      <c r="F2639" t="s">
        <v>100</v>
      </c>
      <c r="G2639" t="s">
        <v>16</v>
      </c>
      <c r="H2639">
        <v>35</v>
      </c>
      <c r="I2639">
        <v>675</v>
      </c>
      <c r="J2639">
        <v>236250</v>
      </c>
      <c r="K2639">
        <v>94500</v>
      </c>
      <c r="L2639">
        <v>0.4</v>
      </c>
      <c r="M2639" t="s">
        <v>82</v>
      </c>
    </row>
    <row r="2640" spans="1:13" x14ac:dyDescent="0.25">
      <c r="A2640" t="s">
        <v>24</v>
      </c>
      <c r="B2640">
        <v>1185732</v>
      </c>
      <c r="C2640" s="1">
        <v>44487</v>
      </c>
      <c r="D2640" t="s">
        <v>26</v>
      </c>
      <c r="E2640" t="s">
        <v>99</v>
      </c>
      <c r="F2640" t="s">
        <v>100</v>
      </c>
      <c r="G2640" t="s">
        <v>18</v>
      </c>
      <c r="H2640">
        <v>25</v>
      </c>
      <c r="I2640">
        <v>500</v>
      </c>
      <c r="J2640">
        <v>125000</v>
      </c>
      <c r="K2640">
        <v>43750</v>
      </c>
      <c r="L2640">
        <v>0.35</v>
      </c>
      <c r="M2640" t="s">
        <v>82</v>
      </c>
    </row>
    <row r="2641" spans="1:13" x14ac:dyDescent="0.25">
      <c r="A2641" t="s">
        <v>24</v>
      </c>
      <c r="B2641">
        <v>1185732</v>
      </c>
      <c r="C2641" s="1">
        <v>44487</v>
      </c>
      <c r="D2641" t="s">
        <v>26</v>
      </c>
      <c r="E2641" t="s">
        <v>99</v>
      </c>
      <c r="F2641" t="s">
        <v>100</v>
      </c>
      <c r="G2641" t="s">
        <v>19</v>
      </c>
      <c r="H2641">
        <v>25</v>
      </c>
      <c r="I2641">
        <v>375</v>
      </c>
      <c r="J2641">
        <v>93750</v>
      </c>
      <c r="K2641">
        <v>37500</v>
      </c>
      <c r="L2641">
        <v>0.4</v>
      </c>
      <c r="M2641" t="s">
        <v>82</v>
      </c>
    </row>
    <row r="2642" spans="1:13" x14ac:dyDescent="0.25">
      <c r="A2642" t="s">
        <v>24</v>
      </c>
      <c r="B2642">
        <v>1185732</v>
      </c>
      <c r="C2642" s="1">
        <v>44487</v>
      </c>
      <c r="D2642" t="s">
        <v>26</v>
      </c>
      <c r="E2642" t="s">
        <v>99</v>
      </c>
      <c r="F2642" t="s">
        <v>100</v>
      </c>
      <c r="G2642" t="s">
        <v>20</v>
      </c>
      <c r="H2642">
        <v>25</v>
      </c>
      <c r="I2642">
        <v>350</v>
      </c>
      <c r="J2642">
        <v>87500</v>
      </c>
      <c r="K2642">
        <v>35000</v>
      </c>
      <c r="L2642">
        <v>0.4</v>
      </c>
      <c r="M2642" t="s">
        <v>82</v>
      </c>
    </row>
    <row r="2643" spans="1:13" x14ac:dyDescent="0.25">
      <c r="A2643" t="s">
        <v>24</v>
      </c>
      <c r="B2643">
        <v>1185732</v>
      </c>
      <c r="C2643" s="1">
        <v>44487</v>
      </c>
      <c r="D2643" t="s">
        <v>26</v>
      </c>
      <c r="E2643" t="s">
        <v>99</v>
      </c>
      <c r="F2643" t="s">
        <v>100</v>
      </c>
      <c r="G2643" t="s">
        <v>21</v>
      </c>
      <c r="H2643">
        <v>35</v>
      </c>
      <c r="I2643">
        <v>350</v>
      </c>
      <c r="J2643">
        <v>122500</v>
      </c>
      <c r="K2643">
        <v>42875</v>
      </c>
      <c r="L2643">
        <v>0.35</v>
      </c>
      <c r="M2643" t="s">
        <v>82</v>
      </c>
    </row>
    <row r="2644" spans="1:13" x14ac:dyDescent="0.25">
      <c r="A2644" t="s">
        <v>25</v>
      </c>
      <c r="B2644">
        <v>1185732</v>
      </c>
      <c r="C2644" s="1">
        <v>44487</v>
      </c>
      <c r="D2644" t="s">
        <v>26</v>
      </c>
      <c r="E2644" t="s">
        <v>99</v>
      </c>
      <c r="F2644" t="s">
        <v>100</v>
      </c>
      <c r="G2644" t="s">
        <v>22</v>
      </c>
      <c r="H2644">
        <v>35</v>
      </c>
      <c r="I2644">
        <v>475</v>
      </c>
      <c r="J2644">
        <v>166250</v>
      </c>
      <c r="K2644">
        <v>83125</v>
      </c>
      <c r="L2644">
        <v>0.5</v>
      </c>
      <c r="M2644" t="s">
        <v>82</v>
      </c>
    </row>
    <row r="2645" spans="1:13" x14ac:dyDescent="0.25">
      <c r="A2645" t="s">
        <v>25</v>
      </c>
      <c r="B2645">
        <v>1185732</v>
      </c>
      <c r="C2645" s="1">
        <v>44517</v>
      </c>
      <c r="D2645" t="s">
        <v>26</v>
      </c>
      <c r="E2645" t="s">
        <v>99</v>
      </c>
      <c r="F2645" t="s">
        <v>100</v>
      </c>
      <c r="G2645" t="s">
        <v>16</v>
      </c>
      <c r="H2645">
        <v>30</v>
      </c>
      <c r="I2645">
        <v>625</v>
      </c>
      <c r="J2645">
        <v>187500</v>
      </c>
      <c r="K2645">
        <v>75000</v>
      </c>
      <c r="L2645">
        <v>0.4</v>
      </c>
      <c r="M2645" t="s">
        <v>82</v>
      </c>
    </row>
    <row r="2646" spans="1:13" x14ac:dyDescent="0.25">
      <c r="A2646" t="s">
        <v>25</v>
      </c>
      <c r="B2646">
        <v>1185732</v>
      </c>
      <c r="C2646" s="1">
        <v>44517</v>
      </c>
      <c r="D2646" t="s">
        <v>26</v>
      </c>
      <c r="E2646" t="s">
        <v>99</v>
      </c>
      <c r="F2646" t="s">
        <v>100</v>
      </c>
      <c r="G2646" t="s">
        <v>18</v>
      </c>
      <c r="H2646">
        <v>20</v>
      </c>
      <c r="I2646">
        <v>450</v>
      </c>
      <c r="J2646">
        <v>90000</v>
      </c>
      <c r="K2646">
        <v>31500</v>
      </c>
      <c r="L2646">
        <v>0.35</v>
      </c>
      <c r="M2646" t="s">
        <v>82</v>
      </c>
    </row>
    <row r="2647" spans="1:13" x14ac:dyDescent="0.25">
      <c r="A2647" t="s">
        <v>25</v>
      </c>
      <c r="B2647">
        <v>1185732</v>
      </c>
      <c r="C2647" s="1">
        <v>44517</v>
      </c>
      <c r="D2647" t="s">
        <v>26</v>
      </c>
      <c r="E2647" t="s">
        <v>99</v>
      </c>
      <c r="F2647" t="s">
        <v>100</v>
      </c>
      <c r="G2647" t="s">
        <v>19</v>
      </c>
      <c r="H2647">
        <v>30</v>
      </c>
      <c r="I2647">
        <v>395</v>
      </c>
      <c r="J2647">
        <v>118500</v>
      </c>
      <c r="K2647">
        <v>47400</v>
      </c>
      <c r="L2647">
        <v>0.4</v>
      </c>
      <c r="M2647" t="s">
        <v>82</v>
      </c>
    </row>
    <row r="2648" spans="1:13" x14ac:dyDescent="0.25">
      <c r="A2648" t="s">
        <v>25</v>
      </c>
      <c r="B2648">
        <v>1185732</v>
      </c>
      <c r="C2648" s="1">
        <v>44517</v>
      </c>
      <c r="D2648" t="s">
        <v>26</v>
      </c>
      <c r="E2648" t="s">
        <v>99</v>
      </c>
      <c r="F2648" t="s">
        <v>100</v>
      </c>
      <c r="G2648" t="s">
        <v>20</v>
      </c>
      <c r="H2648">
        <v>60</v>
      </c>
      <c r="I2648">
        <v>450</v>
      </c>
      <c r="J2648">
        <v>270000</v>
      </c>
      <c r="K2648">
        <v>108000</v>
      </c>
      <c r="L2648">
        <v>0.4</v>
      </c>
      <c r="M2648" t="s">
        <v>82</v>
      </c>
    </row>
    <row r="2649" spans="1:13" x14ac:dyDescent="0.25">
      <c r="A2649" t="s">
        <v>25</v>
      </c>
      <c r="B2649">
        <v>1185732</v>
      </c>
      <c r="C2649" s="1">
        <v>44517</v>
      </c>
      <c r="D2649" t="s">
        <v>26</v>
      </c>
      <c r="E2649" t="s">
        <v>99</v>
      </c>
      <c r="F2649" t="s">
        <v>100</v>
      </c>
      <c r="G2649" t="s">
        <v>21</v>
      </c>
      <c r="H2649">
        <v>75</v>
      </c>
      <c r="I2649">
        <v>425</v>
      </c>
      <c r="J2649">
        <v>318750</v>
      </c>
      <c r="K2649">
        <v>111563</v>
      </c>
      <c r="L2649">
        <v>0.35</v>
      </c>
      <c r="M2649" t="s">
        <v>82</v>
      </c>
    </row>
    <row r="2650" spans="1:13" x14ac:dyDescent="0.25">
      <c r="A2650" t="s">
        <v>25</v>
      </c>
      <c r="B2650">
        <v>1185732</v>
      </c>
      <c r="C2650" s="1">
        <v>44517</v>
      </c>
      <c r="D2650" t="s">
        <v>26</v>
      </c>
      <c r="E2650" t="s">
        <v>99</v>
      </c>
      <c r="F2650" t="s">
        <v>100</v>
      </c>
      <c r="G2650" t="s">
        <v>22</v>
      </c>
      <c r="H2650">
        <v>75</v>
      </c>
      <c r="I2650">
        <v>525</v>
      </c>
      <c r="J2650">
        <v>393750</v>
      </c>
      <c r="K2650">
        <v>196875</v>
      </c>
      <c r="L2650">
        <v>0.5</v>
      </c>
      <c r="M2650" t="s">
        <v>82</v>
      </c>
    </row>
    <row r="2651" spans="1:13" x14ac:dyDescent="0.25">
      <c r="A2651" t="s">
        <v>25</v>
      </c>
      <c r="B2651">
        <v>1185732</v>
      </c>
      <c r="C2651" s="1">
        <v>44546</v>
      </c>
      <c r="D2651" t="s">
        <v>26</v>
      </c>
      <c r="E2651" t="s">
        <v>99</v>
      </c>
      <c r="F2651" t="s">
        <v>100</v>
      </c>
      <c r="G2651" t="s">
        <v>16</v>
      </c>
      <c r="H2651">
        <v>70</v>
      </c>
      <c r="I2651">
        <v>775</v>
      </c>
      <c r="J2651">
        <v>542500</v>
      </c>
      <c r="K2651">
        <v>217000</v>
      </c>
      <c r="L2651">
        <v>0.4</v>
      </c>
      <c r="M2651" t="s">
        <v>82</v>
      </c>
    </row>
    <row r="2652" spans="1:13" x14ac:dyDescent="0.25">
      <c r="A2652" t="s">
        <v>25</v>
      </c>
      <c r="B2652">
        <v>1185732</v>
      </c>
      <c r="C2652" s="1">
        <v>44546</v>
      </c>
      <c r="D2652" t="s">
        <v>26</v>
      </c>
      <c r="E2652" t="s">
        <v>99</v>
      </c>
      <c r="F2652" t="s">
        <v>100</v>
      </c>
      <c r="G2652" t="s">
        <v>18</v>
      </c>
      <c r="H2652">
        <v>60</v>
      </c>
      <c r="I2652">
        <v>575</v>
      </c>
      <c r="J2652">
        <v>345000</v>
      </c>
      <c r="K2652">
        <v>120750</v>
      </c>
      <c r="L2652">
        <v>0.35</v>
      </c>
      <c r="M2652" t="s">
        <v>82</v>
      </c>
    </row>
    <row r="2653" spans="1:13" x14ac:dyDescent="0.25">
      <c r="A2653" t="s">
        <v>25</v>
      </c>
      <c r="B2653">
        <v>1185732</v>
      </c>
      <c r="C2653" s="1">
        <v>44546</v>
      </c>
      <c r="D2653" t="s">
        <v>26</v>
      </c>
      <c r="E2653" t="s">
        <v>99</v>
      </c>
      <c r="F2653" t="s">
        <v>100</v>
      </c>
      <c r="G2653" t="s">
        <v>19</v>
      </c>
      <c r="H2653">
        <v>60</v>
      </c>
      <c r="I2653">
        <v>525</v>
      </c>
      <c r="J2653">
        <v>315000</v>
      </c>
      <c r="K2653">
        <v>126000</v>
      </c>
      <c r="L2653">
        <v>0.4</v>
      </c>
      <c r="M2653" t="s">
        <v>82</v>
      </c>
    </row>
    <row r="2654" spans="1:13" x14ac:dyDescent="0.25">
      <c r="A2654" t="s">
        <v>25</v>
      </c>
      <c r="B2654">
        <v>1185732</v>
      </c>
      <c r="C2654" s="1">
        <v>44546</v>
      </c>
      <c r="D2654" t="s">
        <v>26</v>
      </c>
      <c r="E2654" t="s">
        <v>99</v>
      </c>
      <c r="F2654" t="s">
        <v>100</v>
      </c>
      <c r="G2654" t="s">
        <v>20</v>
      </c>
      <c r="H2654">
        <v>60</v>
      </c>
      <c r="I2654">
        <v>475</v>
      </c>
      <c r="J2654">
        <v>285000</v>
      </c>
      <c r="K2654">
        <v>114000</v>
      </c>
      <c r="L2654">
        <v>0.4</v>
      </c>
      <c r="M2654" t="s">
        <v>82</v>
      </c>
    </row>
    <row r="2655" spans="1:13" x14ac:dyDescent="0.25">
      <c r="A2655" t="s">
        <v>25</v>
      </c>
      <c r="B2655">
        <v>1185732</v>
      </c>
      <c r="C2655" s="1">
        <v>44546</v>
      </c>
      <c r="D2655" t="s">
        <v>26</v>
      </c>
      <c r="E2655" t="s">
        <v>99</v>
      </c>
      <c r="F2655" t="s">
        <v>100</v>
      </c>
      <c r="G2655" t="s">
        <v>21</v>
      </c>
      <c r="H2655">
        <v>70</v>
      </c>
      <c r="I2655">
        <v>475</v>
      </c>
      <c r="J2655">
        <v>332500</v>
      </c>
      <c r="K2655">
        <v>116375</v>
      </c>
      <c r="L2655">
        <v>0.35</v>
      </c>
      <c r="M2655" t="s">
        <v>82</v>
      </c>
    </row>
    <row r="2656" spans="1:13" x14ac:dyDescent="0.25">
      <c r="A2656" t="s">
        <v>25</v>
      </c>
      <c r="B2656">
        <v>1185732</v>
      </c>
      <c r="C2656" s="1">
        <v>44546</v>
      </c>
      <c r="D2656" t="s">
        <v>26</v>
      </c>
      <c r="E2656" t="s">
        <v>99</v>
      </c>
      <c r="F2656" t="s">
        <v>100</v>
      </c>
      <c r="G2656" t="s">
        <v>22</v>
      </c>
      <c r="H2656">
        <v>75</v>
      </c>
      <c r="I2656">
        <v>575</v>
      </c>
      <c r="J2656">
        <v>431250</v>
      </c>
      <c r="K2656">
        <v>215625</v>
      </c>
      <c r="L2656">
        <v>0.5</v>
      </c>
      <c r="M2656" t="s">
        <v>82</v>
      </c>
    </row>
    <row r="2657" spans="1:13" x14ac:dyDescent="0.25">
      <c r="A2657" t="s">
        <v>25</v>
      </c>
      <c r="B2657">
        <v>1197831</v>
      </c>
      <c r="C2657" s="1">
        <v>44219</v>
      </c>
      <c r="D2657" t="s">
        <v>26</v>
      </c>
      <c r="E2657" t="s">
        <v>99</v>
      </c>
      <c r="F2657" t="s">
        <v>100</v>
      </c>
      <c r="G2657" t="s">
        <v>16</v>
      </c>
      <c r="H2657">
        <v>25</v>
      </c>
      <c r="I2657">
        <v>650</v>
      </c>
      <c r="J2657">
        <v>162500</v>
      </c>
      <c r="K2657">
        <v>65000</v>
      </c>
      <c r="L2657">
        <v>0.4</v>
      </c>
      <c r="M2657" t="s">
        <v>82</v>
      </c>
    </row>
    <row r="2658" spans="1:13" x14ac:dyDescent="0.25">
      <c r="A2658" t="s">
        <v>25</v>
      </c>
      <c r="B2658">
        <v>1197831</v>
      </c>
      <c r="C2658" s="1">
        <v>44219</v>
      </c>
      <c r="D2658" t="s">
        <v>26</v>
      </c>
      <c r="E2658" t="s">
        <v>99</v>
      </c>
      <c r="F2658" t="s">
        <v>100</v>
      </c>
      <c r="G2658" t="s">
        <v>18</v>
      </c>
      <c r="H2658">
        <v>25</v>
      </c>
      <c r="I2658">
        <v>450</v>
      </c>
      <c r="J2658">
        <v>112500</v>
      </c>
      <c r="K2658">
        <v>39375</v>
      </c>
      <c r="L2658">
        <v>0.35</v>
      </c>
      <c r="M2658" t="s">
        <v>82</v>
      </c>
    </row>
    <row r="2659" spans="1:13" x14ac:dyDescent="0.25">
      <c r="A2659" t="s">
        <v>25</v>
      </c>
      <c r="B2659">
        <v>1197831</v>
      </c>
      <c r="C2659" s="1">
        <v>44219</v>
      </c>
      <c r="D2659" t="s">
        <v>26</v>
      </c>
      <c r="E2659" t="s">
        <v>99</v>
      </c>
      <c r="F2659" t="s">
        <v>100</v>
      </c>
      <c r="G2659" t="s">
        <v>19</v>
      </c>
      <c r="H2659">
        <v>15</v>
      </c>
      <c r="I2659">
        <v>450</v>
      </c>
      <c r="J2659">
        <v>67500</v>
      </c>
      <c r="K2659">
        <v>27000</v>
      </c>
      <c r="L2659">
        <v>0.4</v>
      </c>
      <c r="M2659" t="s">
        <v>82</v>
      </c>
    </row>
    <row r="2660" spans="1:13" x14ac:dyDescent="0.25">
      <c r="A2660" t="s">
        <v>25</v>
      </c>
      <c r="B2660">
        <v>1197831</v>
      </c>
      <c r="C2660" s="1">
        <v>44219</v>
      </c>
      <c r="D2660" t="s">
        <v>26</v>
      </c>
      <c r="E2660" t="s">
        <v>99</v>
      </c>
      <c r="F2660" t="s">
        <v>100</v>
      </c>
      <c r="G2660" t="s">
        <v>20</v>
      </c>
      <c r="H2660">
        <v>20</v>
      </c>
      <c r="I2660">
        <v>300</v>
      </c>
      <c r="J2660">
        <v>60000</v>
      </c>
      <c r="K2660">
        <v>24000</v>
      </c>
      <c r="L2660">
        <v>0.4</v>
      </c>
      <c r="M2660" t="s">
        <v>82</v>
      </c>
    </row>
    <row r="2661" spans="1:13" x14ac:dyDescent="0.25">
      <c r="A2661" t="s">
        <v>25</v>
      </c>
      <c r="B2661">
        <v>1197831</v>
      </c>
      <c r="C2661" s="1">
        <v>44219</v>
      </c>
      <c r="D2661" t="s">
        <v>26</v>
      </c>
      <c r="E2661" t="s">
        <v>99</v>
      </c>
      <c r="F2661" t="s">
        <v>100</v>
      </c>
      <c r="G2661" t="s">
        <v>21</v>
      </c>
      <c r="H2661">
        <v>35</v>
      </c>
      <c r="I2661">
        <v>350</v>
      </c>
      <c r="J2661">
        <v>122500</v>
      </c>
      <c r="K2661">
        <v>42875</v>
      </c>
      <c r="L2661">
        <v>0.35</v>
      </c>
      <c r="M2661" t="s">
        <v>82</v>
      </c>
    </row>
    <row r="2662" spans="1:13" x14ac:dyDescent="0.25">
      <c r="A2662" t="s">
        <v>25</v>
      </c>
      <c r="B2662">
        <v>1197831</v>
      </c>
      <c r="C2662" s="1">
        <v>44219</v>
      </c>
      <c r="D2662" t="s">
        <v>26</v>
      </c>
      <c r="E2662" t="s">
        <v>99</v>
      </c>
      <c r="F2662" t="s">
        <v>100</v>
      </c>
      <c r="G2662" t="s">
        <v>22</v>
      </c>
      <c r="H2662">
        <v>25</v>
      </c>
      <c r="I2662">
        <v>450</v>
      </c>
      <c r="J2662">
        <v>112500</v>
      </c>
      <c r="K2662">
        <v>45000</v>
      </c>
      <c r="L2662">
        <v>0.4</v>
      </c>
      <c r="M2662" t="s">
        <v>82</v>
      </c>
    </row>
    <row r="2663" spans="1:13" x14ac:dyDescent="0.25">
      <c r="A2663" t="s">
        <v>25</v>
      </c>
      <c r="B2663">
        <v>1197831</v>
      </c>
      <c r="C2663" s="1">
        <v>44248</v>
      </c>
      <c r="D2663" t="s">
        <v>26</v>
      </c>
      <c r="E2663" t="s">
        <v>99</v>
      </c>
      <c r="F2663" t="s">
        <v>100</v>
      </c>
      <c r="G2663" t="s">
        <v>16</v>
      </c>
      <c r="H2663">
        <v>25</v>
      </c>
      <c r="I2663">
        <v>700</v>
      </c>
      <c r="J2663">
        <v>175000</v>
      </c>
      <c r="K2663">
        <v>70000</v>
      </c>
      <c r="L2663">
        <v>0.4</v>
      </c>
      <c r="M2663" t="s">
        <v>82</v>
      </c>
    </row>
    <row r="2664" spans="1:13" x14ac:dyDescent="0.25">
      <c r="A2664" t="s">
        <v>25</v>
      </c>
      <c r="B2664">
        <v>1197831</v>
      </c>
      <c r="C2664" s="1">
        <v>44248</v>
      </c>
      <c r="D2664" t="s">
        <v>26</v>
      </c>
      <c r="E2664" t="s">
        <v>99</v>
      </c>
      <c r="F2664" t="s">
        <v>100</v>
      </c>
      <c r="G2664" t="s">
        <v>18</v>
      </c>
      <c r="H2664">
        <v>25</v>
      </c>
      <c r="I2664">
        <v>350</v>
      </c>
      <c r="J2664">
        <v>87500</v>
      </c>
      <c r="K2664">
        <v>30625</v>
      </c>
      <c r="L2664">
        <v>0.35</v>
      </c>
      <c r="M2664" t="s">
        <v>82</v>
      </c>
    </row>
    <row r="2665" spans="1:13" x14ac:dyDescent="0.25">
      <c r="A2665" t="s">
        <v>25</v>
      </c>
      <c r="B2665">
        <v>1197831</v>
      </c>
      <c r="C2665" s="1">
        <v>44248</v>
      </c>
      <c r="D2665" t="s">
        <v>26</v>
      </c>
      <c r="E2665" t="s">
        <v>99</v>
      </c>
      <c r="F2665" t="s">
        <v>100</v>
      </c>
      <c r="G2665" t="s">
        <v>19</v>
      </c>
      <c r="H2665">
        <v>15</v>
      </c>
      <c r="I2665">
        <v>400</v>
      </c>
      <c r="J2665">
        <v>60000</v>
      </c>
      <c r="K2665">
        <v>24000</v>
      </c>
      <c r="L2665">
        <v>0.4</v>
      </c>
      <c r="M2665" t="s">
        <v>82</v>
      </c>
    </row>
    <row r="2666" spans="1:13" x14ac:dyDescent="0.25">
      <c r="A2666" t="s">
        <v>24</v>
      </c>
      <c r="B2666">
        <v>1197831</v>
      </c>
      <c r="C2666" s="1">
        <v>44248</v>
      </c>
      <c r="D2666" t="s">
        <v>26</v>
      </c>
      <c r="E2666" t="s">
        <v>101</v>
      </c>
      <c r="F2666" t="s">
        <v>102</v>
      </c>
      <c r="G2666" t="s">
        <v>20</v>
      </c>
      <c r="H2666">
        <v>20</v>
      </c>
      <c r="I2666">
        <v>250</v>
      </c>
      <c r="J2666">
        <v>50000</v>
      </c>
      <c r="K2666">
        <v>20000</v>
      </c>
      <c r="L2666">
        <v>0.4</v>
      </c>
      <c r="M2666" t="s">
        <v>82</v>
      </c>
    </row>
    <row r="2667" spans="1:13" x14ac:dyDescent="0.25">
      <c r="A2667" t="s">
        <v>24</v>
      </c>
      <c r="B2667">
        <v>1197831</v>
      </c>
      <c r="C2667" s="1">
        <v>44248</v>
      </c>
      <c r="D2667" t="s">
        <v>26</v>
      </c>
      <c r="E2667" t="s">
        <v>101</v>
      </c>
      <c r="F2667" t="s">
        <v>102</v>
      </c>
      <c r="G2667" t="s">
        <v>21</v>
      </c>
      <c r="H2667">
        <v>35</v>
      </c>
      <c r="I2667">
        <v>325</v>
      </c>
      <c r="J2667">
        <v>113750</v>
      </c>
      <c r="K2667">
        <v>39813</v>
      </c>
      <c r="L2667">
        <v>0.35</v>
      </c>
      <c r="M2667" t="s">
        <v>82</v>
      </c>
    </row>
    <row r="2668" spans="1:13" x14ac:dyDescent="0.25">
      <c r="A2668" t="s">
        <v>24</v>
      </c>
      <c r="B2668">
        <v>1197831</v>
      </c>
      <c r="C2668" s="1">
        <v>44248</v>
      </c>
      <c r="D2668" t="s">
        <v>26</v>
      </c>
      <c r="E2668" t="s">
        <v>101</v>
      </c>
      <c r="F2668" t="s">
        <v>102</v>
      </c>
      <c r="G2668" t="s">
        <v>22</v>
      </c>
      <c r="H2668">
        <v>20</v>
      </c>
      <c r="I2668">
        <v>425</v>
      </c>
      <c r="J2668">
        <v>85000</v>
      </c>
      <c r="K2668">
        <v>34000</v>
      </c>
      <c r="L2668">
        <v>0.4</v>
      </c>
      <c r="M2668" t="s">
        <v>82</v>
      </c>
    </row>
    <row r="2669" spans="1:13" x14ac:dyDescent="0.25">
      <c r="A2669" t="s">
        <v>24</v>
      </c>
      <c r="B2669">
        <v>1197831</v>
      </c>
      <c r="C2669" s="1">
        <v>44274</v>
      </c>
      <c r="D2669" t="s">
        <v>26</v>
      </c>
      <c r="E2669" t="s">
        <v>101</v>
      </c>
      <c r="F2669" t="s">
        <v>102</v>
      </c>
      <c r="G2669" t="s">
        <v>16</v>
      </c>
      <c r="H2669">
        <v>20</v>
      </c>
      <c r="I2669">
        <v>645</v>
      </c>
      <c r="J2669">
        <v>129000</v>
      </c>
      <c r="K2669">
        <v>51600</v>
      </c>
      <c r="L2669">
        <v>0.4</v>
      </c>
      <c r="M2669" t="s">
        <v>82</v>
      </c>
    </row>
    <row r="2670" spans="1:13" x14ac:dyDescent="0.25">
      <c r="A2670" t="s">
        <v>24</v>
      </c>
      <c r="B2670">
        <v>1197831</v>
      </c>
      <c r="C2670" s="1">
        <v>44274</v>
      </c>
      <c r="D2670" t="s">
        <v>26</v>
      </c>
      <c r="E2670" t="s">
        <v>101</v>
      </c>
      <c r="F2670" t="s">
        <v>102</v>
      </c>
      <c r="G2670" t="s">
        <v>18</v>
      </c>
      <c r="H2670">
        <v>20</v>
      </c>
      <c r="I2670">
        <v>325</v>
      </c>
      <c r="J2670">
        <v>65000</v>
      </c>
      <c r="K2670">
        <v>22750</v>
      </c>
      <c r="L2670">
        <v>0.35</v>
      </c>
      <c r="M2670" t="s">
        <v>82</v>
      </c>
    </row>
    <row r="2671" spans="1:13" x14ac:dyDescent="0.25">
      <c r="A2671" t="s">
        <v>24</v>
      </c>
      <c r="B2671">
        <v>1197831</v>
      </c>
      <c r="C2671" s="1">
        <v>44274</v>
      </c>
      <c r="D2671" t="s">
        <v>26</v>
      </c>
      <c r="E2671" t="s">
        <v>101</v>
      </c>
      <c r="F2671" t="s">
        <v>102</v>
      </c>
      <c r="G2671" t="s">
        <v>19</v>
      </c>
      <c r="H2671">
        <v>10</v>
      </c>
      <c r="I2671">
        <v>350</v>
      </c>
      <c r="J2671">
        <v>35000</v>
      </c>
      <c r="K2671">
        <v>14000</v>
      </c>
      <c r="L2671">
        <v>0.4</v>
      </c>
      <c r="M2671" t="s">
        <v>82</v>
      </c>
    </row>
    <row r="2672" spans="1:13" x14ac:dyDescent="0.25">
      <c r="A2672" t="s">
        <v>24</v>
      </c>
      <c r="B2672">
        <v>1197831</v>
      </c>
      <c r="C2672" s="1">
        <v>44274</v>
      </c>
      <c r="D2672" t="s">
        <v>26</v>
      </c>
      <c r="E2672" t="s">
        <v>101</v>
      </c>
      <c r="F2672" t="s">
        <v>102</v>
      </c>
      <c r="G2672" t="s">
        <v>20</v>
      </c>
      <c r="H2672">
        <v>20</v>
      </c>
      <c r="I2672">
        <v>200</v>
      </c>
      <c r="J2672">
        <v>40000</v>
      </c>
      <c r="K2672">
        <v>16000</v>
      </c>
      <c r="L2672">
        <v>0.4</v>
      </c>
      <c r="M2672" t="s">
        <v>82</v>
      </c>
    </row>
    <row r="2673" spans="1:13" x14ac:dyDescent="0.25">
      <c r="A2673" t="s">
        <v>24</v>
      </c>
      <c r="B2673">
        <v>1197831</v>
      </c>
      <c r="C2673" s="1">
        <v>44274</v>
      </c>
      <c r="D2673" t="s">
        <v>26</v>
      </c>
      <c r="E2673" t="s">
        <v>101</v>
      </c>
      <c r="F2673" t="s">
        <v>102</v>
      </c>
      <c r="G2673" t="s">
        <v>21</v>
      </c>
      <c r="H2673">
        <v>35</v>
      </c>
      <c r="I2673">
        <v>250</v>
      </c>
      <c r="J2673">
        <v>87500</v>
      </c>
      <c r="K2673">
        <v>30625</v>
      </c>
      <c r="L2673">
        <v>0.35</v>
      </c>
      <c r="M2673" t="s">
        <v>82</v>
      </c>
    </row>
    <row r="2674" spans="1:13" x14ac:dyDescent="0.25">
      <c r="A2674" t="s">
        <v>24</v>
      </c>
      <c r="B2674">
        <v>1197831</v>
      </c>
      <c r="C2674" s="1">
        <v>44274</v>
      </c>
      <c r="D2674" t="s">
        <v>26</v>
      </c>
      <c r="E2674" t="s">
        <v>101</v>
      </c>
      <c r="F2674" t="s">
        <v>102</v>
      </c>
      <c r="G2674" t="s">
        <v>22</v>
      </c>
      <c r="H2674">
        <v>25</v>
      </c>
      <c r="I2674">
        <v>350</v>
      </c>
      <c r="J2674">
        <v>87500</v>
      </c>
      <c r="K2674">
        <v>35000</v>
      </c>
      <c r="L2674">
        <v>0.4</v>
      </c>
      <c r="M2674" t="s">
        <v>82</v>
      </c>
    </row>
    <row r="2675" spans="1:13" x14ac:dyDescent="0.25">
      <c r="A2675" t="s">
        <v>24</v>
      </c>
      <c r="B2675">
        <v>1197831</v>
      </c>
      <c r="C2675" s="1">
        <v>44306</v>
      </c>
      <c r="D2675" t="s">
        <v>26</v>
      </c>
      <c r="E2675" t="s">
        <v>101</v>
      </c>
      <c r="F2675" t="s">
        <v>102</v>
      </c>
      <c r="G2675" t="s">
        <v>16</v>
      </c>
      <c r="H2675">
        <v>25</v>
      </c>
      <c r="I2675">
        <v>600</v>
      </c>
      <c r="J2675">
        <v>150000</v>
      </c>
      <c r="K2675">
        <v>60000</v>
      </c>
      <c r="L2675">
        <v>0.4</v>
      </c>
      <c r="M2675" t="s">
        <v>82</v>
      </c>
    </row>
    <row r="2676" spans="1:13" x14ac:dyDescent="0.25">
      <c r="A2676" t="s">
        <v>24</v>
      </c>
      <c r="B2676">
        <v>1197831</v>
      </c>
      <c r="C2676" s="1">
        <v>44306</v>
      </c>
      <c r="D2676" t="s">
        <v>26</v>
      </c>
      <c r="E2676" t="s">
        <v>101</v>
      </c>
      <c r="F2676" t="s">
        <v>102</v>
      </c>
      <c r="G2676" t="s">
        <v>18</v>
      </c>
      <c r="H2676">
        <v>25</v>
      </c>
      <c r="I2676">
        <v>300</v>
      </c>
      <c r="J2676">
        <v>75000</v>
      </c>
      <c r="K2676">
        <v>26250</v>
      </c>
      <c r="L2676">
        <v>0.35</v>
      </c>
      <c r="M2676" t="s">
        <v>82</v>
      </c>
    </row>
    <row r="2677" spans="1:13" x14ac:dyDescent="0.25">
      <c r="A2677" t="s">
        <v>24</v>
      </c>
      <c r="B2677">
        <v>1197831</v>
      </c>
      <c r="C2677" s="1">
        <v>44306</v>
      </c>
      <c r="D2677" t="s">
        <v>26</v>
      </c>
      <c r="E2677" t="s">
        <v>101</v>
      </c>
      <c r="F2677" t="s">
        <v>102</v>
      </c>
      <c r="G2677" t="s">
        <v>19</v>
      </c>
      <c r="H2677">
        <v>15</v>
      </c>
      <c r="I2677">
        <v>300</v>
      </c>
      <c r="J2677">
        <v>45000</v>
      </c>
      <c r="K2677">
        <v>18000</v>
      </c>
      <c r="L2677">
        <v>0.4</v>
      </c>
      <c r="M2677" t="s">
        <v>82</v>
      </c>
    </row>
    <row r="2678" spans="1:13" x14ac:dyDescent="0.25">
      <c r="A2678" t="s">
        <v>24</v>
      </c>
      <c r="B2678">
        <v>1197831</v>
      </c>
      <c r="C2678" s="1">
        <v>44306</v>
      </c>
      <c r="D2678" t="s">
        <v>26</v>
      </c>
      <c r="E2678" t="s">
        <v>101</v>
      </c>
      <c r="F2678" t="s">
        <v>102</v>
      </c>
      <c r="G2678" t="s">
        <v>20</v>
      </c>
      <c r="H2678">
        <v>20</v>
      </c>
      <c r="I2678">
        <v>225</v>
      </c>
      <c r="J2678">
        <v>45000</v>
      </c>
      <c r="K2678">
        <v>18000</v>
      </c>
      <c r="L2678">
        <v>0.4</v>
      </c>
      <c r="M2678" t="s">
        <v>82</v>
      </c>
    </row>
    <row r="2679" spans="1:13" x14ac:dyDescent="0.25">
      <c r="A2679" t="s">
        <v>24</v>
      </c>
      <c r="B2679">
        <v>1197831</v>
      </c>
      <c r="C2679" s="1">
        <v>44306</v>
      </c>
      <c r="D2679" t="s">
        <v>26</v>
      </c>
      <c r="E2679" t="s">
        <v>101</v>
      </c>
      <c r="F2679" t="s">
        <v>102</v>
      </c>
      <c r="G2679" t="s">
        <v>21</v>
      </c>
      <c r="H2679">
        <v>40</v>
      </c>
      <c r="I2679">
        <v>250</v>
      </c>
      <c r="J2679">
        <v>100000</v>
      </c>
      <c r="K2679">
        <v>35000</v>
      </c>
      <c r="L2679">
        <v>0.35</v>
      </c>
      <c r="M2679" t="s">
        <v>82</v>
      </c>
    </row>
    <row r="2680" spans="1:13" x14ac:dyDescent="0.25">
      <c r="A2680" t="s">
        <v>24</v>
      </c>
      <c r="B2680">
        <v>1197831</v>
      </c>
      <c r="C2680" s="1">
        <v>44306</v>
      </c>
      <c r="D2680" t="s">
        <v>26</v>
      </c>
      <c r="E2680" t="s">
        <v>101</v>
      </c>
      <c r="F2680" t="s">
        <v>102</v>
      </c>
      <c r="G2680" t="s">
        <v>22</v>
      </c>
      <c r="H2680">
        <v>30</v>
      </c>
      <c r="I2680">
        <v>400</v>
      </c>
      <c r="J2680">
        <v>120000</v>
      </c>
      <c r="K2680">
        <v>48000</v>
      </c>
      <c r="L2680">
        <v>0.4</v>
      </c>
      <c r="M2680" t="s">
        <v>82</v>
      </c>
    </row>
    <row r="2681" spans="1:13" x14ac:dyDescent="0.25">
      <c r="A2681" t="s">
        <v>24</v>
      </c>
      <c r="B2681">
        <v>1197831</v>
      </c>
      <c r="C2681" s="1">
        <v>44335</v>
      </c>
      <c r="D2681" t="s">
        <v>26</v>
      </c>
      <c r="E2681" t="s">
        <v>101</v>
      </c>
      <c r="F2681" t="s">
        <v>102</v>
      </c>
      <c r="G2681" t="s">
        <v>16</v>
      </c>
      <c r="H2681">
        <v>40</v>
      </c>
      <c r="I2681">
        <v>670</v>
      </c>
      <c r="J2681">
        <v>268000</v>
      </c>
      <c r="K2681">
        <v>107200</v>
      </c>
      <c r="L2681">
        <v>0.4</v>
      </c>
      <c r="M2681" t="s">
        <v>82</v>
      </c>
    </row>
    <row r="2682" spans="1:13" x14ac:dyDescent="0.25">
      <c r="A2682" t="s">
        <v>24</v>
      </c>
      <c r="B2682">
        <v>1197831</v>
      </c>
      <c r="C2682" s="1">
        <v>44335</v>
      </c>
      <c r="D2682" t="s">
        <v>26</v>
      </c>
      <c r="E2682" t="s">
        <v>101</v>
      </c>
      <c r="F2682" t="s">
        <v>102</v>
      </c>
      <c r="G2682" t="s">
        <v>18</v>
      </c>
      <c r="H2682">
        <v>40</v>
      </c>
      <c r="I2682">
        <v>375</v>
      </c>
      <c r="J2682">
        <v>150000</v>
      </c>
      <c r="K2682">
        <v>52500</v>
      </c>
      <c r="L2682">
        <v>0.35</v>
      </c>
      <c r="M2682" t="s">
        <v>82</v>
      </c>
    </row>
    <row r="2683" spans="1:13" x14ac:dyDescent="0.25">
      <c r="A2683" t="s">
        <v>24</v>
      </c>
      <c r="B2683">
        <v>1197831</v>
      </c>
      <c r="C2683" s="1">
        <v>44335</v>
      </c>
      <c r="D2683" t="s">
        <v>26</v>
      </c>
      <c r="E2683" t="s">
        <v>101</v>
      </c>
      <c r="F2683" t="s">
        <v>102</v>
      </c>
      <c r="G2683" t="s">
        <v>19</v>
      </c>
      <c r="H2683">
        <v>35</v>
      </c>
      <c r="I2683">
        <v>350</v>
      </c>
      <c r="J2683">
        <v>122500</v>
      </c>
      <c r="K2683">
        <v>49000</v>
      </c>
      <c r="L2683">
        <v>0.4</v>
      </c>
      <c r="M2683" t="s">
        <v>82</v>
      </c>
    </row>
    <row r="2684" spans="1:13" x14ac:dyDescent="0.25">
      <c r="A2684" t="s">
        <v>24</v>
      </c>
      <c r="B2684">
        <v>1197831</v>
      </c>
      <c r="C2684" s="1">
        <v>44335</v>
      </c>
      <c r="D2684" t="s">
        <v>26</v>
      </c>
      <c r="E2684" t="s">
        <v>101</v>
      </c>
      <c r="F2684" t="s">
        <v>102</v>
      </c>
      <c r="G2684" t="s">
        <v>20</v>
      </c>
      <c r="H2684">
        <v>35</v>
      </c>
      <c r="I2684">
        <v>300</v>
      </c>
      <c r="J2684">
        <v>105000</v>
      </c>
      <c r="K2684">
        <v>42000</v>
      </c>
      <c r="L2684">
        <v>0.4</v>
      </c>
      <c r="M2684" t="s">
        <v>82</v>
      </c>
    </row>
    <row r="2685" spans="1:13" x14ac:dyDescent="0.25">
      <c r="A2685" t="s">
        <v>24</v>
      </c>
      <c r="B2685">
        <v>1197831</v>
      </c>
      <c r="C2685" s="1">
        <v>44335</v>
      </c>
      <c r="D2685" t="s">
        <v>26</v>
      </c>
      <c r="E2685" t="s">
        <v>101</v>
      </c>
      <c r="F2685" t="s">
        <v>102</v>
      </c>
      <c r="G2685" t="s">
        <v>21</v>
      </c>
      <c r="H2685">
        <v>45</v>
      </c>
      <c r="I2685">
        <v>325</v>
      </c>
      <c r="J2685">
        <v>146250</v>
      </c>
      <c r="K2685">
        <v>51188</v>
      </c>
      <c r="L2685">
        <v>0.35</v>
      </c>
      <c r="M2685" t="s">
        <v>82</v>
      </c>
    </row>
    <row r="2686" spans="1:13" x14ac:dyDescent="0.25">
      <c r="A2686" t="s">
        <v>24</v>
      </c>
      <c r="B2686">
        <v>1197831</v>
      </c>
      <c r="C2686" s="1">
        <v>44335</v>
      </c>
      <c r="D2686" t="s">
        <v>26</v>
      </c>
      <c r="E2686" t="s">
        <v>101</v>
      </c>
      <c r="F2686" t="s">
        <v>102</v>
      </c>
      <c r="G2686" t="s">
        <v>22</v>
      </c>
      <c r="H2686">
        <v>45</v>
      </c>
      <c r="I2686">
        <v>425</v>
      </c>
      <c r="J2686">
        <v>191250</v>
      </c>
      <c r="K2686">
        <v>76500</v>
      </c>
      <c r="L2686">
        <v>0.4</v>
      </c>
      <c r="M2686" t="s">
        <v>82</v>
      </c>
    </row>
    <row r="2687" spans="1:13" x14ac:dyDescent="0.25">
      <c r="A2687" t="s">
        <v>24</v>
      </c>
      <c r="B2687">
        <v>1197831</v>
      </c>
      <c r="C2687" s="1">
        <v>44368</v>
      </c>
      <c r="D2687" t="s">
        <v>26</v>
      </c>
      <c r="E2687" t="s">
        <v>101</v>
      </c>
      <c r="F2687" t="s">
        <v>102</v>
      </c>
      <c r="G2687" t="s">
        <v>16</v>
      </c>
      <c r="H2687">
        <v>40</v>
      </c>
      <c r="I2687">
        <v>675</v>
      </c>
      <c r="J2687">
        <v>270000</v>
      </c>
      <c r="K2687">
        <v>108000</v>
      </c>
      <c r="L2687">
        <v>0.4</v>
      </c>
      <c r="M2687" t="s">
        <v>82</v>
      </c>
    </row>
    <row r="2688" spans="1:13" x14ac:dyDescent="0.25">
      <c r="A2688" t="s">
        <v>24</v>
      </c>
      <c r="B2688">
        <v>1197831</v>
      </c>
      <c r="C2688" s="1">
        <v>44368</v>
      </c>
      <c r="D2688" t="s">
        <v>26</v>
      </c>
      <c r="E2688" t="s">
        <v>101</v>
      </c>
      <c r="F2688" t="s">
        <v>102</v>
      </c>
      <c r="G2688" t="s">
        <v>18</v>
      </c>
      <c r="H2688">
        <v>35</v>
      </c>
      <c r="I2688">
        <v>425</v>
      </c>
      <c r="J2688">
        <v>148750</v>
      </c>
      <c r="K2688">
        <v>52063</v>
      </c>
      <c r="L2688">
        <v>0.35</v>
      </c>
      <c r="M2688" t="s">
        <v>82</v>
      </c>
    </row>
    <row r="2689" spans="1:13" x14ac:dyDescent="0.25">
      <c r="A2689" t="s">
        <v>24</v>
      </c>
      <c r="B2689">
        <v>1197831</v>
      </c>
      <c r="C2689" s="1">
        <v>44368</v>
      </c>
      <c r="D2689" t="s">
        <v>26</v>
      </c>
      <c r="E2689" t="s">
        <v>101</v>
      </c>
      <c r="F2689" t="s">
        <v>102</v>
      </c>
      <c r="G2689" t="s">
        <v>19</v>
      </c>
      <c r="H2689">
        <v>40</v>
      </c>
      <c r="I2689">
        <v>400</v>
      </c>
      <c r="J2689">
        <v>160000</v>
      </c>
      <c r="K2689">
        <v>64000</v>
      </c>
      <c r="L2689">
        <v>0.4</v>
      </c>
      <c r="M2689" t="s">
        <v>82</v>
      </c>
    </row>
    <row r="2690" spans="1:13" x14ac:dyDescent="0.25">
      <c r="A2690" t="s">
        <v>24</v>
      </c>
      <c r="B2690">
        <v>1197831</v>
      </c>
      <c r="C2690" s="1">
        <v>44368</v>
      </c>
      <c r="D2690" t="s">
        <v>26</v>
      </c>
      <c r="E2690" t="s">
        <v>101</v>
      </c>
      <c r="F2690" t="s">
        <v>102</v>
      </c>
      <c r="G2690" t="s">
        <v>20</v>
      </c>
      <c r="H2690">
        <v>40</v>
      </c>
      <c r="I2690">
        <v>375</v>
      </c>
      <c r="J2690">
        <v>150000</v>
      </c>
      <c r="K2690">
        <v>60000</v>
      </c>
      <c r="L2690">
        <v>0.4</v>
      </c>
      <c r="M2690" t="s">
        <v>82</v>
      </c>
    </row>
    <row r="2691" spans="1:13" x14ac:dyDescent="0.25">
      <c r="A2691" t="s">
        <v>24</v>
      </c>
      <c r="B2691">
        <v>1197831</v>
      </c>
      <c r="C2691" s="1">
        <v>44368</v>
      </c>
      <c r="D2691" t="s">
        <v>26</v>
      </c>
      <c r="E2691" t="s">
        <v>101</v>
      </c>
      <c r="F2691" t="s">
        <v>102</v>
      </c>
      <c r="G2691" t="s">
        <v>21</v>
      </c>
      <c r="H2691">
        <v>55</v>
      </c>
      <c r="I2691">
        <v>375</v>
      </c>
      <c r="J2691">
        <v>206250</v>
      </c>
      <c r="K2691">
        <v>72188</v>
      </c>
      <c r="L2691">
        <v>0.35</v>
      </c>
      <c r="M2691" t="s">
        <v>82</v>
      </c>
    </row>
    <row r="2692" spans="1:13" x14ac:dyDescent="0.25">
      <c r="A2692" t="s">
        <v>24</v>
      </c>
      <c r="B2692">
        <v>1197831</v>
      </c>
      <c r="C2692" s="1">
        <v>44368</v>
      </c>
      <c r="D2692" t="s">
        <v>26</v>
      </c>
      <c r="E2692" t="s">
        <v>101</v>
      </c>
      <c r="F2692" t="s">
        <v>102</v>
      </c>
      <c r="G2692" t="s">
        <v>22</v>
      </c>
      <c r="H2692">
        <v>60</v>
      </c>
      <c r="I2692">
        <v>550</v>
      </c>
      <c r="J2692">
        <v>330000</v>
      </c>
      <c r="K2692">
        <v>132000</v>
      </c>
      <c r="L2692">
        <v>0.4</v>
      </c>
      <c r="M2692" t="s">
        <v>82</v>
      </c>
    </row>
    <row r="2693" spans="1:13" x14ac:dyDescent="0.25">
      <c r="A2693" t="s">
        <v>24</v>
      </c>
      <c r="B2693">
        <v>1197831</v>
      </c>
      <c r="C2693" s="1">
        <v>44396</v>
      </c>
      <c r="D2693" t="s">
        <v>26</v>
      </c>
      <c r="E2693" t="s">
        <v>101</v>
      </c>
      <c r="F2693" t="s">
        <v>102</v>
      </c>
      <c r="G2693" t="s">
        <v>16</v>
      </c>
      <c r="H2693">
        <v>55</v>
      </c>
      <c r="I2693">
        <v>775</v>
      </c>
      <c r="J2693">
        <v>426250</v>
      </c>
      <c r="K2693">
        <v>170500</v>
      </c>
      <c r="L2693">
        <v>0.4</v>
      </c>
      <c r="M2693" t="s">
        <v>82</v>
      </c>
    </row>
    <row r="2694" spans="1:13" x14ac:dyDescent="0.25">
      <c r="A2694" t="s">
        <v>24</v>
      </c>
      <c r="B2694">
        <v>1197831</v>
      </c>
      <c r="C2694" s="1">
        <v>44396</v>
      </c>
      <c r="D2694" t="s">
        <v>26</v>
      </c>
      <c r="E2694" t="s">
        <v>101</v>
      </c>
      <c r="F2694" t="s">
        <v>102</v>
      </c>
      <c r="G2694" t="s">
        <v>18</v>
      </c>
      <c r="H2694">
        <v>50</v>
      </c>
      <c r="I2694">
        <v>525</v>
      </c>
      <c r="J2694">
        <v>262500</v>
      </c>
      <c r="K2694">
        <v>91875</v>
      </c>
      <c r="L2694">
        <v>0.35</v>
      </c>
      <c r="M2694" t="s">
        <v>82</v>
      </c>
    </row>
    <row r="2695" spans="1:13" x14ac:dyDescent="0.25">
      <c r="A2695" t="s">
        <v>24</v>
      </c>
      <c r="B2695">
        <v>1197831</v>
      </c>
      <c r="C2695" s="1">
        <v>44396</v>
      </c>
      <c r="D2695" t="s">
        <v>26</v>
      </c>
      <c r="E2695" t="s">
        <v>101</v>
      </c>
      <c r="F2695" t="s">
        <v>102</v>
      </c>
      <c r="G2695" t="s">
        <v>19</v>
      </c>
      <c r="H2695">
        <v>45</v>
      </c>
      <c r="I2695">
        <v>450</v>
      </c>
      <c r="J2695">
        <v>202500</v>
      </c>
      <c r="K2695">
        <v>81000</v>
      </c>
      <c r="L2695">
        <v>0.4</v>
      </c>
      <c r="M2695" t="s">
        <v>82</v>
      </c>
    </row>
    <row r="2696" spans="1:13" x14ac:dyDescent="0.25">
      <c r="A2696" t="s">
        <v>24</v>
      </c>
      <c r="B2696">
        <v>1197831</v>
      </c>
      <c r="C2696" s="1">
        <v>44396</v>
      </c>
      <c r="D2696" t="s">
        <v>26</v>
      </c>
      <c r="E2696" t="s">
        <v>101</v>
      </c>
      <c r="F2696" t="s">
        <v>102</v>
      </c>
      <c r="G2696" t="s">
        <v>20</v>
      </c>
      <c r="H2696">
        <v>45</v>
      </c>
      <c r="I2696">
        <v>400</v>
      </c>
      <c r="J2696">
        <v>180000</v>
      </c>
      <c r="K2696">
        <v>72000</v>
      </c>
      <c r="L2696">
        <v>0.4</v>
      </c>
      <c r="M2696" t="s">
        <v>82</v>
      </c>
    </row>
    <row r="2697" spans="1:13" x14ac:dyDescent="0.25">
      <c r="A2697" t="s">
        <v>24</v>
      </c>
      <c r="B2697">
        <v>1197831</v>
      </c>
      <c r="C2697" s="1">
        <v>44396</v>
      </c>
      <c r="D2697" t="s">
        <v>26</v>
      </c>
      <c r="E2697" t="s">
        <v>101</v>
      </c>
      <c r="F2697" t="s">
        <v>102</v>
      </c>
      <c r="G2697" t="s">
        <v>21</v>
      </c>
      <c r="H2697">
        <v>60</v>
      </c>
      <c r="I2697">
        <v>425</v>
      </c>
      <c r="J2697">
        <v>255000</v>
      </c>
      <c r="K2697">
        <v>89250</v>
      </c>
      <c r="L2697">
        <v>0.35</v>
      </c>
      <c r="M2697" t="s">
        <v>82</v>
      </c>
    </row>
    <row r="2698" spans="1:13" x14ac:dyDescent="0.25">
      <c r="A2698" t="s">
        <v>24</v>
      </c>
      <c r="B2698">
        <v>1197831</v>
      </c>
      <c r="C2698" s="1">
        <v>44396</v>
      </c>
      <c r="D2698" t="s">
        <v>26</v>
      </c>
      <c r="E2698" t="s">
        <v>101</v>
      </c>
      <c r="F2698" t="s">
        <v>102</v>
      </c>
      <c r="G2698" t="s">
        <v>22</v>
      </c>
      <c r="H2698">
        <v>65</v>
      </c>
      <c r="I2698">
        <v>600</v>
      </c>
      <c r="J2698">
        <v>390000</v>
      </c>
      <c r="K2698">
        <v>156000</v>
      </c>
      <c r="L2698">
        <v>0.4</v>
      </c>
      <c r="M2698" t="s">
        <v>82</v>
      </c>
    </row>
    <row r="2699" spans="1:13" x14ac:dyDescent="0.25">
      <c r="A2699" t="s">
        <v>24</v>
      </c>
      <c r="B2699">
        <v>1197831</v>
      </c>
      <c r="C2699" s="1">
        <v>44428</v>
      </c>
      <c r="D2699" t="s">
        <v>26</v>
      </c>
      <c r="E2699" t="s">
        <v>101</v>
      </c>
      <c r="F2699" t="s">
        <v>102</v>
      </c>
      <c r="G2699" t="s">
        <v>16</v>
      </c>
      <c r="H2699">
        <v>60</v>
      </c>
      <c r="I2699">
        <v>750</v>
      </c>
      <c r="J2699">
        <v>450000</v>
      </c>
      <c r="K2699">
        <v>180000</v>
      </c>
      <c r="L2699">
        <v>0.4</v>
      </c>
      <c r="M2699" t="s">
        <v>82</v>
      </c>
    </row>
    <row r="2700" spans="1:13" x14ac:dyDescent="0.25">
      <c r="A2700" t="s">
        <v>24</v>
      </c>
      <c r="B2700">
        <v>1197831</v>
      </c>
      <c r="C2700" s="1">
        <v>44428</v>
      </c>
      <c r="D2700" t="s">
        <v>26</v>
      </c>
      <c r="E2700" t="s">
        <v>101</v>
      </c>
      <c r="F2700" t="s">
        <v>102</v>
      </c>
      <c r="G2700" t="s">
        <v>18</v>
      </c>
      <c r="H2700">
        <v>55</v>
      </c>
      <c r="I2700">
        <v>525</v>
      </c>
      <c r="J2700">
        <v>288750</v>
      </c>
      <c r="K2700">
        <v>101063</v>
      </c>
      <c r="L2700">
        <v>0.35</v>
      </c>
      <c r="M2700" t="s">
        <v>82</v>
      </c>
    </row>
    <row r="2701" spans="1:13" x14ac:dyDescent="0.25">
      <c r="A2701" t="s">
        <v>24</v>
      </c>
      <c r="B2701">
        <v>1197831</v>
      </c>
      <c r="C2701" s="1">
        <v>44428</v>
      </c>
      <c r="D2701" t="s">
        <v>26</v>
      </c>
      <c r="E2701" t="s">
        <v>101</v>
      </c>
      <c r="F2701" t="s">
        <v>102</v>
      </c>
      <c r="G2701" t="s">
        <v>19</v>
      </c>
      <c r="H2701">
        <v>50</v>
      </c>
      <c r="I2701">
        <v>450</v>
      </c>
      <c r="J2701">
        <v>225000</v>
      </c>
      <c r="K2701">
        <v>90000</v>
      </c>
      <c r="L2701">
        <v>0.4</v>
      </c>
      <c r="M2701" t="s">
        <v>82</v>
      </c>
    </row>
    <row r="2702" spans="1:13" x14ac:dyDescent="0.25">
      <c r="A2702" t="s">
        <v>24</v>
      </c>
      <c r="B2702">
        <v>1197831</v>
      </c>
      <c r="C2702" s="1">
        <v>44428</v>
      </c>
      <c r="D2702" t="s">
        <v>26</v>
      </c>
      <c r="E2702" t="s">
        <v>101</v>
      </c>
      <c r="F2702" t="s">
        <v>102</v>
      </c>
      <c r="G2702" t="s">
        <v>20</v>
      </c>
      <c r="H2702">
        <v>40</v>
      </c>
      <c r="I2702">
        <v>400</v>
      </c>
      <c r="J2702">
        <v>160000</v>
      </c>
      <c r="K2702">
        <v>64000</v>
      </c>
      <c r="L2702">
        <v>0.4</v>
      </c>
      <c r="M2702" t="s">
        <v>82</v>
      </c>
    </row>
    <row r="2703" spans="1:13" x14ac:dyDescent="0.25">
      <c r="A2703" t="s">
        <v>24</v>
      </c>
      <c r="B2703">
        <v>1197831</v>
      </c>
      <c r="C2703" s="1">
        <v>44428</v>
      </c>
      <c r="D2703" t="s">
        <v>26</v>
      </c>
      <c r="E2703" t="s">
        <v>101</v>
      </c>
      <c r="F2703" t="s">
        <v>102</v>
      </c>
      <c r="G2703" t="s">
        <v>21</v>
      </c>
      <c r="H2703">
        <v>50</v>
      </c>
      <c r="I2703">
        <v>375</v>
      </c>
      <c r="J2703">
        <v>187500</v>
      </c>
      <c r="K2703">
        <v>65625</v>
      </c>
      <c r="L2703">
        <v>0.35</v>
      </c>
      <c r="M2703" t="s">
        <v>82</v>
      </c>
    </row>
    <row r="2704" spans="1:13" x14ac:dyDescent="0.25">
      <c r="A2704" t="s">
        <v>24</v>
      </c>
      <c r="B2704">
        <v>1197831</v>
      </c>
      <c r="C2704" s="1">
        <v>44428</v>
      </c>
      <c r="D2704" t="s">
        <v>26</v>
      </c>
      <c r="E2704" t="s">
        <v>101</v>
      </c>
      <c r="F2704" t="s">
        <v>102</v>
      </c>
      <c r="G2704" t="s">
        <v>22</v>
      </c>
      <c r="H2704">
        <v>55</v>
      </c>
      <c r="I2704">
        <v>550</v>
      </c>
      <c r="J2704">
        <v>302500</v>
      </c>
      <c r="K2704">
        <v>121000</v>
      </c>
      <c r="L2704">
        <v>0.4</v>
      </c>
      <c r="M2704" t="s">
        <v>82</v>
      </c>
    </row>
    <row r="2705" spans="1:13" x14ac:dyDescent="0.25">
      <c r="A2705" t="s">
        <v>24</v>
      </c>
      <c r="B2705">
        <v>1197831</v>
      </c>
      <c r="C2705" s="1">
        <v>44458</v>
      </c>
      <c r="D2705" t="s">
        <v>26</v>
      </c>
      <c r="E2705" t="s">
        <v>101</v>
      </c>
      <c r="F2705" t="s">
        <v>102</v>
      </c>
      <c r="G2705" t="s">
        <v>16</v>
      </c>
      <c r="H2705">
        <v>50</v>
      </c>
      <c r="I2705">
        <v>650</v>
      </c>
      <c r="J2705">
        <v>325000</v>
      </c>
      <c r="K2705">
        <v>130000</v>
      </c>
      <c r="L2705">
        <v>0.4</v>
      </c>
      <c r="M2705" t="s">
        <v>82</v>
      </c>
    </row>
    <row r="2706" spans="1:13" x14ac:dyDescent="0.25">
      <c r="A2706" t="s">
        <v>24</v>
      </c>
      <c r="B2706">
        <v>1197831</v>
      </c>
      <c r="C2706" s="1">
        <v>44458</v>
      </c>
      <c r="D2706" t="s">
        <v>26</v>
      </c>
      <c r="E2706" t="s">
        <v>101</v>
      </c>
      <c r="F2706" t="s">
        <v>102</v>
      </c>
      <c r="G2706" t="s">
        <v>18</v>
      </c>
      <c r="H2706">
        <v>40</v>
      </c>
      <c r="I2706">
        <v>450</v>
      </c>
      <c r="J2706">
        <v>180000</v>
      </c>
      <c r="K2706">
        <v>63000</v>
      </c>
      <c r="L2706">
        <v>0.35</v>
      </c>
      <c r="M2706" t="s">
        <v>82</v>
      </c>
    </row>
    <row r="2707" spans="1:13" x14ac:dyDescent="0.25">
      <c r="A2707" t="s">
        <v>24</v>
      </c>
      <c r="B2707">
        <v>1197831</v>
      </c>
      <c r="C2707" s="1">
        <v>44458</v>
      </c>
      <c r="D2707" t="s">
        <v>26</v>
      </c>
      <c r="E2707" t="s">
        <v>101</v>
      </c>
      <c r="F2707" t="s">
        <v>102</v>
      </c>
      <c r="G2707" t="s">
        <v>19</v>
      </c>
      <c r="H2707">
        <v>15</v>
      </c>
      <c r="I2707">
        <v>350</v>
      </c>
      <c r="J2707">
        <v>52500</v>
      </c>
      <c r="K2707">
        <v>21000</v>
      </c>
      <c r="L2707">
        <v>0.4</v>
      </c>
      <c r="M2707" t="s">
        <v>82</v>
      </c>
    </row>
    <row r="2708" spans="1:13" x14ac:dyDescent="0.25">
      <c r="A2708" t="s">
        <v>24</v>
      </c>
      <c r="B2708">
        <v>1197831</v>
      </c>
      <c r="C2708" s="1">
        <v>44458</v>
      </c>
      <c r="D2708" t="s">
        <v>26</v>
      </c>
      <c r="E2708" t="s">
        <v>101</v>
      </c>
      <c r="F2708" t="s">
        <v>102</v>
      </c>
      <c r="G2708" t="s">
        <v>20</v>
      </c>
      <c r="H2708">
        <v>15</v>
      </c>
      <c r="I2708">
        <v>325</v>
      </c>
      <c r="J2708">
        <v>48750</v>
      </c>
      <c r="K2708">
        <v>19500</v>
      </c>
      <c r="L2708">
        <v>0.4</v>
      </c>
      <c r="M2708" t="s">
        <v>82</v>
      </c>
    </row>
    <row r="2709" spans="1:13" x14ac:dyDescent="0.25">
      <c r="A2709" t="s">
        <v>24</v>
      </c>
      <c r="B2709">
        <v>1197831</v>
      </c>
      <c r="C2709" s="1">
        <v>44458</v>
      </c>
      <c r="D2709" t="s">
        <v>26</v>
      </c>
      <c r="E2709" t="s">
        <v>101</v>
      </c>
      <c r="F2709" t="s">
        <v>102</v>
      </c>
      <c r="G2709" t="s">
        <v>21</v>
      </c>
      <c r="H2709">
        <v>25</v>
      </c>
      <c r="I2709">
        <v>325</v>
      </c>
      <c r="J2709">
        <v>81250</v>
      </c>
      <c r="K2709">
        <v>28438</v>
      </c>
      <c r="L2709">
        <v>0.35</v>
      </c>
      <c r="M2709" t="s">
        <v>82</v>
      </c>
    </row>
    <row r="2710" spans="1:13" x14ac:dyDescent="0.25">
      <c r="A2710" t="s">
        <v>24</v>
      </c>
      <c r="B2710">
        <v>1197831</v>
      </c>
      <c r="C2710" s="1">
        <v>44458</v>
      </c>
      <c r="D2710" t="s">
        <v>26</v>
      </c>
      <c r="E2710" t="s">
        <v>101</v>
      </c>
      <c r="F2710" t="s">
        <v>102</v>
      </c>
      <c r="G2710" t="s">
        <v>22</v>
      </c>
      <c r="H2710">
        <v>30</v>
      </c>
      <c r="I2710">
        <v>425</v>
      </c>
      <c r="J2710">
        <v>127500</v>
      </c>
      <c r="K2710">
        <v>51000</v>
      </c>
      <c r="L2710">
        <v>0.4</v>
      </c>
      <c r="M2710" t="s">
        <v>82</v>
      </c>
    </row>
    <row r="2711" spans="1:13" x14ac:dyDescent="0.25">
      <c r="A2711" t="s">
        <v>24</v>
      </c>
      <c r="B2711">
        <v>1197831</v>
      </c>
      <c r="C2711" s="1">
        <v>44490</v>
      </c>
      <c r="D2711" t="s">
        <v>26</v>
      </c>
      <c r="E2711" t="s">
        <v>101</v>
      </c>
      <c r="F2711" t="s">
        <v>102</v>
      </c>
      <c r="G2711" t="s">
        <v>16</v>
      </c>
      <c r="H2711">
        <v>30</v>
      </c>
      <c r="I2711">
        <v>600</v>
      </c>
      <c r="J2711">
        <v>180000</v>
      </c>
      <c r="K2711">
        <v>72000</v>
      </c>
      <c r="L2711">
        <v>0.4</v>
      </c>
      <c r="M2711" t="s">
        <v>82</v>
      </c>
    </row>
    <row r="2712" spans="1:13" x14ac:dyDescent="0.25">
      <c r="A2712" t="s">
        <v>24</v>
      </c>
      <c r="B2712">
        <v>1197831</v>
      </c>
      <c r="C2712" s="1">
        <v>44490</v>
      </c>
      <c r="D2712" t="s">
        <v>26</v>
      </c>
      <c r="E2712" t="s">
        <v>101</v>
      </c>
      <c r="F2712" t="s">
        <v>102</v>
      </c>
      <c r="G2712" t="s">
        <v>18</v>
      </c>
      <c r="H2712">
        <v>20</v>
      </c>
      <c r="I2712">
        <v>425</v>
      </c>
      <c r="J2712">
        <v>85000</v>
      </c>
      <c r="K2712">
        <v>29750</v>
      </c>
      <c r="L2712">
        <v>0.35</v>
      </c>
      <c r="M2712" t="s">
        <v>82</v>
      </c>
    </row>
    <row r="2713" spans="1:13" x14ac:dyDescent="0.25">
      <c r="A2713" t="s">
        <v>24</v>
      </c>
      <c r="B2713">
        <v>1197831</v>
      </c>
      <c r="C2713" s="1">
        <v>44490</v>
      </c>
      <c r="D2713" t="s">
        <v>26</v>
      </c>
      <c r="E2713" t="s">
        <v>101</v>
      </c>
      <c r="F2713" t="s">
        <v>102</v>
      </c>
      <c r="G2713" t="s">
        <v>19</v>
      </c>
      <c r="H2713">
        <v>20</v>
      </c>
      <c r="I2713">
        <v>300</v>
      </c>
      <c r="J2713">
        <v>60000</v>
      </c>
      <c r="K2713">
        <v>24000</v>
      </c>
      <c r="L2713">
        <v>0.4</v>
      </c>
      <c r="M2713" t="s">
        <v>82</v>
      </c>
    </row>
    <row r="2714" spans="1:13" x14ac:dyDescent="0.25">
      <c r="A2714" t="s">
        <v>24</v>
      </c>
      <c r="B2714">
        <v>1197831</v>
      </c>
      <c r="C2714" s="1">
        <v>44490</v>
      </c>
      <c r="D2714" t="s">
        <v>26</v>
      </c>
      <c r="E2714" t="s">
        <v>101</v>
      </c>
      <c r="F2714" t="s">
        <v>102</v>
      </c>
      <c r="G2714" t="s">
        <v>20</v>
      </c>
      <c r="H2714">
        <v>20</v>
      </c>
      <c r="I2714">
        <v>275</v>
      </c>
      <c r="J2714">
        <v>55000</v>
      </c>
      <c r="K2714">
        <v>22000</v>
      </c>
      <c r="L2714">
        <v>0.4</v>
      </c>
      <c r="M2714" t="s">
        <v>82</v>
      </c>
    </row>
    <row r="2715" spans="1:13" x14ac:dyDescent="0.25">
      <c r="A2715" t="s">
        <v>24</v>
      </c>
      <c r="B2715">
        <v>1197831</v>
      </c>
      <c r="C2715" s="1">
        <v>44490</v>
      </c>
      <c r="D2715" t="s">
        <v>26</v>
      </c>
      <c r="E2715" t="s">
        <v>101</v>
      </c>
      <c r="F2715" t="s">
        <v>102</v>
      </c>
      <c r="G2715" t="s">
        <v>21</v>
      </c>
      <c r="H2715">
        <v>30</v>
      </c>
      <c r="I2715">
        <v>275</v>
      </c>
      <c r="J2715">
        <v>82500</v>
      </c>
      <c r="K2715">
        <v>28875</v>
      </c>
      <c r="L2715">
        <v>0.35</v>
      </c>
      <c r="M2715" t="s">
        <v>82</v>
      </c>
    </row>
    <row r="2716" spans="1:13" x14ac:dyDescent="0.25">
      <c r="A2716" t="s">
        <v>29</v>
      </c>
      <c r="B2716">
        <v>1197831</v>
      </c>
      <c r="C2716" s="1">
        <v>44490</v>
      </c>
      <c r="D2716" t="s">
        <v>26</v>
      </c>
      <c r="E2716" t="s">
        <v>101</v>
      </c>
      <c r="F2716" t="s">
        <v>102</v>
      </c>
      <c r="G2716" t="s">
        <v>22</v>
      </c>
      <c r="H2716">
        <v>30</v>
      </c>
      <c r="I2716">
        <v>400</v>
      </c>
      <c r="J2716">
        <v>120000</v>
      </c>
      <c r="K2716">
        <v>48000</v>
      </c>
      <c r="L2716">
        <v>0.4</v>
      </c>
      <c r="M2716" t="s">
        <v>82</v>
      </c>
    </row>
    <row r="2717" spans="1:13" x14ac:dyDescent="0.25">
      <c r="A2717" t="s">
        <v>29</v>
      </c>
      <c r="B2717">
        <v>1197831</v>
      </c>
      <c r="C2717" s="1">
        <v>44520</v>
      </c>
      <c r="D2717" t="s">
        <v>26</v>
      </c>
      <c r="E2717" t="s">
        <v>101</v>
      </c>
      <c r="F2717" t="s">
        <v>102</v>
      </c>
      <c r="G2717" t="s">
        <v>16</v>
      </c>
      <c r="H2717">
        <v>25</v>
      </c>
      <c r="I2717">
        <v>550</v>
      </c>
      <c r="J2717">
        <v>137500</v>
      </c>
      <c r="K2717">
        <v>55000</v>
      </c>
      <c r="L2717">
        <v>0.4</v>
      </c>
      <c r="M2717" t="s">
        <v>82</v>
      </c>
    </row>
    <row r="2718" spans="1:13" x14ac:dyDescent="0.25">
      <c r="A2718" t="s">
        <v>29</v>
      </c>
      <c r="B2718">
        <v>1197831</v>
      </c>
      <c r="C2718" s="1">
        <v>44520</v>
      </c>
      <c r="D2718" t="s">
        <v>26</v>
      </c>
      <c r="E2718" t="s">
        <v>101</v>
      </c>
      <c r="F2718" t="s">
        <v>102</v>
      </c>
      <c r="G2718" t="s">
        <v>18</v>
      </c>
      <c r="H2718">
        <v>15</v>
      </c>
      <c r="I2718">
        <v>375</v>
      </c>
      <c r="J2718">
        <v>56250</v>
      </c>
      <c r="K2718">
        <v>19688</v>
      </c>
      <c r="L2718">
        <v>0.35</v>
      </c>
      <c r="M2718" t="s">
        <v>82</v>
      </c>
    </row>
    <row r="2719" spans="1:13" x14ac:dyDescent="0.25">
      <c r="A2719" t="s">
        <v>29</v>
      </c>
      <c r="B2719">
        <v>1197831</v>
      </c>
      <c r="C2719" s="1">
        <v>44520</v>
      </c>
      <c r="D2719" t="s">
        <v>26</v>
      </c>
      <c r="E2719" t="s">
        <v>101</v>
      </c>
      <c r="F2719" t="s">
        <v>102</v>
      </c>
      <c r="G2719" t="s">
        <v>19</v>
      </c>
      <c r="H2719">
        <v>25</v>
      </c>
      <c r="I2719">
        <v>320</v>
      </c>
      <c r="J2719">
        <v>80000</v>
      </c>
      <c r="K2719">
        <v>32000</v>
      </c>
      <c r="L2719">
        <v>0.4</v>
      </c>
      <c r="M2719" t="s">
        <v>82</v>
      </c>
    </row>
    <row r="2720" spans="1:13" x14ac:dyDescent="0.25">
      <c r="A2720" t="s">
        <v>29</v>
      </c>
      <c r="B2720">
        <v>1197831</v>
      </c>
      <c r="C2720" s="1">
        <v>44520</v>
      </c>
      <c r="D2720" t="s">
        <v>26</v>
      </c>
      <c r="E2720" t="s">
        <v>101</v>
      </c>
      <c r="F2720" t="s">
        <v>102</v>
      </c>
      <c r="G2720" t="s">
        <v>20</v>
      </c>
      <c r="H2720">
        <v>55</v>
      </c>
      <c r="I2720">
        <v>375</v>
      </c>
      <c r="J2720">
        <v>206250</v>
      </c>
      <c r="K2720">
        <v>82500</v>
      </c>
      <c r="L2720">
        <v>0.4</v>
      </c>
      <c r="M2720" t="s">
        <v>82</v>
      </c>
    </row>
    <row r="2721" spans="1:13" x14ac:dyDescent="0.25">
      <c r="A2721" t="s">
        <v>29</v>
      </c>
      <c r="B2721">
        <v>1197831</v>
      </c>
      <c r="C2721" s="1">
        <v>44520</v>
      </c>
      <c r="D2721" t="s">
        <v>26</v>
      </c>
      <c r="E2721" t="s">
        <v>101</v>
      </c>
      <c r="F2721" t="s">
        <v>102</v>
      </c>
      <c r="G2721" t="s">
        <v>21</v>
      </c>
      <c r="H2721">
        <v>75</v>
      </c>
      <c r="I2721">
        <v>350</v>
      </c>
      <c r="J2721">
        <v>262500</v>
      </c>
      <c r="K2721">
        <v>91875</v>
      </c>
      <c r="L2721">
        <v>0.35</v>
      </c>
      <c r="M2721" t="s">
        <v>82</v>
      </c>
    </row>
    <row r="2722" spans="1:13" x14ac:dyDescent="0.25">
      <c r="A2722" t="s">
        <v>29</v>
      </c>
      <c r="B2722">
        <v>1197831</v>
      </c>
      <c r="C2722" s="1">
        <v>44520</v>
      </c>
      <c r="D2722" t="s">
        <v>26</v>
      </c>
      <c r="E2722" t="s">
        <v>101</v>
      </c>
      <c r="F2722" t="s">
        <v>102</v>
      </c>
      <c r="G2722" t="s">
        <v>22</v>
      </c>
      <c r="H2722">
        <v>75</v>
      </c>
      <c r="I2722">
        <v>450</v>
      </c>
      <c r="J2722">
        <v>337500</v>
      </c>
      <c r="K2722">
        <v>135000</v>
      </c>
      <c r="L2722">
        <v>0.4</v>
      </c>
      <c r="M2722" t="s">
        <v>82</v>
      </c>
    </row>
    <row r="2723" spans="1:13" x14ac:dyDescent="0.25">
      <c r="A2723" t="s">
        <v>29</v>
      </c>
      <c r="B2723">
        <v>1197831</v>
      </c>
      <c r="C2723" s="1">
        <v>44549</v>
      </c>
      <c r="D2723" t="s">
        <v>26</v>
      </c>
      <c r="E2723" t="s">
        <v>101</v>
      </c>
      <c r="F2723" t="s">
        <v>102</v>
      </c>
      <c r="G2723" t="s">
        <v>16</v>
      </c>
      <c r="H2723">
        <v>70</v>
      </c>
      <c r="I2723">
        <v>700</v>
      </c>
      <c r="J2723">
        <v>490000</v>
      </c>
      <c r="K2723">
        <v>196000</v>
      </c>
      <c r="L2723">
        <v>0.4</v>
      </c>
      <c r="M2723" t="s">
        <v>82</v>
      </c>
    </row>
    <row r="2724" spans="1:13" x14ac:dyDescent="0.25">
      <c r="A2724" t="s">
        <v>29</v>
      </c>
      <c r="B2724">
        <v>1197831</v>
      </c>
      <c r="C2724" s="1">
        <v>44549</v>
      </c>
      <c r="D2724" t="s">
        <v>26</v>
      </c>
      <c r="E2724" t="s">
        <v>101</v>
      </c>
      <c r="F2724" t="s">
        <v>102</v>
      </c>
      <c r="G2724" t="s">
        <v>18</v>
      </c>
      <c r="H2724">
        <v>60</v>
      </c>
      <c r="I2724">
        <v>500</v>
      </c>
      <c r="J2724">
        <v>300000</v>
      </c>
      <c r="K2724">
        <v>105000</v>
      </c>
      <c r="L2724">
        <v>0.35</v>
      </c>
      <c r="M2724" t="s">
        <v>82</v>
      </c>
    </row>
    <row r="2725" spans="1:13" x14ac:dyDescent="0.25">
      <c r="A2725" t="s">
        <v>29</v>
      </c>
      <c r="B2725">
        <v>1197831</v>
      </c>
      <c r="C2725" s="1">
        <v>44549</v>
      </c>
      <c r="D2725" t="s">
        <v>26</v>
      </c>
      <c r="E2725" t="s">
        <v>101</v>
      </c>
      <c r="F2725" t="s">
        <v>102</v>
      </c>
      <c r="G2725" t="s">
        <v>19</v>
      </c>
      <c r="H2725">
        <v>60</v>
      </c>
      <c r="I2725">
        <v>450</v>
      </c>
      <c r="J2725">
        <v>270000</v>
      </c>
      <c r="K2725">
        <v>108000</v>
      </c>
      <c r="L2725">
        <v>0.4</v>
      </c>
      <c r="M2725" t="s">
        <v>82</v>
      </c>
    </row>
    <row r="2726" spans="1:13" x14ac:dyDescent="0.25">
      <c r="A2726" t="s">
        <v>29</v>
      </c>
      <c r="B2726">
        <v>1197831</v>
      </c>
      <c r="C2726" s="1">
        <v>44549</v>
      </c>
      <c r="D2726" t="s">
        <v>26</v>
      </c>
      <c r="E2726" t="s">
        <v>101</v>
      </c>
      <c r="F2726" t="s">
        <v>102</v>
      </c>
      <c r="G2726" t="s">
        <v>20</v>
      </c>
      <c r="H2726">
        <v>60</v>
      </c>
      <c r="I2726">
        <v>400</v>
      </c>
      <c r="J2726">
        <v>240000</v>
      </c>
      <c r="K2726">
        <v>96000</v>
      </c>
      <c r="L2726">
        <v>0.4</v>
      </c>
      <c r="M2726" t="s">
        <v>82</v>
      </c>
    </row>
    <row r="2727" spans="1:13" x14ac:dyDescent="0.25">
      <c r="A2727" t="s">
        <v>29</v>
      </c>
      <c r="B2727">
        <v>1197831</v>
      </c>
      <c r="C2727" s="1">
        <v>44549</v>
      </c>
      <c r="D2727" t="s">
        <v>26</v>
      </c>
      <c r="E2727" t="s">
        <v>101</v>
      </c>
      <c r="F2727" t="s">
        <v>102</v>
      </c>
      <c r="G2727" t="s">
        <v>21</v>
      </c>
      <c r="H2727">
        <v>70</v>
      </c>
      <c r="I2727">
        <v>400</v>
      </c>
      <c r="J2727">
        <v>280000</v>
      </c>
      <c r="K2727">
        <v>98000</v>
      </c>
      <c r="L2727">
        <v>0.35</v>
      </c>
      <c r="M2727" t="s">
        <v>82</v>
      </c>
    </row>
    <row r="2728" spans="1:13" x14ac:dyDescent="0.25">
      <c r="A2728" t="s">
        <v>29</v>
      </c>
      <c r="B2728">
        <v>1197831</v>
      </c>
      <c r="C2728" s="1">
        <v>44549</v>
      </c>
      <c r="D2728" t="s">
        <v>26</v>
      </c>
      <c r="E2728" t="s">
        <v>101</v>
      </c>
      <c r="F2728" t="s">
        <v>102</v>
      </c>
      <c r="G2728" t="s">
        <v>22</v>
      </c>
      <c r="H2728">
        <v>75</v>
      </c>
      <c r="I2728">
        <v>500</v>
      </c>
      <c r="J2728">
        <v>375000</v>
      </c>
      <c r="K2728">
        <v>150000</v>
      </c>
      <c r="L2728">
        <v>0.4</v>
      </c>
      <c r="M2728" t="s">
        <v>82</v>
      </c>
    </row>
    <row r="2729" spans="1:13" x14ac:dyDescent="0.25">
      <c r="A2729" t="s">
        <v>29</v>
      </c>
      <c r="B2729">
        <v>1197831</v>
      </c>
      <c r="C2729" s="1">
        <v>44219</v>
      </c>
      <c r="D2729" t="s">
        <v>26</v>
      </c>
      <c r="E2729" t="s">
        <v>101</v>
      </c>
      <c r="F2729" t="s">
        <v>102</v>
      </c>
      <c r="G2729" t="s">
        <v>16</v>
      </c>
      <c r="H2729">
        <v>25</v>
      </c>
      <c r="I2729">
        <v>575</v>
      </c>
      <c r="J2729">
        <v>143750</v>
      </c>
      <c r="K2729">
        <v>57500</v>
      </c>
      <c r="L2729">
        <v>0.4</v>
      </c>
      <c r="M2729" t="s">
        <v>82</v>
      </c>
    </row>
    <row r="2730" spans="1:13" x14ac:dyDescent="0.25">
      <c r="A2730" t="s">
        <v>29</v>
      </c>
      <c r="B2730">
        <v>1197831</v>
      </c>
      <c r="C2730" s="1">
        <v>44219</v>
      </c>
      <c r="D2730" t="s">
        <v>26</v>
      </c>
      <c r="E2730" t="s">
        <v>101</v>
      </c>
      <c r="F2730" t="s">
        <v>102</v>
      </c>
      <c r="G2730" t="s">
        <v>18</v>
      </c>
      <c r="H2730">
        <v>25</v>
      </c>
      <c r="I2730">
        <v>375</v>
      </c>
      <c r="J2730">
        <v>93750</v>
      </c>
      <c r="K2730">
        <v>32813</v>
      </c>
      <c r="L2730">
        <v>0.35</v>
      </c>
      <c r="M2730" t="s">
        <v>82</v>
      </c>
    </row>
    <row r="2731" spans="1:13" x14ac:dyDescent="0.25">
      <c r="A2731" t="s">
        <v>29</v>
      </c>
      <c r="B2731">
        <v>1197831</v>
      </c>
      <c r="C2731" s="1">
        <v>44219</v>
      </c>
      <c r="D2731" t="s">
        <v>26</v>
      </c>
      <c r="E2731" t="s">
        <v>101</v>
      </c>
      <c r="F2731" t="s">
        <v>102</v>
      </c>
      <c r="G2731" t="s">
        <v>19</v>
      </c>
      <c r="H2731">
        <v>15</v>
      </c>
      <c r="I2731">
        <v>375</v>
      </c>
      <c r="J2731">
        <v>56250</v>
      </c>
      <c r="K2731">
        <v>22500</v>
      </c>
      <c r="L2731">
        <v>0.4</v>
      </c>
      <c r="M2731" t="s">
        <v>82</v>
      </c>
    </row>
    <row r="2732" spans="1:13" x14ac:dyDescent="0.25">
      <c r="A2732" t="s">
        <v>29</v>
      </c>
      <c r="B2732">
        <v>1197831</v>
      </c>
      <c r="C2732" s="1">
        <v>44219</v>
      </c>
      <c r="D2732" t="s">
        <v>26</v>
      </c>
      <c r="E2732" t="s">
        <v>101</v>
      </c>
      <c r="F2732" t="s">
        <v>102</v>
      </c>
      <c r="G2732" t="s">
        <v>20</v>
      </c>
      <c r="H2732">
        <v>20</v>
      </c>
      <c r="I2732">
        <v>225</v>
      </c>
      <c r="J2732">
        <v>45000</v>
      </c>
      <c r="K2732">
        <v>18000</v>
      </c>
      <c r="L2732">
        <v>0.4</v>
      </c>
      <c r="M2732" t="s">
        <v>82</v>
      </c>
    </row>
    <row r="2733" spans="1:13" x14ac:dyDescent="0.25">
      <c r="A2733" t="s">
        <v>29</v>
      </c>
      <c r="B2733">
        <v>1197831</v>
      </c>
      <c r="C2733" s="1">
        <v>44219</v>
      </c>
      <c r="D2733" t="s">
        <v>26</v>
      </c>
      <c r="E2733" t="s">
        <v>101</v>
      </c>
      <c r="F2733" t="s">
        <v>102</v>
      </c>
      <c r="G2733" t="s">
        <v>21</v>
      </c>
      <c r="H2733">
        <v>35</v>
      </c>
      <c r="I2733">
        <v>275</v>
      </c>
      <c r="J2733">
        <v>96250</v>
      </c>
      <c r="K2733">
        <v>33688</v>
      </c>
      <c r="L2733">
        <v>0.35</v>
      </c>
      <c r="M2733" t="s">
        <v>82</v>
      </c>
    </row>
    <row r="2734" spans="1:13" x14ac:dyDescent="0.25">
      <c r="A2734" t="s">
        <v>29</v>
      </c>
      <c r="B2734">
        <v>1197831</v>
      </c>
      <c r="C2734" s="1">
        <v>44219</v>
      </c>
      <c r="D2734" t="s">
        <v>26</v>
      </c>
      <c r="E2734" t="s">
        <v>101</v>
      </c>
      <c r="F2734" t="s">
        <v>102</v>
      </c>
      <c r="G2734" t="s">
        <v>22</v>
      </c>
      <c r="H2734">
        <v>25</v>
      </c>
      <c r="I2734">
        <v>375</v>
      </c>
      <c r="J2734">
        <v>93750</v>
      </c>
      <c r="K2734">
        <v>37500</v>
      </c>
      <c r="L2734">
        <v>0.4</v>
      </c>
      <c r="M2734" t="s">
        <v>82</v>
      </c>
    </row>
    <row r="2735" spans="1:13" x14ac:dyDescent="0.25">
      <c r="A2735" t="s">
        <v>29</v>
      </c>
      <c r="B2735">
        <v>1197831</v>
      </c>
      <c r="C2735" s="1">
        <v>44248</v>
      </c>
      <c r="D2735" t="s">
        <v>26</v>
      </c>
      <c r="E2735" t="s">
        <v>101</v>
      </c>
      <c r="F2735" t="s">
        <v>102</v>
      </c>
      <c r="G2735" t="s">
        <v>16</v>
      </c>
      <c r="H2735">
        <v>25</v>
      </c>
      <c r="I2735">
        <v>625</v>
      </c>
      <c r="J2735">
        <v>156250</v>
      </c>
      <c r="K2735">
        <v>62500</v>
      </c>
      <c r="L2735">
        <v>0.4</v>
      </c>
      <c r="M2735" t="s">
        <v>82</v>
      </c>
    </row>
    <row r="2736" spans="1:13" x14ac:dyDescent="0.25">
      <c r="A2736" t="s">
        <v>29</v>
      </c>
      <c r="B2736">
        <v>1197831</v>
      </c>
      <c r="C2736" s="1">
        <v>44248</v>
      </c>
      <c r="D2736" t="s">
        <v>26</v>
      </c>
      <c r="E2736" t="s">
        <v>101</v>
      </c>
      <c r="F2736" t="s">
        <v>102</v>
      </c>
      <c r="G2736" t="s">
        <v>18</v>
      </c>
      <c r="H2736">
        <v>25</v>
      </c>
      <c r="I2736">
        <v>275</v>
      </c>
      <c r="J2736">
        <v>68750</v>
      </c>
      <c r="K2736">
        <v>24063</v>
      </c>
      <c r="L2736">
        <v>0.35</v>
      </c>
      <c r="M2736" t="s">
        <v>82</v>
      </c>
    </row>
    <row r="2737" spans="1:13" x14ac:dyDescent="0.25">
      <c r="A2737" t="s">
        <v>29</v>
      </c>
      <c r="B2737">
        <v>1197831</v>
      </c>
      <c r="C2737" s="1">
        <v>44248</v>
      </c>
      <c r="D2737" t="s">
        <v>26</v>
      </c>
      <c r="E2737" t="s">
        <v>101</v>
      </c>
      <c r="F2737" t="s">
        <v>102</v>
      </c>
      <c r="G2737" t="s">
        <v>19</v>
      </c>
      <c r="H2737">
        <v>15</v>
      </c>
      <c r="I2737">
        <v>325</v>
      </c>
      <c r="J2737">
        <v>48750</v>
      </c>
      <c r="K2737">
        <v>19500</v>
      </c>
      <c r="L2737">
        <v>0.4</v>
      </c>
      <c r="M2737" t="s">
        <v>82</v>
      </c>
    </row>
    <row r="2738" spans="1:13" x14ac:dyDescent="0.25">
      <c r="A2738" t="s">
        <v>29</v>
      </c>
      <c r="B2738">
        <v>1197831</v>
      </c>
      <c r="C2738" s="1">
        <v>44248</v>
      </c>
      <c r="D2738" t="s">
        <v>26</v>
      </c>
      <c r="E2738" t="s">
        <v>103</v>
      </c>
      <c r="F2738" t="s">
        <v>104</v>
      </c>
      <c r="G2738" t="s">
        <v>20</v>
      </c>
      <c r="H2738">
        <v>20</v>
      </c>
      <c r="I2738">
        <v>175</v>
      </c>
      <c r="J2738">
        <v>35000</v>
      </c>
      <c r="K2738">
        <v>14000</v>
      </c>
      <c r="L2738">
        <v>0.4</v>
      </c>
      <c r="M2738" t="s">
        <v>82</v>
      </c>
    </row>
    <row r="2739" spans="1:13" x14ac:dyDescent="0.25">
      <c r="A2739" t="s">
        <v>29</v>
      </c>
      <c r="B2739">
        <v>1197831</v>
      </c>
      <c r="C2739" s="1">
        <v>44248</v>
      </c>
      <c r="D2739" t="s">
        <v>26</v>
      </c>
      <c r="E2739" t="s">
        <v>103</v>
      </c>
      <c r="F2739" t="s">
        <v>104</v>
      </c>
      <c r="G2739" t="s">
        <v>21</v>
      </c>
      <c r="H2739">
        <v>35</v>
      </c>
      <c r="I2739">
        <v>250</v>
      </c>
      <c r="J2739">
        <v>87500</v>
      </c>
      <c r="K2739">
        <v>30625</v>
      </c>
      <c r="L2739">
        <v>0.35</v>
      </c>
      <c r="M2739" t="s">
        <v>82</v>
      </c>
    </row>
    <row r="2740" spans="1:13" x14ac:dyDescent="0.25">
      <c r="A2740" t="s">
        <v>29</v>
      </c>
      <c r="B2740">
        <v>1197831</v>
      </c>
      <c r="C2740" s="1">
        <v>44248</v>
      </c>
      <c r="D2740" t="s">
        <v>26</v>
      </c>
      <c r="E2740" t="s">
        <v>103</v>
      </c>
      <c r="F2740" t="s">
        <v>104</v>
      </c>
      <c r="G2740" t="s">
        <v>22</v>
      </c>
      <c r="H2740">
        <v>20</v>
      </c>
      <c r="I2740">
        <v>350</v>
      </c>
      <c r="J2740">
        <v>70000</v>
      </c>
      <c r="K2740">
        <v>28000</v>
      </c>
      <c r="L2740">
        <v>0.4</v>
      </c>
      <c r="M2740" t="s">
        <v>82</v>
      </c>
    </row>
    <row r="2741" spans="1:13" x14ac:dyDescent="0.25">
      <c r="A2741" t="s">
        <v>29</v>
      </c>
      <c r="B2741">
        <v>1197831</v>
      </c>
      <c r="C2741" s="1">
        <v>44274</v>
      </c>
      <c r="D2741" t="s">
        <v>26</v>
      </c>
      <c r="E2741" t="s">
        <v>103</v>
      </c>
      <c r="F2741" t="s">
        <v>104</v>
      </c>
      <c r="G2741" t="s">
        <v>16</v>
      </c>
      <c r="H2741">
        <v>20</v>
      </c>
      <c r="I2741">
        <v>570</v>
      </c>
      <c r="J2741">
        <v>114000</v>
      </c>
      <c r="K2741">
        <v>45600</v>
      </c>
      <c r="L2741">
        <v>0.4</v>
      </c>
      <c r="M2741" t="s">
        <v>82</v>
      </c>
    </row>
    <row r="2742" spans="1:13" x14ac:dyDescent="0.25">
      <c r="A2742" t="s">
        <v>29</v>
      </c>
      <c r="B2742">
        <v>1197831</v>
      </c>
      <c r="C2742" s="1">
        <v>44274</v>
      </c>
      <c r="D2742" t="s">
        <v>26</v>
      </c>
      <c r="E2742" t="s">
        <v>103</v>
      </c>
      <c r="F2742" t="s">
        <v>104</v>
      </c>
      <c r="G2742" t="s">
        <v>18</v>
      </c>
      <c r="H2742">
        <v>20</v>
      </c>
      <c r="I2742">
        <v>250</v>
      </c>
      <c r="J2742">
        <v>50000</v>
      </c>
      <c r="K2742">
        <v>17500</v>
      </c>
      <c r="L2742">
        <v>0.35</v>
      </c>
      <c r="M2742" t="s">
        <v>82</v>
      </c>
    </row>
    <row r="2743" spans="1:13" x14ac:dyDescent="0.25">
      <c r="A2743" t="s">
        <v>29</v>
      </c>
      <c r="B2743">
        <v>1197831</v>
      </c>
      <c r="C2743" s="1">
        <v>44274</v>
      </c>
      <c r="D2743" t="s">
        <v>26</v>
      </c>
      <c r="E2743" t="s">
        <v>103</v>
      </c>
      <c r="F2743" t="s">
        <v>104</v>
      </c>
      <c r="G2743" t="s">
        <v>19</v>
      </c>
      <c r="H2743">
        <v>10</v>
      </c>
      <c r="I2743">
        <v>275</v>
      </c>
      <c r="J2743">
        <v>27500</v>
      </c>
      <c r="K2743">
        <v>11000</v>
      </c>
      <c r="L2743">
        <v>0.4</v>
      </c>
      <c r="M2743" t="s">
        <v>82</v>
      </c>
    </row>
    <row r="2744" spans="1:13" x14ac:dyDescent="0.25">
      <c r="A2744" t="s">
        <v>29</v>
      </c>
      <c r="B2744">
        <v>1197831</v>
      </c>
      <c r="C2744" s="1">
        <v>44274</v>
      </c>
      <c r="D2744" t="s">
        <v>26</v>
      </c>
      <c r="E2744" t="s">
        <v>103</v>
      </c>
      <c r="F2744" t="s">
        <v>104</v>
      </c>
      <c r="G2744" t="s">
        <v>20</v>
      </c>
      <c r="H2744">
        <v>20</v>
      </c>
      <c r="I2744">
        <v>125</v>
      </c>
      <c r="J2744">
        <v>25000</v>
      </c>
      <c r="K2744">
        <v>10000</v>
      </c>
      <c r="L2744">
        <v>0.4</v>
      </c>
      <c r="M2744" t="s">
        <v>82</v>
      </c>
    </row>
    <row r="2745" spans="1:13" x14ac:dyDescent="0.25">
      <c r="A2745" t="s">
        <v>29</v>
      </c>
      <c r="B2745">
        <v>1197831</v>
      </c>
      <c r="C2745" s="1">
        <v>44274</v>
      </c>
      <c r="D2745" t="s">
        <v>26</v>
      </c>
      <c r="E2745" t="s">
        <v>103</v>
      </c>
      <c r="F2745" t="s">
        <v>104</v>
      </c>
      <c r="G2745" t="s">
        <v>21</v>
      </c>
      <c r="H2745">
        <v>35</v>
      </c>
      <c r="I2745">
        <v>175</v>
      </c>
      <c r="J2745">
        <v>61250</v>
      </c>
      <c r="K2745">
        <v>21438</v>
      </c>
      <c r="L2745">
        <v>0.35</v>
      </c>
      <c r="M2745" t="s">
        <v>82</v>
      </c>
    </row>
    <row r="2746" spans="1:13" x14ac:dyDescent="0.25">
      <c r="A2746" t="s">
        <v>29</v>
      </c>
      <c r="B2746">
        <v>1197831</v>
      </c>
      <c r="C2746" s="1">
        <v>44274</v>
      </c>
      <c r="D2746" t="s">
        <v>26</v>
      </c>
      <c r="E2746" t="s">
        <v>103</v>
      </c>
      <c r="F2746" t="s">
        <v>104</v>
      </c>
      <c r="G2746" t="s">
        <v>22</v>
      </c>
      <c r="H2746">
        <v>25</v>
      </c>
      <c r="I2746">
        <v>275</v>
      </c>
      <c r="J2746">
        <v>68750</v>
      </c>
      <c r="K2746">
        <v>27500</v>
      </c>
      <c r="L2746">
        <v>0.4</v>
      </c>
      <c r="M2746" t="s">
        <v>82</v>
      </c>
    </row>
    <row r="2747" spans="1:13" x14ac:dyDescent="0.25">
      <c r="A2747" t="s">
        <v>29</v>
      </c>
      <c r="B2747">
        <v>1197831</v>
      </c>
      <c r="C2747" s="1">
        <v>44306</v>
      </c>
      <c r="D2747" t="s">
        <v>26</v>
      </c>
      <c r="E2747" t="s">
        <v>103</v>
      </c>
      <c r="F2747" t="s">
        <v>104</v>
      </c>
      <c r="G2747" t="s">
        <v>16</v>
      </c>
      <c r="H2747">
        <v>25</v>
      </c>
      <c r="I2747">
        <v>525</v>
      </c>
      <c r="J2747">
        <v>131250</v>
      </c>
      <c r="K2747">
        <v>52500</v>
      </c>
      <c r="L2747">
        <v>0.4</v>
      </c>
      <c r="M2747" t="s">
        <v>82</v>
      </c>
    </row>
    <row r="2748" spans="1:13" x14ac:dyDescent="0.25">
      <c r="A2748" t="s">
        <v>29</v>
      </c>
      <c r="B2748">
        <v>1197831</v>
      </c>
      <c r="C2748" s="1">
        <v>44306</v>
      </c>
      <c r="D2748" t="s">
        <v>26</v>
      </c>
      <c r="E2748" t="s">
        <v>103</v>
      </c>
      <c r="F2748" t="s">
        <v>104</v>
      </c>
      <c r="G2748" t="s">
        <v>18</v>
      </c>
      <c r="H2748">
        <v>25</v>
      </c>
      <c r="I2748">
        <v>225</v>
      </c>
      <c r="J2748">
        <v>56250</v>
      </c>
      <c r="K2748">
        <v>19688</v>
      </c>
      <c r="L2748">
        <v>0.35</v>
      </c>
      <c r="M2748" t="s">
        <v>82</v>
      </c>
    </row>
    <row r="2749" spans="1:13" x14ac:dyDescent="0.25">
      <c r="A2749" t="s">
        <v>29</v>
      </c>
      <c r="B2749">
        <v>1197831</v>
      </c>
      <c r="C2749" s="1">
        <v>44306</v>
      </c>
      <c r="D2749" t="s">
        <v>26</v>
      </c>
      <c r="E2749" t="s">
        <v>103</v>
      </c>
      <c r="F2749" t="s">
        <v>104</v>
      </c>
      <c r="G2749" t="s">
        <v>19</v>
      </c>
      <c r="H2749">
        <v>15</v>
      </c>
      <c r="I2749">
        <v>225</v>
      </c>
      <c r="J2749">
        <v>33750</v>
      </c>
      <c r="K2749">
        <v>13500</v>
      </c>
      <c r="L2749">
        <v>0.4</v>
      </c>
      <c r="M2749" t="s">
        <v>82</v>
      </c>
    </row>
    <row r="2750" spans="1:13" x14ac:dyDescent="0.25">
      <c r="A2750" t="s">
        <v>29</v>
      </c>
      <c r="B2750">
        <v>1197831</v>
      </c>
      <c r="C2750" s="1">
        <v>44306</v>
      </c>
      <c r="D2750" t="s">
        <v>26</v>
      </c>
      <c r="E2750" t="s">
        <v>103</v>
      </c>
      <c r="F2750" t="s">
        <v>104</v>
      </c>
      <c r="G2750" t="s">
        <v>20</v>
      </c>
      <c r="H2750">
        <v>20</v>
      </c>
      <c r="I2750">
        <v>150</v>
      </c>
      <c r="J2750">
        <v>30000</v>
      </c>
      <c r="K2750">
        <v>12000</v>
      </c>
      <c r="L2750">
        <v>0.4</v>
      </c>
      <c r="M2750" t="s">
        <v>82</v>
      </c>
    </row>
    <row r="2751" spans="1:13" x14ac:dyDescent="0.25">
      <c r="A2751" t="s">
        <v>29</v>
      </c>
      <c r="B2751">
        <v>1197831</v>
      </c>
      <c r="C2751" s="1">
        <v>44306</v>
      </c>
      <c r="D2751" t="s">
        <v>26</v>
      </c>
      <c r="E2751" t="s">
        <v>103</v>
      </c>
      <c r="F2751" t="s">
        <v>104</v>
      </c>
      <c r="G2751" t="s">
        <v>21</v>
      </c>
      <c r="H2751">
        <v>40</v>
      </c>
      <c r="I2751">
        <v>175</v>
      </c>
      <c r="J2751">
        <v>70000</v>
      </c>
      <c r="K2751">
        <v>24500</v>
      </c>
      <c r="L2751">
        <v>0.35</v>
      </c>
      <c r="M2751" t="s">
        <v>82</v>
      </c>
    </row>
    <row r="2752" spans="1:13" x14ac:dyDescent="0.25">
      <c r="A2752" t="s">
        <v>29</v>
      </c>
      <c r="B2752">
        <v>1197831</v>
      </c>
      <c r="C2752" s="1">
        <v>44306</v>
      </c>
      <c r="D2752" t="s">
        <v>26</v>
      </c>
      <c r="E2752" t="s">
        <v>103</v>
      </c>
      <c r="F2752" t="s">
        <v>104</v>
      </c>
      <c r="G2752" t="s">
        <v>22</v>
      </c>
      <c r="H2752">
        <v>30</v>
      </c>
      <c r="I2752">
        <v>325</v>
      </c>
      <c r="J2752">
        <v>97500</v>
      </c>
      <c r="K2752">
        <v>39000</v>
      </c>
      <c r="L2752">
        <v>0.4</v>
      </c>
      <c r="M2752" t="s">
        <v>82</v>
      </c>
    </row>
    <row r="2753" spans="1:13" x14ac:dyDescent="0.25">
      <c r="A2753" t="s">
        <v>29</v>
      </c>
      <c r="B2753">
        <v>1197831</v>
      </c>
      <c r="C2753" s="1">
        <v>44335</v>
      </c>
      <c r="D2753" t="s">
        <v>26</v>
      </c>
      <c r="E2753" t="s">
        <v>103</v>
      </c>
      <c r="F2753" t="s">
        <v>104</v>
      </c>
      <c r="G2753" t="s">
        <v>16</v>
      </c>
      <c r="H2753">
        <v>40</v>
      </c>
      <c r="I2753">
        <v>595</v>
      </c>
      <c r="J2753">
        <v>238000</v>
      </c>
      <c r="K2753">
        <v>95200</v>
      </c>
      <c r="L2753">
        <v>0.4</v>
      </c>
      <c r="M2753" t="s">
        <v>82</v>
      </c>
    </row>
    <row r="2754" spans="1:13" x14ac:dyDescent="0.25">
      <c r="A2754" t="s">
        <v>29</v>
      </c>
      <c r="B2754">
        <v>1197831</v>
      </c>
      <c r="C2754" s="1">
        <v>44335</v>
      </c>
      <c r="D2754" t="s">
        <v>26</v>
      </c>
      <c r="E2754" t="s">
        <v>103</v>
      </c>
      <c r="F2754" t="s">
        <v>104</v>
      </c>
      <c r="G2754" t="s">
        <v>18</v>
      </c>
      <c r="H2754">
        <v>40</v>
      </c>
      <c r="I2754">
        <v>300</v>
      </c>
      <c r="J2754">
        <v>120000</v>
      </c>
      <c r="K2754">
        <v>42000</v>
      </c>
      <c r="L2754">
        <v>0.35</v>
      </c>
      <c r="M2754" t="s">
        <v>82</v>
      </c>
    </row>
    <row r="2755" spans="1:13" x14ac:dyDescent="0.25">
      <c r="A2755" t="s">
        <v>29</v>
      </c>
      <c r="B2755">
        <v>1197831</v>
      </c>
      <c r="C2755" s="1">
        <v>44335</v>
      </c>
      <c r="D2755" t="s">
        <v>26</v>
      </c>
      <c r="E2755" t="s">
        <v>103</v>
      </c>
      <c r="F2755" t="s">
        <v>104</v>
      </c>
      <c r="G2755" t="s">
        <v>19</v>
      </c>
      <c r="H2755">
        <v>35</v>
      </c>
      <c r="I2755">
        <v>275</v>
      </c>
      <c r="J2755">
        <v>96250</v>
      </c>
      <c r="K2755">
        <v>38500</v>
      </c>
      <c r="L2755">
        <v>0.4</v>
      </c>
      <c r="M2755" t="s">
        <v>82</v>
      </c>
    </row>
    <row r="2756" spans="1:13" x14ac:dyDescent="0.25">
      <c r="A2756" t="s">
        <v>29</v>
      </c>
      <c r="B2756">
        <v>1197831</v>
      </c>
      <c r="C2756" s="1">
        <v>44335</v>
      </c>
      <c r="D2756" t="s">
        <v>26</v>
      </c>
      <c r="E2756" t="s">
        <v>103</v>
      </c>
      <c r="F2756" t="s">
        <v>104</v>
      </c>
      <c r="G2756" t="s">
        <v>20</v>
      </c>
      <c r="H2756">
        <v>35</v>
      </c>
      <c r="I2756">
        <v>225</v>
      </c>
      <c r="J2756">
        <v>78750</v>
      </c>
      <c r="K2756">
        <v>31500</v>
      </c>
      <c r="L2756">
        <v>0.4</v>
      </c>
      <c r="M2756" t="s">
        <v>82</v>
      </c>
    </row>
    <row r="2757" spans="1:13" x14ac:dyDescent="0.25">
      <c r="A2757" t="s">
        <v>29</v>
      </c>
      <c r="B2757">
        <v>1197831</v>
      </c>
      <c r="C2757" s="1">
        <v>44335</v>
      </c>
      <c r="D2757" t="s">
        <v>26</v>
      </c>
      <c r="E2757" t="s">
        <v>103</v>
      </c>
      <c r="F2757" t="s">
        <v>104</v>
      </c>
      <c r="G2757" t="s">
        <v>21</v>
      </c>
      <c r="H2757">
        <v>45</v>
      </c>
      <c r="I2757">
        <v>250</v>
      </c>
      <c r="J2757">
        <v>112500</v>
      </c>
      <c r="K2757">
        <v>39375</v>
      </c>
      <c r="L2757">
        <v>0.35</v>
      </c>
      <c r="M2757" t="s">
        <v>82</v>
      </c>
    </row>
    <row r="2758" spans="1:13" x14ac:dyDescent="0.25">
      <c r="A2758" t="s">
        <v>29</v>
      </c>
      <c r="B2758">
        <v>1197831</v>
      </c>
      <c r="C2758" s="1">
        <v>44335</v>
      </c>
      <c r="D2758" t="s">
        <v>26</v>
      </c>
      <c r="E2758" t="s">
        <v>103</v>
      </c>
      <c r="F2758" t="s">
        <v>104</v>
      </c>
      <c r="G2758" t="s">
        <v>22</v>
      </c>
      <c r="H2758">
        <v>45</v>
      </c>
      <c r="I2758">
        <v>350</v>
      </c>
      <c r="J2758">
        <v>157500</v>
      </c>
      <c r="K2758">
        <v>63000</v>
      </c>
      <c r="L2758">
        <v>0.4</v>
      </c>
      <c r="M2758" t="s">
        <v>82</v>
      </c>
    </row>
    <row r="2759" spans="1:13" x14ac:dyDescent="0.25">
      <c r="A2759" t="s">
        <v>29</v>
      </c>
      <c r="B2759">
        <v>1197831</v>
      </c>
      <c r="C2759" s="1">
        <v>44368</v>
      </c>
      <c r="D2759" t="s">
        <v>26</v>
      </c>
      <c r="E2759" t="s">
        <v>103</v>
      </c>
      <c r="F2759" t="s">
        <v>104</v>
      </c>
      <c r="G2759" t="s">
        <v>16</v>
      </c>
      <c r="H2759">
        <v>40</v>
      </c>
      <c r="I2759">
        <v>600</v>
      </c>
      <c r="J2759">
        <v>240000</v>
      </c>
      <c r="K2759">
        <v>96000</v>
      </c>
      <c r="L2759">
        <v>0.4</v>
      </c>
      <c r="M2759" t="s">
        <v>82</v>
      </c>
    </row>
    <row r="2760" spans="1:13" x14ac:dyDescent="0.25">
      <c r="A2760" t="s">
        <v>29</v>
      </c>
      <c r="B2760">
        <v>1197831</v>
      </c>
      <c r="C2760" s="1">
        <v>44368</v>
      </c>
      <c r="D2760" t="s">
        <v>26</v>
      </c>
      <c r="E2760" t="s">
        <v>103</v>
      </c>
      <c r="F2760" t="s">
        <v>104</v>
      </c>
      <c r="G2760" t="s">
        <v>18</v>
      </c>
      <c r="H2760">
        <v>35</v>
      </c>
      <c r="I2760">
        <v>350</v>
      </c>
      <c r="J2760">
        <v>122500</v>
      </c>
      <c r="K2760">
        <v>42875</v>
      </c>
      <c r="L2760">
        <v>0.35</v>
      </c>
      <c r="M2760" t="s">
        <v>82</v>
      </c>
    </row>
    <row r="2761" spans="1:13" x14ac:dyDescent="0.25">
      <c r="A2761" t="s">
        <v>29</v>
      </c>
      <c r="B2761">
        <v>1197831</v>
      </c>
      <c r="C2761" s="1">
        <v>44368</v>
      </c>
      <c r="D2761" t="s">
        <v>26</v>
      </c>
      <c r="E2761" t="s">
        <v>103</v>
      </c>
      <c r="F2761" t="s">
        <v>104</v>
      </c>
      <c r="G2761" t="s">
        <v>19</v>
      </c>
      <c r="H2761">
        <v>40</v>
      </c>
      <c r="I2761">
        <v>325</v>
      </c>
      <c r="J2761">
        <v>130000</v>
      </c>
      <c r="K2761">
        <v>52000</v>
      </c>
      <c r="L2761">
        <v>0.4</v>
      </c>
      <c r="M2761" t="s">
        <v>82</v>
      </c>
    </row>
    <row r="2762" spans="1:13" x14ac:dyDescent="0.25">
      <c r="A2762" t="s">
        <v>29</v>
      </c>
      <c r="B2762">
        <v>1197831</v>
      </c>
      <c r="C2762" s="1">
        <v>44368</v>
      </c>
      <c r="D2762" t="s">
        <v>26</v>
      </c>
      <c r="E2762" t="s">
        <v>103</v>
      </c>
      <c r="F2762" t="s">
        <v>104</v>
      </c>
      <c r="G2762" t="s">
        <v>20</v>
      </c>
      <c r="H2762">
        <v>40</v>
      </c>
      <c r="I2762">
        <v>300</v>
      </c>
      <c r="J2762">
        <v>120000</v>
      </c>
      <c r="K2762">
        <v>48000</v>
      </c>
      <c r="L2762">
        <v>0.4</v>
      </c>
      <c r="M2762" t="s">
        <v>82</v>
      </c>
    </row>
    <row r="2763" spans="1:13" x14ac:dyDescent="0.25">
      <c r="A2763" t="s">
        <v>29</v>
      </c>
      <c r="B2763">
        <v>1197831</v>
      </c>
      <c r="C2763" s="1">
        <v>44368</v>
      </c>
      <c r="D2763" t="s">
        <v>26</v>
      </c>
      <c r="E2763" t="s">
        <v>103</v>
      </c>
      <c r="F2763" t="s">
        <v>104</v>
      </c>
      <c r="G2763" t="s">
        <v>21</v>
      </c>
      <c r="H2763">
        <v>55</v>
      </c>
      <c r="I2763">
        <v>300</v>
      </c>
      <c r="J2763">
        <v>165000</v>
      </c>
      <c r="K2763">
        <v>57750</v>
      </c>
      <c r="L2763">
        <v>0.35</v>
      </c>
      <c r="M2763" t="s">
        <v>82</v>
      </c>
    </row>
    <row r="2764" spans="1:13" x14ac:dyDescent="0.25">
      <c r="A2764" t="s">
        <v>29</v>
      </c>
      <c r="B2764">
        <v>1197831</v>
      </c>
      <c r="C2764" s="1">
        <v>44368</v>
      </c>
      <c r="D2764" t="s">
        <v>26</v>
      </c>
      <c r="E2764" t="s">
        <v>103</v>
      </c>
      <c r="F2764" t="s">
        <v>104</v>
      </c>
      <c r="G2764" t="s">
        <v>22</v>
      </c>
      <c r="H2764">
        <v>60</v>
      </c>
      <c r="I2764">
        <v>475</v>
      </c>
      <c r="J2764">
        <v>285000</v>
      </c>
      <c r="K2764">
        <v>114000</v>
      </c>
      <c r="L2764">
        <v>0.4</v>
      </c>
      <c r="M2764" t="s">
        <v>82</v>
      </c>
    </row>
    <row r="2765" spans="1:13" x14ac:dyDescent="0.25">
      <c r="A2765" t="s">
        <v>29</v>
      </c>
      <c r="B2765">
        <v>1197831</v>
      </c>
      <c r="C2765" s="1">
        <v>44396</v>
      </c>
      <c r="D2765" t="s">
        <v>26</v>
      </c>
      <c r="E2765" t="s">
        <v>103</v>
      </c>
      <c r="F2765" t="s">
        <v>104</v>
      </c>
      <c r="G2765" t="s">
        <v>16</v>
      </c>
      <c r="H2765">
        <v>55</v>
      </c>
      <c r="I2765">
        <v>700</v>
      </c>
      <c r="J2765">
        <v>385000</v>
      </c>
      <c r="K2765">
        <v>154000</v>
      </c>
      <c r="L2765">
        <v>0.4</v>
      </c>
      <c r="M2765" t="s">
        <v>82</v>
      </c>
    </row>
    <row r="2766" spans="1:13" x14ac:dyDescent="0.25">
      <c r="A2766" t="s">
        <v>29</v>
      </c>
      <c r="B2766">
        <v>1197831</v>
      </c>
      <c r="C2766" s="1">
        <v>44396</v>
      </c>
      <c r="D2766" t="s">
        <v>26</v>
      </c>
      <c r="E2766" t="s">
        <v>103</v>
      </c>
      <c r="F2766" t="s">
        <v>104</v>
      </c>
      <c r="G2766" t="s">
        <v>18</v>
      </c>
      <c r="H2766">
        <v>50</v>
      </c>
      <c r="I2766">
        <v>450</v>
      </c>
      <c r="J2766">
        <v>225000</v>
      </c>
      <c r="K2766">
        <v>78750</v>
      </c>
      <c r="L2766">
        <v>0.35</v>
      </c>
      <c r="M2766" t="s">
        <v>82</v>
      </c>
    </row>
    <row r="2767" spans="1:13" x14ac:dyDescent="0.25">
      <c r="A2767" t="s">
        <v>29</v>
      </c>
      <c r="B2767">
        <v>1197831</v>
      </c>
      <c r="C2767" s="1">
        <v>44396</v>
      </c>
      <c r="D2767" t="s">
        <v>26</v>
      </c>
      <c r="E2767" t="s">
        <v>103</v>
      </c>
      <c r="F2767" t="s">
        <v>104</v>
      </c>
      <c r="G2767" t="s">
        <v>19</v>
      </c>
      <c r="H2767">
        <v>45</v>
      </c>
      <c r="I2767">
        <v>375</v>
      </c>
      <c r="J2767">
        <v>168750</v>
      </c>
      <c r="K2767">
        <v>67500</v>
      </c>
      <c r="L2767">
        <v>0.4</v>
      </c>
      <c r="M2767" t="s">
        <v>82</v>
      </c>
    </row>
    <row r="2768" spans="1:13" x14ac:dyDescent="0.25">
      <c r="A2768" t="s">
        <v>29</v>
      </c>
      <c r="B2768">
        <v>1197831</v>
      </c>
      <c r="C2768" s="1">
        <v>44396</v>
      </c>
      <c r="D2768" t="s">
        <v>26</v>
      </c>
      <c r="E2768" t="s">
        <v>103</v>
      </c>
      <c r="F2768" t="s">
        <v>104</v>
      </c>
      <c r="G2768" t="s">
        <v>20</v>
      </c>
      <c r="H2768">
        <v>45</v>
      </c>
      <c r="I2768">
        <v>325</v>
      </c>
      <c r="J2768">
        <v>146250</v>
      </c>
      <c r="K2768">
        <v>58500</v>
      </c>
      <c r="L2768">
        <v>0.4</v>
      </c>
      <c r="M2768" t="s">
        <v>82</v>
      </c>
    </row>
    <row r="2769" spans="1:13" x14ac:dyDescent="0.25">
      <c r="A2769" t="s">
        <v>29</v>
      </c>
      <c r="B2769">
        <v>1197831</v>
      </c>
      <c r="C2769" s="1">
        <v>44396</v>
      </c>
      <c r="D2769" t="s">
        <v>26</v>
      </c>
      <c r="E2769" t="s">
        <v>103</v>
      </c>
      <c r="F2769" t="s">
        <v>104</v>
      </c>
      <c r="G2769" t="s">
        <v>21</v>
      </c>
      <c r="H2769">
        <v>60</v>
      </c>
      <c r="I2769">
        <v>350</v>
      </c>
      <c r="J2769">
        <v>210000</v>
      </c>
      <c r="K2769">
        <v>73500</v>
      </c>
      <c r="L2769">
        <v>0.35</v>
      </c>
      <c r="M2769" t="s">
        <v>82</v>
      </c>
    </row>
    <row r="2770" spans="1:13" x14ac:dyDescent="0.25">
      <c r="A2770" t="s">
        <v>29</v>
      </c>
      <c r="B2770">
        <v>1197831</v>
      </c>
      <c r="C2770" s="1">
        <v>44396</v>
      </c>
      <c r="D2770" t="s">
        <v>26</v>
      </c>
      <c r="E2770" t="s">
        <v>103</v>
      </c>
      <c r="F2770" t="s">
        <v>104</v>
      </c>
      <c r="G2770" t="s">
        <v>22</v>
      </c>
      <c r="H2770">
        <v>65</v>
      </c>
      <c r="I2770">
        <v>525</v>
      </c>
      <c r="J2770">
        <v>341250</v>
      </c>
      <c r="K2770">
        <v>136500</v>
      </c>
      <c r="L2770">
        <v>0.4</v>
      </c>
      <c r="M2770" t="s">
        <v>82</v>
      </c>
    </row>
    <row r="2771" spans="1:13" x14ac:dyDescent="0.25">
      <c r="A2771" t="s">
        <v>29</v>
      </c>
      <c r="B2771">
        <v>1197831</v>
      </c>
      <c r="C2771" s="1">
        <v>44428</v>
      </c>
      <c r="D2771" t="s">
        <v>26</v>
      </c>
      <c r="E2771" t="s">
        <v>103</v>
      </c>
      <c r="F2771" t="s">
        <v>104</v>
      </c>
      <c r="G2771" t="s">
        <v>16</v>
      </c>
      <c r="H2771">
        <v>60</v>
      </c>
      <c r="I2771">
        <v>675</v>
      </c>
      <c r="J2771">
        <v>405000</v>
      </c>
      <c r="K2771">
        <v>162000</v>
      </c>
      <c r="L2771">
        <v>0.4</v>
      </c>
      <c r="M2771" t="s">
        <v>82</v>
      </c>
    </row>
    <row r="2772" spans="1:13" x14ac:dyDescent="0.25">
      <c r="A2772" t="s">
        <v>29</v>
      </c>
      <c r="B2772">
        <v>1197831</v>
      </c>
      <c r="C2772" s="1">
        <v>44428</v>
      </c>
      <c r="D2772" t="s">
        <v>26</v>
      </c>
      <c r="E2772" t="s">
        <v>103</v>
      </c>
      <c r="F2772" t="s">
        <v>104</v>
      </c>
      <c r="G2772" t="s">
        <v>18</v>
      </c>
      <c r="H2772">
        <v>55</v>
      </c>
      <c r="I2772">
        <v>450</v>
      </c>
      <c r="J2772">
        <v>247500</v>
      </c>
      <c r="K2772">
        <v>86625</v>
      </c>
      <c r="L2772">
        <v>0.35</v>
      </c>
      <c r="M2772" t="s">
        <v>82</v>
      </c>
    </row>
    <row r="2773" spans="1:13" x14ac:dyDescent="0.25">
      <c r="A2773" t="s">
        <v>29</v>
      </c>
      <c r="B2773">
        <v>1197831</v>
      </c>
      <c r="C2773" s="1">
        <v>44428</v>
      </c>
      <c r="D2773" t="s">
        <v>26</v>
      </c>
      <c r="E2773" t="s">
        <v>103</v>
      </c>
      <c r="F2773" t="s">
        <v>104</v>
      </c>
      <c r="G2773" t="s">
        <v>19</v>
      </c>
      <c r="H2773">
        <v>50</v>
      </c>
      <c r="I2773">
        <v>375</v>
      </c>
      <c r="J2773">
        <v>187500</v>
      </c>
      <c r="K2773">
        <v>75000</v>
      </c>
      <c r="L2773">
        <v>0.4</v>
      </c>
      <c r="M2773" t="s">
        <v>82</v>
      </c>
    </row>
    <row r="2774" spans="1:13" x14ac:dyDescent="0.25">
      <c r="A2774" t="s">
        <v>29</v>
      </c>
      <c r="B2774">
        <v>1197831</v>
      </c>
      <c r="C2774" s="1">
        <v>44428</v>
      </c>
      <c r="D2774" t="s">
        <v>26</v>
      </c>
      <c r="E2774" t="s">
        <v>103</v>
      </c>
      <c r="F2774" t="s">
        <v>104</v>
      </c>
      <c r="G2774" t="s">
        <v>20</v>
      </c>
      <c r="H2774">
        <v>40</v>
      </c>
      <c r="I2774">
        <v>325</v>
      </c>
      <c r="J2774">
        <v>130000</v>
      </c>
      <c r="K2774">
        <v>52000</v>
      </c>
      <c r="L2774">
        <v>0.4</v>
      </c>
      <c r="M2774" t="s">
        <v>82</v>
      </c>
    </row>
    <row r="2775" spans="1:13" x14ac:dyDescent="0.25">
      <c r="A2775" t="s">
        <v>29</v>
      </c>
      <c r="B2775">
        <v>1197831</v>
      </c>
      <c r="C2775" s="1">
        <v>44428</v>
      </c>
      <c r="D2775" t="s">
        <v>26</v>
      </c>
      <c r="E2775" t="s">
        <v>103</v>
      </c>
      <c r="F2775" t="s">
        <v>104</v>
      </c>
      <c r="G2775" t="s">
        <v>21</v>
      </c>
      <c r="H2775">
        <v>50</v>
      </c>
      <c r="I2775">
        <v>300</v>
      </c>
      <c r="J2775">
        <v>150000</v>
      </c>
      <c r="K2775">
        <v>52500</v>
      </c>
      <c r="L2775">
        <v>0.35</v>
      </c>
      <c r="M2775" t="s">
        <v>82</v>
      </c>
    </row>
    <row r="2776" spans="1:13" x14ac:dyDescent="0.25">
      <c r="A2776" t="s">
        <v>29</v>
      </c>
      <c r="B2776">
        <v>1197831</v>
      </c>
      <c r="C2776" s="1">
        <v>44428</v>
      </c>
      <c r="D2776" t="s">
        <v>26</v>
      </c>
      <c r="E2776" t="s">
        <v>103</v>
      </c>
      <c r="F2776" t="s">
        <v>104</v>
      </c>
      <c r="G2776" t="s">
        <v>22</v>
      </c>
      <c r="H2776">
        <v>55</v>
      </c>
      <c r="I2776">
        <v>475</v>
      </c>
      <c r="J2776">
        <v>261250</v>
      </c>
      <c r="K2776">
        <v>104500</v>
      </c>
      <c r="L2776">
        <v>0.4</v>
      </c>
      <c r="M2776" t="s">
        <v>82</v>
      </c>
    </row>
    <row r="2777" spans="1:13" x14ac:dyDescent="0.25">
      <c r="A2777" t="s">
        <v>29</v>
      </c>
      <c r="B2777">
        <v>1197831</v>
      </c>
      <c r="C2777" s="1">
        <v>44458</v>
      </c>
      <c r="D2777" t="s">
        <v>26</v>
      </c>
      <c r="E2777" t="s">
        <v>103</v>
      </c>
      <c r="F2777" t="s">
        <v>104</v>
      </c>
      <c r="G2777" t="s">
        <v>16</v>
      </c>
      <c r="H2777">
        <v>50</v>
      </c>
      <c r="I2777">
        <v>575</v>
      </c>
      <c r="J2777">
        <v>287500</v>
      </c>
      <c r="K2777">
        <v>115000</v>
      </c>
      <c r="L2777">
        <v>0.4</v>
      </c>
      <c r="M2777" t="s">
        <v>82</v>
      </c>
    </row>
    <row r="2778" spans="1:13" x14ac:dyDescent="0.25">
      <c r="A2778" t="s">
        <v>29</v>
      </c>
      <c r="B2778">
        <v>1197831</v>
      </c>
      <c r="C2778" s="1">
        <v>44458</v>
      </c>
      <c r="D2778" t="s">
        <v>26</v>
      </c>
      <c r="E2778" t="s">
        <v>103</v>
      </c>
      <c r="F2778" t="s">
        <v>104</v>
      </c>
      <c r="G2778" t="s">
        <v>18</v>
      </c>
      <c r="H2778">
        <v>40</v>
      </c>
      <c r="I2778">
        <v>375</v>
      </c>
      <c r="J2778">
        <v>150000</v>
      </c>
      <c r="K2778">
        <v>52500</v>
      </c>
      <c r="L2778">
        <v>0.35</v>
      </c>
      <c r="M2778" t="s">
        <v>82</v>
      </c>
    </row>
    <row r="2779" spans="1:13" x14ac:dyDescent="0.25">
      <c r="A2779" t="s">
        <v>29</v>
      </c>
      <c r="B2779">
        <v>1197831</v>
      </c>
      <c r="C2779" s="1">
        <v>44458</v>
      </c>
      <c r="D2779" t="s">
        <v>26</v>
      </c>
      <c r="E2779" t="s">
        <v>103</v>
      </c>
      <c r="F2779" t="s">
        <v>104</v>
      </c>
      <c r="G2779" t="s">
        <v>19</v>
      </c>
      <c r="H2779">
        <v>15</v>
      </c>
      <c r="I2779">
        <v>275</v>
      </c>
      <c r="J2779">
        <v>41250</v>
      </c>
      <c r="K2779">
        <v>16500</v>
      </c>
      <c r="L2779">
        <v>0.4</v>
      </c>
      <c r="M2779" t="s">
        <v>82</v>
      </c>
    </row>
    <row r="2780" spans="1:13" x14ac:dyDescent="0.25">
      <c r="A2780" t="s">
        <v>29</v>
      </c>
      <c r="B2780">
        <v>1197831</v>
      </c>
      <c r="C2780" s="1">
        <v>44458</v>
      </c>
      <c r="D2780" t="s">
        <v>26</v>
      </c>
      <c r="E2780" t="s">
        <v>103</v>
      </c>
      <c r="F2780" t="s">
        <v>104</v>
      </c>
      <c r="G2780" t="s">
        <v>20</v>
      </c>
      <c r="H2780">
        <v>15</v>
      </c>
      <c r="I2780">
        <v>250</v>
      </c>
      <c r="J2780">
        <v>37500</v>
      </c>
      <c r="K2780">
        <v>15000</v>
      </c>
      <c r="L2780">
        <v>0.4</v>
      </c>
      <c r="M2780" t="s">
        <v>82</v>
      </c>
    </row>
    <row r="2781" spans="1:13" x14ac:dyDescent="0.25">
      <c r="A2781" t="s">
        <v>29</v>
      </c>
      <c r="B2781">
        <v>1197831</v>
      </c>
      <c r="C2781" s="1">
        <v>44458</v>
      </c>
      <c r="D2781" t="s">
        <v>26</v>
      </c>
      <c r="E2781" t="s">
        <v>103</v>
      </c>
      <c r="F2781" t="s">
        <v>104</v>
      </c>
      <c r="G2781" t="s">
        <v>21</v>
      </c>
      <c r="H2781">
        <v>25</v>
      </c>
      <c r="I2781">
        <v>250</v>
      </c>
      <c r="J2781">
        <v>62500</v>
      </c>
      <c r="K2781">
        <v>21875</v>
      </c>
      <c r="L2781">
        <v>0.35</v>
      </c>
      <c r="M2781" t="s">
        <v>82</v>
      </c>
    </row>
    <row r="2782" spans="1:13" x14ac:dyDescent="0.25">
      <c r="A2782" t="s">
        <v>29</v>
      </c>
      <c r="B2782">
        <v>1197831</v>
      </c>
      <c r="C2782" s="1">
        <v>44458</v>
      </c>
      <c r="D2782" t="s">
        <v>26</v>
      </c>
      <c r="E2782" t="s">
        <v>103</v>
      </c>
      <c r="F2782" t="s">
        <v>104</v>
      </c>
      <c r="G2782" t="s">
        <v>22</v>
      </c>
      <c r="H2782">
        <v>30</v>
      </c>
      <c r="I2782">
        <v>350</v>
      </c>
      <c r="J2782">
        <v>105000</v>
      </c>
      <c r="K2782">
        <v>42000</v>
      </c>
      <c r="L2782">
        <v>0.4</v>
      </c>
      <c r="M2782" t="s">
        <v>82</v>
      </c>
    </row>
    <row r="2783" spans="1:13" x14ac:dyDescent="0.25">
      <c r="A2783" t="s">
        <v>29</v>
      </c>
      <c r="B2783">
        <v>1197831</v>
      </c>
      <c r="C2783" s="1">
        <v>44490</v>
      </c>
      <c r="D2783" t="s">
        <v>26</v>
      </c>
      <c r="E2783" t="s">
        <v>103</v>
      </c>
      <c r="F2783" t="s">
        <v>104</v>
      </c>
      <c r="G2783" t="s">
        <v>16</v>
      </c>
      <c r="H2783">
        <v>30</v>
      </c>
      <c r="I2783">
        <v>525</v>
      </c>
      <c r="J2783">
        <v>157500</v>
      </c>
      <c r="K2783">
        <v>63000</v>
      </c>
      <c r="L2783">
        <v>0.4</v>
      </c>
      <c r="M2783" t="s">
        <v>82</v>
      </c>
    </row>
    <row r="2784" spans="1:13" x14ac:dyDescent="0.25">
      <c r="A2784" t="s">
        <v>29</v>
      </c>
      <c r="B2784">
        <v>1197831</v>
      </c>
      <c r="C2784" s="1">
        <v>44490</v>
      </c>
      <c r="D2784" t="s">
        <v>26</v>
      </c>
      <c r="E2784" t="s">
        <v>103</v>
      </c>
      <c r="F2784" t="s">
        <v>104</v>
      </c>
      <c r="G2784" t="s">
        <v>18</v>
      </c>
      <c r="H2784">
        <v>20</v>
      </c>
      <c r="I2784">
        <v>350</v>
      </c>
      <c r="J2784">
        <v>70000</v>
      </c>
      <c r="K2784">
        <v>24500</v>
      </c>
      <c r="L2784">
        <v>0.35</v>
      </c>
      <c r="M2784" t="s">
        <v>82</v>
      </c>
    </row>
    <row r="2785" spans="1:13" x14ac:dyDescent="0.25">
      <c r="A2785" t="s">
        <v>29</v>
      </c>
      <c r="B2785">
        <v>1197831</v>
      </c>
      <c r="C2785" s="1">
        <v>44490</v>
      </c>
      <c r="D2785" t="s">
        <v>26</v>
      </c>
      <c r="E2785" t="s">
        <v>103</v>
      </c>
      <c r="F2785" t="s">
        <v>104</v>
      </c>
      <c r="G2785" t="s">
        <v>19</v>
      </c>
      <c r="H2785">
        <v>20</v>
      </c>
      <c r="I2785">
        <v>225</v>
      </c>
      <c r="J2785">
        <v>45000</v>
      </c>
      <c r="K2785">
        <v>18000</v>
      </c>
      <c r="L2785">
        <v>0.4</v>
      </c>
      <c r="M2785" t="s">
        <v>82</v>
      </c>
    </row>
    <row r="2786" spans="1:13" x14ac:dyDescent="0.25">
      <c r="A2786" t="s">
        <v>29</v>
      </c>
      <c r="B2786">
        <v>1197831</v>
      </c>
      <c r="C2786" s="1">
        <v>44490</v>
      </c>
      <c r="D2786" t="s">
        <v>26</v>
      </c>
      <c r="E2786" t="s">
        <v>103</v>
      </c>
      <c r="F2786" t="s">
        <v>104</v>
      </c>
      <c r="G2786" t="s">
        <v>20</v>
      </c>
      <c r="H2786">
        <v>20</v>
      </c>
      <c r="I2786">
        <v>200</v>
      </c>
      <c r="J2786">
        <v>40000</v>
      </c>
      <c r="K2786">
        <v>16000</v>
      </c>
      <c r="L2786">
        <v>0.4</v>
      </c>
      <c r="M2786" t="s">
        <v>82</v>
      </c>
    </row>
    <row r="2787" spans="1:13" x14ac:dyDescent="0.25">
      <c r="A2787" t="s">
        <v>29</v>
      </c>
      <c r="B2787">
        <v>1197831</v>
      </c>
      <c r="C2787" s="1">
        <v>44490</v>
      </c>
      <c r="D2787" t="s">
        <v>26</v>
      </c>
      <c r="E2787" t="s">
        <v>103</v>
      </c>
      <c r="F2787" t="s">
        <v>104</v>
      </c>
      <c r="G2787" t="s">
        <v>21</v>
      </c>
      <c r="H2787">
        <v>30</v>
      </c>
      <c r="I2787">
        <v>200</v>
      </c>
      <c r="J2787">
        <v>60000</v>
      </c>
      <c r="K2787">
        <v>21000</v>
      </c>
      <c r="L2787">
        <v>0.35</v>
      </c>
      <c r="M2787" t="s">
        <v>82</v>
      </c>
    </row>
    <row r="2788" spans="1:13" x14ac:dyDescent="0.25">
      <c r="A2788" t="s">
        <v>33</v>
      </c>
      <c r="B2788">
        <v>1197831</v>
      </c>
      <c r="C2788" s="1">
        <v>44490</v>
      </c>
      <c r="D2788" t="s">
        <v>26</v>
      </c>
      <c r="E2788" t="s">
        <v>103</v>
      </c>
      <c r="F2788" t="s">
        <v>104</v>
      </c>
      <c r="G2788" t="s">
        <v>22</v>
      </c>
      <c r="H2788">
        <v>30</v>
      </c>
      <c r="I2788">
        <v>325</v>
      </c>
      <c r="J2788">
        <v>97500</v>
      </c>
      <c r="K2788">
        <v>39000</v>
      </c>
      <c r="L2788">
        <v>0.4</v>
      </c>
      <c r="M2788" t="s">
        <v>82</v>
      </c>
    </row>
    <row r="2789" spans="1:13" x14ac:dyDescent="0.25">
      <c r="A2789" t="s">
        <v>33</v>
      </c>
      <c r="B2789">
        <v>1197831</v>
      </c>
      <c r="C2789" s="1">
        <v>44520</v>
      </c>
      <c r="D2789" t="s">
        <v>26</v>
      </c>
      <c r="E2789" t="s">
        <v>103</v>
      </c>
      <c r="F2789" t="s">
        <v>104</v>
      </c>
      <c r="G2789" t="s">
        <v>16</v>
      </c>
      <c r="H2789">
        <v>25</v>
      </c>
      <c r="I2789">
        <v>475</v>
      </c>
      <c r="J2789">
        <v>118750</v>
      </c>
      <c r="K2789">
        <v>47500</v>
      </c>
      <c r="L2789">
        <v>0.4</v>
      </c>
      <c r="M2789" t="s">
        <v>82</v>
      </c>
    </row>
    <row r="2790" spans="1:13" x14ac:dyDescent="0.25">
      <c r="A2790" t="s">
        <v>33</v>
      </c>
      <c r="B2790">
        <v>1197831</v>
      </c>
      <c r="C2790" s="1">
        <v>44520</v>
      </c>
      <c r="D2790" t="s">
        <v>26</v>
      </c>
      <c r="E2790" t="s">
        <v>103</v>
      </c>
      <c r="F2790" t="s">
        <v>104</v>
      </c>
      <c r="G2790" t="s">
        <v>18</v>
      </c>
      <c r="H2790">
        <v>15</v>
      </c>
      <c r="I2790">
        <v>300</v>
      </c>
      <c r="J2790">
        <v>45000</v>
      </c>
      <c r="K2790">
        <v>15750</v>
      </c>
      <c r="L2790">
        <v>0.35</v>
      </c>
      <c r="M2790" t="s">
        <v>82</v>
      </c>
    </row>
    <row r="2791" spans="1:13" x14ac:dyDescent="0.25">
      <c r="A2791" t="s">
        <v>33</v>
      </c>
      <c r="B2791">
        <v>1197831</v>
      </c>
      <c r="C2791" s="1">
        <v>44520</v>
      </c>
      <c r="D2791" t="s">
        <v>26</v>
      </c>
      <c r="E2791" t="s">
        <v>103</v>
      </c>
      <c r="F2791" t="s">
        <v>104</v>
      </c>
      <c r="G2791" t="s">
        <v>19</v>
      </c>
      <c r="H2791">
        <v>25</v>
      </c>
      <c r="I2791">
        <v>245</v>
      </c>
      <c r="J2791">
        <v>61250</v>
      </c>
      <c r="K2791">
        <v>24500</v>
      </c>
      <c r="L2791">
        <v>0.4</v>
      </c>
      <c r="M2791" t="s">
        <v>82</v>
      </c>
    </row>
    <row r="2792" spans="1:13" x14ac:dyDescent="0.25">
      <c r="A2792" t="s">
        <v>33</v>
      </c>
      <c r="B2792">
        <v>1197831</v>
      </c>
      <c r="C2792" s="1">
        <v>44520</v>
      </c>
      <c r="D2792" t="s">
        <v>26</v>
      </c>
      <c r="E2792" t="s">
        <v>103</v>
      </c>
      <c r="F2792" t="s">
        <v>104</v>
      </c>
      <c r="G2792" t="s">
        <v>20</v>
      </c>
      <c r="H2792">
        <v>55</v>
      </c>
      <c r="I2792">
        <v>300</v>
      </c>
      <c r="J2792">
        <v>165000</v>
      </c>
      <c r="K2792">
        <v>66000</v>
      </c>
      <c r="L2792">
        <v>0.4</v>
      </c>
      <c r="M2792" t="s">
        <v>82</v>
      </c>
    </row>
    <row r="2793" spans="1:13" x14ac:dyDescent="0.25">
      <c r="A2793" t="s">
        <v>33</v>
      </c>
      <c r="B2793">
        <v>1197831</v>
      </c>
      <c r="C2793" s="1">
        <v>44520</v>
      </c>
      <c r="D2793" t="s">
        <v>26</v>
      </c>
      <c r="E2793" t="s">
        <v>103</v>
      </c>
      <c r="F2793" t="s">
        <v>104</v>
      </c>
      <c r="G2793" t="s">
        <v>21</v>
      </c>
      <c r="H2793">
        <v>75</v>
      </c>
      <c r="I2793">
        <v>275</v>
      </c>
      <c r="J2793">
        <v>206250</v>
      </c>
      <c r="K2793">
        <v>72188</v>
      </c>
      <c r="L2793">
        <v>0.35</v>
      </c>
      <c r="M2793" t="s">
        <v>82</v>
      </c>
    </row>
    <row r="2794" spans="1:13" x14ac:dyDescent="0.25">
      <c r="A2794" t="s">
        <v>33</v>
      </c>
      <c r="B2794">
        <v>1197831</v>
      </c>
      <c r="C2794" s="1">
        <v>44520</v>
      </c>
      <c r="D2794" t="s">
        <v>26</v>
      </c>
      <c r="E2794" t="s">
        <v>103</v>
      </c>
      <c r="F2794" t="s">
        <v>104</v>
      </c>
      <c r="G2794" t="s">
        <v>22</v>
      </c>
      <c r="H2794">
        <v>75</v>
      </c>
      <c r="I2794">
        <v>375</v>
      </c>
      <c r="J2794">
        <v>281250</v>
      </c>
      <c r="K2794">
        <v>112500</v>
      </c>
      <c r="L2794">
        <v>0.4</v>
      </c>
      <c r="M2794" t="s">
        <v>82</v>
      </c>
    </row>
    <row r="2795" spans="1:13" x14ac:dyDescent="0.25">
      <c r="A2795" t="s">
        <v>33</v>
      </c>
      <c r="B2795">
        <v>1197831</v>
      </c>
      <c r="C2795" s="1">
        <v>44549</v>
      </c>
      <c r="D2795" t="s">
        <v>26</v>
      </c>
      <c r="E2795" t="s">
        <v>103</v>
      </c>
      <c r="F2795" t="s">
        <v>104</v>
      </c>
      <c r="G2795" t="s">
        <v>16</v>
      </c>
      <c r="H2795">
        <v>70</v>
      </c>
      <c r="I2795">
        <v>625</v>
      </c>
      <c r="J2795">
        <v>437500</v>
      </c>
      <c r="K2795">
        <v>175000</v>
      </c>
      <c r="L2795">
        <v>0.4</v>
      </c>
      <c r="M2795" t="s">
        <v>82</v>
      </c>
    </row>
    <row r="2796" spans="1:13" x14ac:dyDescent="0.25">
      <c r="A2796" t="s">
        <v>33</v>
      </c>
      <c r="B2796">
        <v>1197831</v>
      </c>
      <c r="C2796" s="1">
        <v>44549</v>
      </c>
      <c r="D2796" t="s">
        <v>26</v>
      </c>
      <c r="E2796" t="s">
        <v>103</v>
      </c>
      <c r="F2796" t="s">
        <v>104</v>
      </c>
      <c r="G2796" t="s">
        <v>18</v>
      </c>
      <c r="H2796">
        <v>60</v>
      </c>
      <c r="I2796">
        <v>425</v>
      </c>
      <c r="J2796">
        <v>255000</v>
      </c>
      <c r="K2796">
        <v>89250</v>
      </c>
      <c r="L2796">
        <v>0.35</v>
      </c>
      <c r="M2796" t="s">
        <v>82</v>
      </c>
    </row>
    <row r="2797" spans="1:13" x14ac:dyDescent="0.25">
      <c r="A2797" t="s">
        <v>33</v>
      </c>
      <c r="B2797">
        <v>1197831</v>
      </c>
      <c r="C2797" s="1">
        <v>44549</v>
      </c>
      <c r="D2797" t="s">
        <v>26</v>
      </c>
      <c r="E2797" t="s">
        <v>103</v>
      </c>
      <c r="F2797" t="s">
        <v>104</v>
      </c>
      <c r="G2797" t="s">
        <v>19</v>
      </c>
      <c r="H2797">
        <v>60</v>
      </c>
      <c r="I2797">
        <v>375</v>
      </c>
      <c r="J2797">
        <v>225000</v>
      </c>
      <c r="K2797">
        <v>90000</v>
      </c>
      <c r="L2797">
        <v>0.4</v>
      </c>
      <c r="M2797" t="s">
        <v>82</v>
      </c>
    </row>
    <row r="2798" spans="1:13" x14ac:dyDescent="0.25">
      <c r="A2798" t="s">
        <v>33</v>
      </c>
      <c r="B2798">
        <v>1197831</v>
      </c>
      <c r="C2798" s="1">
        <v>44549</v>
      </c>
      <c r="D2798" t="s">
        <v>26</v>
      </c>
      <c r="E2798" t="s">
        <v>103</v>
      </c>
      <c r="F2798" t="s">
        <v>104</v>
      </c>
      <c r="G2798" t="s">
        <v>20</v>
      </c>
      <c r="H2798">
        <v>60</v>
      </c>
      <c r="I2798">
        <v>325</v>
      </c>
      <c r="J2798">
        <v>195000</v>
      </c>
      <c r="K2798">
        <v>78000</v>
      </c>
      <c r="L2798">
        <v>0.4</v>
      </c>
      <c r="M2798" t="s">
        <v>82</v>
      </c>
    </row>
    <row r="2799" spans="1:13" x14ac:dyDescent="0.25">
      <c r="A2799" t="s">
        <v>33</v>
      </c>
      <c r="B2799">
        <v>1197831</v>
      </c>
      <c r="C2799" s="1">
        <v>44549</v>
      </c>
      <c r="D2799" t="s">
        <v>26</v>
      </c>
      <c r="E2799" t="s">
        <v>103</v>
      </c>
      <c r="F2799" t="s">
        <v>104</v>
      </c>
      <c r="G2799" t="s">
        <v>21</v>
      </c>
      <c r="H2799">
        <v>70</v>
      </c>
      <c r="I2799">
        <v>325</v>
      </c>
      <c r="J2799">
        <v>227500</v>
      </c>
      <c r="K2799">
        <v>79625</v>
      </c>
      <c r="L2799">
        <v>0.35</v>
      </c>
      <c r="M2799" t="s">
        <v>82</v>
      </c>
    </row>
    <row r="2800" spans="1:13" x14ac:dyDescent="0.25">
      <c r="A2800" t="s">
        <v>33</v>
      </c>
      <c r="B2800">
        <v>1197831</v>
      </c>
      <c r="C2800" s="1">
        <v>44549</v>
      </c>
      <c r="D2800" t="s">
        <v>26</v>
      </c>
      <c r="E2800" t="s">
        <v>103</v>
      </c>
      <c r="F2800" t="s">
        <v>104</v>
      </c>
      <c r="G2800" t="s">
        <v>22</v>
      </c>
      <c r="H2800">
        <v>75</v>
      </c>
      <c r="I2800">
        <v>425</v>
      </c>
      <c r="J2800">
        <v>318750</v>
      </c>
      <c r="K2800">
        <v>127500</v>
      </c>
      <c r="L2800">
        <v>0.4</v>
      </c>
      <c r="M2800" t="s">
        <v>82</v>
      </c>
    </row>
    <row r="2801" spans="1:13" x14ac:dyDescent="0.25">
      <c r="A2801" t="s">
        <v>33</v>
      </c>
      <c r="B2801">
        <v>1197831</v>
      </c>
      <c r="C2801" s="1">
        <v>44212</v>
      </c>
      <c r="D2801" t="s">
        <v>26</v>
      </c>
      <c r="E2801" t="s">
        <v>103</v>
      </c>
      <c r="F2801" t="s">
        <v>104</v>
      </c>
      <c r="G2801" t="s">
        <v>16</v>
      </c>
      <c r="H2801">
        <v>25</v>
      </c>
      <c r="I2801">
        <v>550</v>
      </c>
      <c r="J2801">
        <v>137500</v>
      </c>
      <c r="K2801">
        <v>48125</v>
      </c>
      <c r="L2801">
        <v>0.35</v>
      </c>
      <c r="M2801" t="s">
        <v>82</v>
      </c>
    </row>
    <row r="2802" spans="1:13" x14ac:dyDescent="0.25">
      <c r="A2802" t="s">
        <v>33</v>
      </c>
      <c r="B2802">
        <v>1197831</v>
      </c>
      <c r="C2802" s="1">
        <v>44212</v>
      </c>
      <c r="D2802" t="s">
        <v>26</v>
      </c>
      <c r="E2802" t="s">
        <v>103</v>
      </c>
      <c r="F2802" t="s">
        <v>104</v>
      </c>
      <c r="G2802" t="s">
        <v>18</v>
      </c>
      <c r="H2802">
        <v>25</v>
      </c>
      <c r="I2802">
        <v>350</v>
      </c>
      <c r="J2802">
        <v>87500</v>
      </c>
      <c r="K2802">
        <v>30625</v>
      </c>
      <c r="L2802">
        <v>0.35</v>
      </c>
      <c r="M2802" t="s">
        <v>82</v>
      </c>
    </row>
    <row r="2803" spans="1:13" x14ac:dyDescent="0.25">
      <c r="A2803" t="s">
        <v>33</v>
      </c>
      <c r="B2803">
        <v>1197831</v>
      </c>
      <c r="C2803" s="1">
        <v>44212</v>
      </c>
      <c r="D2803" t="s">
        <v>26</v>
      </c>
      <c r="E2803" t="s">
        <v>103</v>
      </c>
      <c r="F2803" t="s">
        <v>104</v>
      </c>
      <c r="G2803" t="s">
        <v>19</v>
      </c>
      <c r="H2803">
        <v>15</v>
      </c>
      <c r="I2803">
        <v>350</v>
      </c>
      <c r="J2803">
        <v>52500</v>
      </c>
      <c r="K2803">
        <v>18375</v>
      </c>
      <c r="L2803">
        <v>0.35</v>
      </c>
      <c r="M2803" t="s">
        <v>82</v>
      </c>
    </row>
    <row r="2804" spans="1:13" x14ac:dyDescent="0.25">
      <c r="A2804" t="s">
        <v>33</v>
      </c>
      <c r="B2804">
        <v>1197831</v>
      </c>
      <c r="C2804" s="1">
        <v>44212</v>
      </c>
      <c r="D2804" t="s">
        <v>26</v>
      </c>
      <c r="E2804" t="s">
        <v>103</v>
      </c>
      <c r="F2804" t="s">
        <v>104</v>
      </c>
      <c r="G2804" t="s">
        <v>20</v>
      </c>
      <c r="H2804">
        <v>20</v>
      </c>
      <c r="I2804">
        <v>200</v>
      </c>
      <c r="J2804">
        <v>40000</v>
      </c>
      <c r="K2804">
        <v>14000</v>
      </c>
      <c r="L2804">
        <v>0.35</v>
      </c>
      <c r="M2804" t="s">
        <v>82</v>
      </c>
    </row>
    <row r="2805" spans="1:13" x14ac:dyDescent="0.25">
      <c r="A2805" t="s">
        <v>33</v>
      </c>
      <c r="B2805">
        <v>1197831</v>
      </c>
      <c r="C2805" s="1">
        <v>44212</v>
      </c>
      <c r="D2805" t="s">
        <v>26</v>
      </c>
      <c r="E2805" t="s">
        <v>103</v>
      </c>
      <c r="F2805" t="s">
        <v>104</v>
      </c>
      <c r="G2805" t="s">
        <v>21</v>
      </c>
      <c r="H2805">
        <v>35</v>
      </c>
      <c r="I2805">
        <v>250</v>
      </c>
      <c r="J2805">
        <v>87500</v>
      </c>
      <c r="K2805">
        <v>30625</v>
      </c>
      <c r="L2805">
        <v>0.35</v>
      </c>
      <c r="M2805" t="s">
        <v>82</v>
      </c>
    </row>
    <row r="2806" spans="1:13" x14ac:dyDescent="0.25">
      <c r="A2806" t="s">
        <v>33</v>
      </c>
      <c r="B2806">
        <v>1197831</v>
      </c>
      <c r="C2806" s="1">
        <v>44212</v>
      </c>
      <c r="D2806" t="s">
        <v>26</v>
      </c>
      <c r="E2806" t="s">
        <v>103</v>
      </c>
      <c r="F2806" t="s">
        <v>104</v>
      </c>
      <c r="G2806" t="s">
        <v>22</v>
      </c>
      <c r="H2806">
        <v>25</v>
      </c>
      <c r="I2806">
        <v>350</v>
      </c>
      <c r="J2806">
        <v>87500</v>
      </c>
      <c r="K2806">
        <v>30625</v>
      </c>
      <c r="L2806">
        <v>0.35</v>
      </c>
      <c r="M2806" t="s">
        <v>82</v>
      </c>
    </row>
    <row r="2807" spans="1:13" x14ac:dyDescent="0.25">
      <c r="A2807" t="s">
        <v>33</v>
      </c>
      <c r="B2807">
        <v>1197831</v>
      </c>
      <c r="C2807" s="1">
        <v>44241</v>
      </c>
      <c r="D2807" t="s">
        <v>26</v>
      </c>
      <c r="E2807" t="s">
        <v>103</v>
      </c>
      <c r="F2807" t="s">
        <v>104</v>
      </c>
      <c r="G2807" t="s">
        <v>16</v>
      </c>
      <c r="H2807">
        <v>25</v>
      </c>
      <c r="I2807">
        <v>600</v>
      </c>
      <c r="J2807">
        <v>150000</v>
      </c>
      <c r="K2807">
        <v>52500</v>
      </c>
      <c r="L2807">
        <v>0.35</v>
      </c>
      <c r="M2807" t="s">
        <v>82</v>
      </c>
    </row>
    <row r="2808" spans="1:13" x14ac:dyDescent="0.25">
      <c r="A2808" t="s">
        <v>33</v>
      </c>
      <c r="B2808">
        <v>1197831</v>
      </c>
      <c r="C2808" s="1">
        <v>44241</v>
      </c>
      <c r="D2808" t="s">
        <v>26</v>
      </c>
      <c r="E2808" t="s">
        <v>103</v>
      </c>
      <c r="F2808" t="s">
        <v>104</v>
      </c>
      <c r="G2808" t="s">
        <v>18</v>
      </c>
      <c r="H2808">
        <v>25</v>
      </c>
      <c r="I2808">
        <v>250</v>
      </c>
      <c r="J2808">
        <v>62500</v>
      </c>
      <c r="K2808">
        <v>21875</v>
      </c>
      <c r="L2808">
        <v>0.35</v>
      </c>
      <c r="M2808" t="s">
        <v>82</v>
      </c>
    </row>
    <row r="2809" spans="1:13" x14ac:dyDescent="0.25">
      <c r="A2809" t="s">
        <v>33</v>
      </c>
      <c r="B2809">
        <v>1197831</v>
      </c>
      <c r="C2809" s="1">
        <v>44241</v>
      </c>
      <c r="D2809" t="s">
        <v>26</v>
      </c>
      <c r="E2809" t="s">
        <v>103</v>
      </c>
      <c r="F2809" t="s">
        <v>104</v>
      </c>
      <c r="G2809" t="s">
        <v>19</v>
      </c>
      <c r="H2809">
        <v>15</v>
      </c>
      <c r="I2809">
        <v>300</v>
      </c>
      <c r="J2809">
        <v>45000</v>
      </c>
      <c r="K2809">
        <v>15750</v>
      </c>
      <c r="L2809">
        <v>0.35</v>
      </c>
      <c r="M2809" t="s">
        <v>82</v>
      </c>
    </row>
    <row r="2810" spans="1:13" x14ac:dyDescent="0.25">
      <c r="A2810" t="s">
        <v>33</v>
      </c>
      <c r="B2810">
        <v>1197831</v>
      </c>
      <c r="C2810" s="1">
        <v>44241</v>
      </c>
      <c r="D2810" t="s">
        <v>35</v>
      </c>
      <c r="E2810" t="s">
        <v>105</v>
      </c>
      <c r="F2810" t="s">
        <v>106</v>
      </c>
      <c r="G2810" t="s">
        <v>20</v>
      </c>
      <c r="H2810">
        <v>20</v>
      </c>
      <c r="I2810">
        <v>150</v>
      </c>
      <c r="J2810">
        <v>30000</v>
      </c>
      <c r="K2810">
        <v>10500</v>
      </c>
      <c r="L2810">
        <v>0.35</v>
      </c>
      <c r="M2810" t="s">
        <v>82</v>
      </c>
    </row>
    <row r="2811" spans="1:13" x14ac:dyDescent="0.25">
      <c r="A2811" t="s">
        <v>33</v>
      </c>
      <c r="B2811">
        <v>1197831</v>
      </c>
      <c r="C2811" s="1">
        <v>44241</v>
      </c>
      <c r="D2811" t="s">
        <v>35</v>
      </c>
      <c r="E2811" t="s">
        <v>105</v>
      </c>
      <c r="F2811" t="s">
        <v>106</v>
      </c>
      <c r="G2811" t="s">
        <v>21</v>
      </c>
      <c r="H2811">
        <v>35</v>
      </c>
      <c r="I2811">
        <v>225</v>
      </c>
      <c r="J2811">
        <v>78750</v>
      </c>
      <c r="K2811">
        <v>27563</v>
      </c>
      <c r="L2811">
        <v>0.35</v>
      </c>
      <c r="M2811" t="s">
        <v>82</v>
      </c>
    </row>
    <row r="2812" spans="1:13" x14ac:dyDescent="0.25">
      <c r="A2812" t="s">
        <v>33</v>
      </c>
      <c r="B2812">
        <v>1197831</v>
      </c>
      <c r="C2812" s="1">
        <v>44241</v>
      </c>
      <c r="D2812" t="s">
        <v>35</v>
      </c>
      <c r="E2812" t="s">
        <v>105</v>
      </c>
      <c r="F2812" t="s">
        <v>106</v>
      </c>
      <c r="G2812" t="s">
        <v>22</v>
      </c>
      <c r="H2812">
        <v>20</v>
      </c>
      <c r="I2812">
        <v>325</v>
      </c>
      <c r="J2812">
        <v>65000</v>
      </c>
      <c r="K2812">
        <v>22750</v>
      </c>
      <c r="L2812">
        <v>0.35</v>
      </c>
      <c r="M2812" t="s">
        <v>82</v>
      </c>
    </row>
    <row r="2813" spans="1:13" x14ac:dyDescent="0.25">
      <c r="A2813" t="s">
        <v>33</v>
      </c>
      <c r="B2813">
        <v>1197831</v>
      </c>
      <c r="C2813" s="1">
        <v>44267</v>
      </c>
      <c r="D2813" t="s">
        <v>35</v>
      </c>
      <c r="E2813" t="s">
        <v>105</v>
      </c>
      <c r="F2813" t="s">
        <v>106</v>
      </c>
      <c r="G2813" t="s">
        <v>16</v>
      </c>
      <c r="H2813">
        <v>20</v>
      </c>
      <c r="I2813">
        <v>545</v>
      </c>
      <c r="J2813">
        <v>109000</v>
      </c>
      <c r="K2813">
        <v>38150</v>
      </c>
      <c r="L2813">
        <v>0.35</v>
      </c>
      <c r="M2813" t="s">
        <v>82</v>
      </c>
    </row>
    <row r="2814" spans="1:13" x14ac:dyDescent="0.25">
      <c r="A2814" t="s">
        <v>33</v>
      </c>
      <c r="B2814">
        <v>1197831</v>
      </c>
      <c r="C2814" s="1">
        <v>44267</v>
      </c>
      <c r="D2814" t="s">
        <v>35</v>
      </c>
      <c r="E2814" t="s">
        <v>105</v>
      </c>
      <c r="F2814" t="s">
        <v>106</v>
      </c>
      <c r="G2814" t="s">
        <v>18</v>
      </c>
      <c r="H2814">
        <v>20</v>
      </c>
      <c r="I2814">
        <v>225</v>
      </c>
      <c r="J2814">
        <v>45000</v>
      </c>
      <c r="K2814">
        <v>15750</v>
      </c>
      <c r="L2814">
        <v>0.35</v>
      </c>
      <c r="M2814" t="s">
        <v>82</v>
      </c>
    </row>
    <row r="2815" spans="1:13" x14ac:dyDescent="0.25">
      <c r="A2815" t="s">
        <v>33</v>
      </c>
      <c r="B2815">
        <v>1197831</v>
      </c>
      <c r="C2815" s="1">
        <v>44267</v>
      </c>
      <c r="D2815" t="s">
        <v>35</v>
      </c>
      <c r="E2815" t="s">
        <v>105</v>
      </c>
      <c r="F2815" t="s">
        <v>106</v>
      </c>
      <c r="G2815" t="s">
        <v>19</v>
      </c>
      <c r="H2815">
        <v>10</v>
      </c>
      <c r="I2815">
        <v>250</v>
      </c>
      <c r="J2815">
        <v>25000</v>
      </c>
      <c r="K2815">
        <v>8750</v>
      </c>
      <c r="L2815">
        <v>0.35</v>
      </c>
      <c r="M2815" t="s">
        <v>82</v>
      </c>
    </row>
    <row r="2816" spans="1:13" x14ac:dyDescent="0.25">
      <c r="A2816" t="s">
        <v>33</v>
      </c>
      <c r="B2816">
        <v>1197831</v>
      </c>
      <c r="C2816" s="1">
        <v>44267</v>
      </c>
      <c r="D2816" t="s">
        <v>35</v>
      </c>
      <c r="E2816" t="s">
        <v>105</v>
      </c>
      <c r="F2816" t="s">
        <v>106</v>
      </c>
      <c r="G2816" t="s">
        <v>20</v>
      </c>
      <c r="H2816">
        <v>20</v>
      </c>
      <c r="I2816">
        <v>100</v>
      </c>
      <c r="J2816">
        <v>20000</v>
      </c>
      <c r="K2816">
        <v>7000</v>
      </c>
      <c r="L2816">
        <v>0.35</v>
      </c>
      <c r="M2816" t="s">
        <v>82</v>
      </c>
    </row>
    <row r="2817" spans="1:13" x14ac:dyDescent="0.25">
      <c r="A2817" t="s">
        <v>33</v>
      </c>
      <c r="B2817">
        <v>1197831</v>
      </c>
      <c r="C2817" s="1">
        <v>44267</v>
      </c>
      <c r="D2817" t="s">
        <v>35</v>
      </c>
      <c r="E2817" t="s">
        <v>105</v>
      </c>
      <c r="F2817" t="s">
        <v>106</v>
      </c>
      <c r="G2817" t="s">
        <v>21</v>
      </c>
      <c r="H2817">
        <v>35</v>
      </c>
      <c r="I2817">
        <v>150</v>
      </c>
      <c r="J2817">
        <v>52500</v>
      </c>
      <c r="K2817">
        <v>18375</v>
      </c>
      <c r="L2817">
        <v>0.35</v>
      </c>
      <c r="M2817" t="s">
        <v>82</v>
      </c>
    </row>
    <row r="2818" spans="1:13" x14ac:dyDescent="0.25">
      <c r="A2818" t="s">
        <v>33</v>
      </c>
      <c r="B2818">
        <v>1197831</v>
      </c>
      <c r="C2818" s="1">
        <v>44267</v>
      </c>
      <c r="D2818" t="s">
        <v>35</v>
      </c>
      <c r="E2818" t="s">
        <v>105</v>
      </c>
      <c r="F2818" t="s">
        <v>106</v>
      </c>
      <c r="G2818" t="s">
        <v>22</v>
      </c>
      <c r="H2818">
        <v>25</v>
      </c>
      <c r="I2818">
        <v>250</v>
      </c>
      <c r="J2818">
        <v>62500</v>
      </c>
      <c r="K2818">
        <v>21875</v>
      </c>
      <c r="L2818">
        <v>0.35</v>
      </c>
      <c r="M2818" t="s">
        <v>82</v>
      </c>
    </row>
    <row r="2819" spans="1:13" x14ac:dyDescent="0.25">
      <c r="A2819" t="s">
        <v>33</v>
      </c>
      <c r="B2819">
        <v>1197831</v>
      </c>
      <c r="C2819" s="1">
        <v>44299</v>
      </c>
      <c r="D2819" t="s">
        <v>35</v>
      </c>
      <c r="E2819" t="s">
        <v>105</v>
      </c>
      <c r="F2819" t="s">
        <v>106</v>
      </c>
      <c r="G2819" t="s">
        <v>16</v>
      </c>
      <c r="H2819">
        <v>25</v>
      </c>
      <c r="I2819">
        <v>500</v>
      </c>
      <c r="J2819">
        <v>125000</v>
      </c>
      <c r="K2819">
        <v>43750</v>
      </c>
      <c r="L2819">
        <v>0.35</v>
      </c>
      <c r="M2819" t="s">
        <v>82</v>
      </c>
    </row>
    <row r="2820" spans="1:13" x14ac:dyDescent="0.25">
      <c r="A2820" t="s">
        <v>33</v>
      </c>
      <c r="B2820">
        <v>1197831</v>
      </c>
      <c r="C2820" s="1">
        <v>44299</v>
      </c>
      <c r="D2820" t="s">
        <v>35</v>
      </c>
      <c r="E2820" t="s">
        <v>105</v>
      </c>
      <c r="F2820" t="s">
        <v>106</v>
      </c>
      <c r="G2820" t="s">
        <v>18</v>
      </c>
      <c r="H2820">
        <v>25</v>
      </c>
      <c r="I2820">
        <v>200</v>
      </c>
      <c r="J2820">
        <v>50000</v>
      </c>
      <c r="K2820">
        <v>17500</v>
      </c>
      <c r="L2820">
        <v>0.35</v>
      </c>
      <c r="M2820" t="s">
        <v>82</v>
      </c>
    </row>
    <row r="2821" spans="1:13" x14ac:dyDescent="0.25">
      <c r="A2821" t="s">
        <v>33</v>
      </c>
      <c r="B2821">
        <v>1197831</v>
      </c>
      <c r="C2821" s="1">
        <v>44299</v>
      </c>
      <c r="D2821" t="s">
        <v>35</v>
      </c>
      <c r="E2821" t="s">
        <v>105</v>
      </c>
      <c r="F2821" t="s">
        <v>106</v>
      </c>
      <c r="G2821" t="s">
        <v>19</v>
      </c>
      <c r="H2821">
        <v>15</v>
      </c>
      <c r="I2821">
        <v>200</v>
      </c>
      <c r="J2821">
        <v>30000</v>
      </c>
      <c r="K2821">
        <v>10500</v>
      </c>
      <c r="L2821">
        <v>0.35</v>
      </c>
      <c r="M2821" t="s">
        <v>82</v>
      </c>
    </row>
    <row r="2822" spans="1:13" x14ac:dyDescent="0.25">
      <c r="A2822" t="s">
        <v>33</v>
      </c>
      <c r="B2822">
        <v>1197831</v>
      </c>
      <c r="C2822" s="1">
        <v>44299</v>
      </c>
      <c r="D2822" t="s">
        <v>35</v>
      </c>
      <c r="E2822" t="s">
        <v>105</v>
      </c>
      <c r="F2822" t="s">
        <v>106</v>
      </c>
      <c r="G2822" t="s">
        <v>20</v>
      </c>
      <c r="H2822">
        <v>20</v>
      </c>
      <c r="I2822">
        <v>125</v>
      </c>
      <c r="J2822">
        <v>25000</v>
      </c>
      <c r="K2822">
        <v>8750</v>
      </c>
      <c r="L2822">
        <v>0.35</v>
      </c>
      <c r="M2822" t="s">
        <v>82</v>
      </c>
    </row>
    <row r="2823" spans="1:13" x14ac:dyDescent="0.25">
      <c r="A2823" t="s">
        <v>33</v>
      </c>
      <c r="B2823">
        <v>1197831</v>
      </c>
      <c r="C2823" s="1">
        <v>44299</v>
      </c>
      <c r="D2823" t="s">
        <v>35</v>
      </c>
      <c r="E2823" t="s">
        <v>105</v>
      </c>
      <c r="F2823" t="s">
        <v>106</v>
      </c>
      <c r="G2823" t="s">
        <v>21</v>
      </c>
      <c r="H2823">
        <v>40</v>
      </c>
      <c r="I2823">
        <v>150</v>
      </c>
      <c r="J2823">
        <v>60000</v>
      </c>
      <c r="K2823">
        <v>21000</v>
      </c>
      <c r="L2823">
        <v>0.35</v>
      </c>
      <c r="M2823" t="s">
        <v>82</v>
      </c>
    </row>
    <row r="2824" spans="1:13" x14ac:dyDescent="0.25">
      <c r="A2824" t="s">
        <v>33</v>
      </c>
      <c r="B2824">
        <v>1197831</v>
      </c>
      <c r="C2824" s="1">
        <v>44299</v>
      </c>
      <c r="D2824" t="s">
        <v>35</v>
      </c>
      <c r="E2824" t="s">
        <v>105</v>
      </c>
      <c r="F2824" t="s">
        <v>106</v>
      </c>
      <c r="G2824" t="s">
        <v>22</v>
      </c>
      <c r="H2824">
        <v>30</v>
      </c>
      <c r="I2824">
        <v>300</v>
      </c>
      <c r="J2824">
        <v>90000</v>
      </c>
      <c r="K2824">
        <v>31500</v>
      </c>
      <c r="L2824">
        <v>0.35</v>
      </c>
      <c r="M2824" t="s">
        <v>82</v>
      </c>
    </row>
    <row r="2825" spans="1:13" x14ac:dyDescent="0.25">
      <c r="A2825" t="s">
        <v>33</v>
      </c>
      <c r="B2825">
        <v>1197831</v>
      </c>
      <c r="C2825" s="1">
        <v>44328</v>
      </c>
      <c r="D2825" t="s">
        <v>35</v>
      </c>
      <c r="E2825" t="s">
        <v>105</v>
      </c>
      <c r="F2825" t="s">
        <v>106</v>
      </c>
      <c r="G2825" t="s">
        <v>16</v>
      </c>
      <c r="H2825">
        <v>40</v>
      </c>
      <c r="I2825">
        <v>570</v>
      </c>
      <c r="J2825">
        <v>228000</v>
      </c>
      <c r="K2825">
        <v>79800</v>
      </c>
      <c r="L2825">
        <v>0.35</v>
      </c>
      <c r="M2825" t="s">
        <v>82</v>
      </c>
    </row>
    <row r="2826" spans="1:13" x14ac:dyDescent="0.25">
      <c r="A2826" t="s">
        <v>33</v>
      </c>
      <c r="B2826">
        <v>1197831</v>
      </c>
      <c r="C2826" s="1">
        <v>44328</v>
      </c>
      <c r="D2826" t="s">
        <v>35</v>
      </c>
      <c r="E2826" t="s">
        <v>105</v>
      </c>
      <c r="F2826" t="s">
        <v>106</v>
      </c>
      <c r="G2826" t="s">
        <v>18</v>
      </c>
      <c r="H2826">
        <v>40</v>
      </c>
      <c r="I2826">
        <v>275</v>
      </c>
      <c r="J2826">
        <v>110000</v>
      </c>
      <c r="K2826">
        <v>38500</v>
      </c>
      <c r="L2826">
        <v>0.35</v>
      </c>
      <c r="M2826" t="s">
        <v>82</v>
      </c>
    </row>
    <row r="2827" spans="1:13" x14ac:dyDescent="0.25">
      <c r="A2827" t="s">
        <v>33</v>
      </c>
      <c r="B2827">
        <v>1197831</v>
      </c>
      <c r="C2827" s="1">
        <v>44328</v>
      </c>
      <c r="D2827" t="s">
        <v>35</v>
      </c>
      <c r="E2827" t="s">
        <v>105</v>
      </c>
      <c r="F2827" t="s">
        <v>106</v>
      </c>
      <c r="G2827" t="s">
        <v>19</v>
      </c>
      <c r="H2827">
        <v>35</v>
      </c>
      <c r="I2827">
        <v>250</v>
      </c>
      <c r="J2827">
        <v>87500</v>
      </c>
      <c r="K2827">
        <v>30625</v>
      </c>
      <c r="L2827">
        <v>0.35</v>
      </c>
      <c r="M2827" t="s">
        <v>82</v>
      </c>
    </row>
    <row r="2828" spans="1:13" x14ac:dyDescent="0.25">
      <c r="A2828" t="s">
        <v>33</v>
      </c>
      <c r="B2828">
        <v>1197831</v>
      </c>
      <c r="C2828" s="1">
        <v>44328</v>
      </c>
      <c r="D2828" t="s">
        <v>35</v>
      </c>
      <c r="E2828" t="s">
        <v>105</v>
      </c>
      <c r="F2828" t="s">
        <v>106</v>
      </c>
      <c r="G2828" t="s">
        <v>20</v>
      </c>
      <c r="H2828">
        <v>35</v>
      </c>
      <c r="I2828">
        <v>200</v>
      </c>
      <c r="J2828">
        <v>70000</v>
      </c>
      <c r="K2828">
        <v>24500</v>
      </c>
      <c r="L2828">
        <v>0.35</v>
      </c>
      <c r="M2828" t="s">
        <v>82</v>
      </c>
    </row>
    <row r="2829" spans="1:13" x14ac:dyDescent="0.25">
      <c r="A2829" t="s">
        <v>33</v>
      </c>
      <c r="B2829">
        <v>1197831</v>
      </c>
      <c r="C2829" s="1">
        <v>44328</v>
      </c>
      <c r="D2829" t="s">
        <v>35</v>
      </c>
      <c r="E2829" t="s">
        <v>105</v>
      </c>
      <c r="F2829" t="s">
        <v>106</v>
      </c>
      <c r="G2829" t="s">
        <v>21</v>
      </c>
      <c r="H2829">
        <v>45</v>
      </c>
      <c r="I2829">
        <v>225</v>
      </c>
      <c r="J2829">
        <v>101250</v>
      </c>
      <c r="K2829">
        <v>35438</v>
      </c>
      <c r="L2829">
        <v>0.35</v>
      </c>
      <c r="M2829" t="s">
        <v>82</v>
      </c>
    </row>
    <row r="2830" spans="1:13" x14ac:dyDescent="0.25">
      <c r="A2830" t="s">
        <v>33</v>
      </c>
      <c r="B2830">
        <v>1197831</v>
      </c>
      <c r="C2830" s="1">
        <v>44328</v>
      </c>
      <c r="D2830" t="s">
        <v>35</v>
      </c>
      <c r="E2830" t="s">
        <v>105</v>
      </c>
      <c r="F2830" t="s">
        <v>106</v>
      </c>
      <c r="G2830" t="s">
        <v>22</v>
      </c>
      <c r="H2830">
        <v>45</v>
      </c>
      <c r="I2830">
        <v>325</v>
      </c>
      <c r="J2830">
        <v>146250</v>
      </c>
      <c r="K2830">
        <v>51188</v>
      </c>
      <c r="L2830">
        <v>0.35</v>
      </c>
      <c r="M2830" t="s">
        <v>82</v>
      </c>
    </row>
    <row r="2831" spans="1:13" x14ac:dyDescent="0.25">
      <c r="A2831" t="s">
        <v>33</v>
      </c>
      <c r="B2831">
        <v>1197831</v>
      </c>
      <c r="C2831" s="1">
        <v>44361</v>
      </c>
      <c r="D2831" t="s">
        <v>35</v>
      </c>
      <c r="E2831" t="s">
        <v>105</v>
      </c>
      <c r="F2831" t="s">
        <v>106</v>
      </c>
      <c r="G2831" t="s">
        <v>16</v>
      </c>
      <c r="H2831">
        <v>40</v>
      </c>
      <c r="I2831">
        <v>575</v>
      </c>
      <c r="J2831">
        <v>230000</v>
      </c>
      <c r="K2831">
        <v>80500</v>
      </c>
      <c r="L2831">
        <v>0.35</v>
      </c>
      <c r="M2831" t="s">
        <v>82</v>
      </c>
    </row>
    <row r="2832" spans="1:13" x14ac:dyDescent="0.25">
      <c r="A2832" t="s">
        <v>33</v>
      </c>
      <c r="B2832">
        <v>1197831</v>
      </c>
      <c r="C2832" s="1">
        <v>44361</v>
      </c>
      <c r="D2832" t="s">
        <v>35</v>
      </c>
      <c r="E2832" t="s">
        <v>105</v>
      </c>
      <c r="F2832" t="s">
        <v>106</v>
      </c>
      <c r="G2832" t="s">
        <v>18</v>
      </c>
      <c r="H2832">
        <v>35</v>
      </c>
      <c r="I2832">
        <v>325</v>
      </c>
      <c r="J2832">
        <v>113750</v>
      </c>
      <c r="K2832">
        <v>39813</v>
      </c>
      <c r="L2832">
        <v>0.35</v>
      </c>
      <c r="M2832" t="s">
        <v>82</v>
      </c>
    </row>
    <row r="2833" spans="1:13" x14ac:dyDescent="0.25">
      <c r="A2833" t="s">
        <v>33</v>
      </c>
      <c r="B2833">
        <v>1197831</v>
      </c>
      <c r="C2833" s="1">
        <v>44361</v>
      </c>
      <c r="D2833" t="s">
        <v>35</v>
      </c>
      <c r="E2833" t="s">
        <v>105</v>
      </c>
      <c r="F2833" t="s">
        <v>106</v>
      </c>
      <c r="G2833" t="s">
        <v>19</v>
      </c>
      <c r="H2833">
        <v>40</v>
      </c>
      <c r="I2833">
        <v>300</v>
      </c>
      <c r="J2833">
        <v>120000</v>
      </c>
      <c r="K2833">
        <v>42000</v>
      </c>
      <c r="L2833">
        <v>0.35</v>
      </c>
      <c r="M2833" t="s">
        <v>82</v>
      </c>
    </row>
    <row r="2834" spans="1:13" x14ac:dyDescent="0.25">
      <c r="A2834" t="s">
        <v>33</v>
      </c>
      <c r="B2834">
        <v>1197831</v>
      </c>
      <c r="C2834" s="1">
        <v>44361</v>
      </c>
      <c r="D2834" t="s">
        <v>35</v>
      </c>
      <c r="E2834" t="s">
        <v>105</v>
      </c>
      <c r="F2834" t="s">
        <v>106</v>
      </c>
      <c r="G2834" t="s">
        <v>20</v>
      </c>
      <c r="H2834">
        <v>40</v>
      </c>
      <c r="I2834">
        <v>275</v>
      </c>
      <c r="J2834">
        <v>110000</v>
      </c>
      <c r="K2834">
        <v>38500</v>
      </c>
      <c r="L2834">
        <v>0.35</v>
      </c>
      <c r="M2834" t="s">
        <v>82</v>
      </c>
    </row>
    <row r="2835" spans="1:13" x14ac:dyDescent="0.25">
      <c r="A2835" t="s">
        <v>33</v>
      </c>
      <c r="B2835">
        <v>1197831</v>
      </c>
      <c r="C2835" s="1">
        <v>44361</v>
      </c>
      <c r="D2835" t="s">
        <v>35</v>
      </c>
      <c r="E2835" t="s">
        <v>105</v>
      </c>
      <c r="F2835" t="s">
        <v>106</v>
      </c>
      <c r="G2835" t="s">
        <v>21</v>
      </c>
      <c r="H2835">
        <v>55</v>
      </c>
      <c r="I2835">
        <v>275</v>
      </c>
      <c r="J2835">
        <v>151250</v>
      </c>
      <c r="K2835">
        <v>52938</v>
      </c>
      <c r="L2835">
        <v>0.35</v>
      </c>
      <c r="M2835" t="s">
        <v>82</v>
      </c>
    </row>
    <row r="2836" spans="1:13" x14ac:dyDescent="0.25">
      <c r="A2836" t="s">
        <v>33</v>
      </c>
      <c r="B2836">
        <v>1197831</v>
      </c>
      <c r="C2836" s="1">
        <v>44361</v>
      </c>
      <c r="D2836" t="s">
        <v>35</v>
      </c>
      <c r="E2836" t="s">
        <v>105</v>
      </c>
      <c r="F2836" t="s">
        <v>106</v>
      </c>
      <c r="G2836" t="s">
        <v>22</v>
      </c>
      <c r="H2836">
        <v>60</v>
      </c>
      <c r="I2836">
        <v>450</v>
      </c>
      <c r="J2836">
        <v>270000</v>
      </c>
      <c r="K2836">
        <v>94500</v>
      </c>
      <c r="L2836">
        <v>0.35</v>
      </c>
      <c r="M2836" t="s">
        <v>82</v>
      </c>
    </row>
    <row r="2837" spans="1:13" x14ac:dyDescent="0.25">
      <c r="A2837" t="s">
        <v>33</v>
      </c>
      <c r="B2837">
        <v>1197831</v>
      </c>
      <c r="C2837" s="1">
        <v>44389</v>
      </c>
      <c r="D2837" t="s">
        <v>35</v>
      </c>
      <c r="E2837" t="s">
        <v>105</v>
      </c>
      <c r="F2837" t="s">
        <v>106</v>
      </c>
      <c r="G2837" t="s">
        <v>16</v>
      </c>
      <c r="H2837">
        <v>55</v>
      </c>
      <c r="I2837">
        <v>675</v>
      </c>
      <c r="J2837">
        <v>371250</v>
      </c>
      <c r="K2837">
        <v>129938</v>
      </c>
      <c r="L2837">
        <v>0.35</v>
      </c>
      <c r="M2837" t="s">
        <v>82</v>
      </c>
    </row>
    <row r="2838" spans="1:13" x14ac:dyDescent="0.25">
      <c r="A2838" t="s">
        <v>33</v>
      </c>
      <c r="B2838">
        <v>1197831</v>
      </c>
      <c r="C2838" s="1">
        <v>44389</v>
      </c>
      <c r="D2838" t="s">
        <v>35</v>
      </c>
      <c r="E2838" t="s">
        <v>105</v>
      </c>
      <c r="F2838" t="s">
        <v>106</v>
      </c>
      <c r="G2838" t="s">
        <v>18</v>
      </c>
      <c r="H2838">
        <v>50</v>
      </c>
      <c r="I2838">
        <v>425</v>
      </c>
      <c r="J2838">
        <v>212500</v>
      </c>
      <c r="K2838">
        <v>74375</v>
      </c>
      <c r="L2838">
        <v>0.35</v>
      </c>
      <c r="M2838" t="s">
        <v>82</v>
      </c>
    </row>
    <row r="2839" spans="1:13" x14ac:dyDescent="0.25">
      <c r="A2839" t="s">
        <v>33</v>
      </c>
      <c r="B2839">
        <v>1197831</v>
      </c>
      <c r="C2839" s="1">
        <v>44389</v>
      </c>
      <c r="D2839" t="s">
        <v>35</v>
      </c>
      <c r="E2839" t="s">
        <v>105</v>
      </c>
      <c r="F2839" t="s">
        <v>106</v>
      </c>
      <c r="G2839" t="s">
        <v>19</v>
      </c>
      <c r="H2839">
        <v>45</v>
      </c>
      <c r="I2839">
        <v>350</v>
      </c>
      <c r="J2839">
        <v>157500</v>
      </c>
      <c r="K2839">
        <v>55125</v>
      </c>
      <c r="L2839">
        <v>0.35</v>
      </c>
      <c r="M2839" t="s">
        <v>82</v>
      </c>
    </row>
    <row r="2840" spans="1:13" x14ac:dyDescent="0.25">
      <c r="A2840" t="s">
        <v>33</v>
      </c>
      <c r="B2840">
        <v>1197831</v>
      </c>
      <c r="C2840" s="1">
        <v>44389</v>
      </c>
      <c r="D2840" t="s">
        <v>35</v>
      </c>
      <c r="E2840" t="s">
        <v>105</v>
      </c>
      <c r="F2840" t="s">
        <v>106</v>
      </c>
      <c r="G2840" t="s">
        <v>20</v>
      </c>
      <c r="H2840">
        <v>45</v>
      </c>
      <c r="I2840">
        <v>300</v>
      </c>
      <c r="J2840">
        <v>135000</v>
      </c>
      <c r="K2840">
        <v>47250</v>
      </c>
      <c r="L2840">
        <v>0.35</v>
      </c>
      <c r="M2840" t="s">
        <v>82</v>
      </c>
    </row>
    <row r="2841" spans="1:13" x14ac:dyDescent="0.25">
      <c r="A2841" t="s">
        <v>33</v>
      </c>
      <c r="B2841">
        <v>1197831</v>
      </c>
      <c r="C2841" s="1">
        <v>44389</v>
      </c>
      <c r="D2841" t="s">
        <v>35</v>
      </c>
      <c r="E2841" t="s">
        <v>105</v>
      </c>
      <c r="F2841" t="s">
        <v>106</v>
      </c>
      <c r="G2841" t="s">
        <v>21</v>
      </c>
      <c r="H2841">
        <v>60</v>
      </c>
      <c r="I2841">
        <v>325</v>
      </c>
      <c r="J2841">
        <v>195000</v>
      </c>
      <c r="K2841">
        <v>68250</v>
      </c>
      <c r="L2841">
        <v>0.35</v>
      </c>
      <c r="M2841" t="s">
        <v>82</v>
      </c>
    </row>
    <row r="2842" spans="1:13" x14ac:dyDescent="0.25">
      <c r="A2842" t="s">
        <v>33</v>
      </c>
      <c r="B2842">
        <v>1197831</v>
      </c>
      <c r="C2842" s="1">
        <v>44389</v>
      </c>
      <c r="D2842" t="s">
        <v>35</v>
      </c>
      <c r="E2842" t="s">
        <v>105</v>
      </c>
      <c r="F2842" t="s">
        <v>106</v>
      </c>
      <c r="G2842" t="s">
        <v>22</v>
      </c>
      <c r="H2842">
        <v>65</v>
      </c>
      <c r="I2842">
        <v>500</v>
      </c>
      <c r="J2842">
        <v>325000</v>
      </c>
      <c r="K2842">
        <v>113750</v>
      </c>
      <c r="L2842">
        <v>0.35</v>
      </c>
      <c r="M2842" t="s">
        <v>82</v>
      </c>
    </row>
    <row r="2843" spans="1:13" x14ac:dyDescent="0.25">
      <c r="A2843" t="s">
        <v>33</v>
      </c>
      <c r="B2843">
        <v>1197831</v>
      </c>
      <c r="C2843" s="1">
        <v>44421</v>
      </c>
      <c r="D2843" t="s">
        <v>35</v>
      </c>
      <c r="E2843" t="s">
        <v>105</v>
      </c>
      <c r="F2843" t="s">
        <v>106</v>
      </c>
      <c r="G2843" t="s">
        <v>16</v>
      </c>
      <c r="H2843">
        <v>60</v>
      </c>
      <c r="I2843">
        <v>650</v>
      </c>
      <c r="J2843">
        <v>390000</v>
      </c>
      <c r="K2843">
        <v>136500</v>
      </c>
      <c r="L2843">
        <v>0.35</v>
      </c>
      <c r="M2843" t="s">
        <v>82</v>
      </c>
    </row>
    <row r="2844" spans="1:13" x14ac:dyDescent="0.25">
      <c r="A2844" t="s">
        <v>33</v>
      </c>
      <c r="B2844">
        <v>1197831</v>
      </c>
      <c r="C2844" s="1">
        <v>44421</v>
      </c>
      <c r="D2844" t="s">
        <v>35</v>
      </c>
      <c r="E2844" t="s">
        <v>105</v>
      </c>
      <c r="F2844" t="s">
        <v>106</v>
      </c>
      <c r="G2844" t="s">
        <v>18</v>
      </c>
      <c r="H2844">
        <v>55</v>
      </c>
      <c r="I2844">
        <v>425</v>
      </c>
      <c r="J2844">
        <v>233750</v>
      </c>
      <c r="K2844">
        <v>81813</v>
      </c>
      <c r="L2844">
        <v>0.35</v>
      </c>
      <c r="M2844" t="s">
        <v>82</v>
      </c>
    </row>
    <row r="2845" spans="1:13" x14ac:dyDescent="0.25">
      <c r="A2845" t="s">
        <v>33</v>
      </c>
      <c r="B2845">
        <v>1197831</v>
      </c>
      <c r="C2845" s="1">
        <v>44421</v>
      </c>
      <c r="D2845" t="s">
        <v>35</v>
      </c>
      <c r="E2845" t="s">
        <v>105</v>
      </c>
      <c r="F2845" t="s">
        <v>106</v>
      </c>
      <c r="G2845" t="s">
        <v>19</v>
      </c>
      <c r="H2845">
        <v>50</v>
      </c>
      <c r="I2845">
        <v>350</v>
      </c>
      <c r="J2845">
        <v>175000</v>
      </c>
      <c r="K2845">
        <v>61250</v>
      </c>
      <c r="L2845">
        <v>0.35</v>
      </c>
      <c r="M2845" t="s">
        <v>82</v>
      </c>
    </row>
    <row r="2846" spans="1:13" x14ac:dyDescent="0.25">
      <c r="A2846" t="s">
        <v>33</v>
      </c>
      <c r="B2846">
        <v>1197831</v>
      </c>
      <c r="C2846" s="1">
        <v>44421</v>
      </c>
      <c r="D2846" t="s">
        <v>35</v>
      </c>
      <c r="E2846" t="s">
        <v>105</v>
      </c>
      <c r="F2846" t="s">
        <v>106</v>
      </c>
      <c r="G2846" t="s">
        <v>20</v>
      </c>
      <c r="H2846">
        <v>40</v>
      </c>
      <c r="I2846">
        <v>300</v>
      </c>
      <c r="J2846">
        <v>120000</v>
      </c>
      <c r="K2846">
        <v>42000</v>
      </c>
      <c r="L2846">
        <v>0.35</v>
      </c>
      <c r="M2846" t="s">
        <v>82</v>
      </c>
    </row>
    <row r="2847" spans="1:13" x14ac:dyDescent="0.25">
      <c r="A2847" t="s">
        <v>33</v>
      </c>
      <c r="B2847">
        <v>1197831</v>
      </c>
      <c r="C2847" s="1">
        <v>44421</v>
      </c>
      <c r="D2847" t="s">
        <v>35</v>
      </c>
      <c r="E2847" t="s">
        <v>105</v>
      </c>
      <c r="F2847" t="s">
        <v>106</v>
      </c>
      <c r="G2847" t="s">
        <v>21</v>
      </c>
      <c r="H2847">
        <v>50</v>
      </c>
      <c r="I2847">
        <v>275</v>
      </c>
      <c r="J2847">
        <v>137500</v>
      </c>
      <c r="K2847">
        <v>48125</v>
      </c>
      <c r="L2847">
        <v>0.35</v>
      </c>
      <c r="M2847" t="s">
        <v>82</v>
      </c>
    </row>
    <row r="2848" spans="1:13" x14ac:dyDescent="0.25">
      <c r="A2848" t="s">
        <v>33</v>
      </c>
      <c r="B2848">
        <v>1197831</v>
      </c>
      <c r="C2848" s="1">
        <v>44421</v>
      </c>
      <c r="D2848" t="s">
        <v>35</v>
      </c>
      <c r="E2848" t="s">
        <v>105</v>
      </c>
      <c r="F2848" t="s">
        <v>106</v>
      </c>
      <c r="G2848" t="s">
        <v>22</v>
      </c>
      <c r="H2848">
        <v>55</v>
      </c>
      <c r="I2848">
        <v>450</v>
      </c>
      <c r="J2848">
        <v>247500</v>
      </c>
      <c r="K2848">
        <v>86625</v>
      </c>
      <c r="L2848">
        <v>0.35</v>
      </c>
      <c r="M2848" t="s">
        <v>82</v>
      </c>
    </row>
    <row r="2849" spans="1:13" x14ac:dyDescent="0.25">
      <c r="A2849" t="s">
        <v>33</v>
      </c>
      <c r="B2849">
        <v>1197831</v>
      </c>
      <c r="C2849" s="1">
        <v>44451</v>
      </c>
      <c r="D2849" t="s">
        <v>35</v>
      </c>
      <c r="E2849" t="s">
        <v>105</v>
      </c>
      <c r="F2849" t="s">
        <v>106</v>
      </c>
      <c r="G2849" t="s">
        <v>16</v>
      </c>
      <c r="H2849">
        <v>50</v>
      </c>
      <c r="I2849">
        <v>550</v>
      </c>
      <c r="J2849">
        <v>275000</v>
      </c>
      <c r="K2849">
        <v>96250</v>
      </c>
      <c r="L2849">
        <v>0.35</v>
      </c>
      <c r="M2849" t="s">
        <v>82</v>
      </c>
    </row>
    <row r="2850" spans="1:13" x14ac:dyDescent="0.25">
      <c r="A2850" t="s">
        <v>33</v>
      </c>
      <c r="B2850">
        <v>1197831</v>
      </c>
      <c r="C2850" s="1">
        <v>44451</v>
      </c>
      <c r="D2850" t="s">
        <v>35</v>
      </c>
      <c r="E2850" t="s">
        <v>105</v>
      </c>
      <c r="F2850" t="s">
        <v>106</v>
      </c>
      <c r="G2850" t="s">
        <v>18</v>
      </c>
      <c r="H2850">
        <v>40</v>
      </c>
      <c r="I2850">
        <v>350</v>
      </c>
      <c r="J2850">
        <v>140000</v>
      </c>
      <c r="K2850">
        <v>49000</v>
      </c>
      <c r="L2850">
        <v>0.35</v>
      </c>
      <c r="M2850" t="s">
        <v>82</v>
      </c>
    </row>
    <row r="2851" spans="1:13" x14ac:dyDescent="0.25">
      <c r="A2851" t="s">
        <v>33</v>
      </c>
      <c r="B2851">
        <v>1197831</v>
      </c>
      <c r="C2851" s="1">
        <v>44451</v>
      </c>
      <c r="D2851" t="s">
        <v>35</v>
      </c>
      <c r="E2851" t="s">
        <v>105</v>
      </c>
      <c r="F2851" t="s">
        <v>106</v>
      </c>
      <c r="G2851" t="s">
        <v>19</v>
      </c>
      <c r="H2851">
        <v>15</v>
      </c>
      <c r="I2851">
        <v>250</v>
      </c>
      <c r="J2851">
        <v>37500</v>
      </c>
      <c r="K2851">
        <v>13125</v>
      </c>
      <c r="L2851">
        <v>0.35</v>
      </c>
      <c r="M2851" t="s">
        <v>82</v>
      </c>
    </row>
    <row r="2852" spans="1:13" x14ac:dyDescent="0.25">
      <c r="A2852" t="s">
        <v>33</v>
      </c>
      <c r="B2852">
        <v>1197831</v>
      </c>
      <c r="C2852" s="1">
        <v>44451</v>
      </c>
      <c r="D2852" t="s">
        <v>35</v>
      </c>
      <c r="E2852" t="s">
        <v>105</v>
      </c>
      <c r="F2852" t="s">
        <v>106</v>
      </c>
      <c r="G2852" t="s">
        <v>20</v>
      </c>
      <c r="H2852">
        <v>15</v>
      </c>
      <c r="I2852">
        <v>225</v>
      </c>
      <c r="J2852">
        <v>33750</v>
      </c>
      <c r="K2852">
        <v>11813</v>
      </c>
      <c r="L2852">
        <v>0.35</v>
      </c>
      <c r="M2852" t="s">
        <v>82</v>
      </c>
    </row>
    <row r="2853" spans="1:13" x14ac:dyDescent="0.25">
      <c r="A2853" t="s">
        <v>33</v>
      </c>
      <c r="B2853">
        <v>1197831</v>
      </c>
      <c r="C2853" s="1">
        <v>44451</v>
      </c>
      <c r="D2853" t="s">
        <v>35</v>
      </c>
      <c r="E2853" t="s">
        <v>105</v>
      </c>
      <c r="F2853" t="s">
        <v>106</v>
      </c>
      <c r="G2853" t="s">
        <v>21</v>
      </c>
      <c r="H2853">
        <v>25</v>
      </c>
      <c r="I2853">
        <v>225</v>
      </c>
      <c r="J2853">
        <v>56250</v>
      </c>
      <c r="K2853">
        <v>19688</v>
      </c>
      <c r="L2853">
        <v>0.35</v>
      </c>
      <c r="M2853" t="s">
        <v>82</v>
      </c>
    </row>
    <row r="2854" spans="1:13" x14ac:dyDescent="0.25">
      <c r="A2854" t="s">
        <v>33</v>
      </c>
      <c r="B2854">
        <v>1197831</v>
      </c>
      <c r="C2854" s="1">
        <v>44451</v>
      </c>
      <c r="D2854" t="s">
        <v>35</v>
      </c>
      <c r="E2854" t="s">
        <v>105</v>
      </c>
      <c r="F2854" t="s">
        <v>106</v>
      </c>
      <c r="G2854" t="s">
        <v>22</v>
      </c>
      <c r="H2854">
        <v>30</v>
      </c>
      <c r="I2854">
        <v>325</v>
      </c>
      <c r="J2854">
        <v>97500</v>
      </c>
      <c r="K2854">
        <v>34125</v>
      </c>
      <c r="L2854">
        <v>0.35</v>
      </c>
      <c r="M2854" t="s">
        <v>82</v>
      </c>
    </row>
    <row r="2855" spans="1:13" x14ac:dyDescent="0.25">
      <c r="A2855" t="s">
        <v>33</v>
      </c>
      <c r="B2855">
        <v>1197831</v>
      </c>
      <c r="C2855" s="1">
        <v>44483</v>
      </c>
      <c r="D2855" t="s">
        <v>35</v>
      </c>
      <c r="E2855" t="s">
        <v>105</v>
      </c>
      <c r="F2855" t="s">
        <v>106</v>
      </c>
      <c r="G2855" t="s">
        <v>16</v>
      </c>
      <c r="H2855">
        <v>30</v>
      </c>
      <c r="I2855">
        <v>500</v>
      </c>
      <c r="J2855">
        <v>150000</v>
      </c>
      <c r="K2855">
        <v>52500</v>
      </c>
      <c r="L2855">
        <v>0.35</v>
      </c>
      <c r="M2855" t="s">
        <v>82</v>
      </c>
    </row>
    <row r="2856" spans="1:13" x14ac:dyDescent="0.25">
      <c r="A2856" t="s">
        <v>33</v>
      </c>
      <c r="B2856">
        <v>1197831</v>
      </c>
      <c r="C2856" s="1">
        <v>44483</v>
      </c>
      <c r="D2856" t="s">
        <v>35</v>
      </c>
      <c r="E2856" t="s">
        <v>105</v>
      </c>
      <c r="F2856" t="s">
        <v>106</v>
      </c>
      <c r="G2856" t="s">
        <v>18</v>
      </c>
      <c r="H2856">
        <v>20</v>
      </c>
      <c r="I2856">
        <v>325</v>
      </c>
      <c r="J2856">
        <v>65000</v>
      </c>
      <c r="K2856">
        <v>22750</v>
      </c>
      <c r="L2856">
        <v>0.35</v>
      </c>
      <c r="M2856" t="s">
        <v>82</v>
      </c>
    </row>
    <row r="2857" spans="1:13" x14ac:dyDescent="0.25">
      <c r="A2857" t="s">
        <v>33</v>
      </c>
      <c r="B2857">
        <v>1197831</v>
      </c>
      <c r="C2857" s="1">
        <v>44483</v>
      </c>
      <c r="D2857" t="s">
        <v>35</v>
      </c>
      <c r="E2857" t="s">
        <v>105</v>
      </c>
      <c r="F2857" t="s">
        <v>106</v>
      </c>
      <c r="G2857" t="s">
        <v>19</v>
      </c>
      <c r="H2857">
        <v>20</v>
      </c>
      <c r="I2857">
        <v>200</v>
      </c>
      <c r="J2857">
        <v>40000</v>
      </c>
      <c r="K2857">
        <v>14000</v>
      </c>
      <c r="L2857">
        <v>0.35</v>
      </c>
      <c r="M2857" t="s">
        <v>82</v>
      </c>
    </row>
    <row r="2858" spans="1:13" x14ac:dyDescent="0.25">
      <c r="A2858" t="s">
        <v>33</v>
      </c>
      <c r="B2858">
        <v>1197831</v>
      </c>
      <c r="C2858" s="1">
        <v>44483</v>
      </c>
      <c r="D2858" t="s">
        <v>35</v>
      </c>
      <c r="E2858" t="s">
        <v>105</v>
      </c>
      <c r="F2858" t="s">
        <v>106</v>
      </c>
      <c r="G2858" t="s">
        <v>20</v>
      </c>
      <c r="H2858">
        <v>20</v>
      </c>
      <c r="I2858">
        <v>175</v>
      </c>
      <c r="J2858">
        <v>35000</v>
      </c>
      <c r="K2858">
        <v>12250</v>
      </c>
      <c r="L2858">
        <v>0.35</v>
      </c>
      <c r="M2858" t="s">
        <v>82</v>
      </c>
    </row>
    <row r="2859" spans="1:13" x14ac:dyDescent="0.25">
      <c r="A2859" t="s">
        <v>33</v>
      </c>
      <c r="B2859">
        <v>1197831</v>
      </c>
      <c r="C2859" s="1">
        <v>44483</v>
      </c>
      <c r="D2859" t="s">
        <v>35</v>
      </c>
      <c r="E2859" t="s">
        <v>105</v>
      </c>
      <c r="F2859" t="s">
        <v>106</v>
      </c>
      <c r="G2859" t="s">
        <v>21</v>
      </c>
      <c r="H2859">
        <v>30</v>
      </c>
      <c r="I2859">
        <v>175</v>
      </c>
      <c r="J2859">
        <v>52500</v>
      </c>
      <c r="K2859">
        <v>18375</v>
      </c>
      <c r="L2859">
        <v>0.35</v>
      </c>
      <c r="M2859" t="s">
        <v>82</v>
      </c>
    </row>
    <row r="2860" spans="1:13" x14ac:dyDescent="0.25">
      <c r="A2860" t="s">
        <v>13</v>
      </c>
      <c r="B2860">
        <v>1197831</v>
      </c>
      <c r="C2860" s="1">
        <v>44483</v>
      </c>
      <c r="D2860" t="s">
        <v>35</v>
      </c>
      <c r="E2860" t="s">
        <v>105</v>
      </c>
      <c r="F2860" t="s">
        <v>106</v>
      </c>
      <c r="G2860" t="s">
        <v>22</v>
      </c>
      <c r="H2860">
        <v>30</v>
      </c>
      <c r="I2860">
        <v>300</v>
      </c>
      <c r="J2860">
        <v>90000</v>
      </c>
      <c r="K2860">
        <v>31500</v>
      </c>
      <c r="L2860">
        <v>0.35</v>
      </c>
      <c r="M2860" t="s">
        <v>82</v>
      </c>
    </row>
    <row r="2861" spans="1:13" x14ac:dyDescent="0.25">
      <c r="A2861" t="s">
        <v>13</v>
      </c>
      <c r="B2861">
        <v>1197831</v>
      </c>
      <c r="C2861" s="1">
        <v>44513</v>
      </c>
      <c r="D2861" t="s">
        <v>35</v>
      </c>
      <c r="E2861" t="s">
        <v>105</v>
      </c>
      <c r="F2861" t="s">
        <v>106</v>
      </c>
      <c r="G2861" t="s">
        <v>16</v>
      </c>
      <c r="H2861">
        <v>25</v>
      </c>
      <c r="I2861">
        <v>450</v>
      </c>
      <c r="J2861">
        <v>112500</v>
      </c>
      <c r="K2861">
        <v>39375</v>
      </c>
      <c r="L2861">
        <v>0.35</v>
      </c>
      <c r="M2861" t="s">
        <v>82</v>
      </c>
    </row>
    <row r="2862" spans="1:13" x14ac:dyDescent="0.25">
      <c r="A2862" t="s">
        <v>13</v>
      </c>
      <c r="B2862">
        <v>1197831</v>
      </c>
      <c r="C2862" s="1">
        <v>44513</v>
      </c>
      <c r="D2862" t="s">
        <v>35</v>
      </c>
      <c r="E2862" t="s">
        <v>105</v>
      </c>
      <c r="F2862" t="s">
        <v>106</v>
      </c>
      <c r="G2862" t="s">
        <v>18</v>
      </c>
      <c r="H2862">
        <v>15</v>
      </c>
      <c r="I2862">
        <v>275</v>
      </c>
      <c r="J2862">
        <v>41250</v>
      </c>
      <c r="K2862">
        <v>14438</v>
      </c>
      <c r="L2862">
        <v>0.35</v>
      </c>
      <c r="M2862" t="s">
        <v>82</v>
      </c>
    </row>
    <row r="2863" spans="1:13" x14ac:dyDescent="0.25">
      <c r="A2863" t="s">
        <v>13</v>
      </c>
      <c r="B2863">
        <v>1197831</v>
      </c>
      <c r="C2863" s="1">
        <v>44513</v>
      </c>
      <c r="D2863" t="s">
        <v>35</v>
      </c>
      <c r="E2863" t="s">
        <v>105</v>
      </c>
      <c r="F2863" t="s">
        <v>106</v>
      </c>
      <c r="G2863" t="s">
        <v>19</v>
      </c>
      <c r="H2863">
        <v>25</v>
      </c>
      <c r="I2863">
        <v>220</v>
      </c>
      <c r="J2863">
        <v>55000</v>
      </c>
      <c r="K2863">
        <v>19250</v>
      </c>
      <c r="L2863">
        <v>0.35</v>
      </c>
      <c r="M2863" t="s">
        <v>82</v>
      </c>
    </row>
    <row r="2864" spans="1:13" x14ac:dyDescent="0.25">
      <c r="A2864" t="s">
        <v>13</v>
      </c>
      <c r="B2864">
        <v>1197831</v>
      </c>
      <c r="C2864" s="1">
        <v>44513</v>
      </c>
      <c r="D2864" t="s">
        <v>35</v>
      </c>
      <c r="E2864" t="s">
        <v>105</v>
      </c>
      <c r="F2864" t="s">
        <v>106</v>
      </c>
      <c r="G2864" t="s">
        <v>20</v>
      </c>
      <c r="H2864">
        <v>55</v>
      </c>
      <c r="I2864">
        <v>275</v>
      </c>
      <c r="J2864">
        <v>151250</v>
      </c>
      <c r="K2864">
        <v>52938</v>
      </c>
      <c r="L2864">
        <v>0.35</v>
      </c>
      <c r="M2864" t="s">
        <v>82</v>
      </c>
    </row>
    <row r="2865" spans="1:13" x14ac:dyDescent="0.25">
      <c r="A2865" t="s">
        <v>13</v>
      </c>
      <c r="B2865">
        <v>1197831</v>
      </c>
      <c r="C2865" s="1">
        <v>44513</v>
      </c>
      <c r="D2865" t="s">
        <v>35</v>
      </c>
      <c r="E2865" t="s">
        <v>105</v>
      </c>
      <c r="F2865" t="s">
        <v>106</v>
      </c>
      <c r="G2865" t="s">
        <v>21</v>
      </c>
      <c r="H2865">
        <v>75</v>
      </c>
      <c r="I2865">
        <v>250</v>
      </c>
      <c r="J2865">
        <v>187500</v>
      </c>
      <c r="K2865">
        <v>65625</v>
      </c>
      <c r="L2865">
        <v>0.35</v>
      </c>
      <c r="M2865" t="s">
        <v>82</v>
      </c>
    </row>
    <row r="2866" spans="1:13" x14ac:dyDescent="0.25">
      <c r="A2866" t="s">
        <v>13</v>
      </c>
      <c r="B2866">
        <v>1197831</v>
      </c>
      <c r="C2866" s="1">
        <v>44513</v>
      </c>
      <c r="D2866" t="s">
        <v>35</v>
      </c>
      <c r="E2866" t="s">
        <v>105</v>
      </c>
      <c r="F2866" t="s">
        <v>106</v>
      </c>
      <c r="G2866" t="s">
        <v>22</v>
      </c>
      <c r="H2866">
        <v>75</v>
      </c>
      <c r="I2866">
        <v>350</v>
      </c>
      <c r="J2866">
        <v>262500</v>
      </c>
      <c r="K2866">
        <v>91875</v>
      </c>
      <c r="L2866">
        <v>0.35</v>
      </c>
      <c r="M2866" t="s">
        <v>82</v>
      </c>
    </row>
    <row r="2867" spans="1:13" x14ac:dyDescent="0.25">
      <c r="A2867" t="s">
        <v>13</v>
      </c>
      <c r="B2867">
        <v>1197831</v>
      </c>
      <c r="C2867" s="1">
        <v>44542</v>
      </c>
      <c r="D2867" t="s">
        <v>35</v>
      </c>
      <c r="E2867" t="s">
        <v>105</v>
      </c>
      <c r="F2867" t="s">
        <v>106</v>
      </c>
      <c r="G2867" t="s">
        <v>16</v>
      </c>
      <c r="H2867">
        <v>70</v>
      </c>
      <c r="I2867">
        <v>600</v>
      </c>
      <c r="J2867">
        <v>420000</v>
      </c>
      <c r="K2867">
        <v>147000</v>
      </c>
      <c r="L2867">
        <v>0.35</v>
      </c>
      <c r="M2867" t="s">
        <v>82</v>
      </c>
    </row>
    <row r="2868" spans="1:13" x14ac:dyDescent="0.25">
      <c r="A2868" t="s">
        <v>13</v>
      </c>
      <c r="B2868">
        <v>1197831</v>
      </c>
      <c r="C2868" s="1">
        <v>44542</v>
      </c>
      <c r="D2868" t="s">
        <v>35</v>
      </c>
      <c r="E2868" t="s">
        <v>105</v>
      </c>
      <c r="F2868" t="s">
        <v>106</v>
      </c>
      <c r="G2868" t="s">
        <v>18</v>
      </c>
      <c r="H2868">
        <v>60</v>
      </c>
      <c r="I2868">
        <v>400</v>
      </c>
      <c r="J2868">
        <v>240000</v>
      </c>
      <c r="K2868">
        <v>84000</v>
      </c>
      <c r="L2868">
        <v>0.35</v>
      </c>
      <c r="M2868" t="s">
        <v>82</v>
      </c>
    </row>
    <row r="2869" spans="1:13" x14ac:dyDescent="0.25">
      <c r="A2869" t="s">
        <v>13</v>
      </c>
      <c r="B2869">
        <v>1197831</v>
      </c>
      <c r="C2869" s="1">
        <v>44542</v>
      </c>
      <c r="D2869" t="s">
        <v>35</v>
      </c>
      <c r="E2869" t="s">
        <v>105</v>
      </c>
      <c r="F2869" t="s">
        <v>106</v>
      </c>
      <c r="G2869" t="s">
        <v>19</v>
      </c>
      <c r="H2869">
        <v>60</v>
      </c>
      <c r="I2869">
        <v>350</v>
      </c>
      <c r="J2869">
        <v>210000</v>
      </c>
      <c r="K2869">
        <v>73500</v>
      </c>
      <c r="L2869">
        <v>0.35</v>
      </c>
      <c r="M2869" t="s">
        <v>82</v>
      </c>
    </row>
    <row r="2870" spans="1:13" x14ac:dyDescent="0.25">
      <c r="A2870" t="s">
        <v>13</v>
      </c>
      <c r="B2870">
        <v>1197831</v>
      </c>
      <c r="C2870" s="1">
        <v>44542</v>
      </c>
      <c r="D2870" t="s">
        <v>35</v>
      </c>
      <c r="E2870" t="s">
        <v>105</v>
      </c>
      <c r="F2870" t="s">
        <v>106</v>
      </c>
      <c r="G2870" t="s">
        <v>20</v>
      </c>
      <c r="H2870">
        <v>60</v>
      </c>
      <c r="I2870">
        <v>300</v>
      </c>
      <c r="J2870">
        <v>180000</v>
      </c>
      <c r="K2870">
        <v>63000</v>
      </c>
      <c r="L2870">
        <v>0.35</v>
      </c>
      <c r="M2870" t="s">
        <v>82</v>
      </c>
    </row>
    <row r="2871" spans="1:13" x14ac:dyDescent="0.25">
      <c r="A2871" t="s">
        <v>13</v>
      </c>
      <c r="B2871">
        <v>1197831</v>
      </c>
      <c r="C2871" s="1">
        <v>44542</v>
      </c>
      <c r="D2871" t="s">
        <v>35</v>
      </c>
      <c r="E2871" t="s">
        <v>105</v>
      </c>
      <c r="F2871" t="s">
        <v>106</v>
      </c>
      <c r="G2871" t="s">
        <v>21</v>
      </c>
      <c r="H2871">
        <v>70</v>
      </c>
      <c r="I2871">
        <v>300</v>
      </c>
      <c r="J2871">
        <v>210000</v>
      </c>
      <c r="K2871">
        <v>73500</v>
      </c>
      <c r="L2871">
        <v>0.35</v>
      </c>
      <c r="M2871" t="s">
        <v>82</v>
      </c>
    </row>
    <row r="2872" spans="1:13" x14ac:dyDescent="0.25">
      <c r="A2872" t="s">
        <v>13</v>
      </c>
      <c r="B2872">
        <v>1197831</v>
      </c>
      <c r="C2872" s="1">
        <v>44542</v>
      </c>
      <c r="D2872" t="s">
        <v>35</v>
      </c>
      <c r="E2872" t="s">
        <v>105</v>
      </c>
      <c r="F2872" t="s">
        <v>106</v>
      </c>
      <c r="G2872" t="s">
        <v>22</v>
      </c>
      <c r="H2872">
        <v>75</v>
      </c>
      <c r="I2872">
        <v>400</v>
      </c>
      <c r="J2872">
        <v>300000</v>
      </c>
      <c r="K2872">
        <v>105000</v>
      </c>
      <c r="L2872">
        <v>0.35</v>
      </c>
      <c r="M2872" t="s">
        <v>82</v>
      </c>
    </row>
    <row r="2873" spans="1:13" x14ac:dyDescent="0.25">
      <c r="A2873" t="s">
        <v>13</v>
      </c>
      <c r="B2873">
        <v>1185732</v>
      </c>
      <c r="C2873" s="1">
        <v>44208</v>
      </c>
      <c r="D2873" t="s">
        <v>35</v>
      </c>
      <c r="E2873" t="s">
        <v>105</v>
      </c>
      <c r="F2873" t="s">
        <v>106</v>
      </c>
      <c r="G2873" t="s">
        <v>16</v>
      </c>
      <c r="H2873">
        <v>40</v>
      </c>
      <c r="I2873">
        <v>475</v>
      </c>
      <c r="J2873">
        <v>190000</v>
      </c>
      <c r="K2873">
        <v>66500</v>
      </c>
      <c r="L2873">
        <v>0.35</v>
      </c>
      <c r="M2873" t="s">
        <v>82</v>
      </c>
    </row>
    <row r="2874" spans="1:13" x14ac:dyDescent="0.25">
      <c r="A2874" t="s">
        <v>13</v>
      </c>
      <c r="B2874">
        <v>1185732</v>
      </c>
      <c r="C2874" s="1">
        <v>44208</v>
      </c>
      <c r="D2874" t="s">
        <v>35</v>
      </c>
      <c r="E2874" t="s">
        <v>105</v>
      </c>
      <c r="F2874" t="s">
        <v>106</v>
      </c>
      <c r="G2874" t="s">
        <v>18</v>
      </c>
      <c r="H2874">
        <v>40</v>
      </c>
      <c r="I2874">
        <v>275</v>
      </c>
      <c r="J2874">
        <v>110000</v>
      </c>
      <c r="K2874">
        <v>33000</v>
      </c>
      <c r="L2874">
        <v>0.3</v>
      </c>
      <c r="M2874" t="s">
        <v>82</v>
      </c>
    </row>
    <row r="2875" spans="1:13" x14ac:dyDescent="0.25">
      <c r="A2875" t="s">
        <v>13</v>
      </c>
      <c r="B2875">
        <v>1185732</v>
      </c>
      <c r="C2875" s="1">
        <v>44208</v>
      </c>
      <c r="D2875" t="s">
        <v>35</v>
      </c>
      <c r="E2875" t="s">
        <v>105</v>
      </c>
      <c r="F2875" t="s">
        <v>106</v>
      </c>
      <c r="G2875" t="s">
        <v>19</v>
      </c>
      <c r="H2875">
        <v>30</v>
      </c>
      <c r="I2875">
        <v>275</v>
      </c>
      <c r="J2875">
        <v>82500</v>
      </c>
      <c r="K2875">
        <v>24750</v>
      </c>
      <c r="L2875">
        <v>0.3</v>
      </c>
      <c r="M2875" t="s">
        <v>82</v>
      </c>
    </row>
    <row r="2876" spans="1:13" x14ac:dyDescent="0.25">
      <c r="A2876" t="s">
        <v>13</v>
      </c>
      <c r="B2876">
        <v>1185732</v>
      </c>
      <c r="C2876" s="1">
        <v>44208</v>
      </c>
      <c r="D2876" t="s">
        <v>35</v>
      </c>
      <c r="E2876" t="s">
        <v>105</v>
      </c>
      <c r="F2876" t="s">
        <v>106</v>
      </c>
      <c r="G2876" t="s">
        <v>20</v>
      </c>
      <c r="H2876">
        <v>35</v>
      </c>
      <c r="I2876">
        <v>125</v>
      </c>
      <c r="J2876">
        <v>43750</v>
      </c>
      <c r="K2876">
        <v>13125</v>
      </c>
      <c r="L2876">
        <v>0.3</v>
      </c>
      <c r="M2876" t="s">
        <v>82</v>
      </c>
    </row>
    <row r="2877" spans="1:13" x14ac:dyDescent="0.25">
      <c r="A2877" t="s">
        <v>13</v>
      </c>
      <c r="B2877">
        <v>1185732</v>
      </c>
      <c r="C2877" s="1">
        <v>44208</v>
      </c>
      <c r="D2877" t="s">
        <v>35</v>
      </c>
      <c r="E2877" t="s">
        <v>105</v>
      </c>
      <c r="F2877" t="s">
        <v>106</v>
      </c>
      <c r="G2877" t="s">
        <v>21</v>
      </c>
      <c r="H2877">
        <v>50</v>
      </c>
      <c r="I2877">
        <v>175</v>
      </c>
      <c r="J2877">
        <v>87500</v>
      </c>
      <c r="K2877">
        <v>30625</v>
      </c>
      <c r="L2877">
        <v>0.35</v>
      </c>
      <c r="M2877" t="s">
        <v>82</v>
      </c>
    </row>
    <row r="2878" spans="1:13" x14ac:dyDescent="0.25">
      <c r="A2878" t="s">
        <v>13</v>
      </c>
      <c r="B2878">
        <v>1185732</v>
      </c>
      <c r="C2878" s="1">
        <v>44208</v>
      </c>
      <c r="D2878" t="s">
        <v>35</v>
      </c>
      <c r="E2878" t="s">
        <v>105</v>
      </c>
      <c r="F2878" t="s">
        <v>106</v>
      </c>
      <c r="G2878" t="s">
        <v>22</v>
      </c>
      <c r="H2878">
        <v>40</v>
      </c>
      <c r="I2878">
        <v>275</v>
      </c>
      <c r="J2878">
        <v>110000</v>
      </c>
      <c r="K2878">
        <v>44000</v>
      </c>
      <c r="L2878">
        <v>0.4</v>
      </c>
      <c r="M2878" t="s">
        <v>82</v>
      </c>
    </row>
    <row r="2879" spans="1:13" x14ac:dyDescent="0.25">
      <c r="A2879" t="s">
        <v>13</v>
      </c>
      <c r="B2879">
        <v>1185732</v>
      </c>
      <c r="C2879" s="1">
        <v>44239</v>
      </c>
      <c r="D2879" t="s">
        <v>35</v>
      </c>
      <c r="E2879" t="s">
        <v>105</v>
      </c>
      <c r="F2879" t="s">
        <v>106</v>
      </c>
      <c r="G2879" t="s">
        <v>16</v>
      </c>
      <c r="H2879">
        <v>40</v>
      </c>
      <c r="I2879">
        <v>525</v>
      </c>
      <c r="J2879">
        <v>210000</v>
      </c>
      <c r="K2879">
        <v>73500</v>
      </c>
      <c r="L2879">
        <v>0.35</v>
      </c>
      <c r="M2879" t="s">
        <v>82</v>
      </c>
    </row>
    <row r="2880" spans="1:13" x14ac:dyDescent="0.25">
      <c r="A2880" t="s">
        <v>13</v>
      </c>
      <c r="B2880">
        <v>1185732</v>
      </c>
      <c r="C2880" s="1">
        <v>44239</v>
      </c>
      <c r="D2880" t="s">
        <v>35</v>
      </c>
      <c r="E2880" t="s">
        <v>105</v>
      </c>
      <c r="F2880" t="s">
        <v>106</v>
      </c>
      <c r="G2880" t="s">
        <v>18</v>
      </c>
      <c r="H2880">
        <v>40</v>
      </c>
      <c r="I2880">
        <v>175</v>
      </c>
      <c r="J2880">
        <v>70000</v>
      </c>
      <c r="K2880">
        <v>21000</v>
      </c>
      <c r="L2880">
        <v>0.3</v>
      </c>
      <c r="M2880" t="s">
        <v>82</v>
      </c>
    </row>
    <row r="2881" spans="1:13" x14ac:dyDescent="0.25">
      <c r="A2881" t="s">
        <v>13</v>
      </c>
      <c r="B2881">
        <v>1185732</v>
      </c>
      <c r="C2881" s="1">
        <v>44239</v>
      </c>
      <c r="D2881" t="s">
        <v>35</v>
      </c>
      <c r="E2881" t="s">
        <v>105</v>
      </c>
      <c r="F2881" t="s">
        <v>106</v>
      </c>
      <c r="G2881" t="s">
        <v>19</v>
      </c>
      <c r="H2881">
        <v>30</v>
      </c>
      <c r="I2881">
        <v>225</v>
      </c>
      <c r="J2881">
        <v>67500</v>
      </c>
      <c r="K2881">
        <v>20250</v>
      </c>
      <c r="L2881">
        <v>0.3</v>
      </c>
      <c r="M2881" t="s">
        <v>82</v>
      </c>
    </row>
    <row r="2882" spans="1:13" x14ac:dyDescent="0.25">
      <c r="A2882" t="s">
        <v>13</v>
      </c>
      <c r="B2882">
        <v>1185732</v>
      </c>
      <c r="C2882" s="1">
        <v>44239</v>
      </c>
      <c r="D2882" t="s">
        <v>35</v>
      </c>
      <c r="E2882" t="s">
        <v>107</v>
      </c>
      <c r="F2882" t="s">
        <v>108</v>
      </c>
      <c r="G2882" t="s">
        <v>20</v>
      </c>
      <c r="H2882">
        <v>35</v>
      </c>
      <c r="I2882">
        <v>100</v>
      </c>
      <c r="J2882">
        <v>35000</v>
      </c>
      <c r="K2882">
        <v>10500</v>
      </c>
      <c r="L2882">
        <v>0.3</v>
      </c>
      <c r="M2882" t="s">
        <v>82</v>
      </c>
    </row>
    <row r="2883" spans="1:13" x14ac:dyDescent="0.25">
      <c r="A2883" t="s">
        <v>13</v>
      </c>
      <c r="B2883">
        <v>1185732</v>
      </c>
      <c r="C2883" s="1">
        <v>44239</v>
      </c>
      <c r="D2883" t="s">
        <v>35</v>
      </c>
      <c r="E2883" t="s">
        <v>107</v>
      </c>
      <c r="F2883" t="s">
        <v>108</v>
      </c>
      <c r="G2883" t="s">
        <v>21</v>
      </c>
      <c r="H2883">
        <v>50</v>
      </c>
      <c r="I2883">
        <v>175</v>
      </c>
      <c r="J2883">
        <v>87500</v>
      </c>
      <c r="K2883">
        <v>30625</v>
      </c>
      <c r="L2883">
        <v>0.35</v>
      </c>
      <c r="M2883" t="s">
        <v>82</v>
      </c>
    </row>
    <row r="2884" spans="1:13" x14ac:dyDescent="0.25">
      <c r="A2884" t="s">
        <v>13</v>
      </c>
      <c r="B2884">
        <v>1185732</v>
      </c>
      <c r="C2884" s="1">
        <v>44239</v>
      </c>
      <c r="D2884" t="s">
        <v>35</v>
      </c>
      <c r="E2884" t="s">
        <v>107</v>
      </c>
      <c r="F2884" t="s">
        <v>108</v>
      </c>
      <c r="G2884" t="s">
        <v>22</v>
      </c>
      <c r="H2884">
        <v>35</v>
      </c>
      <c r="I2884">
        <v>275</v>
      </c>
      <c r="J2884">
        <v>96250</v>
      </c>
      <c r="K2884">
        <v>38500</v>
      </c>
      <c r="L2884">
        <v>0.4</v>
      </c>
      <c r="M2884" t="s">
        <v>82</v>
      </c>
    </row>
    <row r="2885" spans="1:13" x14ac:dyDescent="0.25">
      <c r="A2885" t="s">
        <v>13</v>
      </c>
      <c r="B2885">
        <v>1185732</v>
      </c>
      <c r="C2885" s="1">
        <v>44266</v>
      </c>
      <c r="D2885" t="s">
        <v>35</v>
      </c>
      <c r="E2885" t="s">
        <v>107</v>
      </c>
      <c r="F2885" t="s">
        <v>108</v>
      </c>
      <c r="G2885" t="s">
        <v>16</v>
      </c>
      <c r="H2885">
        <v>40</v>
      </c>
      <c r="I2885">
        <v>495</v>
      </c>
      <c r="J2885">
        <v>198000</v>
      </c>
      <c r="K2885">
        <v>69300</v>
      </c>
      <c r="L2885">
        <v>0.35</v>
      </c>
      <c r="M2885" t="s">
        <v>82</v>
      </c>
    </row>
    <row r="2886" spans="1:13" x14ac:dyDescent="0.25">
      <c r="A2886" t="s">
        <v>13</v>
      </c>
      <c r="B2886">
        <v>1185732</v>
      </c>
      <c r="C2886" s="1">
        <v>44266</v>
      </c>
      <c r="D2886" t="s">
        <v>35</v>
      </c>
      <c r="E2886" t="s">
        <v>107</v>
      </c>
      <c r="F2886" t="s">
        <v>108</v>
      </c>
      <c r="G2886" t="s">
        <v>18</v>
      </c>
      <c r="H2886">
        <v>40</v>
      </c>
      <c r="I2886">
        <v>200</v>
      </c>
      <c r="J2886">
        <v>80000</v>
      </c>
      <c r="K2886">
        <v>24000</v>
      </c>
      <c r="L2886">
        <v>0.3</v>
      </c>
      <c r="M2886" t="s">
        <v>82</v>
      </c>
    </row>
    <row r="2887" spans="1:13" x14ac:dyDescent="0.25">
      <c r="A2887" t="s">
        <v>13</v>
      </c>
      <c r="B2887">
        <v>1185732</v>
      </c>
      <c r="C2887" s="1">
        <v>44266</v>
      </c>
      <c r="D2887" t="s">
        <v>35</v>
      </c>
      <c r="E2887" t="s">
        <v>107</v>
      </c>
      <c r="F2887" t="s">
        <v>108</v>
      </c>
      <c r="G2887" t="s">
        <v>19</v>
      </c>
      <c r="H2887">
        <v>30</v>
      </c>
      <c r="I2887">
        <v>225</v>
      </c>
      <c r="J2887">
        <v>67500</v>
      </c>
      <c r="K2887">
        <v>20250</v>
      </c>
      <c r="L2887">
        <v>0.3</v>
      </c>
      <c r="M2887" t="s">
        <v>82</v>
      </c>
    </row>
    <row r="2888" spans="1:13" x14ac:dyDescent="0.25">
      <c r="A2888" t="s">
        <v>13</v>
      </c>
      <c r="B2888">
        <v>1185732</v>
      </c>
      <c r="C2888" s="1">
        <v>44266</v>
      </c>
      <c r="D2888" t="s">
        <v>35</v>
      </c>
      <c r="E2888" t="s">
        <v>107</v>
      </c>
      <c r="F2888" t="s">
        <v>108</v>
      </c>
      <c r="G2888" t="s">
        <v>20</v>
      </c>
      <c r="H2888">
        <v>35</v>
      </c>
      <c r="I2888">
        <v>75</v>
      </c>
      <c r="J2888">
        <v>26250</v>
      </c>
      <c r="K2888">
        <v>7875</v>
      </c>
      <c r="L2888">
        <v>0.3</v>
      </c>
      <c r="M2888" t="s">
        <v>82</v>
      </c>
    </row>
    <row r="2889" spans="1:13" x14ac:dyDescent="0.25">
      <c r="A2889" t="s">
        <v>13</v>
      </c>
      <c r="B2889">
        <v>1185732</v>
      </c>
      <c r="C2889" s="1">
        <v>44266</v>
      </c>
      <c r="D2889" t="s">
        <v>35</v>
      </c>
      <c r="E2889" t="s">
        <v>107</v>
      </c>
      <c r="F2889" t="s">
        <v>108</v>
      </c>
      <c r="G2889" t="s">
        <v>21</v>
      </c>
      <c r="H2889">
        <v>50</v>
      </c>
      <c r="I2889">
        <v>125</v>
      </c>
      <c r="J2889">
        <v>62500</v>
      </c>
      <c r="K2889">
        <v>21875</v>
      </c>
      <c r="L2889">
        <v>0.35</v>
      </c>
      <c r="M2889" t="s">
        <v>82</v>
      </c>
    </row>
    <row r="2890" spans="1:13" x14ac:dyDescent="0.25">
      <c r="A2890" t="s">
        <v>13</v>
      </c>
      <c r="B2890">
        <v>1185732</v>
      </c>
      <c r="C2890" s="1">
        <v>44266</v>
      </c>
      <c r="D2890" t="s">
        <v>35</v>
      </c>
      <c r="E2890" t="s">
        <v>107</v>
      </c>
      <c r="F2890" t="s">
        <v>108</v>
      </c>
      <c r="G2890" t="s">
        <v>22</v>
      </c>
      <c r="H2890">
        <v>40</v>
      </c>
      <c r="I2890">
        <v>225</v>
      </c>
      <c r="J2890">
        <v>90000</v>
      </c>
      <c r="K2890">
        <v>36000</v>
      </c>
      <c r="L2890">
        <v>0.4</v>
      </c>
      <c r="M2890" t="s">
        <v>82</v>
      </c>
    </row>
    <row r="2891" spans="1:13" x14ac:dyDescent="0.25">
      <c r="A2891" t="s">
        <v>13</v>
      </c>
      <c r="B2891">
        <v>1185732</v>
      </c>
      <c r="C2891" s="1">
        <v>44298</v>
      </c>
      <c r="D2891" t="s">
        <v>35</v>
      </c>
      <c r="E2891" t="s">
        <v>107</v>
      </c>
      <c r="F2891" t="s">
        <v>108</v>
      </c>
      <c r="G2891" t="s">
        <v>16</v>
      </c>
      <c r="H2891">
        <v>40</v>
      </c>
      <c r="I2891">
        <v>450</v>
      </c>
      <c r="J2891">
        <v>180000</v>
      </c>
      <c r="K2891">
        <v>63000</v>
      </c>
      <c r="L2891">
        <v>0.35</v>
      </c>
      <c r="M2891" t="s">
        <v>82</v>
      </c>
    </row>
    <row r="2892" spans="1:13" x14ac:dyDescent="0.25">
      <c r="A2892" t="s">
        <v>13</v>
      </c>
      <c r="B2892">
        <v>1185732</v>
      </c>
      <c r="C2892" s="1">
        <v>44298</v>
      </c>
      <c r="D2892" t="s">
        <v>35</v>
      </c>
      <c r="E2892" t="s">
        <v>107</v>
      </c>
      <c r="F2892" t="s">
        <v>108</v>
      </c>
      <c r="G2892" t="s">
        <v>18</v>
      </c>
      <c r="H2892">
        <v>40</v>
      </c>
      <c r="I2892">
        <v>150</v>
      </c>
      <c r="J2892">
        <v>60000</v>
      </c>
      <c r="K2892">
        <v>18000</v>
      </c>
      <c r="L2892">
        <v>0.3</v>
      </c>
      <c r="M2892" t="s">
        <v>82</v>
      </c>
    </row>
    <row r="2893" spans="1:13" x14ac:dyDescent="0.25">
      <c r="A2893" t="s">
        <v>13</v>
      </c>
      <c r="B2893">
        <v>1185732</v>
      </c>
      <c r="C2893" s="1">
        <v>44298</v>
      </c>
      <c r="D2893" t="s">
        <v>35</v>
      </c>
      <c r="E2893" t="s">
        <v>107</v>
      </c>
      <c r="F2893" t="s">
        <v>108</v>
      </c>
      <c r="G2893" t="s">
        <v>19</v>
      </c>
      <c r="H2893">
        <v>30</v>
      </c>
      <c r="I2893">
        <v>150</v>
      </c>
      <c r="J2893">
        <v>45000</v>
      </c>
      <c r="K2893">
        <v>13500</v>
      </c>
      <c r="L2893">
        <v>0.3</v>
      </c>
      <c r="M2893" t="s">
        <v>82</v>
      </c>
    </row>
    <row r="2894" spans="1:13" x14ac:dyDescent="0.25">
      <c r="A2894" t="s">
        <v>13</v>
      </c>
      <c r="B2894">
        <v>1185732</v>
      </c>
      <c r="C2894" s="1">
        <v>44298</v>
      </c>
      <c r="D2894" t="s">
        <v>35</v>
      </c>
      <c r="E2894" t="s">
        <v>107</v>
      </c>
      <c r="F2894" t="s">
        <v>108</v>
      </c>
      <c r="G2894" t="s">
        <v>20</v>
      </c>
      <c r="H2894">
        <v>35</v>
      </c>
      <c r="I2894">
        <v>75</v>
      </c>
      <c r="J2894">
        <v>26250</v>
      </c>
      <c r="K2894">
        <v>7875</v>
      </c>
      <c r="L2894">
        <v>0.3</v>
      </c>
      <c r="M2894" t="s">
        <v>82</v>
      </c>
    </row>
    <row r="2895" spans="1:13" x14ac:dyDescent="0.25">
      <c r="A2895" t="s">
        <v>13</v>
      </c>
      <c r="B2895">
        <v>1185732</v>
      </c>
      <c r="C2895" s="1">
        <v>44298</v>
      </c>
      <c r="D2895" t="s">
        <v>35</v>
      </c>
      <c r="E2895" t="s">
        <v>107</v>
      </c>
      <c r="F2895" t="s">
        <v>108</v>
      </c>
      <c r="G2895" t="s">
        <v>21</v>
      </c>
      <c r="H2895">
        <v>60</v>
      </c>
      <c r="I2895">
        <v>100</v>
      </c>
      <c r="J2895">
        <v>60000</v>
      </c>
      <c r="K2895">
        <v>21000</v>
      </c>
      <c r="L2895">
        <v>0.35</v>
      </c>
      <c r="M2895" t="s">
        <v>82</v>
      </c>
    </row>
    <row r="2896" spans="1:13" x14ac:dyDescent="0.25">
      <c r="A2896" t="s">
        <v>13</v>
      </c>
      <c r="B2896">
        <v>1185732</v>
      </c>
      <c r="C2896" s="1">
        <v>44298</v>
      </c>
      <c r="D2896" t="s">
        <v>35</v>
      </c>
      <c r="E2896" t="s">
        <v>107</v>
      </c>
      <c r="F2896" t="s">
        <v>108</v>
      </c>
      <c r="G2896" t="s">
        <v>22</v>
      </c>
      <c r="H2896">
        <v>50</v>
      </c>
      <c r="I2896">
        <v>225</v>
      </c>
      <c r="J2896">
        <v>112500</v>
      </c>
      <c r="K2896">
        <v>45000</v>
      </c>
      <c r="L2896">
        <v>0.4</v>
      </c>
      <c r="M2896" t="s">
        <v>82</v>
      </c>
    </row>
    <row r="2897" spans="1:13" x14ac:dyDescent="0.25">
      <c r="A2897" t="s">
        <v>13</v>
      </c>
      <c r="B2897">
        <v>1185732</v>
      </c>
      <c r="C2897" s="1">
        <v>44329</v>
      </c>
      <c r="D2897" t="s">
        <v>35</v>
      </c>
      <c r="E2897" t="s">
        <v>107</v>
      </c>
      <c r="F2897" t="s">
        <v>108</v>
      </c>
      <c r="G2897" t="s">
        <v>16</v>
      </c>
      <c r="H2897">
        <v>60</v>
      </c>
      <c r="I2897">
        <v>495</v>
      </c>
      <c r="J2897">
        <v>297000</v>
      </c>
      <c r="K2897">
        <v>103950</v>
      </c>
      <c r="L2897">
        <v>0.35</v>
      </c>
      <c r="M2897" t="s">
        <v>82</v>
      </c>
    </row>
    <row r="2898" spans="1:13" x14ac:dyDescent="0.25">
      <c r="A2898" t="s">
        <v>13</v>
      </c>
      <c r="B2898">
        <v>1185732</v>
      </c>
      <c r="C2898" s="1">
        <v>44329</v>
      </c>
      <c r="D2898" t="s">
        <v>35</v>
      </c>
      <c r="E2898" t="s">
        <v>107</v>
      </c>
      <c r="F2898" t="s">
        <v>108</v>
      </c>
      <c r="G2898" t="s">
        <v>18</v>
      </c>
      <c r="H2898">
        <v>50</v>
      </c>
      <c r="I2898">
        <v>200</v>
      </c>
      <c r="J2898">
        <v>100000</v>
      </c>
      <c r="K2898">
        <v>30000</v>
      </c>
      <c r="L2898">
        <v>0.3</v>
      </c>
      <c r="M2898" t="s">
        <v>82</v>
      </c>
    </row>
    <row r="2899" spans="1:13" x14ac:dyDescent="0.25">
      <c r="A2899" t="s">
        <v>13</v>
      </c>
      <c r="B2899">
        <v>1185732</v>
      </c>
      <c r="C2899" s="1">
        <v>44329</v>
      </c>
      <c r="D2899" t="s">
        <v>35</v>
      </c>
      <c r="E2899" t="s">
        <v>107</v>
      </c>
      <c r="F2899" t="s">
        <v>108</v>
      </c>
      <c r="G2899" t="s">
        <v>19</v>
      </c>
      <c r="H2899">
        <v>45</v>
      </c>
      <c r="I2899">
        <v>175</v>
      </c>
      <c r="J2899">
        <v>78750</v>
      </c>
      <c r="K2899">
        <v>23625</v>
      </c>
      <c r="L2899">
        <v>0.3</v>
      </c>
      <c r="M2899" t="s">
        <v>82</v>
      </c>
    </row>
    <row r="2900" spans="1:13" x14ac:dyDescent="0.25">
      <c r="A2900" t="s">
        <v>13</v>
      </c>
      <c r="B2900">
        <v>1185732</v>
      </c>
      <c r="C2900" s="1">
        <v>44329</v>
      </c>
      <c r="D2900" t="s">
        <v>35</v>
      </c>
      <c r="E2900" t="s">
        <v>107</v>
      </c>
      <c r="F2900" t="s">
        <v>108</v>
      </c>
      <c r="G2900" t="s">
        <v>20</v>
      </c>
      <c r="H2900">
        <v>45</v>
      </c>
      <c r="I2900">
        <v>100</v>
      </c>
      <c r="J2900">
        <v>45000</v>
      </c>
      <c r="K2900">
        <v>13500</v>
      </c>
      <c r="L2900">
        <v>0.3</v>
      </c>
      <c r="M2900" t="s">
        <v>82</v>
      </c>
    </row>
    <row r="2901" spans="1:13" x14ac:dyDescent="0.25">
      <c r="A2901" t="s">
        <v>13</v>
      </c>
      <c r="B2901">
        <v>1185732</v>
      </c>
      <c r="C2901" s="1">
        <v>44329</v>
      </c>
      <c r="D2901" t="s">
        <v>35</v>
      </c>
      <c r="E2901" t="s">
        <v>107</v>
      </c>
      <c r="F2901" t="s">
        <v>108</v>
      </c>
      <c r="G2901" t="s">
        <v>21</v>
      </c>
      <c r="H2901">
        <v>55</v>
      </c>
      <c r="I2901">
        <v>125</v>
      </c>
      <c r="J2901">
        <v>68750</v>
      </c>
      <c r="K2901">
        <v>24063</v>
      </c>
      <c r="L2901">
        <v>0.35</v>
      </c>
      <c r="M2901" t="s">
        <v>82</v>
      </c>
    </row>
    <row r="2902" spans="1:13" x14ac:dyDescent="0.25">
      <c r="A2902" t="s">
        <v>13</v>
      </c>
      <c r="B2902">
        <v>1185732</v>
      </c>
      <c r="C2902" s="1">
        <v>44329</v>
      </c>
      <c r="D2902" t="s">
        <v>35</v>
      </c>
      <c r="E2902" t="s">
        <v>107</v>
      </c>
      <c r="F2902" t="s">
        <v>108</v>
      </c>
      <c r="G2902" t="s">
        <v>22</v>
      </c>
      <c r="H2902">
        <v>60</v>
      </c>
      <c r="I2902">
        <v>250</v>
      </c>
      <c r="J2902">
        <v>150000</v>
      </c>
      <c r="K2902">
        <v>60000</v>
      </c>
      <c r="L2902">
        <v>0.4</v>
      </c>
      <c r="M2902" t="s">
        <v>82</v>
      </c>
    </row>
    <row r="2903" spans="1:13" x14ac:dyDescent="0.25">
      <c r="A2903" t="s">
        <v>13</v>
      </c>
      <c r="B2903">
        <v>1185732</v>
      </c>
      <c r="C2903" s="1">
        <v>44359</v>
      </c>
      <c r="D2903" t="s">
        <v>35</v>
      </c>
      <c r="E2903" t="s">
        <v>107</v>
      </c>
      <c r="F2903" t="s">
        <v>108</v>
      </c>
      <c r="G2903" t="s">
        <v>16</v>
      </c>
      <c r="H2903">
        <v>45</v>
      </c>
      <c r="I2903">
        <v>500</v>
      </c>
      <c r="J2903">
        <v>225000</v>
      </c>
      <c r="K2903">
        <v>78750</v>
      </c>
      <c r="L2903">
        <v>0.35</v>
      </c>
      <c r="M2903" t="s">
        <v>82</v>
      </c>
    </row>
    <row r="2904" spans="1:13" x14ac:dyDescent="0.25">
      <c r="A2904" t="s">
        <v>13</v>
      </c>
      <c r="B2904">
        <v>1185732</v>
      </c>
      <c r="C2904" s="1">
        <v>44359</v>
      </c>
      <c r="D2904" t="s">
        <v>35</v>
      </c>
      <c r="E2904" t="s">
        <v>107</v>
      </c>
      <c r="F2904" t="s">
        <v>108</v>
      </c>
      <c r="G2904" t="s">
        <v>18</v>
      </c>
      <c r="H2904">
        <v>40</v>
      </c>
      <c r="I2904">
        <v>250</v>
      </c>
      <c r="J2904">
        <v>100000</v>
      </c>
      <c r="K2904">
        <v>30000</v>
      </c>
      <c r="L2904">
        <v>0.3</v>
      </c>
      <c r="M2904" t="s">
        <v>82</v>
      </c>
    </row>
    <row r="2905" spans="1:13" x14ac:dyDescent="0.25">
      <c r="A2905" t="s">
        <v>13</v>
      </c>
      <c r="B2905">
        <v>1185732</v>
      </c>
      <c r="C2905" s="1">
        <v>44359</v>
      </c>
      <c r="D2905" t="s">
        <v>35</v>
      </c>
      <c r="E2905" t="s">
        <v>107</v>
      </c>
      <c r="F2905" t="s">
        <v>108</v>
      </c>
      <c r="G2905" t="s">
        <v>19</v>
      </c>
      <c r="H2905">
        <v>35</v>
      </c>
      <c r="I2905">
        <v>200</v>
      </c>
      <c r="J2905">
        <v>70000</v>
      </c>
      <c r="K2905">
        <v>21000</v>
      </c>
      <c r="L2905">
        <v>0.3</v>
      </c>
      <c r="M2905" t="s">
        <v>82</v>
      </c>
    </row>
    <row r="2906" spans="1:13" x14ac:dyDescent="0.25">
      <c r="A2906" t="s">
        <v>13</v>
      </c>
      <c r="B2906">
        <v>1185732</v>
      </c>
      <c r="C2906" s="1">
        <v>44359</v>
      </c>
      <c r="D2906" t="s">
        <v>35</v>
      </c>
      <c r="E2906" t="s">
        <v>107</v>
      </c>
      <c r="F2906" t="s">
        <v>108</v>
      </c>
      <c r="G2906" t="s">
        <v>20</v>
      </c>
      <c r="H2906">
        <v>35</v>
      </c>
      <c r="I2906">
        <v>175</v>
      </c>
      <c r="J2906">
        <v>61250</v>
      </c>
      <c r="K2906">
        <v>18375</v>
      </c>
      <c r="L2906">
        <v>0.3</v>
      </c>
      <c r="M2906" t="s">
        <v>82</v>
      </c>
    </row>
    <row r="2907" spans="1:13" x14ac:dyDescent="0.25">
      <c r="A2907" t="s">
        <v>13</v>
      </c>
      <c r="B2907">
        <v>1185732</v>
      </c>
      <c r="C2907" s="1">
        <v>44359</v>
      </c>
      <c r="D2907" t="s">
        <v>35</v>
      </c>
      <c r="E2907" t="s">
        <v>107</v>
      </c>
      <c r="F2907" t="s">
        <v>108</v>
      </c>
      <c r="G2907" t="s">
        <v>21</v>
      </c>
      <c r="H2907">
        <v>45</v>
      </c>
      <c r="I2907">
        <v>175</v>
      </c>
      <c r="J2907">
        <v>78750</v>
      </c>
      <c r="K2907">
        <v>27563</v>
      </c>
      <c r="L2907">
        <v>0.35</v>
      </c>
      <c r="M2907" t="s">
        <v>82</v>
      </c>
    </row>
    <row r="2908" spans="1:13" x14ac:dyDescent="0.25">
      <c r="A2908" t="s">
        <v>13</v>
      </c>
      <c r="B2908">
        <v>1185732</v>
      </c>
      <c r="C2908" s="1">
        <v>44359</v>
      </c>
      <c r="D2908" t="s">
        <v>35</v>
      </c>
      <c r="E2908" t="s">
        <v>107</v>
      </c>
      <c r="F2908" t="s">
        <v>108</v>
      </c>
      <c r="G2908" t="s">
        <v>22</v>
      </c>
      <c r="H2908">
        <v>55</v>
      </c>
      <c r="I2908">
        <v>325</v>
      </c>
      <c r="J2908">
        <v>178750</v>
      </c>
      <c r="K2908">
        <v>71500</v>
      </c>
      <c r="L2908">
        <v>0.4</v>
      </c>
      <c r="M2908" t="s">
        <v>82</v>
      </c>
    </row>
    <row r="2909" spans="1:13" x14ac:dyDescent="0.25">
      <c r="A2909" t="s">
        <v>13</v>
      </c>
      <c r="B2909">
        <v>1185732</v>
      </c>
      <c r="C2909" s="1">
        <v>44388</v>
      </c>
      <c r="D2909" t="s">
        <v>35</v>
      </c>
      <c r="E2909" t="s">
        <v>107</v>
      </c>
      <c r="F2909" t="s">
        <v>108</v>
      </c>
      <c r="G2909" t="s">
        <v>16</v>
      </c>
      <c r="H2909">
        <v>50</v>
      </c>
      <c r="I2909">
        <v>550</v>
      </c>
      <c r="J2909">
        <v>275000</v>
      </c>
      <c r="K2909">
        <v>96250</v>
      </c>
      <c r="L2909">
        <v>0.35</v>
      </c>
      <c r="M2909" t="s">
        <v>82</v>
      </c>
    </row>
    <row r="2910" spans="1:13" x14ac:dyDescent="0.25">
      <c r="A2910" t="s">
        <v>13</v>
      </c>
      <c r="B2910">
        <v>1185732</v>
      </c>
      <c r="C2910" s="1">
        <v>44388</v>
      </c>
      <c r="D2910" t="s">
        <v>35</v>
      </c>
      <c r="E2910" t="s">
        <v>107</v>
      </c>
      <c r="F2910" t="s">
        <v>108</v>
      </c>
      <c r="G2910" t="s">
        <v>18</v>
      </c>
      <c r="H2910">
        <v>45</v>
      </c>
      <c r="I2910">
        <v>300</v>
      </c>
      <c r="J2910">
        <v>135000</v>
      </c>
      <c r="K2910">
        <v>40500</v>
      </c>
      <c r="L2910">
        <v>0.3</v>
      </c>
      <c r="M2910" t="s">
        <v>82</v>
      </c>
    </row>
    <row r="2911" spans="1:13" x14ac:dyDescent="0.25">
      <c r="A2911" t="s">
        <v>13</v>
      </c>
      <c r="B2911">
        <v>1185732</v>
      </c>
      <c r="C2911" s="1">
        <v>44388</v>
      </c>
      <c r="D2911" t="s">
        <v>35</v>
      </c>
      <c r="E2911" t="s">
        <v>107</v>
      </c>
      <c r="F2911" t="s">
        <v>108</v>
      </c>
      <c r="G2911" t="s">
        <v>19</v>
      </c>
      <c r="H2911">
        <v>40</v>
      </c>
      <c r="I2911">
        <v>225</v>
      </c>
      <c r="J2911">
        <v>90000</v>
      </c>
      <c r="K2911">
        <v>27000</v>
      </c>
      <c r="L2911">
        <v>0.3</v>
      </c>
      <c r="M2911" t="s">
        <v>82</v>
      </c>
    </row>
    <row r="2912" spans="1:13" x14ac:dyDescent="0.25">
      <c r="A2912" t="s">
        <v>13</v>
      </c>
      <c r="B2912">
        <v>1185732</v>
      </c>
      <c r="C2912" s="1">
        <v>44388</v>
      </c>
      <c r="D2912" t="s">
        <v>35</v>
      </c>
      <c r="E2912" t="s">
        <v>107</v>
      </c>
      <c r="F2912" t="s">
        <v>108</v>
      </c>
      <c r="G2912" t="s">
        <v>20</v>
      </c>
      <c r="H2912">
        <v>40</v>
      </c>
      <c r="I2912">
        <v>175</v>
      </c>
      <c r="J2912">
        <v>70000</v>
      </c>
      <c r="K2912">
        <v>21000</v>
      </c>
      <c r="L2912">
        <v>0.3</v>
      </c>
      <c r="M2912" t="s">
        <v>82</v>
      </c>
    </row>
    <row r="2913" spans="1:13" x14ac:dyDescent="0.25">
      <c r="A2913" t="s">
        <v>13</v>
      </c>
      <c r="B2913">
        <v>1185732</v>
      </c>
      <c r="C2913" s="1">
        <v>44388</v>
      </c>
      <c r="D2913" t="s">
        <v>35</v>
      </c>
      <c r="E2913" t="s">
        <v>107</v>
      </c>
      <c r="F2913" t="s">
        <v>108</v>
      </c>
      <c r="G2913" t="s">
        <v>21</v>
      </c>
      <c r="H2913">
        <v>50</v>
      </c>
      <c r="I2913">
        <v>200</v>
      </c>
      <c r="J2913">
        <v>100000</v>
      </c>
      <c r="K2913">
        <v>35000</v>
      </c>
      <c r="L2913">
        <v>0.35</v>
      </c>
      <c r="M2913" t="s">
        <v>82</v>
      </c>
    </row>
    <row r="2914" spans="1:13" x14ac:dyDescent="0.25">
      <c r="A2914" t="s">
        <v>13</v>
      </c>
      <c r="B2914">
        <v>1185732</v>
      </c>
      <c r="C2914" s="1">
        <v>44388</v>
      </c>
      <c r="D2914" t="s">
        <v>35</v>
      </c>
      <c r="E2914" t="s">
        <v>107</v>
      </c>
      <c r="F2914" t="s">
        <v>108</v>
      </c>
      <c r="G2914" t="s">
        <v>22</v>
      </c>
      <c r="H2914">
        <v>55</v>
      </c>
      <c r="I2914">
        <v>375</v>
      </c>
      <c r="J2914">
        <v>206250</v>
      </c>
      <c r="K2914">
        <v>82500</v>
      </c>
      <c r="L2914">
        <v>0.4</v>
      </c>
      <c r="M2914" t="s">
        <v>82</v>
      </c>
    </row>
    <row r="2915" spans="1:13" x14ac:dyDescent="0.25">
      <c r="A2915" t="s">
        <v>13</v>
      </c>
      <c r="B2915">
        <v>1185732</v>
      </c>
      <c r="C2915" s="1">
        <v>44420</v>
      </c>
      <c r="D2915" t="s">
        <v>35</v>
      </c>
      <c r="E2915" t="s">
        <v>107</v>
      </c>
      <c r="F2915" t="s">
        <v>108</v>
      </c>
      <c r="G2915" t="s">
        <v>16</v>
      </c>
      <c r="H2915">
        <v>50</v>
      </c>
      <c r="I2915">
        <v>525</v>
      </c>
      <c r="J2915">
        <v>262500</v>
      </c>
      <c r="K2915">
        <v>91875</v>
      </c>
      <c r="L2915">
        <v>0.35</v>
      </c>
      <c r="M2915" t="s">
        <v>82</v>
      </c>
    </row>
    <row r="2916" spans="1:13" x14ac:dyDescent="0.25">
      <c r="A2916" t="s">
        <v>13</v>
      </c>
      <c r="B2916">
        <v>1185732</v>
      </c>
      <c r="C2916" s="1">
        <v>44420</v>
      </c>
      <c r="D2916" t="s">
        <v>35</v>
      </c>
      <c r="E2916" t="s">
        <v>107</v>
      </c>
      <c r="F2916" t="s">
        <v>108</v>
      </c>
      <c r="G2916" t="s">
        <v>18</v>
      </c>
      <c r="H2916">
        <v>45</v>
      </c>
      <c r="I2916">
        <v>300</v>
      </c>
      <c r="J2916">
        <v>135000</v>
      </c>
      <c r="K2916">
        <v>40500</v>
      </c>
      <c r="L2916">
        <v>0.3</v>
      </c>
      <c r="M2916" t="s">
        <v>82</v>
      </c>
    </row>
    <row r="2917" spans="1:13" x14ac:dyDescent="0.25">
      <c r="A2917" t="s">
        <v>13</v>
      </c>
      <c r="B2917">
        <v>1185732</v>
      </c>
      <c r="C2917" s="1">
        <v>44420</v>
      </c>
      <c r="D2917" t="s">
        <v>35</v>
      </c>
      <c r="E2917" t="s">
        <v>107</v>
      </c>
      <c r="F2917" t="s">
        <v>108</v>
      </c>
      <c r="G2917" t="s">
        <v>19</v>
      </c>
      <c r="H2917">
        <v>40</v>
      </c>
      <c r="I2917">
        <v>225</v>
      </c>
      <c r="J2917">
        <v>90000</v>
      </c>
      <c r="K2917">
        <v>27000</v>
      </c>
      <c r="L2917">
        <v>0.3</v>
      </c>
      <c r="M2917" t="s">
        <v>82</v>
      </c>
    </row>
    <row r="2918" spans="1:13" x14ac:dyDescent="0.25">
      <c r="A2918" t="s">
        <v>13</v>
      </c>
      <c r="B2918">
        <v>1185732</v>
      </c>
      <c r="C2918" s="1">
        <v>44420</v>
      </c>
      <c r="D2918" t="s">
        <v>35</v>
      </c>
      <c r="E2918" t="s">
        <v>107</v>
      </c>
      <c r="F2918" t="s">
        <v>108</v>
      </c>
      <c r="G2918" t="s">
        <v>20</v>
      </c>
      <c r="H2918">
        <v>40</v>
      </c>
      <c r="I2918">
        <v>200</v>
      </c>
      <c r="J2918">
        <v>80000</v>
      </c>
      <c r="K2918">
        <v>24000</v>
      </c>
      <c r="L2918">
        <v>0.3</v>
      </c>
      <c r="M2918" t="s">
        <v>82</v>
      </c>
    </row>
    <row r="2919" spans="1:13" x14ac:dyDescent="0.25">
      <c r="A2919" t="s">
        <v>13</v>
      </c>
      <c r="B2919">
        <v>1185732</v>
      </c>
      <c r="C2919" s="1">
        <v>44420</v>
      </c>
      <c r="D2919" t="s">
        <v>35</v>
      </c>
      <c r="E2919" t="s">
        <v>107</v>
      </c>
      <c r="F2919" t="s">
        <v>108</v>
      </c>
      <c r="G2919" t="s">
        <v>21</v>
      </c>
      <c r="H2919">
        <v>50</v>
      </c>
      <c r="I2919">
        <v>175</v>
      </c>
      <c r="J2919">
        <v>87500</v>
      </c>
      <c r="K2919">
        <v>30625</v>
      </c>
      <c r="L2919">
        <v>0.35</v>
      </c>
      <c r="M2919" t="s">
        <v>82</v>
      </c>
    </row>
    <row r="2920" spans="1:13" x14ac:dyDescent="0.25">
      <c r="A2920" t="s">
        <v>13</v>
      </c>
      <c r="B2920">
        <v>1185732</v>
      </c>
      <c r="C2920" s="1">
        <v>44420</v>
      </c>
      <c r="D2920" t="s">
        <v>35</v>
      </c>
      <c r="E2920" t="s">
        <v>107</v>
      </c>
      <c r="F2920" t="s">
        <v>108</v>
      </c>
      <c r="G2920" t="s">
        <v>22</v>
      </c>
      <c r="H2920">
        <v>55</v>
      </c>
      <c r="I2920">
        <v>350</v>
      </c>
      <c r="J2920">
        <v>192500</v>
      </c>
      <c r="K2920">
        <v>77000</v>
      </c>
      <c r="L2920">
        <v>0.4</v>
      </c>
      <c r="M2920" t="s">
        <v>82</v>
      </c>
    </row>
    <row r="2921" spans="1:13" x14ac:dyDescent="0.25">
      <c r="A2921" t="s">
        <v>13</v>
      </c>
      <c r="B2921">
        <v>1185732</v>
      </c>
      <c r="C2921" s="1">
        <v>44452</v>
      </c>
      <c r="D2921" t="s">
        <v>35</v>
      </c>
      <c r="E2921" t="s">
        <v>107</v>
      </c>
      <c r="F2921" t="s">
        <v>108</v>
      </c>
      <c r="G2921" t="s">
        <v>16</v>
      </c>
      <c r="H2921">
        <v>45</v>
      </c>
      <c r="I2921">
        <v>475</v>
      </c>
      <c r="J2921">
        <v>213750</v>
      </c>
      <c r="K2921">
        <v>74813</v>
      </c>
      <c r="L2921">
        <v>0.35</v>
      </c>
      <c r="M2921" t="s">
        <v>82</v>
      </c>
    </row>
    <row r="2922" spans="1:13" x14ac:dyDescent="0.25">
      <c r="A2922" t="s">
        <v>13</v>
      </c>
      <c r="B2922">
        <v>1185732</v>
      </c>
      <c r="C2922" s="1">
        <v>44452</v>
      </c>
      <c r="D2922" t="s">
        <v>35</v>
      </c>
      <c r="E2922" t="s">
        <v>107</v>
      </c>
      <c r="F2922" t="s">
        <v>108</v>
      </c>
      <c r="G2922" t="s">
        <v>18</v>
      </c>
      <c r="H2922">
        <v>40</v>
      </c>
      <c r="I2922">
        <v>275</v>
      </c>
      <c r="J2922">
        <v>110000</v>
      </c>
      <c r="K2922">
        <v>33000</v>
      </c>
      <c r="L2922">
        <v>0.3</v>
      </c>
      <c r="M2922" t="s">
        <v>82</v>
      </c>
    </row>
    <row r="2923" spans="1:13" x14ac:dyDescent="0.25">
      <c r="A2923" t="s">
        <v>13</v>
      </c>
      <c r="B2923">
        <v>1185732</v>
      </c>
      <c r="C2923" s="1">
        <v>44452</v>
      </c>
      <c r="D2923" t="s">
        <v>35</v>
      </c>
      <c r="E2923" t="s">
        <v>107</v>
      </c>
      <c r="F2923" t="s">
        <v>108</v>
      </c>
      <c r="G2923" t="s">
        <v>19</v>
      </c>
      <c r="H2923">
        <v>35</v>
      </c>
      <c r="I2923">
        <v>175</v>
      </c>
      <c r="J2923">
        <v>61250</v>
      </c>
      <c r="K2923">
        <v>18375</v>
      </c>
      <c r="L2923">
        <v>0.3</v>
      </c>
      <c r="M2923" t="s">
        <v>82</v>
      </c>
    </row>
    <row r="2924" spans="1:13" x14ac:dyDescent="0.25">
      <c r="A2924" t="s">
        <v>13</v>
      </c>
      <c r="B2924">
        <v>1185732</v>
      </c>
      <c r="C2924" s="1">
        <v>44452</v>
      </c>
      <c r="D2924" t="s">
        <v>35</v>
      </c>
      <c r="E2924" t="s">
        <v>107</v>
      </c>
      <c r="F2924" t="s">
        <v>108</v>
      </c>
      <c r="G2924" t="s">
        <v>20</v>
      </c>
      <c r="H2924">
        <v>35</v>
      </c>
      <c r="I2924">
        <v>150</v>
      </c>
      <c r="J2924">
        <v>52500</v>
      </c>
      <c r="K2924">
        <v>15750</v>
      </c>
      <c r="L2924">
        <v>0.3</v>
      </c>
      <c r="M2924" t="s">
        <v>82</v>
      </c>
    </row>
    <row r="2925" spans="1:13" x14ac:dyDescent="0.25">
      <c r="A2925" t="s">
        <v>13</v>
      </c>
      <c r="B2925">
        <v>1185732</v>
      </c>
      <c r="C2925" s="1">
        <v>44452</v>
      </c>
      <c r="D2925" t="s">
        <v>35</v>
      </c>
      <c r="E2925" t="s">
        <v>107</v>
      </c>
      <c r="F2925" t="s">
        <v>108</v>
      </c>
      <c r="G2925" t="s">
        <v>21</v>
      </c>
      <c r="H2925">
        <v>45</v>
      </c>
      <c r="I2925">
        <v>150</v>
      </c>
      <c r="J2925">
        <v>67500</v>
      </c>
      <c r="K2925">
        <v>23625</v>
      </c>
      <c r="L2925">
        <v>0.35</v>
      </c>
      <c r="M2925" t="s">
        <v>82</v>
      </c>
    </row>
    <row r="2926" spans="1:13" x14ac:dyDescent="0.25">
      <c r="A2926" t="s">
        <v>13</v>
      </c>
      <c r="B2926">
        <v>1185732</v>
      </c>
      <c r="C2926" s="1">
        <v>44452</v>
      </c>
      <c r="D2926" t="s">
        <v>35</v>
      </c>
      <c r="E2926" t="s">
        <v>107</v>
      </c>
      <c r="F2926" t="s">
        <v>108</v>
      </c>
      <c r="G2926" t="s">
        <v>22</v>
      </c>
      <c r="H2926">
        <v>50</v>
      </c>
      <c r="I2926">
        <v>225</v>
      </c>
      <c r="J2926">
        <v>112500</v>
      </c>
      <c r="K2926">
        <v>45000</v>
      </c>
      <c r="L2926">
        <v>0.4</v>
      </c>
      <c r="M2926" t="s">
        <v>82</v>
      </c>
    </row>
    <row r="2927" spans="1:13" x14ac:dyDescent="0.25">
      <c r="A2927" t="s">
        <v>13</v>
      </c>
      <c r="B2927">
        <v>1185732</v>
      </c>
      <c r="C2927" s="1">
        <v>44481</v>
      </c>
      <c r="D2927" t="s">
        <v>35</v>
      </c>
      <c r="E2927" t="s">
        <v>107</v>
      </c>
      <c r="F2927" t="s">
        <v>108</v>
      </c>
      <c r="G2927" t="s">
        <v>16</v>
      </c>
      <c r="H2927">
        <v>55</v>
      </c>
      <c r="I2927">
        <v>400</v>
      </c>
      <c r="J2927">
        <v>220000</v>
      </c>
      <c r="K2927">
        <v>77000</v>
      </c>
      <c r="L2927">
        <v>0.35</v>
      </c>
      <c r="M2927" t="s">
        <v>82</v>
      </c>
    </row>
    <row r="2928" spans="1:13" x14ac:dyDescent="0.25">
      <c r="A2928" t="s">
        <v>13</v>
      </c>
      <c r="B2928">
        <v>1185732</v>
      </c>
      <c r="C2928" s="1">
        <v>44481</v>
      </c>
      <c r="D2928" t="s">
        <v>35</v>
      </c>
      <c r="E2928" t="s">
        <v>107</v>
      </c>
      <c r="F2928" t="s">
        <v>108</v>
      </c>
      <c r="G2928" t="s">
        <v>18</v>
      </c>
      <c r="H2928">
        <v>45</v>
      </c>
      <c r="I2928">
        <v>250</v>
      </c>
      <c r="J2928">
        <v>112500</v>
      </c>
      <c r="K2928">
        <v>33750</v>
      </c>
      <c r="L2928">
        <v>0.3</v>
      </c>
      <c r="M2928" t="s">
        <v>82</v>
      </c>
    </row>
    <row r="2929" spans="1:13" x14ac:dyDescent="0.25">
      <c r="A2929" t="s">
        <v>13</v>
      </c>
      <c r="B2929">
        <v>1185732</v>
      </c>
      <c r="C2929" s="1">
        <v>44481</v>
      </c>
      <c r="D2929" t="s">
        <v>35</v>
      </c>
      <c r="E2929" t="s">
        <v>107</v>
      </c>
      <c r="F2929" t="s">
        <v>108</v>
      </c>
      <c r="G2929" t="s">
        <v>19</v>
      </c>
      <c r="H2929">
        <v>45</v>
      </c>
      <c r="I2929">
        <v>150</v>
      </c>
      <c r="J2929">
        <v>67500</v>
      </c>
      <c r="K2929">
        <v>20250</v>
      </c>
      <c r="L2929">
        <v>0.3</v>
      </c>
      <c r="M2929" t="s">
        <v>82</v>
      </c>
    </row>
    <row r="2930" spans="1:13" x14ac:dyDescent="0.25">
      <c r="A2930" t="s">
        <v>13</v>
      </c>
      <c r="B2930">
        <v>1185732</v>
      </c>
      <c r="C2930" s="1">
        <v>44481</v>
      </c>
      <c r="D2930" t="s">
        <v>35</v>
      </c>
      <c r="E2930" t="s">
        <v>107</v>
      </c>
      <c r="F2930" t="s">
        <v>108</v>
      </c>
      <c r="G2930" t="s">
        <v>20</v>
      </c>
      <c r="H2930">
        <v>45</v>
      </c>
      <c r="I2930">
        <v>125</v>
      </c>
      <c r="J2930">
        <v>56250</v>
      </c>
      <c r="K2930">
        <v>16875</v>
      </c>
      <c r="L2930">
        <v>0.3</v>
      </c>
      <c r="M2930" t="s">
        <v>82</v>
      </c>
    </row>
    <row r="2931" spans="1:13" x14ac:dyDescent="0.25">
      <c r="A2931" t="s">
        <v>13</v>
      </c>
      <c r="B2931">
        <v>1185732</v>
      </c>
      <c r="C2931" s="1">
        <v>44481</v>
      </c>
      <c r="D2931" t="s">
        <v>35</v>
      </c>
      <c r="E2931" t="s">
        <v>107</v>
      </c>
      <c r="F2931" t="s">
        <v>108</v>
      </c>
      <c r="G2931" t="s">
        <v>21</v>
      </c>
      <c r="H2931">
        <v>55</v>
      </c>
      <c r="I2931">
        <v>125</v>
      </c>
      <c r="J2931">
        <v>68750</v>
      </c>
      <c r="K2931">
        <v>24063</v>
      </c>
      <c r="L2931">
        <v>0.35</v>
      </c>
      <c r="M2931" t="s">
        <v>82</v>
      </c>
    </row>
    <row r="2932" spans="1:13" x14ac:dyDescent="0.25">
      <c r="A2932" t="s">
        <v>25</v>
      </c>
      <c r="B2932">
        <v>1185732</v>
      </c>
      <c r="C2932" s="1">
        <v>44481</v>
      </c>
      <c r="D2932" t="s">
        <v>35</v>
      </c>
      <c r="E2932" t="s">
        <v>107</v>
      </c>
      <c r="F2932" t="s">
        <v>108</v>
      </c>
      <c r="G2932" t="s">
        <v>22</v>
      </c>
      <c r="H2932">
        <v>60</v>
      </c>
      <c r="I2932">
        <v>250</v>
      </c>
      <c r="J2932">
        <v>150000</v>
      </c>
      <c r="K2932">
        <v>60000</v>
      </c>
      <c r="L2932">
        <v>0.4</v>
      </c>
      <c r="M2932" t="s">
        <v>82</v>
      </c>
    </row>
    <row r="2933" spans="1:13" x14ac:dyDescent="0.25">
      <c r="A2933" t="s">
        <v>25</v>
      </c>
      <c r="B2933">
        <v>1185732</v>
      </c>
      <c r="C2933" s="1">
        <v>44512</v>
      </c>
      <c r="D2933" t="s">
        <v>35</v>
      </c>
      <c r="E2933" t="s">
        <v>107</v>
      </c>
      <c r="F2933" t="s">
        <v>108</v>
      </c>
      <c r="G2933" t="s">
        <v>16</v>
      </c>
      <c r="H2933">
        <v>55</v>
      </c>
      <c r="I2933">
        <v>400</v>
      </c>
      <c r="J2933">
        <v>220000</v>
      </c>
      <c r="K2933">
        <v>77000</v>
      </c>
      <c r="L2933">
        <v>0.35</v>
      </c>
      <c r="M2933" t="s">
        <v>82</v>
      </c>
    </row>
    <row r="2934" spans="1:13" x14ac:dyDescent="0.25">
      <c r="A2934" t="s">
        <v>25</v>
      </c>
      <c r="B2934">
        <v>1185732</v>
      </c>
      <c r="C2934" s="1">
        <v>44512</v>
      </c>
      <c r="D2934" t="s">
        <v>35</v>
      </c>
      <c r="E2934" t="s">
        <v>107</v>
      </c>
      <c r="F2934" t="s">
        <v>108</v>
      </c>
      <c r="G2934" t="s">
        <v>18</v>
      </c>
      <c r="H2934">
        <v>45</v>
      </c>
      <c r="I2934">
        <v>250</v>
      </c>
      <c r="J2934">
        <v>112500</v>
      </c>
      <c r="K2934">
        <v>33750</v>
      </c>
      <c r="L2934">
        <v>0.3</v>
      </c>
      <c r="M2934" t="s">
        <v>82</v>
      </c>
    </row>
    <row r="2935" spans="1:13" x14ac:dyDescent="0.25">
      <c r="A2935" t="s">
        <v>25</v>
      </c>
      <c r="B2935">
        <v>1185732</v>
      </c>
      <c r="C2935" s="1">
        <v>44512</v>
      </c>
      <c r="D2935" t="s">
        <v>35</v>
      </c>
      <c r="E2935" t="s">
        <v>107</v>
      </c>
      <c r="F2935" t="s">
        <v>108</v>
      </c>
      <c r="G2935" t="s">
        <v>19</v>
      </c>
      <c r="H2935">
        <v>45</v>
      </c>
      <c r="I2935">
        <v>195</v>
      </c>
      <c r="J2935">
        <v>87750</v>
      </c>
      <c r="K2935">
        <v>26325</v>
      </c>
      <c r="L2935">
        <v>0.3</v>
      </c>
      <c r="M2935" t="s">
        <v>82</v>
      </c>
    </row>
    <row r="2936" spans="1:13" x14ac:dyDescent="0.25">
      <c r="A2936" t="s">
        <v>25</v>
      </c>
      <c r="B2936">
        <v>1185732</v>
      </c>
      <c r="C2936" s="1">
        <v>44512</v>
      </c>
      <c r="D2936" t="s">
        <v>35</v>
      </c>
      <c r="E2936" t="s">
        <v>107</v>
      </c>
      <c r="F2936" t="s">
        <v>108</v>
      </c>
      <c r="G2936" t="s">
        <v>20</v>
      </c>
      <c r="H2936">
        <v>45</v>
      </c>
      <c r="I2936">
        <v>175</v>
      </c>
      <c r="J2936">
        <v>78750</v>
      </c>
      <c r="K2936">
        <v>23625</v>
      </c>
      <c r="L2936">
        <v>0.3</v>
      </c>
      <c r="M2936" t="s">
        <v>82</v>
      </c>
    </row>
    <row r="2937" spans="1:13" x14ac:dyDescent="0.25">
      <c r="A2937" t="s">
        <v>25</v>
      </c>
      <c r="B2937">
        <v>1185732</v>
      </c>
      <c r="C2937" s="1">
        <v>44512</v>
      </c>
      <c r="D2937" t="s">
        <v>35</v>
      </c>
      <c r="E2937" t="s">
        <v>107</v>
      </c>
      <c r="F2937" t="s">
        <v>108</v>
      </c>
      <c r="G2937" t="s">
        <v>21</v>
      </c>
      <c r="H2937">
        <v>60</v>
      </c>
      <c r="I2937">
        <v>150</v>
      </c>
      <c r="J2937">
        <v>90000</v>
      </c>
      <c r="K2937">
        <v>31500</v>
      </c>
      <c r="L2937">
        <v>0.35</v>
      </c>
      <c r="M2937" t="s">
        <v>82</v>
      </c>
    </row>
    <row r="2938" spans="1:13" x14ac:dyDescent="0.25">
      <c r="A2938" t="s">
        <v>25</v>
      </c>
      <c r="B2938">
        <v>1185732</v>
      </c>
      <c r="C2938" s="1">
        <v>44512</v>
      </c>
      <c r="D2938" t="s">
        <v>35</v>
      </c>
      <c r="E2938" t="s">
        <v>107</v>
      </c>
      <c r="F2938" t="s">
        <v>108</v>
      </c>
      <c r="G2938" t="s">
        <v>22</v>
      </c>
      <c r="H2938">
        <v>65</v>
      </c>
      <c r="I2938">
        <v>250</v>
      </c>
      <c r="J2938">
        <v>162500</v>
      </c>
      <c r="K2938">
        <v>65000</v>
      </c>
      <c r="L2938">
        <v>0.4</v>
      </c>
      <c r="M2938" t="s">
        <v>82</v>
      </c>
    </row>
    <row r="2939" spans="1:13" x14ac:dyDescent="0.25">
      <c r="A2939" t="s">
        <v>25</v>
      </c>
      <c r="B2939">
        <v>1185732</v>
      </c>
      <c r="C2939" s="1">
        <v>44541</v>
      </c>
      <c r="D2939" t="s">
        <v>35</v>
      </c>
      <c r="E2939" t="s">
        <v>107</v>
      </c>
      <c r="F2939" t="s">
        <v>108</v>
      </c>
      <c r="G2939" t="s">
        <v>16</v>
      </c>
      <c r="H2939">
        <v>60</v>
      </c>
      <c r="I2939">
        <v>500</v>
      </c>
      <c r="J2939">
        <v>300000</v>
      </c>
      <c r="K2939">
        <v>105000</v>
      </c>
      <c r="L2939">
        <v>0.35</v>
      </c>
      <c r="M2939" t="s">
        <v>82</v>
      </c>
    </row>
    <row r="2940" spans="1:13" x14ac:dyDescent="0.25">
      <c r="A2940" t="s">
        <v>25</v>
      </c>
      <c r="B2940">
        <v>1185732</v>
      </c>
      <c r="C2940" s="1">
        <v>44541</v>
      </c>
      <c r="D2940" t="s">
        <v>35</v>
      </c>
      <c r="E2940" t="s">
        <v>107</v>
      </c>
      <c r="F2940" t="s">
        <v>108</v>
      </c>
      <c r="G2940" t="s">
        <v>18</v>
      </c>
      <c r="H2940">
        <v>50</v>
      </c>
      <c r="I2940">
        <v>300</v>
      </c>
      <c r="J2940">
        <v>150000</v>
      </c>
      <c r="K2940">
        <v>45000</v>
      </c>
      <c r="L2940">
        <v>0.3</v>
      </c>
      <c r="M2940" t="s">
        <v>82</v>
      </c>
    </row>
    <row r="2941" spans="1:13" x14ac:dyDescent="0.25">
      <c r="A2941" t="s">
        <v>25</v>
      </c>
      <c r="B2941">
        <v>1185732</v>
      </c>
      <c r="C2941" s="1">
        <v>44541</v>
      </c>
      <c r="D2941" t="s">
        <v>35</v>
      </c>
      <c r="E2941" t="s">
        <v>107</v>
      </c>
      <c r="F2941" t="s">
        <v>108</v>
      </c>
      <c r="G2941" t="s">
        <v>19</v>
      </c>
      <c r="H2941">
        <v>50</v>
      </c>
      <c r="I2941">
        <v>250</v>
      </c>
      <c r="J2941">
        <v>125000</v>
      </c>
      <c r="K2941">
        <v>37500</v>
      </c>
      <c r="L2941">
        <v>0.3</v>
      </c>
      <c r="M2941" t="s">
        <v>82</v>
      </c>
    </row>
    <row r="2942" spans="1:13" x14ac:dyDescent="0.25">
      <c r="A2942" t="s">
        <v>25</v>
      </c>
      <c r="B2942">
        <v>1185732</v>
      </c>
      <c r="C2942" s="1">
        <v>44541</v>
      </c>
      <c r="D2942" t="s">
        <v>35</v>
      </c>
      <c r="E2942" t="s">
        <v>107</v>
      </c>
      <c r="F2942" t="s">
        <v>108</v>
      </c>
      <c r="G2942" t="s">
        <v>20</v>
      </c>
      <c r="H2942">
        <v>50</v>
      </c>
      <c r="I2942">
        <v>200</v>
      </c>
      <c r="J2942">
        <v>100000</v>
      </c>
      <c r="K2942">
        <v>30000</v>
      </c>
      <c r="L2942">
        <v>0.3</v>
      </c>
      <c r="M2942" t="s">
        <v>82</v>
      </c>
    </row>
    <row r="2943" spans="1:13" x14ac:dyDescent="0.25">
      <c r="A2943" t="s">
        <v>25</v>
      </c>
      <c r="B2943">
        <v>1185732</v>
      </c>
      <c r="C2943" s="1">
        <v>44541</v>
      </c>
      <c r="D2943" t="s">
        <v>35</v>
      </c>
      <c r="E2943" t="s">
        <v>107</v>
      </c>
      <c r="F2943" t="s">
        <v>108</v>
      </c>
      <c r="G2943" t="s">
        <v>21</v>
      </c>
      <c r="H2943">
        <v>60</v>
      </c>
      <c r="I2943">
        <v>200</v>
      </c>
      <c r="J2943">
        <v>120000</v>
      </c>
      <c r="K2943">
        <v>42000</v>
      </c>
      <c r="L2943">
        <v>0.35</v>
      </c>
      <c r="M2943" t="s">
        <v>82</v>
      </c>
    </row>
    <row r="2944" spans="1:13" x14ac:dyDescent="0.25">
      <c r="A2944" t="s">
        <v>25</v>
      </c>
      <c r="B2944">
        <v>1185732</v>
      </c>
      <c r="C2944" s="1">
        <v>44541</v>
      </c>
      <c r="D2944" t="s">
        <v>35</v>
      </c>
      <c r="E2944" t="s">
        <v>107</v>
      </c>
      <c r="F2944" t="s">
        <v>108</v>
      </c>
      <c r="G2944" t="s">
        <v>22</v>
      </c>
      <c r="H2944">
        <v>65</v>
      </c>
      <c r="I2944">
        <v>300</v>
      </c>
      <c r="J2944">
        <v>195000</v>
      </c>
      <c r="K2944">
        <v>78000</v>
      </c>
      <c r="L2944">
        <v>0.4</v>
      </c>
      <c r="M2944" t="s">
        <v>82</v>
      </c>
    </row>
    <row r="2945" spans="1:13" x14ac:dyDescent="0.25">
      <c r="A2945" t="s">
        <v>25</v>
      </c>
      <c r="B2945">
        <v>1185732</v>
      </c>
      <c r="C2945" s="1">
        <v>44205</v>
      </c>
      <c r="D2945" t="s">
        <v>35</v>
      </c>
      <c r="E2945" t="s">
        <v>107</v>
      </c>
      <c r="F2945" t="s">
        <v>108</v>
      </c>
      <c r="G2945" t="s">
        <v>16</v>
      </c>
      <c r="H2945">
        <v>35</v>
      </c>
      <c r="I2945">
        <v>475</v>
      </c>
      <c r="J2945">
        <v>166250</v>
      </c>
      <c r="K2945">
        <v>58188</v>
      </c>
      <c r="L2945">
        <v>0.35</v>
      </c>
      <c r="M2945" t="s">
        <v>82</v>
      </c>
    </row>
    <row r="2946" spans="1:13" x14ac:dyDescent="0.25">
      <c r="A2946" t="s">
        <v>25</v>
      </c>
      <c r="B2946">
        <v>1185732</v>
      </c>
      <c r="C2946" s="1">
        <v>44205</v>
      </c>
      <c r="D2946" t="s">
        <v>35</v>
      </c>
      <c r="E2946" t="s">
        <v>107</v>
      </c>
      <c r="F2946" t="s">
        <v>108</v>
      </c>
      <c r="G2946" t="s">
        <v>18</v>
      </c>
      <c r="H2946">
        <v>35</v>
      </c>
      <c r="I2946">
        <v>275</v>
      </c>
      <c r="J2946">
        <v>96250</v>
      </c>
      <c r="K2946">
        <v>28875</v>
      </c>
      <c r="L2946">
        <v>0.3</v>
      </c>
      <c r="M2946" t="s">
        <v>82</v>
      </c>
    </row>
    <row r="2947" spans="1:13" x14ac:dyDescent="0.25">
      <c r="A2947" t="s">
        <v>25</v>
      </c>
      <c r="B2947">
        <v>1185732</v>
      </c>
      <c r="C2947" s="1">
        <v>44205</v>
      </c>
      <c r="D2947" t="s">
        <v>35</v>
      </c>
      <c r="E2947" t="s">
        <v>107</v>
      </c>
      <c r="F2947" t="s">
        <v>108</v>
      </c>
      <c r="G2947" t="s">
        <v>19</v>
      </c>
      <c r="H2947">
        <v>25</v>
      </c>
      <c r="I2947">
        <v>275</v>
      </c>
      <c r="J2947">
        <v>68750</v>
      </c>
      <c r="K2947">
        <v>20625</v>
      </c>
      <c r="L2947">
        <v>0.3</v>
      </c>
      <c r="M2947" t="s">
        <v>82</v>
      </c>
    </row>
    <row r="2948" spans="1:13" x14ac:dyDescent="0.25">
      <c r="A2948" t="s">
        <v>25</v>
      </c>
      <c r="B2948">
        <v>1185732</v>
      </c>
      <c r="C2948" s="1">
        <v>44205</v>
      </c>
      <c r="D2948" t="s">
        <v>35</v>
      </c>
      <c r="E2948" t="s">
        <v>107</v>
      </c>
      <c r="F2948" t="s">
        <v>108</v>
      </c>
      <c r="G2948" t="s">
        <v>20</v>
      </c>
      <c r="H2948">
        <v>30</v>
      </c>
      <c r="I2948">
        <v>125</v>
      </c>
      <c r="J2948">
        <v>37500</v>
      </c>
      <c r="K2948">
        <v>11250</v>
      </c>
      <c r="L2948">
        <v>0.3</v>
      </c>
      <c r="M2948" t="s">
        <v>82</v>
      </c>
    </row>
    <row r="2949" spans="1:13" x14ac:dyDescent="0.25">
      <c r="A2949" t="s">
        <v>25</v>
      </c>
      <c r="B2949">
        <v>1185732</v>
      </c>
      <c r="C2949" s="1">
        <v>44205</v>
      </c>
      <c r="D2949" t="s">
        <v>35</v>
      </c>
      <c r="E2949" t="s">
        <v>107</v>
      </c>
      <c r="F2949" t="s">
        <v>108</v>
      </c>
      <c r="G2949" t="s">
        <v>21</v>
      </c>
      <c r="H2949">
        <v>45</v>
      </c>
      <c r="I2949">
        <v>175</v>
      </c>
      <c r="J2949">
        <v>78750</v>
      </c>
      <c r="K2949">
        <v>27563</v>
      </c>
      <c r="L2949">
        <v>0.35</v>
      </c>
      <c r="M2949" t="s">
        <v>82</v>
      </c>
    </row>
    <row r="2950" spans="1:13" x14ac:dyDescent="0.25">
      <c r="A2950" t="s">
        <v>25</v>
      </c>
      <c r="B2950">
        <v>1185732</v>
      </c>
      <c r="C2950" s="1">
        <v>44205</v>
      </c>
      <c r="D2950" t="s">
        <v>35</v>
      </c>
      <c r="E2950" t="s">
        <v>107</v>
      </c>
      <c r="F2950" t="s">
        <v>108</v>
      </c>
      <c r="G2950" t="s">
        <v>22</v>
      </c>
      <c r="H2950">
        <v>35</v>
      </c>
      <c r="I2950">
        <v>275</v>
      </c>
      <c r="J2950">
        <v>96250</v>
      </c>
      <c r="K2950">
        <v>38500</v>
      </c>
      <c r="L2950">
        <v>0.4</v>
      </c>
      <c r="M2950" t="s">
        <v>82</v>
      </c>
    </row>
    <row r="2951" spans="1:13" x14ac:dyDescent="0.25">
      <c r="A2951" t="s">
        <v>25</v>
      </c>
      <c r="B2951">
        <v>1185732</v>
      </c>
      <c r="C2951" s="1">
        <v>44236</v>
      </c>
      <c r="D2951" t="s">
        <v>35</v>
      </c>
      <c r="E2951" t="s">
        <v>107</v>
      </c>
      <c r="F2951" t="s">
        <v>108</v>
      </c>
      <c r="G2951" t="s">
        <v>16</v>
      </c>
      <c r="H2951">
        <v>35</v>
      </c>
      <c r="I2951">
        <v>525</v>
      </c>
      <c r="J2951">
        <v>183750</v>
      </c>
      <c r="K2951">
        <v>64313</v>
      </c>
      <c r="L2951">
        <v>0.35</v>
      </c>
      <c r="M2951" t="s">
        <v>82</v>
      </c>
    </row>
    <row r="2952" spans="1:13" x14ac:dyDescent="0.25">
      <c r="A2952" t="s">
        <v>25</v>
      </c>
      <c r="B2952">
        <v>1185732</v>
      </c>
      <c r="C2952" s="1">
        <v>44236</v>
      </c>
      <c r="D2952" t="s">
        <v>35</v>
      </c>
      <c r="E2952" t="s">
        <v>107</v>
      </c>
      <c r="F2952" t="s">
        <v>108</v>
      </c>
      <c r="G2952" t="s">
        <v>18</v>
      </c>
      <c r="H2952">
        <v>35</v>
      </c>
      <c r="I2952">
        <v>175</v>
      </c>
      <c r="J2952">
        <v>61250</v>
      </c>
      <c r="K2952">
        <v>18375</v>
      </c>
      <c r="L2952">
        <v>0.3</v>
      </c>
      <c r="M2952" t="s">
        <v>82</v>
      </c>
    </row>
    <row r="2953" spans="1:13" x14ac:dyDescent="0.25">
      <c r="A2953" t="s">
        <v>25</v>
      </c>
      <c r="B2953">
        <v>1185732</v>
      </c>
      <c r="C2953" s="1">
        <v>44236</v>
      </c>
      <c r="D2953" t="s">
        <v>35</v>
      </c>
      <c r="E2953" t="s">
        <v>107</v>
      </c>
      <c r="F2953" t="s">
        <v>108</v>
      </c>
      <c r="G2953" t="s">
        <v>19</v>
      </c>
      <c r="H2953">
        <v>25</v>
      </c>
      <c r="I2953">
        <v>225</v>
      </c>
      <c r="J2953">
        <v>56250</v>
      </c>
      <c r="K2953">
        <v>16875</v>
      </c>
      <c r="L2953">
        <v>0.3</v>
      </c>
      <c r="M2953" t="s">
        <v>82</v>
      </c>
    </row>
    <row r="2954" spans="1:13" x14ac:dyDescent="0.25">
      <c r="A2954" t="s">
        <v>25</v>
      </c>
      <c r="B2954">
        <v>1185732</v>
      </c>
      <c r="C2954" s="1">
        <v>44236</v>
      </c>
      <c r="D2954" t="s">
        <v>35</v>
      </c>
      <c r="E2954" t="s">
        <v>109</v>
      </c>
      <c r="F2954" t="s">
        <v>110</v>
      </c>
      <c r="G2954" t="s">
        <v>20</v>
      </c>
      <c r="H2954">
        <v>30</v>
      </c>
      <c r="I2954">
        <v>100</v>
      </c>
      <c r="J2954">
        <v>30000</v>
      </c>
      <c r="K2954">
        <v>9000</v>
      </c>
      <c r="L2954">
        <v>0.3</v>
      </c>
      <c r="M2954" t="s">
        <v>82</v>
      </c>
    </row>
    <row r="2955" spans="1:13" x14ac:dyDescent="0.25">
      <c r="A2955" t="s">
        <v>25</v>
      </c>
      <c r="B2955">
        <v>1185732</v>
      </c>
      <c r="C2955" s="1">
        <v>44236</v>
      </c>
      <c r="D2955" t="s">
        <v>35</v>
      </c>
      <c r="E2955" t="s">
        <v>109</v>
      </c>
      <c r="F2955" t="s">
        <v>110</v>
      </c>
      <c r="G2955" t="s">
        <v>21</v>
      </c>
      <c r="H2955">
        <v>45</v>
      </c>
      <c r="I2955">
        <v>175</v>
      </c>
      <c r="J2955">
        <v>78750</v>
      </c>
      <c r="K2955">
        <v>27563</v>
      </c>
      <c r="L2955">
        <v>0.35</v>
      </c>
      <c r="M2955" t="s">
        <v>82</v>
      </c>
    </row>
    <row r="2956" spans="1:13" x14ac:dyDescent="0.25">
      <c r="A2956" t="s">
        <v>25</v>
      </c>
      <c r="B2956">
        <v>1185732</v>
      </c>
      <c r="C2956" s="1">
        <v>44236</v>
      </c>
      <c r="D2956" t="s">
        <v>35</v>
      </c>
      <c r="E2956" t="s">
        <v>109</v>
      </c>
      <c r="F2956" t="s">
        <v>110</v>
      </c>
      <c r="G2956" t="s">
        <v>22</v>
      </c>
      <c r="H2956">
        <v>25</v>
      </c>
      <c r="I2956">
        <v>275</v>
      </c>
      <c r="J2956">
        <v>68750</v>
      </c>
      <c r="K2956">
        <v>27500</v>
      </c>
      <c r="L2956">
        <v>0.4</v>
      </c>
      <c r="M2956" t="s">
        <v>82</v>
      </c>
    </row>
    <row r="2957" spans="1:13" x14ac:dyDescent="0.25">
      <c r="A2957" t="s">
        <v>25</v>
      </c>
      <c r="B2957">
        <v>1185732</v>
      </c>
      <c r="C2957" s="1">
        <v>44263</v>
      </c>
      <c r="D2957" t="s">
        <v>35</v>
      </c>
      <c r="E2957" t="s">
        <v>109</v>
      </c>
      <c r="F2957" t="s">
        <v>110</v>
      </c>
      <c r="G2957" t="s">
        <v>16</v>
      </c>
      <c r="H2957">
        <v>30</v>
      </c>
      <c r="I2957">
        <v>495</v>
      </c>
      <c r="J2957">
        <v>148500</v>
      </c>
      <c r="K2957">
        <v>51975</v>
      </c>
      <c r="L2957">
        <v>0.35</v>
      </c>
      <c r="M2957" t="s">
        <v>82</v>
      </c>
    </row>
    <row r="2958" spans="1:13" x14ac:dyDescent="0.25">
      <c r="A2958" t="s">
        <v>25</v>
      </c>
      <c r="B2958">
        <v>1185732</v>
      </c>
      <c r="C2958" s="1">
        <v>44263</v>
      </c>
      <c r="D2958" t="s">
        <v>35</v>
      </c>
      <c r="E2958" t="s">
        <v>109</v>
      </c>
      <c r="F2958" t="s">
        <v>110</v>
      </c>
      <c r="G2958" t="s">
        <v>18</v>
      </c>
      <c r="H2958">
        <v>30</v>
      </c>
      <c r="I2958">
        <v>200</v>
      </c>
      <c r="J2958">
        <v>60000</v>
      </c>
      <c r="K2958">
        <v>18000</v>
      </c>
      <c r="L2958">
        <v>0.3</v>
      </c>
      <c r="M2958" t="s">
        <v>82</v>
      </c>
    </row>
    <row r="2959" spans="1:13" x14ac:dyDescent="0.25">
      <c r="A2959" t="s">
        <v>25</v>
      </c>
      <c r="B2959">
        <v>1185732</v>
      </c>
      <c r="C2959" s="1">
        <v>44263</v>
      </c>
      <c r="D2959" t="s">
        <v>35</v>
      </c>
      <c r="E2959" t="s">
        <v>109</v>
      </c>
      <c r="F2959" t="s">
        <v>110</v>
      </c>
      <c r="G2959" t="s">
        <v>19</v>
      </c>
      <c r="H2959">
        <v>20</v>
      </c>
      <c r="I2959">
        <v>225</v>
      </c>
      <c r="J2959">
        <v>45000</v>
      </c>
      <c r="K2959">
        <v>13500</v>
      </c>
      <c r="L2959">
        <v>0.3</v>
      </c>
      <c r="M2959" t="s">
        <v>82</v>
      </c>
    </row>
    <row r="2960" spans="1:13" x14ac:dyDescent="0.25">
      <c r="A2960" t="s">
        <v>25</v>
      </c>
      <c r="B2960">
        <v>1185732</v>
      </c>
      <c r="C2960" s="1">
        <v>44263</v>
      </c>
      <c r="D2960" t="s">
        <v>35</v>
      </c>
      <c r="E2960" t="s">
        <v>109</v>
      </c>
      <c r="F2960" t="s">
        <v>110</v>
      </c>
      <c r="G2960" t="s">
        <v>20</v>
      </c>
      <c r="H2960">
        <v>25</v>
      </c>
      <c r="I2960">
        <v>75</v>
      </c>
      <c r="J2960">
        <v>18750</v>
      </c>
      <c r="K2960">
        <v>5625</v>
      </c>
      <c r="L2960">
        <v>0.3</v>
      </c>
      <c r="M2960" t="s">
        <v>82</v>
      </c>
    </row>
    <row r="2961" spans="1:13" x14ac:dyDescent="0.25">
      <c r="A2961" t="s">
        <v>25</v>
      </c>
      <c r="B2961">
        <v>1185732</v>
      </c>
      <c r="C2961" s="1">
        <v>44263</v>
      </c>
      <c r="D2961" t="s">
        <v>35</v>
      </c>
      <c r="E2961" t="s">
        <v>109</v>
      </c>
      <c r="F2961" t="s">
        <v>110</v>
      </c>
      <c r="G2961" t="s">
        <v>21</v>
      </c>
      <c r="H2961">
        <v>40</v>
      </c>
      <c r="I2961">
        <v>125</v>
      </c>
      <c r="J2961">
        <v>50000</v>
      </c>
      <c r="K2961">
        <v>17500</v>
      </c>
      <c r="L2961">
        <v>0.35</v>
      </c>
      <c r="M2961" t="s">
        <v>82</v>
      </c>
    </row>
    <row r="2962" spans="1:13" x14ac:dyDescent="0.25">
      <c r="A2962" t="s">
        <v>25</v>
      </c>
      <c r="B2962">
        <v>1185732</v>
      </c>
      <c r="C2962" s="1">
        <v>44263</v>
      </c>
      <c r="D2962" t="s">
        <v>35</v>
      </c>
      <c r="E2962" t="s">
        <v>109</v>
      </c>
      <c r="F2962" t="s">
        <v>110</v>
      </c>
      <c r="G2962" t="s">
        <v>22</v>
      </c>
      <c r="H2962">
        <v>30</v>
      </c>
      <c r="I2962">
        <v>225</v>
      </c>
      <c r="J2962">
        <v>67500</v>
      </c>
      <c r="K2962">
        <v>27000</v>
      </c>
      <c r="L2962">
        <v>0.4</v>
      </c>
      <c r="M2962" t="s">
        <v>82</v>
      </c>
    </row>
    <row r="2963" spans="1:13" x14ac:dyDescent="0.25">
      <c r="A2963" t="s">
        <v>25</v>
      </c>
      <c r="B2963">
        <v>1185732</v>
      </c>
      <c r="C2963" s="1">
        <v>44295</v>
      </c>
      <c r="D2963" t="s">
        <v>35</v>
      </c>
      <c r="E2963" t="s">
        <v>109</v>
      </c>
      <c r="F2963" t="s">
        <v>110</v>
      </c>
      <c r="G2963" t="s">
        <v>16</v>
      </c>
      <c r="H2963">
        <v>30</v>
      </c>
      <c r="I2963">
        <v>450</v>
      </c>
      <c r="J2963">
        <v>135000</v>
      </c>
      <c r="K2963">
        <v>47250</v>
      </c>
      <c r="L2963">
        <v>0.35</v>
      </c>
      <c r="M2963" t="s">
        <v>82</v>
      </c>
    </row>
    <row r="2964" spans="1:13" x14ac:dyDescent="0.25">
      <c r="A2964" t="s">
        <v>25</v>
      </c>
      <c r="B2964">
        <v>1185732</v>
      </c>
      <c r="C2964" s="1">
        <v>44295</v>
      </c>
      <c r="D2964" t="s">
        <v>35</v>
      </c>
      <c r="E2964" t="s">
        <v>109</v>
      </c>
      <c r="F2964" t="s">
        <v>110</v>
      </c>
      <c r="G2964" t="s">
        <v>18</v>
      </c>
      <c r="H2964">
        <v>30</v>
      </c>
      <c r="I2964">
        <v>150</v>
      </c>
      <c r="J2964">
        <v>45000</v>
      </c>
      <c r="K2964">
        <v>13500</v>
      </c>
      <c r="L2964">
        <v>0.3</v>
      </c>
      <c r="M2964" t="s">
        <v>82</v>
      </c>
    </row>
    <row r="2965" spans="1:13" x14ac:dyDescent="0.25">
      <c r="A2965" t="s">
        <v>25</v>
      </c>
      <c r="B2965">
        <v>1185732</v>
      </c>
      <c r="C2965" s="1">
        <v>44295</v>
      </c>
      <c r="D2965" t="s">
        <v>35</v>
      </c>
      <c r="E2965" t="s">
        <v>109</v>
      </c>
      <c r="F2965" t="s">
        <v>110</v>
      </c>
      <c r="G2965" t="s">
        <v>19</v>
      </c>
      <c r="H2965">
        <v>20</v>
      </c>
      <c r="I2965">
        <v>150</v>
      </c>
      <c r="J2965">
        <v>30000</v>
      </c>
      <c r="K2965">
        <v>9000</v>
      </c>
      <c r="L2965">
        <v>0.3</v>
      </c>
      <c r="M2965" t="s">
        <v>82</v>
      </c>
    </row>
    <row r="2966" spans="1:13" x14ac:dyDescent="0.25">
      <c r="A2966" t="s">
        <v>25</v>
      </c>
      <c r="B2966">
        <v>1185732</v>
      </c>
      <c r="C2966" s="1">
        <v>44295</v>
      </c>
      <c r="D2966" t="s">
        <v>35</v>
      </c>
      <c r="E2966" t="s">
        <v>109</v>
      </c>
      <c r="F2966" t="s">
        <v>110</v>
      </c>
      <c r="G2966" t="s">
        <v>20</v>
      </c>
      <c r="H2966">
        <v>25</v>
      </c>
      <c r="I2966">
        <v>75</v>
      </c>
      <c r="J2966">
        <v>18750</v>
      </c>
      <c r="K2966">
        <v>5625</v>
      </c>
      <c r="L2966">
        <v>0.3</v>
      </c>
      <c r="M2966" t="s">
        <v>82</v>
      </c>
    </row>
    <row r="2967" spans="1:13" x14ac:dyDescent="0.25">
      <c r="A2967" t="s">
        <v>25</v>
      </c>
      <c r="B2967">
        <v>1185732</v>
      </c>
      <c r="C2967" s="1">
        <v>44295</v>
      </c>
      <c r="D2967" t="s">
        <v>35</v>
      </c>
      <c r="E2967" t="s">
        <v>109</v>
      </c>
      <c r="F2967" t="s">
        <v>110</v>
      </c>
      <c r="G2967" t="s">
        <v>21</v>
      </c>
      <c r="H2967">
        <v>60</v>
      </c>
      <c r="I2967">
        <v>100</v>
      </c>
      <c r="J2967">
        <v>60000</v>
      </c>
      <c r="K2967">
        <v>21000</v>
      </c>
      <c r="L2967">
        <v>0.35</v>
      </c>
      <c r="M2967" t="s">
        <v>17</v>
      </c>
    </row>
    <row r="2968" spans="1:13" x14ac:dyDescent="0.25">
      <c r="A2968" t="s">
        <v>25</v>
      </c>
      <c r="B2968">
        <v>1185732</v>
      </c>
      <c r="C2968" s="1">
        <v>44295</v>
      </c>
      <c r="D2968" t="s">
        <v>35</v>
      </c>
      <c r="E2968" t="s">
        <v>109</v>
      </c>
      <c r="F2968" t="s">
        <v>110</v>
      </c>
      <c r="G2968" t="s">
        <v>22</v>
      </c>
      <c r="H2968">
        <v>50</v>
      </c>
      <c r="I2968">
        <v>225</v>
      </c>
      <c r="J2968">
        <v>112500</v>
      </c>
      <c r="K2968">
        <v>45000</v>
      </c>
      <c r="L2968">
        <v>0.4</v>
      </c>
      <c r="M2968" t="s">
        <v>17</v>
      </c>
    </row>
    <row r="2969" spans="1:13" x14ac:dyDescent="0.25">
      <c r="A2969" t="s">
        <v>25</v>
      </c>
      <c r="B2969">
        <v>1185732</v>
      </c>
      <c r="C2969" s="1">
        <v>44326</v>
      </c>
      <c r="D2969" t="s">
        <v>35</v>
      </c>
      <c r="E2969" t="s">
        <v>109</v>
      </c>
      <c r="F2969" t="s">
        <v>110</v>
      </c>
      <c r="G2969" t="s">
        <v>16</v>
      </c>
      <c r="H2969">
        <v>60</v>
      </c>
      <c r="I2969">
        <v>495</v>
      </c>
      <c r="J2969">
        <v>297000</v>
      </c>
      <c r="K2969">
        <v>103950</v>
      </c>
      <c r="L2969">
        <v>0.35</v>
      </c>
      <c r="M2969" t="s">
        <v>17</v>
      </c>
    </row>
    <row r="2970" spans="1:13" x14ac:dyDescent="0.25">
      <c r="A2970" t="s">
        <v>25</v>
      </c>
      <c r="B2970">
        <v>1185732</v>
      </c>
      <c r="C2970" s="1">
        <v>44326</v>
      </c>
      <c r="D2970" t="s">
        <v>35</v>
      </c>
      <c r="E2970" t="s">
        <v>109</v>
      </c>
      <c r="F2970" t="s">
        <v>110</v>
      </c>
      <c r="G2970" t="s">
        <v>18</v>
      </c>
      <c r="H2970">
        <v>45</v>
      </c>
      <c r="I2970">
        <v>200</v>
      </c>
      <c r="J2970">
        <v>90000</v>
      </c>
      <c r="K2970">
        <v>27000</v>
      </c>
      <c r="L2970">
        <v>0.3</v>
      </c>
      <c r="M2970" t="s">
        <v>17</v>
      </c>
    </row>
    <row r="2971" spans="1:13" x14ac:dyDescent="0.25">
      <c r="A2971" t="s">
        <v>25</v>
      </c>
      <c r="B2971">
        <v>1185732</v>
      </c>
      <c r="C2971" s="1">
        <v>44326</v>
      </c>
      <c r="D2971" t="s">
        <v>35</v>
      </c>
      <c r="E2971" t="s">
        <v>109</v>
      </c>
      <c r="F2971" t="s">
        <v>110</v>
      </c>
      <c r="G2971" t="s">
        <v>19</v>
      </c>
      <c r="H2971">
        <v>40</v>
      </c>
      <c r="I2971">
        <v>175</v>
      </c>
      <c r="J2971">
        <v>70000</v>
      </c>
      <c r="K2971">
        <v>21000</v>
      </c>
      <c r="L2971">
        <v>0.3</v>
      </c>
      <c r="M2971" t="s">
        <v>17</v>
      </c>
    </row>
    <row r="2972" spans="1:13" x14ac:dyDescent="0.25">
      <c r="A2972" t="s">
        <v>25</v>
      </c>
      <c r="B2972">
        <v>1185732</v>
      </c>
      <c r="C2972" s="1">
        <v>44326</v>
      </c>
      <c r="D2972" t="s">
        <v>35</v>
      </c>
      <c r="E2972" t="s">
        <v>109</v>
      </c>
      <c r="F2972" t="s">
        <v>110</v>
      </c>
      <c r="G2972" t="s">
        <v>20</v>
      </c>
      <c r="H2972">
        <v>40</v>
      </c>
      <c r="I2972">
        <v>100</v>
      </c>
      <c r="J2972">
        <v>40000</v>
      </c>
      <c r="K2972">
        <v>12000</v>
      </c>
      <c r="L2972">
        <v>0.3</v>
      </c>
      <c r="M2972" t="s">
        <v>17</v>
      </c>
    </row>
    <row r="2973" spans="1:13" x14ac:dyDescent="0.25">
      <c r="A2973" t="s">
        <v>25</v>
      </c>
      <c r="B2973">
        <v>1185732</v>
      </c>
      <c r="C2973" s="1">
        <v>44326</v>
      </c>
      <c r="D2973" t="s">
        <v>35</v>
      </c>
      <c r="E2973" t="s">
        <v>109</v>
      </c>
      <c r="F2973" t="s">
        <v>110</v>
      </c>
      <c r="G2973" t="s">
        <v>21</v>
      </c>
      <c r="H2973">
        <v>50</v>
      </c>
      <c r="I2973">
        <v>125</v>
      </c>
      <c r="J2973">
        <v>62500</v>
      </c>
      <c r="K2973">
        <v>21875</v>
      </c>
      <c r="L2973">
        <v>0.35</v>
      </c>
      <c r="M2973" t="s">
        <v>17</v>
      </c>
    </row>
    <row r="2974" spans="1:13" x14ac:dyDescent="0.25">
      <c r="A2974" t="s">
        <v>25</v>
      </c>
      <c r="B2974">
        <v>1185732</v>
      </c>
      <c r="C2974" s="1">
        <v>44326</v>
      </c>
      <c r="D2974" t="s">
        <v>35</v>
      </c>
      <c r="E2974" t="s">
        <v>109</v>
      </c>
      <c r="F2974" t="s">
        <v>110</v>
      </c>
      <c r="G2974" t="s">
        <v>22</v>
      </c>
      <c r="H2974">
        <v>55</v>
      </c>
      <c r="I2974">
        <v>250</v>
      </c>
      <c r="J2974">
        <v>137500</v>
      </c>
      <c r="K2974">
        <v>55000</v>
      </c>
      <c r="L2974">
        <v>0.4</v>
      </c>
      <c r="M2974" t="s">
        <v>17</v>
      </c>
    </row>
    <row r="2975" spans="1:13" x14ac:dyDescent="0.25">
      <c r="A2975" t="s">
        <v>25</v>
      </c>
      <c r="B2975">
        <v>1185732</v>
      </c>
      <c r="C2975" s="1">
        <v>44356</v>
      </c>
      <c r="D2975" t="s">
        <v>35</v>
      </c>
      <c r="E2975" t="s">
        <v>109</v>
      </c>
      <c r="F2975" t="s">
        <v>110</v>
      </c>
      <c r="G2975" t="s">
        <v>16</v>
      </c>
      <c r="H2975">
        <v>40</v>
      </c>
      <c r="I2975">
        <v>500</v>
      </c>
      <c r="J2975">
        <v>200000</v>
      </c>
      <c r="K2975">
        <v>70000</v>
      </c>
      <c r="L2975">
        <v>0.35</v>
      </c>
      <c r="M2975" t="s">
        <v>17</v>
      </c>
    </row>
    <row r="2976" spans="1:13" x14ac:dyDescent="0.25">
      <c r="A2976" t="s">
        <v>25</v>
      </c>
      <c r="B2976">
        <v>1185732</v>
      </c>
      <c r="C2976" s="1">
        <v>44356</v>
      </c>
      <c r="D2976" t="s">
        <v>35</v>
      </c>
      <c r="E2976" t="s">
        <v>109</v>
      </c>
      <c r="F2976" t="s">
        <v>110</v>
      </c>
      <c r="G2976" t="s">
        <v>18</v>
      </c>
      <c r="H2976">
        <v>35</v>
      </c>
      <c r="I2976">
        <v>250</v>
      </c>
      <c r="J2976">
        <v>87500</v>
      </c>
      <c r="K2976">
        <v>26250</v>
      </c>
      <c r="L2976">
        <v>0.3</v>
      </c>
      <c r="M2976" t="s">
        <v>17</v>
      </c>
    </row>
    <row r="2977" spans="1:13" x14ac:dyDescent="0.25">
      <c r="A2977" t="s">
        <v>25</v>
      </c>
      <c r="B2977">
        <v>1185732</v>
      </c>
      <c r="C2977" s="1">
        <v>44356</v>
      </c>
      <c r="D2977" t="s">
        <v>35</v>
      </c>
      <c r="E2977" t="s">
        <v>109</v>
      </c>
      <c r="F2977" t="s">
        <v>110</v>
      </c>
      <c r="G2977" t="s">
        <v>19</v>
      </c>
      <c r="H2977">
        <v>30</v>
      </c>
      <c r="I2977">
        <v>200</v>
      </c>
      <c r="J2977">
        <v>60000</v>
      </c>
      <c r="K2977">
        <v>18000</v>
      </c>
      <c r="L2977">
        <v>0.3</v>
      </c>
      <c r="M2977" t="s">
        <v>17</v>
      </c>
    </row>
    <row r="2978" spans="1:13" x14ac:dyDescent="0.25">
      <c r="A2978" t="s">
        <v>25</v>
      </c>
      <c r="B2978">
        <v>1185732</v>
      </c>
      <c r="C2978" s="1">
        <v>44356</v>
      </c>
      <c r="D2978" t="s">
        <v>35</v>
      </c>
      <c r="E2978" t="s">
        <v>109</v>
      </c>
      <c r="F2978" t="s">
        <v>110</v>
      </c>
      <c r="G2978" t="s">
        <v>20</v>
      </c>
      <c r="H2978">
        <v>30</v>
      </c>
      <c r="I2978">
        <v>175</v>
      </c>
      <c r="J2978">
        <v>52500</v>
      </c>
      <c r="K2978">
        <v>15750</v>
      </c>
      <c r="L2978">
        <v>0.3</v>
      </c>
      <c r="M2978" t="s">
        <v>17</v>
      </c>
    </row>
    <row r="2979" spans="1:13" x14ac:dyDescent="0.25">
      <c r="A2979" t="s">
        <v>25</v>
      </c>
      <c r="B2979">
        <v>1185732</v>
      </c>
      <c r="C2979" s="1">
        <v>44356</v>
      </c>
      <c r="D2979" t="s">
        <v>35</v>
      </c>
      <c r="E2979" t="s">
        <v>109</v>
      </c>
      <c r="F2979" t="s">
        <v>110</v>
      </c>
      <c r="G2979" t="s">
        <v>21</v>
      </c>
      <c r="H2979">
        <v>40</v>
      </c>
      <c r="I2979">
        <v>175</v>
      </c>
      <c r="J2979">
        <v>70000</v>
      </c>
      <c r="K2979">
        <v>24500</v>
      </c>
      <c r="L2979">
        <v>0.35</v>
      </c>
      <c r="M2979" t="s">
        <v>17</v>
      </c>
    </row>
    <row r="2980" spans="1:13" x14ac:dyDescent="0.25">
      <c r="A2980" t="s">
        <v>25</v>
      </c>
      <c r="B2980">
        <v>1185732</v>
      </c>
      <c r="C2980" s="1">
        <v>44356</v>
      </c>
      <c r="D2980" t="s">
        <v>35</v>
      </c>
      <c r="E2980" t="s">
        <v>109</v>
      </c>
      <c r="F2980" t="s">
        <v>110</v>
      </c>
      <c r="G2980" t="s">
        <v>22</v>
      </c>
      <c r="H2980">
        <v>55</v>
      </c>
      <c r="I2980">
        <v>325</v>
      </c>
      <c r="J2980">
        <v>178750</v>
      </c>
      <c r="K2980">
        <v>71500</v>
      </c>
      <c r="L2980">
        <v>0.4</v>
      </c>
      <c r="M2980" t="s">
        <v>17</v>
      </c>
    </row>
    <row r="2981" spans="1:13" x14ac:dyDescent="0.25">
      <c r="A2981" t="s">
        <v>25</v>
      </c>
      <c r="B2981">
        <v>1185732</v>
      </c>
      <c r="C2981" s="1">
        <v>44385</v>
      </c>
      <c r="D2981" t="s">
        <v>35</v>
      </c>
      <c r="E2981" t="s">
        <v>109</v>
      </c>
      <c r="F2981" t="s">
        <v>110</v>
      </c>
      <c r="G2981" t="s">
        <v>16</v>
      </c>
      <c r="H2981">
        <v>50</v>
      </c>
      <c r="I2981">
        <v>550</v>
      </c>
      <c r="J2981">
        <v>275000</v>
      </c>
      <c r="K2981">
        <v>96250</v>
      </c>
      <c r="L2981">
        <v>0.35</v>
      </c>
      <c r="M2981" t="s">
        <v>17</v>
      </c>
    </row>
    <row r="2982" spans="1:13" x14ac:dyDescent="0.25">
      <c r="A2982" t="s">
        <v>25</v>
      </c>
      <c r="B2982">
        <v>1185732</v>
      </c>
      <c r="C2982" s="1">
        <v>44385</v>
      </c>
      <c r="D2982" t="s">
        <v>35</v>
      </c>
      <c r="E2982" t="s">
        <v>109</v>
      </c>
      <c r="F2982" t="s">
        <v>110</v>
      </c>
      <c r="G2982" t="s">
        <v>18</v>
      </c>
      <c r="H2982">
        <v>45</v>
      </c>
      <c r="I2982">
        <v>300</v>
      </c>
      <c r="J2982">
        <v>135000</v>
      </c>
      <c r="K2982">
        <v>40500</v>
      </c>
      <c r="L2982">
        <v>0.3</v>
      </c>
      <c r="M2982" t="s">
        <v>17</v>
      </c>
    </row>
    <row r="2983" spans="1:13" x14ac:dyDescent="0.25">
      <c r="A2983" t="s">
        <v>25</v>
      </c>
      <c r="B2983">
        <v>1185732</v>
      </c>
      <c r="C2983" s="1">
        <v>44385</v>
      </c>
      <c r="D2983" t="s">
        <v>35</v>
      </c>
      <c r="E2983" t="s">
        <v>109</v>
      </c>
      <c r="F2983" t="s">
        <v>110</v>
      </c>
      <c r="G2983" t="s">
        <v>19</v>
      </c>
      <c r="H2983">
        <v>40</v>
      </c>
      <c r="I2983">
        <v>225</v>
      </c>
      <c r="J2983">
        <v>90000</v>
      </c>
      <c r="K2983">
        <v>27000</v>
      </c>
      <c r="L2983">
        <v>0.3</v>
      </c>
      <c r="M2983" t="s">
        <v>17</v>
      </c>
    </row>
    <row r="2984" spans="1:13" x14ac:dyDescent="0.25">
      <c r="A2984" t="s">
        <v>25</v>
      </c>
      <c r="B2984">
        <v>1185732</v>
      </c>
      <c r="C2984" s="1">
        <v>44385</v>
      </c>
      <c r="D2984" t="s">
        <v>35</v>
      </c>
      <c r="E2984" t="s">
        <v>109</v>
      </c>
      <c r="F2984" t="s">
        <v>110</v>
      </c>
      <c r="G2984" t="s">
        <v>20</v>
      </c>
      <c r="H2984">
        <v>40</v>
      </c>
      <c r="I2984">
        <v>175</v>
      </c>
      <c r="J2984">
        <v>70000</v>
      </c>
      <c r="K2984">
        <v>21000</v>
      </c>
      <c r="L2984">
        <v>0.3</v>
      </c>
      <c r="M2984" t="s">
        <v>17</v>
      </c>
    </row>
    <row r="2985" spans="1:13" x14ac:dyDescent="0.25">
      <c r="A2985" t="s">
        <v>25</v>
      </c>
      <c r="B2985">
        <v>1185732</v>
      </c>
      <c r="C2985" s="1">
        <v>44385</v>
      </c>
      <c r="D2985" t="s">
        <v>35</v>
      </c>
      <c r="E2985" t="s">
        <v>109</v>
      </c>
      <c r="F2985" t="s">
        <v>110</v>
      </c>
      <c r="G2985" t="s">
        <v>21</v>
      </c>
      <c r="H2985">
        <v>50</v>
      </c>
      <c r="I2985">
        <v>200</v>
      </c>
      <c r="J2985">
        <v>100000</v>
      </c>
      <c r="K2985">
        <v>35000</v>
      </c>
      <c r="L2985">
        <v>0.35</v>
      </c>
      <c r="M2985" t="s">
        <v>17</v>
      </c>
    </row>
    <row r="2986" spans="1:13" x14ac:dyDescent="0.25">
      <c r="A2986" t="s">
        <v>25</v>
      </c>
      <c r="B2986">
        <v>1185732</v>
      </c>
      <c r="C2986" s="1">
        <v>44385</v>
      </c>
      <c r="D2986" t="s">
        <v>35</v>
      </c>
      <c r="E2986" t="s">
        <v>109</v>
      </c>
      <c r="F2986" t="s">
        <v>110</v>
      </c>
      <c r="G2986" t="s">
        <v>22</v>
      </c>
      <c r="H2986">
        <v>55</v>
      </c>
      <c r="I2986">
        <v>375</v>
      </c>
      <c r="J2986">
        <v>206250</v>
      </c>
      <c r="K2986">
        <v>82500</v>
      </c>
      <c r="L2986">
        <v>0.4</v>
      </c>
      <c r="M2986" t="s">
        <v>17</v>
      </c>
    </row>
    <row r="2987" spans="1:13" x14ac:dyDescent="0.25">
      <c r="A2987" t="s">
        <v>25</v>
      </c>
      <c r="B2987">
        <v>1185732</v>
      </c>
      <c r="C2987" s="1">
        <v>44417</v>
      </c>
      <c r="D2987" t="s">
        <v>35</v>
      </c>
      <c r="E2987" t="s">
        <v>109</v>
      </c>
      <c r="F2987" t="s">
        <v>110</v>
      </c>
      <c r="G2987" t="s">
        <v>16</v>
      </c>
      <c r="H2987">
        <v>50</v>
      </c>
      <c r="I2987">
        <v>525</v>
      </c>
      <c r="J2987">
        <v>262500</v>
      </c>
      <c r="K2987">
        <v>91875</v>
      </c>
      <c r="L2987">
        <v>0.35</v>
      </c>
      <c r="M2987" t="s">
        <v>17</v>
      </c>
    </row>
    <row r="2988" spans="1:13" x14ac:dyDescent="0.25">
      <c r="A2988" t="s">
        <v>25</v>
      </c>
      <c r="B2988">
        <v>1185732</v>
      </c>
      <c r="C2988" s="1">
        <v>44417</v>
      </c>
      <c r="D2988" t="s">
        <v>35</v>
      </c>
      <c r="E2988" t="s">
        <v>109</v>
      </c>
      <c r="F2988" t="s">
        <v>110</v>
      </c>
      <c r="G2988" t="s">
        <v>18</v>
      </c>
      <c r="H2988">
        <v>45</v>
      </c>
      <c r="I2988">
        <v>300</v>
      </c>
      <c r="J2988">
        <v>135000</v>
      </c>
      <c r="K2988">
        <v>40500</v>
      </c>
      <c r="L2988">
        <v>0.3</v>
      </c>
      <c r="M2988" t="s">
        <v>17</v>
      </c>
    </row>
    <row r="2989" spans="1:13" x14ac:dyDescent="0.25">
      <c r="A2989" t="s">
        <v>25</v>
      </c>
      <c r="B2989">
        <v>1185732</v>
      </c>
      <c r="C2989" s="1">
        <v>44417</v>
      </c>
      <c r="D2989" t="s">
        <v>35</v>
      </c>
      <c r="E2989" t="s">
        <v>109</v>
      </c>
      <c r="F2989" t="s">
        <v>110</v>
      </c>
      <c r="G2989" t="s">
        <v>19</v>
      </c>
      <c r="H2989">
        <v>40</v>
      </c>
      <c r="I2989">
        <v>225</v>
      </c>
      <c r="J2989">
        <v>90000</v>
      </c>
      <c r="K2989">
        <v>27000</v>
      </c>
      <c r="L2989">
        <v>0.3</v>
      </c>
      <c r="M2989" t="s">
        <v>17</v>
      </c>
    </row>
    <row r="2990" spans="1:13" x14ac:dyDescent="0.25">
      <c r="A2990" t="s">
        <v>25</v>
      </c>
      <c r="B2990">
        <v>1185732</v>
      </c>
      <c r="C2990" s="1">
        <v>44417</v>
      </c>
      <c r="D2990" t="s">
        <v>35</v>
      </c>
      <c r="E2990" t="s">
        <v>109</v>
      </c>
      <c r="F2990" t="s">
        <v>110</v>
      </c>
      <c r="G2990" t="s">
        <v>20</v>
      </c>
      <c r="H2990">
        <v>40</v>
      </c>
      <c r="I2990">
        <v>200</v>
      </c>
      <c r="J2990">
        <v>80000</v>
      </c>
      <c r="K2990">
        <v>24000</v>
      </c>
      <c r="L2990">
        <v>0.3</v>
      </c>
      <c r="M2990" t="s">
        <v>17</v>
      </c>
    </row>
    <row r="2991" spans="1:13" x14ac:dyDescent="0.25">
      <c r="A2991" t="s">
        <v>25</v>
      </c>
      <c r="B2991">
        <v>1185732</v>
      </c>
      <c r="C2991" s="1">
        <v>44417</v>
      </c>
      <c r="D2991" t="s">
        <v>35</v>
      </c>
      <c r="E2991" t="s">
        <v>109</v>
      </c>
      <c r="F2991" t="s">
        <v>110</v>
      </c>
      <c r="G2991" t="s">
        <v>21</v>
      </c>
      <c r="H2991">
        <v>50</v>
      </c>
      <c r="I2991">
        <v>175</v>
      </c>
      <c r="J2991">
        <v>87500</v>
      </c>
      <c r="K2991">
        <v>30625</v>
      </c>
      <c r="L2991">
        <v>0.35</v>
      </c>
      <c r="M2991" t="s">
        <v>17</v>
      </c>
    </row>
    <row r="2992" spans="1:13" x14ac:dyDescent="0.25">
      <c r="A2992" t="s">
        <v>25</v>
      </c>
      <c r="B2992">
        <v>1185732</v>
      </c>
      <c r="C2992" s="1">
        <v>44417</v>
      </c>
      <c r="D2992" t="s">
        <v>35</v>
      </c>
      <c r="E2992" t="s">
        <v>109</v>
      </c>
      <c r="F2992" t="s">
        <v>110</v>
      </c>
      <c r="G2992" t="s">
        <v>22</v>
      </c>
      <c r="H2992">
        <v>55</v>
      </c>
      <c r="I2992">
        <v>350</v>
      </c>
      <c r="J2992">
        <v>192500</v>
      </c>
      <c r="K2992">
        <v>77000</v>
      </c>
      <c r="L2992">
        <v>0.4</v>
      </c>
      <c r="M2992" t="s">
        <v>17</v>
      </c>
    </row>
    <row r="2993" spans="1:13" x14ac:dyDescent="0.25">
      <c r="A2993" t="s">
        <v>25</v>
      </c>
      <c r="B2993">
        <v>1185732</v>
      </c>
      <c r="C2993" s="1">
        <v>44449</v>
      </c>
      <c r="D2993" t="s">
        <v>35</v>
      </c>
      <c r="E2993" t="s">
        <v>109</v>
      </c>
      <c r="F2993" t="s">
        <v>110</v>
      </c>
      <c r="G2993" t="s">
        <v>16</v>
      </c>
      <c r="H2993">
        <v>40</v>
      </c>
      <c r="I2993">
        <v>475</v>
      </c>
      <c r="J2993">
        <v>190000</v>
      </c>
      <c r="K2993">
        <v>66500</v>
      </c>
      <c r="L2993">
        <v>0.35</v>
      </c>
      <c r="M2993" t="s">
        <v>17</v>
      </c>
    </row>
    <row r="2994" spans="1:13" x14ac:dyDescent="0.25">
      <c r="A2994" t="s">
        <v>25</v>
      </c>
      <c r="B2994">
        <v>1185732</v>
      </c>
      <c r="C2994" s="1">
        <v>44449</v>
      </c>
      <c r="D2994" t="s">
        <v>35</v>
      </c>
      <c r="E2994" t="s">
        <v>109</v>
      </c>
      <c r="F2994" t="s">
        <v>110</v>
      </c>
      <c r="G2994" t="s">
        <v>18</v>
      </c>
      <c r="H2994">
        <v>35</v>
      </c>
      <c r="I2994">
        <v>275</v>
      </c>
      <c r="J2994">
        <v>96250</v>
      </c>
      <c r="K2994">
        <v>28875</v>
      </c>
      <c r="L2994">
        <v>0.3</v>
      </c>
      <c r="M2994" t="s">
        <v>17</v>
      </c>
    </row>
    <row r="2995" spans="1:13" x14ac:dyDescent="0.25">
      <c r="A2995" t="s">
        <v>25</v>
      </c>
      <c r="B2995">
        <v>1185732</v>
      </c>
      <c r="C2995" s="1">
        <v>44449</v>
      </c>
      <c r="D2995" t="s">
        <v>35</v>
      </c>
      <c r="E2995" t="s">
        <v>109</v>
      </c>
      <c r="F2995" t="s">
        <v>110</v>
      </c>
      <c r="G2995" t="s">
        <v>19</v>
      </c>
      <c r="H2995">
        <v>30</v>
      </c>
      <c r="I2995">
        <v>175</v>
      </c>
      <c r="J2995">
        <v>52500</v>
      </c>
      <c r="K2995">
        <v>15750</v>
      </c>
      <c r="L2995">
        <v>0.3</v>
      </c>
      <c r="M2995" t="s">
        <v>17</v>
      </c>
    </row>
    <row r="2996" spans="1:13" x14ac:dyDescent="0.25">
      <c r="A2996" t="s">
        <v>25</v>
      </c>
      <c r="B2996">
        <v>1185732</v>
      </c>
      <c r="C2996" s="1">
        <v>44449</v>
      </c>
      <c r="D2996" t="s">
        <v>35</v>
      </c>
      <c r="E2996" t="s">
        <v>109</v>
      </c>
      <c r="F2996" t="s">
        <v>110</v>
      </c>
      <c r="G2996" t="s">
        <v>20</v>
      </c>
      <c r="H2996">
        <v>30</v>
      </c>
      <c r="I2996">
        <v>150</v>
      </c>
      <c r="J2996">
        <v>45000</v>
      </c>
      <c r="K2996">
        <v>13500</v>
      </c>
      <c r="L2996">
        <v>0.3</v>
      </c>
      <c r="M2996" t="s">
        <v>17</v>
      </c>
    </row>
    <row r="2997" spans="1:13" x14ac:dyDescent="0.25">
      <c r="A2997" t="s">
        <v>25</v>
      </c>
      <c r="B2997">
        <v>1185732</v>
      </c>
      <c r="C2997" s="1">
        <v>44449</v>
      </c>
      <c r="D2997" t="s">
        <v>35</v>
      </c>
      <c r="E2997" t="s">
        <v>109</v>
      </c>
      <c r="F2997" t="s">
        <v>110</v>
      </c>
      <c r="G2997" t="s">
        <v>21</v>
      </c>
      <c r="H2997">
        <v>40</v>
      </c>
      <c r="I2997">
        <v>150</v>
      </c>
      <c r="J2997">
        <v>60000</v>
      </c>
      <c r="K2997">
        <v>21000</v>
      </c>
      <c r="L2997">
        <v>0.35</v>
      </c>
      <c r="M2997" t="s">
        <v>17</v>
      </c>
    </row>
    <row r="2998" spans="1:13" x14ac:dyDescent="0.25">
      <c r="A2998" t="s">
        <v>25</v>
      </c>
      <c r="B2998">
        <v>1185732</v>
      </c>
      <c r="C2998" s="1">
        <v>44449</v>
      </c>
      <c r="D2998" t="s">
        <v>35</v>
      </c>
      <c r="E2998" t="s">
        <v>109</v>
      </c>
      <c r="F2998" t="s">
        <v>110</v>
      </c>
      <c r="G2998" t="s">
        <v>22</v>
      </c>
      <c r="H2998">
        <v>45</v>
      </c>
      <c r="I2998">
        <v>225</v>
      </c>
      <c r="J2998">
        <v>101250</v>
      </c>
      <c r="K2998">
        <v>40500</v>
      </c>
      <c r="L2998">
        <v>0.4</v>
      </c>
      <c r="M2998" t="s">
        <v>17</v>
      </c>
    </row>
    <row r="2999" spans="1:13" x14ac:dyDescent="0.25">
      <c r="A2999" t="s">
        <v>25</v>
      </c>
      <c r="B2999">
        <v>1185732</v>
      </c>
      <c r="C2999" s="1">
        <v>44478</v>
      </c>
      <c r="D2999" t="s">
        <v>35</v>
      </c>
      <c r="E2999" t="s">
        <v>109</v>
      </c>
      <c r="F2999" t="s">
        <v>110</v>
      </c>
      <c r="G2999" t="s">
        <v>16</v>
      </c>
      <c r="H2999">
        <v>50</v>
      </c>
      <c r="I2999">
        <v>400</v>
      </c>
      <c r="J2999">
        <v>200000</v>
      </c>
      <c r="K2999">
        <v>70000</v>
      </c>
      <c r="L2999">
        <v>0.35</v>
      </c>
      <c r="M2999" t="s">
        <v>17</v>
      </c>
    </row>
    <row r="3000" spans="1:13" x14ac:dyDescent="0.25">
      <c r="A3000" t="s">
        <v>25</v>
      </c>
      <c r="B3000">
        <v>1185732</v>
      </c>
      <c r="C3000" s="1">
        <v>44478</v>
      </c>
      <c r="D3000" t="s">
        <v>35</v>
      </c>
      <c r="E3000" t="s">
        <v>109</v>
      </c>
      <c r="F3000" t="s">
        <v>110</v>
      </c>
      <c r="G3000" t="s">
        <v>18</v>
      </c>
      <c r="H3000">
        <v>40</v>
      </c>
      <c r="I3000">
        <v>250</v>
      </c>
      <c r="J3000">
        <v>100000</v>
      </c>
      <c r="K3000">
        <v>30000</v>
      </c>
      <c r="L3000">
        <v>0.3</v>
      </c>
      <c r="M3000" t="s">
        <v>17</v>
      </c>
    </row>
    <row r="3001" spans="1:13" x14ac:dyDescent="0.25">
      <c r="A3001" t="s">
        <v>25</v>
      </c>
      <c r="B3001">
        <v>1185732</v>
      </c>
      <c r="C3001" s="1">
        <v>44478</v>
      </c>
      <c r="D3001" t="s">
        <v>35</v>
      </c>
      <c r="E3001" t="s">
        <v>109</v>
      </c>
      <c r="F3001" t="s">
        <v>110</v>
      </c>
      <c r="G3001" t="s">
        <v>19</v>
      </c>
      <c r="H3001">
        <v>40</v>
      </c>
      <c r="I3001">
        <v>150</v>
      </c>
      <c r="J3001">
        <v>60000</v>
      </c>
      <c r="K3001">
        <v>18000</v>
      </c>
      <c r="L3001">
        <v>0.3</v>
      </c>
      <c r="M3001" t="s">
        <v>17</v>
      </c>
    </row>
    <row r="3002" spans="1:13" x14ac:dyDescent="0.25">
      <c r="A3002" t="s">
        <v>25</v>
      </c>
      <c r="B3002">
        <v>1185732</v>
      </c>
      <c r="C3002" s="1">
        <v>44478</v>
      </c>
      <c r="D3002" t="s">
        <v>35</v>
      </c>
      <c r="E3002" t="s">
        <v>109</v>
      </c>
      <c r="F3002" t="s">
        <v>110</v>
      </c>
      <c r="G3002" t="s">
        <v>20</v>
      </c>
      <c r="H3002">
        <v>40</v>
      </c>
      <c r="I3002">
        <v>125</v>
      </c>
      <c r="J3002">
        <v>50000</v>
      </c>
      <c r="K3002">
        <v>15000</v>
      </c>
      <c r="L3002">
        <v>0.3</v>
      </c>
      <c r="M3002" t="s">
        <v>17</v>
      </c>
    </row>
    <row r="3003" spans="1:13" x14ac:dyDescent="0.25">
      <c r="A3003" t="s">
        <v>25</v>
      </c>
      <c r="B3003">
        <v>1185732</v>
      </c>
      <c r="C3003" s="1">
        <v>44478</v>
      </c>
      <c r="D3003" t="s">
        <v>35</v>
      </c>
      <c r="E3003" t="s">
        <v>109</v>
      </c>
      <c r="F3003" t="s">
        <v>110</v>
      </c>
      <c r="G3003" t="s">
        <v>21</v>
      </c>
      <c r="H3003">
        <v>50</v>
      </c>
      <c r="I3003">
        <v>125</v>
      </c>
      <c r="J3003">
        <v>62500</v>
      </c>
      <c r="K3003">
        <v>21875</v>
      </c>
      <c r="L3003">
        <v>0.35</v>
      </c>
      <c r="M3003" t="s">
        <v>17</v>
      </c>
    </row>
    <row r="3004" spans="1:13" x14ac:dyDescent="0.25">
      <c r="A3004" t="s">
        <v>13</v>
      </c>
      <c r="B3004">
        <v>1185732</v>
      </c>
      <c r="C3004" s="1">
        <v>44478</v>
      </c>
      <c r="D3004" t="s">
        <v>35</v>
      </c>
      <c r="E3004" t="s">
        <v>109</v>
      </c>
      <c r="F3004" t="s">
        <v>110</v>
      </c>
      <c r="G3004" t="s">
        <v>22</v>
      </c>
      <c r="H3004">
        <v>55</v>
      </c>
      <c r="I3004">
        <v>250</v>
      </c>
      <c r="J3004">
        <v>137500</v>
      </c>
      <c r="K3004">
        <v>55000</v>
      </c>
      <c r="L3004">
        <v>0.4</v>
      </c>
      <c r="M3004" t="s">
        <v>17</v>
      </c>
    </row>
    <row r="3005" spans="1:13" x14ac:dyDescent="0.25">
      <c r="A3005" t="s">
        <v>13</v>
      </c>
      <c r="B3005">
        <v>1185732</v>
      </c>
      <c r="C3005" s="1">
        <v>44509</v>
      </c>
      <c r="D3005" t="s">
        <v>35</v>
      </c>
      <c r="E3005" t="s">
        <v>109</v>
      </c>
      <c r="F3005" t="s">
        <v>110</v>
      </c>
      <c r="G3005" t="s">
        <v>16</v>
      </c>
      <c r="H3005">
        <v>50</v>
      </c>
      <c r="I3005">
        <v>400</v>
      </c>
      <c r="J3005">
        <v>200000</v>
      </c>
      <c r="K3005">
        <v>70000</v>
      </c>
      <c r="L3005">
        <v>0.35</v>
      </c>
      <c r="M3005" t="s">
        <v>17</v>
      </c>
    </row>
    <row r="3006" spans="1:13" x14ac:dyDescent="0.25">
      <c r="A3006" t="s">
        <v>13</v>
      </c>
      <c r="B3006">
        <v>1185732</v>
      </c>
      <c r="C3006" s="1">
        <v>44509</v>
      </c>
      <c r="D3006" t="s">
        <v>35</v>
      </c>
      <c r="E3006" t="s">
        <v>109</v>
      </c>
      <c r="F3006" t="s">
        <v>110</v>
      </c>
      <c r="G3006" t="s">
        <v>18</v>
      </c>
      <c r="H3006">
        <v>40</v>
      </c>
      <c r="I3006">
        <v>250</v>
      </c>
      <c r="J3006">
        <v>100000</v>
      </c>
      <c r="K3006">
        <v>30000</v>
      </c>
      <c r="L3006">
        <v>0.3</v>
      </c>
      <c r="M3006" t="s">
        <v>17</v>
      </c>
    </row>
    <row r="3007" spans="1:13" x14ac:dyDescent="0.25">
      <c r="A3007" t="s">
        <v>13</v>
      </c>
      <c r="B3007">
        <v>1185732</v>
      </c>
      <c r="C3007" s="1">
        <v>44509</v>
      </c>
      <c r="D3007" t="s">
        <v>35</v>
      </c>
      <c r="E3007" t="s">
        <v>109</v>
      </c>
      <c r="F3007" t="s">
        <v>110</v>
      </c>
      <c r="G3007" t="s">
        <v>19</v>
      </c>
      <c r="H3007">
        <v>40</v>
      </c>
      <c r="I3007">
        <v>195</v>
      </c>
      <c r="J3007">
        <v>78000</v>
      </c>
      <c r="K3007">
        <v>23400</v>
      </c>
      <c r="L3007">
        <v>0.3</v>
      </c>
      <c r="M3007" t="s">
        <v>17</v>
      </c>
    </row>
    <row r="3008" spans="1:13" x14ac:dyDescent="0.25">
      <c r="A3008" t="s">
        <v>13</v>
      </c>
      <c r="B3008">
        <v>1185732</v>
      </c>
      <c r="C3008" s="1">
        <v>44509</v>
      </c>
      <c r="D3008" t="s">
        <v>35</v>
      </c>
      <c r="E3008" t="s">
        <v>109</v>
      </c>
      <c r="F3008" t="s">
        <v>110</v>
      </c>
      <c r="G3008" t="s">
        <v>20</v>
      </c>
      <c r="H3008">
        <v>40</v>
      </c>
      <c r="I3008">
        <v>175</v>
      </c>
      <c r="J3008">
        <v>70000</v>
      </c>
      <c r="K3008">
        <v>21000</v>
      </c>
      <c r="L3008">
        <v>0.3</v>
      </c>
      <c r="M3008" t="s">
        <v>17</v>
      </c>
    </row>
    <row r="3009" spans="1:13" x14ac:dyDescent="0.25">
      <c r="A3009" t="s">
        <v>13</v>
      </c>
      <c r="B3009">
        <v>1185732</v>
      </c>
      <c r="C3009" s="1">
        <v>44509</v>
      </c>
      <c r="D3009" t="s">
        <v>35</v>
      </c>
      <c r="E3009" t="s">
        <v>109</v>
      </c>
      <c r="F3009" t="s">
        <v>110</v>
      </c>
      <c r="G3009" t="s">
        <v>21</v>
      </c>
      <c r="H3009">
        <v>60</v>
      </c>
      <c r="I3009">
        <v>150</v>
      </c>
      <c r="J3009">
        <v>90000</v>
      </c>
      <c r="K3009">
        <v>31500</v>
      </c>
      <c r="L3009">
        <v>0.35</v>
      </c>
      <c r="M3009" t="s">
        <v>17</v>
      </c>
    </row>
    <row r="3010" spans="1:13" x14ac:dyDescent="0.25">
      <c r="A3010" t="s">
        <v>13</v>
      </c>
      <c r="B3010">
        <v>1185732</v>
      </c>
      <c r="C3010" s="1">
        <v>44509</v>
      </c>
      <c r="D3010" t="s">
        <v>35</v>
      </c>
      <c r="E3010" t="s">
        <v>109</v>
      </c>
      <c r="F3010" t="s">
        <v>110</v>
      </c>
      <c r="G3010" t="s">
        <v>22</v>
      </c>
      <c r="H3010">
        <v>65</v>
      </c>
      <c r="I3010">
        <v>250</v>
      </c>
      <c r="J3010">
        <v>162500</v>
      </c>
      <c r="K3010">
        <v>65000</v>
      </c>
      <c r="L3010">
        <v>0.4</v>
      </c>
      <c r="M3010" t="s">
        <v>17</v>
      </c>
    </row>
    <row r="3011" spans="1:13" x14ac:dyDescent="0.25">
      <c r="A3011" t="s">
        <v>13</v>
      </c>
      <c r="B3011">
        <v>1185732</v>
      </c>
      <c r="C3011" s="1">
        <v>44538</v>
      </c>
      <c r="D3011" t="s">
        <v>35</v>
      </c>
      <c r="E3011" t="s">
        <v>109</v>
      </c>
      <c r="F3011" t="s">
        <v>110</v>
      </c>
      <c r="G3011" t="s">
        <v>16</v>
      </c>
      <c r="H3011">
        <v>60</v>
      </c>
      <c r="I3011">
        <v>500</v>
      </c>
      <c r="J3011">
        <v>300000</v>
      </c>
      <c r="K3011">
        <v>105000</v>
      </c>
      <c r="L3011">
        <v>0.35</v>
      </c>
      <c r="M3011" t="s">
        <v>17</v>
      </c>
    </row>
    <row r="3012" spans="1:13" x14ac:dyDescent="0.25">
      <c r="A3012" t="s">
        <v>13</v>
      </c>
      <c r="B3012">
        <v>1185732</v>
      </c>
      <c r="C3012" s="1">
        <v>44538</v>
      </c>
      <c r="D3012" t="s">
        <v>35</v>
      </c>
      <c r="E3012" t="s">
        <v>109</v>
      </c>
      <c r="F3012" t="s">
        <v>110</v>
      </c>
      <c r="G3012" t="s">
        <v>18</v>
      </c>
      <c r="H3012">
        <v>50</v>
      </c>
      <c r="I3012">
        <v>300</v>
      </c>
      <c r="J3012">
        <v>150000</v>
      </c>
      <c r="K3012">
        <v>45000</v>
      </c>
      <c r="L3012">
        <v>0.3</v>
      </c>
      <c r="M3012" t="s">
        <v>17</v>
      </c>
    </row>
    <row r="3013" spans="1:13" x14ac:dyDescent="0.25">
      <c r="A3013" t="s">
        <v>13</v>
      </c>
      <c r="B3013">
        <v>1185732</v>
      </c>
      <c r="C3013" s="1">
        <v>44538</v>
      </c>
      <c r="D3013" t="s">
        <v>35</v>
      </c>
      <c r="E3013" t="s">
        <v>109</v>
      </c>
      <c r="F3013" t="s">
        <v>110</v>
      </c>
      <c r="G3013" t="s">
        <v>19</v>
      </c>
      <c r="H3013">
        <v>50</v>
      </c>
      <c r="I3013">
        <v>250</v>
      </c>
      <c r="J3013">
        <v>125000</v>
      </c>
      <c r="K3013">
        <v>37500</v>
      </c>
      <c r="L3013">
        <v>0.3</v>
      </c>
      <c r="M3013" t="s">
        <v>17</v>
      </c>
    </row>
    <row r="3014" spans="1:13" x14ac:dyDescent="0.25">
      <c r="A3014" t="s">
        <v>13</v>
      </c>
      <c r="B3014">
        <v>1185732</v>
      </c>
      <c r="C3014" s="1">
        <v>44538</v>
      </c>
      <c r="D3014" t="s">
        <v>35</v>
      </c>
      <c r="E3014" t="s">
        <v>109</v>
      </c>
      <c r="F3014" t="s">
        <v>110</v>
      </c>
      <c r="G3014" t="s">
        <v>20</v>
      </c>
      <c r="H3014">
        <v>50</v>
      </c>
      <c r="I3014">
        <v>200</v>
      </c>
      <c r="J3014">
        <v>100000</v>
      </c>
      <c r="K3014">
        <v>30000</v>
      </c>
      <c r="L3014">
        <v>0.3</v>
      </c>
      <c r="M3014" t="s">
        <v>17</v>
      </c>
    </row>
    <row r="3015" spans="1:13" x14ac:dyDescent="0.25">
      <c r="A3015" t="s">
        <v>13</v>
      </c>
      <c r="B3015">
        <v>1185732</v>
      </c>
      <c r="C3015" s="1">
        <v>44538</v>
      </c>
      <c r="D3015" t="s">
        <v>35</v>
      </c>
      <c r="E3015" t="s">
        <v>109</v>
      </c>
      <c r="F3015" t="s">
        <v>110</v>
      </c>
      <c r="G3015" t="s">
        <v>21</v>
      </c>
      <c r="H3015">
        <v>60</v>
      </c>
      <c r="I3015">
        <v>200</v>
      </c>
      <c r="J3015">
        <v>120000</v>
      </c>
      <c r="K3015">
        <v>42000</v>
      </c>
      <c r="L3015">
        <v>0.35</v>
      </c>
      <c r="M3015" t="s">
        <v>17</v>
      </c>
    </row>
    <row r="3016" spans="1:13" x14ac:dyDescent="0.25">
      <c r="A3016" t="s">
        <v>13</v>
      </c>
      <c r="B3016">
        <v>1185732</v>
      </c>
      <c r="C3016" s="1">
        <v>44538</v>
      </c>
      <c r="D3016" t="s">
        <v>35</v>
      </c>
      <c r="E3016" t="s">
        <v>109</v>
      </c>
      <c r="F3016" t="s">
        <v>110</v>
      </c>
      <c r="G3016" t="s">
        <v>22</v>
      </c>
      <c r="H3016">
        <v>65</v>
      </c>
      <c r="I3016">
        <v>300</v>
      </c>
      <c r="J3016">
        <v>195000</v>
      </c>
      <c r="K3016">
        <v>78000</v>
      </c>
      <c r="L3016">
        <v>0.4</v>
      </c>
      <c r="M3016" t="s">
        <v>17</v>
      </c>
    </row>
    <row r="3017" spans="1:13" x14ac:dyDescent="0.25">
      <c r="A3017" t="s">
        <v>13</v>
      </c>
      <c r="B3017">
        <v>1185732</v>
      </c>
      <c r="C3017" s="1">
        <v>44202</v>
      </c>
      <c r="D3017" t="s">
        <v>35</v>
      </c>
      <c r="E3017" t="s">
        <v>109</v>
      </c>
      <c r="F3017" t="s">
        <v>110</v>
      </c>
      <c r="G3017" t="s">
        <v>16</v>
      </c>
      <c r="H3017">
        <v>30</v>
      </c>
      <c r="I3017">
        <v>450</v>
      </c>
      <c r="J3017">
        <v>135000</v>
      </c>
      <c r="K3017">
        <v>40500</v>
      </c>
      <c r="L3017">
        <v>0.3</v>
      </c>
      <c r="M3017" t="s">
        <v>17</v>
      </c>
    </row>
    <row r="3018" spans="1:13" x14ac:dyDescent="0.25">
      <c r="A3018" t="s">
        <v>13</v>
      </c>
      <c r="B3018">
        <v>1185732</v>
      </c>
      <c r="C3018" s="1">
        <v>44202</v>
      </c>
      <c r="D3018" t="s">
        <v>35</v>
      </c>
      <c r="E3018" t="s">
        <v>109</v>
      </c>
      <c r="F3018" t="s">
        <v>110</v>
      </c>
      <c r="G3018" t="s">
        <v>18</v>
      </c>
      <c r="H3018">
        <v>30</v>
      </c>
      <c r="I3018">
        <v>250</v>
      </c>
      <c r="J3018">
        <v>75000</v>
      </c>
      <c r="K3018">
        <v>26250</v>
      </c>
      <c r="L3018">
        <v>0.35</v>
      </c>
      <c r="M3018" t="s">
        <v>17</v>
      </c>
    </row>
    <row r="3019" spans="1:13" x14ac:dyDescent="0.25">
      <c r="A3019" t="s">
        <v>13</v>
      </c>
      <c r="B3019">
        <v>1185732</v>
      </c>
      <c r="C3019" s="1">
        <v>44202</v>
      </c>
      <c r="D3019" t="s">
        <v>35</v>
      </c>
      <c r="E3019" t="s">
        <v>109</v>
      </c>
      <c r="F3019" t="s">
        <v>110</v>
      </c>
      <c r="G3019" t="s">
        <v>19</v>
      </c>
      <c r="H3019">
        <v>20</v>
      </c>
      <c r="I3019">
        <v>250</v>
      </c>
      <c r="J3019">
        <v>50000</v>
      </c>
      <c r="K3019">
        <v>15000</v>
      </c>
      <c r="L3019">
        <v>0.3</v>
      </c>
      <c r="M3019" t="s">
        <v>17</v>
      </c>
    </row>
    <row r="3020" spans="1:13" x14ac:dyDescent="0.25">
      <c r="A3020" t="s">
        <v>13</v>
      </c>
      <c r="B3020">
        <v>1185732</v>
      </c>
      <c r="C3020" s="1">
        <v>44202</v>
      </c>
      <c r="D3020" t="s">
        <v>35</v>
      </c>
      <c r="E3020" t="s">
        <v>109</v>
      </c>
      <c r="F3020" t="s">
        <v>110</v>
      </c>
      <c r="G3020" t="s">
        <v>20</v>
      </c>
      <c r="H3020">
        <v>25</v>
      </c>
      <c r="I3020">
        <v>100</v>
      </c>
      <c r="J3020">
        <v>25000</v>
      </c>
      <c r="K3020">
        <v>7500</v>
      </c>
      <c r="L3020">
        <v>0.3</v>
      </c>
      <c r="M3020" t="s">
        <v>17</v>
      </c>
    </row>
    <row r="3021" spans="1:13" x14ac:dyDescent="0.25">
      <c r="A3021" t="s">
        <v>13</v>
      </c>
      <c r="B3021">
        <v>1185732</v>
      </c>
      <c r="C3021" s="1">
        <v>44202</v>
      </c>
      <c r="D3021" t="s">
        <v>35</v>
      </c>
      <c r="E3021" t="s">
        <v>109</v>
      </c>
      <c r="F3021" t="s">
        <v>110</v>
      </c>
      <c r="G3021" t="s">
        <v>21</v>
      </c>
      <c r="H3021">
        <v>40</v>
      </c>
      <c r="I3021">
        <v>150</v>
      </c>
      <c r="J3021">
        <v>60000</v>
      </c>
      <c r="K3021">
        <v>30000</v>
      </c>
      <c r="L3021">
        <v>0.5</v>
      </c>
      <c r="M3021" t="s">
        <v>17</v>
      </c>
    </row>
    <row r="3022" spans="1:13" x14ac:dyDescent="0.25">
      <c r="A3022" t="s">
        <v>13</v>
      </c>
      <c r="B3022">
        <v>1185732</v>
      </c>
      <c r="C3022" s="1">
        <v>44202</v>
      </c>
      <c r="D3022" t="s">
        <v>35</v>
      </c>
      <c r="E3022" t="s">
        <v>109</v>
      </c>
      <c r="F3022" t="s">
        <v>110</v>
      </c>
      <c r="G3022" t="s">
        <v>22</v>
      </c>
      <c r="H3022">
        <v>30</v>
      </c>
      <c r="I3022">
        <v>250</v>
      </c>
      <c r="J3022">
        <v>75000</v>
      </c>
      <c r="K3022">
        <v>30000</v>
      </c>
      <c r="L3022">
        <v>0.4</v>
      </c>
      <c r="M3022" t="s">
        <v>17</v>
      </c>
    </row>
    <row r="3023" spans="1:13" x14ac:dyDescent="0.25">
      <c r="A3023" t="s">
        <v>13</v>
      </c>
      <c r="B3023">
        <v>1185732</v>
      </c>
      <c r="C3023" s="1">
        <v>44233</v>
      </c>
      <c r="D3023" t="s">
        <v>35</v>
      </c>
      <c r="E3023" t="s">
        <v>109</v>
      </c>
      <c r="F3023" t="s">
        <v>110</v>
      </c>
      <c r="G3023" t="s">
        <v>16</v>
      </c>
      <c r="H3023">
        <v>30</v>
      </c>
      <c r="I3023">
        <v>500</v>
      </c>
      <c r="J3023">
        <v>150000</v>
      </c>
      <c r="K3023">
        <v>45000</v>
      </c>
      <c r="L3023">
        <v>0.3</v>
      </c>
      <c r="M3023" t="s">
        <v>17</v>
      </c>
    </row>
    <row r="3024" spans="1:13" x14ac:dyDescent="0.25">
      <c r="A3024" t="s">
        <v>13</v>
      </c>
      <c r="B3024">
        <v>1185732</v>
      </c>
      <c r="C3024" s="1">
        <v>44233</v>
      </c>
      <c r="D3024" t="s">
        <v>35</v>
      </c>
      <c r="E3024" t="s">
        <v>109</v>
      </c>
      <c r="F3024" t="s">
        <v>110</v>
      </c>
      <c r="G3024" t="s">
        <v>18</v>
      </c>
      <c r="H3024">
        <v>30</v>
      </c>
      <c r="I3024">
        <v>150</v>
      </c>
      <c r="J3024">
        <v>45000</v>
      </c>
      <c r="K3024">
        <v>15750</v>
      </c>
      <c r="L3024">
        <v>0.35</v>
      </c>
      <c r="M3024" t="s">
        <v>17</v>
      </c>
    </row>
    <row r="3025" spans="1:13" x14ac:dyDescent="0.25">
      <c r="A3025" t="s">
        <v>13</v>
      </c>
      <c r="B3025">
        <v>1185732</v>
      </c>
      <c r="C3025" s="1">
        <v>44233</v>
      </c>
      <c r="D3025" t="s">
        <v>35</v>
      </c>
      <c r="E3025" t="s">
        <v>109</v>
      </c>
      <c r="F3025" t="s">
        <v>110</v>
      </c>
      <c r="G3025" t="s">
        <v>19</v>
      </c>
      <c r="H3025">
        <v>20</v>
      </c>
      <c r="I3025">
        <v>200</v>
      </c>
      <c r="J3025">
        <v>40000</v>
      </c>
      <c r="K3025">
        <v>12000</v>
      </c>
      <c r="L3025">
        <v>0.3</v>
      </c>
      <c r="M3025" t="s">
        <v>17</v>
      </c>
    </row>
    <row r="3026" spans="1:13" x14ac:dyDescent="0.25">
      <c r="A3026" t="s">
        <v>13</v>
      </c>
      <c r="B3026">
        <v>1185732</v>
      </c>
      <c r="C3026" s="1">
        <v>44233</v>
      </c>
      <c r="D3026" t="s">
        <v>35</v>
      </c>
      <c r="E3026" t="s">
        <v>111</v>
      </c>
      <c r="F3026" t="s">
        <v>112</v>
      </c>
      <c r="G3026" t="s">
        <v>20</v>
      </c>
      <c r="H3026">
        <v>25</v>
      </c>
      <c r="I3026">
        <v>75</v>
      </c>
      <c r="J3026">
        <v>18750</v>
      </c>
      <c r="K3026">
        <v>5625</v>
      </c>
      <c r="L3026">
        <v>0.3</v>
      </c>
      <c r="M3026" t="s">
        <v>17</v>
      </c>
    </row>
    <row r="3027" spans="1:13" x14ac:dyDescent="0.25">
      <c r="A3027" t="s">
        <v>13</v>
      </c>
      <c r="B3027">
        <v>1185732</v>
      </c>
      <c r="C3027" s="1">
        <v>44233</v>
      </c>
      <c r="D3027" t="s">
        <v>35</v>
      </c>
      <c r="E3027" t="s">
        <v>111</v>
      </c>
      <c r="F3027" t="s">
        <v>112</v>
      </c>
      <c r="G3027" t="s">
        <v>21</v>
      </c>
      <c r="H3027">
        <v>40</v>
      </c>
      <c r="I3027">
        <v>150</v>
      </c>
      <c r="J3027">
        <v>60000</v>
      </c>
      <c r="K3027">
        <v>30000</v>
      </c>
      <c r="L3027">
        <v>0.5</v>
      </c>
      <c r="M3027" t="s">
        <v>17</v>
      </c>
    </row>
    <row r="3028" spans="1:13" x14ac:dyDescent="0.25">
      <c r="A3028" t="s">
        <v>13</v>
      </c>
      <c r="B3028">
        <v>1185732</v>
      </c>
      <c r="C3028" s="1">
        <v>44233</v>
      </c>
      <c r="D3028" t="s">
        <v>35</v>
      </c>
      <c r="E3028" t="s">
        <v>111</v>
      </c>
      <c r="F3028" t="s">
        <v>112</v>
      </c>
      <c r="G3028" t="s">
        <v>22</v>
      </c>
      <c r="H3028">
        <v>15</v>
      </c>
      <c r="I3028">
        <v>250</v>
      </c>
      <c r="J3028">
        <v>37500</v>
      </c>
      <c r="K3028">
        <v>15000</v>
      </c>
      <c r="L3028">
        <v>0.4</v>
      </c>
      <c r="M3028" t="s">
        <v>17</v>
      </c>
    </row>
    <row r="3029" spans="1:13" x14ac:dyDescent="0.25">
      <c r="A3029" t="s">
        <v>13</v>
      </c>
      <c r="B3029">
        <v>1185732</v>
      </c>
      <c r="C3029" s="1">
        <v>44260</v>
      </c>
      <c r="D3029" t="s">
        <v>35</v>
      </c>
      <c r="E3029" t="s">
        <v>111</v>
      </c>
      <c r="F3029" t="s">
        <v>112</v>
      </c>
      <c r="G3029" t="s">
        <v>16</v>
      </c>
      <c r="H3029">
        <v>20</v>
      </c>
      <c r="I3029">
        <v>470</v>
      </c>
      <c r="J3029">
        <v>94000</v>
      </c>
      <c r="K3029">
        <v>28200</v>
      </c>
      <c r="L3029">
        <v>0.3</v>
      </c>
      <c r="M3029" t="s">
        <v>17</v>
      </c>
    </row>
    <row r="3030" spans="1:13" x14ac:dyDescent="0.25">
      <c r="A3030" t="s">
        <v>13</v>
      </c>
      <c r="B3030">
        <v>1185732</v>
      </c>
      <c r="C3030" s="1">
        <v>44260</v>
      </c>
      <c r="D3030" t="s">
        <v>35</v>
      </c>
      <c r="E3030" t="s">
        <v>111</v>
      </c>
      <c r="F3030" t="s">
        <v>112</v>
      </c>
      <c r="G3030" t="s">
        <v>18</v>
      </c>
      <c r="H3030">
        <v>20</v>
      </c>
      <c r="I3030">
        <v>175</v>
      </c>
      <c r="J3030">
        <v>35000</v>
      </c>
      <c r="K3030">
        <v>12250</v>
      </c>
      <c r="L3030">
        <v>0.35</v>
      </c>
      <c r="M3030" t="s">
        <v>17</v>
      </c>
    </row>
    <row r="3031" spans="1:13" x14ac:dyDescent="0.25">
      <c r="A3031" t="s">
        <v>13</v>
      </c>
      <c r="B3031">
        <v>1185732</v>
      </c>
      <c r="C3031" s="1">
        <v>44260</v>
      </c>
      <c r="D3031" t="s">
        <v>35</v>
      </c>
      <c r="E3031" t="s">
        <v>111</v>
      </c>
      <c r="F3031" t="s">
        <v>112</v>
      </c>
      <c r="G3031" t="s">
        <v>19</v>
      </c>
      <c r="H3031">
        <v>10</v>
      </c>
      <c r="I3031">
        <v>225</v>
      </c>
      <c r="J3031">
        <v>22500</v>
      </c>
      <c r="K3031">
        <v>6750</v>
      </c>
      <c r="L3031">
        <v>0.3</v>
      </c>
      <c r="M3031" t="s">
        <v>17</v>
      </c>
    </row>
    <row r="3032" spans="1:13" x14ac:dyDescent="0.25">
      <c r="A3032" t="s">
        <v>13</v>
      </c>
      <c r="B3032">
        <v>1185732</v>
      </c>
      <c r="C3032" s="1">
        <v>44260</v>
      </c>
      <c r="D3032" t="s">
        <v>35</v>
      </c>
      <c r="E3032" t="s">
        <v>111</v>
      </c>
      <c r="F3032" t="s">
        <v>112</v>
      </c>
      <c r="G3032" t="s">
        <v>20</v>
      </c>
      <c r="H3032">
        <v>15</v>
      </c>
      <c r="I3032">
        <v>100</v>
      </c>
      <c r="J3032">
        <v>15000</v>
      </c>
      <c r="K3032">
        <v>4500</v>
      </c>
      <c r="L3032">
        <v>0.3</v>
      </c>
      <c r="M3032" t="s">
        <v>17</v>
      </c>
    </row>
    <row r="3033" spans="1:13" x14ac:dyDescent="0.25">
      <c r="A3033" t="s">
        <v>13</v>
      </c>
      <c r="B3033">
        <v>1185732</v>
      </c>
      <c r="C3033" s="1">
        <v>44260</v>
      </c>
      <c r="D3033" t="s">
        <v>35</v>
      </c>
      <c r="E3033" t="s">
        <v>111</v>
      </c>
      <c r="F3033" t="s">
        <v>112</v>
      </c>
      <c r="G3033" t="s">
        <v>21</v>
      </c>
      <c r="H3033">
        <v>30</v>
      </c>
      <c r="I3033">
        <v>150</v>
      </c>
      <c r="J3033">
        <v>45000</v>
      </c>
      <c r="K3033">
        <v>22500</v>
      </c>
      <c r="L3033">
        <v>0.5</v>
      </c>
      <c r="M3033" t="s">
        <v>17</v>
      </c>
    </row>
    <row r="3034" spans="1:13" x14ac:dyDescent="0.25">
      <c r="A3034" t="s">
        <v>13</v>
      </c>
      <c r="B3034">
        <v>1185732</v>
      </c>
      <c r="C3034" s="1">
        <v>44260</v>
      </c>
      <c r="D3034" t="s">
        <v>35</v>
      </c>
      <c r="E3034" t="s">
        <v>111</v>
      </c>
      <c r="F3034" t="s">
        <v>112</v>
      </c>
      <c r="G3034" t="s">
        <v>22</v>
      </c>
      <c r="H3034">
        <v>20</v>
      </c>
      <c r="I3034">
        <v>250</v>
      </c>
      <c r="J3034">
        <v>50000</v>
      </c>
      <c r="K3034">
        <v>20000</v>
      </c>
      <c r="L3034">
        <v>0.4</v>
      </c>
      <c r="M3034" t="s">
        <v>17</v>
      </c>
    </row>
    <row r="3035" spans="1:13" x14ac:dyDescent="0.25">
      <c r="A3035" t="s">
        <v>13</v>
      </c>
      <c r="B3035">
        <v>1185732</v>
      </c>
      <c r="C3035" s="1">
        <v>44292</v>
      </c>
      <c r="D3035" t="s">
        <v>35</v>
      </c>
      <c r="E3035" t="s">
        <v>111</v>
      </c>
      <c r="F3035" t="s">
        <v>112</v>
      </c>
      <c r="G3035" t="s">
        <v>16</v>
      </c>
      <c r="H3035">
        <v>20</v>
      </c>
      <c r="I3035">
        <v>475</v>
      </c>
      <c r="J3035">
        <v>95000</v>
      </c>
      <c r="K3035">
        <v>28500</v>
      </c>
      <c r="L3035">
        <v>0.3</v>
      </c>
      <c r="M3035" t="s">
        <v>17</v>
      </c>
    </row>
    <row r="3036" spans="1:13" x14ac:dyDescent="0.25">
      <c r="A3036" t="s">
        <v>13</v>
      </c>
      <c r="B3036">
        <v>1185732</v>
      </c>
      <c r="C3036" s="1">
        <v>44292</v>
      </c>
      <c r="D3036" t="s">
        <v>35</v>
      </c>
      <c r="E3036" t="s">
        <v>111</v>
      </c>
      <c r="F3036" t="s">
        <v>112</v>
      </c>
      <c r="G3036" t="s">
        <v>18</v>
      </c>
      <c r="H3036">
        <v>20</v>
      </c>
      <c r="I3036">
        <v>175</v>
      </c>
      <c r="J3036">
        <v>35000</v>
      </c>
      <c r="K3036">
        <v>12250</v>
      </c>
      <c r="L3036">
        <v>0.35</v>
      </c>
      <c r="M3036" t="s">
        <v>17</v>
      </c>
    </row>
    <row r="3037" spans="1:13" x14ac:dyDescent="0.25">
      <c r="A3037" t="s">
        <v>13</v>
      </c>
      <c r="B3037">
        <v>1185732</v>
      </c>
      <c r="C3037" s="1">
        <v>44292</v>
      </c>
      <c r="D3037" t="s">
        <v>35</v>
      </c>
      <c r="E3037" t="s">
        <v>111</v>
      </c>
      <c r="F3037" t="s">
        <v>112</v>
      </c>
      <c r="G3037" t="s">
        <v>19</v>
      </c>
      <c r="H3037">
        <v>10</v>
      </c>
      <c r="I3037">
        <v>175</v>
      </c>
      <c r="J3037">
        <v>17500</v>
      </c>
      <c r="K3037">
        <v>5250</v>
      </c>
      <c r="L3037">
        <v>0.3</v>
      </c>
      <c r="M3037" t="s">
        <v>17</v>
      </c>
    </row>
    <row r="3038" spans="1:13" x14ac:dyDescent="0.25">
      <c r="A3038" t="s">
        <v>13</v>
      </c>
      <c r="B3038">
        <v>1185732</v>
      </c>
      <c r="C3038" s="1">
        <v>44292</v>
      </c>
      <c r="D3038" t="s">
        <v>35</v>
      </c>
      <c r="E3038" t="s">
        <v>111</v>
      </c>
      <c r="F3038" t="s">
        <v>112</v>
      </c>
      <c r="G3038" t="s">
        <v>20</v>
      </c>
      <c r="H3038">
        <v>15</v>
      </c>
      <c r="I3038">
        <v>100</v>
      </c>
      <c r="J3038">
        <v>15000</v>
      </c>
      <c r="K3038">
        <v>4500</v>
      </c>
      <c r="L3038">
        <v>0.3</v>
      </c>
      <c r="M3038" t="s">
        <v>17</v>
      </c>
    </row>
    <row r="3039" spans="1:13" x14ac:dyDescent="0.25">
      <c r="A3039" t="s">
        <v>13</v>
      </c>
      <c r="B3039">
        <v>1185732</v>
      </c>
      <c r="C3039" s="1">
        <v>44292</v>
      </c>
      <c r="D3039" t="s">
        <v>35</v>
      </c>
      <c r="E3039" t="s">
        <v>111</v>
      </c>
      <c r="F3039" t="s">
        <v>112</v>
      </c>
      <c r="G3039" t="s">
        <v>21</v>
      </c>
      <c r="H3039">
        <v>60</v>
      </c>
      <c r="I3039">
        <v>125</v>
      </c>
      <c r="J3039">
        <v>75000</v>
      </c>
      <c r="K3039">
        <v>37500</v>
      </c>
      <c r="L3039">
        <v>0.5</v>
      </c>
      <c r="M3039" t="s">
        <v>17</v>
      </c>
    </row>
    <row r="3040" spans="1:13" x14ac:dyDescent="0.25">
      <c r="A3040" t="s">
        <v>13</v>
      </c>
      <c r="B3040">
        <v>1185732</v>
      </c>
      <c r="C3040" s="1">
        <v>44292</v>
      </c>
      <c r="D3040" t="s">
        <v>35</v>
      </c>
      <c r="E3040" t="s">
        <v>111</v>
      </c>
      <c r="F3040" t="s">
        <v>112</v>
      </c>
      <c r="G3040" t="s">
        <v>22</v>
      </c>
      <c r="H3040">
        <v>50</v>
      </c>
      <c r="I3040">
        <v>250</v>
      </c>
      <c r="J3040">
        <v>125000</v>
      </c>
      <c r="K3040">
        <v>50000</v>
      </c>
      <c r="L3040">
        <v>0.4</v>
      </c>
      <c r="M3040" t="s">
        <v>17</v>
      </c>
    </row>
    <row r="3041" spans="1:13" x14ac:dyDescent="0.25">
      <c r="A3041" t="s">
        <v>13</v>
      </c>
      <c r="B3041">
        <v>1185732</v>
      </c>
      <c r="C3041" s="1">
        <v>44323</v>
      </c>
      <c r="D3041" t="s">
        <v>35</v>
      </c>
      <c r="E3041" t="s">
        <v>111</v>
      </c>
      <c r="F3041" t="s">
        <v>112</v>
      </c>
      <c r="G3041" t="s">
        <v>16</v>
      </c>
      <c r="H3041">
        <v>60</v>
      </c>
      <c r="I3041">
        <v>520</v>
      </c>
      <c r="J3041">
        <v>312000</v>
      </c>
      <c r="K3041">
        <v>93600</v>
      </c>
      <c r="L3041">
        <v>0.3</v>
      </c>
      <c r="M3041" t="s">
        <v>17</v>
      </c>
    </row>
    <row r="3042" spans="1:13" x14ac:dyDescent="0.25">
      <c r="A3042" t="s">
        <v>13</v>
      </c>
      <c r="B3042">
        <v>1185732</v>
      </c>
      <c r="C3042" s="1">
        <v>44323</v>
      </c>
      <c r="D3042" t="s">
        <v>35</v>
      </c>
      <c r="E3042" t="s">
        <v>111</v>
      </c>
      <c r="F3042" t="s">
        <v>112</v>
      </c>
      <c r="G3042" t="s">
        <v>18</v>
      </c>
      <c r="H3042">
        <v>40</v>
      </c>
      <c r="I3042">
        <v>225</v>
      </c>
      <c r="J3042">
        <v>90000</v>
      </c>
      <c r="K3042">
        <v>31500</v>
      </c>
      <c r="L3042">
        <v>0.35</v>
      </c>
      <c r="M3042" t="s">
        <v>17</v>
      </c>
    </row>
    <row r="3043" spans="1:13" x14ac:dyDescent="0.25">
      <c r="A3043" t="s">
        <v>13</v>
      </c>
      <c r="B3043">
        <v>1185732</v>
      </c>
      <c r="C3043" s="1">
        <v>44323</v>
      </c>
      <c r="D3043" t="s">
        <v>35</v>
      </c>
      <c r="E3043" t="s">
        <v>111</v>
      </c>
      <c r="F3043" t="s">
        <v>112</v>
      </c>
      <c r="G3043" t="s">
        <v>19</v>
      </c>
      <c r="H3043">
        <v>35</v>
      </c>
      <c r="I3043">
        <v>200</v>
      </c>
      <c r="J3043">
        <v>70000</v>
      </c>
      <c r="K3043">
        <v>21000</v>
      </c>
      <c r="L3043">
        <v>0.3</v>
      </c>
      <c r="M3043" t="s">
        <v>17</v>
      </c>
    </row>
    <row r="3044" spans="1:13" x14ac:dyDescent="0.25">
      <c r="A3044" t="s">
        <v>13</v>
      </c>
      <c r="B3044">
        <v>1185732</v>
      </c>
      <c r="C3044" s="1">
        <v>44323</v>
      </c>
      <c r="D3044" t="s">
        <v>35</v>
      </c>
      <c r="E3044" t="s">
        <v>111</v>
      </c>
      <c r="F3044" t="s">
        <v>112</v>
      </c>
      <c r="G3044" t="s">
        <v>20</v>
      </c>
      <c r="H3044">
        <v>35</v>
      </c>
      <c r="I3044">
        <v>125</v>
      </c>
      <c r="J3044">
        <v>43750</v>
      </c>
      <c r="K3044">
        <v>13125</v>
      </c>
      <c r="L3044">
        <v>0.3</v>
      </c>
      <c r="M3044" t="s">
        <v>17</v>
      </c>
    </row>
    <row r="3045" spans="1:13" x14ac:dyDescent="0.25">
      <c r="A3045" t="s">
        <v>13</v>
      </c>
      <c r="B3045">
        <v>1185732</v>
      </c>
      <c r="C3045" s="1">
        <v>44323</v>
      </c>
      <c r="D3045" t="s">
        <v>35</v>
      </c>
      <c r="E3045" t="s">
        <v>111</v>
      </c>
      <c r="F3045" t="s">
        <v>112</v>
      </c>
      <c r="G3045" t="s">
        <v>21</v>
      </c>
      <c r="H3045">
        <v>45</v>
      </c>
      <c r="I3045">
        <v>150</v>
      </c>
      <c r="J3045">
        <v>67500</v>
      </c>
      <c r="K3045">
        <v>33750</v>
      </c>
      <c r="L3045">
        <v>0.5</v>
      </c>
      <c r="M3045" t="s">
        <v>17</v>
      </c>
    </row>
    <row r="3046" spans="1:13" x14ac:dyDescent="0.25">
      <c r="A3046" t="s">
        <v>13</v>
      </c>
      <c r="B3046">
        <v>1185732</v>
      </c>
      <c r="C3046" s="1">
        <v>44323</v>
      </c>
      <c r="D3046" t="s">
        <v>35</v>
      </c>
      <c r="E3046" t="s">
        <v>111</v>
      </c>
      <c r="F3046" t="s">
        <v>112</v>
      </c>
      <c r="G3046" t="s">
        <v>22</v>
      </c>
      <c r="H3046">
        <v>50</v>
      </c>
      <c r="I3046">
        <v>275</v>
      </c>
      <c r="J3046">
        <v>137500</v>
      </c>
      <c r="K3046">
        <v>55000</v>
      </c>
      <c r="L3046">
        <v>0.4</v>
      </c>
      <c r="M3046" t="s">
        <v>17</v>
      </c>
    </row>
    <row r="3047" spans="1:13" x14ac:dyDescent="0.25">
      <c r="A3047" t="s">
        <v>13</v>
      </c>
      <c r="B3047">
        <v>1185732</v>
      </c>
      <c r="C3047" s="1">
        <v>44353</v>
      </c>
      <c r="D3047" t="s">
        <v>35</v>
      </c>
      <c r="E3047" t="s">
        <v>111</v>
      </c>
      <c r="F3047" t="s">
        <v>112</v>
      </c>
      <c r="G3047" t="s">
        <v>16</v>
      </c>
      <c r="H3047">
        <v>35</v>
      </c>
      <c r="I3047">
        <v>525</v>
      </c>
      <c r="J3047">
        <v>183750</v>
      </c>
      <c r="K3047">
        <v>55125</v>
      </c>
      <c r="L3047">
        <v>0.3</v>
      </c>
      <c r="M3047" t="s">
        <v>17</v>
      </c>
    </row>
    <row r="3048" spans="1:13" x14ac:dyDescent="0.25">
      <c r="A3048" t="s">
        <v>13</v>
      </c>
      <c r="B3048">
        <v>1185732</v>
      </c>
      <c r="C3048" s="1">
        <v>44353</v>
      </c>
      <c r="D3048" t="s">
        <v>35</v>
      </c>
      <c r="E3048" t="s">
        <v>111</v>
      </c>
      <c r="F3048" t="s">
        <v>112</v>
      </c>
      <c r="G3048" t="s">
        <v>18</v>
      </c>
      <c r="H3048">
        <v>30</v>
      </c>
      <c r="I3048">
        <v>275</v>
      </c>
      <c r="J3048">
        <v>82500</v>
      </c>
      <c r="K3048">
        <v>28875</v>
      </c>
      <c r="L3048">
        <v>0.35</v>
      </c>
      <c r="M3048" t="s">
        <v>17</v>
      </c>
    </row>
    <row r="3049" spans="1:13" x14ac:dyDescent="0.25">
      <c r="A3049" t="s">
        <v>13</v>
      </c>
      <c r="B3049">
        <v>1185732</v>
      </c>
      <c r="C3049" s="1">
        <v>44353</v>
      </c>
      <c r="D3049" t="s">
        <v>35</v>
      </c>
      <c r="E3049" t="s">
        <v>111</v>
      </c>
      <c r="F3049" t="s">
        <v>112</v>
      </c>
      <c r="G3049" t="s">
        <v>19</v>
      </c>
      <c r="H3049">
        <v>25</v>
      </c>
      <c r="I3049">
        <v>200</v>
      </c>
      <c r="J3049">
        <v>50000</v>
      </c>
      <c r="K3049">
        <v>15000</v>
      </c>
      <c r="L3049">
        <v>0.3</v>
      </c>
      <c r="M3049" t="s">
        <v>17</v>
      </c>
    </row>
    <row r="3050" spans="1:13" x14ac:dyDescent="0.25">
      <c r="A3050" t="s">
        <v>13</v>
      </c>
      <c r="B3050">
        <v>1185732</v>
      </c>
      <c r="C3050" s="1">
        <v>44353</v>
      </c>
      <c r="D3050" t="s">
        <v>35</v>
      </c>
      <c r="E3050" t="s">
        <v>111</v>
      </c>
      <c r="F3050" t="s">
        <v>112</v>
      </c>
      <c r="G3050" t="s">
        <v>20</v>
      </c>
      <c r="H3050">
        <v>25</v>
      </c>
      <c r="I3050">
        <v>175</v>
      </c>
      <c r="J3050">
        <v>43750</v>
      </c>
      <c r="K3050">
        <v>13125</v>
      </c>
      <c r="L3050">
        <v>0.3</v>
      </c>
      <c r="M3050" t="s">
        <v>17</v>
      </c>
    </row>
    <row r="3051" spans="1:13" x14ac:dyDescent="0.25">
      <c r="A3051" t="s">
        <v>13</v>
      </c>
      <c r="B3051">
        <v>1185732</v>
      </c>
      <c r="C3051" s="1">
        <v>44353</v>
      </c>
      <c r="D3051" t="s">
        <v>35</v>
      </c>
      <c r="E3051" t="s">
        <v>111</v>
      </c>
      <c r="F3051" t="s">
        <v>112</v>
      </c>
      <c r="G3051" t="s">
        <v>21</v>
      </c>
      <c r="H3051">
        <v>35</v>
      </c>
      <c r="I3051">
        <v>175</v>
      </c>
      <c r="J3051">
        <v>61250</v>
      </c>
      <c r="K3051">
        <v>30625</v>
      </c>
      <c r="L3051">
        <v>0.5</v>
      </c>
      <c r="M3051" t="s">
        <v>17</v>
      </c>
    </row>
    <row r="3052" spans="1:13" x14ac:dyDescent="0.25">
      <c r="A3052" t="s">
        <v>13</v>
      </c>
      <c r="B3052">
        <v>1185732</v>
      </c>
      <c r="C3052" s="1">
        <v>44353</v>
      </c>
      <c r="D3052" t="s">
        <v>35</v>
      </c>
      <c r="E3052" t="s">
        <v>111</v>
      </c>
      <c r="F3052" t="s">
        <v>112</v>
      </c>
      <c r="G3052" t="s">
        <v>22</v>
      </c>
      <c r="H3052">
        <v>55</v>
      </c>
      <c r="I3052">
        <v>325</v>
      </c>
      <c r="J3052">
        <v>178750</v>
      </c>
      <c r="K3052">
        <v>71500</v>
      </c>
      <c r="L3052">
        <v>0.4</v>
      </c>
      <c r="M3052" t="s">
        <v>17</v>
      </c>
    </row>
    <row r="3053" spans="1:13" x14ac:dyDescent="0.25">
      <c r="A3053" t="s">
        <v>13</v>
      </c>
      <c r="B3053">
        <v>1185732</v>
      </c>
      <c r="C3053" s="1">
        <v>44382</v>
      </c>
      <c r="D3053" t="s">
        <v>35</v>
      </c>
      <c r="E3053" t="s">
        <v>111</v>
      </c>
      <c r="F3053" t="s">
        <v>112</v>
      </c>
      <c r="G3053" t="s">
        <v>16</v>
      </c>
      <c r="H3053">
        <v>50</v>
      </c>
      <c r="I3053">
        <v>550</v>
      </c>
      <c r="J3053">
        <v>275000</v>
      </c>
      <c r="K3053">
        <v>82500</v>
      </c>
      <c r="L3053">
        <v>0.3</v>
      </c>
      <c r="M3053" t="s">
        <v>17</v>
      </c>
    </row>
    <row r="3054" spans="1:13" x14ac:dyDescent="0.25">
      <c r="A3054" t="s">
        <v>13</v>
      </c>
      <c r="B3054">
        <v>1185732</v>
      </c>
      <c r="C3054" s="1">
        <v>44382</v>
      </c>
      <c r="D3054" t="s">
        <v>35</v>
      </c>
      <c r="E3054" t="s">
        <v>111</v>
      </c>
      <c r="F3054" t="s">
        <v>112</v>
      </c>
      <c r="G3054" t="s">
        <v>18</v>
      </c>
      <c r="H3054">
        <v>45</v>
      </c>
      <c r="I3054">
        <v>300</v>
      </c>
      <c r="J3054">
        <v>135000</v>
      </c>
      <c r="K3054">
        <v>47250</v>
      </c>
      <c r="L3054">
        <v>0.35</v>
      </c>
      <c r="M3054" t="s">
        <v>17</v>
      </c>
    </row>
    <row r="3055" spans="1:13" x14ac:dyDescent="0.25">
      <c r="A3055" t="s">
        <v>13</v>
      </c>
      <c r="B3055">
        <v>1185732</v>
      </c>
      <c r="C3055" s="1">
        <v>44382</v>
      </c>
      <c r="D3055" t="s">
        <v>35</v>
      </c>
      <c r="E3055" t="s">
        <v>111</v>
      </c>
      <c r="F3055" t="s">
        <v>112</v>
      </c>
      <c r="G3055" t="s">
        <v>19</v>
      </c>
      <c r="H3055">
        <v>40</v>
      </c>
      <c r="I3055">
        <v>225</v>
      </c>
      <c r="J3055">
        <v>90000</v>
      </c>
      <c r="K3055">
        <v>27000</v>
      </c>
      <c r="L3055">
        <v>0.3</v>
      </c>
      <c r="M3055" t="s">
        <v>17</v>
      </c>
    </row>
    <row r="3056" spans="1:13" x14ac:dyDescent="0.25">
      <c r="A3056" t="s">
        <v>13</v>
      </c>
      <c r="B3056">
        <v>1185732</v>
      </c>
      <c r="C3056" s="1">
        <v>44382</v>
      </c>
      <c r="D3056" t="s">
        <v>35</v>
      </c>
      <c r="E3056" t="s">
        <v>111</v>
      </c>
      <c r="F3056" t="s">
        <v>112</v>
      </c>
      <c r="G3056" t="s">
        <v>20</v>
      </c>
      <c r="H3056">
        <v>40</v>
      </c>
      <c r="I3056">
        <v>175</v>
      </c>
      <c r="J3056">
        <v>70000</v>
      </c>
      <c r="K3056">
        <v>21000</v>
      </c>
      <c r="L3056">
        <v>0.3</v>
      </c>
      <c r="M3056" t="s">
        <v>17</v>
      </c>
    </row>
    <row r="3057" spans="1:13" x14ac:dyDescent="0.25">
      <c r="A3057" t="s">
        <v>13</v>
      </c>
      <c r="B3057">
        <v>1185732</v>
      </c>
      <c r="C3057" s="1">
        <v>44382</v>
      </c>
      <c r="D3057" t="s">
        <v>35</v>
      </c>
      <c r="E3057" t="s">
        <v>111</v>
      </c>
      <c r="F3057" t="s">
        <v>112</v>
      </c>
      <c r="G3057" t="s">
        <v>21</v>
      </c>
      <c r="H3057">
        <v>50</v>
      </c>
      <c r="I3057">
        <v>200</v>
      </c>
      <c r="J3057">
        <v>100000</v>
      </c>
      <c r="K3057">
        <v>50000</v>
      </c>
      <c r="L3057">
        <v>0.5</v>
      </c>
      <c r="M3057" t="s">
        <v>17</v>
      </c>
    </row>
    <row r="3058" spans="1:13" x14ac:dyDescent="0.25">
      <c r="A3058" t="s">
        <v>13</v>
      </c>
      <c r="B3058">
        <v>1185732</v>
      </c>
      <c r="C3058" s="1">
        <v>44382</v>
      </c>
      <c r="D3058" t="s">
        <v>35</v>
      </c>
      <c r="E3058" t="s">
        <v>111</v>
      </c>
      <c r="F3058" t="s">
        <v>112</v>
      </c>
      <c r="G3058" t="s">
        <v>22</v>
      </c>
      <c r="H3058">
        <v>55</v>
      </c>
      <c r="I3058">
        <v>375</v>
      </c>
      <c r="J3058">
        <v>206250</v>
      </c>
      <c r="K3058">
        <v>82500</v>
      </c>
      <c r="L3058">
        <v>0.4</v>
      </c>
      <c r="M3058" t="s">
        <v>17</v>
      </c>
    </row>
    <row r="3059" spans="1:13" x14ac:dyDescent="0.25">
      <c r="A3059" t="s">
        <v>13</v>
      </c>
      <c r="B3059">
        <v>1185732</v>
      </c>
      <c r="C3059" s="1">
        <v>44414</v>
      </c>
      <c r="D3059" t="s">
        <v>35</v>
      </c>
      <c r="E3059" t="s">
        <v>111</v>
      </c>
      <c r="F3059" t="s">
        <v>112</v>
      </c>
      <c r="G3059" t="s">
        <v>16</v>
      </c>
      <c r="H3059">
        <v>50</v>
      </c>
      <c r="I3059">
        <v>525</v>
      </c>
      <c r="J3059">
        <v>262500</v>
      </c>
      <c r="K3059">
        <v>78750</v>
      </c>
      <c r="L3059">
        <v>0.3</v>
      </c>
      <c r="M3059" t="s">
        <v>17</v>
      </c>
    </row>
    <row r="3060" spans="1:13" x14ac:dyDescent="0.25">
      <c r="A3060" t="s">
        <v>13</v>
      </c>
      <c r="B3060">
        <v>1185732</v>
      </c>
      <c r="C3060" s="1">
        <v>44414</v>
      </c>
      <c r="D3060" t="s">
        <v>35</v>
      </c>
      <c r="E3060" t="s">
        <v>111</v>
      </c>
      <c r="F3060" t="s">
        <v>112</v>
      </c>
      <c r="G3060" t="s">
        <v>18</v>
      </c>
      <c r="H3060">
        <v>45</v>
      </c>
      <c r="I3060">
        <v>300</v>
      </c>
      <c r="J3060">
        <v>135000</v>
      </c>
      <c r="K3060">
        <v>47250</v>
      </c>
      <c r="L3060">
        <v>0.35</v>
      </c>
      <c r="M3060" t="s">
        <v>17</v>
      </c>
    </row>
    <row r="3061" spans="1:13" x14ac:dyDescent="0.25">
      <c r="A3061" t="s">
        <v>13</v>
      </c>
      <c r="B3061">
        <v>1185732</v>
      </c>
      <c r="C3061" s="1">
        <v>44414</v>
      </c>
      <c r="D3061" t="s">
        <v>35</v>
      </c>
      <c r="E3061" t="s">
        <v>111</v>
      </c>
      <c r="F3061" t="s">
        <v>112</v>
      </c>
      <c r="G3061" t="s">
        <v>19</v>
      </c>
      <c r="H3061">
        <v>40</v>
      </c>
      <c r="I3061">
        <v>225</v>
      </c>
      <c r="J3061">
        <v>90000</v>
      </c>
      <c r="K3061">
        <v>27000</v>
      </c>
      <c r="L3061">
        <v>0.3</v>
      </c>
      <c r="M3061" t="s">
        <v>17</v>
      </c>
    </row>
    <row r="3062" spans="1:13" x14ac:dyDescent="0.25">
      <c r="A3062" t="s">
        <v>13</v>
      </c>
      <c r="B3062">
        <v>1185732</v>
      </c>
      <c r="C3062" s="1">
        <v>44414</v>
      </c>
      <c r="D3062" t="s">
        <v>35</v>
      </c>
      <c r="E3062" t="s">
        <v>111</v>
      </c>
      <c r="F3062" t="s">
        <v>112</v>
      </c>
      <c r="G3062" t="s">
        <v>20</v>
      </c>
      <c r="H3062">
        <v>40</v>
      </c>
      <c r="I3062">
        <v>200</v>
      </c>
      <c r="J3062">
        <v>80000</v>
      </c>
      <c r="K3062">
        <v>24000</v>
      </c>
      <c r="L3062">
        <v>0.3</v>
      </c>
      <c r="M3062" t="s">
        <v>17</v>
      </c>
    </row>
    <row r="3063" spans="1:13" x14ac:dyDescent="0.25">
      <c r="A3063" t="s">
        <v>13</v>
      </c>
      <c r="B3063">
        <v>1185732</v>
      </c>
      <c r="C3063" s="1">
        <v>44414</v>
      </c>
      <c r="D3063" t="s">
        <v>35</v>
      </c>
      <c r="E3063" t="s">
        <v>111</v>
      </c>
      <c r="F3063" t="s">
        <v>112</v>
      </c>
      <c r="G3063" t="s">
        <v>21</v>
      </c>
      <c r="H3063">
        <v>50</v>
      </c>
      <c r="I3063">
        <v>175</v>
      </c>
      <c r="J3063">
        <v>87500</v>
      </c>
      <c r="K3063">
        <v>43750</v>
      </c>
      <c r="L3063">
        <v>0.5</v>
      </c>
      <c r="M3063" t="s">
        <v>17</v>
      </c>
    </row>
    <row r="3064" spans="1:13" x14ac:dyDescent="0.25">
      <c r="A3064" t="s">
        <v>13</v>
      </c>
      <c r="B3064">
        <v>1185732</v>
      </c>
      <c r="C3064" s="1">
        <v>44414</v>
      </c>
      <c r="D3064" t="s">
        <v>35</v>
      </c>
      <c r="E3064" t="s">
        <v>111</v>
      </c>
      <c r="F3064" t="s">
        <v>112</v>
      </c>
      <c r="G3064" t="s">
        <v>22</v>
      </c>
      <c r="H3064">
        <v>55</v>
      </c>
      <c r="I3064">
        <v>350</v>
      </c>
      <c r="J3064">
        <v>192500</v>
      </c>
      <c r="K3064">
        <v>77000</v>
      </c>
      <c r="L3064">
        <v>0.4</v>
      </c>
      <c r="M3064" t="s">
        <v>17</v>
      </c>
    </row>
    <row r="3065" spans="1:13" x14ac:dyDescent="0.25">
      <c r="A3065" t="s">
        <v>13</v>
      </c>
      <c r="B3065">
        <v>1185732</v>
      </c>
      <c r="C3065" s="1">
        <v>44446</v>
      </c>
      <c r="D3065" t="s">
        <v>35</v>
      </c>
      <c r="E3065" t="s">
        <v>111</v>
      </c>
      <c r="F3065" t="s">
        <v>112</v>
      </c>
      <c r="G3065" t="s">
        <v>16</v>
      </c>
      <c r="H3065">
        <v>35</v>
      </c>
      <c r="I3065">
        <v>475</v>
      </c>
      <c r="J3065">
        <v>166250</v>
      </c>
      <c r="K3065">
        <v>49875</v>
      </c>
      <c r="L3065">
        <v>0.3</v>
      </c>
      <c r="M3065" t="s">
        <v>17</v>
      </c>
    </row>
    <row r="3066" spans="1:13" x14ac:dyDescent="0.25">
      <c r="A3066" t="s">
        <v>13</v>
      </c>
      <c r="B3066">
        <v>1185732</v>
      </c>
      <c r="C3066" s="1">
        <v>44446</v>
      </c>
      <c r="D3066" t="s">
        <v>35</v>
      </c>
      <c r="E3066" t="s">
        <v>111</v>
      </c>
      <c r="F3066" t="s">
        <v>112</v>
      </c>
      <c r="G3066" t="s">
        <v>18</v>
      </c>
      <c r="H3066">
        <v>30</v>
      </c>
      <c r="I3066">
        <v>275</v>
      </c>
      <c r="J3066">
        <v>82500</v>
      </c>
      <c r="K3066">
        <v>28875</v>
      </c>
      <c r="L3066">
        <v>0.35</v>
      </c>
      <c r="M3066" t="s">
        <v>17</v>
      </c>
    </row>
    <row r="3067" spans="1:13" x14ac:dyDescent="0.25">
      <c r="A3067" t="s">
        <v>13</v>
      </c>
      <c r="B3067">
        <v>1185732</v>
      </c>
      <c r="C3067" s="1">
        <v>44446</v>
      </c>
      <c r="D3067" t="s">
        <v>35</v>
      </c>
      <c r="E3067" t="s">
        <v>111</v>
      </c>
      <c r="F3067" t="s">
        <v>112</v>
      </c>
      <c r="G3067" t="s">
        <v>19</v>
      </c>
      <c r="H3067">
        <v>25</v>
      </c>
      <c r="I3067">
        <v>175</v>
      </c>
      <c r="J3067">
        <v>43750</v>
      </c>
      <c r="K3067">
        <v>13125</v>
      </c>
      <c r="L3067">
        <v>0.3</v>
      </c>
      <c r="M3067" t="s">
        <v>17</v>
      </c>
    </row>
    <row r="3068" spans="1:13" x14ac:dyDescent="0.25">
      <c r="A3068" t="s">
        <v>13</v>
      </c>
      <c r="B3068">
        <v>1185732</v>
      </c>
      <c r="C3068" s="1">
        <v>44446</v>
      </c>
      <c r="D3068" t="s">
        <v>35</v>
      </c>
      <c r="E3068" t="s">
        <v>111</v>
      </c>
      <c r="F3068" t="s">
        <v>112</v>
      </c>
      <c r="G3068" t="s">
        <v>20</v>
      </c>
      <c r="H3068">
        <v>25</v>
      </c>
      <c r="I3068">
        <v>150</v>
      </c>
      <c r="J3068">
        <v>37500</v>
      </c>
      <c r="K3068">
        <v>11250</v>
      </c>
      <c r="L3068">
        <v>0.3</v>
      </c>
      <c r="M3068" t="s">
        <v>17</v>
      </c>
    </row>
    <row r="3069" spans="1:13" x14ac:dyDescent="0.25">
      <c r="A3069" t="s">
        <v>13</v>
      </c>
      <c r="B3069">
        <v>1185732</v>
      </c>
      <c r="C3069" s="1">
        <v>44446</v>
      </c>
      <c r="D3069" t="s">
        <v>35</v>
      </c>
      <c r="E3069" t="s">
        <v>111</v>
      </c>
      <c r="F3069" t="s">
        <v>112</v>
      </c>
      <c r="G3069" t="s">
        <v>21</v>
      </c>
      <c r="H3069">
        <v>35</v>
      </c>
      <c r="I3069">
        <v>150</v>
      </c>
      <c r="J3069">
        <v>52500</v>
      </c>
      <c r="K3069">
        <v>26250</v>
      </c>
      <c r="L3069">
        <v>0.5</v>
      </c>
      <c r="M3069" t="s">
        <v>17</v>
      </c>
    </row>
    <row r="3070" spans="1:13" x14ac:dyDescent="0.25">
      <c r="A3070" t="s">
        <v>13</v>
      </c>
      <c r="B3070">
        <v>1185732</v>
      </c>
      <c r="C3070" s="1">
        <v>44446</v>
      </c>
      <c r="D3070" t="s">
        <v>35</v>
      </c>
      <c r="E3070" t="s">
        <v>111</v>
      </c>
      <c r="F3070" t="s">
        <v>112</v>
      </c>
      <c r="G3070" t="s">
        <v>22</v>
      </c>
      <c r="H3070">
        <v>40</v>
      </c>
      <c r="I3070">
        <v>225</v>
      </c>
      <c r="J3070">
        <v>90000</v>
      </c>
      <c r="K3070">
        <v>36000</v>
      </c>
      <c r="L3070">
        <v>0.4</v>
      </c>
      <c r="M3070" t="s">
        <v>17</v>
      </c>
    </row>
    <row r="3071" spans="1:13" x14ac:dyDescent="0.25">
      <c r="A3071" t="s">
        <v>13</v>
      </c>
      <c r="B3071">
        <v>1185732</v>
      </c>
      <c r="C3071" s="1">
        <v>44475</v>
      </c>
      <c r="D3071" t="s">
        <v>35</v>
      </c>
      <c r="E3071" t="s">
        <v>111</v>
      </c>
      <c r="F3071" t="s">
        <v>112</v>
      </c>
      <c r="G3071" t="s">
        <v>16</v>
      </c>
      <c r="H3071">
        <v>45</v>
      </c>
      <c r="I3071">
        <v>400</v>
      </c>
      <c r="J3071">
        <v>180000</v>
      </c>
      <c r="K3071">
        <v>54000</v>
      </c>
      <c r="L3071">
        <v>0.3</v>
      </c>
      <c r="M3071" t="s">
        <v>17</v>
      </c>
    </row>
    <row r="3072" spans="1:13" x14ac:dyDescent="0.25">
      <c r="A3072" t="s">
        <v>13</v>
      </c>
      <c r="B3072">
        <v>1185732</v>
      </c>
      <c r="C3072" s="1">
        <v>44475</v>
      </c>
      <c r="D3072" t="s">
        <v>35</v>
      </c>
      <c r="E3072" t="s">
        <v>111</v>
      </c>
      <c r="F3072" t="s">
        <v>112</v>
      </c>
      <c r="G3072" t="s">
        <v>18</v>
      </c>
      <c r="H3072">
        <v>35</v>
      </c>
      <c r="I3072">
        <v>250</v>
      </c>
      <c r="J3072">
        <v>87500</v>
      </c>
      <c r="K3072">
        <v>30625</v>
      </c>
      <c r="L3072">
        <v>0.35</v>
      </c>
      <c r="M3072" t="s">
        <v>17</v>
      </c>
    </row>
    <row r="3073" spans="1:13" x14ac:dyDescent="0.25">
      <c r="A3073" t="s">
        <v>13</v>
      </c>
      <c r="B3073">
        <v>1185732</v>
      </c>
      <c r="C3073" s="1">
        <v>44475</v>
      </c>
      <c r="D3073" t="s">
        <v>35</v>
      </c>
      <c r="E3073" t="s">
        <v>111</v>
      </c>
      <c r="F3073" t="s">
        <v>112</v>
      </c>
      <c r="G3073" t="s">
        <v>19</v>
      </c>
      <c r="H3073">
        <v>35</v>
      </c>
      <c r="I3073">
        <v>150</v>
      </c>
      <c r="J3073">
        <v>52500</v>
      </c>
      <c r="K3073">
        <v>15750</v>
      </c>
      <c r="L3073">
        <v>0.3</v>
      </c>
      <c r="M3073" t="s">
        <v>17</v>
      </c>
    </row>
    <row r="3074" spans="1:13" x14ac:dyDescent="0.25">
      <c r="A3074" t="s">
        <v>13</v>
      </c>
      <c r="B3074">
        <v>1185732</v>
      </c>
      <c r="C3074" s="1">
        <v>44475</v>
      </c>
      <c r="D3074" t="s">
        <v>35</v>
      </c>
      <c r="E3074" t="s">
        <v>111</v>
      </c>
      <c r="F3074" t="s">
        <v>112</v>
      </c>
      <c r="G3074" t="s">
        <v>20</v>
      </c>
      <c r="H3074">
        <v>35</v>
      </c>
      <c r="I3074">
        <v>125</v>
      </c>
      <c r="J3074">
        <v>43750</v>
      </c>
      <c r="K3074">
        <v>13125</v>
      </c>
      <c r="L3074">
        <v>0.3</v>
      </c>
      <c r="M3074" t="s">
        <v>17</v>
      </c>
    </row>
    <row r="3075" spans="1:13" x14ac:dyDescent="0.25">
      <c r="A3075" t="s">
        <v>13</v>
      </c>
      <c r="B3075">
        <v>1185732</v>
      </c>
      <c r="C3075" s="1">
        <v>44475</v>
      </c>
      <c r="D3075" t="s">
        <v>35</v>
      </c>
      <c r="E3075" t="s">
        <v>111</v>
      </c>
      <c r="F3075" t="s">
        <v>112</v>
      </c>
      <c r="G3075" t="s">
        <v>21</v>
      </c>
      <c r="H3075">
        <v>45</v>
      </c>
      <c r="I3075">
        <v>125</v>
      </c>
      <c r="J3075">
        <v>56250</v>
      </c>
      <c r="K3075">
        <v>28125</v>
      </c>
      <c r="L3075">
        <v>0.5</v>
      </c>
      <c r="M3075" t="s">
        <v>17</v>
      </c>
    </row>
    <row r="3076" spans="1:13" x14ac:dyDescent="0.25">
      <c r="A3076" t="s">
        <v>29</v>
      </c>
      <c r="B3076">
        <v>1185732</v>
      </c>
      <c r="C3076" s="1">
        <v>44475</v>
      </c>
      <c r="D3076" t="s">
        <v>35</v>
      </c>
      <c r="E3076" t="s">
        <v>111</v>
      </c>
      <c r="F3076" t="s">
        <v>112</v>
      </c>
      <c r="G3076" t="s">
        <v>22</v>
      </c>
      <c r="H3076">
        <v>50</v>
      </c>
      <c r="I3076">
        <v>250</v>
      </c>
      <c r="J3076">
        <v>125000</v>
      </c>
      <c r="K3076">
        <v>50000</v>
      </c>
      <c r="L3076">
        <v>0.4</v>
      </c>
      <c r="M3076" t="s">
        <v>17</v>
      </c>
    </row>
    <row r="3077" spans="1:13" x14ac:dyDescent="0.25">
      <c r="A3077" t="s">
        <v>29</v>
      </c>
      <c r="B3077">
        <v>1185732</v>
      </c>
      <c r="C3077" s="1">
        <v>44506</v>
      </c>
      <c r="D3077" t="s">
        <v>35</v>
      </c>
      <c r="E3077" t="s">
        <v>111</v>
      </c>
      <c r="F3077" t="s">
        <v>112</v>
      </c>
      <c r="G3077" t="s">
        <v>16</v>
      </c>
      <c r="H3077">
        <v>45</v>
      </c>
      <c r="I3077">
        <v>400</v>
      </c>
      <c r="J3077">
        <v>180000</v>
      </c>
      <c r="K3077">
        <v>54000</v>
      </c>
      <c r="L3077">
        <v>0.3</v>
      </c>
      <c r="M3077" t="s">
        <v>17</v>
      </c>
    </row>
    <row r="3078" spans="1:13" x14ac:dyDescent="0.25">
      <c r="A3078" t="s">
        <v>29</v>
      </c>
      <c r="B3078">
        <v>1185732</v>
      </c>
      <c r="C3078" s="1">
        <v>44506</v>
      </c>
      <c r="D3078" t="s">
        <v>35</v>
      </c>
      <c r="E3078" t="s">
        <v>111</v>
      </c>
      <c r="F3078" t="s">
        <v>112</v>
      </c>
      <c r="G3078" t="s">
        <v>18</v>
      </c>
      <c r="H3078">
        <v>35</v>
      </c>
      <c r="I3078">
        <v>275</v>
      </c>
      <c r="J3078">
        <v>96250</v>
      </c>
      <c r="K3078">
        <v>33688</v>
      </c>
      <c r="L3078">
        <v>0.35</v>
      </c>
      <c r="M3078" t="s">
        <v>17</v>
      </c>
    </row>
    <row r="3079" spans="1:13" x14ac:dyDescent="0.25">
      <c r="A3079" t="s">
        <v>29</v>
      </c>
      <c r="B3079">
        <v>1185732</v>
      </c>
      <c r="C3079" s="1">
        <v>44506</v>
      </c>
      <c r="D3079" t="s">
        <v>35</v>
      </c>
      <c r="E3079" t="s">
        <v>111</v>
      </c>
      <c r="F3079" t="s">
        <v>112</v>
      </c>
      <c r="G3079" t="s">
        <v>19</v>
      </c>
      <c r="H3079">
        <v>35</v>
      </c>
      <c r="I3079">
        <v>220</v>
      </c>
      <c r="J3079">
        <v>77000</v>
      </c>
      <c r="K3079">
        <v>23100</v>
      </c>
      <c r="L3079">
        <v>0.3</v>
      </c>
      <c r="M3079" t="s">
        <v>17</v>
      </c>
    </row>
    <row r="3080" spans="1:13" x14ac:dyDescent="0.25">
      <c r="A3080" t="s">
        <v>29</v>
      </c>
      <c r="B3080">
        <v>1185732</v>
      </c>
      <c r="C3080" s="1">
        <v>44506</v>
      </c>
      <c r="D3080" t="s">
        <v>35</v>
      </c>
      <c r="E3080" t="s">
        <v>111</v>
      </c>
      <c r="F3080" t="s">
        <v>112</v>
      </c>
      <c r="G3080" t="s">
        <v>20</v>
      </c>
      <c r="H3080">
        <v>35</v>
      </c>
      <c r="I3080">
        <v>200</v>
      </c>
      <c r="J3080">
        <v>70000</v>
      </c>
      <c r="K3080">
        <v>21000</v>
      </c>
      <c r="L3080">
        <v>0.3</v>
      </c>
      <c r="M3080" t="s">
        <v>17</v>
      </c>
    </row>
    <row r="3081" spans="1:13" x14ac:dyDescent="0.25">
      <c r="A3081" t="s">
        <v>29</v>
      </c>
      <c r="B3081">
        <v>1185732</v>
      </c>
      <c r="C3081" s="1">
        <v>44506</v>
      </c>
      <c r="D3081" t="s">
        <v>35</v>
      </c>
      <c r="E3081" t="s">
        <v>111</v>
      </c>
      <c r="F3081" t="s">
        <v>112</v>
      </c>
      <c r="G3081" t="s">
        <v>21</v>
      </c>
      <c r="H3081">
        <v>60</v>
      </c>
      <c r="I3081">
        <v>175</v>
      </c>
      <c r="J3081">
        <v>105000</v>
      </c>
      <c r="K3081">
        <v>52500</v>
      </c>
      <c r="L3081">
        <v>0.5</v>
      </c>
      <c r="M3081" t="s">
        <v>17</v>
      </c>
    </row>
    <row r="3082" spans="1:13" x14ac:dyDescent="0.25">
      <c r="A3082" t="s">
        <v>29</v>
      </c>
      <c r="B3082">
        <v>1185732</v>
      </c>
      <c r="C3082" s="1">
        <v>44506</v>
      </c>
      <c r="D3082" t="s">
        <v>35</v>
      </c>
      <c r="E3082" t="s">
        <v>111</v>
      </c>
      <c r="F3082" t="s">
        <v>112</v>
      </c>
      <c r="G3082" t="s">
        <v>22</v>
      </c>
      <c r="H3082">
        <v>65</v>
      </c>
      <c r="I3082">
        <v>275</v>
      </c>
      <c r="J3082">
        <v>178750</v>
      </c>
      <c r="K3082">
        <v>71500</v>
      </c>
      <c r="L3082">
        <v>0.4</v>
      </c>
      <c r="M3082" t="s">
        <v>17</v>
      </c>
    </row>
    <row r="3083" spans="1:13" x14ac:dyDescent="0.25">
      <c r="A3083" t="s">
        <v>29</v>
      </c>
      <c r="B3083">
        <v>1185732</v>
      </c>
      <c r="C3083" s="1">
        <v>44535</v>
      </c>
      <c r="D3083" t="s">
        <v>35</v>
      </c>
      <c r="E3083" t="s">
        <v>111</v>
      </c>
      <c r="F3083" t="s">
        <v>112</v>
      </c>
      <c r="G3083" t="s">
        <v>16</v>
      </c>
      <c r="H3083">
        <v>60</v>
      </c>
      <c r="I3083">
        <v>525</v>
      </c>
      <c r="J3083">
        <v>315000</v>
      </c>
      <c r="K3083">
        <v>94500</v>
      </c>
      <c r="L3083">
        <v>0.3</v>
      </c>
      <c r="M3083" t="s">
        <v>17</v>
      </c>
    </row>
    <row r="3084" spans="1:13" x14ac:dyDescent="0.25">
      <c r="A3084" t="s">
        <v>29</v>
      </c>
      <c r="B3084">
        <v>1185732</v>
      </c>
      <c r="C3084" s="1">
        <v>44535</v>
      </c>
      <c r="D3084" t="s">
        <v>35</v>
      </c>
      <c r="E3084" t="s">
        <v>111</v>
      </c>
      <c r="F3084" t="s">
        <v>112</v>
      </c>
      <c r="G3084" t="s">
        <v>18</v>
      </c>
      <c r="H3084">
        <v>50</v>
      </c>
      <c r="I3084">
        <v>325</v>
      </c>
      <c r="J3084">
        <v>162500</v>
      </c>
      <c r="K3084">
        <v>56875</v>
      </c>
      <c r="L3084">
        <v>0.35</v>
      </c>
      <c r="M3084" t="s">
        <v>17</v>
      </c>
    </row>
    <row r="3085" spans="1:13" x14ac:dyDescent="0.25">
      <c r="A3085" t="s">
        <v>29</v>
      </c>
      <c r="B3085">
        <v>1185732</v>
      </c>
      <c r="C3085" s="1">
        <v>44535</v>
      </c>
      <c r="D3085" t="s">
        <v>35</v>
      </c>
      <c r="E3085" t="s">
        <v>111</v>
      </c>
      <c r="F3085" t="s">
        <v>112</v>
      </c>
      <c r="G3085" t="s">
        <v>19</v>
      </c>
      <c r="H3085">
        <v>50</v>
      </c>
      <c r="I3085">
        <v>275</v>
      </c>
      <c r="J3085">
        <v>137500</v>
      </c>
      <c r="K3085">
        <v>41250</v>
      </c>
      <c r="L3085">
        <v>0.3</v>
      </c>
      <c r="M3085" t="s">
        <v>17</v>
      </c>
    </row>
    <row r="3086" spans="1:13" x14ac:dyDescent="0.25">
      <c r="A3086" t="s">
        <v>29</v>
      </c>
      <c r="B3086">
        <v>1185732</v>
      </c>
      <c r="C3086" s="1">
        <v>44535</v>
      </c>
      <c r="D3086" t="s">
        <v>35</v>
      </c>
      <c r="E3086" t="s">
        <v>111</v>
      </c>
      <c r="F3086" t="s">
        <v>112</v>
      </c>
      <c r="G3086" t="s">
        <v>20</v>
      </c>
      <c r="H3086">
        <v>50</v>
      </c>
      <c r="I3086">
        <v>225</v>
      </c>
      <c r="J3086">
        <v>112500</v>
      </c>
      <c r="K3086">
        <v>33750</v>
      </c>
      <c r="L3086">
        <v>0.3</v>
      </c>
      <c r="M3086" t="s">
        <v>17</v>
      </c>
    </row>
    <row r="3087" spans="1:13" x14ac:dyDescent="0.25">
      <c r="A3087" t="s">
        <v>29</v>
      </c>
      <c r="B3087">
        <v>1185732</v>
      </c>
      <c r="C3087" s="1">
        <v>44535</v>
      </c>
      <c r="D3087" t="s">
        <v>35</v>
      </c>
      <c r="E3087" t="s">
        <v>111</v>
      </c>
      <c r="F3087" t="s">
        <v>112</v>
      </c>
      <c r="G3087" t="s">
        <v>21</v>
      </c>
      <c r="H3087">
        <v>60</v>
      </c>
      <c r="I3087">
        <v>225</v>
      </c>
      <c r="J3087">
        <v>135000</v>
      </c>
      <c r="K3087">
        <v>67500</v>
      </c>
      <c r="L3087">
        <v>0.5</v>
      </c>
      <c r="M3087" t="s">
        <v>17</v>
      </c>
    </row>
    <row r="3088" spans="1:13" x14ac:dyDescent="0.25">
      <c r="A3088" t="s">
        <v>29</v>
      </c>
      <c r="B3088">
        <v>1185732</v>
      </c>
      <c r="C3088" s="1">
        <v>44535</v>
      </c>
      <c r="D3088" t="s">
        <v>35</v>
      </c>
      <c r="E3088" t="s">
        <v>111</v>
      </c>
      <c r="F3088" t="s">
        <v>112</v>
      </c>
      <c r="G3088" t="s">
        <v>22</v>
      </c>
      <c r="H3088">
        <v>65</v>
      </c>
      <c r="I3088">
        <v>325</v>
      </c>
      <c r="J3088">
        <v>211250</v>
      </c>
      <c r="K3088">
        <v>84500</v>
      </c>
      <c r="L3088">
        <v>0.4</v>
      </c>
      <c r="M3088" t="s">
        <v>17</v>
      </c>
    </row>
    <row r="3089" spans="1:13" x14ac:dyDescent="0.25">
      <c r="A3089" t="s">
        <v>29</v>
      </c>
      <c r="B3089">
        <v>1185732</v>
      </c>
      <c r="C3089" s="1">
        <v>44199</v>
      </c>
      <c r="D3089" t="s">
        <v>35</v>
      </c>
      <c r="E3089" t="s">
        <v>111</v>
      </c>
      <c r="F3089" t="s">
        <v>112</v>
      </c>
      <c r="G3089" t="s">
        <v>16</v>
      </c>
      <c r="H3089">
        <v>30</v>
      </c>
      <c r="I3089">
        <v>450</v>
      </c>
      <c r="J3089">
        <v>135000</v>
      </c>
      <c r="K3089">
        <v>40500</v>
      </c>
      <c r="L3089">
        <v>0.3</v>
      </c>
      <c r="M3089" t="s">
        <v>17</v>
      </c>
    </row>
    <row r="3090" spans="1:13" x14ac:dyDescent="0.25">
      <c r="A3090" t="s">
        <v>29</v>
      </c>
      <c r="B3090">
        <v>1185732</v>
      </c>
      <c r="C3090" s="1">
        <v>44199</v>
      </c>
      <c r="D3090" t="s">
        <v>35</v>
      </c>
      <c r="E3090" t="s">
        <v>111</v>
      </c>
      <c r="F3090" t="s">
        <v>112</v>
      </c>
      <c r="G3090" t="s">
        <v>18</v>
      </c>
      <c r="H3090">
        <v>30</v>
      </c>
      <c r="I3090">
        <v>250</v>
      </c>
      <c r="J3090">
        <v>75000</v>
      </c>
      <c r="K3090">
        <v>26250</v>
      </c>
      <c r="L3090">
        <v>0.35</v>
      </c>
      <c r="M3090" t="s">
        <v>17</v>
      </c>
    </row>
    <row r="3091" spans="1:13" x14ac:dyDescent="0.25">
      <c r="A3091" t="s">
        <v>29</v>
      </c>
      <c r="B3091">
        <v>1185732</v>
      </c>
      <c r="C3091" s="1">
        <v>44199</v>
      </c>
      <c r="D3091" t="s">
        <v>35</v>
      </c>
      <c r="E3091" t="s">
        <v>111</v>
      </c>
      <c r="F3091" t="s">
        <v>112</v>
      </c>
      <c r="G3091" t="s">
        <v>19</v>
      </c>
      <c r="H3091">
        <v>20</v>
      </c>
      <c r="I3091">
        <v>250</v>
      </c>
      <c r="J3091">
        <v>50000</v>
      </c>
      <c r="K3091">
        <v>15000</v>
      </c>
      <c r="L3091">
        <v>0.3</v>
      </c>
      <c r="M3091" t="s">
        <v>17</v>
      </c>
    </row>
    <row r="3092" spans="1:13" x14ac:dyDescent="0.25">
      <c r="A3092" t="s">
        <v>29</v>
      </c>
      <c r="B3092">
        <v>1185732</v>
      </c>
      <c r="C3092" s="1">
        <v>44199</v>
      </c>
      <c r="D3092" t="s">
        <v>35</v>
      </c>
      <c r="E3092" t="s">
        <v>111</v>
      </c>
      <c r="F3092" t="s">
        <v>112</v>
      </c>
      <c r="G3092" t="s">
        <v>20</v>
      </c>
      <c r="H3092">
        <v>25</v>
      </c>
      <c r="I3092">
        <v>100</v>
      </c>
      <c r="J3092">
        <v>25000</v>
      </c>
      <c r="K3092">
        <v>7500</v>
      </c>
      <c r="L3092">
        <v>0.3</v>
      </c>
      <c r="M3092" t="s">
        <v>17</v>
      </c>
    </row>
    <row r="3093" spans="1:13" x14ac:dyDescent="0.25">
      <c r="A3093" t="s">
        <v>29</v>
      </c>
      <c r="B3093">
        <v>1185732</v>
      </c>
      <c r="C3093" s="1">
        <v>44199</v>
      </c>
      <c r="D3093" t="s">
        <v>35</v>
      </c>
      <c r="E3093" t="s">
        <v>111</v>
      </c>
      <c r="F3093" t="s">
        <v>112</v>
      </c>
      <c r="G3093" t="s">
        <v>21</v>
      </c>
      <c r="H3093">
        <v>40</v>
      </c>
      <c r="I3093">
        <v>150</v>
      </c>
      <c r="J3093">
        <v>60000</v>
      </c>
      <c r="K3093">
        <v>30000</v>
      </c>
      <c r="L3093">
        <v>0.5</v>
      </c>
      <c r="M3093" t="s">
        <v>17</v>
      </c>
    </row>
    <row r="3094" spans="1:13" x14ac:dyDescent="0.25">
      <c r="A3094" t="s">
        <v>29</v>
      </c>
      <c r="B3094">
        <v>1185732</v>
      </c>
      <c r="C3094" s="1">
        <v>44199</v>
      </c>
      <c r="D3094" t="s">
        <v>35</v>
      </c>
      <c r="E3094" t="s">
        <v>111</v>
      </c>
      <c r="F3094" t="s">
        <v>112</v>
      </c>
      <c r="G3094" t="s">
        <v>22</v>
      </c>
      <c r="H3094">
        <v>30</v>
      </c>
      <c r="I3094">
        <v>250</v>
      </c>
      <c r="J3094">
        <v>75000</v>
      </c>
      <c r="K3094">
        <v>30000</v>
      </c>
      <c r="L3094">
        <v>0.4</v>
      </c>
      <c r="M3094" t="s">
        <v>17</v>
      </c>
    </row>
    <row r="3095" spans="1:13" x14ac:dyDescent="0.25">
      <c r="A3095" t="s">
        <v>29</v>
      </c>
      <c r="B3095">
        <v>1185732</v>
      </c>
      <c r="C3095" s="1">
        <v>44230</v>
      </c>
      <c r="D3095" t="s">
        <v>35</v>
      </c>
      <c r="E3095" t="s">
        <v>111</v>
      </c>
      <c r="F3095" t="s">
        <v>112</v>
      </c>
      <c r="G3095" t="s">
        <v>16</v>
      </c>
      <c r="H3095">
        <v>30</v>
      </c>
      <c r="I3095">
        <v>500</v>
      </c>
      <c r="J3095">
        <v>150000</v>
      </c>
      <c r="K3095">
        <v>45000</v>
      </c>
      <c r="L3095">
        <v>0.3</v>
      </c>
      <c r="M3095" t="s">
        <v>17</v>
      </c>
    </row>
    <row r="3096" spans="1:13" x14ac:dyDescent="0.25">
      <c r="A3096" t="s">
        <v>29</v>
      </c>
      <c r="B3096">
        <v>1185732</v>
      </c>
      <c r="C3096" s="1">
        <v>44230</v>
      </c>
      <c r="D3096" t="s">
        <v>35</v>
      </c>
      <c r="E3096" t="s">
        <v>111</v>
      </c>
      <c r="F3096" t="s">
        <v>112</v>
      </c>
      <c r="G3096" t="s">
        <v>18</v>
      </c>
      <c r="H3096">
        <v>30</v>
      </c>
      <c r="I3096">
        <v>150</v>
      </c>
      <c r="J3096">
        <v>45000</v>
      </c>
      <c r="K3096">
        <v>15750</v>
      </c>
      <c r="L3096">
        <v>0.35</v>
      </c>
      <c r="M3096" t="s">
        <v>17</v>
      </c>
    </row>
    <row r="3097" spans="1:13" x14ac:dyDescent="0.25">
      <c r="A3097" t="s">
        <v>29</v>
      </c>
      <c r="B3097">
        <v>1185732</v>
      </c>
      <c r="C3097" s="1">
        <v>44230</v>
      </c>
      <c r="D3097" t="s">
        <v>35</v>
      </c>
      <c r="E3097" t="s">
        <v>111</v>
      </c>
      <c r="F3097" t="s">
        <v>112</v>
      </c>
      <c r="G3097" t="s">
        <v>19</v>
      </c>
      <c r="H3097">
        <v>20</v>
      </c>
      <c r="I3097">
        <v>200</v>
      </c>
      <c r="J3097">
        <v>40000</v>
      </c>
      <c r="K3097">
        <v>12000</v>
      </c>
      <c r="L3097">
        <v>0.3</v>
      </c>
      <c r="M3097" t="s">
        <v>17</v>
      </c>
    </row>
    <row r="3098" spans="1:13" x14ac:dyDescent="0.25">
      <c r="A3098" t="s">
        <v>29</v>
      </c>
      <c r="B3098">
        <v>1185732</v>
      </c>
      <c r="C3098" s="1">
        <v>44230</v>
      </c>
      <c r="D3098" t="s">
        <v>35</v>
      </c>
      <c r="E3098" t="s">
        <v>113</v>
      </c>
      <c r="F3098" t="s">
        <v>114</v>
      </c>
      <c r="G3098" t="s">
        <v>20</v>
      </c>
      <c r="H3098">
        <v>25</v>
      </c>
      <c r="I3098">
        <v>75</v>
      </c>
      <c r="J3098">
        <v>18750</v>
      </c>
      <c r="K3098">
        <v>5625</v>
      </c>
      <c r="L3098">
        <v>0.3</v>
      </c>
      <c r="M3098" t="s">
        <v>17</v>
      </c>
    </row>
    <row r="3099" spans="1:13" x14ac:dyDescent="0.25">
      <c r="A3099" t="s">
        <v>29</v>
      </c>
      <c r="B3099">
        <v>1185732</v>
      </c>
      <c r="C3099" s="1">
        <v>44230</v>
      </c>
      <c r="D3099" t="s">
        <v>35</v>
      </c>
      <c r="E3099" t="s">
        <v>113</v>
      </c>
      <c r="F3099" t="s">
        <v>114</v>
      </c>
      <c r="G3099" t="s">
        <v>21</v>
      </c>
      <c r="H3099">
        <v>40</v>
      </c>
      <c r="I3099">
        <v>150</v>
      </c>
      <c r="J3099">
        <v>60000</v>
      </c>
      <c r="K3099">
        <v>30000</v>
      </c>
      <c r="L3099">
        <v>0.5</v>
      </c>
      <c r="M3099" t="s">
        <v>17</v>
      </c>
    </row>
    <row r="3100" spans="1:13" x14ac:dyDescent="0.25">
      <c r="A3100" t="s">
        <v>29</v>
      </c>
      <c r="B3100">
        <v>1185732</v>
      </c>
      <c r="C3100" s="1">
        <v>44230</v>
      </c>
      <c r="D3100" t="s">
        <v>35</v>
      </c>
      <c r="E3100" t="s">
        <v>113</v>
      </c>
      <c r="F3100" t="s">
        <v>114</v>
      </c>
      <c r="G3100" t="s">
        <v>22</v>
      </c>
      <c r="H3100">
        <v>15</v>
      </c>
      <c r="I3100">
        <v>250</v>
      </c>
      <c r="J3100">
        <v>37500</v>
      </c>
      <c r="K3100">
        <v>15000</v>
      </c>
      <c r="L3100">
        <v>0.4</v>
      </c>
      <c r="M3100" t="s">
        <v>17</v>
      </c>
    </row>
    <row r="3101" spans="1:13" x14ac:dyDescent="0.25">
      <c r="A3101" t="s">
        <v>29</v>
      </c>
      <c r="B3101">
        <v>1185732</v>
      </c>
      <c r="C3101" s="1">
        <v>44257</v>
      </c>
      <c r="D3101" t="s">
        <v>35</v>
      </c>
      <c r="E3101" t="s">
        <v>113</v>
      </c>
      <c r="F3101" t="s">
        <v>114</v>
      </c>
      <c r="G3101" t="s">
        <v>16</v>
      </c>
      <c r="H3101">
        <v>20</v>
      </c>
      <c r="I3101">
        <v>470</v>
      </c>
      <c r="J3101">
        <v>94000</v>
      </c>
      <c r="K3101">
        <v>28200</v>
      </c>
      <c r="L3101">
        <v>0.3</v>
      </c>
      <c r="M3101" t="s">
        <v>17</v>
      </c>
    </row>
    <row r="3102" spans="1:13" x14ac:dyDescent="0.25">
      <c r="A3102" t="s">
        <v>29</v>
      </c>
      <c r="B3102">
        <v>1185732</v>
      </c>
      <c r="C3102" s="1">
        <v>44257</v>
      </c>
      <c r="D3102" t="s">
        <v>35</v>
      </c>
      <c r="E3102" t="s">
        <v>113</v>
      </c>
      <c r="F3102" t="s">
        <v>114</v>
      </c>
      <c r="G3102" t="s">
        <v>18</v>
      </c>
      <c r="H3102">
        <v>20</v>
      </c>
      <c r="I3102">
        <v>175</v>
      </c>
      <c r="J3102">
        <v>35000</v>
      </c>
      <c r="K3102">
        <v>12250</v>
      </c>
      <c r="L3102">
        <v>0.35</v>
      </c>
      <c r="M3102" t="s">
        <v>17</v>
      </c>
    </row>
    <row r="3103" spans="1:13" x14ac:dyDescent="0.25">
      <c r="A3103" t="s">
        <v>29</v>
      </c>
      <c r="B3103">
        <v>1185732</v>
      </c>
      <c r="C3103" s="1">
        <v>44257</v>
      </c>
      <c r="D3103" t="s">
        <v>35</v>
      </c>
      <c r="E3103" t="s">
        <v>113</v>
      </c>
      <c r="F3103" t="s">
        <v>114</v>
      </c>
      <c r="G3103" t="s">
        <v>19</v>
      </c>
      <c r="H3103">
        <v>10</v>
      </c>
      <c r="I3103">
        <v>225</v>
      </c>
      <c r="J3103">
        <v>22500</v>
      </c>
      <c r="K3103">
        <v>6750</v>
      </c>
      <c r="L3103">
        <v>0.3</v>
      </c>
      <c r="M3103" t="s">
        <v>17</v>
      </c>
    </row>
    <row r="3104" spans="1:13" x14ac:dyDescent="0.25">
      <c r="A3104" t="s">
        <v>29</v>
      </c>
      <c r="B3104">
        <v>1185732</v>
      </c>
      <c r="C3104" s="1">
        <v>44257</v>
      </c>
      <c r="D3104" t="s">
        <v>35</v>
      </c>
      <c r="E3104" t="s">
        <v>113</v>
      </c>
      <c r="F3104" t="s">
        <v>114</v>
      </c>
      <c r="G3104" t="s">
        <v>20</v>
      </c>
      <c r="H3104">
        <v>15</v>
      </c>
      <c r="I3104">
        <v>75</v>
      </c>
      <c r="J3104">
        <v>11250</v>
      </c>
      <c r="K3104">
        <v>3375</v>
      </c>
      <c r="L3104">
        <v>0.3</v>
      </c>
      <c r="M3104" t="s">
        <v>17</v>
      </c>
    </row>
    <row r="3105" spans="1:13" x14ac:dyDescent="0.25">
      <c r="A3105" t="s">
        <v>29</v>
      </c>
      <c r="B3105">
        <v>1185732</v>
      </c>
      <c r="C3105" s="1">
        <v>44257</v>
      </c>
      <c r="D3105" t="s">
        <v>35</v>
      </c>
      <c r="E3105" t="s">
        <v>113</v>
      </c>
      <c r="F3105" t="s">
        <v>114</v>
      </c>
      <c r="G3105" t="s">
        <v>21</v>
      </c>
      <c r="H3105">
        <v>30</v>
      </c>
      <c r="I3105">
        <v>125</v>
      </c>
      <c r="J3105">
        <v>37500</v>
      </c>
      <c r="K3105">
        <v>18750</v>
      </c>
      <c r="L3105">
        <v>0.5</v>
      </c>
      <c r="M3105" t="s">
        <v>17</v>
      </c>
    </row>
    <row r="3106" spans="1:13" x14ac:dyDescent="0.25">
      <c r="A3106" t="s">
        <v>29</v>
      </c>
      <c r="B3106">
        <v>1185732</v>
      </c>
      <c r="C3106" s="1">
        <v>44257</v>
      </c>
      <c r="D3106" t="s">
        <v>35</v>
      </c>
      <c r="E3106" t="s">
        <v>113</v>
      </c>
      <c r="F3106" t="s">
        <v>114</v>
      </c>
      <c r="G3106" t="s">
        <v>22</v>
      </c>
      <c r="H3106">
        <v>20</v>
      </c>
      <c r="I3106">
        <v>225</v>
      </c>
      <c r="J3106">
        <v>45000</v>
      </c>
      <c r="K3106">
        <v>18000</v>
      </c>
      <c r="L3106">
        <v>0.4</v>
      </c>
      <c r="M3106" t="s">
        <v>17</v>
      </c>
    </row>
    <row r="3107" spans="1:13" x14ac:dyDescent="0.25">
      <c r="A3107" t="s">
        <v>29</v>
      </c>
      <c r="B3107">
        <v>1185732</v>
      </c>
      <c r="C3107" s="1">
        <v>44289</v>
      </c>
      <c r="D3107" t="s">
        <v>35</v>
      </c>
      <c r="E3107" t="s">
        <v>113</v>
      </c>
      <c r="F3107" t="s">
        <v>114</v>
      </c>
      <c r="G3107" t="s">
        <v>16</v>
      </c>
      <c r="H3107">
        <v>20</v>
      </c>
      <c r="I3107">
        <v>450</v>
      </c>
      <c r="J3107">
        <v>90000</v>
      </c>
      <c r="K3107">
        <v>27000</v>
      </c>
      <c r="L3107">
        <v>0.3</v>
      </c>
      <c r="M3107" t="s">
        <v>17</v>
      </c>
    </row>
    <row r="3108" spans="1:13" x14ac:dyDescent="0.25">
      <c r="A3108" t="s">
        <v>29</v>
      </c>
      <c r="B3108">
        <v>1185732</v>
      </c>
      <c r="C3108" s="1">
        <v>44289</v>
      </c>
      <c r="D3108" t="s">
        <v>35</v>
      </c>
      <c r="E3108" t="s">
        <v>113</v>
      </c>
      <c r="F3108" t="s">
        <v>114</v>
      </c>
      <c r="G3108" t="s">
        <v>18</v>
      </c>
      <c r="H3108">
        <v>20</v>
      </c>
      <c r="I3108">
        <v>150</v>
      </c>
      <c r="J3108">
        <v>30000</v>
      </c>
      <c r="K3108">
        <v>10500</v>
      </c>
      <c r="L3108">
        <v>0.35</v>
      </c>
      <c r="M3108" t="s">
        <v>17</v>
      </c>
    </row>
    <row r="3109" spans="1:13" x14ac:dyDescent="0.25">
      <c r="A3109" t="s">
        <v>29</v>
      </c>
      <c r="B3109">
        <v>1185732</v>
      </c>
      <c r="C3109" s="1">
        <v>44289</v>
      </c>
      <c r="D3109" t="s">
        <v>35</v>
      </c>
      <c r="E3109" t="s">
        <v>113</v>
      </c>
      <c r="F3109" t="s">
        <v>114</v>
      </c>
      <c r="G3109" t="s">
        <v>19</v>
      </c>
      <c r="H3109">
        <v>10</v>
      </c>
      <c r="I3109">
        <v>150</v>
      </c>
      <c r="J3109">
        <v>15000</v>
      </c>
      <c r="K3109">
        <v>4500</v>
      </c>
      <c r="L3109">
        <v>0.3</v>
      </c>
      <c r="M3109" t="s">
        <v>17</v>
      </c>
    </row>
    <row r="3110" spans="1:13" x14ac:dyDescent="0.25">
      <c r="A3110" t="s">
        <v>29</v>
      </c>
      <c r="B3110">
        <v>1185732</v>
      </c>
      <c r="C3110" s="1">
        <v>44289</v>
      </c>
      <c r="D3110" t="s">
        <v>35</v>
      </c>
      <c r="E3110" t="s">
        <v>113</v>
      </c>
      <c r="F3110" t="s">
        <v>114</v>
      </c>
      <c r="G3110" t="s">
        <v>20</v>
      </c>
      <c r="H3110">
        <v>15</v>
      </c>
      <c r="I3110">
        <v>75</v>
      </c>
      <c r="J3110">
        <v>11250</v>
      </c>
      <c r="K3110">
        <v>3375</v>
      </c>
      <c r="L3110">
        <v>0.3</v>
      </c>
      <c r="M3110" t="s">
        <v>17</v>
      </c>
    </row>
    <row r="3111" spans="1:13" x14ac:dyDescent="0.25">
      <c r="A3111" t="s">
        <v>29</v>
      </c>
      <c r="B3111">
        <v>1185732</v>
      </c>
      <c r="C3111" s="1">
        <v>44289</v>
      </c>
      <c r="D3111" t="s">
        <v>35</v>
      </c>
      <c r="E3111" t="s">
        <v>113</v>
      </c>
      <c r="F3111" t="s">
        <v>114</v>
      </c>
      <c r="G3111" t="s">
        <v>21</v>
      </c>
      <c r="H3111">
        <v>60</v>
      </c>
      <c r="I3111">
        <v>100</v>
      </c>
      <c r="J3111">
        <v>60000</v>
      </c>
      <c r="K3111">
        <v>30000</v>
      </c>
      <c r="L3111">
        <v>0.5</v>
      </c>
      <c r="M3111" t="s">
        <v>17</v>
      </c>
    </row>
    <row r="3112" spans="1:13" x14ac:dyDescent="0.25">
      <c r="A3112" t="s">
        <v>29</v>
      </c>
      <c r="B3112">
        <v>1185732</v>
      </c>
      <c r="C3112" s="1">
        <v>44289</v>
      </c>
      <c r="D3112" t="s">
        <v>35</v>
      </c>
      <c r="E3112" t="s">
        <v>113</v>
      </c>
      <c r="F3112" t="s">
        <v>114</v>
      </c>
      <c r="G3112" t="s">
        <v>22</v>
      </c>
      <c r="H3112">
        <v>50</v>
      </c>
      <c r="I3112">
        <v>225</v>
      </c>
      <c r="J3112">
        <v>112500</v>
      </c>
      <c r="K3112">
        <v>45000</v>
      </c>
      <c r="L3112">
        <v>0.4</v>
      </c>
      <c r="M3112" t="s">
        <v>17</v>
      </c>
    </row>
    <row r="3113" spans="1:13" x14ac:dyDescent="0.25">
      <c r="A3113" t="s">
        <v>29</v>
      </c>
      <c r="B3113">
        <v>1185732</v>
      </c>
      <c r="C3113" s="1">
        <v>44320</v>
      </c>
      <c r="D3113" t="s">
        <v>35</v>
      </c>
      <c r="E3113" t="s">
        <v>113</v>
      </c>
      <c r="F3113" t="s">
        <v>114</v>
      </c>
      <c r="G3113" t="s">
        <v>16</v>
      </c>
      <c r="H3113">
        <v>60</v>
      </c>
      <c r="I3113">
        <v>495</v>
      </c>
      <c r="J3113">
        <v>297000</v>
      </c>
      <c r="K3113">
        <v>89100</v>
      </c>
      <c r="L3113">
        <v>0.3</v>
      </c>
      <c r="M3113" t="s">
        <v>17</v>
      </c>
    </row>
    <row r="3114" spans="1:13" x14ac:dyDescent="0.25">
      <c r="A3114" t="s">
        <v>29</v>
      </c>
      <c r="B3114">
        <v>1185732</v>
      </c>
      <c r="C3114" s="1">
        <v>44320</v>
      </c>
      <c r="D3114" t="s">
        <v>35</v>
      </c>
      <c r="E3114" t="s">
        <v>113</v>
      </c>
      <c r="F3114" t="s">
        <v>114</v>
      </c>
      <c r="G3114" t="s">
        <v>18</v>
      </c>
      <c r="H3114">
        <v>40</v>
      </c>
      <c r="I3114">
        <v>200</v>
      </c>
      <c r="J3114">
        <v>80000</v>
      </c>
      <c r="K3114">
        <v>28000</v>
      </c>
      <c r="L3114">
        <v>0.35</v>
      </c>
      <c r="M3114" t="s">
        <v>17</v>
      </c>
    </row>
    <row r="3115" spans="1:13" x14ac:dyDescent="0.25">
      <c r="A3115" t="s">
        <v>29</v>
      </c>
      <c r="B3115">
        <v>1185732</v>
      </c>
      <c r="C3115" s="1">
        <v>44320</v>
      </c>
      <c r="D3115" t="s">
        <v>35</v>
      </c>
      <c r="E3115" t="s">
        <v>113</v>
      </c>
      <c r="F3115" t="s">
        <v>114</v>
      </c>
      <c r="G3115" t="s">
        <v>19</v>
      </c>
      <c r="H3115">
        <v>35</v>
      </c>
      <c r="I3115">
        <v>175</v>
      </c>
      <c r="J3115">
        <v>61250</v>
      </c>
      <c r="K3115">
        <v>18375</v>
      </c>
      <c r="L3115">
        <v>0.3</v>
      </c>
      <c r="M3115" t="s">
        <v>17</v>
      </c>
    </row>
    <row r="3116" spans="1:13" x14ac:dyDescent="0.25">
      <c r="A3116" t="s">
        <v>29</v>
      </c>
      <c r="B3116">
        <v>1185732</v>
      </c>
      <c r="C3116" s="1">
        <v>44320</v>
      </c>
      <c r="D3116" t="s">
        <v>35</v>
      </c>
      <c r="E3116" t="s">
        <v>113</v>
      </c>
      <c r="F3116" t="s">
        <v>114</v>
      </c>
      <c r="G3116" t="s">
        <v>20</v>
      </c>
      <c r="H3116">
        <v>35</v>
      </c>
      <c r="I3116">
        <v>150</v>
      </c>
      <c r="J3116">
        <v>52500</v>
      </c>
      <c r="K3116">
        <v>15750</v>
      </c>
      <c r="L3116">
        <v>0.3</v>
      </c>
      <c r="M3116" t="s">
        <v>17</v>
      </c>
    </row>
    <row r="3117" spans="1:13" x14ac:dyDescent="0.25">
      <c r="A3117" t="s">
        <v>29</v>
      </c>
      <c r="B3117">
        <v>1185732</v>
      </c>
      <c r="C3117" s="1">
        <v>44320</v>
      </c>
      <c r="D3117" t="s">
        <v>35</v>
      </c>
      <c r="E3117" t="s">
        <v>113</v>
      </c>
      <c r="F3117" t="s">
        <v>114</v>
      </c>
      <c r="G3117" t="s">
        <v>21</v>
      </c>
      <c r="H3117">
        <v>45</v>
      </c>
      <c r="I3117">
        <v>175</v>
      </c>
      <c r="J3117">
        <v>78750</v>
      </c>
      <c r="K3117">
        <v>39375</v>
      </c>
      <c r="L3117">
        <v>0.5</v>
      </c>
      <c r="M3117" t="s">
        <v>17</v>
      </c>
    </row>
    <row r="3118" spans="1:13" x14ac:dyDescent="0.25">
      <c r="A3118" t="s">
        <v>29</v>
      </c>
      <c r="B3118">
        <v>1185732</v>
      </c>
      <c r="C3118" s="1">
        <v>44320</v>
      </c>
      <c r="D3118" t="s">
        <v>35</v>
      </c>
      <c r="E3118" t="s">
        <v>113</v>
      </c>
      <c r="F3118" t="s">
        <v>114</v>
      </c>
      <c r="G3118" t="s">
        <v>22</v>
      </c>
      <c r="H3118">
        <v>50</v>
      </c>
      <c r="I3118">
        <v>300</v>
      </c>
      <c r="J3118">
        <v>150000</v>
      </c>
      <c r="K3118">
        <v>60000</v>
      </c>
      <c r="L3118">
        <v>0.4</v>
      </c>
      <c r="M3118" t="s">
        <v>17</v>
      </c>
    </row>
    <row r="3119" spans="1:13" x14ac:dyDescent="0.25">
      <c r="A3119" t="s">
        <v>29</v>
      </c>
      <c r="B3119">
        <v>1185732</v>
      </c>
      <c r="C3119" s="1">
        <v>44350</v>
      </c>
      <c r="D3119" t="s">
        <v>35</v>
      </c>
      <c r="E3119" t="s">
        <v>113</v>
      </c>
      <c r="F3119" t="s">
        <v>114</v>
      </c>
      <c r="G3119" t="s">
        <v>16</v>
      </c>
      <c r="H3119">
        <v>35</v>
      </c>
      <c r="I3119">
        <v>550</v>
      </c>
      <c r="J3119">
        <v>192500</v>
      </c>
      <c r="K3119">
        <v>57750</v>
      </c>
      <c r="L3119">
        <v>0.3</v>
      </c>
      <c r="M3119" t="s">
        <v>17</v>
      </c>
    </row>
    <row r="3120" spans="1:13" x14ac:dyDescent="0.25">
      <c r="A3120" t="s">
        <v>29</v>
      </c>
      <c r="B3120">
        <v>1185732</v>
      </c>
      <c r="C3120" s="1">
        <v>44350</v>
      </c>
      <c r="D3120" t="s">
        <v>35</v>
      </c>
      <c r="E3120" t="s">
        <v>113</v>
      </c>
      <c r="F3120" t="s">
        <v>114</v>
      </c>
      <c r="G3120" t="s">
        <v>18</v>
      </c>
      <c r="H3120">
        <v>30</v>
      </c>
      <c r="I3120">
        <v>300</v>
      </c>
      <c r="J3120">
        <v>90000</v>
      </c>
      <c r="K3120">
        <v>31500</v>
      </c>
      <c r="L3120">
        <v>0.35</v>
      </c>
      <c r="M3120" t="s">
        <v>17</v>
      </c>
    </row>
    <row r="3121" spans="1:13" x14ac:dyDescent="0.25">
      <c r="A3121" t="s">
        <v>29</v>
      </c>
      <c r="B3121">
        <v>1185732</v>
      </c>
      <c r="C3121" s="1">
        <v>44350</v>
      </c>
      <c r="D3121" t="s">
        <v>35</v>
      </c>
      <c r="E3121" t="s">
        <v>113</v>
      </c>
      <c r="F3121" t="s">
        <v>114</v>
      </c>
      <c r="G3121" t="s">
        <v>19</v>
      </c>
      <c r="H3121">
        <v>25</v>
      </c>
      <c r="I3121">
        <v>200</v>
      </c>
      <c r="J3121">
        <v>50000</v>
      </c>
      <c r="K3121">
        <v>15000</v>
      </c>
      <c r="L3121">
        <v>0.3</v>
      </c>
      <c r="M3121" t="s">
        <v>17</v>
      </c>
    </row>
    <row r="3122" spans="1:13" x14ac:dyDescent="0.25">
      <c r="A3122" t="s">
        <v>29</v>
      </c>
      <c r="B3122">
        <v>1185732</v>
      </c>
      <c r="C3122" s="1">
        <v>44350</v>
      </c>
      <c r="D3122" t="s">
        <v>35</v>
      </c>
      <c r="E3122" t="s">
        <v>113</v>
      </c>
      <c r="F3122" t="s">
        <v>114</v>
      </c>
      <c r="G3122" t="s">
        <v>20</v>
      </c>
      <c r="H3122">
        <v>25</v>
      </c>
      <c r="I3122">
        <v>175</v>
      </c>
      <c r="J3122">
        <v>43750</v>
      </c>
      <c r="K3122">
        <v>13125</v>
      </c>
      <c r="L3122">
        <v>0.3</v>
      </c>
      <c r="M3122" t="s">
        <v>17</v>
      </c>
    </row>
    <row r="3123" spans="1:13" x14ac:dyDescent="0.25">
      <c r="A3123" t="s">
        <v>29</v>
      </c>
      <c r="B3123">
        <v>1185732</v>
      </c>
      <c r="C3123" s="1">
        <v>44350</v>
      </c>
      <c r="D3123" t="s">
        <v>35</v>
      </c>
      <c r="E3123" t="s">
        <v>113</v>
      </c>
      <c r="F3123" t="s">
        <v>114</v>
      </c>
      <c r="G3123" t="s">
        <v>21</v>
      </c>
      <c r="H3123">
        <v>35</v>
      </c>
      <c r="I3123">
        <v>175</v>
      </c>
      <c r="J3123">
        <v>61250</v>
      </c>
      <c r="K3123">
        <v>30625</v>
      </c>
      <c r="L3123">
        <v>0.5</v>
      </c>
      <c r="M3123" t="s">
        <v>17</v>
      </c>
    </row>
    <row r="3124" spans="1:13" x14ac:dyDescent="0.25">
      <c r="A3124" t="s">
        <v>29</v>
      </c>
      <c r="B3124">
        <v>1185732</v>
      </c>
      <c r="C3124" s="1">
        <v>44350</v>
      </c>
      <c r="D3124" t="s">
        <v>35</v>
      </c>
      <c r="E3124" t="s">
        <v>113</v>
      </c>
      <c r="F3124" t="s">
        <v>114</v>
      </c>
      <c r="G3124" t="s">
        <v>22</v>
      </c>
      <c r="H3124">
        <v>55</v>
      </c>
      <c r="I3124">
        <v>325</v>
      </c>
      <c r="J3124">
        <v>178750</v>
      </c>
      <c r="K3124">
        <v>71500</v>
      </c>
      <c r="L3124">
        <v>0.4</v>
      </c>
      <c r="M3124" t="s">
        <v>17</v>
      </c>
    </row>
    <row r="3125" spans="1:13" x14ac:dyDescent="0.25">
      <c r="A3125" t="s">
        <v>29</v>
      </c>
      <c r="B3125">
        <v>1185732</v>
      </c>
      <c r="C3125" s="1">
        <v>44379</v>
      </c>
      <c r="D3125" t="s">
        <v>35</v>
      </c>
      <c r="E3125" t="s">
        <v>113</v>
      </c>
      <c r="F3125" t="s">
        <v>114</v>
      </c>
      <c r="G3125" t="s">
        <v>16</v>
      </c>
      <c r="H3125">
        <v>50</v>
      </c>
      <c r="I3125">
        <v>550</v>
      </c>
      <c r="J3125">
        <v>275000</v>
      </c>
      <c r="K3125">
        <v>82500</v>
      </c>
      <c r="L3125">
        <v>0.3</v>
      </c>
      <c r="M3125" t="s">
        <v>17</v>
      </c>
    </row>
    <row r="3126" spans="1:13" x14ac:dyDescent="0.25">
      <c r="A3126" t="s">
        <v>29</v>
      </c>
      <c r="B3126">
        <v>1185732</v>
      </c>
      <c r="C3126" s="1">
        <v>44379</v>
      </c>
      <c r="D3126" t="s">
        <v>35</v>
      </c>
      <c r="E3126" t="s">
        <v>113</v>
      </c>
      <c r="F3126" t="s">
        <v>114</v>
      </c>
      <c r="G3126" t="s">
        <v>18</v>
      </c>
      <c r="H3126">
        <v>45</v>
      </c>
      <c r="I3126">
        <v>300</v>
      </c>
      <c r="J3126">
        <v>135000</v>
      </c>
      <c r="K3126">
        <v>47250</v>
      </c>
      <c r="L3126">
        <v>0.35</v>
      </c>
      <c r="M3126" t="s">
        <v>17</v>
      </c>
    </row>
    <row r="3127" spans="1:13" x14ac:dyDescent="0.25">
      <c r="A3127" t="s">
        <v>29</v>
      </c>
      <c r="B3127">
        <v>1185732</v>
      </c>
      <c r="C3127" s="1">
        <v>44379</v>
      </c>
      <c r="D3127" t="s">
        <v>35</v>
      </c>
      <c r="E3127" t="s">
        <v>113</v>
      </c>
      <c r="F3127" t="s">
        <v>114</v>
      </c>
      <c r="G3127" t="s">
        <v>19</v>
      </c>
      <c r="H3127">
        <v>40</v>
      </c>
      <c r="I3127">
        <v>225</v>
      </c>
      <c r="J3127">
        <v>90000</v>
      </c>
      <c r="K3127">
        <v>27000</v>
      </c>
      <c r="L3127">
        <v>0.3</v>
      </c>
      <c r="M3127" t="s">
        <v>17</v>
      </c>
    </row>
    <row r="3128" spans="1:13" x14ac:dyDescent="0.25">
      <c r="A3128" t="s">
        <v>29</v>
      </c>
      <c r="B3128">
        <v>1185732</v>
      </c>
      <c r="C3128" s="1">
        <v>44379</v>
      </c>
      <c r="D3128" t="s">
        <v>35</v>
      </c>
      <c r="E3128" t="s">
        <v>113</v>
      </c>
      <c r="F3128" t="s">
        <v>114</v>
      </c>
      <c r="G3128" t="s">
        <v>20</v>
      </c>
      <c r="H3128">
        <v>40</v>
      </c>
      <c r="I3128">
        <v>175</v>
      </c>
      <c r="J3128">
        <v>70000</v>
      </c>
      <c r="K3128">
        <v>21000</v>
      </c>
      <c r="L3128">
        <v>0.3</v>
      </c>
      <c r="M3128" t="s">
        <v>17</v>
      </c>
    </row>
    <row r="3129" spans="1:13" x14ac:dyDescent="0.25">
      <c r="A3129" t="s">
        <v>29</v>
      </c>
      <c r="B3129">
        <v>1185732</v>
      </c>
      <c r="C3129" s="1">
        <v>44379</v>
      </c>
      <c r="D3129" t="s">
        <v>35</v>
      </c>
      <c r="E3129" t="s">
        <v>113</v>
      </c>
      <c r="F3129" t="s">
        <v>114</v>
      </c>
      <c r="G3129" t="s">
        <v>21</v>
      </c>
      <c r="H3129">
        <v>50</v>
      </c>
      <c r="I3129">
        <v>200</v>
      </c>
      <c r="J3129">
        <v>100000</v>
      </c>
      <c r="K3129">
        <v>50000</v>
      </c>
      <c r="L3129">
        <v>0.5</v>
      </c>
      <c r="M3129" t="s">
        <v>17</v>
      </c>
    </row>
    <row r="3130" spans="1:13" x14ac:dyDescent="0.25">
      <c r="A3130" t="s">
        <v>29</v>
      </c>
      <c r="B3130">
        <v>1185732</v>
      </c>
      <c r="C3130" s="1">
        <v>44379</v>
      </c>
      <c r="D3130" t="s">
        <v>35</v>
      </c>
      <c r="E3130" t="s">
        <v>113</v>
      </c>
      <c r="F3130" t="s">
        <v>114</v>
      </c>
      <c r="G3130" t="s">
        <v>22</v>
      </c>
      <c r="H3130">
        <v>55</v>
      </c>
      <c r="I3130">
        <v>375</v>
      </c>
      <c r="J3130">
        <v>206250</v>
      </c>
      <c r="K3130">
        <v>82500</v>
      </c>
      <c r="L3130">
        <v>0.4</v>
      </c>
      <c r="M3130" t="s">
        <v>17</v>
      </c>
    </row>
    <row r="3131" spans="1:13" x14ac:dyDescent="0.25">
      <c r="A3131" t="s">
        <v>29</v>
      </c>
      <c r="B3131">
        <v>1185732</v>
      </c>
      <c r="C3131" s="1">
        <v>44411</v>
      </c>
      <c r="D3131" t="s">
        <v>35</v>
      </c>
      <c r="E3131" t="s">
        <v>113</v>
      </c>
      <c r="F3131" t="s">
        <v>114</v>
      </c>
      <c r="G3131" t="s">
        <v>16</v>
      </c>
      <c r="H3131">
        <v>50</v>
      </c>
      <c r="I3131">
        <v>525</v>
      </c>
      <c r="J3131">
        <v>262500</v>
      </c>
      <c r="K3131">
        <v>78750</v>
      </c>
      <c r="L3131">
        <v>0.3</v>
      </c>
      <c r="M3131" t="s">
        <v>17</v>
      </c>
    </row>
    <row r="3132" spans="1:13" x14ac:dyDescent="0.25">
      <c r="A3132" t="s">
        <v>29</v>
      </c>
      <c r="B3132">
        <v>1185732</v>
      </c>
      <c r="C3132" s="1">
        <v>44411</v>
      </c>
      <c r="D3132" t="s">
        <v>35</v>
      </c>
      <c r="E3132" t="s">
        <v>113</v>
      </c>
      <c r="F3132" t="s">
        <v>114</v>
      </c>
      <c r="G3132" t="s">
        <v>18</v>
      </c>
      <c r="H3132">
        <v>45</v>
      </c>
      <c r="I3132">
        <v>300</v>
      </c>
      <c r="J3132">
        <v>135000</v>
      </c>
      <c r="K3132">
        <v>47250</v>
      </c>
      <c r="L3132">
        <v>0.35</v>
      </c>
      <c r="M3132" t="s">
        <v>17</v>
      </c>
    </row>
    <row r="3133" spans="1:13" x14ac:dyDescent="0.25">
      <c r="A3133" t="s">
        <v>29</v>
      </c>
      <c r="B3133">
        <v>1185732</v>
      </c>
      <c r="C3133" s="1">
        <v>44411</v>
      </c>
      <c r="D3133" t="s">
        <v>35</v>
      </c>
      <c r="E3133" t="s">
        <v>113</v>
      </c>
      <c r="F3133" t="s">
        <v>114</v>
      </c>
      <c r="G3133" t="s">
        <v>19</v>
      </c>
      <c r="H3133">
        <v>40</v>
      </c>
      <c r="I3133">
        <v>225</v>
      </c>
      <c r="J3133">
        <v>90000</v>
      </c>
      <c r="K3133">
        <v>27000</v>
      </c>
      <c r="L3133">
        <v>0.3</v>
      </c>
      <c r="M3133" t="s">
        <v>17</v>
      </c>
    </row>
    <row r="3134" spans="1:13" x14ac:dyDescent="0.25">
      <c r="A3134" t="s">
        <v>29</v>
      </c>
      <c r="B3134">
        <v>1185732</v>
      </c>
      <c r="C3134" s="1">
        <v>44411</v>
      </c>
      <c r="D3134" t="s">
        <v>35</v>
      </c>
      <c r="E3134" t="s">
        <v>113</v>
      </c>
      <c r="F3134" t="s">
        <v>114</v>
      </c>
      <c r="G3134" t="s">
        <v>20</v>
      </c>
      <c r="H3134">
        <v>40</v>
      </c>
      <c r="I3134">
        <v>200</v>
      </c>
      <c r="J3134">
        <v>80000</v>
      </c>
      <c r="K3134">
        <v>24000</v>
      </c>
      <c r="L3134">
        <v>0.3</v>
      </c>
      <c r="M3134" t="s">
        <v>17</v>
      </c>
    </row>
    <row r="3135" spans="1:13" x14ac:dyDescent="0.25">
      <c r="A3135" t="s">
        <v>29</v>
      </c>
      <c r="B3135">
        <v>1185732</v>
      </c>
      <c r="C3135" s="1">
        <v>44411</v>
      </c>
      <c r="D3135" t="s">
        <v>35</v>
      </c>
      <c r="E3135" t="s">
        <v>113</v>
      </c>
      <c r="F3135" t="s">
        <v>114</v>
      </c>
      <c r="G3135" t="s">
        <v>21</v>
      </c>
      <c r="H3135">
        <v>50</v>
      </c>
      <c r="I3135">
        <v>175</v>
      </c>
      <c r="J3135">
        <v>87500</v>
      </c>
      <c r="K3135">
        <v>43750</v>
      </c>
      <c r="L3135">
        <v>0.5</v>
      </c>
      <c r="M3135" t="s">
        <v>17</v>
      </c>
    </row>
    <row r="3136" spans="1:13" x14ac:dyDescent="0.25">
      <c r="A3136" t="s">
        <v>29</v>
      </c>
      <c r="B3136">
        <v>1185732</v>
      </c>
      <c r="C3136" s="1">
        <v>44411</v>
      </c>
      <c r="D3136" t="s">
        <v>35</v>
      </c>
      <c r="E3136" t="s">
        <v>113</v>
      </c>
      <c r="F3136" t="s">
        <v>114</v>
      </c>
      <c r="G3136" t="s">
        <v>22</v>
      </c>
      <c r="H3136">
        <v>55</v>
      </c>
      <c r="I3136">
        <v>350</v>
      </c>
      <c r="J3136">
        <v>192500</v>
      </c>
      <c r="K3136">
        <v>77000</v>
      </c>
      <c r="L3136">
        <v>0.4</v>
      </c>
      <c r="M3136" t="s">
        <v>17</v>
      </c>
    </row>
    <row r="3137" spans="1:13" x14ac:dyDescent="0.25">
      <c r="A3137" t="s">
        <v>29</v>
      </c>
      <c r="B3137">
        <v>1185732</v>
      </c>
      <c r="C3137" s="1">
        <v>44443</v>
      </c>
      <c r="D3137" t="s">
        <v>35</v>
      </c>
      <c r="E3137" t="s">
        <v>113</v>
      </c>
      <c r="F3137" t="s">
        <v>114</v>
      </c>
      <c r="G3137" t="s">
        <v>16</v>
      </c>
      <c r="H3137">
        <v>35</v>
      </c>
      <c r="I3137">
        <v>475</v>
      </c>
      <c r="J3137">
        <v>166250</v>
      </c>
      <c r="K3137">
        <v>49875</v>
      </c>
      <c r="L3137">
        <v>0.3</v>
      </c>
      <c r="M3137" t="s">
        <v>17</v>
      </c>
    </row>
    <row r="3138" spans="1:13" x14ac:dyDescent="0.25">
      <c r="A3138" t="s">
        <v>29</v>
      </c>
      <c r="B3138">
        <v>1185732</v>
      </c>
      <c r="C3138" s="1">
        <v>44443</v>
      </c>
      <c r="D3138" t="s">
        <v>35</v>
      </c>
      <c r="E3138" t="s">
        <v>113</v>
      </c>
      <c r="F3138" t="s">
        <v>114</v>
      </c>
      <c r="G3138" t="s">
        <v>18</v>
      </c>
      <c r="H3138">
        <v>30</v>
      </c>
      <c r="I3138">
        <v>250</v>
      </c>
      <c r="J3138">
        <v>75000</v>
      </c>
      <c r="K3138">
        <v>26250</v>
      </c>
      <c r="L3138">
        <v>0.35</v>
      </c>
      <c r="M3138" t="s">
        <v>17</v>
      </c>
    </row>
    <row r="3139" spans="1:13" x14ac:dyDescent="0.25">
      <c r="A3139" t="s">
        <v>29</v>
      </c>
      <c r="B3139">
        <v>1185732</v>
      </c>
      <c r="C3139" s="1">
        <v>44443</v>
      </c>
      <c r="D3139" t="s">
        <v>35</v>
      </c>
      <c r="E3139" t="s">
        <v>113</v>
      </c>
      <c r="F3139" t="s">
        <v>114</v>
      </c>
      <c r="G3139" t="s">
        <v>19</v>
      </c>
      <c r="H3139">
        <v>25</v>
      </c>
      <c r="I3139">
        <v>150</v>
      </c>
      <c r="J3139">
        <v>37500</v>
      </c>
      <c r="K3139">
        <v>11250</v>
      </c>
      <c r="L3139">
        <v>0.3</v>
      </c>
      <c r="M3139" t="s">
        <v>17</v>
      </c>
    </row>
    <row r="3140" spans="1:13" x14ac:dyDescent="0.25">
      <c r="A3140" t="s">
        <v>29</v>
      </c>
      <c r="B3140">
        <v>1185732</v>
      </c>
      <c r="C3140" s="1">
        <v>44443</v>
      </c>
      <c r="D3140" t="s">
        <v>35</v>
      </c>
      <c r="E3140" t="s">
        <v>113</v>
      </c>
      <c r="F3140" t="s">
        <v>114</v>
      </c>
      <c r="G3140" t="s">
        <v>20</v>
      </c>
      <c r="H3140">
        <v>25</v>
      </c>
      <c r="I3140">
        <v>125</v>
      </c>
      <c r="J3140">
        <v>31250</v>
      </c>
      <c r="K3140">
        <v>9375</v>
      </c>
      <c r="L3140">
        <v>0.3</v>
      </c>
      <c r="M3140" t="s">
        <v>17</v>
      </c>
    </row>
    <row r="3141" spans="1:13" x14ac:dyDescent="0.25">
      <c r="A3141" t="s">
        <v>29</v>
      </c>
      <c r="B3141">
        <v>1185732</v>
      </c>
      <c r="C3141" s="1">
        <v>44443</v>
      </c>
      <c r="D3141" t="s">
        <v>35</v>
      </c>
      <c r="E3141" t="s">
        <v>113</v>
      </c>
      <c r="F3141" t="s">
        <v>114</v>
      </c>
      <c r="G3141" t="s">
        <v>21</v>
      </c>
      <c r="H3141">
        <v>35</v>
      </c>
      <c r="I3141">
        <v>125</v>
      </c>
      <c r="J3141">
        <v>43750</v>
      </c>
      <c r="K3141">
        <v>21875</v>
      </c>
      <c r="L3141">
        <v>0.5</v>
      </c>
      <c r="M3141" t="s">
        <v>17</v>
      </c>
    </row>
    <row r="3142" spans="1:13" x14ac:dyDescent="0.25">
      <c r="A3142" t="s">
        <v>29</v>
      </c>
      <c r="B3142">
        <v>1185732</v>
      </c>
      <c r="C3142" s="1">
        <v>44443</v>
      </c>
      <c r="D3142" t="s">
        <v>35</v>
      </c>
      <c r="E3142" t="s">
        <v>113</v>
      </c>
      <c r="F3142" t="s">
        <v>114</v>
      </c>
      <c r="G3142" t="s">
        <v>22</v>
      </c>
      <c r="H3142">
        <v>40</v>
      </c>
      <c r="I3142">
        <v>200</v>
      </c>
      <c r="J3142">
        <v>80000</v>
      </c>
      <c r="K3142">
        <v>32000</v>
      </c>
      <c r="L3142">
        <v>0.4</v>
      </c>
      <c r="M3142" t="s">
        <v>17</v>
      </c>
    </row>
    <row r="3143" spans="1:13" x14ac:dyDescent="0.25">
      <c r="A3143" t="s">
        <v>29</v>
      </c>
      <c r="B3143">
        <v>1185732</v>
      </c>
      <c r="C3143" s="1">
        <v>44472</v>
      </c>
      <c r="D3143" t="s">
        <v>35</v>
      </c>
      <c r="E3143" t="s">
        <v>113</v>
      </c>
      <c r="F3143" t="s">
        <v>114</v>
      </c>
      <c r="G3143" t="s">
        <v>16</v>
      </c>
      <c r="H3143">
        <v>45</v>
      </c>
      <c r="I3143">
        <v>375</v>
      </c>
      <c r="J3143">
        <v>168750</v>
      </c>
      <c r="K3143">
        <v>50625</v>
      </c>
      <c r="L3143">
        <v>0.3</v>
      </c>
      <c r="M3143" t="s">
        <v>17</v>
      </c>
    </row>
    <row r="3144" spans="1:13" x14ac:dyDescent="0.25">
      <c r="A3144" t="s">
        <v>29</v>
      </c>
      <c r="B3144">
        <v>1185732</v>
      </c>
      <c r="C3144" s="1">
        <v>44472</v>
      </c>
      <c r="D3144" t="s">
        <v>35</v>
      </c>
      <c r="E3144" t="s">
        <v>113</v>
      </c>
      <c r="F3144" t="s">
        <v>114</v>
      </c>
      <c r="G3144" t="s">
        <v>18</v>
      </c>
      <c r="H3144">
        <v>35</v>
      </c>
      <c r="I3144">
        <v>225</v>
      </c>
      <c r="J3144">
        <v>78750</v>
      </c>
      <c r="K3144">
        <v>27563</v>
      </c>
      <c r="L3144">
        <v>0.35</v>
      </c>
      <c r="M3144" t="s">
        <v>17</v>
      </c>
    </row>
    <row r="3145" spans="1:13" x14ac:dyDescent="0.25">
      <c r="A3145" t="s">
        <v>29</v>
      </c>
      <c r="B3145">
        <v>1185732</v>
      </c>
      <c r="C3145" s="1">
        <v>44472</v>
      </c>
      <c r="D3145" t="s">
        <v>35</v>
      </c>
      <c r="E3145" t="s">
        <v>113</v>
      </c>
      <c r="F3145" t="s">
        <v>114</v>
      </c>
      <c r="G3145" t="s">
        <v>19</v>
      </c>
      <c r="H3145">
        <v>35</v>
      </c>
      <c r="I3145">
        <v>125</v>
      </c>
      <c r="J3145">
        <v>43750</v>
      </c>
      <c r="K3145">
        <v>13125</v>
      </c>
      <c r="L3145">
        <v>0.3</v>
      </c>
      <c r="M3145" t="s">
        <v>17</v>
      </c>
    </row>
    <row r="3146" spans="1:13" x14ac:dyDescent="0.25">
      <c r="A3146" t="s">
        <v>29</v>
      </c>
      <c r="B3146">
        <v>1185732</v>
      </c>
      <c r="C3146" s="1">
        <v>44472</v>
      </c>
      <c r="D3146" t="s">
        <v>35</v>
      </c>
      <c r="E3146" t="s">
        <v>113</v>
      </c>
      <c r="F3146" t="s">
        <v>114</v>
      </c>
      <c r="G3146" t="s">
        <v>20</v>
      </c>
      <c r="H3146">
        <v>35</v>
      </c>
      <c r="I3146">
        <v>125</v>
      </c>
      <c r="J3146">
        <v>43750</v>
      </c>
      <c r="K3146">
        <v>13125</v>
      </c>
      <c r="L3146">
        <v>0.3</v>
      </c>
      <c r="M3146" t="s">
        <v>17</v>
      </c>
    </row>
    <row r="3147" spans="1:13" x14ac:dyDescent="0.25">
      <c r="A3147" t="s">
        <v>29</v>
      </c>
      <c r="B3147">
        <v>1185732</v>
      </c>
      <c r="C3147" s="1">
        <v>44472</v>
      </c>
      <c r="D3147" t="s">
        <v>35</v>
      </c>
      <c r="E3147" t="s">
        <v>113</v>
      </c>
      <c r="F3147" t="s">
        <v>114</v>
      </c>
      <c r="G3147" t="s">
        <v>21</v>
      </c>
      <c r="H3147">
        <v>45</v>
      </c>
      <c r="I3147">
        <v>125</v>
      </c>
      <c r="J3147">
        <v>56250</v>
      </c>
      <c r="K3147">
        <v>28125</v>
      </c>
      <c r="L3147">
        <v>0.5</v>
      </c>
      <c r="M3147" t="s">
        <v>17</v>
      </c>
    </row>
    <row r="3148" spans="1:13" x14ac:dyDescent="0.25">
      <c r="A3148" t="s">
        <v>29</v>
      </c>
      <c r="B3148">
        <v>1185732</v>
      </c>
      <c r="C3148" s="1">
        <v>44472</v>
      </c>
      <c r="D3148" t="s">
        <v>35</v>
      </c>
      <c r="E3148" t="s">
        <v>113</v>
      </c>
      <c r="F3148" t="s">
        <v>114</v>
      </c>
      <c r="G3148" t="s">
        <v>22</v>
      </c>
      <c r="H3148">
        <v>50</v>
      </c>
      <c r="I3148">
        <v>250</v>
      </c>
      <c r="J3148">
        <v>125000</v>
      </c>
      <c r="K3148">
        <v>50000</v>
      </c>
      <c r="L3148">
        <v>0.4</v>
      </c>
      <c r="M3148" t="s">
        <v>17</v>
      </c>
    </row>
    <row r="3149" spans="1:13" x14ac:dyDescent="0.25">
      <c r="A3149" t="s">
        <v>29</v>
      </c>
      <c r="B3149">
        <v>1185732</v>
      </c>
      <c r="C3149" s="1">
        <v>44503</v>
      </c>
      <c r="D3149" t="s">
        <v>35</v>
      </c>
      <c r="E3149" t="s">
        <v>113</v>
      </c>
      <c r="F3149" t="s">
        <v>114</v>
      </c>
      <c r="G3149" t="s">
        <v>16</v>
      </c>
      <c r="H3149">
        <v>45</v>
      </c>
      <c r="I3149">
        <v>400</v>
      </c>
      <c r="J3149">
        <v>180000</v>
      </c>
      <c r="K3149">
        <v>54000</v>
      </c>
      <c r="L3149">
        <v>0.3</v>
      </c>
      <c r="M3149" t="s">
        <v>17</v>
      </c>
    </row>
    <row r="3150" spans="1:13" x14ac:dyDescent="0.25">
      <c r="A3150" t="s">
        <v>29</v>
      </c>
      <c r="B3150">
        <v>1185732</v>
      </c>
      <c r="C3150" s="1">
        <v>44503</v>
      </c>
      <c r="D3150" t="s">
        <v>35</v>
      </c>
      <c r="E3150" t="s">
        <v>113</v>
      </c>
      <c r="F3150" t="s">
        <v>114</v>
      </c>
      <c r="G3150" t="s">
        <v>18</v>
      </c>
      <c r="H3150">
        <v>35</v>
      </c>
      <c r="I3150">
        <v>300</v>
      </c>
      <c r="J3150">
        <v>105000</v>
      </c>
      <c r="K3150">
        <v>36750</v>
      </c>
      <c r="L3150">
        <v>0.35</v>
      </c>
      <c r="M3150" t="s">
        <v>17</v>
      </c>
    </row>
    <row r="3151" spans="1:13" x14ac:dyDescent="0.25">
      <c r="A3151" t="s">
        <v>29</v>
      </c>
      <c r="B3151">
        <v>1185732</v>
      </c>
      <c r="C3151" s="1">
        <v>44503</v>
      </c>
      <c r="D3151" t="s">
        <v>35</v>
      </c>
      <c r="E3151" t="s">
        <v>113</v>
      </c>
      <c r="F3151" t="s">
        <v>114</v>
      </c>
      <c r="G3151" t="s">
        <v>19</v>
      </c>
      <c r="H3151">
        <v>35</v>
      </c>
      <c r="I3151">
        <v>245</v>
      </c>
      <c r="J3151">
        <v>85750</v>
      </c>
      <c r="K3151">
        <v>25725</v>
      </c>
      <c r="L3151">
        <v>0.3</v>
      </c>
      <c r="M3151" t="s">
        <v>17</v>
      </c>
    </row>
    <row r="3152" spans="1:13" x14ac:dyDescent="0.25">
      <c r="A3152" t="s">
        <v>29</v>
      </c>
      <c r="B3152">
        <v>1185732</v>
      </c>
      <c r="C3152" s="1">
        <v>44503</v>
      </c>
      <c r="D3152" t="s">
        <v>35</v>
      </c>
      <c r="E3152" t="s">
        <v>113</v>
      </c>
      <c r="F3152" t="s">
        <v>114</v>
      </c>
      <c r="G3152" t="s">
        <v>20</v>
      </c>
      <c r="H3152">
        <v>35</v>
      </c>
      <c r="I3152">
        <v>225</v>
      </c>
      <c r="J3152">
        <v>78750</v>
      </c>
      <c r="K3152">
        <v>23625</v>
      </c>
      <c r="L3152">
        <v>0.3</v>
      </c>
      <c r="M3152" t="s">
        <v>17</v>
      </c>
    </row>
    <row r="3153" spans="1:13" x14ac:dyDescent="0.25">
      <c r="A3153" t="s">
        <v>29</v>
      </c>
      <c r="B3153">
        <v>1185732</v>
      </c>
      <c r="C3153" s="1">
        <v>44503</v>
      </c>
      <c r="D3153" t="s">
        <v>35</v>
      </c>
      <c r="E3153" t="s">
        <v>113</v>
      </c>
      <c r="F3153" t="s">
        <v>114</v>
      </c>
      <c r="G3153" t="s">
        <v>21</v>
      </c>
      <c r="H3153">
        <v>60</v>
      </c>
      <c r="I3153">
        <v>200</v>
      </c>
      <c r="J3153">
        <v>120000</v>
      </c>
      <c r="K3153">
        <v>60000</v>
      </c>
      <c r="L3153">
        <v>0.5</v>
      </c>
      <c r="M3153" t="s">
        <v>17</v>
      </c>
    </row>
    <row r="3154" spans="1:13" x14ac:dyDescent="0.25">
      <c r="A3154" t="s">
        <v>29</v>
      </c>
      <c r="B3154">
        <v>1185732</v>
      </c>
      <c r="C3154" s="1">
        <v>44503</v>
      </c>
      <c r="D3154" t="s">
        <v>35</v>
      </c>
      <c r="E3154" t="s">
        <v>113</v>
      </c>
      <c r="F3154" t="s">
        <v>114</v>
      </c>
      <c r="G3154" t="s">
        <v>22</v>
      </c>
      <c r="H3154">
        <v>65</v>
      </c>
      <c r="I3154">
        <v>300</v>
      </c>
      <c r="J3154">
        <v>195000</v>
      </c>
      <c r="K3154">
        <v>78000</v>
      </c>
      <c r="L3154">
        <v>0.4</v>
      </c>
      <c r="M3154" t="s">
        <v>17</v>
      </c>
    </row>
    <row r="3155" spans="1:13" x14ac:dyDescent="0.25">
      <c r="A3155" t="s">
        <v>29</v>
      </c>
      <c r="B3155">
        <v>1185732</v>
      </c>
      <c r="C3155" s="1">
        <v>44532</v>
      </c>
      <c r="D3155" t="s">
        <v>35</v>
      </c>
      <c r="E3155" t="s">
        <v>113</v>
      </c>
      <c r="F3155" t="s">
        <v>114</v>
      </c>
      <c r="G3155" t="s">
        <v>16</v>
      </c>
      <c r="H3155">
        <v>60</v>
      </c>
      <c r="I3155">
        <v>550</v>
      </c>
      <c r="J3155">
        <v>330000</v>
      </c>
      <c r="K3155">
        <v>99000</v>
      </c>
      <c r="L3155">
        <v>0.3</v>
      </c>
      <c r="M3155" t="s">
        <v>17</v>
      </c>
    </row>
    <row r="3156" spans="1:13" x14ac:dyDescent="0.25">
      <c r="A3156" t="s">
        <v>29</v>
      </c>
      <c r="B3156">
        <v>1185732</v>
      </c>
      <c r="C3156" s="1">
        <v>44532</v>
      </c>
      <c r="D3156" t="s">
        <v>35</v>
      </c>
      <c r="E3156" t="s">
        <v>113</v>
      </c>
      <c r="F3156" t="s">
        <v>114</v>
      </c>
      <c r="G3156" t="s">
        <v>18</v>
      </c>
      <c r="H3156">
        <v>50</v>
      </c>
      <c r="I3156">
        <v>350</v>
      </c>
      <c r="J3156">
        <v>175000</v>
      </c>
      <c r="K3156">
        <v>61250</v>
      </c>
      <c r="L3156">
        <v>0.35</v>
      </c>
      <c r="M3156" t="s">
        <v>17</v>
      </c>
    </row>
    <row r="3157" spans="1:13" x14ac:dyDescent="0.25">
      <c r="A3157" t="s">
        <v>29</v>
      </c>
      <c r="B3157">
        <v>1185732</v>
      </c>
      <c r="C3157" s="1">
        <v>44532</v>
      </c>
      <c r="D3157" t="s">
        <v>35</v>
      </c>
      <c r="E3157" t="s">
        <v>113</v>
      </c>
      <c r="F3157" t="s">
        <v>114</v>
      </c>
      <c r="G3157" t="s">
        <v>19</v>
      </c>
      <c r="H3157">
        <v>50</v>
      </c>
      <c r="I3157">
        <v>300</v>
      </c>
      <c r="J3157">
        <v>150000</v>
      </c>
      <c r="K3157">
        <v>45000</v>
      </c>
      <c r="L3157">
        <v>0.3</v>
      </c>
      <c r="M3157" t="s">
        <v>17</v>
      </c>
    </row>
    <row r="3158" spans="1:13" x14ac:dyDescent="0.25">
      <c r="A3158" t="s">
        <v>29</v>
      </c>
      <c r="B3158">
        <v>1185732</v>
      </c>
      <c r="C3158" s="1">
        <v>44532</v>
      </c>
      <c r="D3158" t="s">
        <v>35</v>
      </c>
      <c r="E3158" t="s">
        <v>113</v>
      </c>
      <c r="F3158" t="s">
        <v>114</v>
      </c>
      <c r="G3158" t="s">
        <v>20</v>
      </c>
      <c r="H3158">
        <v>50</v>
      </c>
      <c r="I3158">
        <v>250</v>
      </c>
      <c r="J3158">
        <v>125000</v>
      </c>
      <c r="K3158">
        <v>37500</v>
      </c>
      <c r="L3158">
        <v>0.3</v>
      </c>
      <c r="M3158" t="s">
        <v>17</v>
      </c>
    </row>
    <row r="3159" spans="1:13" x14ac:dyDescent="0.25">
      <c r="A3159" t="s">
        <v>29</v>
      </c>
      <c r="B3159">
        <v>1185732</v>
      </c>
      <c r="C3159" s="1">
        <v>44532</v>
      </c>
      <c r="D3159" t="s">
        <v>35</v>
      </c>
      <c r="E3159" t="s">
        <v>113</v>
      </c>
      <c r="F3159" t="s">
        <v>114</v>
      </c>
      <c r="G3159" t="s">
        <v>21</v>
      </c>
      <c r="H3159">
        <v>60</v>
      </c>
      <c r="I3159">
        <v>250</v>
      </c>
      <c r="J3159">
        <v>150000</v>
      </c>
      <c r="K3159">
        <v>75000</v>
      </c>
      <c r="L3159">
        <v>0.5</v>
      </c>
      <c r="M3159" t="s">
        <v>17</v>
      </c>
    </row>
    <row r="3160" spans="1:13" x14ac:dyDescent="0.25">
      <c r="A3160" t="s">
        <v>29</v>
      </c>
      <c r="B3160">
        <v>1185732</v>
      </c>
      <c r="C3160" s="1">
        <v>44532</v>
      </c>
      <c r="D3160" t="s">
        <v>35</v>
      </c>
      <c r="E3160" t="s">
        <v>113</v>
      </c>
      <c r="F3160" t="s">
        <v>114</v>
      </c>
      <c r="G3160" t="s">
        <v>22</v>
      </c>
      <c r="H3160">
        <v>65</v>
      </c>
      <c r="I3160">
        <v>350</v>
      </c>
      <c r="J3160">
        <v>227500</v>
      </c>
      <c r="K3160">
        <v>91000</v>
      </c>
      <c r="L3160">
        <v>0.4</v>
      </c>
      <c r="M3160" t="s">
        <v>17</v>
      </c>
    </row>
    <row r="3161" spans="1:13" x14ac:dyDescent="0.25">
      <c r="A3161" t="s">
        <v>29</v>
      </c>
      <c r="B3161">
        <v>1185732</v>
      </c>
      <c r="C3161" s="1">
        <v>44206</v>
      </c>
      <c r="D3161" t="s">
        <v>35</v>
      </c>
      <c r="E3161" t="s">
        <v>113</v>
      </c>
      <c r="F3161" t="s">
        <v>114</v>
      </c>
      <c r="G3161" t="s">
        <v>16</v>
      </c>
      <c r="H3161">
        <v>35</v>
      </c>
      <c r="I3161">
        <v>500</v>
      </c>
      <c r="J3161">
        <v>175000</v>
      </c>
      <c r="K3161">
        <v>70000</v>
      </c>
      <c r="L3161">
        <v>0.4</v>
      </c>
      <c r="M3161" t="s">
        <v>17</v>
      </c>
    </row>
    <row r="3162" spans="1:13" x14ac:dyDescent="0.25">
      <c r="A3162" t="s">
        <v>29</v>
      </c>
      <c r="B3162">
        <v>1185732</v>
      </c>
      <c r="C3162" s="1">
        <v>44206</v>
      </c>
      <c r="D3162" t="s">
        <v>35</v>
      </c>
      <c r="E3162" t="s">
        <v>113</v>
      </c>
      <c r="F3162" t="s">
        <v>114</v>
      </c>
      <c r="G3162" t="s">
        <v>18</v>
      </c>
      <c r="H3162">
        <v>35</v>
      </c>
      <c r="I3162">
        <v>300</v>
      </c>
      <c r="J3162">
        <v>105000</v>
      </c>
      <c r="K3162">
        <v>42000</v>
      </c>
      <c r="L3162">
        <v>0.4</v>
      </c>
      <c r="M3162" t="s">
        <v>17</v>
      </c>
    </row>
    <row r="3163" spans="1:13" x14ac:dyDescent="0.25">
      <c r="A3163" t="s">
        <v>29</v>
      </c>
      <c r="B3163">
        <v>1185732</v>
      </c>
      <c r="C3163" s="1">
        <v>44206</v>
      </c>
      <c r="D3163" t="s">
        <v>35</v>
      </c>
      <c r="E3163" t="s">
        <v>113</v>
      </c>
      <c r="F3163" t="s">
        <v>114</v>
      </c>
      <c r="G3163" t="s">
        <v>19</v>
      </c>
      <c r="H3163">
        <v>25</v>
      </c>
      <c r="I3163">
        <v>300</v>
      </c>
      <c r="J3163">
        <v>75000</v>
      </c>
      <c r="K3163">
        <v>26250</v>
      </c>
      <c r="L3163">
        <v>0.35</v>
      </c>
      <c r="M3163" t="s">
        <v>17</v>
      </c>
    </row>
    <row r="3164" spans="1:13" x14ac:dyDescent="0.25">
      <c r="A3164" t="s">
        <v>29</v>
      </c>
      <c r="B3164">
        <v>1185732</v>
      </c>
      <c r="C3164" s="1">
        <v>44206</v>
      </c>
      <c r="D3164" t="s">
        <v>35</v>
      </c>
      <c r="E3164" t="s">
        <v>113</v>
      </c>
      <c r="F3164" t="s">
        <v>114</v>
      </c>
      <c r="G3164" t="s">
        <v>20</v>
      </c>
      <c r="H3164">
        <v>30</v>
      </c>
      <c r="I3164">
        <v>150</v>
      </c>
      <c r="J3164">
        <v>45000</v>
      </c>
      <c r="K3164">
        <v>15750</v>
      </c>
      <c r="L3164">
        <v>0.35</v>
      </c>
      <c r="M3164" t="s">
        <v>17</v>
      </c>
    </row>
    <row r="3165" spans="1:13" x14ac:dyDescent="0.25">
      <c r="A3165" t="s">
        <v>29</v>
      </c>
      <c r="B3165">
        <v>1185732</v>
      </c>
      <c r="C3165" s="1">
        <v>44206</v>
      </c>
      <c r="D3165" t="s">
        <v>35</v>
      </c>
      <c r="E3165" t="s">
        <v>113</v>
      </c>
      <c r="F3165" t="s">
        <v>114</v>
      </c>
      <c r="G3165" t="s">
        <v>21</v>
      </c>
      <c r="H3165">
        <v>45</v>
      </c>
      <c r="I3165">
        <v>200</v>
      </c>
      <c r="J3165">
        <v>90000</v>
      </c>
      <c r="K3165">
        <v>27000</v>
      </c>
      <c r="L3165">
        <v>0.3</v>
      </c>
      <c r="M3165" t="s">
        <v>17</v>
      </c>
    </row>
    <row r="3166" spans="1:13" x14ac:dyDescent="0.25">
      <c r="A3166" t="s">
        <v>29</v>
      </c>
      <c r="B3166">
        <v>1185732</v>
      </c>
      <c r="C3166" s="1">
        <v>44206</v>
      </c>
      <c r="D3166" t="s">
        <v>35</v>
      </c>
      <c r="E3166" t="s">
        <v>113</v>
      </c>
      <c r="F3166" t="s">
        <v>114</v>
      </c>
      <c r="G3166" t="s">
        <v>22</v>
      </c>
      <c r="H3166">
        <v>35</v>
      </c>
      <c r="I3166">
        <v>300</v>
      </c>
      <c r="J3166">
        <v>105000</v>
      </c>
      <c r="K3166">
        <v>42000</v>
      </c>
      <c r="L3166">
        <v>0.4</v>
      </c>
      <c r="M3166" t="s">
        <v>17</v>
      </c>
    </row>
    <row r="3167" spans="1:13" x14ac:dyDescent="0.25">
      <c r="A3167" t="s">
        <v>29</v>
      </c>
      <c r="B3167">
        <v>1185732</v>
      </c>
      <c r="C3167" s="1">
        <v>44237</v>
      </c>
      <c r="D3167" t="s">
        <v>35</v>
      </c>
      <c r="E3167" t="s">
        <v>113</v>
      </c>
      <c r="F3167" t="s">
        <v>114</v>
      </c>
      <c r="G3167" t="s">
        <v>16</v>
      </c>
      <c r="H3167">
        <v>35</v>
      </c>
      <c r="I3167">
        <v>550</v>
      </c>
      <c r="J3167">
        <v>192500</v>
      </c>
      <c r="K3167">
        <v>77000</v>
      </c>
      <c r="L3167">
        <v>0.4</v>
      </c>
      <c r="M3167" t="s">
        <v>17</v>
      </c>
    </row>
    <row r="3168" spans="1:13" x14ac:dyDescent="0.25">
      <c r="A3168" t="s">
        <v>29</v>
      </c>
      <c r="B3168">
        <v>1185732</v>
      </c>
      <c r="C3168" s="1">
        <v>44237</v>
      </c>
      <c r="D3168" t="s">
        <v>35</v>
      </c>
      <c r="E3168" t="s">
        <v>113</v>
      </c>
      <c r="F3168" t="s">
        <v>114</v>
      </c>
      <c r="G3168" t="s">
        <v>18</v>
      </c>
      <c r="H3168">
        <v>35</v>
      </c>
      <c r="I3168">
        <v>200</v>
      </c>
      <c r="J3168">
        <v>70000</v>
      </c>
      <c r="K3168">
        <v>28000</v>
      </c>
      <c r="L3168">
        <v>0.4</v>
      </c>
      <c r="M3168" t="s">
        <v>17</v>
      </c>
    </row>
    <row r="3169" spans="1:13" x14ac:dyDescent="0.25">
      <c r="A3169" t="s">
        <v>29</v>
      </c>
      <c r="B3169">
        <v>1185732</v>
      </c>
      <c r="C3169" s="1">
        <v>44237</v>
      </c>
      <c r="D3169" t="s">
        <v>35</v>
      </c>
      <c r="E3169" t="s">
        <v>113</v>
      </c>
      <c r="F3169" t="s">
        <v>114</v>
      </c>
      <c r="G3169" t="s">
        <v>19</v>
      </c>
      <c r="H3169">
        <v>25</v>
      </c>
      <c r="I3169">
        <v>250</v>
      </c>
      <c r="J3169">
        <v>62500</v>
      </c>
      <c r="K3169">
        <v>21875</v>
      </c>
      <c r="L3169">
        <v>0.35</v>
      </c>
      <c r="M3169" t="s">
        <v>17</v>
      </c>
    </row>
    <row r="3170" spans="1:13" x14ac:dyDescent="0.25">
      <c r="A3170" t="s">
        <v>29</v>
      </c>
      <c r="B3170">
        <v>1185732</v>
      </c>
      <c r="C3170" s="1">
        <v>44237</v>
      </c>
      <c r="D3170" t="s">
        <v>35</v>
      </c>
      <c r="E3170" t="s">
        <v>115</v>
      </c>
      <c r="F3170" t="s">
        <v>116</v>
      </c>
      <c r="G3170" t="s">
        <v>20</v>
      </c>
      <c r="H3170">
        <v>30</v>
      </c>
      <c r="I3170">
        <v>125</v>
      </c>
      <c r="J3170">
        <v>37500</v>
      </c>
      <c r="K3170">
        <v>13125</v>
      </c>
      <c r="L3170">
        <v>0.35</v>
      </c>
      <c r="M3170" t="s">
        <v>17</v>
      </c>
    </row>
    <row r="3171" spans="1:13" x14ac:dyDescent="0.25">
      <c r="A3171" t="s">
        <v>29</v>
      </c>
      <c r="B3171">
        <v>1185732</v>
      </c>
      <c r="C3171" s="1">
        <v>44237</v>
      </c>
      <c r="D3171" t="s">
        <v>35</v>
      </c>
      <c r="E3171" t="s">
        <v>115</v>
      </c>
      <c r="F3171" t="s">
        <v>116</v>
      </c>
      <c r="G3171" t="s">
        <v>21</v>
      </c>
      <c r="H3171">
        <v>45</v>
      </c>
      <c r="I3171">
        <v>200</v>
      </c>
      <c r="J3171">
        <v>90000</v>
      </c>
      <c r="K3171">
        <v>27000</v>
      </c>
      <c r="L3171">
        <v>0.3</v>
      </c>
      <c r="M3171" t="s">
        <v>17</v>
      </c>
    </row>
    <row r="3172" spans="1:13" x14ac:dyDescent="0.25">
      <c r="A3172" t="s">
        <v>29</v>
      </c>
      <c r="B3172">
        <v>1185732</v>
      </c>
      <c r="C3172" s="1">
        <v>44237</v>
      </c>
      <c r="D3172" t="s">
        <v>35</v>
      </c>
      <c r="E3172" t="s">
        <v>115</v>
      </c>
      <c r="F3172" t="s">
        <v>116</v>
      </c>
      <c r="G3172" t="s">
        <v>22</v>
      </c>
      <c r="H3172">
        <v>20</v>
      </c>
      <c r="I3172">
        <v>300</v>
      </c>
      <c r="J3172">
        <v>60000</v>
      </c>
      <c r="K3172">
        <v>24000</v>
      </c>
      <c r="L3172">
        <v>0.4</v>
      </c>
      <c r="M3172" t="s">
        <v>17</v>
      </c>
    </row>
    <row r="3173" spans="1:13" x14ac:dyDescent="0.25">
      <c r="A3173" t="s">
        <v>29</v>
      </c>
      <c r="B3173">
        <v>1185732</v>
      </c>
      <c r="C3173" s="1">
        <v>44264</v>
      </c>
      <c r="D3173" t="s">
        <v>35</v>
      </c>
      <c r="E3173" t="s">
        <v>115</v>
      </c>
      <c r="F3173" t="s">
        <v>116</v>
      </c>
      <c r="G3173" t="s">
        <v>16</v>
      </c>
      <c r="H3173">
        <v>25</v>
      </c>
      <c r="I3173">
        <v>520</v>
      </c>
      <c r="J3173">
        <v>130000</v>
      </c>
      <c r="K3173">
        <v>52000</v>
      </c>
      <c r="L3173">
        <v>0.4</v>
      </c>
      <c r="M3173" t="s">
        <v>17</v>
      </c>
    </row>
    <row r="3174" spans="1:13" x14ac:dyDescent="0.25">
      <c r="A3174" t="s">
        <v>29</v>
      </c>
      <c r="B3174">
        <v>1185732</v>
      </c>
      <c r="C3174" s="1">
        <v>44264</v>
      </c>
      <c r="D3174" t="s">
        <v>35</v>
      </c>
      <c r="E3174" t="s">
        <v>115</v>
      </c>
      <c r="F3174" t="s">
        <v>116</v>
      </c>
      <c r="G3174" t="s">
        <v>18</v>
      </c>
      <c r="H3174">
        <v>25</v>
      </c>
      <c r="I3174">
        <v>225</v>
      </c>
      <c r="J3174">
        <v>56250</v>
      </c>
      <c r="K3174">
        <v>22500</v>
      </c>
      <c r="L3174">
        <v>0.4</v>
      </c>
      <c r="M3174" t="s">
        <v>17</v>
      </c>
    </row>
    <row r="3175" spans="1:13" x14ac:dyDescent="0.25">
      <c r="A3175" t="s">
        <v>29</v>
      </c>
      <c r="B3175">
        <v>1185732</v>
      </c>
      <c r="C3175" s="1">
        <v>44264</v>
      </c>
      <c r="D3175" t="s">
        <v>35</v>
      </c>
      <c r="E3175" t="s">
        <v>115</v>
      </c>
      <c r="F3175" t="s">
        <v>116</v>
      </c>
      <c r="G3175" t="s">
        <v>19</v>
      </c>
      <c r="H3175">
        <v>15</v>
      </c>
      <c r="I3175">
        <v>275</v>
      </c>
      <c r="J3175">
        <v>41250</v>
      </c>
      <c r="K3175">
        <v>14438</v>
      </c>
      <c r="L3175">
        <v>0.35</v>
      </c>
      <c r="M3175" t="s">
        <v>17</v>
      </c>
    </row>
    <row r="3176" spans="1:13" x14ac:dyDescent="0.25">
      <c r="A3176" t="s">
        <v>29</v>
      </c>
      <c r="B3176">
        <v>1185732</v>
      </c>
      <c r="C3176" s="1">
        <v>44264</v>
      </c>
      <c r="D3176" t="s">
        <v>35</v>
      </c>
      <c r="E3176" t="s">
        <v>115</v>
      </c>
      <c r="F3176" t="s">
        <v>116</v>
      </c>
      <c r="G3176" t="s">
        <v>20</v>
      </c>
      <c r="H3176">
        <v>20</v>
      </c>
      <c r="I3176">
        <v>125</v>
      </c>
      <c r="J3176">
        <v>25000</v>
      </c>
      <c r="K3176">
        <v>8750</v>
      </c>
      <c r="L3176">
        <v>0.35</v>
      </c>
      <c r="M3176" t="s">
        <v>17</v>
      </c>
    </row>
    <row r="3177" spans="1:13" x14ac:dyDescent="0.25">
      <c r="A3177" t="s">
        <v>29</v>
      </c>
      <c r="B3177">
        <v>1185732</v>
      </c>
      <c r="C3177" s="1">
        <v>44264</v>
      </c>
      <c r="D3177" t="s">
        <v>35</v>
      </c>
      <c r="E3177" t="s">
        <v>115</v>
      </c>
      <c r="F3177" t="s">
        <v>116</v>
      </c>
      <c r="G3177" t="s">
        <v>21</v>
      </c>
      <c r="H3177">
        <v>35</v>
      </c>
      <c r="I3177">
        <v>175</v>
      </c>
      <c r="J3177">
        <v>61250</v>
      </c>
      <c r="K3177">
        <v>18375</v>
      </c>
      <c r="L3177">
        <v>0.3</v>
      </c>
      <c r="M3177" t="s">
        <v>17</v>
      </c>
    </row>
    <row r="3178" spans="1:13" x14ac:dyDescent="0.25">
      <c r="A3178" t="s">
        <v>29</v>
      </c>
      <c r="B3178">
        <v>1185732</v>
      </c>
      <c r="C3178" s="1">
        <v>44264</v>
      </c>
      <c r="D3178" t="s">
        <v>35</v>
      </c>
      <c r="E3178" t="s">
        <v>115</v>
      </c>
      <c r="F3178" t="s">
        <v>116</v>
      </c>
      <c r="G3178" t="s">
        <v>22</v>
      </c>
      <c r="H3178">
        <v>25</v>
      </c>
      <c r="I3178">
        <v>275</v>
      </c>
      <c r="J3178">
        <v>68750</v>
      </c>
      <c r="K3178">
        <v>27500</v>
      </c>
      <c r="L3178">
        <v>0.4</v>
      </c>
      <c r="M3178" t="s">
        <v>17</v>
      </c>
    </row>
    <row r="3179" spans="1:13" x14ac:dyDescent="0.25">
      <c r="A3179" t="s">
        <v>29</v>
      </c>
      <c r="B3179">
        <v>1185732</v>
      </c>
      <c r="C3179" s="1">
        <v>44296</v>
      </c>
      <c r="D3179" t="s">
        <v>35</v>
      </c>
      <c r="E3179" t="s">
        <v>115</v>
      </c>
      <c r="F3179" t="s">
        <v>116</v>
      </c>
      <c r="G3179" t="s">
        <v>16</v>
      </c>
      <c r="H3179">
        <v>25</v>
      </c>
      <c r="I3179">
        <v>500</v>
      </c>
      <c r="J3179">
        <v>125000</v>
      </c>
      <c r="K3179">
        <v>50000</v>
      </c>
      <c r="L3179">
        <v>0.4</v>
      </c>
      <c r="M3179" t="s">
        <v>17</v>
      </c>
    </row>
    <row r="3180" spans="1:13" x14ac:dyDescent="0.25">
      <c r="A3180" t="s">
        <v>29</v>
      </c>
      <c r="B3180">
        <v>1185732</v>
      </c>
      <c r="C3180" s="1">
        <v>44296</v>
      </c>
      <c r="D3180" t="s">
        <v>35</v>
      </c>
      <c r="E3180" t="s">
        <v>115</v>
      </c>
      <c r="F3180" t="s">
        <v>116</v>
      </c>
      <c r="G3180" t="s">
        <v>18</v>
      </c>
      <c r="H3180">
        <v>25</v>
      </c>
      <c r="I3180">
        <v>200</v>
      </c>
      <c r="J3180">
        <v>50000</v>
      </c>
      <c r="K3180">
        <v>20000</v>
      </c>
      <c r="L3180">
        <v>0.4</v>
      </c>
      <c r="M3180" t="s">
        <v>17</v>
      </c>
    </row>
    <row r="3181" spans="1:13" x14ac:dyDescent="0.25">
      <c r="A3181" t="s">
        <v>29</v>
      </c>
      <c r="B3181">
        <v>1185732</v>
      </c>
      <c r="C3181" s="1">
        <v>44296</v>
      </c>
      <c r="D3181" t="s">
        <v>35</v>
      </c>
      <c r="E3181" t="s">
        <v>115</v>
      </c>
      <c r="F3181" t="s">
        <v>116</v>
      </c>
      <c r="G3181" t="s">
        <v>19</v>
      </c>
      <c r="H3181">
        <v>15</v>
      </c>
      <c r="I3181">
        <v>200</v>
      </c>
      <c r="J3181">
        <v>30000</v>
      </c>
      <c r="K3181">
        <v>10500</v>
      </c>
      <c r="L3181">
        <v>0.35</v>
      </c>
      <c r="M3181" t="s">
        <v>17</v>
      </c>
    </row>
    <row r="3182" spans="1:13" x14ac:dyDescent="0.25">
      <c r="A3182" t="s">
        <v>29</v>
      </c>
      <c r="B3182">
        <v>1185732</v>
      </c>
      <c r="C3182" s="1">
        <v>44296</v>
      </c>
      <c r="D3182" t="s">
        <v>35</v>
      </c>
      <c r="E3182" t="s">
        <v>115</v>
      </c>
      <c r="F3182" t="s">
        <v>116</v>
      </c>
      <c r="G3182" t="s">
        <v>20</v>
      </c>
      <c r="H3182">
        <v>20</v>
      </c>
      <c r="I3182">
        <v>125</v>
      </c>
      <c r="J3182">
        <v>25000</v>
      </c>
      <c r="K3182">
        <v>8750</v>
      </c>
      <c r="L3182">
        <v>0.35</v>
      </c>
      <c r="M3182" t="s">
        <v>17</v>
      </c>
    </row>
    <row r="3183" spans="1:13" x14ac:dyDescent="0.25">
      <c r="A3183" t="s">
        <v>29</v>
      </c>
      <c r="B3183">
        <v>1185732</v>
      </c>
      <c r="C3183" s="1">
        <v>44296</v>
      </c>
      <c r="D3183" t="s">
        <v>35</v>
      </c>
      <c r="E3183" t="s">
        <v>115</v>
      </c>
      <c r="F3183" t="s">
        <v>116</v>
      </c>
      <c r="G3183" t="s">
        <v>21</v>
      </c>
      <c r="H3183">
        <v>65</v>
      </c>
      <c r="I3183">
        <v>150</v>
      </c>
      <c r="J3183">
        <v>97500</v>
      </c>
      <c r="K3183">
        <v>29250</v>
      </c>
      <c r="L3183">
        <v>0.3</v>
      </c>
      <c r="M3183" t="s">
        <v>17</v>
      </c>
    </row>
    <row r="3184" spans="1:13" x14ac:dyDescent="0.25">
      <c r="A3184" t="s">
        <v>29</v>
      </c>
      <c r="B3184">
        <v>1185732</v>
      </c>
      <c r="C3184" s="1">
        <v>44296</v>
      </c>
      <c r="D3184" t="s">
        <v>35</v>
      </c>
      <c r="E3184" t="s">
        <v>115</v>
      </c>
      <c r="F3184" t="s">
        <v>116</v>
      </c>
      <c r="G3184" t="s">
        <v>22</v>
      </c>
      <c r="H3184">
        <v>50</v>
      </c>
      <c r="I3184">
        <v>275</v>
      </c>
      <c r="J3184">
        <v>137500</v>
      </c>
      <c r="K3184">
        <v>55000</v>
      </c>
      <c r="L3184">
        <v>0.4</v>
      </c>
      <c r="M3184" t="s">
        <v>17</v>
      </c>
    </row>
    <row r="3185" spans="1:13" x14ac:dyDescent="0.25">
      <c r="A3185" t="s">
        <v>29</v>
      </c>
      <c r="B3185">
        <v>1185732</v>
      </c>
      <c r="C3185" s="1">
        <v>44327</v>
      </c>
      <c r="D3185" t="s">
        <v>35</v>
      </c>
      <c r="E3185" t="s">
        <v>115</v>
      </c>
      <c r="F3185" t="s">
        <v>116</v>
      </c>
      <c r="G3185" t="s">
        <v>16</v>
      </c>
      <c r="H3185">
        <v>60</v>
      </c>
      <c r="I3185">
        <v>545</v>
      </c>
      <c r="J3185">
        <v>327000</v>
      </c>
      <c r="K3185">
        <v>130800</v>
      </c>
      <c r="L3185">
        <v>0.4</v>
      </c>
      <c r="M3185" t="s">
        <v>17</v>
      </c>
    </row>
    <row r="3186" spans="1:13" x14ac:dyDescent="0.25">
      <c r="A3186" t="s">
        <v>29</v>
      </c>
      <c r="B3186">
        <v>1185732</v>
      </c>
      <c r="C3186" s="1">
        <v>44327</v>
      </c>
      <c r="D3186" t="s">
        <v>35</v>
      </c>
      <c r="E3186" t="s">
        <v>115</v>
      </c>
      <c r="F3186" t="s">
        <v>116</v>
      </c>
      <c r="G3186" t="s">
        <v>18</v>
      </c>
      <c r="H3186">
        <v>40</v>
      </c>
      <c r="I3186">
        <v>250</v>
      </c>
      <c r="J3186">
        <v>100000</v>
      </c>
      <c r="K3186">
        <v>40000</v>
      </c>
      <c r="L3186">
        <v>0.4</v>
      </c>
      <c r="M3186" t="s">
        <v>17</v>
      </c>
    </row>
    <row r="3187" spans="1:13" x14ac:dyDescent="0.25">
      <c r="A3187" t="s">
        <v>29</v>
      </c>
      <c r="B3187">
        <v>1185732</v>
      </c>
      <c r="C3187" s="1">
        <v>44327</v>
      </c>
      <c r="D3187" t="s">
        <v>35</v>
      </c>
      <c r="E3187" t="s">
        <v>115</v>
      </c>
      <c r="F3187" t="s">
        <v>116</v>
      </c>
      <c r="G3187" t="s">
        <v>19</v>
      </c>
      <c r="H3187">
        <v>35</v>
      </c>
      <c r="I3187">
        <v>225</v>
      </c>
      <c r="J3187">
        <v>78750</v>
      </c>
      <c r="K3187">
        <v>27563</v>
      </c>
      <c r="L3187">
        <v>0.35</v>
      </c>
      <c r="M3187" t="s">
        <v>17</v>
      </c>
    </row>
    <row r="3188" spans="1:13" x14ac:dyDescent="0.25">
      <c r="A3188" t="s">
        <v>29</v>
      </c>
      <c r="B3188">
        <v>1185732</v>
      </c>
      <c r="C3188" s="1">
        <v>44327</v>
      </c>
      <c r="D3188" t="s">
        <v>35</v>
      </c>
      <c r="E3188" t="s">
        <v>115</v>
      </c>
      <c r="F3188" t="s">
        <v>116</v>
      </c>
      <c r="G3188" t="s">
        <v>20</v>
      </c>
      <c r="H3188">
        <v>35</v>
      </c>
      <c r="I3188">
        <v>175</v>
      </c>
      <c r="J3188">
        <v>61250</v>
      </c>
      <c r="K3188">
        <v>21438</v>
      </c>
      <c r="L3188">
        <v>0.35</v>
      </c>
      <c r="M3188" t="s">
        <v>17</v>
      </c>
    </row>
    <row r="3189" spans="1:13" x14ac:dyDescent="0.25">
      <c r="A3189" t="s">
        <v>29</v>
      </c>
      <c r="B3189">
        <v>1185732</v>
      </c>
      <c r="C3189" s="1">
        <v>44327</v>
      </c>
      <c r="D3189" t="s">
        <v>35</v>
      </c>
      <c r="E3189" t="s">
        <v>115</v>
      </c>
      <c r="F3189" t="s">
        <v>116</v>
      </c>
      <c r="G3189" t="s">
        <v>21</v>
      </c>
      <c r="H3189">
        <v>45</v>
      </c>
      <c r="I3189">
        <v>200</v>
      </c>
      <c r="J3189">
        <v>90000</v>
      </c>
      <c r="K3189">
        <v>27000</v>
      </c>
      <c r="L3189">
        <v>0.3</v>
      </c>
      <c r="M3189" t="s">
        <v>17</v>
      </c>
    </row>
    <row r="3190" spans="1:13" x14ac:dyDescent="0.25">
      <c r="A3190" t="s">
        <v>29</v>
      </c>
      <c r="B3190">
        <v>1185732</v>
      </c>
      <c r="C3190" s="1">
        <v>44327</v>
      </c>
      <c r="D3190" t="s">
        <v>35</v>
      </c>
      <c r="E3190" t="s">
        <v>115</v>
      </c>
      <c r="F3190" t="s">
        <v>116</v>
      </c>
      <c r="G3190" t="s">
        <v>22</v>
      </c>
      <c r="H3190">
        <v>55</v>
      </c>
      <c r="I3190">
        <v>325</v>
      </c>
      <c r="J3190">
        <v>178750</v>
      </c>
      <c r="K3190">
        <v>71500</v>
      </c>
      <c r="L3190">
        <v>0.4</v>
      </c>
      <c r="M3190" t="s">
        <v>17</v>
      </c>
    </row>
    <row r="3191" spans="1:13" x14ac:dyDescent="0.25">
      <c r="A3191" t="s">
        <v>29</v>
      </c>
      <c r="B3191">
        <v>1185732</v>
      </c>
      <c r="C3191" s="1">
        <v>44357</v>
      </c>
      <c r="D3191" t="s">
        <v>35</v>
      </c>
      <c r="E3191" t="s">
        <v>115</v>
      </c>
      <c r="F3191" t="s">
        <v>116</v>
      </c>
      <c r="G3191" t="s">
        <v>16</v>
      </c>
      <c r="H3191">
        <v>40</v>
      </c>
      <c r="I3191">
        <v>575</v>
      </c>
      <c r="J3191">
        <v>230000</v>
      </c>
      <c r="K3191">
        <v>92000</v>
      </c>
      <c r="L3191">
        <v>0.4</v>
      </c>
      <c r="M3191" t="s">
        <v>17</v>
      </c>
    </row>
    <row r="3192" spans="1:13" x14ac:dyDescent="0.25">
      <c r="A3192" t="s">
        <v>29</v>
      </c>
      <c r="B3192">
        <v>1185732</v>
      </c>
      <c r="C3192" s="1">
        <v>44357</v>
      </c>
      <c r="D3192" t="s">
        <v>35</v>
      </c>
      <c r="E3192" t="s">
        <v>115</v>
      </c>
      <c r="F3192" t="s">
        <v>116</v>
      </c>
      <c r="G3192" t="s">
        <v>18</v>
      </c>
      <c r="H3192">
        <v>35</v>
      </c>
      <c r="I3192">
        <v>325</v>
      </c>
      <c r="J3192">
        <v>113750</v>
      </c>
      <c r="K3192">
        <v>45500</v>
      </c>
      <c r="L3192">
        <v>0.4</v>
      </c>
      <c r="M3192" t="s">
        <v>17</v>
      </c>
    </row>
    <row r="3193" spans="1:13" x14ac:dyDescent="0.25">
      <c r="A3193" t="s">
        <v>29</v>
      </c>
      <c r="B3193">
        <v>1185732</v>
      </c>
      <c r="C3193" s="1">
        <v>44357</v>
      </c>
      <c r="D3193" t="s">
        <v>35</v>
      </c>
      <c r="E3193" t="s">
        <v>115</v>
      </c>
      <c r="F3193" t="s">
        <v>116</v>
      </c>
      <c r="G3193" t="s">
        <v>19</v>
      </c>
      <c r="H3193">
        <v>30</v>
      </c>
      <c r="I3193">
        <v>200</v>
      </c>
      <c r="J3193">
        <v>60000</v>
      </c>
      <c r="K3193">
        <v>21000</v>
      </c>
      <c r="L3193">
        <v>0.35</v>
      </c>
      <c r="M3193" t="s">
        <v>17</v>
      </c>
    </row>
    <row r="3194" spans="1:13" x14ac:dyDescent="0.25">
      <c r="A3194" t="s">
        <v>29</v>
      </c>
      <c r="B3194">
        <v>1185732</v>
      </c>
      <c r="C3194" s="1">
        <v>44357</v>
      </c>
      <c r="D3194" t="s">
        <v>35</v>
      </c>
      <c r="E3194" t="s">
        <v>115</v>
      </c>
      <c r="F3194" t="s">
        <v>116</v>
      </c>
      <c r="G3194" t="s">
        <v>20</v>
      </c>
      <c r="H3194">
        <v>30</v>
      </c>
      <c r="I3194">
        <v>175</v>
      </c>
      <c r="J3194">
        <v>52500</v>
      </c>
      <c r="K3194">
        <v>18375</v>
      </c>
      <c r="L3194">
        <v>0.35</v>
      </c>
      <c r="M3194" t="s">
        <v>17</v>
      </c>
    </row>
    <row r="3195" spans="1:13" x14ac:dyDescent="0.25">
      <c r="A3195" t="s">
        <v>29</v>
      </c>
      <c r="B3195">
        <v>1185732</v>
      </c>
      <c r="C3195" s="1">
        <v>44357</v>
      </c>
      <c r="D3195" t="s">
        <v>35</v>
      </c>
      <c r="E3195" t="s">
        <v>115</v>
      </c>
      <c r="F3195" t="s">
        <v>116</v>
      </c>
      <c r="G3195" t="s">
        <v>21</v>
      </c>
      <c r="H3195">
        <v>40</v>
      </c>
      <c r="I3195">
        <v>175</v>
      </c>
      <c r="J3195">
        <v>70000</v>
      </c>
      <c r="K3195">
        <v>21000</v>
      </c>
      <c r="L3195">
        <v>0.3</v>
      </c>
      <c r="M3195" t="s">
        <v>17</v>
      </c>
    </row>
    <row r="3196" spans="1:13" x14ac:dyDescent="0.25">
      <c r="A3196" t="s">
        <v>29</v>
      </c>
      <c r="B3196">
        <v>1185732</v>
      </c>
      <c r="C3196" s="1">
        <v>44357</v>
      </c>
      <c r="D3196" t="s">
        <v>35</v>
      </c>
      <c r="E3196" t="s">
        <v>115</v>
      </c>
      <c r="F3196" t="s">
        <v>116</v>
      </c>
      <c r="G3196" t="s">
        <v>22</v>
      </c>
      <c r="H3196">
        <v>60</v>
      </c>
      <c r="I3196">
        <v>325</v>
      </c>
      <c r="J3196">
        <v>195000</v>
      </c>
      <c r="K3196">
        <v>78000</v>
      </c>
      <c r="L3196">
        <v>0.4</v>
      </c>
      <c r="M3196" t="s">
        <v>17</v>
      </c>
    </row>
    <row r="3197" spans="1:13" x14ac:dyDescent="0.25">
      <c r="A3197" t="s">
        <v>29</v>
      </c>
      <c r="B3197">
        <v>1185732</v>
      </c>
      <c r="C3197" s="1">
        <v>44386</v>
      </c>
      <c r="D3197" t="s">
        <v>35</v>
      </c>
      <c r="E3197" t="s">
        <v>115</v>
      </c>
      <c r="F3197" t="s">
        <v>116</v>
      </c>
      <c r="G3197" t="s">
        <v>16</v>
      </c>
      <c r="H3197">
        <v>55</v>
      </c>
      <c r="I3197">
        <v>550</v>
      </c>
      <c r="J3197">
        <v>302500</v>
      </c>
      <c r="K3197">
        <v>121000</v>
      </c>
      <c r="L3197">
        <v>0.4</v>
      </c>
      <c r="M3197" t="s">
        <v>17</v>
      </c>
    </row>
    <row r="3198" spans="1:13" x14ac:dyDescent="0.25">
      <c r="A3198" t="s">
        <v>29</v>
      </c>
      <c r="B3198">
        <v>1185732</v>
      </c>
      <c r="C3198" s="1">
        <v>44386</v>
      </c>
      <c r="D3198" t="s">
        <v>35</v>
      </c>
      <c r="E3198" t="s">
        <v>115</v>
      </c>
      <c r="F3198" t="s">
        <v>116</v>
      </c>
      <c r="G3198" t="s">
        <v>18</v>
      </c>
      <c r="H3198">
        <v>50</v>
      </c>
      <c r="I3198">
        <v>300</v>
      </c>
      <c r="J3198">
        <v>150000</v>
      </c>
      <c r="K3198">
        <v>60000</v>
      </c>
      <c r="L3198">
        <v>0.4</v>
      </c>
      <c r="M3198" t="s">
        <v>17</v>
      </c>
    </row>
    <row r="3199" spans="1:13" x14ac:dyDescent="0.25">
      <c r="A3199" t="s">
        <v>29</v>
      </c>
      <c r="B3199">
        <v>1185732</v>
      </c>
      <c r="C3199" s="1">
        <v>44386</v>
      </c>
      <c r="D3199" t="s">
        <v>35</v>
      </c>
      <c r="E3199" t="s">
        <v>115</v>
      </c>
      <c r="F3199" t="s">
        <v>116</v>
      </c>
      <c r="G3199" t="s">
        <v>19</v>
      </c>
      <c r="H3199">
        <v>45</v>
      </c>
      <c r="I3199">
        <v>225</v>
      </c>
      <c r="J3199">
        <v>101250</v>
      </c>
      <c r="K3199">
        <v>35438</v>
      </c>
      <c r="L3199">
        <v>0.35</v>
      </c>
      <c r="M3199" t="s">
        <v>17</v>
      </c>
    </row>
    <row r="3200" spans="1:13" x14ac:dyDescent="0.25">
      <c r="A3200" t="s">
        <v>29</v>
      </c>
      <c r="B3200">
        <v>1185732</v>
      </c>
      <c r="C3200" s="1">
        <v>44386</v>
      </c>
      <c r="D3200" t="s">
        <v>35</v>
      </c>
      <c r="E3200" t="s">
        <v>115</v>
      </c>
      <c r="F3200" t="s">
        <v>116</v>
      </c>
      <c r="G3200" t="s">
        <v>20</v>
      </c>
      <c r="H3200">
        <v>45</v>
      </c>
      <c r="I3200">
        <v>175</v>
      </c>
      <c r="J3200">
        <v>78750</v>
      </c>
      <c r="K3200">
        <v>27563</v>
      </c>
      <c r="L3200">
        <v>0.35</v>
      </c>
      <c r="M3200" t="s">
        <v>17</v>
      </c>
    </row>
    <row r="3201" spans="1:13" x14ac:dyDescent="0.25">
      <c r="A3201" t="s">
        <v>29</v>
      </c>
      <c r="B3201">
        <v>1185732</v>
      </c>
      <c r="C3201" s="1">
        <v>44386</v>
      </c>
      <c r="D3201" t="s">
        <v>35</v>
      </c>
      <c r="E3201" t="s">
        <v>115</v>
      </c>
      <c r="F3201" t="s">
        <v>116</v>
      </c>
      <c r="G3201" t="s">
        <v>21</v>
      </c>
      <c r="H3201">
        <v>55</v>
      </c>
      <c r="I3201">
        <v>200</v>
      </c>
      <c r="J3201">
        <v>110000</v>
      </c>
      <c r="K3201">
        <v>33000</v>
      </c>
      <c r="L3201">
        <v>0.3</v>
      </c>
      <c r="M3201" t="s">
        <v>17</v>
      </c>
    </row>
    <row r="3202" spans="1:13" x14ac:dyDescent="0.25">
      <c r="A3202" t="s">
        <v>29</v>
      </c>
      <c r="B3202">
        <v>1185732</v>
      </c>
      <c r="C3202" s="1">
        <v>44386</v>
      </c>
      <c r="D3202" t="s">
        <v>35</v>
      </c>
      <c r="E3202" t="s">
        <v>115</v>
      </c>
      <c r="F3202" t="s">
        <v>116</v>
      </c>
      <c r="G3202" t="s">
        <v>22</v>
      </c>
      <c r="H3202">
        <v>60</v>
      </c>
      <c r="I3202">
        <v>375</v>
      </c>
      <c r="J3202">
        <v>225000</v>
      </c>
      <c r="K3202">
        <v>90000</v>
      </c>
      <c r="L3202">
        <v>0.4</v>
      </c>
      <c r="M3202" t="s">
        <v>17</v>
      </c>
    </row>
    <row r="3203" spans="1:13" x14ac:dyDescent="0.25">
      <c r="A3203" t="s">
        <v>29</v>
      </c>
      <c r="B3203">
        <v>1185732</v>
      </c>
      <c r="C3203" s="1">
        <v>44418</v>
      </c>
      <c r="D3203" t="s">
        <v>35</v>
      </c>
      <c r="E3203" t="s">
        <v>115</v>
      </c>
      <c r="F3203" t="s">
        <v>116</v>
      </c>
      <c r="G3203" t="s">
        <v>16</v>
      </c>
      <c r="H3203">
        <v>50</v>
      </c>
      <c r="I3203">
        <v>525</v>
      </c>
      <c r="J3203">
        <v>262500</v>
      </c>
      <c r="K3203">
        <v>105000</v>
      </c>
      <c r="L3203">
        <v>0.4</v>
      </c>
      <c r="M3203" t="s">
        <v>17</v>
      </c>
    </row>
    <row r="3204" spans="1:13" x14ac:dyDescent="0.25">
      <c r="A3204" t="s">
        <v>29</v>
      </c>
      <c r="B3204">
        <v>1185732</v>
      </c>
      <c r="C3204" s="1">
        <v>44418</v>
      </c>
      <c r="D3204" t="s">
        <v>35</v>
      </c>
      <c r="E3204" t="s">
        <v>115</v>
      </c>
      <c r="F3204" t="s">
        <v>116</v>
      </c>
      <c r="G3204" t="s">
        <v>18</v>
      </c>
      <c r="H3204">
        <v>45</v>
      </c>
      <c r="I3204">
        <v>300</v>
      </c>
      <c r="J3204">
        <v>135000</v>
      </c>
      <c r="K3204">
        <v>54000</v>
      </c>
      <c r="L3204">
        <v>0.4</v>
      </c>
      <c r="M3204" t="s">
        <v>17</v>
      </c>
    </row>
    <row r="3205" spans="1:13" x14ac:dyDescent="0.25">
      <c r="A3205" t="s">
        <v>29</v>
      </c>
      <c r="B3205">
        <v>1185732</v>
      </c>
      <c r="C3205" s="1">
        <v>44418</v>
      </c>
      <c r="D3205" t="s">
        <v>35</v>
      </c>
      <c r="E3205" t="s">
        <v>115</v>
      </c>
      <c r="F3205" t="s">
        <v>116</v>
      </c>
      <c r="G3205" t="s">
        <v>19</v>
      </c>
      <c r="H3205">
        <v>40</v>
      </c>
      <c r="I3205">
        <v>225</v>
      </c>
      <c r="J3205">
        <v>90000</v>
      </c>
      <c r="K3205">
        <v>31500</v>
      </c>
      <c r="L3205">
        <v>0.35</v>
      </c>
      <c r="M3205" t="s">
        <v>17</v>
      </c>
    </row>
    <row r="3206" spans="1:13" x14ac:dyDescent="0.25">
      <c r="A3206" t="s">
        <v>29</v>
      </c>
      <c r="B3206">
        <v>1185732</v>
      </c>
      <c r="C3206" s="1">
        <v>44418</v>
      </c>
      <c r="D3206" t="s">
        <v>35</v>
      </c>
      <c r="E3206" t="s">
        <v>115</v>
      </c>
      <c r="F3206" t="s">
        <v>116</v>
      </c>
      <c r="G3206" t="s">
        <v>20</v>
      </c>
      <c r="H3206">
        <v>40</v>
      </c>
      <c r="I3206">
        <v>200</v>
      </c>
      <c r="J3206">
        <v>80000</v>
      </c>
      <c r="K3206">
        <v>28000</v>
      </c>
      <c r="L3206">
        <v>0.35</v>
      </c>
      <c r="M3206" t="s">
        <v>17</v>
      </c>
    </row>
    <row r="3207" spans="1:13" x14ac:dyDescent="0.25">
      <c r="A3207" t="s">
        <v>29</v>
      </c>
      <c r="B3207">
        <v>1185732</v>
      </c>
      <c r="C3207" s="1">
        <v>44418</v>
      </c>
      <c r="D3207" t="s">
        <v>35</v>
      </c>
      <c r="E3207" t="s">
        <v>115</v>
      </c>
      <c r="F3207" t="s">
        <v>116</v>
      </c>
      <c r="G3207" t="s">
        <v>21</v>
      </c>
      <c r="H3207">
        <v>50</v>
      </c>
      <c r="I3207">
        <v>175</v>
      </c>
      <c r="J3207">
        <v>87500</v>
      </c>
      <c r="K3207">
        <v>26250</v>
      </c>
      <c r="L3207">
        <v>0.3</v>
      </c>
      <c r="M3207" t="s">
        <v>17</v>
      </c>
    </row>
    <row r="3208" spans="1:13" x14ac:dyDescent="0.25">
      <c r="A3208" t="s">
        <v>29</v>
      </c>
      <c r="B3208">
        <v>1185732</v>
      </c>
      <c r="C3208" s="1">
        <v>44418</v>
      </c>
      <c r="D3208" t="s">
        <v>35</v>
      </c>
      <c r="E3208" t="s">
        <v>115</v>
      </c>
      <c r="F3208" t="s">
        <v>116</v>
      </c>
      <c r="G3208" t="s">
        <v>22</v>
      </c>
      <c r="H3208">
        <v>55</v>
      </c>
      <c r="I3208">
        <v>350</v>
      </c>
      <c r="J3208">
        <v>192500</v>
      </c>
      <c r="K3208">
        <v>77000</v>
      </c>
      <c r="L3208">
        <v>0.4</v>
      </c>
      <c r="M3208" t="s">
        <v>17</v>
      </c>
    </row>
    <row r="3209" spans="1:13" x14ac:dyDescent="0.25">
      <c r="A3209" t="s">
        <v>29</v>
      </c>
      <c r="B3209">
        <v>1185732</v>
      </c>
      <c r="C3209" s="1">
        <v>44450</v>
      </c>
      <c r="D3209" t="s">
        <v>35</v>
      </c>
      <c r="E3209" t="s">
        <v>115</v>
      </c>
      <c r="F3209" t="s">
        <v>116</v>
      </c>
      <c r="G3209" t="s">
        <v>16</v>
      </c>
      <c r="H3209">
        <v>35</v>
      </c>
      <c r="I3209">
        <v>475</v>
      </c>
      <c r="J3209">
        <v>166250</v>
      </c>
      <c r="K3209">
        <v>66500</v>
      </c>
      <c r="L3209">
        <v>0.4</v>
      </c>
      <c r="M3209" t="s">
        <v>17</v>
      </c>
    </row>
    <row r="3210" spans="1:13" x14ac:dyDescent="0.25">
      <c r="A3210" t="s">
        <v>29</v>
      </c>
      <c r="B3210">
        <v>1185732</v>
      </c>
      <c r="C3210" s="1">
        <v>44450</v>
      </c>
      <c r="D3210" t="s">
        <v>35</v>
      </c>
      <c r="E3210" t="s">
        <v>115</v>
      </c>
      <c r="F3210" t="s">
        <v>116</v>
      </c>
      <c r="G3210" t="s">
        <v>18</v>
      </c>
      <c r="H3210">
        <v>30</v>
      </c>
      <c r="I3210">
        <v>275</v>
      </c>
      <c r="J3210">
        <v>82500</v>
      </c>
      <c r="K3210">
        <v>33000</v>
      </c>
      <c r="L3210">
        <v>0.4</v>
      </c>
      <c r="M3210" t="s">
        <v>17</v>
      </c>
    </row>
    <row r="3211" spans="1:13" x14ac:dyDescent="0.25">
      <c r="A3211" t="s">
        <v>29</v>
      </c>
      <c r="B3211">
        <v>1185732</v>
      </c>
      <c r="C3211" s="1">
        <v>44450</v>
      </c>
      <c r="D3211" t="s">
        <v>35</v>
      </c>
      <c r="E3211" t="s">
        <v>115</v>
      </c>
      <c r="F3211" t="s">
        <v>116</v>
      </c>
      <c r="G3211" t="s">
        <v>19</v>
      </c>
      <c r="H3211">
        <v>25</v>
      </c>
      <c r="I3211">
        <v>175</v>
      </c>
      <c r="J3211">
        <v>43750</v>
      </c>
      <c r="K3211">
        <v>15313</v>
      </c>
      <c r="L3211">
        <v>0.35</v>
      </c>
      <c r="M3211" t="s">
        <v>17</v>
      </c>
    </row>
    <row r="3212" spans="1:13" x14ac:dyDescent="0.25">
      <c r="A3212" t="s">
        <v>29</v>
      </c>
      <c r="B3212">
        <v>1185732</v>
      </c>
      <c r="C3212" s="1">
        <v>44450</v>
      </c>
      <c r="D3212" t="s">
        <v>35</v>
      </c>
      <c r="E3212" t="s">
        <v>115</v>
      </c>
      <c r="F3212" t="s">
        <v>116</v>
      </c>
      <c r="G3212" t="s">
        <v>20</v>
      </c>
      <c r="H3212">
        <v>25</v>
      </c>
      <c r="I3212">
        <v>150</v>
      </c>
      <c r="J3212">
        <v>37500</v>
      </c>
      <c r="K3212">
        <v>13125</v>
      </c>
      <c r="L3212">
        <v>0.35</v>
      </c>
      <c r="M3212" t="s">
        <v>17</v>
      </c>
    </row>
    <row r="3213" spans="1:13" x14ac:dyDescent="0.25">
      <c r="A3213" t="s">
        <v>29</v>
      </c>
      <c r="B3213">
        <v>1185732</v>
      </c>
      <c r="C3213" s="1">
        <v>44450</v>
      </c>
      <c r="D3213" t="s">
        <v>35</v>
      </c>
      <c r="E3213" t="s">
        <v>115</v>
      </c>
      <c r="F3213" t="s">
        <v>116</v>
      </c>
      <c r="G3213" t="s">
        <v>21</v>
      </c>
      <c r="H3213">
        <v>35</v>
      </c>
      <c r="I3213">
        <v>150</v>
      </c>
      <c r="J3213">
        <v>52500</v>
      </c>
      <c r="K3213">
        <v>15750</v>
      </c>
      <c r="L3213">
        <v>0.3</v>
      </c>
      <c r="M3213" t="s">
        <v>17</v>
      </c>
    </row>
    <row r="3214" spans="1:13" x14ac:dyDescent="0.25">
      <c r="A3214" t="s">
        <v>29</v>
      </c>
      <c r="B3214">
        <v>1185732</v>
      </c>
      <c r="C3214" s="1">
        <v>44450</v>
      </c>
      <c r="D3214" t="s">
        <v>35</v>
      </c>
      <c r="E3214" t="s">
        <v>115</v>
      </c>
      <c r="F3214" t="s">
        <v>116</v>
      </c>
      <c r="G3214" t="s">
        <v>22</v>
      </c>
      <c r="H3214">
        <v>40</v>
      </c>
      <c r="I3214">
        <v>225</v>
      </c>
      <c r="J3214">
        <v>90000</v>
      </c>
      <c r="K3214">
        <v>36000</v>
      </c>
      <c r="L3214">
        <v>0.4</v>
      </c>
      <c r="M3214" t="s">
        <v>17</v>
      </c>
    </row>
    <row r="3215" spans="1:13" x14ac:dyDescent="0.25">
      <c r="A3215" t="s">
        <v>29</v>
      </c>
      <c r="B3215">
        <v>1185732</v>
      </c>
      <c r="C3215" s="1">
        <v>44479</v>
      </c>
      <c r="D3215" t="s">
        <v>35</v>
      </c>
      <c r="E3215" t="s">
        <v>115</v>
      </c>
      <c r="F3215" t="s">
        <v>116</v>
      </c>
      <c r="G3215" t="s">
        <v>16</v>
      </c>
      <c r="H3215">
        <v>45</v>
      </c>
      <c r="I3215">
        <v>400</v>
      </c>
      <c r="J3215">
        <v>180000</v>
      </c>
      <c r="K3215">
        <v>72000</v>
      </c>
      <c r="L3215">
        <v>0.4</v>
      </c>
      <c r="M3215" t="s">
        <v>17</v>
      </c>
    </row>
    <row r="3216" spans="1:13" x14ac:dyDescent="0.25">
      <c r="A3216" t="s">
        <v>29</v>
      </c>
      <c r="B3216">
        <v>1185732</v>
      </c>
      <c r="C3216" s="1">
        <v>44479</v>
      </c>
      <c r="D3216" t="s">
        <v>35</v>
      </c>
      <c r="E3216" t="s">
        <v>115</v>
      </c>
      <c r="F3216" t="s">
        <v>116</v>
      </c>
      <c r="G3216" t="s">
        <v>18</v>
      </c>
      <c r="H3216">
        <v>35</v>
      </c>
      <c r="I3216">
        <v>250</v>
      </c>
      <c r="J3216">
        <v>87500</v>
      </c>
      <c r="K3216">
        <v>35000</v>
      </c>
      <c r="L3216">
        <v>0.4</v>
      </c>
      <c r="M3216" t="s">
        <v>17</v>
      </c>
    </row>
    <row r="3217" spans="1:13" x14ac:dyDescent="0.25">
      <c r="A3217" t="s">
        <v>29</v>
      </c>
      <c r="B3217">
        <v>1185732</v>
      </c>
      <c r="C3217" s="1">
        <v>44479</v>
      </c>
      <c r="D3217" t="s">
        <v>35</v>
      </c>
      <c r="E3217" t="s">
        <v>115</v>
      </c>
      <c r="F3217" t="s">
        <v>116</v>
      </c>
      <c r="G3217" t="s">
        <v>19</v>
      </c>
      <c r="H3217">
        <v>35</v>
      </c>
      <c r="I3217">
        <v>150</v>
      </c>
      <c r="J3217">
        <v>52500</v>
      </c>
      <c r="K3217">
        <v>18375</v>
      </c>
      <c r="L3217">
        <v>0.35</v>
      </c>
      <c r="M3217" t="s">
        <v>17</v>
      </c>
    </row>
    <row r="3218" spans="1:13" x14ac:dyDescent="0.25">
      <c r="A3218" t="s">
        <v>29</v>
      </c>
      <c r="B3218">
        <v>1185732</v>
      </c>
      <c r="C3218" s="1">
        <v>44479</v>
      </c>
      <c r="D3218" t="s">
        <v>35</v>
      </c>
      <c r="E3218" t="s">
        <v>115</v>
      </c>
      <c r="F3218" t="s">
        <v>116</v>
      </c>
      <c r="G3218" t="s">
        <v>20</v>
      </c>
      <c r="H3218">
        <v>35</v>
      </c>
      <c r="I3218">
        <v>150</v>
      </c>
      <c r="J3218">
        <v>52500</v>
      </c>
      <c r="K3218">
        <v>18375</v>
      </c>
      <c r="L3218">
        <v>0.35</v>
      </c>
      <c r="M3218" t="s">
        <v>17</v>
      </c>
    </row>
    <row r="3219" spans="1:13" x14ac:dyDescent="0.25">
      <c r="A3219" t="s">
        <v>29</v>
      </c>
      <c r="B3219">
        <v>1185732</v>
      </c>
      <c r="C3219" s="1">
        <v>44479</v>
      </c>
      <c r="D3219" t="s">
        <v>35</v>
      </c>
      <c r="E3219" t="s">
        <v>115</v>
      </c>
      <c r="F3219" t="s">
        <v>116</v>
      </c>
      <c r="G3219" t="s">
        <v>21</v>
      </c>
      <c r="H3219">
        <v>45</v>
      </c>
      <c r="I3219">
        <v>150</v>
      </c>
      <c r="J3219">
        <v>67500</v>
      </c>
      <c r="K3219">
        <v>20250</v>
      </c>
      <c r="L3219">
        <v>0.3</v>
      </c>
      <c r="M3219" t="s">
        <v>17</v>
      </c>
    </row>
    <row r="3220" spans="1:13" x14ac:dyDescent="0.25">
      <c r="A3220" t="s">
        <v>29</v>
      </c>
      <c r="B3220">
        <v>1185732</v>
      </c>
      <c r="C3220" s="1">
        <v>44479</v>
      </c>
      <c r="D3220" t="s">
        <v>35</v>
      </c>
      <c r="E3220" t="s">
        <v>115</v>
      </c>
      <c r="F3220" t="s">
        <v>116</v>
      </c>
      <c r="G3220" t="s">
        <v>22</v>
      </c>
      <c r="H3220">
        <v>50</v>
      </c>
      <c r="I3220">
        <v>275</v>
      </c>
      <c r="J3220">
        <v>137500</v>
      </c>
      <c r="K3220">
        <v>55000</v>
      </c>
      <c r="L3220">
        <v>0.4</v>
      </c>
      <c r="M3220" t="s">
        <v>17</v>
      </c>
    </row>
    <row r="3221" spans="1:13" x14ac:dyDescent="0.25">
      <c r="A3221" t="s">
        <v>29</v>
      </c>
      <c r="B3221">
        <v>1185732</v>
      </c>
      <c r="C3221" s="1">
        <v>44510</v>
      </c>
      <c r="D3221" t="s">
        <v>35</v>
      </c>
      <c r="E3221" t="s">
        <v>115</v>
      </c>
      <c r="F3221" t="s">
        <v>116</v>
      </c>
      <c r="G3221" t="s">
        <v>16</v>
      </c>
      <c r="H3221">
        <v>45</v>
      </c>
      <c r="I3221">
        <v>425</v>
      </c>
      <c r="J3221">
        <v>191250</v>
      </c>
      <c r="K3221">
        <v>76500</v>
      </c>
      <c r="L3221">
        <v>0.4</v>
      </c>
      <c r="M3221" t="s">
        <v>17</v>
      </c>
    </row>
    <row r="3222" spans="1:13" x14ac:dyDescent="0.25">
      <c r="A3222" t="s">
        <v>29</v>
      </c>
      <c r="B3222">
        <v>1185732</v>
      </c>
      <c r="C3222" s="1">
        <v>44510</v>
      </c>
      <c r="D3222" t="s">
        <v>35</v>
      </c>
      <c r="E3222" t="s">
        <v>115</v>
      </c>
      <c r="F3222" t="s">
        <v>116</v>
      </c>
      <c r="G3222" t="s">
        <v>18</v>
      </c>
      <c r="H3222">
        <v>35</v>
      </c>
      <c r="I3222">
        <v>325</v>
      </c>
      <c r="J3222">
        <v>113750</v>
      </c>
      <c r="K3222">
        <v>45500</v>
      </c>
      <c r="L3222">
        <v>0.4</v>
      </c>
      <c r="M3222" t="s">
        <v>17</v>
      </c>
    </row>
    <row r="3223" spans="1:13" x14ac:dyDescent="0.25">
      <c r="A3223" t="s">
        <v>29</v>
      </c>
      <c r="B3223">
        <v>1185732</v>
      </c>
      <c r="C3223" s="1">
        <v>44510</v>
      </c>
      <c r="D3223" t="s">
        <v>35</v>
      </c>
      <c r="E3223" t="s">
        <v>115</v>
      </c>
      <c r="F3223" t="s">
        <v>116</v>
      </c>
      <c r="G3223" t="s">
        <v>19</v>
      </c>
      <c r="H3223">
        <v>35</v>
      </c>
      <c r="I3223">
        <v>270</v>
      </c>
      <c r="J3223">
        <v>94500</v>
      </c>
      <c r="K3223">
        <v>33075</v>
      </c>
      <c r="L3223">
        <v>0.35</v>
      </c>
      <c r="M3223" t="s">
        <v>17</v>
      </c>
    </row>
    <row r="3224" spans="1:13" x14ac:dyDescent="0.25">
      <c r="A3224" t="s">
        <v>29</v>
      </c>
      <c r="B3224">
        <v>1185732</v>
      </c>
      <c r="C3224" s="1">
        <v>44510</v>
      </c>
      <c r="D3224" t="s">
        <v>35</v>
      </c>
      <c r="E3224" t="s">
        <v>115</v>
      </c>
      <c r="F3224" t="s">
        <v>116</v>
      </c>
      <c r="G3224" t="s">
        <v>20</v>
      </c>
      <c r="H3224">
        <v>35</v>
      </c>
      <c r="I3224">
        <v>275</v>
      </c>
      <c r="J3224">
        <v>96250</v>
      </c>
      <c r="K3224">
        <v>33688</v>
      </c>
      <c r="L3224">
        <v>0.35</v>
      </c>
      <c r="M3224" t="s">
        <v>17</v>
      </c>
    </row>
    <row r="3225" spans="1:13" x14ac:dyDescent="0.25">
      <c r="A3225" t="s">
        <v>29</v>
      </c>
      <c r="B3225">
        <v>1185732</v>
      </c>
      <c r="C3225" s="1">
        <v>44510</v>
      </c>
      <c r="D3225" t="s">
        <v>35</v>
      </c>
      <c r="E3225" t="s">
        <v>115</v>
      </c>
      <c r="F3225" t="s">
        <v>116</v>
      </c>
      <c r="G3225" t="s">
        <v>21</v>
      </c>
      <c r="H3225">
        <v>60</v>
      </c>
      <c r="I3225">
        <v>250</v>
      </c>
      <c r="J3225">
        <v>150000</v>
      </c>
      <c r="K3225">
        <v>45000</v>
      </c>
      <c r="L3225">
        <v>0.3</v>
      </c>
      <c r="M3225" t="s">
        <v>17</v>
      </c>
    </row>
    <row r="3226" spans="1:13" x14ac:dyDescent="0.25">
      <c r="A3226" t="s">
        <v>29</v>
      </c>
      <c r="B3226">
        <v>1185732</v>
      </c>
      <c r="C3226" s="1">
        <v>44510</v>
      </c>
      <c r="D3226" t="s">
        <v>35</v>
      </c>
      <c r="E3226" t="s">
        <v>115</v>
      </c>
      <c r="F3226" t="s">
        <v>116</v>
      </c>
      <c r="G3226" t="s">
        <v>22</v>
      </c>
      <c r="H3226">
        <v>65</v>
      </c>
      <c r="I3226">
        <v>350</v>
      </c>
      <c r="J3226">
        <v>227500</v>
      </c>
      <c r="K3226">
        <v>91000</v>
      </c>
      <c r="L3226">
        <v>0.4</v>
      </c>
      <c r="M3226" t="s">
        <v>17</v>
      </c>
    </row>
    <row r="3227" spans="1:13" x14ac:dyDescent="0.25">
      <c r="A3227" t="s">
        <v>29</v>
      </c>
      <c r="B3227">
        <v>1185732</v>
      </c>
      <c r="C3227" s="1">
        <v>44539</v>
      </c>
      <c r="D3227" t="s">
        <v>35</v>
      </c>
      <c r="E3227" t="s">
        <v>115</v>
      </c>
      <c r="F3227" t="s">
        <v>116</v>
      </c>
      <c r="G3227" t="s">
        <v>16</v>
      </c>
      <c r="H3227">
        <v>60</v>
      </c>
      <c r="I3227">
        <v>600</v>
      </c>
      <c r="J3227">
        <v>360000</v>
      </c>
      <c r="K3227">
        <v>144000</v>
      </c>
      <c r="L3227">
        <v>0.4</v>
      </c>
      <c r="M3227" t="s">
        <v>17</v>
      </c>
    </row>
    <row r="3228" spans="1:13" x14ac:dyDescent="0.25">
      <c r="A3228" t="s">
        <v>29</v>
      </c>
      <c r="B3228">
        <v>1185732</v>
      </c>
      <c r="C3228" s="1">
        <v>44539</v>
      </c>
      <c r="D3228" t="s">
        <v>35</v>
      </c>
      <c r="E3228" t="s">
        <v>115</v>
      </c>
      <c r="F3228" t="s">
        <v>116</v>
      </c>
      <c r="G3228" t="s">
        <v>18</v>
      </c>
      <c r="H3228">
        <v>50</v>
      </c>
      <c r="I3228">
        <v>400</v>
      </c>
      <c r="J3228">
        <v>200000</v>
      </c>
      <c r="K3228">
        <v>80000</v>
      </c>
      <c r="L3228">
        <v>0.4</v>
      </c>
      <c r="M3228" t="s">
        <v>17</v>
      </c>
    </row>
    <row r="3229" spans="1:13" x14ac:dyDescent="0.25">
      <c r="A3229" t="s">
        <v>29</v>
      </c>
      <c r="B3229">
        <v>1185732</v>
      </c>
      <c r="C3229" s="1">
        <v>44539</v>
      </c>
      <c r="D3229" t="s">
        <v>35</v>
      </c>
      <c r="E3229" t="s">
        <v>115</v>
      </c>
      <c r="F3229" t="s">
        <v>116</v>
      </c>
      <c r="G3229" t="s">
        <v>19</v>
      </c>
      <c r="H3229">
        <v>50</v>
      </c>
      <c r="I3229">
        <v>350</v>
      </c>
      <c r="J3229">
        <v>175000</v>
      </c>
      <c r="K3229">
        <v>61250</v>
      </c>
      <c r="L3229">
        <v>0.35</v>
      </c>
      <c r="M3229" t="s">
        <v>17</v>
      </c>
    </row>
    <row r="3230" spans="1:13" x14ac:dyDescent="0.25">
      <c r="A3230" t="s">
        <v>29</v>
      </c>
      <c r="B3230">
        <v>1185732</v>
      </c>
      <c r="C3230" s="1">
        <v>44539</v>
      </c>
      <c r="D3230" t="s">
        <v>35</v>
      </c>
      <c r="E3230" t="s">
        <v>115</v>
      </c>
      <c r="F3230" t="s">
        <v>116</v>
      </c>
      <c r="G3230" t="s">
        <v>20</v>
      </c>
      <c r="H3230">
        <v>50</v>
      </c>
      <c r="I3230">
        <v>300</v>
      </c>
      <c r="J3230">
        <v>150000</v>
      </c>
      <c r="K3230">
        <v>52500</v>
      </c>
      <c r="L3230">
        <v>0.35</v>
      </c>
      <c r="M3230" t="s">
        <v>17</v>
      </c>
    </row>
    <row r="3231" spans="1:13" x14ac:dyDescent="0.25">
      <c r="A3231" t="s">
        <v>29</v>
      </c>
      <c r="B3231">
        <v>1185732</v>
      </c>
      <c r="C3231" s="1">
        <v>44539</v>
      </c>
      <c r="D3231" t="s">
        <v>35</v>
      </c>
      <c r="E3231" t="s">
        <v>115</v>
      </c>
      <c r="F3231" t="s">
        <v>116</v>
      </c>
      <c r="G3231" t="s">
        <v>21</v>
      </c>
      <c r="H3231">
        <v>60</v>
      </c>
      <c r="I3231">
        <v>300</v>
      </c>
      <c r="J3231">
        <v>180000</v>
      </c>
      <c r="K3231">
        <v>54000</v>
      </c>
      <c r="L3231">
        <v>0.3</v>
      </c>
      <c r="M3231" t="s">
        <v>17</v>
      </c>
    </row>
    <row r="3232" spans="1:13" x14ac:dyDescent="0.25">
      <c r="A3232" t="s">
        <v>29</v>
      </c>
      <c r="B3232">
        <v>1185732</v>
      </c>
      <c r="C3232" s="1">
        <v>44539</v>
      </c>
      <c r="D3232" t="s">
        <v>35</v>
      </c>
      <c r="E3232" t="s">
        <v>115</v>
      </c>
      <c r="F3232" t="s">
        <v>116</v>
      </c>
      <c r="G3232" t="s">
        <v>22</v>
      </c>
      <c r="H3232">
        <v>65</v>
      </c>
      <c r="I3232">
        <v>400</v>
      </c>
      <c r="J3232">
        <v>260000</v>
      </c>
      <c r="K3232">
        <v>104000</v>
      </c>
      <c r="L3232">
        <v>0.4</v>
      </c>
      <c r="M3232" t="s">
        <v>17</v>
      </c>
    </row>
    <row r="3233" spans="1:13" x14ac:dyDescent="0.25">
      <c r="A3233" t="s">
        <v>29</v>
      </c>
      <c r="B3233">
        <v>1185732</v>
      </c>
      <c r="C3233" s="1">
        <v>44213</v>
      </c>
      <c r="D3233" t="s">
        <v>35</v>
      </c>
      <c r="E3233" t="s">
        <v>115</v>
      </c>
      <c r="F3233" t="s">
        <v>116</v>
      </c>
      <c r="G3233" t="s">
        <v>16</v>
      </c>
      <c r="H3233">
        <v>35</v>
      </c>
      <c r="I3233">
        <v>500</v>
      </c>
      <c r="J3233">
        <v>175000</v>
      </c>
      <c r="K3233">
        <v>70000</v>
      </c>
      <c r="L3233">
        <v>0.4</v>
      </c>
      <c r="M3233" t="s">
        <v>17</v>
      </c>
    </row>
    <row r="3234" spans="1:13" x14ac:dyDescent="0.25">
      <c r="A3234" t="s">
        <v>29</v>
      </c>
      <c r="B3234">
        <v>1185732</v>
      </c>
      <c r="C3234" s="1">
        <v>44213</v>
      </c>
      <c r="D3234" t="s">
        <v>35</v>
      </c>
      <c r="E3234" t="s">
        <v>115</v>
      </c>
      <c r="F3234" t="s">
        <v>116</v>
      </c>
      <c r="G3234" t="s">
        <v>18</v>
      </c>
      <c r="H3234">
        <v>35</v>
      </c>
      <c r="I3234">
        <v>300</v>
      </c>
      <c r="J3234">
        <v>105000</v>
      </c>
      <c r="K3234">
        <v>42000</v>
      </c>
      <c r="L3234">
        <v>0.4</v>
      </c>
      <c r="M3234" t="s">
        <v>17</v>
      </c>
    </row>
    <row r="3235" spans="1:13" x14ac:dyDescent="0.25">
      <c r="A3235" t="s">
        <v>29</v>
      </c>
      <c r="B3235">
        <v>1185732</v>
      </c>
      <c r="C3235" s="1">
        <v>44213</v>
      </c>
      <c r="D3235" t="s">
        <v>35</v>
      </c>
      <c r="E3235" t="s">
        <v>115</v>
      </c>
      <c r="F3235" t="s">
        <v>116</v>
      </c>
      <c r="G3235" t="s">
        <v>19</v>
      </c>
      <c r="H3235">
        <v>25</v>
      </c>
      <c r="I3235">
        <v>300</v>
      </c>
      <c r="J3235">
        <v>75000</v>
      </c>
      <c r="K3235">
        <v>30000</v>
      </c>
      <c r="L3235">
        <v>0.4</v>
      </c>
      <c r="M3235" t="s">
        <v>17</v>
      </c>
    </row>
    <row r="3236" spans="1:13" x14ac:dyDescent="0.25">
      <c r="A3236" t="s">
        <v>29</v>
      </c>
      <c r="B3236">
        <v>1185732</v>
      </c>
      <c r="C3236" s="1">
        <v>44213</v>
      </c>
      <c r="D3236" t="s">
        <v>35</v>
      </c>
      <c r="E3236" t="s">
        <v>115</v>
      </c>
      <c r="F3236" t="s">
        <v>116</v>
      </c>
      <c r="G3236" t="s">
        <v>20</v>
      </c>
      <c r="H3236">
        <v>30</v>
      </c>
      <c r="I3236">
        <v>150</v>
      </c>
      <c r="J3236">
        <v>45000</v>
      </c>
      <c r="K3236">
        <v>18000</v>
      </c>
      <c r="L3236">
        <v>0.4</v>
      </c>
      <c r="M3236" t="s">
        <v>17</v>
      </c>
    </row>
    <row r="3237" spans="1:13" x14ac:dyDescent="0.25">
      <c r="A3237" t="s">
        <v>29</v>
      </c>
      <c r="B3237">
        <v>1185732</v>
      </c>
      <c r="C3237" s="1">
        <v>44213</v>
      </c>
      <c r="D3237" t="s">
        <v>35</v>
      </c>
      <c r="E3237" t="s">
        <v>115</v>
      </c>
      <c r="F3237" t="s">
        <v>116</v>
      </c>
      <c r="G3237" t="s">
        <v>21</v>
      </c>
      <c r="H3237">
        <v>45</v>
      </c>
      <c r="I3237">
        <v>200</v>
      </c>
      <c r="J3237">
        <v>90000</v>
      </c>
      <c r="K3237">
        <v>36000</v>
      </c>
      <c r="L3237">
        <v>0.4</v>
      </c>
      <c r="M3237" t="s">
        <v>17</v>
      </c>
    </row>
    <row r="3238" spans="1:13" x14ac:dyDescent="0.25">
      <c r="A3238" t="s">
        <v>29</v>
      </c>
      <c r="B3238">
        <v>1185732</v>
      </c>
      <c r="C3238" s="1">
        <v>44213</v>
      </c>
      <c r="D3238" t="s">
        <v>35</v>
      </c>
      <c r="E3238" t="s">
        <v>115</v>
      </c>
      <c r="F3238" t="s">
        <v>116</v>
      </c>
      <c r="G3238" t="s">
        <v>22</v>
      </c>
      <c r="H3238">
        <v>35</v>
      </c>
      <c r="I3238">
        <v>300</v>
      </c>
      <c r="J3238">
        <v>105000</v>
      </c>
      <c r="K3238">
        <v>42000</v>
      </c>
      <c r="L3238">
        <v>0.4</v>
      </c>
      <c r="M3238" t="s">
        <v>17</v>
      </c>
    </row>
    <row r="3239" spans="1:13" x14ac:dyDescent="0.25">
      <c r="A3239" t="s">
        <v>29</v>
      </c>
      <c r="B3239">
        <v>1185732</v>
      </c>
      <c r="C3239" s="1">
        <v>44244</v>
      </c>
      <c r="D3239" t="s">
        <v>35</v>
      </c>
      <c r="E3239" t="s">
        <v>115</v>
      </c>
      <c r="F3239" t="s">
        <v>116</v>
      </c>
      <c r="G3239" t="s">
        <v>16</v>
      </c>
      <c r="H3239">
        <v>35</v>
      </c>
      <c r="I3239">
        <v>550</v>
      </c>
      <c r="J3239">
        <v>192500</v>
      </c>
      <c r="K3239">
        <v>77000</v>
      </c>
      <c r="L3239">
        <v>0.4</v>
      </c>
      <c r="M3239" t="s">
        <v>17</v>
      </c>
    </row>
    <row r="3240" spans="1:13" x14ac:dyDescent="0.25">
      <c r="A3240" t="s">
        <v>29</v>
      </c>
      <c r="B3240">
        <v>1185732</v>
      </c>
      <c r="C3240" s="1">
        <v>44244</v>
      </c>
      <c r="D3240" t="s">
        <v>35</v>
      </c>
      <c r="E3240" t="s">
        <v>115</v>
      </c>
      <c r="F3240" t="s">
        <v>116</v>
      </c>
      <c r="G3240" t="s">
        <v>18</v>
      </c>
      <c r="H3240">
        <v>40</v>
      </c>
      <c r="I3240">
        <v>200</v>
      </c>
      <c r="J3240">
        <v>80000</v>
      </c>
      <c r="K3240">
        <v>32000</v>
      </c>
      <c r="L3240">
        <v>0.4</v>
      </c>
      <c r="M3240" t="s">
        <v>17</v>
      </c>
    </row>
    <row r="3241" spans="1:13" x14ac:dyDescent="0.25">
      <c r="A3241" t="s">
        <v>29</v>
      </c>
      <c r="B3241">
        <v>1185732</v>
      </c>
      <c r="C3241" s="1">
        <v>44244</v>
      </c>
      <c r="D3241" t="s">
        <v>35</v>
      </c>
      <c r="E3241" t="s">
        <v>115</v>
      </c>
      <c r="F3241" t="s">
        <v>116</v>
      </c>
      <c r="G3241" t="s">
        <v>19</v>
      </c>
      <c r="H3241">
        <v>30</v>
      </c>
      <c r="I3241">
        <v>300</v>
      </c>
      <c r="J3241">
        <v>90000</v>
      </c>
      <c r="K3241">
        <v>36000</v>
      </c>
      <c r="L3241">
        <v>0.4</v>
      </c>
      <c r="M3241" t="s">
        <v>17</v>
      </c>
    </row>
    <row r="3242" spans="1:13" x14ac:dyDescent="0.25">
      <c r="A3242" t="s">
        <v>29</v>
      </c>
      <c r="B3242">
        <v>1185732</v>
      </c>
      <c r="C3242" s="1">
        <v>44244</v>
      </c>
      <c r="D3242" t="s">
        <v>14</v>
      </c>
      <c r="E3242" t="s">
        <v>117</v>
      </c>
      <c r="F3242" t="s">
        <v>92</v>
      </c>
      <c r="G3242" t="s">
        <v>20</v>
      </c>
      <c r="H3242">
        <v>35</v>
      </c>
      <c r="I3242">
        <v>175</v>
      </c>
      <c r="J3242">
        <v>61250</v>
      </c>
      <c r="K3242">
        <v>24500</v>
      </c>
      <c r="L3242">
        <v>0.4</v>
      </c>
      <c r="M3242" t="s">
        <v>17</v>
      </c>
    </row>
    <row r="3243" spans="1:13" x14ac:dyDescent="0.25">
      <c r="A3243" t="s">
        <v>29</v>
      </c>
      <c r="B3243">
        <v>1185732</v>
      </c>
      <c r="C3243" s="1">
        <v>44244</v>
      </c>
      <c r="D3243" t="s">
        <v>14</v>
      </c>
      <c r="E3243" t="s">
        <v>117</v>
      </c>
      <c r="F3243" t="s">
        <v>92</v>
      </c>
      <c r="G3243" t="s">
        <v>21</v>
      </c>
      <c r="H3243">
        <v>50</v>
      </c>
      <c r="I3243">
        <v>250</v>
      </c>
      <c r="J3243">
        <v>125000</v>
      </c>
      <c r="K3243">
        <v>50000</v>
      </c>
      <c r="L3243">
        <v>0.4</v>
      </c>
      <c r="M3243" t="s">
        <v>17</v>
      </c>
    </row>
    <row r="3244" spans="1:13" x14ac:dyDescent="0.25">
      <c r="A3244" t="s">
        <v>29</v>
      </c>
      <c r="B3244">
        <v>1185732</v>
      </c>
      <c r="C3244" s="1">
        <v>44244</v>
      </c>
      <c r="D3244" t="s">
        <v>14</v>
      </c>
      <c r="E3244" t="s">
        <v>117</v>
      </c>
      <c r="F3244" t="s">
        <v>92</v>
      </c>
      <c r="G3244" t="s">
        <v>22</v>
      </c>
      <c r="H3244">
        <v>25</v>
      </c>
      <c r="I3244">
        <v>350</v>
      </c>
      <c r="J3244">
        <v>87500</v>
      </c>
      <c r="K3244">
        <v>35000</v>
      </c>
      <c r="L3244">
        <v>0.4</v>
      </c>
      <c r="M3244" t="s">
        <v>17</v>
      </c>
    </row>
    <row r="3245" spans="1:13" x14ac:dyDescent="0.25">
      <c r="A3245" t="s">
        <v>29</v>
      </c>
      <c r="B3245">
        <v>1185732</v>
      </c>
      <c r="C3245" s="1">
        <v>44271</v>
      </c>
      <c r="D3245" t="s">
        <v>14</v>
      </c>
      <c r="E3245" t="s">
        <v>117</v>
      </c>
      <c r="F3245" t="s">
        <v>92</v>
      </c>
      <c r="G3245" t="s">
        <v>16</v>
      </c>
      <c r="H3245">
        <v>30</v>
      </c>
      <c r="I3245">
        <v>570</v>
      </c>
      <c r="J3245">
        <v>171000</v>
      </c>
      <c r="K3245">
        <v>68400</v>
      </c>
      <c r="L3245">
        <v>0.4</v>
      </c>
      <c r="M3245" t="s">
        <v>17</v>
      </c>
    </row>
    <row r="3246" spans="1:13" x14ac:dyDescent="0.25">
      <c r="A3246" t="s">
        <v>29</v>
      </c>
      <c r="B3246">
        <v>1185732</v>
      </c>
      <c r="C3246" s="1">
        <v>44271</v>
      </c>
      <c r="D3246" t="s">
        <v>14</v>
      </c>
      <c r="E3246" t="s">
        <v>117</v>
      </c>
      <c r="F3246" t="s">
        <v>92</v>
      </c>
      <c r="G3246" t="s">
        <v>18</v>
      </c>
      <c r="H3246">
        <v>30</v>
      </c>
      <c r="I3246">
        <v>275</v>
      </c>
      <c r="J3246">
        <v>82500</v>
      </c>
      <c r="K3246">
        <v>33000</v>
      </c>
      <c r="L3246">
        <v>0.4</v>
      </c>
      <c r="M3246" t="s">
        <v>17</v>
      </c>
    </row>
    <row r="3247" spans="1:13" x14ac:dyDescent="0.25">
      <c r="A3247" t="s">
        <v>29</v>
      </c>
      <c r="B3247">
        <v>1185732</v>
      </c>
      <c r="C3247" s="1">
        <v>44271</v>
      </c>
      <c r="D3247" t="s">
        <v>14</v>
      </c>
      <c r="E3247" t="s">
        <v>117</v>
      </c>
      <c r="F3247" t="s">
        <v>92</v>
      </c>
      <c r="G3247" t="s">
        <v>19</v>
      </c>
      <c r="H3247">
        <v>20</v>
      </c>
      <c r="I3247">
        <v>325</v>
      </c>
      <c r="J3247">
        <v>65000</v>
      </c>
      <c r="K3247">
        <v>26000</v>
      </c>
      <c r="L3247">
        <v>0.4</v>
      </c>
      <c r="M3247" t="s">
        <v>17</v>
      </c>
    </row>
    <row r="3248" spans="1:13" x14ac:dyDescent="0.25">
      <c r="A3248" t="s">
        <v>29</v>
      </c>
      <c r="B3248">
        <v>1185732</v>
      </c>
      <c r="C3248" s="1">
        <v>44271</v>
      </c>
      <c r="D3248" t="s">
        <v>14</v>
      </c>
      <c r="E3248" t="s">
        <v>117</v>
      </c>
      <c r="F3248" t="s">
        <v>92</v>
      </c>
      <c r="G3248" t="s">
        <v>20</v>
      </c>
      <c r="H3248">
        <v>25</v>
      </c>
      <c r="I3248">
        <v>175</v>
      </c>
      <c r="J3248">
        <v>43750</v>
      </c>
      <c r="K3248">
        <v>17500</v>
      </c>
      <c r="L3248">
        <v>0.4</v>
      </c>
      <c r="M3248" t="s">
        <v>17</v>
      </c>
    </row>
    <row r="3249" spans="1:13" x14ac:dyDescent="0.25">
      <c r="A3249" t="s">
        <v>29</v>
      </c>
      <c r="B3249">
        <v>1185732</v>
      </c>
      <c r="C3249" s="1">
        <v>44271</v>
      </c>
      <c r="D3249" t="s">
        <v>14</v>
      </c>
      <c r="E3249" t="s">
        <v>117</v>
      </c>
      <c r="F3249" t="s">
        <v>92</v>
      </c>
      <c r="G3249" t="s">
        <v>21</v>
      </c>
      <c r="H3249">
        <v>40</v>
      </c>
      <c r="I3249">
        <v>225</v>
      </c>
      <c r="J3249">
        <v>90000</v>
      </c>
      <c r="K3249">
        <v>36000</v>
      </c>
      <c r="L3249">
        <v>0.4</v>
      </c>
      <c r="M3249" t="s">
        <v>17</v>
      </c>
    </row>
    <row r="3250" spans="1:13" x14ac:dyDescent="0.25">
      <c r="A3250" t="s">
        <v>29</v>
      </c>
      <c r="B3250">
        <v>1185732</v>
      </c>
      <c r="C3250" s="1">
        <v>44271</v>
      </c>
      <c r="D3250" t="s">
        <v>14</v>
      </c>
      <c r="E3250" t="s">
        <v>117</v>
      </c>
      <c r="F3250" t="s">
        <v>92</v>
      </c>
      <c r="G3250" t="s">
        <v>22</v>
      </c>
      <c r="H3250">
        <v>30</v>
      </c>
      <c r="I3250">
        <v>325</v>
      </c>
      <c r="J3250">
        <v>97500</v>
      </c>
      <c r="K3250">
        <v>39000</v>
      </c>
      <c r="L3250">
        <v>0.4</v>
      </c>
      <c r="M3250" t="s">
        <v>17</v>
      </c>
    </row>
    <row r="3251" spans="1:13" x14ac:dyDescent="0.25">
      <c r="A3251" t="s">
        <v>29</v>
      </c>
      <c r="B3251">
        <v>1185732</v>
      </c>
      <c r="C3251" s="1">
        <v>44303</v>
      </c>
      <c r="D3251" t="s">
        <v>14</v>
      </c>
      <c r="E3251" t="s">
        <v>117</v>
      </c>
      <c r="F3251" t="s">
        <v>92</v>
      </c>
      <c r="G3251" t="s">
        <v>16</v>
      </c>
      <c r="H3251">
        <v>30</v>
      </c>
      <c r="I3251">
        <v>550</v>
      </c>
      <c r="J3251">
        <v>165000</v>
      </c>
      <c r="K3251">
        <v>66000</v>
      </c>
      <c r="L3251">
        <v>0.4</v>
      </c>
      <c r="M3251" t="s">
        <v>17</v>
      </c>
    </row>
    <row r="3252" spans="1:13" x14ac:dyDescent="0.25">
      <c r="A3252" t="s">
        <v>29</v>
      </c>
      <c r="B3252">
        <v>1185732</v>
      </c>
      <c r="C3252" s="1">
        <v>44303</v>
      </c>
      <c r="D3252" t="s">
        <v>14</v>
      </c>
      <c r="E3252" t="s">
        <v>117</v>
      </c>
      <c r="F3252" t="s">
        <v>92</v>
      </c>
      <c r="G3252" t="s">
        <v>18</v>
      </c>
      <c r="H3252">
        <v>30</v>
      </c>
      <c r="I3252">
        <v>250</v>
      </c>
      <c r="J3252">
        <v>75000</v>
      </c>
      <c r="K3252">
        <v>30000</v>
      </c>
      <c r="L3252">
        <v>0.4</v>
      </c>
      <c r="M3252" t="s">
        <v>17</v>
      </c>
    </row>
    <row r="3253" spans="1:13" x14ac:dyDescent="0.25">
      <c r="A3253" t="s">
        <v>29</v>
      </c>
      <c r="B3253">
        <v>1185732</v>
      </c>
      <c r="C3253" s="1">
        <v>44303</v>
      </c>
      <c r="D3253" t="s">
        <v>14</v>
      </c>
      <c r="E3253" t="s">
        <v>117</v>
      </c>
      <c r="F3253" t="s">
        <v>92</v>
      </c>
      <c r="G3253" t="s">
        <v>19</v>
      </c>
      <c r="H3253">
        <v>20</v>
      </c>
      <c r="I3253">
        <v>250</v>
      </c>
      <c r="J3253">
        <v>50000</v>
      </c>
      <c r="K3253">
        <v>20000</v>
      </c>
      <c r="L3253">
        <v>0.4</v>
      </c>
      <c r="M3253" t="s">
        <v>17</v>
      </c>
    </row>
    <row r="3254" spans="1:13" x14ac:dyDescent="0.25">
      <c r="A3254" t="s">
        <v>29</v>
      </c>
      <c r="B3254">
        <v>1185732</v>
      </c>
      <c r="C3254" s="1">
        <v>44303</v>
      </c>
      <c r="D3254" t="s">
        <v>14</v>
      </c>
      <c r="E3254" t="s">
        <v>117</v>
      </c>
      <c r="F3254" t="s">
        <v>92</v>
      </c>
      <c r="G3254" t="s">
        <v>20</v>
      </c>
      <c r="H3254">
        <v>25</v>
      </c>
      <c r="I3254">
        <v>175</v>
      </c>
      <c r="J3254">
        <v>43750</v>
      </c>
      <c r="K3254">
        <v>17500</v>
      </c>
      <c r="L3254">
        <v>0.4</v>
      </c>
      <c r="M3254" t="s">
        <v>17</v>
      </c>
    </row>
    <row r="3255" spans="1:13" x14ac:dyDescent="0.25">
      <c r="A3255" t="s">
        <v>29</v>
      </c>
      <c r="B3255">
        <v>1185732</v>
      </c>
      <c r="C3255" s="1">
        <v>44303</v>
      </c>
      <c r="D3255" t="s">
        <v>14</v>
      </c>
      <c r="E3255" t="s">
        <v>117</v>
      </c>
      <c r="F3255" t="s">
        <v>92</v>
      </c>
      <c r="G3255" t="s">
        <v>21</v>
      </c>
      <c r="H3255">
        <v>65</v>
      </c>
      <c r="I3255">
        <v>200</v>
      </c>
      <c r="J3255">
        <v>130000</v>
      </c>
      <c r="K3255">
        <v>52000</v>
      </c>
      <c r="L3255">
        <v>0.4</v>
      </c>
      <c r="M3255" t="s">
        <v>17</v>
      </c>
    </row>
    <row r="3256" spans="1:13" x14ac:dyDescent="0.25">
      <c r="A3256" t="s">
        <v>29</v>
      </c>
      <c r="B3256">
        <v>1185732</v>
      </c>
      <c r="C3256" s="1">
        <v>44303</v>
      </c>
      <c r="D3256" t="s">
        <v>14</v>
      </c>
      <c r="E3256" t="s">
        <v>117</v>
      </c>
      <c r="F3256" t="s">
        <v>92</v>
      </c>
      <c r="G3256" t="s">
        <v>22</v>
      </c>
      <c r="H3256">
        <v>50</v>
      </c>
      <c r="I3256">
        <v>325</v>
      </c>
      <c r="J3256">
        <v>162500</v>
      </c>
      <c r="K3256">
        <v>65000</v>
      </c>
      <c r="L3256">
        <v>0.4</v>
      </c>
      <c r="M3256" t="s">
        <v>17</v>
      </c>
    </row>
    <row r="3257" spans="1:13" x14ac:dyDescent="0.25">
      <c r="A3257" t="s">
        <v>29</v>
      </c>
      <c r="B3257">
        <v>1185732</v>
      </c>
      <c r="C3257" s="1">
        <v>44334</v>
      </c>
      <c r="D3257" t="s">
        <v>14</v>
      </c>
      <c r="E3257" t="s">
        <v>117</v>
      </c>
      <c r="F3257" t="s">
        <v>92</v>
      </c>
      <c r="G3257" t="s">
        <v>16</v>
      </c>
      <c r="H3257">
        <v>60</v>
      </c>
      <c r="I3257">
        <v>595</v>
      </c>
      <c r="J3257">
        <v>357000</v>
      </c>
      <c r="K3257">
        <v>142800</v>
      </c>
      <c r="L3257">
        <v>0.4</v>
      </c>
      <c r="M3257" t="s">
        <v>17</v>
      </c>
    </row>
    <row r="3258" spans="1:13" x14ac:dyDescent="0.25">
      <c r="A3258" t="s">
        <v>29</v>
      </c>
      <c r="B3258">
        <v>1185732</v>
      </c>
      <c r="C3258" s="1">
        <v>44334</v>
      </c>
      <c r="D3258" t="s">
        <v>14</v>
      </c>
      <c r="E3258" t="s">
        <v>117</v>
      </c>
      <c r="F3258" t="s">
        <v>92</v>
      </c>
      <c r="G3258" t="s">
        <v>18</v>
      </c>
      <c r="H3258">
        <v>40</v>
      </c>
      <c r="I3258">
        <v>300</v>
      </c>
      <c r="J3258">
        <v>120000</v>
      </c>
      <c r="K3258">
        <v>48000</v>
      </c>
      <c r="L3258">
        <v>0.4</v>
      </c>
      <c r="M3258" t="s">
        <v>17</v>
      </c>
    </row>
    <row r="3259" spans="1:13" x14ac:dyDescent="0.25">
      <c r="A3259" t="s">
        <v>29</v>
      </c>
      <c r="B3259">
        <v>1185732</v>
      </c>
      <c r="C3259" s="1">
        <v>44334</v>
      </c>
      <c r="D3259" t="s">
        <v>14</v>
      </c>
      <c r="E3259" t="s">
        <v>117</v>
      </c>
      <c r="F3259" t="s">
        <v>92</v>
      </c>
      <c r="G3259" t="s">
        <v>19</v>
      </c>
      <c r="H3259">
        <v>35</v>
      </c>
      <c r="I3259">
        <v>275</v>
      </c>
      <c r="J3259">
        <v>96250</v>
      </c>
      <c r="K3259">
        <v>38500</v>
      </c>
      <c r="L3259">
        <v>0.4</v>
      </c>
      <c r="M3259" t="s">
        <v>17</v>
      </c>
    </row>
    <row r="3260" spans="1:13" x14ac:dyDescent="0.25">
      <c r="A3260" t="s">
        <v>29</v>
      </c>
      <c r="B3260">
        <v>1185732</v>
      </c>
      <c r="C3260" s="1">
        <v>44334</v>
      </c>
      <c r="D3260" t="s">
        <v>14</v>
      </c>
      <c r="E3260" t="s">
        <v>117</v>
      </c>
      <c r="F3260" t="s">
        <v>92</v>
      </c>
      <c r="G3260" t="s">
        <v>20</v>
      </c>
      <c r="H3260">
        <v>35</v>
      </c>
      <c r="I3260">
        <v>200</v>
      </c>
      <c r="J3260">
        <v>70000</v>
      </c>
      <c r="K3260">
        <v>28000</v>
      </c>
      <c r="L3260">
        <v>0.4</v>
      </c>
      <c r="M3260" t="s">
        <v>17</v>
      </c>
    </row>
    <row r="3261" spans="1:13" x14ac:dyDescent="0.25">
      <c r="A3261" t="s">
        <v>29</v>
      </c>
      <c r="B3261">
        <v>1185732</v>
      </c>
      <c r="C3261" s="1">
        <v>44334</v>
      </c>
      <c r="D3261" t="s">
        <v>14</v>
      </c>
      <c r="E3261" t="s">
        <v>117</v>
      </c>
      <c r="F3261" t="s">
        <v>92</v>
      </c>
      <c r="G3261" t="s">
        <v>21</v>
      </c>
      <c r="H3261">
        <v>45</v>
      </c>
      <c r="I3261">
        <v>225</v>
      </c>
      <c r="J3261">
        <v>101250</v>
      </c>
      <c r="K3261">
        <v>40500</v>
      </c>
      <c r="L3261">
        <v>0.4</v>
      </c>
      <c r="M3261" t="s">
        <v>17</v>
      </c>
    </row>
    <row r="3262" spans="1:13" x14ac:dyDescent="0.25">
      <c r="A3262" t="s">
        <v>29</v>
      </c>
      <c r="B3262">
        <v>1185732</v>
      </c>
      <c r="C3262" s="1">
        <v>44334</v>
      </c>
      <c r="D3262" t="s">
        <v>14</v>
      </c>
      <c r="E3262" t="s">
        <v>117</v>
      </c>
      <c r="F3262" t="s">
        <v>92</v>
      </c>
      <c r="G3262" t="s">
        <v>22</v>
      </c>
      <c r="H3262">
        <v>55</v>
      </c>
      <c r="I3262">
        <v>350</v>
      </c>
      <c r="J3262">
        <v>192500</v>
      </c>
      <c r="K3262">
        <v>77000</v>
      </c>
      <c r="L3262">
        <v>0.4</v>
      </c>
      <c r="M3262" t="s">
        <v>17</v>
      </c>
    </row>
    <row r="3263" spans="1:13" x14ac:dyDescent="0.25">
      <c r="A3263" t="s">
        <v>29</v>
      </c>
      <c r="B3263">
        <v>1185732</v>
      </c>
      <c r="C3263" s="1">
        <v>44364</v>
      </c>
      <c r="D3263" t="s">
        <v>14</v>
      </c>
      <c r="E3263" t="s">
        <v>117</v>
      </c>
      <c r="F3263" t="s">
        <v>92</v>
      </c>
      <c r="G3263" t="s">
        <v>16</v>
      </c>
      <c r="H3263">
        <v>45</v>
      </c>
      <c r="I3263">
        <v>600</v>
      </c>
      <c r="J3263">
        <v>270000</v>
      </c>
      <c r="K3263">
        <v>108000</v>
      </c>
      <c r="L3263">
        <v>0.4</v>
      </c>
      <c r="M3263" t="s">
        <v>17</v>
      </c>
    </row>
    <row r="3264" spans="1:13" x14ac:dyDescent="0.25">
      <c r="A3264" t="s">
        <v>29</v>
      </c>
      <c r="B3264">
        <v>1185732</v>
      </c>
      <c r="C3264" s="1">
        <v>44364</v>
      </c>
      <c r="D3264" t="s">
        <v>14</v>
      </c>
      <c r="E3264" t="s">
        <v>117</v>
      </c>
      <c r="F3264" t="s">
        <v>92</v>
      </c>
      <c r="G3264" t="s">
        <v>18</v>
      </c>
      <c r="H3264">
        <v>40</v>
      </c>
      <c r="I3264">
        <v>425</v>
      </c>
      <c r="J3264">
        <v>170000</v>
      </c>
      <c r="K3264">
        <v>68000</v>
      </c>
      <c r="L3264">
        <v>0.4</v>
      </c>
      <c r="M3264" t="s">
        <v>17</v>
      </c>
    </row>
    <row r="3265" spans="1:13" x14ac:dyDescent="0.25">
      <c r="A3265" t="s">
        <v>29</v>
      </c>
      <c r="B3265">
        <v>1185732</v>
      </c>
      <c r="C3265" s="1">
        <v>44364</v>
      </c>
      <c r="D3265" t="s">
        <v>14</v>
      </c>
      <c r="E3265" t="s">
        <v>117</v>
      </c>
      <c r="F3265" t="s">
        <v>92</v>
      </c>
      <c r="G3265" t="s">
        <v>19</v>
      </c>
      <c r="H3265">
        <v>35</v>
      </c>
      <c r="I3265">
        <v>300</v>
      </c>
      <c r="J3265">
        <v>105000</v>
      </c>
      <c r="K3265">
        <v>42000</v>
      </c>
      <c r="L3265">
        <v>0.4</v>
      </c>
      <c r="M3265" t="s">
        <v>17</v>
      </c>
    </row>
    <row r="3266" spans="1:13" x14ac:dyDescent="0.25">
      <c r="A3266" t="s">
        <v>29</v>
      </c>
      <c r="B3266">
        <v>1185732</v>
      </c>
      <c r="C3266" s="1">
        <v>44364</v>
      </c>
      <c r="D3266" t="s">
        <v>14</v>
      </c>
      <c r="E3266" t="s">
        <v>117</v>
      </c>
      <c r="F3266" t="s">
        <v>92</v>
      </c>
      <c r="G3266" t="s">
        <v>20</v>
      </c>
      <c r="H3266">
        <v>35</v>
      </c>
      <c r="I3266">
        <v>275</v>
      </c>
      <c r="J3266">
        <v>96250</v>
      </c>
      <c r="K3266">
        <v>38500</v>
      </c>
      <c r="L3266">
        <v>0.4</v>
      </c>
      <c r="M3266" t="s">
        <v>17</v>
      </c>
    </row>
    <row r="3267" spans="1:13" x14ac:dyDescent="0.25">
      <c r="A3267" t="s">
        <v>29</v>
      </c>
      <c r="B3267">
        <v>1185732</v>
      </c>
      <c r="C3267" s="1">
        <v>44364</v>
      </c>
      <c r="D3267" t="s">
        <v>14</v>
      </c>
      <c r="E3267" t="s">
        <v>117</v>
      </c>
      <c r="F3267" t="s">
        <v>92</v>
      </c>
      <c r="G3267" t="s">
        <v>21</v>
      </c>
      <c r="H3267">
        <v>45</v>
      </c>
      <c r="I3267">
        <v>275</v>
      </c>
      <c r="J3267">
        <v>123750</v>
      </c>
      <c r="K3267">
        <v>49500</v>
      </c>
      <c r="L3267">
        <v>0.4</v>
      </c>
      <c r="M3267" t="s">
        <v>17</v>
      </c>
    </row>
    <row r="3268" spans="1:13" x14ac:dyDescent="0.25">
      <c r="A3268" t="s">
        <v>29</v>
      </c>
      <c r="B3268">
        <v>1185732</v>
      </c>
      <c r="C3268" s="1">
        <v>44364</v>
      </c>
      <c r="D3268" t="s">
        <v>14</v>
      </c>
      <c r="E3268" t="s">
        <v>117</v>
      </c>
      <c r="F3268" t="s">
        <v>92</v>
      </c>
      <c r="G3268" t="s">
        <v>22</v>
      </c>
      <c r="H3268">
        <v>65</v>
      </c>
      <c r="I3268">
        <v>425</v>
      </c>
      <c r="J3268">
        <v>276250</v>
      </c>
      <c r="K3268">
        <v>110500</v>
      </c>
      <c r="L3268">
        <v>0.4</v>
      </c>
      <c r="M3268" t="s">
        <v>17</v>
      </c>
    </row>
    <row r="3269" spans="1:13" x14ac:dyDescent="0.25">
      <c r="A3269" t="s">
        <v>29</v>
      </c>
      <c r="B3269">
        <v>1185732</v>
      </c>
      <c r="C3269" s="1">
        <v>44393</v>
      </c>
      <c r="D3269" t="s">
        <v>14</v>
      </c>
      <c r="E3269" t="s">
        <v>117</v>
      </c>
      <c r="F3269" t="s">
        <v>92</v>
      </c>
      <c r="G3269" t="s">
        <v>16</v>
      </c>
      <c r="H3269">
        <v>60</v>
      </c>
      <c r="I3269">
        <v>650</v>
      </c>
      <c r="J3269">
        <v>390000</v>
      </c>
      <c r="K3269">
        <v>156000</v>
      </c>
      <c r="L3269">
        <v>0.4</v>
      </c>
      <c r="M3269" t="s">
        <v>17</v>
      </c>
    </row>
    <row r="3270" spans="1:13" x14ac:dyDescent="0.25">
      <c r="A3270" t="s">
        <v>29</v>
      </c>
      <c r="B3270">
        <v>1185732</v>
      </c>
      <c r="C3270" s="1">
        <v>44393</v>
      </c>
      <c r="D3270" t="s">
        <v>14</v>
      </c>
      <c r="E3270" t="s">
        <v>117</v>
      </c>
      <c r="F3270" t="s">
        <v>92</v>
      </c>
      <c r="G3270" t="s">
        <v>18</v>
      </c>
      <c r="H3270">
        <v>55</v>
      </c>
      <c r="I3270">
        <v>400</v>
      </c>
      <c r="J3270">
        <v>220000</v>
      </c>
      <c r="K3270">
        <v>88000</v>
      </c>
      <c r="L3270">
        <v>0.4</v>
      </c>
      <c r="M3270" t="s">
        <v>17</v>
      </c>
    </row>
    <row r="3271" spans="1:13" x14ac:dyDescent="0.25">
      <c r="A3271" t="s">
        <v>29</v>
      </c>
      <c r="B3271">
        <v>1185732</v>
      </c>
      <c r="C3271" s="1">
        <v>44393</v>
      </c>
      <c r="D3271" t="s">
        <v>14</v>
      </c>
      <c r="E3271" t="s">
        <v>117</v>
      </c>
      <c r="F3271" t="s">
        <v>92</v>
      </c>
      <c r="G3271" t="s">
        <v>19</v>
      </c>
      <c r="H3271">
        <v>50</v>
      </c>
      <c r="I3271">
        <v>325</v>
      </c>
      <c r="J3271">
        <v>162500</v>
      </c>
      <c r="K3271">
        <v>65000</v>
      </c>
      <c r="L3271">
        <v>0.4</v>
      </c>
      <c r="M3271" t="s">
        <v>17</v>
      </c>
    </row>
    <row r="3272" spans="1:13" x14ac:dyDescent="0.25">
      <c r="A3272" t="s">
        <v>29</v>
      </c>
      <c r="B3272">
        <v>1185732</v>
      </c>
      <c r="C3272" s="1">
        <v>44393</v>
      </c>
      <c r="D3272" t="s">
        <v>14</v>
      </c>
      <c r="E3272" t="s">
        <v>117</v>
      </c>
      <c r="F3272" t="s">
        <v>92</v>
      </c>
      <c r="G3272" t="s">
        <v>20</v>
      </c>
      <c r="H3272">
        <v>50</v>
      </c>
      <c r="I3272">
        <v>275</v>
      </c>
      <c r="J3272">
        <v>137500</v>
      </c>
      <c r="K3272">
        <v>55000</v>
      </c>
      <c r="L3272">
        <v>0.4</v>
      </c>
      <c r="M3272" t="s">
        <v>17</v>
      </c>
    </row>
    <row r="3273" spans="1:13" x14ac:dyDescent="0.25">
      <c r="A3273" t="s">
        <v>29</v>
      </c>
      <c r="B3273">
        <v>1185732</v>
      </c>
      <c r="C3273" s="1">
        <v>44393</v>
      </c>
      <c r="D3273" t="s">
        <v>14</v>
      </c>
      <c r="E3273" t="s">
        <v>117</v>
      </c>
      <c r="F3273" t="s">
        <v>92</v>
      </c>
      <c r="G3273" t="s">
        <v>21</v>
      </c>
      <c r="H3273">
        <v>60</v>
      </c>
      <c r="I3273">
        <v>300</v>
      </c>
      <c r="J3273">
        <v>180000</v>
      </c>
      <c r="K3273">
        <v>72000</v>
      </c>
      <c r="L3273">
        <v>0.4</v>
      </c>
      <c r="M3273" t="s">
        <v>17</v>
      </c>
    </row>
    <row r="3274" spans="1:13" x14ac:dyDescent="0.25">
      <c r="A3274" t="s">
        <v>29</v>
      </c>
      <c r="B3274">
        <v>1185732</v>
      </c>
      <c r="C3274" s="1">
        <v>44393</v>
      </c>
      <c r="D3274" t="s">
        <v>14</v>
      </c>
      <c r="E3274" t="s">
        <v>117</v>
      </c>
      <c r="F3274" t="s">
        <v>92</v>
      </c>
      <c r="G3274" t="s">
        <v>22</v>
      </c>
      <c r="H3274">
        <v>65</v>
      </c>
      <c r="I3274">
        <v>475</v>
      </c>
      <c r="J3274">
        <v>308750</v>
      </c>
      <c r="K3274">
        <v>123500</v>
      </c>
      <c r="L3274">
        <v>0.4</v>
      </c>
      <c r="M3274" t="s">
        <v>17</v>
      </c>
    </row>
    <row r="3275" spans="1:13" x14ac:dyDescent="0.25">
      <c r="A3275" t="s">
        <v>29</v>
      </c>
      <c r="B3275">
        <v>1185732</v>
      </c>
      <c r="C3275" s="1">
        <v>44425</v>
      </c>
      <c r="D3275" t="s">
        <v>14</v>
      </c>
      <c r="E3275" t="s">
        <v>117</v>
      </c>
      <c r="F3275" t="s">
        <v>92</v>
      </c>
      <c r="G3275" t="s">
        <v>16</v>
      </c>
      <c r="H3275">
        <v>50</v>
      </c>
      <c r="I3275">
        <v>525</v>
      </c>
      <c r="J3275">
        <v>262500</v>
      </c>
      <c r="K3275">
        <v>105000</v>
      </c>
      <c r="L3275">
        <v>0.4</v>
      </c>
      <c r="M3275" t="s">
        <v>17</v>
      </c>
    </row>
    <row r="3276" spans="1:13" x14ac:dyDescent="0.25">
      <c r="A3276" t="s">
        <v>29</v>
      </c>
      <c r="B3276">
        <v>1185732</v>
      </c>
      <c r="C3276" s="1">
        <v>44425</v>
      </c>
      <c r="D3276" t="s">
        <v>14</v>
      </c>
      <c r="E3276" t="s">
        <v>117</v>
      </c>
      <c r="F3276" t="s">
        <v>92</v>
      </c>
      <c r="G3276" t="s">
        <v>18</v>
      </c>
      <c r="H3276">
        <v>45</v>
      </c>
      <c r="I3276">
        <v>300</v>
      </c>
      <c r="J3276">
        <v>135000</v>
      </c>
      <c r="K3276">
        <v>54000</v>
      </c>
      <c r="L3276">
        <v>0.4</v>
      </c>
      <c r="M3276" t="s">
        <v>17</v>
      </c>
    </row>
    <row r="3277" spans="1:13" x14ac:dyDescent="0.25">
      <c r="A3277" t="s">
        <v>29</v>
      </c>
      <c r="B3277">
        <v>1185732</v>
      </c>
      <c r="C3277" s="1">
        <v>44425</v>
      </c>
      <c r="D3277" t="s">
        <v>14</v>
      </c>
      <c r="E3277" t="s">
        <v>117</v>
      </c>
      <c r="F3277" t="s">
        <v>92</v>
      </c>
      <c r="G3277" t="s">
        <v>19</v>
      </c>
      <c r="H3277">
        <v>40</v>
      </c>
      <c r="I3277">
        <v>300</v>
      </c>
      <c r="J3277">
        <v>120000</v>
      </c>
      <c r="K3277">
        <v>48000</v>
      </c>
      <c r="L3277">
        <v>0.4</v>
      </c>
      <c r="M3277" t="s">
        <v>17</v>
      </c>
    </row>
    <row r="3278" spans="1:13" x14ac:dyDescent="0.25">
      <c r="A3278" t="s">
        <v>29</v>
      </c>
      <c r="B3278">
        <v>1185732</v>
      </c>
      <c r="C3278" s="1">
        <v>44425</v>
      </c>
      <c r="D3278" t="s">
        <v>14</v>
      </c>
      <c r="E3278" t="s">
        <v>117</v>
      </c>
      <c r="F3278" t="s">
        <v>92</v>
      </c>
      <c r="G3278" t="s">
        <v>20</v>
      </c>
      <c r="H3278">
        <v>40</v>
      </c>
      <c r="I3278">
        <v>275</v>
      </c>
      <c r="J3278">
        <v>110000</v>
      </c>
      <c r="K3278">
        <v>44000</v>
      </c>
      <c r="L3278">
        <v>0.4</v>
      </c>
      <c r="M3278" t="s">
        <v>17</v>
      </c>
    </row>
    <row r="3279" spans="1:13" x14ac:dyDescent="0.25">
      <c r="A3279" t="s">
        <v>29</v>
      </c>
      <c r="B3279">
        <v>1185732</v>
      </c>
      <c r="C3279" s="1">
        <v>44425</v>
      </c>
      <c r="D3279" t="s">
        <v>14</v>
      </c>
      <c r="E3279" t="s">
        <v>117</v>
      </c>
      <c r="F3279" t="s">
        <v>92</v>
      </c>
      <c r="G3279" t="s">
        <v>21</v>
      </c>
      <c r="H3279">
        <v>50</v>
      </c>
      <c r="I3279">
        <v>250</v>
      </c>
      <c r="J3279">
        <v>125000</v>
      </c>
      <c r="K3279">
        <v>50000</v>
      </c>
      <c r="L3279">
        <v>0.4</v>
      </c>
      <c r="M3279" t="s">
        <v>17</v>
      </c>
    </row>
    <row r="3280" spans="1:13" x14ac:dyDescent="0.25">
      <c r="A3280" t="s">
        <v>29</v>
      </c>
      <c r="B3280">
        <v>1185732</v>
      </c>
      <c r="C3280" s="1">
        <v>44425</v>
      </c>
      <c r="D3280" t="s">
        <v>14</v>
      </c>
      <c r="E3280" t="s">
        <v>117</v>
      </c>
      <c r="F3280" t="s">
        <v>92</v>
      </c>
      <c r="G3280" t="s">
        <v>22</v>
      </c>
      <c r="H3280">
        <v>55</v>
      </c>
      <c r="I3280">
        <v>425</v>
      </c>
      <c r="J3280">
        <v>233750</v>
      </c>
      <c r="K3280">
        <v>93500</v>
      </c>
      <c r="L3280">
        <v>0.4</v>
      </c>
      <c r="M3280" t="s">
        <v>17</v>
      </c>
    </row>
    <row r="3281" spans="1:13" x14ac:dyDescent="0.25">
      <c r="A3281" t="s">
        <v>29</v>
      </c>
      <c r="B3281">
        <v>1185732</v>
      </c>
      <c r="C3281" s="1">
        <v>44457</v>
      </c>
      <c r="D3281" t="s">
        <v>14</v>
      </c>
      <c r="E3281" t="s">
        <v>117</v>
      </c>
      <c r="F3281" t="s">
        <v>92</v>
      </c>
      <c r="G3281" t="s">
        <v>16</v>
      </c>
      <c r="H3281">
        <v>35</v>
      </c>
      <c r="I3281">
        <v>550</v>
      </c>
      <c r="J3281">
        <v>192500</v>
      </c>
      <c r="K3281">
        <v>77000</v>
      </c>
      <c r="L3281">
        <v>0.4</v>
      </c>
      <c r="M3281" t="s">
        <v>17</v>
      </c>
    </row>
    <row r="3282" spans="1:13" x14ac:dyDescent="0.25">
      <c r="A3282" t="s">
        <v>29</v>
      </c>
      <c r="B3282">
        <v>1185732</v>
      </c>
      <c r="C3282" s="1">
        <v>44457</v>
      </c>
      <c r="D3282" t="s">
        <v>14</v>
      </c>
      <c r="E3282" t="s">
        <v>117</v>
      </c>
      <c r="F3282" t="s">
        <v>92</v>
      </c>
      <c r="G3282" t="s">
        <v>18</v>
      </c>
      <c r="H3282">
        <v>30</v>
      </c>
      <c r="I3282">
        <v>350</v>
      </c>
      <c r="J3282">
        <v>105000</v>
      </c>
      <c r="K3282">
        <v>42000</v>
      </c>
      <c r="L3282">
        <v>0.4</v>
      </c>
      <c r="M3282" t="s">
        <v>17</v>
      </c>
    </row>
    <row r="3283" spans="1:13" x14ac:dyDescent="0.25">
      <c r="A3283" t="s">
        <v>29</v>
      </c>
      <c r="B3283">
        <v>1185732</v>
      </c>
      <c r="C3283" s="1">
        <v>44457</v>
      </c>
      <c r="D3283" t="s">
        <v>14</v>
      </c>
      <c r="E3283" t="s">
        <v>117</v>
      </c>
      <c r="F3283" t="s">
        <v>92</v>
      </c>
      <c r="G3283" t="s">
        <v>19</v>
      </c>
      <c r="H3283">
        <v>25</v>
      </c>
      <c r="I3283">
        <v>250</v>
      </c>
      <c r="J3283">
        <v>62500</v>
      </c>
      <c r="K3283">
        <v>25000</v>
      </c>
      <c r="L3283">
        <v>0.4</v>
      </c>
      <c r="M3283" t="s">
        <v>17</v>
      </c>
    </row>
    <row r="3284" spans="1:13" x14ac:dyDescent="0.25">
      <c r="A3284" t="s">
        <v>29</v>
      </c>
      <c r="B3284">
        <v>1185732</v>
      </c>
      <c r="C3284" s="1">
        <v>44457</v>
      </c>
      <c r="D3284" t="s">
        <v>14</v>
      </c>
      <c r="E3284" t="s">
        <v>117</v>
      </c>
      <c r="F3284" t="s">
        <v>92</v>
      </c>
      <c r="G3284" t="s">
        <v>20</v>
      </c>
      <c r="H3284">
        <v>25</v>
      </c>
      <c r="I3284">
        <v>225</v>
      </c>
      <c r="J3284">
        <v>56250</v>
      </c>
      <c r="K3284">
        <v>22500</v>
      </c>
      <c r="L3284">
        <v>0.4</v>
      </c>
      <c r="M3284" t="s">
        <v>17</v>
      </c>
    </row>
    <row r="3285" spans="1:13" x14ac:dyDescent="0.25">
      <c r="A3285" t="s">
        <v>29</v>
      </c>
      <c r="B3285">
        <v>1185732</v>
      </c>
      <c r="C3285" s="1">
        <v>44457</v>
      </c>
      <c r="D3285" t="s">
        <v>14</v>
      </c>
      <c r="E3285" t="s">
        <v>117</v>
      </c>
      <c r="F3285" t="s">
        <v>92</v>
      </c>
      <c r="G3285" t="s">
        <v>21</v>
      </c>
      <c r="H3285">
        <v>35</v>
      </c>
      <c r="I3285">
        <v>225</v>
      </c>
      <c r="J3285">
        <v>78750</v>
      </c>
      <c r="K3285">
        <v>31500</v>
      </c>
      <c r="L3285">
        <v>0.4</v>
      </c>
      <c r="M3285" t="s">
        <v>17</v>
      </c>
    </row>
    <row r="3286" spans="1:13" x14ac:dyDescent="0.25">
      <c r="A3286" t="s">
        <v>29</v>
      </c>
      <c r="B3286">
        <v>1185732</v>
      </c>
      <c r="C3286" s="1">
        <v>44457</v>
      </c>
      <c r="D3286" t="s">
        <v>14</v>
      </c>
      <c r="E3286" t="s">
        <v>117</v>
      </c>
      <c r="F3286" t="s">
        <v>92</v>
      </c>
      <c r="G3286" t="s">
        <v>22</v>
      </c>
      <c r="H3286">
        <v>40</v>
      </c>
      <c r="I3286">
        <v>300</v>
      </c>
      <c r="J3286">
        <v>120000</v>
      </c>
      <c r="K3286">
        <v>48000</v>
      </c>
      <c r="L3286">
        <v>0.4</v>
      </c>
      <c r="M3286" t="s">
        <v>17</v>
      </c>
    </row>
    <row r="3287" spans="1:13" x14ac:dyDescent="0.25">
      <c r="A3287" t="s">
        <v>29</v>
      </c>
      <c r="B3287">
        <v>1185732</v>
      </c>
      <c r="C3287" s="1">
        <v>44486</v>
      </c>
      <c r="D3287" t="s">
        <v>14</v>
      </c>
      <c r="E3287" t="s">
        <v>117</v>
      </c>
      <c r="F3287" t="s">
        <v>92</v>
      </c>
      <c r="G3287" t="s">
        <v>16</v>
      </c>
      <c r="H3287">
        <v>45</v>
      </c>
      <c r="I3287">
        <v>425</v>
      </c>
      <c r="J3287">
        <v>191250</v>
      </c>
      <c r="K3287">
        <v>76500</v>
      </c>
      <c r="L3287">
        <v>0.4</v>
      </c>
      <c r="M3287" t="s">
        <v>17</v>
      </c>
    </row>
    <row r="3288" spans="1:13" x14ac:dyDescent="0.25">
      <c r="A3288" t="s">
        <v>29</v>
      </c>
      <c r="B3288">
        <v>1185732</v>
      </c>
      <c r="C3288" s="1">
        <v>44486</v>
      </c>
      <c r="D3288" t="s">
        <v>14</v>
      </c>
      <c r="E3288" t="s">
        <v>117</v>
      </c>
      <c r="F3288" t="s">
        <v>92</v>
      </c>
      <c r="G3288" t="s">
        <v>18</v>
      </c>
      <c r="H3288">
        <v>35</v>
      </c>
      <c r="I3288">
        <v>275</v>
      </c>
      <c r="J3288">
        <v>96250</v>
      </c>
      <c r="K3288">
        <v>38500</v>
      </c>
      <c r="L3288">
        <v>0.4</v>
      </c>
      <c r="M3288" t="s">
        <v>17</v>
      </c>
    </row>
    <row r="3289" spans="1:13" x14ac:dyDescent="0.25">
      <c r="A3289" t="s">
        <v>29</v>
      </c>
      <c r="B3289">
        <v>1185732</v>
      </c>
      <c r="C3289" s="1">
        <v>44486</v>
      </c>
      <c r="D3289" t="s">
        <v>14</v>
      </c>
      <c r="E3289" t="s">
        <v>117</v>
      </c>
      <c r="F3289" t="s">
        <v>92</v>
      </c>
      <c r="G3289" t="s">
        <v>19</v>
      </c>
      <c r="H3289">
        <v>35</v>
      </c>
      <c r="I3289">
        <v>175</v>
      </c>
      <c r="J3289">
        <v>61250</v>
      </c>
      <c r="K3289">
        <v>24500</v>
      </c>
      <c r="L3289">
        <v>0.4</v>
      </c>
      <c r="M3289" t="s">
        <v>17</v>
      </c>
    </row>
    <row r="3290" spans="1:13" x14ac:dyDescent="0.25">
      <c r="A3290" t="s">
        <v>29</v>
      </c>
      <c r="B3290">
        <v>1185732</v>
      </c>
      <c r="C3290" s="1">
        <v>44486</v>
      </c>
      <c r="D3290" t="s">
        <v>14</v>
      </c>
      <c r="E3290" t="s">
        <v>117</v>
      </c>
      <c r="F3290" t="s">
        <v>92</v>
      </c>
      <c r="G3290" t="s">
        <v>20</v>
      </c>
      <c r="H3290">
        <v>35</v>
      </c>
      <c r="I3290">
        <v>175</v>
      </c>
      <c r="J3290">
        <v>61250</v>
      </c>
      <c r="K3290">
        <v>24500</v>
      </c>
      <c r="L3290">
        <v>0.4</v>
      </c>
      <c r="M3290" t="s">
        <v>17</v>
      </c>
    </row>
    <row r="3291" spans="1:13" x14ac:dyDescent="0.25">
      <c r="A3291" t="s">
        <v>29</v>
      </c>
      <c r="B3291">
        <v>1185732</v>
      </c>
      <c r="C3291" s="1">
        <v>44486</v>
      </c>
      <c r="D3291" t="s">
        <v>14</v>
      </c>
      <c r="E3291" t="s">
        <v>117</v>
      </c>
      <c r="F3291" t="s">
        <v>92</v>
      </c>
      <c r="G3291" t="s">
        <v>21</v>
      </c>
      <c r="H3291">
        <v>45</v>
      </c>
      <c r="I3291">
        <v>175</v>
      </c>
      <c r="J3291">
        <v>78750</v>
      </c>
      <c r="K3291">
        <v>31500</v>
      </c>
      <c r="L3291">
        <v>0.4</v>
      </c>
      <c r="M3291" t="s">
        <v>17</v>
      </c>
    </row>
    <row r="3292" spans="1:13" x14ac:dyDescent="0.25">
      <c r="A3292" t="s">
        <v>13</v>
      </c>
      <c r="B3292">
        <v>1185732</v>
      </c>
      <c r="C3292" s="1">
        <v>44486</v>
      </c>
      <c r="D3292" t="s">
        <v>14</v>
      </c>
      <c r="E3292" t="s">
        <v>117</v>
      </c>
      <c r="F3292" t="s">
        <v>92</v>
      </c>
      <c r="G3292" t="s">
        <v>22</v>
      </c>
      <c r="H3292">
        <v>50</v>
      </c>
      <c r="I3292">
        <v>300</v>
      </c>
      <c r="J3292">
        <v>150000</v>
      </c>
      <c r="K3292">
        <v>60000</v>
      </c>
      <c r="L3292">
        <v>0.4</v>
      </c>
      <c r="M3292" t="s">
        <v>17</v>
      </c>
    </row>
    <row r="3293" spans="1:13" x14ac:dyDescent="0.25">
      <c r="A3293" t="s">
        <v>13</v>
      </c>
      <c r="B3293">
        <v>1185732</v>
      </c>
      <c r="C3293" s="1">
        <v>44517</v>
      </c>
      <c r="D3293" t="s">
        <v>14</v>
      </c>
      <c r="E3293" t="s">
        <v>117</v>
      </c>
      <c r="F3293" t="s">
        <v>92</v>
      </c>
      <c r="G3293" t="s">
        <v>16</v>
      </c>
      <c r="H3293">
        <v>45</v>
      </c>
      <c r="I3293">
        <v>450</v>
      </c>
      <c r="J3293">
        <v>202500</v>
      </c>
      <c r="K3293">
        <v>81000</v>
      </c>
      <c r="L3293">
        <v>0.4</v>
      </c>
      <c r="M3293" t="s">
        <v>17</v>
      </c>
    </row>
    <row r="3294" spans="1:13" x14ac:dyDescent="0.25">
      <c r="A3294" t="s">
        <v>13</v>
      </c>
      <c r="B3294">
        <v>1185732</v>
      </c>
      <c r="C3294" s="1">
        <v>44517</v>
      </c>
      <c r="D3294" t="s">
        <v>14</v>
      </c>
      <c r="E3294" t="s">
        <v>117</v>
      </c>
      <c r="F3294" t="s">
        <v>92</v>
      </c>
      <c r="G3294" t="s">
        <v>18</v>
      </c>
      <c r="H3294">
        <v>35</v>
      </c>
      <c r="I3294">
        <v>350</v>
      </c>
      <c r="J3294">
        <v>122500</v>
      </c>
      <c r="K3294">
        <v>49000</v>
      </c>
      <c r="L3294">
        <v>0.4</v>
      </c>
      <c r="M3294" t="s">
        <v>17</v>
      </c>
    </row>
    <row r="3295" spans="1:13" x14ac:dyDescent="0.25">
      <c r="A3295" t="s">
        <v>13</v>
      </c>
      <c r="B3295">
        <v>1185732</v>
      </c>
      <c r="C3295" s="1">
        <v>44517</v>
      </c>
      <c r="D3295" t="s">
        <v>14</v>
      </c>
      <c r="E3295" t="s">
        <v>117</v>
      </c>
      <c r="F3295" t="s">
        <v>92</v>
      </c>
      <c r="G3295" t="s">
        <v>19</v>
      </c>
      <c r="H3295">
        <v>35</v>
      </c>
      <c r="I3295">
        <v>295</v>
      </c>
      <c r="J3295">
        <v>103250</v>
      </c>
      <c r="K3295">
        <v>41300</v>
      </c>
      <c r="L3295">
        <v>0.4</v>
      </c>
      <c r="M3295" t="s">
        <v>17</v>
      </c>
    </row>
    <row r="3296" spans="1:13" x14ac:dyDescent="0.25">
      <c r="A3296" t="s">
        <v>13</v>
      </c>
      <c r="B3296">
        <v>1185732</v>
      </c>
      <c r="C3296" s="1">
        <v>44517</v>
      </c>
      <c r="D3296" t="s">
        <v>14</v>
      </c>
      <c r="E3296" t="s">
        <v>117</v>
      </c>
      <c r="F3296" t="s">
        <v>92</v>
      </c>
      <c r="G3296" t="s">
        <v>20</v>
      </c>
      <c r="H3296">
        <v>40</v>
      </c>
      <c r="I3296">
        <v>325</v>
      </c>
      <c r="J3296">
        <v>130000</v>
      </c>
      <c r="K3296">
        <v>52000</v>
      </c>
      <c r="L3296">
        <v>0.4</v>
      </c>
      <c r="M3296" t="s">
        <v>17</v>
      </c>
    </row>
    <row r="3297" spans="1:13" x14ac:dyDescent="0.25">
      <c r="A3297" t="s">
        <v>13</v>
      </c>
      <c r="B3297">
        <v>1185732</v>
      </c>
      <c r="C3297" s="1">
        <v>44517</v>
      </c>
      <c r="D3297" t="s">
        <v>14</v>
      </c>
      <c r="E3297" t="s">
        <v>117</v>
      </c>
      <c r="F3297" t="s">
        <v>92</v>
      </c>
      <c r="G3297" t="s">
        <v>21</v>
      </c>
      <c r="H3297">
        <v>65</v>
      </c>
      <c r="I3297">
        <v>300</v>
      </c>
      <c r="J3297">
        <v>195000</v>
      </c>
      <c r="K3297">
        <v>78000</v>
      </c>
      <c r="L3297">
        <v>0.4</v>
      </c>
      <c r="M3297" t="s">
        <v>17</v>
      </c>
    </row>
    <row r="3298" spans="1:13" x14ac:dyDescent="0.25">
      <c r="A3298" t="s">
        <v>13</v>
      </c>
      <c r="B3298">
        <v>1185732</v>
      </c>
      <c r="C3298" s="1">
        <v>44517</v>
      </c>
      <c r="D3298" t="s">
        <v>14</v>
      </c>
      <c r="E3298" t="s">
        <v>117</v>
      </c>
      <c r="F3298" t="s">
        <v>92</v>
      </c>
      <c r="G3298" t="s">
        <v>22</v>
      </c>
      <c r="H3298">
        <v>70</v>
      </c>
      <c r="I3298">
        <v>400</v>
      </c>
      <c r="J3298">
        <v>280000</v>
      </c>
      <c r="K3298">
        <v>112000</v>
      </c>
      <c r="L3298">
        <v>0.4</v>
      </c>
      <c r="M3298" t="s">
        <v>17</v>
      </c>
    </row>
    <row r="3299" spans="1:13" x14ac:dyDescent="0.25">
      <c r="A3299" t="s">
        <v>13</v>
      </c>
      <c r="B3299">
        <v>1185732</v>
      </c>
      <c r="C3299" s="1">
        <v>44546</v>
      </c>
      <c r="D3299" t="s">
        <v>14</v>
      </c>
      <c r="E3299" t="s">
        <v>117</v>
      </c>
      <c r="F3299" t="s">
        <v>92</v>
      </c>
      <c r="G3299" t="s">
        <v>16</v>
      </c>
      <c r="H3299">
        <v>65</v>
      </c>
      <c r="I3299">
        <v>650</v>
      </c>
      <c r="J3299">
        <v>422500</v>
      </c>
      <c r="K3299">
        <v>169000</v>
      </c>
      <c r="L3299">
        <v>0.4</v>
      </c>
      <c r="M3299" t="s">
        <v>17</v>
      </c>
    </row>
    <row r="3300" spans="1:13" x14ac:dyDescent="0.25">
      <c r="A3300" t="s">
        <v>13</v>
      </c>
      <c r="B3300">
        <v>1185732</v>
      </c>
      <c r="C3300" s="1">
        <v>44546</v>
      </c>
      <c r="D3300" t="s">
        <v>14</v>
      </c>
      <c r="E3300" t="s">
        <v>117</v>
      </c>
      <c r="F3300" t="s">
        <v>92</v>
      </c>
      <c r="G3300" t="s">
        <v>18</v>
      </c>
      <c r="H3300">
        <v>55</v>
      </c>
      <c r="I3300">
        <v>450</v>
      </c>
      <c r="J3300">
        <v>247500</v>
      </c>
      <c r="K3300">
        <v>99000</v>
      </c>
      <c r="L3300">
        <v>0.4</v>
      </c>
      <c r="M3300" t="s">
        <v>17</v>
      </c>
    </row>
    <row r="3301" spans="1:13" x14ac:dyDescent="0.25">
      <c r="A3301" t="s">
        <v>29</v>
      </c>
      <c r="B3301">
        <v>1185732</v>
      </c>
      <c r="C3301" s="1">
        <v>44546</v>
      </c>
      <c r="D3301" t="s">
        <v>14</v>
      </c>
      <c r="E3301" t="s">
        <v>117</v>
      </c>
      <c r="F3301" t="s">
        <v>92</v>
      </c>
      <c r="G3301" t="s">
        <v>19</v>
      </c>
      <c r="H3301">
        <v>55</v>
      </c>
      <c r="I3301">
        <v>400</v>
      </c>
      <c r="J3301">
        <v>220000</v>
      </c>
      <c r="K3301">
        <v>88000</v>
      </c>
      <c r="L3301">
        <v>0.4</v>
      </c>
      <c r="M3301" t="s">
        <v>17</v>
      </c>
    </row>
    <row r="3302" spans="1:13" x14ac:dyDescent="0.25">
      <c r="A3302" t="s">
        <v>13</v>
      </c>
      <c r="B3302">
        <v>1185732</v>
      </c>
      <c r="C3302" s="1">
        <v>44546</v>
      </c>
      <c r="D3302" t="s">
        <v>14</v>
      </c>
      <c r="E3302" t="s">
        <v>117</v>
      </c>
      <c r="F3302" t="s">
        <v>92</v>
      </c>
      <c r="G3302" t="s">
        <v>20</v>
      </c>
      <c r="H3302">
        <v>55</v>
      </c>
      <c r="I3302">
        <v>350</v>
      </c>
      <c r="J3302">
        <v>192500</v>
      </c>
      <c r="K3302">
        <v>77000</v>
      </c>
      <c r="L3302">
        <v>0.4</v>
      </c>
      <c r="M3302" t="s">
        <v>17</v>
      </c>
    </row>
    <row r="3303" spans="1:13" x14ac:dyDescent="0.25">
      <c r="A3303" t="s">
        <v>13</v>
      </c>
      <c r="B3303">
        <v>1185732</v>
      </c>
      <c r="C3303" s="1">
        <v>44546</v>
      </c>
      <c r="D3303" t="s">
        <v>14</v>
      </c>
      <c r="E3303" t="s">
        <v>117</v>
      </c>
      <c r="F3303" t="s">
        <v>92</v>
      </c>
      <c r="G3303" t="s">
        <v>21</v>
      </c>
      <c r="H3303">
        <v>65</v>
      </c>
      <c r="I3303">
        <v>350</v>
      </c>
      <c r="J3303">
        <v>227500</v>
      </c>
      <c r="K3303">
        <v>91000</v>
      </c>
      <c r="L3303">
        <v>0.4</v>
      </c>
      <c r="M3303" t="s">
        <v>17</v>
      </c>
    </row>
    <row r="3304" spans="1:13" x14ac:dyDescent="0.25">
      <c r="A3304" t="s">
        <v>13</v>
      </c>
      <c r="B3304">
        <v>1185732</v>
      </c>
      <c r="C3304" s="1">
        <v>44546</v>
      </c>
      <c r="D3304" t="s">
        <v>14</v>
      </c>
      <c r="E3304" t="s">
        <v>117</v>
      </c>
      <c r="F3304" t="s">
        <v>92</v>
      </c>
      <c r="G3304" t="s">
        <v>22</v>
      </c>
      <c r="H3304">
        <v>70</v>
      </c>
      <c r="I3304">
        <v>450</v>
      </c>
      <c r="J3304">
        <v>315000</v>
      </c>
      <c r="K3304">
        <v>126000</v>
      </c>
      <c r="L3304">
        <v>0.4</v>
      </c>
      <c r="M3304" t="s">
        <v>17</v>
      </c>
    </row>
    <row r="3305" spans="1:13" x14ac:dyDescent="0.25">
      <c r="A3305" t="s">
        <v>13</v>
      </c>
      <c r="B3305">
        <v>1185732</v>
      </c>
      <c r="C3305" s="1">
        <v>44220</v>
      </c>
      <c r="D3305" t="s">
        <v>14</v>
      </c>
      <c r="E3305" t="s">
        <v>117</v>
      </c>
      <c r="F3305" t="s">
        <v>92</v>
      </c>
      <c r="G3305" t="s">
        <v>16</v>
      </c>
      <c r="H3305">
        <v>35</v>
      </c>
      <c r="I3305">
        <v>425</v>
      </c>
      <c r="J3305">
        <v>148750</v>
      </c>
      <c r="K3305">
        <v>59500</v>
      </c>
      <c r="L3305">
        <v>0.4</v>
      </c>
      <c r="M3305" t="s">
        <v>17</v>
      </c>
    </row>
    <row r="3306" spans="1:13" x14ac:dyDescent="0.25">
      <c r="A3306" t="s">
        <v>13</v>
      </c>
      <c r="B3306">
        <v>1185732</v>
      </c>
      <c r="C3306" s="1">
        <v>44220</v>
      </c>
      <c r="D3306" t="s">
        <v>14</v>
      </c>
      <c r="E3306" t="s">
        <v>117</v>
      </c>
      <c r="F3306" t="s">
        <v>92</v>
      </c>
      <c r="G3306" t="s">
        <v>18</v>
      </c>
      <c r="H3306">
        <v>35</v>
      </c>
      <c r="I3306">
        <v>225</v>
      </c>
      <c r="J3306">
        <v>78750</v>
      </c>
      <c r="K3306">
        <v>27563</v>
      </c>
      <c r="L3306">
        <v>0.35</v>
      </c>
      <c r="M3306" t="s">
        <v>17</v>
      </c>
    </row>
    <row r="3307" spans="1:13" x14ac:dyDescent="0.25">
      <c r="A3307" t="s">
        <v>13</v>
      </c>
      <c r="B3307">
        <v>1185732</v>
      </c>
      <c r="C3307" s="1">
        <v>44220</v>
      </c>
      <c r="D3307" t="s">
        <v>14</v>
      </c>
      <c r="E3307" t="s">
        <v>117</v>
      </c>
      <c r="F3307" t="s">
        <v>92</v>
      </c>
      <c r="G3307" t="s">
        <v>19</v>
      </c>
      <c r="H3307">
        <v>25</v>
      </c>
      <c r="I3307">
        <v>225</v>
      </c>
      <c r="J3307">
        <v>56250</v>
      </c>
      <c r="K3307">
        <v>19688</v>
      </c>
      <c r="L3307">
        <v>0.35</v>
      </c>
      <c r="M3307" t="s">
        <v>17</v>
      </c>
    </row>
    <row r="3308" spans="1:13" x14ac:dyDescent="0.25">
      <c r="A3308" t="s">
        <v>13</v>
      </c>
      <c r="B3308">
        <v>1185732</v>
      </c>
      <c r="C3308" s="1">
        <v>44220</v>
      </c>
      <c r="D3308" t="s">
        <v>14</v>
      </c>
      <c r="E3308" t="s">
        <v>117</v>
      </c>
      <c r="F3308" t="s">
        <v>92</v>
      </c>
      <c r="G3308" t="s">
        <v>20</v>
      </c>
      <c r="H3308">
        <v>30</v>
      </c>
      <c r="I3308">
        <v>75</v>
      </c>
      <c r="J3308">
        <v>22500</v>
      </c>
      <c r="K3308">
        <v>7875</v>
      </c>
      <c r="L3308">
        <v>0.35</v>
      </c>
      <c r="M3308" t="s">
        <v>17</v>
      </c>
    </row>
    <row r="3309" spans="1:13" x14ac:dyDescent="0.25">
      <c r="A3309" t="s">
        <v>13</v>
      </c>
      <c r="B3309">
        <v>1185732</v>
      </c>
      <c r="C3309" s="1">
        <v>44220</v>
      </c>
      <c r="D3309" t="s">
        <v>14</v>
      </c>
      <c r="E3309" t="s">
        <v>117</v>
      </c>
      <c r="F3309" t="s">
        <v>92</v>
      </c>
      <c r="G3309" t="s">
        <v>21</v>
      </c>
      <c r="H3309">
        <v>45</v>
      </c>
      <c r="I3309">
        <v>125</v>
      </c>
      <c r="J3309">
        <v>56250</v>
      </c>
      <c r="K3309">
        <v>16875</v>
      </c>
      <c r="L3309">
        <v>0.3</v>
      </c>
      <c r="M3309" t="s">
        <v>17</v>
      </c>
    </row>
    <row r="3310" spans="1:13" x14ac:dyDescent="0.25">
      <c r="A3310" t="s">
        <v>13</v>
      </c>
      <c r="B3310">
        <v>1185732</v>
      </c>
      <c r="C3310" s="1">
        <v>44220</v>
      </c>
      <c r="D3310" t="s">
        <v>14</v>
      </c>
      <c r="E3310" t="s">
        <v>117</v>
      </c>
      <c r="F3310" t="s">
        <v>92</v>
      </c>
      <c r="G3310" t="s">
        <v>22</v>
      </c>
      <c r="H3310">
        <v>35</v>
      </c>
      <c r="I3310">
        <v>225</v>
      </c>
      <c r="J3310">
        <v>78750</v>
      </c>
      <c r="K3310">
        <v>23625</v>
      </c>
      <c r="L3310">
        <v>0.3</v>
      </c>
      <c r="M3310" t="s">
        <v>17</v>
      </c>
    </row>
    <row r="3311" spans="1:13" x14ac:dyDescent="0.25">
      <c r="A3311" t="s">
        <v>13</v>
      </c>
      <c r="B3311">
        <v>1185732</v>
      </c>
      <c r="C3311" s="1">
        <v>44249</v>
      </c>
      <c r="D3311" t="s">
        <v>14</v>
      </c>
      <c r="E3311" t="s">
        <v>117</v>
      </c>
      <c r="F3311" t="s">
        <v>92</v>
      </c>
      <c r="G3311" t="s">
        <v>16</v>
      </c>
      <c r="H3311">
        <v>35</v>
      </c>
      <c r="I3311">
        <v>475</v>
      </c>
      <c r="J3311">
        <v>166250</v>
      </c>
      <c r="K3311">
        <v>66500</v>
      </c>
      <c r="L3311">
        <v>0.4</v>
      </c>
      <c r="M3311" t="s">
        <v>17</v>
      </c>
    </row>
    <row r="3312" spans="1:13" x14ac:dyDescent="0.25">
      <c r="A3312" t="s">
        <v>29</v>
      </c>
      <c r="B3312">
        <v>1185732</v>
      </c>
      <c r="C3312" s="1">
        <v>44249</v>
      </c>
      <c r="D3312" t="s">
        <v>14</v>
      </c>
      <c r="E3312" t="s">
        <v>117</v>
      </c>
      <c r="F3312" t="s">
        <v>92</v>
      </c>
      <c r="G3312" t="s">
        <v>18</v>
      </c>
      <c r="H3312">
        <v>35</v>
      </c>
      <c r="I3312">
        <v>125</v>
      </c>
      <c r="J3312">
        <v>43750</v>
      </c>
      <c r="K3312">
        <v>15313</v>
      </c>
      <c r="L3312">
        <v>0.35</v>
      </c>
      <c r="M3312" t="s">
        <v>17</v>
      </c>
    </row>
    <row r="3313" spans="1:13" x14ac:dyDescent="0.25">
      <c r="A3313" t="s">
        <v>29</v>
      </c>
      <c r="B3313">
        <v>1185732</v>
      </c>
      <c r="C3313" s="1">
        <v>44249</v>
      </c>
      <c r="D3313" t="s">
        <v>14</v>
      </c>
      <c r="E3313" t="s">
        <v>117</v>
      </c>
      <c r="F3313" t="s">
        <v>92</v>
      </c>
      <c r="G3313" t="s">
        <v>19</v>
      </c>
      <c r="H3313">
        <v>25</v>
      </c>
      <c r="I3313">
        <v>175</v>
      </c>
      <c r="J3313">
        <v>43750</v>
      </c>
      <c r="K3313">
        <v>15313</v>
      </c>
      <c r="L3313">
        <v>0.35</v>
      </c>
      <c r="M3313" t="s">
        <v>17</v>
      </c>
    </row>
    <row r="3314" spans="1:13" x14ac:dyDescent="0.25">
      <c r="A3314" t="s">
        <v>29</v>
      </c>
      <c r="B3314">
        <v>1185732</v>
      </c>
      <c r="C3314" s="1">
        <v>44249</v>
      </c>
      <c r="D3314" t="s">
        <v>14</v>
      </c>
      <c r="E3314" t="s">
        <v>118</v>
      </c>
      <c r="F3314" t="s">
        <v>119</v>
      </c>
      <c r="G3314" t="s">
        <v>20</v>
      </c>
      <c r="H3314">
        <v>30</v>
      </c>
      <c r="I3314">
        <v>50</v>
      </c>
      <c r="J3314">
        <v>15000</v>
      </c>
      <c r="K3314">
        <v>5250</v>
      </c>
      <c r="L3314">
        <v>0.35</v>
      </c>
      <c r="M3314" t="s">
        <v>17</v>
      </c>
    </row>
    <row r="3315" spans="1:13" x14ac:dyDescent="0.25">
      <c r="A3315" t="s">
        <v>29</v>
      </c>
      <c r="B3315">
        <v>1185732</v>
      </c>
      <c r="C3315" s="1">
        <v>44249</v>
      </c>
      <c r="D3315" t="s">
        <v>14</v>
      </c>
      <c r="E3315" t="s">
        <v>118</v>
      </c>
      <c r="F3315" t="s">
        <v>119</v>
      </c>
      <c r="G3315" t="s">
        <v>21</v>
      </c>
      <c r="H3315">
        <v>45</v>
      </c>
      <c r="I3315">
        <v>125</v>
      </c>
      <c r="J3315">
        <v>56250</v>
      </c>
      <c r="K3315">
        <v>16875</v>
      </c>
      <c r="L3315">
        <v>0.3</v>
      </c>
      <c r="M3315" t="s">
        <v>17</v>
      </c>
    </row>
    <row r="3316" spans="1:13" x14ac:dyDescent="0.25">
      <c r="A3316" t="s">
        <v>29</v>
      </c>
      <c r="B3316">
        <v>1185732</v>
      </c>
      <c r="C3316" s="1">
        <v>44249</v>
      </c>
      <c r="D3316" t="s">
        <v>14</v>
      </c>
      <c r="E3316" t="s">
        <v>118</v>
      </c>
      <c r="F3316" t="s">
        <v>119</v>
      </c>
      <c r="G3316" t="s">
        <v>22</v>
      </c>
      <c r="H3316">
        <v>35</v>
      </c>
      <c r="I3316">
        <v>225</v>
      </c>
      <c r="J3316">
        <v>78750</v>
      </c>
      <c r="K3316">
        <v>23625</v>
      </c>
      <c r="L3316">
        <v>0.3</v>
      </c>
      <c r="M3316" t="s">
        <v>17</v>
      </c>
    </row>
    <row r="3317" spans="1:13" x14ac:dyDescent="0.25">
      <c r="A3317" t="s">
        <v>29</v>
      </c>
      <c r="B3317">
        <v>1185732</v>
      </c>
      <c r="C3317" s="1">
        <v>44275</v>
      </c>
      <c r="D3317" t="s">
        <v>14</v>
      </c>
      <c r="E3317" t="s">
        <v>118</v>
      </c>
      <c r="F3317" t="s">
        <v>119</v>
      </c>
      <c r="G3317" t="s">
        <v>16</v>
      </c>
      <c r="H3317">
        <v>35</v>
      </c>
      <c r="I3317">
        <v>445</v>
      </c>
      <c r="J3317">
        <v>155750</v>
      </c>
      <c r="K3317">
        <v>62300</v>
      </c>
      <c r="L3317">
        <v>0.4</v>
      </c>
      <c r="M3317" t="s">
        <v>17</v>
      </c>
    </row>
    <row r="3318" spans="1:13" x14ac:dyDescent="0.25">
      <c r="A3318" t="s">
        <v>29</v>
      </c>
      <c r="B3318">
        <v>1185732</v>
      </c>
      <c r="C3318" s="1">
        <v>44275</v>
      </c>
      <c r="D3318" t="s">
        <v>14</v>
      </c>
      <c r="E3318" t="s">
        <v>118</v>
      </c>
      <c r="F3318" t="s">
        <v>119</v>
      </c>
      <c r="G3318" t="s">
        <v>18</v>
      </c>
      <c r="H3318">
        <v>35</v>
      </c>
      <c r="I3318">
        <v>150</v>
      </c>
      <c r="J3318">
        <v>52500</v>
      </c>
      <c r="K3318">
        <v>18375</v>
      </c>
      <c r="L3318">
        <v>0.35</v>
      </c>
      <c r="M3318" t="s">
        <v>17</v>
      </c>
    </row>
    <row r="3319" spans="1:13" x14ac:dyDescent="0.25">
      <c r="A3319" t="s">
        <v>29</v>
      </c>
      <c r="B3319">
        <v>1185732</v>
      </c>
      <c r="C3319" s="1">
        <v>44275</v>
      </c>
      <c r="D3319" t="s">
        <v>14</v>
      </c>
      <c r="E3319" t="s">
        <v>118</v>
      </c>
      <c r="F3319" t="s">
        <v>119</v>
      </c>
      <c r="G3319" t="s">
        <v>19</v>
      </c>
      <c r="H3319">
        <v>25</v>
      </c>
      <c r="I3319">
        <v>175</v>
      </c>
      <c r="J3319">
        <v>43750</v>
      </c>
      <c r="K3319">
        <v>15313</v>
      </c>
      <c r="L3319">
        <v>0.35</v>
      </c>
      <c r="M3319" t="s">
        <v>17</v>
      </c>
    </row>
    <row r="3320" spans="1:13" x14ac:dyDescent="0.25">
      <c r="A3320" t="s">
        <v>29</v>
      </c>
      <c r="B3320">
        <v>1185732</v>
      </c>
      <c r="C3320" s="1">
        <v>44275</v>
      </c>
      <c r="D3320" t="s">
        <v>14</v>
      </c>
      <c r="E3320" t="s">
        <v>118</v>
      </c>
      <c r="F3320" t="s">
        <v>119</v>
      </c>
      <c r="G3320" t="s">
        <v>20</v>
      </c>
      <c r="H3320">
        <v>30</v>
      </c>
      <c r="I3320">
        <v>25</v>
      </c>
      <c r="J3320">
        <v>7500</v>
      </c>
      <c r="K3320">
        <v>2625</v>
      </c>
      <c r="L3320">
        <v>0.35</v>
      </c>
      <c r="M3320" t="s">
        <v>17</v>
      </c>
    </row>
    <row r="3321" spans="1:13" x14ac:dyDescent="0.25">
      <c r="A3321" t="s">
        <v>29</v>
      </c>
      <c r="B3321">
        <v>1185732</v>
      </c>
      <c r="C3321" s="1">
        <v>44275</v>
      </c>
      <c r="D3321" t="s">
        <v>14</v>
      </c>
      <c r="E3321" t="s">
        <v>118</v>
      </c>
      <c r="F3321" t="s">
        <v>119</v>
      </c>
      <c r="G3321" t="s">
        <v>21</v>
      </c>
      <c r="H3321">
        <v>45</v>
      </c>
      <c r="I3321">
        <v>75</v>
      </c>
      <c r="J3321">
        <v>33750</v>
      </c>
      <c r="K3321">
        <v>10125</v>
      </c>
      <c r="L3321">
        <v>0.3</v>
      </c>
      <c r="M3321" t="s">
        <v>17</v>
      </c>
    </row>
    <row r="3322" spans="1:13" x14ac:dyDescent="0.25">
      <c r="A3322" t="s">
        <v>29</v>
      </c>
      <c r="B3322">
        <v>1185732</v>
      </c>
      <c r="C3322" s="1">
        <v>44275</v>
      </c>
      <c r="D3322" t="s">
        <v>14</v>
      </c>
      <c r="E3322" t="s">
        <v>118</v>
      </c>
      <c r="F3322" t="s">
        <v>119</v>
      </c>
      <c r="G3322" t="s">
        <v>22</v>
      </c>
      <c r="H3322">
        <v>35</v>
      </c>
      <c r="I3322">
        <v>175</v>
      </c>
      <c r="J3322">
        <v>61250</v>
      </c>
      <c r="K3322">
        <v>18375</v>
      </c>
      <c r="L3322">
        <v>0.3</v>
      </c>
      <c r="M3322" t="s">
        <v>17</v>
      </c>
    </row>
    <row r="3323" spans="1:13" x14ac:dyDescent="0.25">
      <c r="A3323" t="s">
        <v>29</v>
      </c>
      <c r="B3323">
        <v>1185732</v>
      </c>
      <c r="C3323" s="1">
        <v>44307</v>
      </c>
      <c r="D3323" t="s">
        <v>14</v>
      </c>
      <c r="E3323" t="s">
        <v>118</v>
      </c>
      <c r="F3323" t="s">
        <v>119</v>
      </c>
      <c r="G3323" t="s">
        <v>16</v>
      </c>
      <c r="H3323">
        <v>35</v>
      </c>
      <c r="I3323">
        <v>425</v>
      </c>
      <c r="J3323">
        <v>148750</v>
      </c>
      <c r="K3323">
        <v>59500</v>
      </c>
      <c r="L3323">
        <v>0.4</v>
      </c>
      <c r="M3323" t="s">
        <v>17</v>
      </c>
    </row>
    <row r="3324" spans="1:13" x14ac:dyDescent="0.25">
      <c r="A3324" t="s">
        <v>29</v>
      </c>
      <c r="B3324">
        <v>1185732</v>
      </c>
      <c r="C3324" s="1">
        <v>44307</v>
      </c>
      <c r="D3324" t="s">
        <v>14</v>
      </c>
      <c r="E3324" t="s">
        <v>118</v>
      </c>
      <c r="F3324" t="s">
        <v>119</v>
      </c>
      <c r="G3324" t="s">
        <v>18</v>
      </c>
      <c r="H3324">
        <v>35</v>
      </c>
      <c r="I3324">
        <v>125</v>
      </c>
      <c r="J3324">
        <v>43750</v>
      </c>
      <c r="K3324">
        <v>15313</v>
      </c>
      <c r="L3324">
        <v>0.35</v>
      </c>
      <c r="M3324" t="s">
        <v>17</v>
      </c>
    </row>
    <row r="3325" spans="1:13" x14ac:dyDescent="0.25">
      <c r="A3325" t="s">
        <v>29</v>
      </c>
      <c r="B3325">
        <v>1185732</v>
      </c>
      <c r="C3325" s="1">
        <v>44307</v>
      </c>
      <c r="D3325" t="s">
        <v>14</v>
      </c>
      <c r="E3325" t="s">
        <v>118</v>
      </c>
      <c r="F3325" t="s">
        <v>119</v>
      </c>
      <c r="G3325" t="s">
        <v>19</v>
      </c>
      <c r="H3325">
        <v>25</v>
      </c>
      <c r="I3325">
        <v>125</v>
      </c>
      <c r="J3325">
        <v>31250</v>
      </c>
      <c r="K3325">
        <v>10938</v>
      </c>
      <c r="L3325">
        <v>0.35</v>
      </c>
      <c r="M3325" t="s">
        <v>17</v>
      </c>
    </row>
    <row r="3326" spans="1:13" x14ac:dyDescent="0.25">
      <c r="A3326" t="s">
        <v>29</v>
      </c>
      <c r="B3326">
        <v>1185732</v>
      </c>
      <c r="C3326" s="1">
        <v>44307</v>
      </c>
      <c r="D3326" t="s">
        <v>14</v>
      </c>
      <c r="E3326" t="s">
        <v>118</v>
      </c>
      <c r="F3326" t="s">
        <v>119</v>
      </c>
      <c r="G3326" t="s">
        <v>20</v>
      </c>
      <c r="H3326">
        <v>30</v>
      </c>
      <c r="I3326">
        <v>50</v>
      </c>
      <c r="J3326">
        <v>15000</v>
      </c>
      <c r="K3326">
        <v>5250</v>
      </c>
      <c r="L3326">
        <v>0.35</v>
      </c>
      <c r="M3326" t="s">
        <v>17</v>
      </c>
    </row>
    <row r="3327" spans="1:13" x14ac:dyDescent="0.25">
      <c r="A3327" t="s">
        <v>29</v>
      </c>
      <c r="B3327">
        <v>1185732</v>
      </c>
      <c r="C3327" s="1">
        <v>44307</v>
      </c>
      <c r="D3327" t="s">
        <v>14</v>
      </c>
      <c r="E3327" t="s">
        <v>118</v>
      </c>
      <c r="F3327" t="s">
        <v>119</v>
      </c>
      <c r="G3327" t="s">
        <v>21</v>
      </c>
      <c r="H3327">
        <v>45</v>
      </c>
      <c r="I3327">
        <v>50</v>
      </c>
      <c r="J3327">
        <v>22500</v>
      </c>
      <c r="K3327">
        <v>6750</v>
      </c>
      <c r="L3327">
        <v>0.3</v>
      </c>
      <c r="M3327" t="s">
        <v>17</v>
      </c>
    </row>
    <row r="3328" spans="1:13" x14ac:dyDescent="0.25">
      <c r="A3328" t="s">
        <v>29</v>
      </c>
      <c r="B3328">
        <v>1185732</v>
      </c>
      <c r="C3328" s="1">
        <v>44307</v>
      </c>
      <c r="D3328" t="s">
        <v>14</v>
      </c>
      <c r="E3328" t="s">
        <v>118</v>
      </c>
      <c r="F3328" t="s">
        <v>119</v>
      </c>
      <c r="G3328" t="s">
        <v>22</v>
      </c>
      <c r="H3328">
        <v>35</v>
      </c>
      <c r="I3328">
        <v>200</v>
      </c>
      <c r="J3328">
        <v>70000</v>
      </c>
      <c r="K3328">
        <v>21000</v>
      </c>
      <c r="L3328">
        <v>0.3</v>
      </c>
      <c r="M3328" t="s">
        <v>17</v>
      </c>
    </row>
    <row r="3329" spans="1:13" x14ac:dyDescent="0.25">
      <c r="A3329" t="s">
        <v>29</v>
      </c>
      <c r="B3329">
        <v>1185732</v>
      </c>
      <c r="C3329" s="1">
        <v>44336</v>
      </c>
      <c r="D3329" t="s">
        <v>14</v>
      </c>
      <c r="E3329" t="s">
        <v>118</v>
      </c>
      <c r="F3329" t="s">
        <v>119</v>
      </c>
      <c r="G3329" t="s">
        <v>16</v>
      </c>
      <c r="H3329">
        <v>50</v>
      </c>
      <c r="I3329">
        <v>470</v>
      </c>
      <c r="J3329">
        <v>235000</v>
      </c>
      <c r="K3329">
        <v>94000</v>
      </c>
      <c r="L3329">
        <v>0.4</v>
      </c>
      <c r="M3329" t="s">
        <v>17</v>
      </c>
    </row>
    <row r="3330" spans="1:13" x14ac:dyDescent="0.25">
      <c r="A3330" t="s">
        <v>29</v>
      </c>
      <c r="B3330">
        <v>1185732</v>
      </c>
      <c r="C3330" s="1">
        <v>44336</v>
      </c>
      <c r="D3330" t="s">
        <v>14</v>
      </c>
      <c r="E3330" t="s">
        <v>118</v>
      </c>
      <c r="F3330" t="s">
        <v>119</v>
      </c>
      <c r="G3330" t="s">
        <v>18</v>
      </c>
      <c r="H3330">
        <v>45</v>
      </c>
      <c r="I3330">
        <v>175</v>
      </c>
      <c r="J3330">
        <v>78750</v>
      </c>
      <c r="K3330">
        <v>27563</v>
      </c>
      <c r="L3330">
        <v>0.35</v>
      </c>
      <c r="M3330" t="s">
        <v>17</v>
      </c>
    </row>
    <row r="3331" spans="1:13" x14ac:dyDescent="0.25">
      <c r="A3331" t="s">
        <v>29</v>
      </c>
      <c r="B3331">
        <v>1185732</v>
      </c>
      <c r="C3331" s="1">
        <v>44336</v>
      </c>
      <c r="D3331" t="s">
        <v>14</v>
      </c>
      <c r="E3331" t="s">
        <v>118</v>
      </c>
      <c r="F3331" t="s">
        <v>119</v>
      </c>
      <c r="G3331" t="s">
        <v>19</v>
      </c>
      <c r="H3331">
        <v>40</v>
      </c>
      <c r="I3331">
        <v>150</v>
      </c>
      <c r="J3331">
        <v>60000</v>
      </c>
      <c r="K3331">
        <v>21000</v>
      </c>
      <c r="L3331">
        <v>0.35</v>
      </c>
      <c r="M3331" t="s">
        <v>17</v>
      </c>
    </row>
    <row r="3332" spans="1:13" x14ac:dyDescent="0.25">
      <c r="A3332" t="s">
        <v>29</v>
      </c>
      <c r="B3332">
        <v>1185732</v>
      </c>
      <c r="C3332" s="1">
        <v>44336</v>
      </c>
      <c r="D3332" t="s">
        <v>14</v>
      </c>
      <c r="E3332" t="s">
        <v>118</v>
      </c>
      <c r="F3332" t="s">
        <v>119</v>
      </c>
      <c r="G3332" t="s">
        <v>20</v>
      </c>
      <c r="H3332">
        <v>40</v>
      </c>
      <c r="I3332">
        <v>100</v>
      </c>
      <c r="J3332">
        <v>40000</v>
      </c>
      <c r="K3332">
        <v>14000</v>
      </c>
      <c r="L3332">
        <v>0.35</v>
      </c>
      <c r="M3332" t="s">
        <v>17</v>
      </c>
    </row>
    <row r="3333" spans="1:13" x14ac:dyDescent="0.25">
      <c r="A3333" t="s">
        <v>29</v>
      </c>
      <c r="B3333">
        <v>1185732</v>
      </c>
      <c r="C3333" s="1">
        <v>44336</v>
      </c>
      <c r="D3333" t="s">
        <v>14</v>
      </c>
      <c r="E3333" t="s">
        <v>118</v>
      </c>
      <c r="F3333" t="s">
        <v>119</v>
      </c>
      <c r="G3333" t="s">
        <v>21</v>
      </c>
      <c r="H3333">
        <v>50</v>
      </c>
      <c r="I3333">
        <v>125</v>
      </c>
      <c r="J3333">
        <v>62500</v>
      </c>
      <c r="K3333">
        <v>18750</v>
      </c>
      <c r="L3333">
        <v>0.3</v>
      </c>
      <c r="M3333" t="s">
        <v>17</v>
      </c>
    </row>
    <row r="3334" spans="1:13" x14ac:dyDescent="0.25">
      <c r="A3334" t="s">
        <v>29</v>
      </c>
      <c r="B3334">
        <v>1185732</v>
      </c>
      <c r="C3334" s="1">
        <v>44336</v>
      </c>
      <c r="D3334" t="s">
        <v>14</v>
      </c>
      <c r="E3334" t="s">
        <v>118</v>
      </c>
      <c r="F3334" t="s">
        <v>119</v>
      </c>
      <c r="G3334" t="s">
        <v>22</v>
      </c>
      <c r="H3334">
        <v>55</v>
      </c>
      <c r="I3334">
        <v>250</v>
      </c>
      <c r="J3334">
        <v>137500</v>
      </c>
      <c r="K3334">
        <v>41250</v>
      </c>
      <c r="L3334">
        <v>0.3</v>
      </c>
      <c r="M3334" t="s">
        <v>17</v>
      </c>
    </row>
    <row r="3335" spans="1:13" x14ac:dyDescent="0.25">
      <c r="A3335" t="s">
        <v>29</v>
      </c>
      <c r="B3335">
        <v>1185732</v>
      </c>
      <c r="C3335" s="1">
        <v>44369</v>
      </c>
      <c r="D3335" t="s">
        <v>14</v>
      </c>
      <c r="E3335" t="s">
        <v>118</v>
      </c>
      <c r="F3335" t="s">
        <v>119</v>
      </c>
      <c r="G3335" t="s">
        <v>16</v>
      </c>
      <c r="H3335">
        <v>50</v>
      </c>
      <c r="I3335">
        <v>500</v>
      </c>
      <c r="J3335">
        <v>250000</v>
      </c>
      <c r="K3335">
        <v>100000</v>
      </c>
      <c r="L3335">
        <v>0.4</v>
      </c>
      <c r="M3335" t="s">
        <v>17</v>
      </c>
    </row>
    <row r="3336" spans="1:13" x14ac:dyDescent="0.25">
      <c r="A3336" t="s">
        <v>29</v>
      </c>
      <c r="B3336">
        <v>1185732</v>
      </c>
      <c r="C3336" s="1">
        <v>44369</v>
      </c>
      <c r="D3336" t="s">
        <v>14</v>
      </c>
      <c r="E3336" t="s">
        <v>118</v>
      </c>
      <c r="F3336" t="s">
        <v>119</v>
      </c>
      <c r="G3336" t="s">
        <v>18</v>
      </c>
      <c r="H3336">
        <v>45</v>
      </c>
      <c r="I3336">
        <v>250</v>
      </c>
      <c r="J3336">
        <v>112500</v>
      </c>
      <c r="K3336">
        <v>39375</v>
      </c>
      <c r="L3336">
        <v>0.35</v>
      </c>
      <c r="M3336" t="s">
        <v>17</v>
      </c>
    </row>
    <row r="3337" spans="1:13" x14ac:dyDescent="0.25">
      <c r="A3337" t="s">
        <v>13</v>
      </c>
      <c r="B3337">
        <v>1185732</v>
      </c>
      <c r="C3337" s="1">
        <v>44369</v>
      </c>
      <c r="D3337" t="s">
        <v>14</v>
      </c>
      <c r="E3337" t="s">
        <v>118</v>
      </c>
      <c r="F3337" t="s">
        <v>119</v>
      </c>
      <c r="G3337" t="s">
        <v>19</v>
      </c>
      <c r="H3337">
        <v>40</v>
      </c>
      <c r="I3337">
        <v>175</v>
      </c>
      <c r="J3337">
        <v>70000</v>
      </c>
      <c r="K3337">
        <v>24500</v>
      </c>
      <c r="L3337">
        <v>0.35</v>
      </c>
      <c r="M3337" t="s">
        <v>17</v>
      </c>
    </row>
    <row r="3338" spans="1:13" x14ac:dyDescent="0.25">
      <c r="A3338" t="s">
        <v>13</v>
      </c>
      <c r="B3338">
        <v>1185732</v>
      </c>
      <c r="C3338" s="1">
        <v>44369</v>
      </c>
      <c r="D3338" t="s">
        <v>14</v>
      </c>
      <c r="E3338" t="s">
        <v>118</v>
      </c>
      <c r="F3338" t="s">
        <v>119</v>
      </c>
      <c r="G3338" t="s">
        <v>20</v>
      </c>
      <c r="H3338">
        <v>40</v>
      </c>
      <c r="I3338">
        <v>150</v>
      </c>
      <c r="J3338">
        <v>60000</v>
      </c>
      <c r="K3338">
        <v>21000</v>
      </c>
      <c r="L3338">
        <v>0.35</v>
      </c>
      <c r="M3338" t="s">
        <v>17</v>
      </c>
    </row>
    <row r="3339" spans="1:13" x14ac:dyDescent="0.25">
      <c r="A3339" t="s">
        <v>13</v>
      </c>
      <c r="B3339">
        <v>1185732</v>
      </c>
      <c r="C3339" s="1">
        <v>44369</v>
      </c>
      <c r="D3339" t="s">
        <v>14</v>
      </c>
      <c r="E3339" t="s">
        <v>118</v>
      </c>
      <c r="F3339" t="s">
        <v>119</v>
      </c>
      <c r="G3339" t="s">
        <v>21</v>
      </c>
      <c r="H3339">
        <v>50</v>
      </c>
      <c r="I3339">
        <v>150</v>
      </c>
      <c r="J3339">
        <v>75000</v>
      </c>
      <c r="K3339">
        <v>22500</v>
      </c>
      <c r="L3339">
        <v>0.3</v>
      </c>
      <c r="M3339" t="s">
        <v>17</v>
      </c>
    </row>
    <row r="3340" spans="1:13" x14ac:dyDescent="0.25">
      <c r="A3340" t="s">
        <v>13</v>
      </c>
      <c r="B3340">
        <v>1185732</v>
      </c>
      <c r="C3340" s="1">
        <v>44369</v>
      </c>
      <c r="D3340" t="s">
        <v>14</v>
      </c>
      <c r="E3340" t="s">
        <v>118</v>
      </c>
      <c r="F3340" t="s">
        <v>119</v>
      </c>
      <c r="G3340" t="s">
        <v>22</v>
      </c>
      <c r="H3340">
        <v>55</v>
      </c>
      <c r="I3340">
        <v>300</v>
      </c>
      <c r="J3340">
        <v>165000</v>
      </c>
      <c r="K3340">
        <v>49500</v>
      </c>
      <c r="L3340">
        <v>0.3</v>
      </c>
      <c r="M3340" t="s">
        <v>17</v>
      </c>
    </row>
    <row r="3341" spans="1:13" x14ac:dyDescent="0.25">
      <c r="A3341" t="s">
        <v>13</v>
      </c>
      <c r="B3341">
        <v>1185732</v>
      </c>
      <c r="C3341" s="1">
        <v>44397</v>
      </c>
      <c r="D3341" t="s">
        <v>14</v>
      </c>
      <c r="E3341" t="s">
        <v>118</v>
      </c>
      <c r="F3341" t="s">
        <v>119</v>
      </c>
      <c r="G3341" t="s">
        <v>16</v>
      </c>
      <c r="H3341">
        <v>50</v>
      </c>
      <c r="I3341">
        <v>525</v>
      </c>
      <c r="J3341">
        <v>262500</v>
      </c>
      <c r="K3341">
        <v>105000</v>
      </c>
      <c r="L3341">
        <v>0.4</v>
      </c>
      <c r="M3341" t="s">
        <v>17</v>
      </c>
    </row>
    <row r="3342" spans="1:13" x14ac:dyDescent="0.25">
      <c r="A3342" t="s">
        <v>25</v>
      </c>
      <c r="B3342">
        <v>1185732</v>
      </c>
      <c r="C3342" s="1">
        <v>44397</v>
      </c>
      <c r="D3342" t="s">
        <v>14</v>
      </c>
      <c r="E3342" t="s">
        <v>118</v>
      </c>
      <c r="F3342" t="s">
        <v>119</v>
      </c>
      <c r="G3342" t="s">
        <v>18</v>
      </c>
      <c r="H3342">
        <v>45</v>
      </c>
      <c r="I3342">
        <v>275</v>
      </c>
      <c r="J3342">
        <v>123750</v>
      </c>
      <c r="K3342">
        <v>43313</v>
      </c>
      <c r="L3342">
        <v>0.35</v>
      </c>
      <c r="M3342" t="s">
        <v>17</v>
      </c>
    </row>
    <row r="3343" spans="1:13" x14ac:dyDescent="0.25">
      <c r="A3343" t="s">
        <v>25</v>
      </c>
      <c r="B3343">
        <v>1185732</v>
      </c>
      <c r="C3343" s="1">
        <v>44397</v>
      </c>
      <c r="D3343" t="s">
        <v>14</v>
      </c>
      <c r="E3343" t="s">
        <v>118</v>
      </c>
      <c r="F3343" t="s">
        <v>119</v>
      </c>
      <c r="G3343" t="s">
        <v>19</v>
      </c>
      <c r="H3343">
        <v>40</v>
      </c>
      <c r="I3343">
        <v>200</v>
      </c>
      <c r="J3343">
        <v>80000</v>
      </c>
      <c r="K3343">
        <v>28000</v>
      </c>
      <c r="L3343">
        <v>0.35</v>
      </c>
      <c r="M3343" t="s">
        <v>17</v>
      </c>
    </row>
    <row r="3344" spans="1:13" x14ac:dyDescent="0.25">
      <c r="A3344" t="s">
        <v>25</v>
      </c>
      <c r="B3344">
        <v>1185732</v>
      </c>
      <c r="C3344" s="1">
        <v>44397</v>
      </c>
      <c r="D3344" t="s">
        <v>14</v>
      </c>
      <c r="E3344" t="s">
        <v>118</v>
      </c>
      <c r="F3344" t="s">
        <v>119</v>
      </c>
      <c r="G3344" t="s">
        <v>20</v>
      </c>
      <c r="H3344">
        <v>40</v>
      </c>
      <c r="I3344">
        <v>150</v>
      </c>
      <c r="J3344">
        <v>60000</v>
      </c>
      <c r="K3344">
        <v>21000</v>
      </c>
      <c r="L3344">
        <v>0.35</v>
      </c>
      <c r="M3344" t="s">
        <v>17</v>
      </c>
    </row>
    <row r="3345" spans="1:13" x14ac:dyDescent="0.25">
      <c r="A3345" t="s">
        <v>25</v>
      </c>
      <c r="B3345">
        <v>1185732</v>
      </c>
      <c r="C3345" s="1">
        <v>44397</v>
      </c>
      <c r="D3345" t="s">
        <v>14</v>
      </c>
      <c r="E3345" t="s">
        <v>118</v>
      </c>
      <c r="F3345" t="s">
        <v>119</v>
      </c>
      <c r="G3345" t="s">
        <v>21</v>
      </c>
      <c r="H3345">
        <v>50</v>
      </c>
      <c r="I3345">
        <v>175</v>
      </c>
      <c r="J3345">
        <v>87500</v>
      </c>
      <c r="K3345">
        <v>26250</v>
      </c>
      <c r="L3345">
        <v>0.3</v>
      </c>
      <c r="M3345" t="s">
        <v>17</v>
      </c>
    </row>
    <row r="3346" spans="1:13" x14ac:dyDescent="0.25">
      <c r="A3346" t="s">
        <v>25</v>
      </c>
      <c r="B3346">
        <v>1185732</v>
      </c>
      <c r="C3346" s="1">
        <v>44397</v>
      </c>
      <c r="D3346" t="s">
        <v>14</v>
      </c>
      <c r="E3346" t="s">
        <v>118</v>
      </c>
      <c r="F3346" t="s">
        <v>119</v>
      </c>
      <c r="G3346" t="s">
        <v>22</v>
      </c>
      <c r="H3346">
        <v>55</v>
      </c>
      <c r="I3346">
        <v>350</v>
      </c>
      <c r="J3346">
        <v>192500</v>
      </c>
      <c r="K3346">
        <v>57750</v>
      </c>
      <c r="L3346">
        <v>0.3</v>
      </c>
      <c r="M3346" t="s">
        <v>17</v>
      </c>
    </row>
    <row r="3347" spans="1:13" x14ac:dyDescent="0.25">
      <c r="A3347" t="s">
        <v>25</v>
      </c>
      <c r="B3347">
        <v>1185732</v>
      </c>
      <c r="C3347" s="1">
        <v>44429</v>
      </c>
      <c r="D3347" t="s">
        <v>14</v>
      </c>
      <c r="E3347" t="s">
        <v>118</v>
      </c>
      <c r="F3347" t="s">
        <v>119</v>
      </c>
      <c r="G3347" t="s">
        <v>16</v>
      </c>
      <c r="H3347">
        <v>50</v>
      </c>
      <c r="I3347">
        <v>500</v>
      </c>
      <c r="J3347">
        <v>250000</v>
      </c>
      <c r="K3347">
        <v>100000</v>
      </c>
      <c r="L3347">
        <v>0.4</v>
      </c>
      <c r="M3347" t="s">
        <v>17</v>
      </c>
    </row>
    <row r="3348" spans="1:13" x14ac:dyDescent="0.25">
      <c r="A3348" t="s">
        <v>25</v>
      </c>
      <c r="B3348">
        <v>1185732</v>
      </c>
      <c r="C3348" s="1">
        <v>44429</v>
      </c>
      <c r="D3348" t="s">
        <v>14</v>
      </c>
      <c r="E3348" t="s">
        <v>118</v>
      </c>
      <c r="F3348" t="s">
        <v>119</v>
      </c>
      <c r="G3348" t="s">
        <v>18</v>
      </c>
      <c r="H3348">
        <v>45</v>
      </c>
      <c r="I3348">
        <v>275</v>
      </c>
      <c r="J3348">
        <v>123750</v>
      </c>
      <c r="K3348">
        <v>43313</v>
      </c>
      <c r="L3348">
        <v>0.35</v>
      </c>
      <c r="M3348" t="s">
        <v>17</v>
      </c>
    </row>
    <row r="3349" spans="1:13" x14ac:dyDescent="0.25">
      <c r="A3349" t="s">
        <v>25</v>
      </c>
      <c r="B3349">
        <v>1185732</v>
      </c>
      <c r="C3349" s="1">
        <v>44429</v>
      </c>
      <c r="D3349" t="s">
        <v>14</v>
      </c>
      <c r="E3349" t="s">
        <v>118</v>
      </c>
      <c r="F3349" t="s">
        <v>119</v>
      </c>
      <c r="G3349" t="s">
        <v>19</v>
      </c>
      <c r="H3349">
        <v>40</v>
      </c>
      <c r="I3349">
        <v>200</v>
      </c>
      <c r="J3349">
        <v>80000</v>
      </c>
      <c r="K3349">
        <v>28000</v>
      </c>
      <c r="L3349">
        <v>0.35</v>
      </c>
      <c r="M3349" t="s">
        <v>17</v>
      </c>
    </row>
    <row r="3350" spans="1:13" x14ac:dyDescent="0.25">
      <c r="A3350" t="s">
        <v>25</v>
      </c>
      <c r="B3350">
        <v>1185732</v>
      </c>
      <c r="C3350" s="1">
        <v>44429</v>
      </c>
      <c r="D3350" t="s">
        <v>14</v>
      </c>
      <c r="E3350" t="s">
        <v>118</v>
      </c>
      <c r="F3350" t="s">
        <v>119</v>
      </c>
      <c r="G3350" t="s">
        <v>20</v>
      </c>
      <c r="H3350">
        <v>40</v>
      </c>
      <c r="I3350">
        <v>150</v>
      </c>
      <c r="J3350">
        <v>60000</v>
      </c>
      <c r="K3350">
        <v>21000</v>
      </c>
      <c r="L3350">
        <v>0.35</v>
      </c>
      <c r="M3350" t="s">
        <v>17</v>
      </c>
    </row>
    <row r="3351" spans="1:13" x14ac:dyDescent="0.25">
      <c r="A3351" t="s">
        <v>25</v>
      </c>
      <c r="B3351">
        <v>1185732</v>
      </c>
      <c r="C3351" s="1">
        <v>44429</v>
      </c>
      <c r="D3351" t="s">
        <v>14</v>
      </c>
      <c r="E3351" t="s">
        <v>118</v>
      </c>
      <c r="F3351" t="s">
        <v>119</v>
      </c>
      <c r="G3351" t="s">
        <v>21</v>
      </c>
      <c r="H3351">
        <v>50</v>
      </c>
      <c r="I3351">
        <v>125</v>
      </c>
      <c r="J3351">
        <v>62500</v>
      </c>
      <c r="K3351">
        <v>18750</v>
      </c>
      <c r="L3351">
        <v>0.3</v>
      </c>
      <c r="M3351" t="s">
        <v>17</v>
      </c>
    </row>
    <row r="3352" spans="1:13" x14ac:dyDescent="0.25">
      <c r="A3352" t="s">
        <v>25</v>
      </c>
      <c r="B3352">
        <v>1185732</v>
      </c>
      <c r="C3352" s="1">
        <v>44429</v>
      </c>
      <c r="D3352" t="s">
        <v>14</v>
      </c>
      <c r="E3352" t="s">
        <v>118</v>
      </c>
      <c r="F3352" t="s">
        <v>119</v>
      </c>
      <c r="G3352" t="s">
        <v>22</v>
      </c>
      <c r="H3352">
        <v>55</v>
      </c>
      <c r="I3352">
        <v>300</v>
      </c>
      <c r="J3352">
        <v>165000</v>
      </c>
      <c r="K3352">
        <v>49500</v>
      </c>
      <c r="L3352">
        <v>0.3</v>
      </c>
      <c r="M3352" t="s">
        <v>17</v>
      </c>
    </row>
    <row r="3353" spans="1:13" x14ac:dyDescent="0.25">
      <c r="A3353" t="s">
        <v>25</v>
      </c>
      <c r="B3353">
        <v>1185732</v>
      </c>
      <c r="C3353" s="1">
        <v>44459</v>
      </c>
      <c r="D3353" t="s">
        <v>14</v>
      </c>
      <c r="E3353" t="s">
        <v>118</v>
      </c>
      <c r="F3353" t="s">
        <v>119</v>
      </c>
      <c r="G3353" t="s">
        <v>16</v>
      </c>
      <c r="H3353">
        <v>50</v>
      </c>
      <c r="I3353">
        <v>425</v>
      </c>
      <c r="J3353">
        <v>212500</v>
      </c>
      <c r="K3353">
        <v>85000</v>
      </c>
      <c r="L3353">
        <v>0.4</v>
      </c>
      <c r="M3353" t="s">
        <v>17</v>
      </c>
    </row>
    <row r="3354" spans="1:13" x14ac:dyDescent="0.25">
      <c r="A3354" t="s">
        <v>25</v>
      </c>
      <c r="B3354">
        <v>1185732</v>
      </c>
      <c r="C3354" s="1">
        <v>44459</v>
      </c>
      <c r="D3354" t="s">
        <v>14</v>
      </c>
      <c r="E3354" t="s">
        <v>118</v>
      </c>
      <c r="F3354" t="s">
        <v>119</v>
      </c>
      <c r="G3354" t="s">
        <v>18</v>
      </c>
      <c r="H3354">
        <v>45</v>
      </c>
      <c r="I3354">
        <v>225</v>
      </c>
      <c r="J3354">
        <v>101250</v>
      </c>
      <c r="K3354">
        <v>35438</v>
      </c>
      <c r="L3354">
        <v>0.35</v>
      </c>
      <c r="M3354" t="s">
        <v>17</v>
      </c>
    </row>
    <row r="3355" spans="1:13" x14ac:dyDescent="0.25">
      <c r="A3355" t="s">
        <v>25</v>
      </c>
      <c r="B3355">
        <v>1185732</v>
      </c>
      <c r="C3355" s="1">
        <v>44459</v>
      </c>
      <c r="D3355" t="s">
        <v>14</v>
      </c>
      <c r="E3355" t="s">
        <v>118</v>
      </c>
      <c r="F3355" t="s">
        <v>119</v>
      </c>
      <c r="G3355" t="s">
        <v>19</v>
      </c>
      <c r="H3355">
        <v>40</v>
      </c>
      <c r="I3355">
        <v>125</v>
      </c>
      <c r="J3355">
        <v>50000</v>
      </c>
      <c r="K3355">
        <v>17500</v>
      </c>
      <c r="L3355">
        <v>0.35</v>
      </c>
      <c r="M3355" t="s">
        <v>17</v>
      </c>
    </row>
    <row r="3356" spans="1:13" x14ac:dyDescent="0.25">
      <c r="A3356" t="s">
        <v>25</v>
      </c>
      <c r="B3356">
        <v>1185732</v>
      </c>
      <c r="C3356" s="1">
        <v>44459</v>
      </c>
      <c r="D3356" t="s">
        <v>14</v>
      </c>
      <c r="E3356" t="s">
        <v>118</v>
      </c>
      <c r="F3356" t="s">
        <v>119</v>
      </c>
      <c r="G3356" t="s">
        <v>20</v>
      </c>
      <c r="H3356">
        <v>40</v>
      </c>
      <c r="I3356">
        <v>100</v>
      </c>
      <c r="J3356">
        <v>40000</v>
      </c>
      <c r="K3356">
        <v>14000</v>
      </c>
      <c r="L3356">
        <v>0.35</v>
      </c>
      <c r="M3356" t="s">
        <v>17</v>
      </c>
    </row>
    <row r="3357" spans="1:13" x14ac:dyDescent="0.25">
      <c r="A3357" t="s">
        <v>25</v>
      </c>
      <c r="B3357">
        <v>1185732</v>
      </c>
      <c r="C3357" s="1">
        <v>44459</v>
      </c>
      <c r="D3357" t="s">
        <v>14</v>
      </c>
      <c r="E3357" t="s">
        <v>118</v>
      </c>
      <c r="F3357" t="s">
        <v>119</v>
      </c>
      <c r="G3357" t="s">
        <v>21</v>
      </c>
      <c r="H3357">
        <v>50</v>
      </c>
      <c r="I3357">
        <v>100</v>
      </c>
      <c r="J3357">
        <v>50000</v>
      </c>
      <c r="K3357">
        <v>15000</v>
      </c>
      <c r="L3357">
        <v>0.3</v>
      </c>
      <c r="M3357" t="s">
        <v>17</v>
      </c>
    </row>
    <row r="3358" spans="1:13" x14ac:dyDescent="0.25">
      <c r="A3358" t="s">
        <v>25</v>
      </c>
      <c r="B3358">
        <v>1185732</v>
      </c>
      <c r="C3358" s="1">
        <v>44459</v>
      </c>
      <c r="D3358" t="s">
        <v>14</v>
      </c>
      <c r="E3358" t="s">
        <v>118</v>
      </c>
      <c r="F3358" t="s">
        <v>119</v>
      </c>
      <c r="G3358" t="s">
        <v>22</v>
      </c>
      <c r="H3358">
        <v>55</v>
      </c>
      <c r="I3358">
        <v>200</v>
      </c>
      <c r="J3358">
        <v>110000</v>
      </c>
      <c r="K3358">
        <v>33000</v>
      </c>
      <c r="L3358">
        <v>0.3</v>
      </c>
      <c r="M3358" t="s">
        <v>17</v>
      </c>
    </row>
    <row r="3359" spans="1:13" x14ac:dyDescent="0.25">
      <c r="A3359" t="s">
        <v>25</v>
      </c>
      <c r="B3359">
        <v>1185732</v>
      </c>
      <c r="C3359" s="1">
        <v>44491</v>
      </c>
      <c r="D3359" t="s">
        <v>14</v>
      </c>
      <c r="E3359" t="s">
        <v>118</v>
      </c>
      <c r="F3359" t="s">
        <v>119</v>
      </c>
      <c r="G3359" t="s">
        <v>16</v>
      </c>
      <c r="H3359">
        <v>55</v>
      </c>
      <c r="I3359">
        <v>375</v>
      </c>
      <c r="J3359">
        <v>206250</v>
      </c>
      <c r="K3359">
        <v>82500</v>
      </c>
      <c r="L3359">
        <v>0.4</v>
      </c>
      <c r="M3359" t="s">
        <v>17</v>
      </c>
    </row>
    <row r="3360" spans="1:13" x14ac:dyDescent="0.25">
      <c r="A3360" t="s">
        <v>25</v>
      </c>
      <c r="B3360">
        <v>1185732</v>
      </c>
      <c r="C3360" s="1">
        <v>44491</v>
      </c>
      <c r="D3360" t="s">
        <v>14</v>
      </c>
      <c r="E3360" t="s">
        <v>118</v>
      </c>
      <c r="F3360" t="s">
        <v>119</v>
      </c>
      <c r="G3360" t="s">
        <v>18</v>
      </c>
      <c r="H3360">
        <v>50</v>
      </c>
      <c r="I3360">
        <v>200</v>
      </c>
      <c r="J3360">
        <v>100000</v>
      </c>
      <c r="K3360">
        <v>35000</v>
      </c>
      <c r="L3360">
        <v>0.35</v>
      </c>
      <c r="M3360" t="s">
        <v>17</v>
      </c>
    </row>
    <row r="3361" spans="1:13" x14ac:dyDescent="0.25">
      <c r="A3361" t="s">
        <v>25</v>
      </c>
      <c r="B3361">
        <v>1185732</v>
      </c>
      <c r="C3361" s="1">
        <v>44491</v>
      </c>
      <c r="D3361" t="s">
        <v>14</v>
      </c>
      <c r="E3361" t="s">
        <v>118</v>
      </c>
      <c r="F3361" t="s">
        <v>119</v>
      </c>
      <c r="G3361" t="s">
        <v>19</v>
      </c>
      <c r="H3361">
        <v>50</v>
      </c>
      <c r="I3361">
        <v>100</v>
      </c>
      <c r="J3361">
        <v>50000</v>
      </c>
      <c r="K3361">
        <v>17500</v>
      </c>
      <c r="L3361">
        <v>0.35</v>
      </c>
      <c r="M3361" t="s">
        <v>17</v>
      </c>
    </row>
    <row r="3362" spans="1:13" x14ac:dyDescent="0.25">
      <c r="A3362" t="s">
        <v>13</v>
      </c>
      <c r="B3362">
        <v>1185732</v>
      </c>
      <c r="C3362" s="1">
        <v>44491</v>
      </c>
      <c r="D3362" t="s">
        <v>14</v>
      </c>
      <c r="E3362" t="s">
        <v>118</v>
      </c>
      <c r="F3362" t="s">
        <v>119</v>
      </c>
      <c r="G3362" t="s">
        <v>20</v>
      </c>
      <c r="H3362">
        <v>50</v>
      </c>
      <c r="I3362">
        <v>75</v>
      </c>
      <c r="J3362">
        <v>37500</v>
      </c>
      <c r="K3362">
        <v>13125</v>
      </c>
      <c r="L3362">
        <v>0.35</v>
      </c>
      <c r="M3362" t="s">
        <v>17</v>
      </c>
    </row>
    <row r="3363" spans="1:13" x14ac:dyDescent="0.25">
      <c r="A3363" t="s">
        <v>13</v>
      </c>
      <c r="B3363">
        <v>1185732</v>
      </c>
      <c r="C3363" s="1">
        <v>44491</v>
      </c>
      <c r="D3363" t="s">
        <v>14</v>
      </c>
      <c r="E3363" t="s">
        <v>118</v>
      </c>
      <c r="F3363" t="s">
        <v>119</v>
      </c>
      <c r="G3363" t="s">
        <v>21</v>
      </c>
      <c r="H3363">
        <v>60</v>
      </c>
      <c r="I3363">
        <v>75</v>
      </c>
      <c r="J3363">
        <v>45000</v>
      </c>
      <c r="K3363">
        <v>13500</v>
      </c>
      <c r="L3363">
        <v>0.3</v>
      </c>
      <c r="M3363" t="s">
        <v>17</v>
      </c>
    </row>
    <row r="3364" spans="1:13" x14ac:dyDescent="0.25">
      <c r="A3364" t="s">
        <v>13</v>
      </c>
      <c r="B3364">
        <v>1185732</v>
      </c>
      <c r="C3364" s="1">
        <v>44491</v>
      </c>
      <c r="D3364" t="s">
        <v>14</v>
      </c>
      <c r="E3364" t="s">
        <v>118</v>
      </c>
      <c r="F3364" t="s">
        <v>119</v>
      </c>
      <c r="G3364" t="s">
        <v>22</v>
      </c>
      <c r="H3364">
        <v>65</v>
      </c>
      <c r="I3364">
        <v>200</v>
      </c>
      <c r="J3364">
        <v>130000</v>
      </c>
      <c r="K3364">
        <v>39000</v>
      </c>
      <c r="L3364">
        <v>0.3</v>
      </c>
      <c r="M3364" t="s">
        <v>17</v>
      </c>
    </row>
    <row r="3365" spans="1:13" x14ac:dyDescent="0.25">
      <c r="A3365" t="s">
        <v>13</v>
      </c>
      <c r="B3365">
        <v>1185732</v>
      </c>
      <c r="C3365" s="1">
        <v>44521</v>
      </c>
      <c r="D3365" t="s">
        <v>14</v>
      </c>
      <c r="E3365" t="s">
        <v>118</v>
      </c>
      <c r="F3365" t="s">
        <v>119</v>
      </c>
      <c r="G3365" t="s">
        <v>16</v>
      </c>
      <c r="H3365">
        <v>60</v>
      </c>
      <c r="I3365">
        <v>350</v>
      </c>
      <c r="J3365">
        <v>210000</v>
      </c>
      <c r="K3365">
        <v>84000</v>
      </c>
      <c r="L3365">
        <v>0.4</v>
      </c>
      <c r="M3365" t="s">
        <v>17</v>
      </c>
    </row>
    <row r="3366" spans="1:13" x14ac:dyDescent="0.25">
      <c r="A3366" t="s">
        <v>13</v>
      </c>
      <c r="B3366">
        <v>1185732</v>
      </c>
      <c r="C3366" s="1">
        <v>44521</v>
      </c>
      <c r="D3366" t="s">
        <v>14</v>
      </c>
      <c r="E3366" t="s">
        <v>118</v>
      </c>
      <c r="F3366" t="s">
        <v>119</v>
      </c>
      <c r="G3366" t="s">
        <v>18</v>
      </c>
      <c r="H3366">
        <v>50</v>
      </c>
      <c r="I3366">
        <v>175</v>
      </c>
      <c r="J3366">
        <v>87500</v>
      </c>
      <c r="K3366">
        <v>30625</v>
      </c>
      <c r="L3366">
        <v>0.35</v>
      </c>
      <c r="M3366" t="s">
        <v>17</v>
      </c>
    </row>
    <row r="3367" spans="1:13" x14ac:dyDescent="0.25">
      <c r="A3367" t="s">
        <v>13</v>
      </c>
      <c r="B3367">
        <v>1185732</v>
      </c>
      <c r="C3367" s="1">
        <v>44521</v>
      </c>
      <c r="D3367" t="s">
        <v>14</v>
      </c>
      <c r="E3367" t="s">
        <v>118</v>
      </c>
      <c r="F3367" t="s">
        <v>119</v>
      </c>
      <c r="G3367" t="s">
        <v>19</v>
      </c>
      <c r="H3367">
        <v>50</v>
      </c>
      <c r="I3367">
        <v>170</v>
      </c>
      <c r="J3367">
        <v>85000</v>
      </c>
      <c r="K3367">
        <v>29750</v>
      </c>
      <c r="L3367">
        <v>0.35</v>
      </c>
      <c r="M3367" t="s">
        <v>17</v>
      </c>
    </row>
    <row r="3368" spans="1:13" x14ac:dyDescent="0.25">
      <c r="A3368" t="s">
        <v>13</v>
      </c>
      <c r="B3368">
        <v>1185732</v>
      </c>
      <c r="C3368" s="1">
        <v>44521</v>
      </c>
      <c r="D3368" t="s">
        <v>14</v>
      </c>
      <c r="E3368" t="s">
        <v>118</v>
      </c>
      <c r="F3368" t="s">
        <v>119</v>
      </c>
      <c r="G3368" t="s">
        <v>20</v>
      </c>
      <c r="H3368">
        <v>50</v>
      </c>
      <c r="I3368">
        <v>150</v>
      </c>
      <c r="J3368">
        <v>75000</v>
      </c>
      <c r="K3368">
        <v>26250</v>
      </c>
      <c r="L3368">
        <v>0.35</v>
      </c>
      <c r="M3368" t="s">
        <v>17</v>
      </c>
    </row>
    <row r="3369" spans="1:13" x14ac:dyDescent="0.25">
      <c r="A3369" t="s">
        <v>13</v>
      </c>
      <c r="B3369">
        <v>1185732</v>
      </c>
      <c r="C3369" s="1">
        <v>44521</v>
      </c>
      <c r="D3369" t="s">
        <v>14</v>
      </c>
      <c r="E3369" t="s">
        <v>118</v>
      </c>
      <c r="F3369" t="s">
        <v>119</v>
      </c>
      <c r="G3369" t="s">
        <v>21</v>
      </c>
      <c r="H3369">
        <v>60</v>
      </c>
      <c r="I3369">
        <v>125</v>
      </c>
      <c r="J3369">
        <v>75000</v>
      </c>
      <c r="K3369">
        <v>22500</v>
      </c>
      <c r="L3369">
        <v>0.3</v>
      </c>
      <c r="M3369" t="s">
        <v>17</v>
      </c>
    </row>
    <row r="3370" spans="1:13" x14ac:dyDescent="0.25">
      <c r="A3370" t="s">
        <v>13</v>
      </c>
      <c r="B3370">
        <v>1185732</v>
      </c>
      <c r="C3370" s="1">
        <v>44521</v>
      </c>
      <c r="D3370" t="s">
        <v>14</v>
      </c>
      <c r="E3370" t="s">
        <v>118</v>
      </c>
      <c r="F3370" t="s">
        <v>119</v>
      </c>
      <c r="G3370" t="s">
        <v>22</v>
      </c>
      <c r="H3370">
        <v>65</v>
      </c>
      <c r="I3370">
        <v>225</v>
      </c>
      <c r="J3370">
        <v>146250</v>
      </c>
      <c r="K3370">
        <v>43875</v>
      </c>
      <c r="L3370">
        <v>0.3</v>
      </c>
      <c r="M3370" t="s">
        <v>17</v>
      </c>
    </row>
    <row r="3371" spans="1:13" x14ac:dyDescent="0.25">
      <c r="A3371" t="s">
        <v>13</v>
      </c>
      <c r="B3371">
        <v>1185732</v>
      </c>
      <c r="C3371" s="1">
        <v>44550</v>
      </c>
      <c r="D3371" t="s">
        <v>14</v>
      </c>
      <c r="E3371" t="s">
        <v>118</v>
      </c>
      <c r="F3371" t="s">
        <v>119</v>
      </c>
      <c r="G3371" t="s">
        <v>16</v>
      </c>
      <c r="H3371">
        <v>60</v>
      </c>
      <c r="I3371">
        <v>450</v>
      </c>
      <c r="J3371">
        <v>270000</v>
      </c>
      <c r="K3371">
        <v>108000</v>
      </c>
      <c r="L3371">
        <v>0.4</v>
      </c>
      <c r="M3371" t="s">
        <v>17</v>
      </c>
    </row>
    <row r="3372" spans="1:13" x14ac:dyDescent="0.25">
      <c r="A3372" t="s">
        <v>13</v>
      </c>
      <c r="B3372">
        <v>1185732</v>
      </c>
      <c r="C3372" s="1">
        <v>44550</v>
      </c>
      <c r="D3372" t="s">
        <v>14</v>
      </c>
      <c r="E3372" t="s">
        <v>118</v>
      </c>
      <c r="F3372" t="s">
        <v>119</v>
      </c>
      <c r="G3372" t="s">
        <v>18</v>
      </c>
      <c r="H3372">
        <v>50</v>
      </c>
      <c r="I3372">
        <v>250</v>
      </c>
      <c r="J3372">
        <v>125000</v>
      </c>
      <c r="K3372">
        <v>43750</v>
      </c>
      <c r="L3372">
        <v>0.35</v>
      </c>
      <c r="M3372" t="s">
        <v>17</v>
      </c>
    </row>
    <row r="3373" spans="1:13" x14ac:dyDescent="0.25">
      <c r="A3373" t="s">
        <v>13</v>
      </c>
      <c r="B3373">
        <v>1185732</v>
      </c>
      <c r="C3373" s="1">
        <v>44550</v>
      </c>
      <c r="D3373" t="s">
        <v>14</v>
      </c>
      <c r="E3373" t="s">
        <v>118</v>
      </c>
      <c r="F3373" t="s">
        <v>119</v>
      </c>
      <c r="G3373" t="s">
        <v>19</v>
      </c>
      <c r="H3373">
        <v>50</v>
      </c>
      <c r="I3373">
        <v>225</v>
      </c>
      <c r="J3373">
        <v>112500</v>
      </c>
      <c r="K3373">
        <v>39375</v>
      </c>
      <c r="L3373">
        <v>0.35</v>
      </c>
      <c r="M3373" t="s">
        <v>17</v>
      </c>
    </row>
    <row r="3374" spans="1:13" x14ac:dyDescent="0.25">
      <c r="A3374" t="s">
        <v>13</v>
      </c>
      <c r="B3374">
        <v>1185732</v>
      </c>
      <c r="C3374" s="1">
        <v>44550</v>
      </c>
      <c r="D3374" t="s">
        <v>14</v>
      </c>
      <c r="E3374" t="s">
        <v>118</v>
      </c>
      <c r="F3374" t="s">
        <v>119</v>
      </c>
      <c r="G3374" t="s">
        <v>20</v>
      </c>
      <c r="H3374">
        <v>50</v>
      </c>
      <c r="I3374">
        <v>175</v>
      </c>
      <c r="J3374">
        <v>87500</v>
      </c>
      <c r="K3374">
        <v>30625</v>
      </c>
      <c r="L3374">
        <v>0.35</v>
      </c>
      <c r="M3374" t="s">
        <v>17</v>
      </c>
    </row>
    <row r="3375" spans="1:13" x14ac:dyDescent="0.25">
      <c r="A3375" t="s">
        <v>13</v>
      </c>
      <c r="B3375">
        <v>1185732</v>
      </c>
      <c r="C3375" s="1">
        <v>44550</v>
      </c>
      <c r="D3375" t="s">
        <v>14</v>
      </c>
      <c r="E3375" t="s">
        <v>118</v>
      </c>
      <c r="F3375" t="s">
        <v>119</v>
      </c>
      <c r="G3375" t="s">
        <v>21</v>
      </c>
      <c r="H3375">
        <v>60</v>
      </c>
      <c r="I3375">
        <v>175</v>
      </c>
      <c r="J3375">
        <v>105000</v>
      </c>
      <c r="K3375">
        <v>31500</v>
      </c>
      <c r="L3375">
        <v>0.3</v>
      </c>
      <c r="M3375" t="s">
        <v>17</v>
      </c>
    </row>
    <row r="3376" spans="1:13" x14ac:dyDescent="0.25">
      <c r="A3376" t="s">
        <v>13</v>
      </c>
      <c r="B3376">
        <v>1185732</v>
      </c>
      <c r="C3376" s="1">
        <v>44550</v>
      </c>
      <c r="D3376" t="s">
        <v>14</v>
      </c>
      <c r="E3376" t="s">
        <v>118</v>
      </c>
      <c r="F3376" t="s">
        <v>119</v>
      </c>
      <c r="G3376" t="s">
        <v>22</v>
      </c>
      <c r="H3376">
        <v>65</v>
      </c>
      <c r="I3376">
        <v>275</v>
      </c>
      <c r="J3376">
        <v>178750</v>
      </c>
      <c r="K3376">
        <v>53625</v>
      </c>
      <c r="L3376">
        <v>0.3</v>
      </c>
      <c r="M3376" t="s">
        <v>17</v>
      </c>
    </row>
    <row r="3377" spans="1:13" x14ac:dyDescent="0.25">
      <c r="A3377" t="s">
        <v>13</v>
      </c>
      <c r="B3377">
        <v>1185732</v>
      </c>
      <c r="C3377" s="1">
        <v>44213</v>
      </c>
      <c r="D3377" t="s">
        <v>14</v>
      </c>
      <c r="E3377" t="s">
        <v>118</v>
      </c>
      <c r="F3377" t="s">
        <v>119</v>
      </c>
      <c r="G3377" t="s">
        <v>16</v>
      </c>
      <c r="H3377">
        <v>40</v>
      </c>
      <c r="I3377">
        <v>525</v>
      </c>
      <c r="J3377">
        <v>210000</v>
      </c>
      <c r="K3377">
        <v>73500</v>
      </c>
      <c r="L3377">
        <v>0.35</v>
      </c>
      <c r="M3377" t="s">
        <v>17</v>
      </c>
    </row>
    <row r="3378" spans="1:13" x14ac:dyDescent="0.25">
      <c r="A3378" t="s">
        <v>13</v>
      </c>
      <c r="B3378">
        <v>1185732</v>
      </c>
      <c r="C3378" s="1">
        <v>44213</v>
      </c>
      <c r="D3378" t="s">
        <v>14</v>
      </c>
      <c r="E3378" t="s">
        <v>118</v>
      </c>
      <c r="F3378" t="s">
        <v>119</v>
      </c>
      <c r="G3378" t="s">
        <v>18</v>
      </c>
      <c r="H3378">
        <v>40</v>
      </c>
      <c r="I3378">
        <v>325</v>
      </c>
      <c r="J3378">
        <v>130000</v>
      </c>
      <c r="K3378">
        <v>45500</v>
      </c>
      <c r="L3378">
        <v>0.35</v>
      </c>
      <c r="M3378" t="s">
        <v>17</v>
      </c>
    </row>
    <row r="3379" spans="1:13" x14ac:dyDescent="0.25">
      <c r="A3379" t="s">
        <v>13</v>
      </c>
      <c r="B3379">
        <v>1185732</v>
      </c>
      <c r="C3379" s="1">
        <v>44213</v>
      </c>
      <c r="D3379" t="s">
        <v>14</v>
      </c>
      <c r="E3379" t="s">
        <v>118</v>
      </c>
      <c r="F3379" t="s">
        <v>119</v>
      </c>
      <c r="G3379" t="s">
        <v>19</v>
      </c>
      <c r="H3379">
        <v>30</v>
      </c>
      <c r="I3379">
        <v>325</v>
      </c>
      <c r="J3379">
        <v>97500</v>
      </c>
      <c r="K3379">
        <v>39000</v>
      </c>
      <c r="L3379">
        <v>0.4</v>
      </c>
      <c r="M3379" t="s">
        <v>17</v>
      </c>
    </row>
    <row r="3380" spans="1:13" x14ac:dyDescent="0.25">
      <c r="A3380" t="s">
        <v>13</v>
      </c>
      <c r="B3380">
        <v>1185732</v>
      </c>
      <c r="C3380" s="1">
        <v>44213</v>
      </c>
      <c r="D3380" t="s">
        <v>14</v>
      </c>
      <c r="E3380" t="s">
        <v>118</v>
      </c>
      <c r="F3380" t="s">
        <v>119</v>
      </c>
      <c r="G3380" t="s">
        <v>20</v>
      </c>
      <c r="H3380">
        <v>35</v>
      </c>
      <c r="I3380">
        <v>175</v>
      </c>
      <c r="J3380">
        <v>61250</v>
      </c>
      <c r="K3380">
        <v>24500</v>
      </c>
      <c r="L3380">
        <v>0.4</v>
      </c>
      <c r="M3380" t="s">
        <v>17</v>
      </c>
    </row>
    <row r="3381" spans="1:13" x14ac:dyDescent="0.25">
      <c r="A3381" t="s">
        <v>13</v>
      </c>
      <c r="B3381">
        <v>1185732</v>
      </c>
      <c r="C3381" s="1">
        <v>44213</v>
      </c>
      <c r="D3381" t="s">
        <v>14</v>
      </c>
      <c r="E3381" t="s">
        <v>118</v>
      </c>
      <c r="F3381" t="s">
        <v>119</v>
      </c>
      <c r="G3381" t="s">
        <v>21</v>
      </c>
      <c r="H3381">
        <v>50</v>
      </c>
      <c r="I3381">
        <v>225</v>
      </c>
      <c r="J3381">
        <v>112500</v>
      </c>
      <c r="K3381">
        <v>33750</v>
      </c>
      <c r="L3381">
        <v>0.3</v>
      </c>
      <c r="M3381" t="s">
        <v>17</v>
      </c>
    </row>
    <row r="3382" spans="1:13" x14ac:dyDescent="0.25">
      <c r="A3382" t="s">
        <v>13</v>
      </c>
      <c r="B3382">
        <v>1185732</v>
      </c>
      <c r="C3382" s="1">
        <v>44213</v>
      </c>
      <c r="D3382" t="s">
        <v>14</v>
      </c>
      <c r="E3382" t="s">
        <v>118</v>
      </c>
      <c r="F3382" t="s">
        <v>119</v>
      </c>
      <c r="G3382" t="s">
        <v>22</v>
      </c>
      <c r="H3382">
        <v>40</v>
      </c>
      <c r="I3382">
        <v>325</v>
      </c>
      <c r="J3382">
        <v>130000</v>
      </c>
      <c r="K3382">
        <v>52000</v>
      </c>
      <c r="L3382">
        <v>0.4</v>
      </c>
      <c r="M3382" t="s">
        <v>17</v>
      </c>
    </row>
    <row r="3383" spans="1:13" x14ac:dyDescent="0.25">
      <c r="A3383" t="s">
        <v>13</v>
      </c>
      <c r="B3383">
        <v>1185732</v>
      </c>
      <c r="C3383" s="1">
        <v>44242</v>
      </c>
      <c r="D3383" t="s">
        <v>14</v>
      </c>
      <c r="E3383" t="s">
        <v>118</v>
      </c>
      <c r="F3383" t="s">
        <v>119</v>
      </c>
      <c r="G3383" t="s">
        <v>16</v>
      </c>
      <c r="H3383">
        <v>40</v>
      </c>
      <c r="I3383">
        <v>575</v>
      </c>
      <c r="J3383">
        <v>230000</v>
      </c>
      <c r="K3383">
        <v>80500</v>
      </c>
      <c r="L3383">
        <v>0.35</v>
      </c>
      <c r="M3383" t="s">
        <v>17</v>
      </c>
    </row>
    <row r="3384" spans="1:13" x14ac:dyDescent="0.25">
      <c r="A3384" t="s">
        <v>13</v>
      </c>
      <c r="B3384">
        <v>1185732</v>
      </c>
      <c r="C3384" s="1">
        <v>44242</v>
      </c>
      <c r="D3384" t="s">
        <v>14</v>
      </c>
      <c r="E3384" t="s">
        <v>118</v>
      </c>
      <c r="F3384" t="s">
        <v>119</v>
      </c>
      <c r="G3384" t="s">
        <v>18</v>
      </c>
      <c r="H3384">
        <v>40</v>
      </c>
      <c r="I3384">
        <v>225</v>
      </c>
      <c r="J3384">
        <v>90000</v>
      </c>
      <c r="K3384">
        <v>31500</v>
      </c>
      <c r="L3384">
        <v>0.35</v>
      </c>
      <c r="M3384" t="s">
        <v>17</v>
      </c>
    </row>
    <row r="3385" spans="1:13" x14ac:dyDescent="0.25">
      <c r="A3385" t="s">
        <v>13</v>
      </c>
      <c r="B3385">
        <v>1185732</v>
      </c>
      <c r="C3385" s="1">
        <v>44242</v>
      </c>
      <c r="D3385" t="s">
        <v>14</v>
      </c>
      <c r="E3385" t="s">
        <v>118</v>
      </c>
      <c r="F3385" t="s">
        <v>119</v>
      </c>
      <c r="G3385" t="s">
        <v>19</v>
      </c>
      <c r="H3385">
        <v>30</v>
      </c>
      <c r="I3385">
        <v>275</v>
      </c>
      <c r="J3385">
        <v>82500</v>
      </c>
      <c r="K3385">
        <v>33000</v>
      </c>
      <c r="L3385">
        <v>0.4</v>
      </c>
      <c r="M3385" t="s">
        <v>17</v>
      </c>
    </row>
    <row r="3386" spans="1:13" x14ac:dyDescent="0.25">
      <c r="A3386" t="s">
        <v>13</v>
      </c>
      <c r="B3386">
        <v>1185732</v>
      </c>
      <c r="C3386" s="1">
        <v>44242</v>
      </c>
      <c r="D3386" t="s">
        <v>14</v>
      </c>
      <c r="E3386" t="s">
        <v>120</v>
      </c>
      <c r="F3386" t="s">
        <v>121</v>
      </c>
      <c r="G3386" t="s">
        <v>20</v>
      </c>
      <c r="H3386">
        <v>35</v>
      </c>
      <c r="I3386">
        <v>150</v>
      </c>
      <c r="J3386">
        <v>52500</v>
      </c>
      <c r="K3386">
        <v>21000</v>
      </c>
      <c r="L3386">
        <v>0.4</v>
      </c>
      <c r="M3386" t="s">
        <v>17</v>
      </c>
    </row>
    <row r="3387" spans="1:13" x14ac:dyDescent="0.25">
      <c r="A3387" t="s">
        <v>13</v>
      </c>
      <c r="B3387">
        <v>1185732</v>
      </c>
      <c r="C3387" s="1">
        <v>44242</v>
      </c>
      <c r="D3387" t="s">
        <v>14</v>
      </c>
      <c r="E3387" t="s">
        <v>120</v>
      </c>
      <c r="F3387" t="s">
        <v>121</v>
      </c>
      <c r="G3387" t="s">
        <v>21</v>
      </c>
      <c r="H3387">
        <v>50</v>
      </c>
      <c r="I3387">
        <v>225</v>
      </c>
      <c r="J3387">
        <v>112500</v>
      </c>
      <c r="K3387">
        <v>33750</v>
      </c>
      <c r="L3387">
        <v>0.3</v>
      </c>
      <c r="M3387" t="s">
        <v>17</v>
      </c>
    </row>
    <row r="3388" spans="1:13" x14ac:dyDescent="0.25">
      <c r="A3388" t="s">
        <v>13</v>
      </c>
      <c r="B3388">
        <v>1185732</v>
      </c>
      <c r="C3388" s="1">
        <v>44242</v>
      </c>
      <c r="D3388" t="s">
        <v>14</v>
      </c>
      <c r="E3388" t="s">
        <v>120</v>
      </c>
      <c r="F3388" t="s">
        <v>121</v>
      </c>
      <c r="G3388" t="s">
        <v>22</v>
      </c>
      <c r="H3388">
        <v>40</v>
      </c>
      <c r="I3388">
        <v>325</v>
      </c>
      <c r="J3388">
        <v>130000</v>
      </c>
      <c r="K3388">
        <v>52000</v>
      </c>
      <c r="L3388">
        <v>0.4</v>
      </c>
      <c r="M3388" t="s">
        <v>17</v>
      </c>
    </row>
    <row r="3389" spans="1:13" x14ac:dyDescent="0.25">
      <c r="A3389" t="s">
        <v>13</v>
      </c>
      <c r="B3389">
        <v>1185732</v>
      </c>
      <c r="C3389" s="1">
        <v>44268</v>
      </c>
      <c r="D3389" t="s">
        <v>14</v>
      </c>
      <c r="E3389" t="s">
        <v>120</v>
      </c>
      <c r="F3389" t="s">
        <v>121</v>
      </c>
      <c r="G3389" t="s">
        <v>16</v>
      </c>
      <c r="H3389">
        <v>40</v>
      </c>
      <c r="I3389">
        <v>545</v>
      </c>
      <c r="J3389">
        <v>218000</v>
      </c>
      <c r="K3389">
        <v>76300</v>
      </c>
      <c r="L3389">
        <v>0.35</v>
      </c>
      <c r="M3389" t="s">
        <v>17</v>
      </c>
    </row>
    <row r="3390" spans="1:13" x14ac:dyDescent="0.25">
      <c r="A3390" t="s">
        <v>13</v>
      </c>
      <c r="B3390">
        <v>1185732</v>
      </c>
      <c r="C3390" s="1">
        <v>44268</v>
      </c>
      <c r="D3390" t="s">
        <v>14</v>
      </c>
      <c r="E3390" t="s">
        <v>120</v>
      </c>
      <c r="F3390" t="s">
        <v>121</v>
      </c>
      <c r="G3390" t="s">
        <v>18</v>
      </c>
      <c r="H3390">
        <v>40</v>
      </c>
      <c r="I3390">
        <v>250</v>
      </c>
      <c r="J3390">
        <v>100000</v>
      </c>
      <c r="K3390">
        <v>35000</v>
      </c>
      <c r="L3390">
        <v>0.35</v>
      </c>
      <c r="M3390" t="s">
        <v>17</v>
      </c>
    </row>
    <row r="3391" spans="1:13" x14ac:dyDescent="0.25">
      <c r="A3391" t="s">
        <v>13</v>
      </c>
      <c r="B3391">
        <v>1185732</v>
      </c>
      <c r="C3391" s="1">
        <v>44268</v>
      </c>
      <c r="D3391" t="s">
        <v>14</v>
      </c>
      <c r="E3391" t="s">
        <v>120</v>
      </c>
      <c r="F3391" t="s">
        <v>121</v>
      </c>
      <c r="G3391" t="s">
        <v>19</v>
      </c>
      <c r="H3391">
        <v>30</v>
      </c>
      <c r="I3391">
        <v>275</v>
      </c>
      <c r="J3391">
        <v>82500</v>
      </c>
      <c r="K3391">
        <v>33000</v>
      </c>
      <c r="L3391">
        <v>0.4</v>
      </c>
      <c r="M3391" t="s">
        <v>17</v>
      </c>
    </row>
    <row r="3392" spans="1:13" x14ac:dyDescent="0.25">
      <c r="A3392" t="s">
        <v>13</v>
      </c>
      <c r="B3392">
        <v>1185732</v>
      </c>
      <c r="C3392" s="1">
        <v>44268</v>
      </c>
      <c r="D3392" t="s">
        <v>14</v>
      </c>
      <c r="E3392" t="s">
        <v>120</v>
      </c>
      <c r="F3392" t="s">
        <v>121</v>
      </c>
      <c r="G3392" t="s">
        <v>20</v>
      </c>
      <c r="H3392">
        <v>35</v>
      </c>
      <c r="I3392">
        <v>125</v>
      </c>
      <c r="J3392">
        <v>43750</v>
      </c>
      <c r="K3392">
        <v>17500</v>
      </c>
      <c r="L3392">
        <v>0.4</v>
      </c>
      <c r="M3392" t="s">
        <v>17</v>
      </c>
    </row>
    <row r="3393" spans="1:13" x14ac:dyDescent="0.25">
      <c r="A3393" t="s">
        <v>13</v>
      </c>
      <c r="B3393">
        <v>1185732</v>
      </c>
      <c r="C3393" s="1">
        <v>44268</v>
      </c>
      <c r="D3393" t="s">
        <v>14</v>
      </c>
      <c r="E3393" t="s">
        <v>120</v>
      </c>
      <c r="F3393" t="s">
        <v>121</v>
      </c>
      <c r="G3393" t="s">
        <v>21</v>
      </c>
      <c r="H3393">
        <v>50</v>
      </c>
      <c r="I3393">
        <v>175</v>
      </c>
      <c r="J3393">
        <v>87500</v>
      </c>
      <c r="K3393">
        <v>26250</v>
      </c>
      <c r="L3393">
        <v>0.3</v>
      </c>
      <c r="M3393" t="s">
        <v>17</v>
      </c>
    </row>
    <row r="3394" spans="1:13" x14ac:dyDescent="0.25">
      <c r="A3394" t="s">
        <v>13</v>
      </c>
      <c r="B3394">
        <v>1185732</v>
      </c>
      <c r="C3394" s="1">
        <v>44268</v>
      </c>
      <c r="D3394" t="s">
        <v>14</v>
      </c>
      <c r="E3394" t="s">
        <v>120</v>
      </c>
      <c r="F3394" t="s">
        <v>121</v>
      </c>
      <c r="G3394" t="s">
        <v>22</v>
      </c>
      <c r="H3394">
        <v>40</v>
      </c>
      <c r="I3394">
        <v>275</v>
      </c>
      <c r="J3394">
        <v>110000</v>
      </c>
      <c r="K3394">
        <v>44000</v>
      </c>
      <c r="L3394">
        <v>0.4</v>
      </c>
      <c r="M3394" t="s">
        <v>17</v>
      </c>
    </row>
    <row r="3395" spans="1:13" x14ac:dyDescent="0.25">
      <c r="A3395" t="s">
        <v>13</v>
      </c>
      <c r="B3395">
        <v>1185732</v>
      </c>
      <c r="C3395" s="1">
        <v>44300</v>
      </c>
      <c r="D3395" t="s">
        <v>14</v>
      </c>
      <c r="E3395" t="s">
        <v>120</v>
      </c>
      <c r="F3395" t="s">
        <v>121</v>
      </c>
      <c r="G3395" t="s">
        <v>16</v>
      </c>
      <c r="H3395">
        <v>40</v>
      </c>
      <c r="I3395">
        <v>525</v>
      </c>
      <c r="J3395">
        <v>210000</v>
      </c>
      <c r="K3395">
        <v>73500</v>
      </c>
      <c r="L3395">
        <v>0.35</v>
      </c>
      <c r="M3395" t="s">
        <v>17</v>
      </c>
    </row>
    <row r="3396" spans="1:13" x14ac:dyDescent="0.25">
      <c r="A3396" t="s">
        <v>13</v>
      </c>
      <c r="B3396">
        <v>1185732</v>
      </c>
      <c r="C3396" s="1">
        <v>44300</v>
      </c>
      <c r="D3396" t="s">
        <v>14</v>
      </c>
      <c r="E3396" t="s">
        <v>120</v>
      </c>
      <c r="F3396" t="s">
        <v>121</v>
      </c>
      <c r="G3396" t="s">
        <v>18</v>
      </c>
      <c r="H3396">
        <v>40</v>
      </c>
      <c r="I3396">
        <v>225</v>
      </c>
      <c r="J3396">
        <v>90000</v>
      </c>
      <c r="K3396">
        <v>31500</v>
      </c>
      <c r="L3396">
        <v>0.35</v>
      </c>
      <c r="M3396" t="s">
        <v>17</v>
      </c>
    </row>
    <row r="3397" spans="1:13" x14ac:dyDescent="0.25">
      <c r="A3397" t="s">
        <v>13</v>
      </c>
      <c r="B3397">
        <v>1185732</v>
      </c>
      <c r="C3397" s="1">
        <v>44300</v>
      </c>
      <c r="D3397" t="s">
        <v>14</v>
      </c>
      <c r="E3397" t="s">
        <v>120</v>
      </c>
      <c r="F3397" t="s">
        <v>121</v>
      </c>
      <c r="G3397" t="s">
        <v>19</v>
      </c>
      <c r="H3397">
        <v>30</v>
      </c>
      <c r="I3397">
        <v>225</v>
      </c>
      <c r="J3397">
        <v>67500</v>
      </c>
      <c r="K3397">
        <v>27000</v>
      </c>
      <c r="L3397">
        <v>0.4</v>
      </c>
      <c r="M3397" t="s">
        <v>17</v>
      </c>
    </row>
    <row r="3398" spans="1:13" x14ac:dyDescent="0.25">
      <c r="A3398" t="s">
        <v>13</v>
      </c>
      <c r="B3398">
        <v>1185732</v>
      </c>
      <c r="C3398" s="1">
        <v>44300</v>
      </c>
      <c r="D3398" t="s">
        <v>14</v>
      </c>
      <c r="E3398" t="s">
        <v>120</v>
      </c>
      <c r="F3398" t="s">
        <v>121</v>
      </c>
      <c r="G3398" t="s">
        <v>20</v>
      </c>
      <c r="H3398">
        <v>35</v>
      </c>
      <c r="I3398">
        <v>150</v>
      </c>
      <c r="J3398">
        <v>52500</v>
      </c>
      <c r="K3398">
        <v>21000</v>
      </c>
      <c r="L3398">
        <v>0.4</v>
      </c>
      <c r="M3398" t="s">
        <v>17</v>
      </c>
    </row>
    <row r="3399" spans="1:13" x14ac:dyDescent="0.25">
      <c r="A3399" t="s">
        <v>13</v>
      </c>
      <c r="B3399">
        <v>1185732</v>
      </c>
      <c r="C3399" s="1">
        <v>44300</v>
      </c>
      <c r="D3399" t="s">
        <v>14</v>
      </c>
      <c r="E3399" t="s">
        <v>120</v>
      </c>
      <c r="F3399" t="s">
        <v>121</v>
      </c>
      <c r="G3399" t="s">
        <v>21</v>
      </c>
      <c r="H3399">
        <v>50</v>
      </c>
      <c r="I3399">
        <v>150</v>
      </c>
      <c r="J3399">
        <v>75000</v>
      </c>
      <c r="K3399">
        <v>22500</v>
      </c>
      <c r="L3399">
        <v>0.3</v>
      </c>
      <c r="M3399" t="s">
        <v>17</v>
      </c>
    </row>
    <row r="3400" spans="1:13" x14ac:dyDescent="0.25">
      <c r="A3400" t="s">
        <v>13</v>
      </c>
      <c r="B3400">
        <v>1185732</v>
      </c>
      <c r="C3400" s="1">
        <v>44300</v>
      </c>
      <c r="D3400" t="s">
        <v>14</v>
      </c>
      <c r="E3400" t="s">
        <v>120</v>
      </c>
      <c r="F3400" t="s">
        <v>121</v>
      </c>
      <c r="G3400" t="s">
        <v>22</v>
      </c>
      <c r="H3400">
        <v>40</v>
      </c>
      <c r="I3400">
        <v>300</v>
      </c>
      <c r="J3400">
        <v>120000</v>
      </c>
      <c r="K3400">
        <v>48000</v>
      </c>
      <c r="L3400">
        <v>0.4</v>
      </c>
      <c r="M3400" t="s">
        <v>17</v>
      </c>
    </row>
    <row r="3401" spans="1:13" x14ac:dyDescent="0.25">
      <c r="A3401" t="s">
        <v>13</v>
      </c>
      <c r="B3401">
        <v>1185732</v>
      </c>
      <c r="C3401" s="1">
        <v>44329</v>
      </c>
      <c r="D3401" t="s">
        <v>14</v>
      </c>
      <c r="E3401" t="s">
        <v>120</v>
      </c>
      <c r="F3401" t="s">
        <v>121</v>
      </c>
      <c r="G3401" t="s">
        <v>16</v>
      </c>
      <c r="H3401">
        <v>55</v>
      </c>
      <c r="I3401">
        <v>570</v>
      </c>
      <c r="J3401">
        <v>313500</v>
      </c>
      <c r="K3401">
        <v>109725</v>
      </c>
      <c r="L3401">
        <v>0.35</v>
      </c>
      <c r="M3401" t="s">
        <v>17</v>
      </c>
    </row>
    <row r="3402" spans="1:13" x14ac:dyDescent="0.25">
      <c r="A3402" t="s">
        <v>13</v>
      </c>
      <c r="B3402">
        <v>1185732</v>
      </c>
      <c r="C3402" s="1">
        <v>44329</v>
      </c>
      <c r="D3402" t="s">
        <v>14</v>
      </c>
      <c r="E3402" t="s">
        <v>120</v>
      </c>
      <c r="F3402" t="s">
        <v>121</v>
      </c>
      <c r="G3402" t="s">
        <v>18</v>
      </c>
      <c r="H3402">
        <v>50</v>
      </c>
      <c r="I3402">
        <v>275</v>
      </c>
      <c r="J3402">
        <v>137500</v>
      </c>
      <c r="K3402">
        <v>48125</v>
      </c>
      <c r="L3402">
        <v>0.35</v>
      </c>
      <c r="M3402" t="s">
        <v>17</v>
      </c>
    </row>
    <row r="3403" spans="1:13" x14ac:dyDescent="0.25">
      <c r="A3403" t="s">
        <v>13</v>
      </c>
      <c r="B3403">
        <v>1185732</v>
      </c>
      <c r="C3403" s="1">
        <v>44329</v>
      </c>
      <c r="D3403" t="s">
        <v>14</v>
      </c>
      <c r="E3403" t="s">
        <v>120</v>
      </c>
      <c r="F3403" t="s">
        <v>121</v>
      </c>
      <c r="G3403" t="s">
        <v>19</v>
      </c>
      <c r="H3403">
        <v>45</v>
      </c>
      <c r="I3403">
        <v>300</v>
      </c>
      <c r="J3403">
        <v>135000</v>
      </c>
      <c r="K3403">
        <v>54000</v>
      </c>
      <c r="L3403">
        <v>0.4</v>
      </c>
      <c r="M3403" t="s">
        <v>17</v>
      </c>
    </row>
    <row r="3404" spans="1:13" x14ac:dyDescent="0.25">
      <c r="A3404" t="s">
        <v>13</v>
      </c>
      <c r="B3404">
        <v>1185732</v>
      </c>
      <c r="C3404" s="1">
        <v>44329</v>
      </c>
      <c r="D3404" t="s">
        <v>14</v>
      </c>
      <c r="E3404" t="s">
        <v>120</v>
      </c>
      <c r="F3404" t="s">
        <v>121</v>
      </c>
      <c r="G3404" t="s">
        <v>20</v>
      </c>
      <c r="H3404">
        <v>45</v>
      </c>
      <c r="I3404">
        <v>250</v>
      </c>
      <c r="J3404">
        <v>112500</v>
      </c>
      <c r="K3404">
        <v>45000</v>
      </c>
      <c r="L3404">
        <v>0.4</v>
      </c>
      <c r="M3404" t="s">
        <v>17</v>
      </c>
    </row>
    <row r="3405" spans="1:13" x14ac:dyDescent="0.25">
      <c r="A3405" t="s">
        <v>13</v>
      </c>
      <c r="B3405">
        <v>1185732</v>
      </c>
      <c r="C3405" s="1">
        <v>44329</v>
      </c>
      <c r="D3405" t="s">
        <v>14</v>
      </c>
      <c r="E3405" t="s">
        <v>120</v>
      </c>
      <c r="F3405" t="s">
        <v>121</v>
      </c>
      <c r="G3405" t="s">
        <v>21</v>
      </c>
      <c r="H3405">
        <v>55</v>
      </c>
      <c r="I3405">
        <v>275</v>
      </c>
      <c r="J3405">
        <v>151250</v>
      </c>
      <c r="K3405">
        <v>45375</v>
      </c>
      <c r="L3405">
        <v>0.3</v>
      </c>
      <c r="M3405" t="s">
        <v>17</v>
      </c>
    </row>
    <row r="3406" spans="1:13" x14ac:dyDescent="0.25">
      <c r="A3406" t="s">
        <v>13</v>
      </c>
      <c r="B3406">
        <v>1185732</v>
      </c>
      <c r="C3406" s="1">
        <v>44329</v>
      </c>
      <c r="D3406" t="s">
        <v>14</v>
      </c>
      <c r="E3406" t="s">
        <v>120</v>
      </c>
      <c r="F3406" t="s">
        <v>121</v>
      </c>
      <c r="G3406" t="s">
        <v>22</v>
      </c>
      <c r="H3406">
        <v>60</v>
      </c>
      <c r="I3406">
        <v>400</v>
      </c>
      <c r="J3406">
        <v>240000</v>
      </c>
      <c r="K3406">
        <v>96000</v>
      </c>
      <c r="L3406">
        <v>0.4</v>
      </c>
      <c r="M3406" t="s">
        <v>17</v>
      </c>
    </row>
    <row r="3407" spans="1:13" x14ac:dyDescent="0.25">
      <c r="A3407" t="s">
        <v>13</v>
      </c>
      <c r="B3407">
        <v>1185732</v>
      </c>
      <c r="C3407" s="1">
        <v>44362</v>
      </c>
      <c r="D3407" t="s">
        <v>14</v>
      </c>
      <c r="E3407" t="s">
        <v>120</v>
      </c>
      <c r="F3407" t="s">
        <v>121</v>
      </c>
      <c r="G3407" t="s">
        <v>16</v>
      </c>
      <c r="H3407">
        <v>55</v>
      </c>
      <c r="I3407">
        <v>650</v>
      </c>
      <c r="J3407">
        <v>357500</v>
      </c>
      <c r="K3407">
        <v>125125</v>
      </c>
      <c r="L3407">
        <v>0.35</v>
      </c>
      <c r="M3407" t="s">
        <v>17</v>
      </c>
    </row>
    <row r="3408" spans="1:13" x14ac:dyDescent="0.25">
      <c r="A3408" t="s">
        <v>13</v>
      </c>
      <c r="B3408">
        <v>1185732</v>
      </c>
      <c r="C3408" s="1">
        <v>44362</v>
      </c>
      <c r="D3408" t="s">
        <v>14</v>
      </c>
      <c r="E3408" t="s">
        <v>120</v>
      </c>
      <c r="F3408" t="s">
        <v>121</v>
      </c>
      <c r="G3408" t="s">
        <v>18</v>
      </c>
      <c r="H3408">
        <v>50</v>
      </c>
      <c r="I3408">
        <v>400</v>
      </c>
      <c r="J3408">
        <v>200000</v>
      </c>
      <c r="K3408">
        <v>70000</v>
      </c>
      <c r="L3408">
        <v>0.35</v>
      </c>
      <c r="M3408" t="s">
        <v>17</v>
      </c>
    </row>
    <row r="3409" spans="1:13" x14ac:dyDescent="0.25">
      <c r="A3409" t="s">
        <v>13</v>
      </c>
      <c r="B3409">
        <v>1185732</v>
      </c>
      <c r="C3409" s="1">
        <v>44362</v>
      </c>
      <c r="D3409" t="s">
        <v>14</v>
      </c>
      <c r="E3409" t="s">
        <v>120</v>
      </c>
      <c r="F3409" t="s">
        <v>121</v>
      </c>
      <c r="G3409" t="s">
        <v>19</v>
      </c>
      <c r="H3409">
        <v>45</v>
      </c>
      <c r="I3409">
        <v>325</v>
      </c>
      <c r="J3409">
        <v>146250</v>
      </c>
      <c r="K3409">
        <v>58500</v>
      </c>
      <c r="L3409">
        <v>0.4</v>
      </c>
      <c r="M3409" t="s">
        <v>17</v>
      </c>
    </row>
    <row r="3410" spans="1:13" x14ac:dyDescent="0.25">
      <c r="A3410" t="s">
        <v>13</v>
      </c>
      <c r="B3410">
        <v>1185732</v>
      </c>
      <c r="C3410" s="1">
        <v>44362</v>
      </c>
      <c r="D3410" t="s">
        <v>14</v>
      </c>
      <c r="E3410" t="s">
        <v>120</v>
      </c>
      <c r="F3410" t="s">
        <v>121</v>
      </c>
      <c r="G3410" t="s">
        <v>20</v>
      </c>
      <c r="H3410">
        <v>45</v>
      </c>
      <c r="I3410">
        <v>300</v>
      </c>
      <c r="J3410">
        <v>135000</v>
      </c>
      <c r="K3410">
        <v>54000</v>
      </c>
      <c r="L3410">
        <v>0.4</v>
      </c>
      <c r="M3410" t="s">
        <v>17</v>
      </c>
    </row>
    <row r="3411" spans="1:13" x14ac:dyDescent="0.25">
      <c r="A3411" t="s">
        <v>13</v>
      </c>
      <c r="B3411">
        <v>1185732</v>
      </c>
      <c r="C3411" s="1">
        <v>44362</v>
      </c>
      <c r="D3411" t="s">
        <v>14</v>
      </c>
      <c r="E3411" t="s">
        <v>120</v>
      </c>
      <c r="F3411" t="s">
        <v>121</v>
      </c>
      <c r="G3411" t="s">
        <v>21</v>
      </c>
      <c r="H3411">
        <v>55</v>
      </c>
      <c r="I3411">
        <v>300</v>
      </c>
      <c r="J3411">
        <v>165000</v>
      </c>
      <c r="K3411">
        <v>49500</v>
      </c>
      <c r="L3411">
        <v>0.3</v>
      </c>
      <c r="M3411" t="s">
        <v>17</v>
      </c>
    </row>
    <row r="3412" spans="1:13" x14ac:dyDescent="0.25">
      <c r="A3412" t="s">
        <v>13</v>
      </c>
      <c r="B3412">
        <v>1185732</v>
      </c>
      <c r="C3412" s="1">
        <v>44362</v>
      </c>
      <c r="D3412" t="s">
        <v>14</v>
      </c>
      <c r="E3412" t="s">
        <v>120</v>
      </c>
      <c r="F3412" t="s">
        <v>121</v>
      </c>
      <c r="G3412" t="s">
        <v>22</v>
      </c>
      <c r="H3412">
        <v>60</v>
      </c>
      <c r="I3412">
        <v>450</v>
      </c>
      <c r="J3412">
        <v>270000</v>
      </c>
      <c r="K3412">
        <v>108000</v>
      </c>
      <c r="L3412">
        <v>0.4</v>
      </c>
      <c r="M3412" t="s">
        <v>17</v>
      </c>
    </row>
    <row r="3413" spans="1:13" x14ac:dyDescent="0.25">
      <c r="A3413" t="s">
        <v>13</v>
      </c>
      <c r="B3413">
        <v>1185732</v>
      </c>
      <c r="C3413" s="1">
        <v>44390</v>
      </c>
      <c r="D3413" t="s">
        <v>14</v>
      </c>
      <c r="E3413" t="s">
        <v>120</v>
      </c>
      <c r="F3413" t="s">
        <v>121</v>
      </c>
      <c r="G3413" t="s">
        <v>16</v>
      </c>
      <c r="H3413">
        <v>55</v>
      </c>
      <c r="I3413">
        <v>675</v>
      </c>
      <c r="J3413">
        <v>371250</v>
      </c>
      <c r="K3413">
        <v>129938</v>
      </c>
      <c r="L3413">
        <v>0.35</v>
      </c>
      <c r="M3413" t="s">
        <v>17</v>
      </c>
    </row>
    <row r="3414" spans="1:13" x14ac:dyDescent="0.25">
      <c r="A3414" t="s">
        <v>13</v>
      </c>
      <c r="B3414">
        <v>1185732</v>
      </c>
      <c r="C3414" s="1">
        <v>44390</v>
      </c>
      <c r="D3414" t="s">
        <v>14</v>
      </c>
      <c r="E3414" t="s">
        <v>120</v>
      </c>
      <c r="F3414" t="s">
        <v>121</v>
      </c>
      <c r="G3414" t="s">
        <v>18</v>
      </c>
      <c r="H3414">
        <v>50</v>
      </c>
      <c r="I3414">
        <v>425</v>
      </c>
      <c r="J3414">
        <v>212500</v>
      </c>
      <c r="K3414">
        <v>74375</v>
      </c>
      <c r="L3414">
        <v>0.35</v>
      </c>
      <c r="M3414" t="s">
        <v>17</v>
      </c>
    </row>
    <row r="3415" spans="1:13" x14ac:dyDescent="0.25">
      <c r="A3415" t="s">
        <v>13</v>
      </c>
      <c r="B3415">
        <v>1185732</v>
      </c>
      <c r="C3415" s="1">
        <v>44390</v>
      </c>
      <c r="D3415" t="s">
        <v>14</v>
      </c>
      <c r="E3415" t="s">
        <v>120</v>
      </c>
      <c r="F3415" t="s">
        <v>121</v>
      </c>
      <c r="G3415" t="s">
        <v>19</v>
      </c>
      <c r="H3415">
        <v>45</v>
      </c>
      <c r="I3415">
        <v>350</v>
      </c>
      <c r="J3415">
        <v>157500</v>
      </c>
      <c r="K3415">
        <v>63000</v>
      </c>
      <c r="L3415">
        <v>0.4</v>
      </c>
      <c r="M3415" t="s">
        <v>17</v>
      </c>
    </row>
    <row r="3416" spans="1:13" x14ac:dyDescent="0.25">
      <c r="A3416" t="s">
        <v>13</v>
      </c>
      <c r="B3416">
        <v>1185732</v>
      </c>
      <c r="C3416" s="1">
        <v>44390</v>
      </c>
      <c r="D3416" t="s">
        <v>14</v>
      </c>
      <c r="E3416" t="s">
        <v>120</v>
      </c>
      <c r="F3416" t="s">
        <v>121</v>
      </c>
      <c r="G3416" t="s">
        <v>20</v>
      </c>
      <c r="H3416">
        <v>45</v>
      </c>
      <c r="I3416">
        <v>300</v>
      </c>
      <c r="J3416">
        <v>135000</v>
      </c>
      <c r="K3416">
        <v>54000</v>
      </c>
      <c r="L3416">
        <v>0.4</v>
      </c>
      <c r="M3416" t="s">
        <v>17</v>
      </c>
    </row>
    <row r="3417" spans="1:13" x14ac:dyDescent="0.25">
      <c r="A3417" t="s">
        <v>13</v>
      </c>
      <c r="B3417">
        <v>1185732</v>
      </c>
      <c r="C3417" s="1">
        <v>44390</v>
      </c>
      <c r="D3417" t="s">
        <v>14</v>
      </c>
      <c r="E3417" t="s">
        <v>120</v>
      </c>
      <c r="F3417" t="s">
        <v>121</v>
      </c>
      <c r="G3417" t="s">
        <v>21</v>
      </c>
      <c r="H3417">
        <v>55</v>
      </c>
      <c r="I3417">
        <v>325</v>
      </c>
      <c r="J3417">
        <v>178750</v>
      </c>
      <c r="K3417">
        <v>53625</v>
      </c>
      <c r="L3417">
        <v>0.3</v>
      </c>
      <c r="M3417" t="s">
        <v>17</v>
      </c>
    </row>
    <row r="3418" spans="1:13" x14ac:dyDescent="0.25">
      <c r="A3418" t="s">
        <v>13</v>
      </c>
      <c r="B3418">
        <v>1185732</v>
      </c>
      <c r="C3418" s="1">
        <v>44390</v>
      </c>
      <c r="D3418" t="s">
        <v>14</v>
      </c>
      <c r="E3418" t="s">
        <v>120</v>
      </c>
      <c r="F3418" t="s">
        <v>121</v>
      </c>
      <c r="G3418" t="s">
        <v>22</v>
      </c>
      <c r="H3418">
        <v>60</v>
      </c>
      <c r="I3418">
        <v>500</v>
      </c>
      <c r="J3418">
        <v>300000</v>
      </c>
      <c r="K3418">
        <v>120000</v>
      </c>
      <c r="L3418">
        <v>0.4</v>
      </c>
      <c r="M3418" t="s">
        <v>17</v>
      </c>
    </row>
    <row r="3419" spans="1:13" x14ac:dyDescent="0.25">
      <c r="A3419" t="s">
        <v>13</v>
      </c>
      <c r="B3419">
        <v>1185732</v>
      </c>
      <c r="C3419" s="1">
        <v>44422</v>
      </c>
      <c r="D3419" t="s">
        <v>14</v>
      </c>
      <c r="E3419" t="s">
        <v>120</v>
      </c>
      <c r="F3419" t="s">
        <v>121</v>
      </c>
      <c r="G3419" t="s">
        <v>16</v>
      </c>
      <c r="H3419">
        <v>55</v>
      </c>
      <c r="I3419">
        <v>650</v>
      </c>
      <c r="J3419">
        <v>357500</v>
      </c>
      <c r="K3419">
        <v>125125</v>
      </c>
      <c r="L3419">
        <v>0.35</v>
      </c>
      <c r="M3419" t="s">
        <v>17</v>
      </c>
    </row>
    <row r="3420" spans="1:13" x14ac:dyDescent="0.25">
      <c r="A3420" t="s">
        <v>13</v>
      </c>
      <c r="B3420">
        <v>1185732</v>
      </c>
      <c r="C3420" s="1">
        <v>44422</v>
      </c>
      <c r="D3420" t="s">
        <v>14</v>
      </c>
      <c r="E3420" t="s">
        <v>120</v>
      </c>
      <c r="F3420" t="s">
        <v>121</v>
      </c>
      <c r="G3420" t="s">
        <v>18</v>
      </c>
      <c r="H3420">
        <v>50</v>
      </c>
      <c r="I3420">
        <v>425</v>
      </c>
      <c r="J3420">
        <v>212500</v>
      </c>
      <c r="K3420">
        <v>74375</v>
      </c>
      <c r="L3420">
        <v>0.35</v>
      </c>
      <c r="M3420" t="s">
        <v>17</v>
      </c>
    </row>
    <row r="3421" spans="1:13" x14ac:dyDescent="0.25">
      <c r="A3421" t="s">
        <v>13</v>
      </c>
      <c r="B3421">
        <v>1185732</v>
      </c>
      <c r="C3421" s="1">
        <v>44422</v>
      </c>
      <c r="D3421" t="s">
        <v>14</v>
      </c>
      <c r="E3421" t="s">
        <v>120</v>
      </c>
      <c r="F3421" t="s">
        <v>121</v>
      </c>
      <c r="G3421" t="s">
        <v>19</v>
      </c>
      <c r="H3421">
        <v>45</v>
      </c>
      <c r="I3421">
        <v>350</v>
      </c>
      <c r="J3421">
        <v>157500</v>
      </c>
      <c r="K3421">
        <v>63000</v>
      </c>
      <c r="L3421">
        <v>0.4</v>
      </c>
      <c r="M3421" t="s">
        <v>17</v>
      </c>
    </row>
    <row r="3422" spans="1:13" x14ac:dyDescent="0.25">
      <c r="A3422" t="s">
        <v>13</v>
      </c>
      <c r="B3422">
        <v>1185732</v>
      </c>
      <c r="C3422" s="1">
        <v>44422</v>
      </c>
      <c r="D3422" t="s">
        <v>14</v>
      </c>
      <c r="E3422" t="s">
        <v>120</v>
      </c>
      <c r="F3422" t="s">
        <v>121</v>
      </c>
      <c r="G3422" t="s">
        <v>20</v>
      </c>
      <c r="H3422">
        <v>45</v>
      </c>
      <c r="I3422">
        <v>250</v>
      </c>
      <c r="J3422">
        <v>112500</v>
      </c>
      <c r="K3422">
        <v>45000</v>
      </c>
      <c r="L3422">
        <v>0.4</v>
      </c>
      <c r="M3422" t="s">
        <v>17</v>
      </c>
    </row>
    <row r="3423" spans="1:13" x14ac:dyDescent="0.25">
      <c r="A3423" t="s">
        <v>13</v>
      </c>
      <c r="B3423">
        <v>1185732</v>
      </c>
      <c r="C3423" s="1">
        <v>44422</v>
      </c>
      <c r="D3423" t="s">
        <v>14</v>
      </c>
      <c r="E3423" t="s">
        <v>120</v>
      </c>
      <c r="F3423" t="s">
        <v>121</v>
      </c>
      <c r="G3423" t="s">
        <v>21</v>
      </c>
      <c r="H3423">
        <v>55</v>
      </c>
      <c r="I3423">
        <v>225</v>
      </c>
      <c r="J3423">
        <v>123750</v>
      </c>
      <c r="K3423">
        <v>37125</v>
      </c>
      <c r="L3423">
        <v>0.3</v>
      </c>
      <c r="M3423" t="s">
        <v>17</v>
      </c>
    </row>
    <row r="3424" spans="1:13" x14ac:dyDescent="0.25">
      <c r="A3424" t="s">
        <v>13</v>
      </c>
      <c r="B3424">
        <v>1185732</v>
      </c>
      <c r="C3424" s="1">
        <v>44422</v>
      </c>
      <c r="D3424" t="s">
        <v>14</v>
      </c>
      <c r="E3424" t="s">
        <v>120</v>
      </c>
      <c r="F3424" t="s">
        <v>121</v>
      </c>
      <c r="G3424" t="s">
        <v>22</v>
      </c>
      <c r="H3424">
        <v>60</v>
      </c>
      <c r="I3424">
        <v>400</v>
      </c>
      <c r="J3424">
        <v>240000</v>
      </c>
      <c r="K3424">
        <v>96000</v>
      </c>
      <c r="L3424">
        <v>0.4</v>
      </c>
      <c r="M3424" t="s">
        <v>17</v>
      </c>
    </row>
    <row r="3425" spans="1:13" x14ac:dyDescent="0.25">
      <c r="A3425" t="s">
        <v>13</v>
      </c>
      <c r="B3425">
        <v>1185732</v>
      </c>
      <c r="C3425" s="1">
        <v>44452</v>
      </c>
      <c r="D3425" t="s">
        <v>14</v>
      </c>
      <c r="E3425" t="s">
        <v>120</v>
      </c>
      <c r="F3425" t="s">
        <v>121</v>
      </c>
      <c r="G3425" t="s">
        <v>16</v>
      </c>
      <c r="H3425">
        <v>55</v>
      </c>
      <c r="I3425">
        <v>525</v>
      </c>
      <c r="J3425">
        <v>288750</v>
      </c>
      <c r="K3425">
        <v>101063</v>
      </c>
      <c r="L3425">
        <v>0.35</v>
      </c>
      <c r="M3425" t="s">
        <v>17</v>
      </c>
    </row>
    <row r="3426" spans="1:13" x14ac:dyDescent="0.25">
      <c r="A3426" t="s">
        <v>13</v>
      </c>
      <c r="B3426">
        <v>1185732</v>
      </c>
      <c r="C3426" s="1">
        <v>44452</v>
      </c>
      <c r="D3426" t="s">
        <v>14</v>
      </c>
      <c r="E3426" t="s">
        <v>120</v>
      </c>
      <c r="F3426" t="s">
        <v>121</v>
      </c>
      <c r="G3426" t="s">
        <v>18</v>
      </c>
      <c r="H3426">
        <v>50</v>
      </c>
      <c r="I3426">
        <v>325</v>
      </c>
      <c r="J3426">
        <v>162500</v>
      </c>
      <c r="K3426">
        <v>56875</v>
      </c>
      <c r="L3426">
        <v>0.35</v>
      </c>
      <c r="M3426" t="s">
        <v>17</v>
      </c>
    </row>
    <row r="3427" spans="1:13" x14ac:dyDescent="0.25">
      <c r="A3427" t="s">
        <v>13</v>
      </c>
      <c r="B3427">
        <v>1185732</v>
      </c>
      <c r="C3427" s="1">
        <v>44452</v>
      </c>
      <c r="D3427" t="s">
        <v>14</v>
      </c>
      <c r="E3427" t="s">
        <v>120</v>
      </c>
      <c r="F3427" t="s">
        <v>121</v>
      </c>
      <c r="G3427" t="s">
        <v>19</v>
      </c>
      <c r="H3427">
        <v>45</v>
      </c>
      <c r="I3427">
        <v>225</v>
      </c>
      <c r="J3427">
        <v>101250</v>
      </c>
      <c r="K3427">
        <v>40500</v>
      </c>
      <c r="L3427">
        <v>0.4</v>
      </c>
      <c r="M3427" t="s">
        <v>17</v>
      </c>
    </row>
    <row r="3428" spans="1:13" x14ac:dyDescent="0.25">
      <c r="A3428" t="s">
        <v>13</v>
      </c>
      <c r="B3428">
        <v>1185732</v>
      </c>
      <c r="C3428" s="1">
        <v>44452</v>
      </c>
      <c r="D3428" t="s">
        <v>14</v>
      </c>
      <c r="E3428" t="s">
        <v>120</v>
      </c>
      <c r="F3428" t="s">
        <v>121</v>
      </c>
      <c r="G3428" t="s">
        <v>20</v>
      </c>
      <c r="H3428">
        <v>45</v>
      </c>
      <c r="I3428">
        <v>200</v>
      </c>
      <c r="J3428">
        <v>90000</v>
      </c>
      <c r="K3428">
        <v>36000</v>
      </c>
      <c r="L3428">
        <v>0.4</v>
      </c>
      <c r="M3428" t="s">
        <v>17</v>
      </c>
    </row>
    <row r="3429" spans="1:13" x14ac:dyDescent="0.25">
      <c r="A3429" t="s">
        <v>13</v>
      </c>
      <c r="B3429">
        <v>1185732</v>
      </c>
      <c r="C3429" s="1">
        <v>44452</v>
      </c>
      <c r="D3429" t="s">
        <v>14</v>
      </c>
      <c r="E3429" t="s">
        <v>120</v>
      </c>
      <c r="F3429" t="s">
        <v>121</v>
      </c>
      <c r="G3429" t="s">
        <v>21</v>
      </c>
      <c r="H3429">
        <v>55</v>
      </c>
      <c r="I3429">
        <v>200</v>
      </c>
      <c r="J3429">
        <v>110000</v>
      </c>
      <c r="K3429">
        <v>33000</v>
      </c>
      <c r="L3429">
        <v>0.3</v>
      </c>
      <c r="M3429" t="s">
        <v>17</v>
      </c>
    </row>
    <row r="3430" spans="1:13" x14ac:dyDescent="0.25">
      <c r="A3430" t="s">
        <v>13</v>
      </c>
      <c r="B3430">
        <v>1185732</v>
      </c>
      <c r="C3430" s="1">
        <v>44452</v>
      </c>
      <c r="D3430" t="s">
        <v>14</v>
      </c>
      <c r="E3430" t="s">
        <v>120</v>
      </c>
      <c r="F3430" t="s">
        <v>121</v>
      </c>
      <c r="G3430" t="s">
        <v>22</v>
      </c>
      <c r="H3430">
        <v>60</v>
      </c>
      <c r="I3430">
        <v>300</v>
      </c>
      <c r="J3430">
        <v>180000</v>
      </c>
      <c r="K3430">
        <v>72000</v>
      </c>
      <c r="L3430">
        <v>0.4</v>
      </c>
      <c r="M3430" t="s">
        <v>17</v>
      </c>
    </row>
    <row r="3431" spans="1:13" x14ac:dyDescent="0.25">
      <c r="A3431" t="s">
        <v>13</v>
      </c>
      <c r="B3431">
        <v>1185732</v>
      </c>
      <c r="C3431" s="1">
        <v>44484</v>
      </c>
      <c r="D3431" t="s">
        <v>14</v>
      </c>
      <c r="E3431" t="s">
        <v>120</v>
      </c>
      <c r="F3431" t="s">
        <v>121</v>
      </c>
      <c r="G3431" t="s">
        <v>16</v>
      </c>
      <c r="H3431">
        <v>60</v>
      </c>
      <c r="I3431">
        <v>475</v>
      </c>
      <c r="J3431">
        <v>285000</v>
      </c>
      <c r="K3431">
        <v>99750</v>
      </c>
      <c r="L3431">
        <v>0.35</v>
      </c>
      <c r="M3431" t="s">
        <v>17</v>
      </c>
    </row>
    <row r="3432" spans="1:13" x14ac:dyDescent="0.25">
      <c r="A3432" t="s">
        <v>13</v>
      </c>
      <c r="B3432">
        <v>1185732</v>
      </c>
      <c r="C3432" s="1">
        <v>44484</v>
      </c>
      <c r="D3432" t="s">
        <v>14</v>
      </c>
      <c r="E3432" t="s">
        <v>120</v>
      </c>
      <c r="F3432" t="s">
        <v>121</v>
      </c>
      <c r="G3432" t="s">
        <v>18</v>
      </c>
      <c r="H3432">
        <v>55</v>
      </c>
      <c r="I3432">
        <v>300</v>
      </c>
      <c r="J3432">
        <v>165000</v>
      </c>
      <c r="K3432">
        <v>57750</v>
      </c>
      <c r="L3432">
        <v>0.35</v>
      </c>
      <c r="M3432" t="s">
        <v>17</v>
      </c>
    </row>
    <row r="3433" spans="1:13" x14ac:dyDescent="0.25">
      <c r="A3433" t="s">
        <v>13</v>
      </c>
      <c r="B3433">
        <v>1185732</v>
      </c>
      <c r="C3433" s="1">
        <v>44484</v>
      </c>
      <c r="D3433" t="s">
        <v>14</v>
      </c>
      <c r="E3433" t="s">
        <v>120</v>
      </c>
      <c r="F3433" t="s">
        <v>121</v>
      </c>
      <c r="G3433" t="s">
        <v>19</v>
      </c>
      <c r="H3433">
        <v>55</v>
      </c>
      <c r="I3433">
        <v>200</v>
      </c>
      <c r="J3433">
        <v>110000</v>
      </c>
      <c r="K3433">
        <v>44000</v>
      </c>
      <c r="L3433">
        <v>0.4</v>
      </c>
      <c r="M3433" t="s">
        <v>17</v>
      </c>
    </row>
    <row r="3434" spans="1:13" x14ac:dyDescent="0.25">
      <c r="A3434" t="s">
        <v>13</v>
      </c>
      <c r="B3434">
        <v>1185732</v>
      </c>
      <c r="C3434" s="1">
        <v>44484</v>
      </c>
      <c r="D3434" t="s">
        <v>14</v>
      </c>
      <c r="E3434" t="s">
        <v>120</v>
      </c>
      <c r="F3434" t="s">
        <v>121</v>
      </c>
      <c r="G3434" t="s">
        <v>20</v>
      </c>
      <c r="H3434">
        <v>55</v>
      </c>
      <c r="I3434">
        <v>175</v>
      </c>
      <c r="J3434">
        <v>96250</v>
      </c>
      <c r="K3434">
        <v>38500</v>
      </c>
      <c r="L3434">
        <v>0.4</v>
      </c>
      <c r="M3434" t="s">
        <v>17</v>
      </c>
    </row>
    <row r="3435" spans="1:13" x14ac:dyDescent="0.25">
      <c r="A3435" t="s">
        <v>13</v>
      </c>
      <c r="B3435">
        <v>1185732</v>
      </c>
      <c r="C3435" s="1">
        <v>44484</v>
      </c>
      <c r="D3435" t="s">
        <v>14</v>
      </c>
      <c r="E3435" t="s">
        <v>120</v>
      </c>
      <c r="F3435" t="s">
        <v>121</v>
      </c>
      <c r="G3435" t="s">
        <v>21</v>
      </c>
      <c r="H3435">
        <v>65</v>
      </c>
      <c r="I3435">
        <v>175</v>
      </c>
      <c r="J3435">
        <v>113750</v>
      </c>
      <c r="K3435">
        <v>34125</v>
      </c>
      <c r="L3435">
        <v>0.3</v>
      </c>
      <c r="M3435" t="s">
        <v>17</v>
      </c>
    </row>
    <row r="3436" spans="1:13" x14ac:dyDescent="0.25">
      <c r="A3436" t="s">
        <v>33</v>
      </c>
      <c r="B3436">
        <v>1185732</v>
      </c>
      <c r="C3436" s="1">
        <v>44484</v>
      </c>
      <c r="D3436" t="s">
        <v>14</v>
      </c>
      <c r="E3436" t="s">
        <v>120</v>
      </c>
      <c r="F3436" t="s">
        <v>121</v>
      </c>
      <c r="G3436" t="s">
        <v>22</v>
      </c>
      <c r="H3436">
        <v>70</v>
      </c>
      <c r="I3436">
        <v>300</v>
      </c>
      <c r="J3436">
        <v>210000</v>
      </c>
      <c r="K3436">
        <v>84000</v>
      </c>
      <c r="L3436">
        <v>0.4</v>
      </c>
      <c r="M3436" t="s">
        <v>17</v>
      </c>
    </row>
    <row r="3437" spans="1:13" x14ac:dyDescent="0.25">
      <c r="A3437" t="s">
        <v>33</v>
      </c>
      <c r="B3437">
        <v>1185732</v>
      </c>
      <c r="C3437" s="1">
        <v>44514</v>
      </c>
      <c r="D3437" t="s">
        <v>14</v>
      </c>
      <c r="E3437" t="s">
        <v>120</v>
      </c>
      <c r="F3437" t="s">
        <v>121</v>
      </c>
      <c r="G3437" t="s">
        <v>16</v>
      </c>
      <c r="H3437">
        <v>65</v>
      </c>
      <c r="I3437">
        <v>450</v>
      </c>
      <c r="J3437">
        <v>292500</v>
      </c>
      <c r="K3437">
        <v>102375</v>
      </c>
      <c r="L3437">
        <v>0.35</v>
      </c>
      <c r="M3437" t="s">
        <v>17</v>
      </c>
    </row>
    <row r="3438" spans="1:13" x14ac:dyDescent="0.25">
      <c r="A3438" t="s">
        <v>33</v>
      </c>
      <c r="B3438">
        <v>1185732</v>
      </c>
      <c r="C3438" s="1">
        <v>44514</v>
      </c>
      <c r="D3438" t="s">
        <v>14</v>
      </c>
      <c r="E3438" t="s">
        <v>120</v>
      </c>
      <c r="F3438" t="s">
        <v>121</v>
      </c>
      <c r="G3438" t="s">
        <v>18</v>
      </c>
      <c r="H3438">
        <v>55</v>
      </c>
      <c r="I3438">
        <v>325</v>
      </c>
      <c r="J3438">
        <v>178750</v>
      </c>
      <c r="K3438">
        <v>62563</v>
      </c>
      <c r="L3438">
        <v>0.35</v>
      </c>
      <c r="M3438" t="s">
        <v>17</v>
      </c>
    </row>
    <row r="3439" spans="1:13" x14ac:dyDescent="0.25">
      <c r="A3439" t="s">
        <v>33</v>
      </c>
      <c r="B3439">
        <v>1185732</v>
      </c>
      <c r="C3439" s="1">
        <v>44514</v>
      </c>
      <c r="D3439" t="s">
        <v>14</v>
      </c>
      <c r="E3439" t="s">
        <v>120</v>
      </c>
      <c r="F3439" t="s">
        <v>121</v>
      </c>
      <c r="G3439" t="s">
        <v>19</v>
      </c>
      <c r="H3439">
        <v>55</v>
      </c>
      <c r="I3439">
        <v>320</v>
      </c>
      <c r="J3439">
        <v>176000</v>
      </c>
      <c r="K3439">
        <v>70400</v>
      </c>
      <c r="L3439">
        <v>0.4</v>
      </c>
      <c r="M3439" t="s">
        <v>17</v>
      </c>
    </row>
    <row r="3440" spans="1:13" x14ac:dyDescent="0.25">
      <c r="A3440" t="s">
        <v>33</v>
      </c>
      <c r="B3440">
        <v>1185732</v>
      </c>
      <c r="C3440" s="1">
        <v>44514</v>
      </c>
      <c r="D3440" t="s">
        <v>14</v>
      </c>
      <c r="E3440" t="s">
        <v>120</v>
      </c>
      <c r="F3440" t="s">
        <v>121</v>
      </c>
      <c r="G3440" t="s">
        <v>20</v>
      </c>
      <c r="H3440">
        <v>55</v>
      </c>
      <c r="I3440">
        <v>300</v>
      </c>
      <c r="J3440">
        <v>165000</v>
      </c>
      <c r="K3440">
        <v>66000</v>
      </c>
      <c r="L3440">
        <v>0.4</v>
      </c>
      <c r="M3440" t="s">
        <v>17</v>
      </c>
    </row>
    <row r="3441" spans="1:13" x14ac:dyDescent="0.25">
      <c r="A3441" t="s">
        <v>33</v>
      </c>
      <c r="B3441">
        <v>1185732</v>
      </c>
      <c r="C3441" s="1">
        <v>44514</v>
      </c>
      <c r="D3441" t="s">
        <v>14</v>
      </c>
      <c r="E3441" t="s">
        <v>120</v>
      </c>
      <c r="F3441" t="s">
        <v>121</v>
      </c>
      <c r="G3441" t="s">
        <v>21</v>
      </c>
      <c r="H3441">
        <v>65</v>
      </c>
      <c r="I3441">
        <v>275</v>
      </c>
      <c r="J3441">
        <v>178750</v>
      </c>
      <c r="K3441">
        <v>53625</v>
      </c>
      <c r="L3441">
        <v>0.3</v>
      </c>
      <c r="M3441" t="s">
        <v>17</v>
      </c>
    </row>
    <row r="3442" spans="1:13" x14ac:dyDescent="0.25">
      <c r="A3442" t="s">
        <v>33</v>
      </c>
      <c r="B3442">
        <v>1185732</v>
      </c>
      <c r="C3442" s="1">
        <v>44514</v>
      </c>
      <c r="D3442" t="s">
        <v>14</v>
      </c>
      <c r="E3442" t="s">
        <v>120</v>
      </c>
      <c r="F3442" t="s">
        <v>121</v>
      </c>
      <c r="G3442" t="s">
        <v>22</v>
      </c>
      <c r="H3442">
        <v>70</v>
      </c>
      <c r="I3442">
        <v>375</v>
      </c>
      <c r="J3442">
        <v>262500</v>
      </c>
      <c r="K3442">
        <v>105000</v>
      </c>
      <c r="L3442">
        <v>0.4</v>
      </c>
      <c r="M3442" t="s">
        <v>17</v>
      </c>
    </row>
    <row r="3443" spans="1:13" x14ac:dyDescent="0.25">
      <c r="A3443" t="s">
        <v>33</v>
      </c>
      <c r="B3443">
        <v>1185732</v>
      </c>
      <c r="C3443" s="1">
        <v>44543</v>
      </c>
      <c r="D3443" t="s">
        <v>14</v>
      </c>
      <c r="E3443" t="s">
        <v>120</v>
      </c>
      <c r="F3443" t="s">
        <v>121</v>
      </c>
      <c r="G3443" t="s">
        <v>16</v>
      </c>
      <c r="H3443">
        <v>65</v>
      </c>
      <c r="I3443">
        <v>600</v>
      </c>
      <c r="J3443">
        <v>390000</v>
      </c>
      <c r="K3443">
        <v>136500</v>
      </c>
      <c r="L3443">
        <v>0.35</v>
      </c>
      <c r="M3443" t="s">
        <v>17</v>
      </c>
    </row>
    <row r="3444" spans="1:13" x14ac:dyDescent="0.25">
      <c r="A3444" t="s">
        <v>33</v>
      </c>
      <c r="B3444">
        <v>1185732</v>
      </c>
      <c r="C3444" s="1">
        <v>44543</v>
      </c>
      <c r="D3444" t="s">
        <v>14</v>
      </c>
      <c r="E3444" t="s">
        <v>120</v>
      </c>
      <c r="F3444" t="s">
        <v>121</v>
      </c>
      <c r="G3444" t="s">
        <v>18</v>
      </c>
      <c r="H3444">
        <v>55</v>
      </c>
      <c r="I3444">
        <v>400</v>
      </c>
      <c r="J3444">
        <v>220000</v>
      </c>
      <c r="K3444">
        <v>77000</v>
      </c>
      <c r="L3444">
        <v>0.35</v>
      </c>
      <c r="M3444" t="s">
        <v>17</v>
      </c>
    </row>
    <row r="3445" spans="1:13" x14ac:dyDescent="0.25">
      <c r="A3445" t="s">
        <v>33</v>
      </c>
      <c r="B3445">
        <v>1185732</v>
      </c>
      <c r="C3445" s="1">
        <v>44543</v>
      </c>
      <c r="D3445" t="s">
        <v>14</v>
      </c>
      <c r="E3445" t="s">
        <v>120</v>
      </c>
      <c r="F3445" t="s">
        <v>121</v>
      </c>
      <c r="G3445" t="s">
        <v>19</v>
      </c>
      <c r="H3445">
        <v>55</v>
      </c>
      <c r="I3445">
        <v>375</v>
      </c>
      <c r="J3445">
        <v>206250</v>
      </c>
      <c r="K3445">
        <v>82500</v>
      </c>
      <c r="L3445">
        <v>0.4</v>
      </c>
      <c r="M3445" t="s">
        <v>17</v>
      </c>
    </row>
    <row r="3446" spans="1:13" x14ac:dyDescent="0.25">
      <c r="A3446" t="s">
        <v>33</v>
      </c>
      <c r="B3446">
        <v>1185732</v>
      </c>
      <c r="C3446" s="1">
        <v>44543</v>
      </c>
      <c r="D3446" t="s">
        <v>14</v>
      </c>
      <c r="E3446" t="s">
        <v>120</v>
      </c>
      <c r="F3446" t="s">
        <v>121</v>
      </c>
      <c r="G3446" t="s">
        <v>20</v>
      </c>
      <c r="H3446">
        <v>55</v>
      </c>
      <c r="I3446">
        <v>325</v>
      </c>
      <c r="J3446">
        <v>178750</v>
      </c>
      <c r="K3446">
        <v>71500</v>
      </c>
      <c r="L3446">
        <v>0.4</v>
      </c>
      <c r="M3446" t="s">
        <v>17</v>
      </c>
    </row>
    <row r="3447" spans="1:13" x14ac:dyDescent="0.25">
      <c r="A3447" t="s">
        <v>33</v>
      </c>
      <c r="B3447">
        <v>1185732</v>
      </c>
      <c r="C3447" s="1">
        <v>44543</v>
      </c>
      <c r="D3447" t="s">
        <v>14</v>
      </c>
      <c r="E3447" t="s">
        <v>120</v>
      </c>
      <c r="F3447" t="s">
        <v>121</v>
      </c>
      <c r="G3447" t="s">
        <v>21</v>
      </c>
      <c r="H3447">
        <v>65</v>
      </c>
      <c r="I3447">
        <v>325</v>
      </c>
      <c r="J3447">
        <v>211250</v>
      </c>
      <c r="K3447">
        <v>63375</v>
      </c>
      <c r="L3447">
        <v>0.3</v>
      </c>
      <c r="M3447" t="s">
        <v>17</v>
      </c>
    </row>
    <row r="3448" spans="1:13" x14ac:dyDescent="0.25">
      <c r="A3448" t="s">
        <v>33</v>
      </c>
      <c r="B3448">
        <v>1185732</v>
      </c>
      <c r="C3448" s="1">
        <v>44543</v>
      </c>
      <c r="D3448" t="s">
        <v>14</v>
      </c>
      <c r="E3448" t="s">
        <v>120</v>
      </c>
      <c r="F3448" t="s">
        <v>121</v>
      </c>
      <c r="G3448" t="s">
        <v>22</v>
      </c>
      <c r="H3448">
        <v>70</v>
      </c>
      <c r="I3448">
        <v>425</v>
      </c>
      <c r="J3448">
        <v>297500</v>
      </c>
      <c r="K3448">
        <v>119000</v>
      </c>
      <c r="L3448">
        <v>0.4</v>
      </c>
      <c r="M3448" t="s">
        <v>17</v>
      </c>
    </row>
    <row r="3449" spans="1:13" x14ac:dyDescent="0.25">
      <c r="A3449" t="s">
        <v>33</v>
      </c>
      <c r="B3449">
        <v>1185732</v>
      </c>
      <c r="C3449" s="1">
        <v>44206</v>
      </c>
      <c r="D3449" t="s">
        <v>14</v>
      </c>
      <c r="E3449" t="s">
        <v>120</v>
      </c>
      <c r="F3449" t="s">
        <v>121</v>
      </c>
      <c r="G3449" t="s">
        <v>16</v>
      </c>
      <c r="H3449">
        <v>35</v>
      </c>
      <c r="I3449">
        <v>475</v>
      </c>
      <c r="J3449">
        <v>166250</v>
      </c>
      <c r="K3449">
        <v>58188</v>
      </c>
      <c r="L3449">
        <v>0.35</v>
      </c>
      <c r="M3449" t="s">
        <v>17</v>
      </c>
    </row>
    <row r="3450" spans="1:13" x14ac:dyDescent="0.25">
      <c r="A3450" t="s">
        <v>33</v>
      </c>
      <c r="B3450">
        <v>1185732</v>
      </c>
      <c r="C3450" s="1">
        <v>44206</v>
      </c>
      <c r="D3450" t="s">
        <v>14</v>
      </c>
      <c r="E3450" t="s">
        <v>120</v>
      </c>
      <c r="F3450" t="s">
        <v>121</v>
      </c>
      <c r="G3450" t="s">
        <v>18</v>
      </c>
      <c r="H3450">
        <v>35</v>
      </c>
      <c r="I3450">
        <v>275</v>
      </c>
      <c r="J3450">
        <v>96250</v>
      </c>
      <c r="K3450">
        <v>33688</v>
      </c>
      <c r="L3450">
        <v>0.35</v>
      </c>
      <c r="M3450" t="s">
        <v>17</v>
      </c>
    </row>
    <row r="3451" spans="1:13" x14ac:dyDescent="0.25">
      <c r="A3451" t="s">
        <v>33</v>
      </c>
      <c r="B3451">
        <v>1185732</v>
      </c>
      <c r="C3451" s="1">
        <v>44206</v>
      </c>
      <c r="D3451" t="s">
        <v>14</v>
      </c>
      <c r="E3451" t="s">
        <v>120</v>
      </c>
      <c r="F3451" t="s">
        <v>121</v>
      </c>
      <c r="G3451" t="s">
        <v>19</v>
      </c>
      <c r="H3451">
        <v>25</v>
      </c>
      <c r="I3451">
        <v>275</v>
      </c>
      <c r="J3451">
        <v>68750</v>
      </c>
      <c r="K3451">
        <v>27500</v>
      </c>
      <c r="L3451">
        <v>0.4</v>
      </c>
      <c r="M3451" t="s">
        <v>17</v>
      </c>
    </row>
    <row r="3452" spans="1:13" x14ac:dyDescent="0.25">
      <c r="A3452" t="s">
        <v>33</v>
      </c>
      <c r="B3452">
        <v>1185732</v>
      </c>
      <c r="C3452" s="1">
        <v>44206</v>
      </c>
      <c r="D3452" t="s">
        <v>14</v>
      </c>
      <c r="E3452" t="s">
        <v>120</v>
      </c>
      <c r="F3452" t="s">
        <v>121</v>
      </c>
      <c r="G3452" t="s">
        <v>20</v>
      </c>
      <c r="H3452">
        <v>30</v>
      </c>
      <c r="I3452">
        <v>125</v>
      </c>
      <c r="J3452">
        <v>37500</v>
      </c>
      <c r="K3452">
        <v>15000</v>
      </c>
      <c r="L3452">
        <v>0.4</v>
      </c>
      <c r="M3452" t="s">
        <v>17</v>
      </c>
    </row>
    <row r="3453" spans="1:13" x14ac:dyDescent="0.25">
      <c r="A3453" t="s">
        <v>33</v>
      </c>
      <c r="B3453">
        <v>1185732</v>
      </c>
      <c r="C3453" s="1">
        <v>44206</v>
      </c>
      <c r="D3453" t="s">
        <v>14</v>
      </c>
      <c r="E3453" t="s">
        <v>120</v>
      </c>
      <c r="F3453" t="s">
        <v>121</v>
      </c>
      <c r="G3453" t="s">
        <v>21</v>
      </c>
      <c r="H3453">
        <v>45</v>
      </c>
      <c r="I3453">
        <v>175</v>
      </c>
      <c r="J3453">
        <v>78750</v>
      </c>
      <c r="K3453">
        <v>23625</v>
      </c>
      <c r="L3453">
        <v>0.3</v>
      </c>
      <c r="M3453" t="s">
        <v>17</v>
      </c>
    </row>
    <row r="3454" spans="1:13" x14ac:dyDescent="0.25">
      <c r="A3454" t="s">
        <v>33</v>
      </c>
      <c r="B3454">
        <v>1185732</v>
      </c>
      <c r="C3454" s="1">
        <v>44206</v>
      </c>
      <c r="D3454" t="s">
        <v>14</v>
      </c>
      <c r="E3454" t="s">
        <v>120</v>
      </c>
      <c r="F3454" t="s">
        <v>121</v>
      </c>
      <c r="G3454" t="s">
        <v>22</v>
      </c>
      <c r="H3454">
        <v>35</v>
      </c>
      <c r="I3454">
        <v>275</v>
      </c>
      <c r="J3454">
        <v>96250</v>
      </c>
      <c r="K3454">
        <v>38500</v>
      </c>
      <c r="L3454">
        <v>0.4</v>
      </c>
      <c r="M3454" t="s">
        <v>17</v>
      </c>
    </row>
    <row r="3455" spans="1:13" x14ac:dyDescent="0.25">
      <c r="A3455" t="s">
        <v>33</v>
      </c>
      <c r="B3455">
        <v>1185732</v>
      </c>
      <c r="C3455" s="1">
        <v>44235</v>
      </c>
      <c r="D3455" t="s">
        <v>14</v>
      </c>
      <c r="E3455" t="s">
        <v>120</v>
      </c>
      <c r="F3455" t="s">
        <v>121</v>
      </c>
      <c r="G3455" t="s">
        <v>16</v>
      </c>
      <c r="H3455">
        <v>35</v>
      </c>
      <c r="I3455">
        <v>525</v>
      </c>
      <c r="J3455">
        <v>183750</v>
      </c>
      <c r="K3455">
        <v>64313</v>
      </c>
      <c r="L3455">
        <v>0.35</v>
      </c>
      <c r="M3455" t="s">
        <v>17</v>
      </c>
    </row>
    <row r="3456" spans="1:13" x14ac:dyDescent="0.25">
      <c r="A3456" t="s">
        <v>33</v>
      </c>
      <c r="B3456">
        <v>1185732</v>
      </c>
      <c r="C3456" s="1">
        <v>44235</v>
      </c>
      <c r="D3456" t="s">
        <v>14</v>
      </c>
      <c r="E3456" t="s">
        <v>120</v>
      </c>
      <c r="F3456" t="s">
        <v>121</v>
      </c>
      <c r="G3456" t="s">
        <v>18</v>
      </c>
      <c r="H3456">
        <v>35</v>
      </c>
      <c r="I3456">
        <v>175</v>
      </c>
      <c r="J3456">
        <v>61250</v>
      </c>
      <c r="K3456">
        <v>21438</v>
      </c>
      <c r="L3456">
        <v>0.35</v>
      </c>
      <c r="M3456" t="s">
        <v>17</v>
      </c>
    </row>
    <row r="3457" spans="1:13" x14ac:dyDescent="0.25">
      <c r="A3457" t="s">
        <v>33</v>
      </c>
      <c r="B3457">
        <v>1185732</v>
      </c>
      <c r="C3457" s="1">
        <v>44235</v>
      </c>
      <c r="D3457" t="s">
        <v>14</v>
      </c>
      <c r="E3457" t="s">
        <v>120</v>
      </c>
      <c r="F3457" t="s">
        <v>121</v>
      </c>
      <c r="G3457" t="s">
        <v>19</v>
      </c>
      <c r="H3457">
        <v>25</v>
      </c>
      <c r="I3457">
        <v>225</v>
      </c>
      <c r="J3457">
        <v>56250</v>
      </c>
      <c r="K3457">
        <v>22500</v>
      </c>
      <c r="L3457">
        <v>0.4</v>
      </c>
      <c r="M3457" t="s">
        <v>17</v>
      </c>
    </row>
    <row r="3458" spans="1:13" x14ac:dyDescent="0.25">
      <c r="A3458" t="s">
        <v>33</v>
      </c>
      <c r="B3458">
        <v>1185732</v>
      </c>
      <c r="C3458" s="1">
        <v>44235</v>
      </c>
      <c r="D3458" t="s">
        <v>14</v>
      </c>
      <c r="E3458" t="s">
        <v>122</v>
      </c>
      <c r="F3458" t="s">
        <v>123</v>
      </c>
      <c r="G3458" t="s">
        <v>20</v>
      </c>
      <c r="H3458">
        <v>30</v>
      </c>
      <c r="I3458">
        <v>100</v>
      </c>
      <c r="J3458">
        <v>30000</v>
      </c>
      <c r="K3458">
        <v>12000</v>
      </c>
      <c r="L3458">
        <v>0.4</v>
      </c>
      <c r="M3458" t="s">
        <v>17</v>
      </c>
    </row>
    <row r="3459" spans="1:13" x14ac:dyDescent="0.25">
      <c r="A3459" t="s">
        <v>33</v>
      </c>
      <c r="B3459">
        <v>1185732</v>
      </c>
      <c r="C3459" s="1">
        <v>44235</v>
      </c>
      <c r="D3459" t="s">
        <v>14</v>
      </c>
      <c r="E3459" t="s">
        <v>122</v>
      </c>
      <c r="F3459" t="s">
        <v>123</v>
      </c>
      <c r="G3459" t="s">
        <v>21</v>
      </c>
      <c r="H3459">
        <v>45</v>
      </c>
      <c r="I3459">
        <v>175</v>
      </c>
      <c r="J3459">
        <v>78750</v>
      </c>
      <c r="K3459">
        <v>23625</v>
      </c>
      <c r="L3459">
        <v>0.3</v>
      </c>
      <c r="M3459" t="s">
        <v>17</v>
      </c>
    </row>
    <row r="3460" spans="1:13" x14ac:dyDescent="0.25">
      <c r="A3460" t="s">
        <v>33</v>
      </c>
      <c r="B3460">
        <v>1185732</v>
      </c>
      <c r="C3460" s="1">
        <v>44235</v>
      </c>
      <c r="D3460" t="s">
        <v>14</v>
      </c>
      <c r="E3460" t="s">
        <v>122</v>
      </c>
      <c r="F3460" t="s">
        <v>123</v>
      </c>
      <c r="G3460" t="s">
        <v>22</v>
      </c>
      <c r="H3460">
        <v>35</v>
      </c>
      <c r="I3460">
        <v>275</v>
      </c>
      <c r="J3460">
        <v>96250</v>
      </c>
      <c r="K3460">
        <v>38500</v>
      </c>
      <c r="L3460">
        <v>0.4</v>
      </c>
      <c r="M3460" t="s">
        <v>17</v>
      </c>
    </row>
    <row r="3461" spans="1:13" x14ac:dyDescent="0.25">
      <c r="A3461" t="s">
        <v>33</v>
      </c>
      <c r="B3461">
        <v>1185732</v>
      </c>
      <c r="C3461" s="1">
        <v>44261</v>
      </c>
      <c r="D3461" t="s">
        <v>14</v>
      </c>
      <c r="E3461" t="s">
        <v>122</v>
      </c>
      <c r="F3461" t="s">
        <v>123</v>
      </c>
      <c r="G3461" t="s">
        <v>16</v>
      </c>
      <c r="H3461">
        <v>35</v>
      </c>
      <c r="I3461">
        <v>495</v>
      </c>
      <c r="J3461">
        <v>173250</v>
      </c>
      <c r="K3461">
        <v>60638</v>
      </c>
      <c r="L3461">
        <v>0.35</v>
      </c>
      <c r="M3461" t="s">
        <v>17</v>
      </c>
    </row>
    <row r="3462" spans="1:13" x14ac:dyDescent="0.25">
      <c r="A3462" t="s">
        <v>33</v>
      </c>
      <c r="B3462">
        <v>1185732</v>
      </c>
      <c r="C3462" s="1">
        <v>44261</v>
      </c>
      <c r="D3462" t="s">
        <v>14</v>
      </c>
      <c r="E3462" t="s">
        <v>122</v>
      </c>
      <c r="F3462" t="s">
        <v>123</v>
      </c>
      <c r="G3462" t="s">
        <v>18</v>
      </c>
      <c r="H3462">
        <v>35</v>
      </c>
      <c r="I3462">
        <v>200</v>
      </c>
      <c r="J3462">
        <v>70000</v>
      </c>
      <c r="K3462">
        <v>24500</v>
      </c>
      <c r="L3462">
        <v>0.35</v>
      </c>
      <c r="M3462" t="s">
        <v>17</v>
      </c>
    </row>
    <row r="3463" spans="1:13" x14ac:dyDescent="0.25">
      <c r="A3463" t="s">
        <v>33</v>
      </c>
      <c r="B3463">
        <v>1185732</v>
      </c>
      <c r="C3463" s="1">
        <v>44261</v>
      </c>
      <c r="D3463" t="s">
        <v>14</v>
      </c>
      <c r="E3463" t="s">
        <v>122</v>
      </c>
      <c r="F3463" t="s">
        <v>123</v>
      </c>
      <c r="G3463" t="s">
        <v>19</v>
      </c>
      <c r="H3463">
        <v>25</v>
      </c>
      <c r="I3463">
        <v>225</v>
      </c>
      <c r="J3463">
        <v>56250</v>
      </c>
      <c r="K3463">
        <v>22500</v>
      </c>
      <c r="L3463">
        <v>0.4</v>
      </c>
      <c r="M3463" t="s">
        <v>17</v>
      </c>
    </row>
    <row r="3464" spans="1:13" x14ac:dyDescent="0.25">
      <c r="A3464" t="s">
        <v>33</v>
      </c>
      <c r="B3464">
        <v>1185732</v>
      </c>
      <c r="C3464" s="1">
        <v>44261</v>
      </c>
      <c r="D3464" t="s">
        <v>14</v>
      </c>
      <c r="E3464" t="s">
        <v>122</v>
      </c>
      <c r="F3464" t="s">
        <v>123</v>
      </c>
      <c r="G3464" t="s">
        <v>20</v>
      </c>
      <c r="H3464">
        <v>30</v>
      </c>
      <c r="I3464">
        <v>75</v>
      </c>
      <c r="J3464">
        <v>22500</v>
      </c>
      <c r="K3464">
        <v>9000</v>
      </c>
      <c r="L3464">
        <v>0.4</v>
      </c>
      <c r="M3464" t="s">
        <v>17</v>
      </c>
    </row>
    <row r="3465" spans="1:13" x14ac:dyDescent="0.25">
      <c r="A3465" t="s">
        <v>33</v>
      </c>
      <c r="B3465">
        <v>1185732</v>
      </c>
      <c r="C3465" s="1">
        <v>44261</v>
      </c>
      <c r="D3465" t="s">
        <v>14</v>
      </c>
      <c r="E3465" t="s">
        <v>122</v>
      </c>
      <c r="F3465" t="s">
        <v>123</v>
      </c>
      <c r="G3465" t="s">
        <v>21</v>
      </c>
      <c r="H3465">
        <v>45</v>
      </c>
      <c r="I3465">
        <v>125</v>
      </c>
      <c r="J3465">
        <v>56250</v>
      </c>
      <c r="K3465">
        <v>16875</v>
      </c>
      <c r="L3465">
        <v>0.3</v>
      </c>
      <c r="M3465" t="s">
        <v>17</v>
      </c>
    </row>
    <row r="3466" spans="1:13" x14ac:dyDescent="0.25">
      <c r="A3466" t="s">
        <v>33</v>
      </c>
      <c r="B3466">
        <v>1185732</v>
      </c>
      <c r="C3466" s="1">
        <v>44261</v>
      </c>
      <c r="D3466" t="s">
        <v>14</v>
      </c>
      <c r="E3466" t="s">
        <v>122</v>
      </c>
      <c r="F3466" t="s">
        <v>123</v>
      </c>
      <c r="G3466" t="s">
        <v>22</v>
      </c>
      <c r="H3466">
        <v>35</v>
      </c>
      <c r="I3466">
        <v>225</v>
      </c>
      <c r="J3466">
        <v>78750</v>
      </c>
      <c r="K3466">
        <v>31500</v>
      </c>
      <c r="L3466">
        <v>0.4</v>
      </c>
      <c r="M3466" t="s">
        <v>17</v>
      </c>
    </row>
    <row r="3467" spans="1:13" x14ac:dyDescent="0.25">
      <c r="A3467" t="s">
        <v>33</v>
      </c>
      <c r="B3467">
        <v>1185732</v>
      </c>
      <c r="C3467" s="1">
        <v>44293</v>
      </c>
      <c r="D3467" t="s">
        <v>14</v>
      </c>
      <c r="E3467" t="s">
        <v>122</v>
      </c>
      <c r="F3467" t="s">
        <v>123</v>
      </c>
      <c r="G3467" t="s">
        <v>16</v>
      </c>
      <c r="H3467">
        <v>35</v>
      </c>
      <c r="I3467">
        <v>475</v>
      </c>
      <c r="J3467">
        <v>166250</v>
      </c>
      <c r="K3467">
        <v>58188</v>
      </c>
      <c r="L3467">
        <v>0.35</v>
      </c>
      <c r="M3467" t="s">
        <v>17</v>
      </c>
    </row>
    <row r="3468" spans="1:13" x14ac:dyDescent="0.25">
      <c r="A3468" t="s">
        <v>33</v>
      </c>
      <c r="B3468">
        <v>1185732</v>
      </c>
      <c r="C3468" s="1">
        <v>44293</v>
      </c>
      <c r="D3468" t="s">
        <v>14</v>
      </c>
      <c r="E3468" t="s">
        <v>122</v>
      </c>
      <c r="F3468" t="s">
        <v>123</v>
      </c>
      <c r="G3468" t="s">
        <v>18</v>
      </c>
      <c r="H3468">
        <v>35</v>
      </c>
      <c r="I3468">
        <v>175</v>
      </c>
      <c r="J3468">
        <v>61250</v>
      </c>
      <c r="K3468">
        <v>21438</v>
      </c>
      <c r="L3468">
        <v>0.35</v>
      </c>
      <c r="M3468" t="s">
        <v>17</v>
      </c>
    </row>
    <row r="3469" spans="1:13" x14ac:dyDescent="0.25">
      <c r="A3469" t="s">
        <v>33</v>
      </c>
      <c r="B3469">
        <v>1185732</v>
      </c>
      <c r="C3469" s="1">
        <v>44293</v>
      </c>
      <c r="D3469" t="s">
        <v>14</v>
      </c>
      <c r="E3469" t="s">
        <v>122</v>
      </c>
      <c r="F3469" t="s">
        <v>123</v>
      </c>
      <c r="G3469" t="s">
        <v>19</v>
      </c>
      <c r="H3469">
        <v>25</v>
      </c>
      <c r="I3469">
        <v>175</v>
      </c>
      <c r="J3469">
        <v>43750</v>
      </c>
      <c r="K3469">
        <v>17500</v>
      </c>
      <c r="L3469">
        <v>0.4</v>
      </c>
      <c r="M3469" t="s">
        <v>17</v>
      </c>
    </row>
    <row r="3470" spans="1:13" x14ac:dyDescent="0.25">
      <c r="A3470" t="s">
        <v>33</v>
      </c>
      <c r="B3470">
        <v>1185732</v>
      </c>
      <c r="C3470" s="1">
        <v>44293</v>
      </c>
      <c r="D3470" t="s">
        <v>14</v>
      </c>
      <c r="E3470" t="s">
        <v>122</v>
      </c>
      <c r="F3470" t="s">
        <v>123</v>
      </c>
      <c r="G3470" t="s">
        <v>20</v>
      </c>
      <c r="H3470">
        <v>30</v>
      </c>
      <c r="I3470">
        <v>100</v>
      </c>
      <c r="J3470">
        <v>30000</v>
      </c>
      <c r="K3470">
        <v>12000</v>
      </c>
      <c r="L3470">
        <v>0.4</v>
      </c>
      <c r="M3470" t="s">
        <v>17</v>
      </c>
    </row>
    <row r="3471" spans="1:13" x14ac:dyDescent="0.25">
      <c r="A3471" t="s">
        <v>33</v>
      </c>
      <c r="B3471">
        <v>1185732</v>
      </c>
      <c r="C3471" s="1">
        <v>44293</v>
      </c>
      <c r="D3471" t="s">
        <v>14</v>
      </c>
      <c r="E3471" t="s">
        <v>122</v>
      </c>
      <c r="F3471" t="s">
        <v>123</v>
      </c>
      <c r="G3471" t="s">
        <v>21</v>
      </c>
      <c r="H3471">
        <v>45</v>
      </c>
      <c r="I3471">
        <v>100</v>
      </c>
      <c r="J3471">
        <v>45000</v>
      </c>
      <c r="K3471">
        <v>13500</v>
      </c>
      <c r="L3471">
        <v>0.3</v>
      </c>
      <c r="M3471" t="s">
        <v>17</v>
      </c>
    </row>
    <row r="3472" spans="1:13" x14ac:dyDescent="0.25">
      <c r="A3472" t="s">
        <v>33</v>
      </c>
      <c r="B3472">
        <v>1185732</v>
      </c>
      <c r="C3472" s="1">
        <v>44293</v>
      </c>
      <c r="D3472" t="s">
        <v>14</v>
      </c>
      <c r="E3472" t="s">
        <v>122</v>
      </c>
      <c r="F3472" t="s">
        <v>123</v>
      </c>
      <c r="G3472" t="s">
        <v>22</v>
      </c>
      <c r="H3472">
        <v>35</v>
      </c>
      <c r="I3472">
        <v>250</v>
      </c>
      <c r="J3472">
        <v>87500</v>
      </c>
      <c r="K3472">
        <v>35000</v>
      </c>
      <c r="L3472">
        <v>0.4</v>
      </c>
      <c r="M3472" t="s">
        <v>17</v>
      </c>
    </row>
    <row r="3473" spans="1:13" x14ac:dyDescent="0.25">
      <c r="A3473" t="s">
        <v>33</v>
      </c>
      <c r="B3473">
        <v>1185732</v>
      </c>
      <c r="C3473" s="1">
        <v>44322</v>
      </c>
      <c r="D3473" t="s">
        <v>14</v>
      </c>
      <c r="E3473" t="s">
        <v>122</v>
      </c>
      <c r="F3473" t="s">
        <v>123</v>
      </c>
      <c r="G3473" t="s">
        <v>16</v>
      </c>
      <c r="H3473">
        <v>50</v>
      </c>
      <c r="I3473">
        <v>520</v>
      </c>
      <c r="J3473">
        <v>260000</v>
      </c>
      <c r="K3473">
        <v>91000</v>
      </c>
      <c r="L3473">
        <v>0.35</v>
      </c>
      <c r="M3473" t="s">
        <v>17</v>
      </c>
    </row>
    <row r="3474" spans="1:13" x14ac:dyDescent="0.25">
      <c r="A3474" t="s">
        <v>33</v>
      </c>
      <c r="B3474">
        <v>1185732</v>
      </c>
      <c r="C3474" s="1">
        <v>44322</v>
      </c>
      <c r="D3474" t="s">
        <v>14</v>
      </c>
      <c r="E3474" t="s">
        <v>122</v>
      </c>
      <c r="F3474" t="s">
        <v>123</v>
      </c>
      <c r="G3474" t="s">
        <v>18</v>
      </c>
      <c r="H3474">
        <v>45</v>
      </c>
      <c r="I3474">
        <v>225</v>
      </c>
      <c r="J3474">
        <v>101250</v>
      </c>
      <c r="K3474">
        <v>35438</v>
      </c>
      <c r="L3474">
        <v>0.35</v>
      </c>
      <c r="M3474" t="s">
        <v>17</v>
      </c>
    </row>
    <row r="3475" spans="1:13" x14ac:dyDescent="0.25">
      <c r="A3475" t="s">
        <v>33</v>
      </c>
      <c r="B3475">
        <v>1185732</v>
      </c>
      <c r="C3475" s="1">
        <v>44322</v>
      </c>
      <c r="D3475" t="s">
        <v>14</v>
      </c>
      <c r="E3475" t="s">
        <v>122</v>
      </c>
      <c r="F3475" t="s">
        <v>123</v>
      </c>
      <c r="G3475" t="s">
        <v>19</v>
      </c>
      <c r="H3475">
        <v>40</v>
      </c>
      <c r="I3475">
        <v>250</v>
      </c>
      <c r="J3475">
        <v>100000</v>
      </c>
      <c r="K3475">
        <v>40000</v>
      </c>
      <c r="L3475">
        <v>0.4</v>
      </c>
      <c r="M3475" t="s">
        <v>17</v>
      </c>
    </row>
    <row r="3476" spans="1:13" x14ac:dyDescent="0.25">
      <c r="A3476" t="s">
        <v>33</v>
      </c>
      <c r="B3476">
        <v>1185732</v>
      </c>
      <c r="C3476" s="1">
        <v>44322</v>
      </c>
      <c r="D3476" t="s">
        <v>14</v>
      </c>
      <c r="E3476" t="s">
        <v>122</v>
      </c>
      <c r="F3476" t="s">
        <v>123</v>
      </c>
      <c r="G3476" t="s">
        <v>20</v>
      </c>
      <c r="H3476">
        <v>40</v>
      </c>
      <c r="I3476">
        <v>200</v>
      </c>
      <c r="J3476">
        <v>80000</v>
      </c>
      <c r="K3476">
        <v>32000</v>
      </c>
      <c r="L3476">
        <v>0.4</v>
      </c>
      <c r="M3476" t="s">
        <v>17</v>
      </c>
    </row>
    <row r="3477" spans="1:13" x14ac:dyDescent="0.25">
      <c r="A3477" t="s">
        <v>33</v>
      </c>
      <c r="B3477">
        <v>1185732</v>
      </c>
      <c r="C3477" s="1">
        <v>44322</v>
      </c>
      <c r="D3477" t="s">
        <v>14</v>
      </c>
      <c r="E3477" t="s">
        <v>122</v>
      </c>
      <c r="F3477" t="s">
        <v>123</v>
      </c>
      <c r="G3477" t="s">
        <v>21</v>
      </c>
      <c r="H3477">
        <v>50</v>
      </c>
      <c r="I3477">
        <v>225</v>
      </c>
      <c r="J3477">
        <v>112500</v>
      </c>
      <c r="K3477">
        <v>33750</v>
      </c>
      <c r="L3477">
        <v>0.3</v>
      </c>
      <c r="M3477" t="s">
        <v>17</v>
      </c>
    </row>
    <row r="3478" spans="1:13" x14ac:dyDescent="0.25">
      <c r="A3478" t="s">
        <v>33</v>
      </c>
      <c r="B3478">
        <v>1185732</v>
      </c>
      <c r="C3478" s="1">
        <v>44322</v>
      </c>
      <c r="D3478" t="s">
        <v>14</v>
      </c>
      <c r="E3478" t="s">
        <v>122</v>
      </c>
      <c r="F3478" t="s">
        <v>123</v>
      </c>
      <c r="G3478" t="s">
        <v>22</v>
      </c>
      <c r="H3478">
        <v>55</v>
      </c>
      <c r="I3478">
        <v>350</v>
      </c>
      <c r="J3478">
        <v>192500</v>
      </c>
      <c r="K3478">
        <v>77000</v>
      </c>
      <c r="L3478">
        <v>0.4</v>
      </c>
      <c r="M3478" t="s">
        <v>17</v>
      </c>
    </row>
    <row r="3479" spans="1:13" x14ac:dyDescent="0.25">
      <c r="A3479" t="s">
        <v>33</v>
      </c>
      <c r="B3479">
        <v>1185732</v>
      </c>
      <c r="C3479" s="1">
        <v>44355</v>
      </c>
      <c r="D3479" t="s">
        <v>14</v>
      </c>
      <c r="E3479" t="s">
        <v>122</v>
      </c>
      <c r="F3479" t="s">
        <v>123</v>
      </c>
      <c r="G3479" t="s">
        <v>16</v>
      </c>
      <c r="H3479">
        <v>50</v>
      </c>
      <c r="I3479">
        <v>600</v>
      </c>
      <c r="J3479">
        <v>300000</v>
      </c>
      <c r="K3479">
        <v>105000</v>
      </c>
      <c r="L3479">
        <v>0.35</v>
      </c>
      <c r="M3479" t="s">
        <v>17</v>
      </c>
    </row>
    <row r="3480" spans="1:13" x14ac:dyDescent="0.25">
      <c r="A3480" t="s">
        <v>33</v>
      </c>
      <c r="B3480">
        <v>1185732</v>
      </c>
      <c r="C3480" s="1">
        <v>44355</v>
      </c>
      <c r="D3480" t="s">
        <v>14</v>
      </c>
      <c r="E3480" t="s">
        <v>122</v>
      </c>
      <c r="F3480" t="s">
        <v>123</v>
      </c>
      <c r="G3480" t="s">
        <v>18</v>
      </c>
      <c r="H3480">
        <v>45</v>
      </c>
      <c r="I3480">
        <v>350</v>
      </c>
      <c r="J3480">
        <v>157500</v>
      </c>
      <c r="K3480">
        <v>55125</v>
      </c>
      <c r="L3480">
        <v>0.35</v>
      </c>
      <c r="M3480" t="s">
        <v>17</v>
      </c>
    </row>
    <row r="3481" spans="1:13" x14ac:dyDescent="0.25">
      <c r="A3481" t="s">
        <v>33</v>
      </c>
      <c r="B3481">
        <v>1185732</v>
      </c>
      <c r="C3481" s="1">
        <v>44355</v>
      </c>
      <c r="D3481" t="s">
        <v>14</v>
      </c>
      <c r="E3481" t="s">
        <v>122</v>
      </c>
      <c r="F3481" t="s">
        <v>123</v>
      </c>
      <c r="G3481" t="s">
        <v>19</v>
      </c>
      <c r="H3481">
        <v>40</v>
      </c>
      <c r="I3481">
        <v>275</v>
      </c>
      <c r="J3481">
        <v>110000</v>
      </c>
      <c r="K3481">
        <v>44000</v>
      </c>
      <c r="L3481">
        <v>0.4</v>
      </c>
      <c r="M3481" t="s">
        <v>17</v>
      </c>
    </row>
    <row r="3482" spans="1:13" x14ac:dyDescent="0.25">
      <c r="A3482" t="s">
        <v>33</v>
      </c>
      <c r="B3482">
        <v>1185732</v>
      </c>
      <c r="C3482" s="1">
        <v>44355</v>
      </c>
      <c r="D3482" t="s">
        <v>14</v>
      </c>
      <c r="E3482" t="s">
        <v>122</v>
      </c>
      <c r="F3482" t="s">
        <v>123</v>
      </c>
      <c r="G3482" t="s">
        <v>20</v>
      </c>
      <c r="H3482">
        <v>40</v>
      </c>
      <c r="I3482">
        <v>250</v>
      </c>
      <c r="J3482">
        <v>100000</v>
      </c>
      <c r="K3482">
        <v>40000</v>
      </c>
      <c r="L3482">
        <v>0.4</v>
      </c>
      <c r="M3482" t="s">
        <v>17</v>
      </c>
    </row>
    <row r="3483" spans="1:13" x14ac:dyDescent="0.25">
      <c r="A3483" t="s">
        <v>33</v>
      </c>
      <c r="B3483">
        <v>1185732</v>
      </c>
      <c r="C3483" s="1">
        <v>44355</v>
      </c>
      <c r="D3483" t="s">
        <v>14</v>
      </c>
      <c r="E3483" t="s">
        <v>122</v>
      </c>
      <c r="F3483" t="s">
        <v>123</v>
      </c>
      <c r="G3483" t="s">
        <v>21</v>
      </c>
      <c r="H3483">
        <v>50</v>
      </c>
      <c r="I3483">
        <v>250</v>
      </c>
      <c r="J3483">
        <v>125000</v>
      </c>
      <c r="K3483">
        <v>37500</v>
      </c>
      <c r="L3483">
        <v>0.3</v>
      </c>
      <c r="M3483" t="s">
        <v>17</v>
      </c>
    </row>
    <row r="3484" spans="1:13" x14ac:dyDescent="0.25">
      <c r="A3484" t="s">
        <v>33</v>
      </c>
      <c r="B3484">
        <v>1185732</v>
      </c>
      <c r="C3484" s="1">
        <v>44355</v>
      </c>
      <c r="D3484" t="s">
        <v>14</v>
      </c>
      <c r="E3484" t="s">
        <v>122</v>
      </c>
      <c r="F3484" t="s">
        <v>123</v>
      </c>
      <c r="G3484" t="s">
        <v>22</v>
      </c>
      <c r="H3484">
        <v>55</v>
      </c>
      <c r="I3484">
        <v>400</v>
      </c>
      <c r="J3484">
        <v>220000</v>
      </c>
      <c r="K3484">
        <v>88000</v>
      </c>
      <c r="L3484">
        <v>0.4</v>
      </c>
      <c r="M3484" t="s">
        <v>17</v>
      </c>
    </row>
    <row r="3485" spans="1:13" x14ac:dyDescent="0.25">
      <c r="A3485" t="s">
        <v>33</v>
      </c>
      <c r="B3485">
        <v>1185732</v>
      </c>
      <c r="C3485" s="1">
        <v>44383</v>
      </c>
      <c r="D3485" t="s">
        <v>14</v>
      </c>
      <c r="E3485" t="s">
        <v>122</v>
      </c>
      <c r="F3485" t="s">
        <v>123</v>
      </c>
      <c r="G3485" t="s">
        <v>16</v>
      </c>
      <c r="H3485">
        <v>50</v>
      </c>
      <c r="I3485">
        <v>625</v>
      </c>
      <c r="J3485">
        <v>312500</v>
      </c>
      <c r="K3485">
        <v>109375</v>
      </c>
      <c r="L3485">
        <v>0.35</v>
      </c>
      <c r="M3485" t="s">
        <v>17</v>
      </c>
    </row>
    <row r="3486" spans="1:13" x14ac:dyDescent="0.25">
      <c r="A3486" t="s">
        <v>33</v>
      </c>
      <c r="B3486">
        <v>1185732</v>
      </c>
      <c r="C3486" s="1">
        <v>44383</v>
      </c>
      <c r="D3486" t="s">
        <v>14</v>
      </c>
      <c r="E3486" t="s">
        <v>122</v>
      </c>
      <c r="F3486" t="s">
        <v>123</v>
      </c>
      <c r="G3486" t="s">
        <v>18</v>
      </c>
      <c r="H3486">
        <v>45</v>
      </c>
      <c r="I3486">
        <v>375</v>
      </c>
      <c r="J3486">
        <v>168750</v>
      </c>
      <c r="K3486">
        <v>59063</v>
      </c>
      <c r="L3486">
        <v>0.35</v>
      </c>
      <c r="M3486" t="s">
        <v>17</v>
      </c>
    </row>
    <row r="3487" spans="1:13" x14ac:dyDescent="0.25">
      <c r="A3487" t="s">
        <v>33</v>
      </c>
      <c r="B3487">
        <v>1185732</v>
      </c>
      <c r="C3487" s="1">
        <v>44383</v>
      </c>
      <c r="D3487" t="s">
        <v>14</v>
      </c>
      <c r="E3487" t="s">
        <v>122</v>
      </c>
      <c r="F3487" t="s">
        <v>123</v>
      </c>
      <c r="G3487" t="s">
        <v>19</v>
      </c>
      <c r="H3487">
        <v>40</v>
      </c>
      <c r="I3487">
        <v>300</v>
      </c>
      <c r="J3487">
        <v>120000</v>
      </c>
      <c r="K3487">
        <v>48000</v>
      </c>
      <c r="L3487">
        <v>0.4</v>
      </c>
      <c r="M3487" t="s">
        <v>17</v>
      </c>
    </row>
    <row r="3488" spans="1:13" x14ac:dyDescent="0.25">
      <c r="A3488" t="s">
        <v>33</v>
      </c>
      <c r="B3488">
        <v>1185732</v>
      </c>
      <c r="C3488" s="1">
        <v>44383</v>
      </c>
      <c r="D3488" t="s">
        <v>14</v>
      </c>
      <c r="E3488" t="s">
        <v>122</v>
      </c>
      <c r="F3488" t="s">
        <v>123</v>
      </c>
      <c r="G3488" t="s">
        <v>20</v>
      </c>
      <c r="H3488">
        <v>40</v>
      </c>
      <c r="I3488">
        <v>250</v>
      </c>
      <c r="J3488">
        <v>100000</v>
      </c>
      <c r="K3488">
        <v>40000</v>
      </c>
      <c r="L3488">
        <v>0.4</v>
      </c>
      <c r="M3488" t="s">
        <v>17</v>
      </c>
    </row>
    <row r="3489" spans="1:13" x14ac:dyDescent="0.25">
      <c r="A3489" t="s">
        <v>33</v>
      </c>
      <c r="B3489">
        <v>1185732</v>
      </c>
      <c r="C3489" s="1">
        <v>44383</v>
      </c>
      <c r="D3489" t="s">
        <v>14</v>
      </c>
      <c r="E3489" t="s">
        <v>122</v>
      </c>
      <c r="F3489" t="s">
        <v>123</v>
      </c>
      <c r="G3489" t="s">
        <v>21</v>
      </c>
      <c r="H3489">
        <v>50</v>
      </c>
      <c r="I3489">
        <v>275</v>
      </c>
      <c r="J3489">
        <v>137500</v>
      </c>
      <c r="K3489">
        <v>41250</v>
      </c>
      <c r="L3489">
        <v>0.3</v>
      </c>
      <c r="M3489" t="s">
        <v>17</v>
      </c>
    </row>
    <row r="3490" spans="1:13" x14ac:dyDescent="0.25">
      <c r="A3490" t="s">
        <v>33</v>
      </c>
      <c r="B3490">
        <v>1185732</v>
      </c>
      <c r="C3490" s="1">
        <v>44383</v>
      </c>
      <c r="D3490" t="s">
        <v>14</v>
      </c>
      <c r="E3490" t="s">
        <v>122</v>
      </c>
      <c r="F3490" t="s">
        <v>123</v>
      </c>
      <c r="G3490" t="s">
        <v>22</v>
      </c>
      <c r="H3490">
        <v>55</v>
      </c>
      <c r="I3490">
        <v>450</v>
      </c>
      <c r="J3490">
        <v>247500</v>
      </c>
      <c r="K3490">
        <v>99000</v>
      </c>
      <c r="L3490">
        <v>0.4</v>
      </c>
      <c r="M3490" t="s">
        <v>17</v>
      </c>
    </row>
    <row r="3491" spans="1:13" x14ac:dyDescent="0.25">
      <c r="A3491" t="s">
        <v>33</v>
      </c>
      <c r="B3491">
        <v>1185732</v>
      </c>
      <c r="C3491" s="1">
        <v>44415</v>
      </c>
      <c r="D3491" t="s">
        <v>14</v>
      </c>
      <c r="E3491" t="s">
        <v>122</v>
      </c>
      <c r="F3491" t="s">
        <v>123</v>
      </c>
      <c r="G3491" t="s">
        <v>16</v>
      </c>
      <c r="H3491">
        <v>50</v>
      </c>
      <c r="I3491">
        <v>600</v>
      </c>
      <c r="J3491">
        <v>300000</v>
      </c>
      <c r="K3491">
        <v>105000</v>
      </c>
      <c r="L3491">
        <v>0.35</v>
      </c>
      <c r="M3491" t="s">
        <v>17</v>
      </c>
    </row>
    <row r="3492" spans="1:13" x14ac:dyDescent="0.25">
      <c r="A3492" t="s">
        <v>33</v>
      </c>
      <c r="B3492">
        <v>1185732</v>
      </c>
      <c r="C3492" s="1">
        <v>44415</v>
      </c>
      <c r="D3492" t="s">
        <v>14</v>
      </c>
      <c r="E3492" t="s">
        <v>122</v>
      </c>
      <c r="F3492" t="s">
        <v>123</v>
      </c>
      <c r="G3492" t="s">
        <v>18</v>
      </c>
      <c r="H3492">
        <v>45</v>
      </c>
      <c r="I3492">
        <v>375</v>
      </c>
      <c r="J3492">
        <v>168750</v>
      </c>
      <c r="K3492">
        <v>59063</v>
      </c>
      <c r="L3492">
        <v>0.35</v>
      </c>
      <c r="M3492" t="s">
        <v>17</v>
      </c>
    </row>
    <row r="3493" spans="1:13" x14ac:dyDescent="0.25">
      <c r="A3493" t="s">
        <v>33</v>
      </c>
      <c r="B3493">
        <v>1185732</v>
      </c>
      <c r="C3493" s="1">
        <v>44415</v>
      </c>
      <c r="D3493" t="s">
        <v>14</v>
      </c>
      <c r="E3493" t="s">
        <v>122</v>
      </c>
      <c r="F3493" t="s">
        <v>123</v>
      </c>
      <c r="G3493" t="s">
        <v>19</v>
      </c>
      <c r="H3493">
        <v>40</v>
      </c>
      <c r="I3493">
        <v>300</v>
      </c>
      <c r="J3493">
        <v>120000</v>
      </c>
      <c r="K3493">
        <v>48000</v>
      </c>
      <c r="L3493">
        <v>0.4</v>
      </c>
      <c r="M3493" t="s">
        <v>17</v>
      </c>
    </row>
    <row r="3494" spans="1:13" x14ac:dyDescent="0.25">
      <c r="A3494" t="s">
        <v>33</v>
      </c>
      <c r="B3494">
        <v>1185732</v>
      </c>
      <c r="C3494" s="1">
        <v>44415</v>
      </c>
      <c r="D3494" t="s">
        <v>14</v>
      </c>
      <c r="E3494" t="s">
        <v>122</v>
      </c>
      <c r="F3494" t="s">
        <v>123</v>
      </c>
      <c r="G3494" t="s">
        <v>20</v>
      </c>
      <c r="H3494">
        <v>40</v>
      </c>
      <c r="I3494">
        <v>200</v>
      </c>
      <c r="J3494">
        <v>80000</v>
      </c>
      <c r="K3494">
        <v>32000</v>
      </c>
      <c r="L3494">
        <v>0.4</v>
      </c>
      <c r="M3494" t="s">
        <v>17</v>
      </c>
    </row>
    <row r="3495" spans="1:13" x14ac:dyDescent="0.25">
      <c r="A3495" t="s">
        <v>33</v>
      </c>
      <c r="B3495">
        <v>1185732</v>
      </c>
      <c r="C3495" s="1">
        <v>44415</v>
      </c>
      <c r="D3495" t="s">
        <v>14</v>
      </c>
      <c r="E3495" t="s">
        <v>122</v>
      </c>
      <c r="F3495" t="s">
        <v>123</v>
      </c>
      <c r="G3495" t="s">
        <v>21</v>
      </c>
      <c r="H3495">
        <v>50</v>
      </c>
      <c r="I3495">
        <v>175</v>
      </c>
      <c r="J3495">
        <v>87500</v>
      </c>
      <c r="K3495">
        <v>26250</v>
      </c>
      <c r="L3495">
        <v>0.3</v>
      </c>
      <c r="M3495" t="s">
        <v>17</v>
      </c>
    </row>
    <row r="3496" spans="1:13" x14ac:dyDescent="0.25">
      <c r="A3496" t="s">
        <v>33</v>
      </c>
      <c r="B3496">
        <v>1185732</v>
      </c>
      <c r="C3496" s="1">
        <v>44415</v>
      </c>
      <c r="D3496" t="s">
        <v>14</v>
      </c>
      <c r="E3496" t="s">
        <v>122</v>
      </c>
      <c r="F3496" t="s">
        <v>123</v>
      </c>
      <c r="G3496" t="s">
        <v>22</v>
      </c>
      <c r="H3496">
        <v>55</v>
      </c>
      <c r="I3496">
        <v>350</v>
      </c>
      <c r="J3496">
        <v>192500</v>
      </c>
      <c r="K3496">
        <v>77000</v>
      </c>
      <c r="L3496">
        <v>0.4</v>
      </c>
      <c r="M3496" t="s">
        <v>17</v>
      </c>
    </row>
    <row r="3497" spans="1:13" x14ac:dyDescent="0.25">
      <c r="A3497" t="s">
        <v>33</v>
      </c>
      <c r="B3497">
        <v>1185732</v>
      </c>
      <c r="C3497" s="1">
        <v>44445</v>
      </c>
      <c r="D3497" t="s">
        <v>14</v>
      </c>
      <c r="E3497" t="s">
        <v>122</v>
      </c>
      <c r="F3497" t="s">
        <v>123</v>
      </c>
      <c r="G3497" t="s">
        <v>16</v>
      </c>
      <c r="H3497">
        <v>50</v>
      </c>
      <c r="I3497">
        <v>475</v>
      </c>
      <c r="J3497">
        <v>237500</v>
      </c>
      <c r="K3497">
        <v>83125</v>
      </c>
      <c r="L3497">
        <v>0.35</v>
      </c>
      <c r="M3497" t="s">
        <v>17</v>
      </c>
    </row>
    <row r="3498" spans="1:13" x14ac:dyDescent="0.25">
      <c r="A3498" t="s">
        <v>33</v>
      </c>
      <c r="B3498">
        <v>1185732</v>
      </c>
      <c r="C3498" s="1">
        <v>44445</v>
      </c>
      <c r="D3498" t="s">
        <v>14</v>
      </c>
      <c r="E3498" t="s">
        <v>122</v>
      </c>
      <c r="F3498" t="s">
        <v>123</v>
      </c>
      <c r="G3498" t="s">
        <v>18</v>
      </c>
      <c r="H3498">
        <v>45</v>
      </c>
      <c r="I3498">
        <v>275</v>
      </c>
      <c r="J3498">
        <v>123750</v>
      </c>
      <c r="K3498">
        <v>43313</v>
      </c>
      <c r="L3498">
        <v>0.35</v>
      </c>
      <c r="M3498" t="s">
        <v>17</v>
      </c>
    </row>
    <row r="3499" spans="1:13" x14ac:dyDescent="0.25">
      <c r="A3499" t="s">
        <v>33</v>
      </c>
      <c r="B3499">
        <v>1185732</v>
      </c>
      <c r="C3499" s="1">
        <v>44445</v>
      </c>
      <c r="D3499" t="s">
        <v>14</v>
      </c>
      <c r="E3499" t="s">
        <v>122</v>
      </c>
      <c r="F3499" t="s">
        <v>123</v>
      </c>
      <c r="G3499" t="s">
        <v>19</v>
      </c>
      <c r="H3499">
        <v>40</v>
      </c>
      <c r="I3499">
        <v>175</v>
      </c>
      <c r="J3499">
        <v>70000</v>
      </c>
      <c r="K3499">
        <v>28000</v>
      </c>
      <c r="L3499">
        <v>0.4</v>
      </c>
      <c r="M3499" t="s">
        <v>17</v>
      </c>
    </row>
    <row r="3500" spans="1:13" x14ac:dyDescent="0.25">
      <c r="A3500" t="s">
        <v>33</v>
      </c>
      <c r="B3500">
        <v>1185732</v>
      </c>
      <c r="C3500" s="1">
        <v>44445</v>
      </c>
      <c r="D3500" t="s">
        <v>14</v>
      </c>
      <c r="E3500" t="s">
        <v>122</v>
      </c>
      <c r="F3500" t="s">
        <v>123</v>
      </c>
      <c r="G3500" t="s">
        <v>20</v>
      </c>
      <c r="H3500">
        <v>40</v>
      </c>
      <c r="I3500">
        <v>150</v>
      </c>
      <c r="J3500">
        <v>60000</v>
      </c>
      <c r="K3500">
        <v>24000</v>
      </c>
      <c r="L3500">
        <v>0.4</v>
      </c>
      <c r="M3500" t="s">
        <v>17</v>
      </c>
    </row>
    <row r="3501" spans="1:13" x14ac:dyDescent="0.25">
      <c r="A3501" t="s">
        <v>33</v>
      </c>
      <c r="B3501">
        <v>1185732</v>
      </c>
      <c r="C3501" s="1">
        <v>44445</v>
      </c>
      <c r="D3501" t="s">
        <v>14</v>
      </c>
      <c r="E3501" t="s">
        <v>122</v>
      </c>
      <c r="F3501" t="s">
        <v>123</v>
      </c>
      <c r="G3501" t="s">
        <v>21</v>
      </c>
      <c r="H3501">
        <v>50</v>
      </c>
      <c r="I3501">
        <v>150</v>
      </c>
      <c r="J3501">
        <v>75000</v>
      </c>
      <c r="K3501">
        <v>22500</v>
      </c>
      <c r="L3501">
        <v>0.3</v>
      </c>
      <c r="M3501" t="s">
        <v>17</v>
      </c>
    </row>
    <row r="3502" spans="1:13" x14ac:dyDescent="0.25">
      <c r="A3502" t="s">
        <v>33</v>
      </c>
      <c r="B3502">
        <v>1185732</v>
      </c>
      <c r="C3502" s="1">
        <v>44445</v>
      </c>
      <c r="D3502" t="s">
        <v>14</v>
      </c>
      <c r="E3502" t="s">
        <v>122</v>
      </c>
      <c r="F3502" t="s">
        <v>123</v>
      </c>
      <c r="G3502" t="s">
        <v>22</v>
      </c>
      <c r="H3502">
        <v>55</v>
      </c>
      <c r="I3502">
        <v>250</v>
      </c>
      <c r="J3502">
        <v>137500</v>
      </c>
      <c r="K3502">
        <v>55000</v>
      </c>
      <c r="L3502">
        <v>0.4</v>
      </c>
      <c r="M3502" t="s">
        <v>17</v>
      </c>
    </row>
    <row r="3503" spans="1:13" x14ac:dyDescent="0.25">
      <c r="A3503" t="s">
        <v>33</v>
      </c>
      <c r="B3503">
        <v>1185732</v>
      </c>
      <c r="C3503" s="1">
        <v>44477</v>
      </c>
      <c r="D3503" t="s">
        <v>14</v>
      </c>
      <c r="E3503" t="s">
        <v>122</v>
      </c>
      <c r="F3503" t="s">
        <v>123</v>
      </c>
      <c r="G3503" t="s">
        <v>16</v>
      </c>
      <c r="H3503">
        <v>55</v>
      </c>
      <c r="I3503">
        <v>425</v>
      </c>
      <c r="J3503">
        <v>233750</v>
      </c>
      <c r="K3503">
        <v>81813</v>
      </c>
      <c r="L3503">
        <v>0.35</v>
      </c>
      <c r="M3503" t="s">
        <v>17</v>
      </c>
    </row>
    <row r="3504" spans="1:13" x14ac:dyDescent="0.25">
      <c r="A3504" t="s">
        <v>33</v>
      </c>
      <c r="B3504">
        <v>1185732</v>
      </c>
      <c r="C3504" s="1">
        <v>44477</v>
      </c>
      <c r="D3504" t="s">
        <v>14</v>
      </c>
      <c r="E3504" t="s">
        <v>122</v>
      </c>
      <c r="F3504" t="s">
        <v>123</v>
      </c>
      <c r="G3504" t="s">
        <v>18</v>
      </c>
      <c r="H3504">
        <v>50</v>
      </c>
      <c r="I3504">
        <v>250</v>
      </c>
      <c r="J3504">
        <v>125000</v>
      </c>
      <c r="K3504">
        <v>43750</v>
      </c>
      <c r="L3504">
        <v>0.35</v>
      </c>
      <c r="M3504" t="s">
        <v>17</v>
      </c>
    </row>
    <row r="3505" spans="1:13" x14ac:dyDescent="0.25">
      <c r="A3505" t="s">
        <v>33</v>
      </c>
      <c r="B3505">
        <v>1185732</v>
      </c>
      <c r="C3505" s="1">
        <v>44477</v>
      </c>
      <c r="D3505" t="s">
        <v>14</v>
      </c>
      <c r="E3505" t="s">
        <v>122</v>
      </c>
      <c r="F3505" t="s">
        <v>123</v>
      </c>
      <c r="G3505" t="s">
        <v>19</v>
      </c>
      <c r="H3505">
        <v>50</v>
      </c>
      <c r="I3505">
        <v>150</v>
      </c>
      <c r="J3505">
        <v>75000</v>
      </c>
      <c r="K3505">
        <v>30000</v>
      </c>
      <c r="L3505">
        <v>0.4</v>
      </c>
      <c r="M3505" t="s">
        <v>17</v>
      </c>
    </row>
    <row r="3506" spans="1:13" x14ac:dyDescent="0.25">
      <c r="A3506" t="s">
        <v>33</v>
      </c>
      <c r="B3506">
        <v>1185732</v>
      </c>
      <c r="C3506" s="1">
        <v>44477</v>
      </c>
      <c r="D3506" t="s">
        <v>14</v>
      </c>
      <c r="E3506" t="s">
        <v>122</v>
      </c>
      <c r="F3506" t="s">
        <v>123</v>
      </c>
      <c r="G3506" t="s">
        <v>20</v>
      </c>
      <c r="H3506">
        <v>50</v>
      </c>
      <c r="I3506">
        <v>125</v>
      </c>
      <c r="J3506">
        <v>62500</v>
      </c>
      <c r="K3506">
        <v>25000</v>
      </c>
      <c r="L3506">
        <v>0.4</v>
      </c>
      <c r="M3506" t="s">
        <v>17</v>
      </c>
    </row>
    <row r="3507" spans="1:13" x14ac:dyDescent="0.25">
      <c r="A3507" t="s">
        <v>33</v>
      </c>
      <c r="B3507">
        <v>1185732</v>
      </c>
      <c r="C3507" s="1">
        <v>44477</v>
      </c>
      <c r="D3507" t="s">
        <v>14</v>
      </c>
      <c r="E3507" t="s">
        <v>122</v>
      </c>
      <c r="F3507" t="s">
        <v>123</v>
      </c>
      <c r="G3507" t="s">
        <v>21</v>
      </c>
      <c r="H3507">
        <v>60</v>
      </c>
      <c r="I3507">
        <v>125</v>
      </c>
      <c r="J3507">
        <v>75000</v>
      </c>
      <c r="K3507">
        <v>22500</v>
      </c>
      <c r="L3507">
        <v>0.3</v>
      </c>
      <c r="M3507" t="s">
        <v>17</v>
      </c>
    </row>
    <row r="3508" spans="1:13" x14ac:dyDescent="0.25">
      <c r="A3508" t="s">
        <v>25</v>
      </c>
      <c r="B3508">
        <v>1185732</v>
      </c>
      <c r="C3508" s="1">
        <v>44477</v>
      </c>
      <c r="D3508" t="s">
        <v>14</v>
      </c>
      <c r="E3508" t="s">
        <v>122</v>
      </c>
      <c r="F3508" t="s">
        <v>123</v>
      </c>
      <c r="G3508" t="s">
        <v>22</v>
      </c>
      <c r="H3508">
        <v>65</v>
      </c>
      <c r="I3508">
        <v>250</v>
      </c>
      <c r="J3508">
        <v>162500</v>
      </c>
      <c r="K3508">
        <v>65000</v>
      </c>
      <c r="L3508">
        <v>0.4</v>
      </c>
      <c r="M3508" t="s">
        <v>17</v>
      </c>
    </row>
    <row r="3509" spans="1:13" x14ac:dyDescent="0.25">
      <c r="A3509" t="s">
        <v>25</v>
      </c>
      <c r="B3509">
        <v>1185732</v>
      </c>
      <c r="C3509" s="1">
        <v>44507</v>
      </c>
      <c r="D3509" t="s">
        <v>14</v>
      </c>
      <c r="E3509" t="s">
        <v>122</v>
      </c>
      <c r="F3509" t="s">
        <v>123</v>
      </c>
      <c r="G3509" t="s">
        <v>16</v>
      </c>
      <c r="H3509">
        <v>60</v>
      </c>
      <c r="I3509">
        <v>400</v>
      </c>
      <c r="J3509">
        <v>240000</v>
      </c>
      <c r="K3509">
        <v>84000</v>
      </c>
      <c r="L3509">
        <v>0.35</v>
      </c>
      <c r="M3509" t="s">
        <v>17</v>
      </c>
    </row>
    <row r="3510" spans="1:13" x14ac:dyDescent="0.25">
      <c r="A3510" t="s">
        <v>25</v>
      </c>
      <c r="B3510">
        <v>1185732</v>
      </c>
      <c r="C3510" s="1">
        <v>44507</v>
      </c>
      <c r="D3510" t="s">
        <v>14</v>
      </c>
      <c r="E3510" t="s">
        <v>122</v>
      </c>
      <c r="F3510" t="s">
        <v>123</v>
      </c>
      <c r="G3510" t="s">
        <v>18</v>
      </c>
      <c r="H3510">
        <v>50</v>
      </c>
      <c r="I3510">
        <v>275</v>
      </c>
      <c r="J3510">
        <v>137500</v>
      </c>
      <c r="K3510">
        <v>48125</v>
      </c>
      <c r="L3510">
        <v>0.35</v>
      </c>
      <c r="M3510" t="s">
        <v>17</v>
      </c>
    </row>
    <row r="3511" spans="1:13" x14ac:dyDescent="0.25">
      <c r="A3511" t="s">
        <v>25</v>
      </c>
      <c r="B3511">
        <v>1185732</v>
      </c>
      <c r="C3511" s="1">
        <v>44507</v>
      </c>
      <c r="D3511" t="s">
        <v>14</v>
      </c>
      <c r="E3511" t="s">
        <v>122</v>
      </c>
      <c r="F3511" t="s">
        <v>123</v>
      </c>
      <c r="G3511" t="s">
        <v>19</v>
      </c>
      <c r="H3511">
        <v>50</v>
      </c>
      <c r="I3511">
        <v>270</v>
      </c>
      <c r="J3511">
        <v>135000</v>
      </c>
      <c r="K3511">
        <v>54000</v>
      </c>
      <c r="L3511">
        <v>0.4</v>
      </c>
      <c r="M3511" t="s">
        <v>17</v>
      </c>
    </row>
    <row r="3512" spans="1:13" x14ac:dyDescent="0.25">
      <c r="A3512" t="s">
        <v>25</v>
      </c>
      <c r="B3512">
        <v>1185732</v>
      </c>
      <c r="C3512" s="1">
        <v>44507</v>
      </c>
      <c r="D3512" t="s">
        <v>14</v>
      </c>
      <c r="E3512" t="s">
        <v>122</v>
      </c>
      <c r="F3512" t="s">
        <v>123</v>
      </c>
      <c r="G3512" t="s">
        <v>20</v>
      </c>
      <c r="H3512">
        <v>50</v>
      </c>
      <c r="I3512">
        <v>250</v>
      </c>
      <c r="J3512">
        <v>125000</v>
      </c>
      <c r="K3512">
        <v>50000</v>
      </c>
      <c r="L3512">
        <v>0.4</v>
      </c>
      <c r="M3512" t="s">
        <v>17</v>
      </c>
    </row>
    <row r="3513" spans="1:13" x14ac:dyDescent="0.25">
      <c r="A3513" t="s">
        <v>25</v>
      </c>
      <c r="B3513">
        <v>1185732</v>
      </c>
      <c r="C3513" s="1">
        <v>44507</v>
      </c>
      <c r="D3513" t="s">
        <v>14</v>
      </c>
      <c r="E3513" t="s">
        <v>122</v>
      </c>
      <c r="F3513" t="s">
        <v>123</v>
      </c>
      <c r="G3513" t="s">
        <v>21</v>
      </c>
      <c r="H3513">
        <v>60</v>
      </c>
      <c r="I3513">
        <v>225</v>
      </c>
      <c r="J3513">
        <v>135000</v>
      </c>
      <c r="K3513">
        <v>40500</v>
      </c>
      <c r="L3513">
        <v>0.3</v>
      </c>
      <c r="M3513" t="s">
        <v>17</v>
      </c>
    </row>
    <row r="3514" spans="1:13" x14ac:dyDescent="0.25">
      <c r="A3514" t="s">
        <v>25</v>
      </c>
      <c r="B3514">
        <v>1185732</v>
      </c>
      <c r="C3514" s="1">
        <v>44507</v>
      </c>
      <c r="D3514" t="s">
        <v>14</v>
      </c>
      <c r="E3514" t="s">
        <v>122</v>
      </c>
      <c r="F3514" t="s">
        <v>123</v>
      </c>
      <c r="G3514" t="s">
        <v>22</v>
      </c>
      <c r="H3514">
        <v>65</v>
      </c>
      <c r="I3514">
        <v>325</v>
      </c>
      <c r="J3514">
        <v>211250</v>
      </c>
      <c r="K3514">
        <v>84500</v>
      </c>
      <c r="L3514">
        <v>0.4</v>
      </c>
      <c r="M3514" t="s">
        <v>17</v>
      </c>
    </row>
    <row r="3515" spans="1:13" x14ac:dyDescent="0.25">
      <c r="A3515" t="s">
        <v>25</v>
      </c>
      <c r="B3515">
        <v>1185732</v>
      </c>
      <c r="C3515" s="1">
        <v>44536</v>
      </c>
      <c r="D3515" t="s">
        <v>14</v>
      </c>
      <c r="E3515" t="s">
        <v>122</v>
      </c>
      <c r="F3515" t="s">
        <v>123</v>
      </c>
      <c r="G3515" t="s">
        <v>16</v>
      </c>
      <c r="H3515">
        <v>60</v>
      </c>
      <c r="I3515">
        <v>550</v>
      </c>
      <c r="J3515">
        <v>330000</v>
      </c>
      <c r="K3515">
        <v>115500</v>
      </c>
      <c r="L3515">
        <v>0.35</v>
      </c>
      <c r="M3515" t="s">
        <v>17</v>
      </c>
    </row>
    <row r="3516" spans="1:13" x14ac:dyDescent="0.25">
      <c r="A3516" t="s">
        <v>25</v>
      </c>
      <c r="B3516">
        <v>1185732</v>
      </c>
      <c r="C3516" s="1">
        <v>44536</v>
      </c>
      <c r="D3516" t="s">
        <v>14</v>
      </c>
      <c r="E3516" t="s">
        <v>122</v>
      </c>
      <c r="F3516" t="s">
        <v>123</v>
      </c>
      <c r="G3516" t="s">
        <v>18</v>
      </c>
      <c r="H3516">
        <v>50</v>
      </c>
      <c r="I3516">
        <v>350</v>
      </c>
      <c r="J3516">
        <v>175000</v>
      </c>
      <c r="K3516">
        <v>61250</v>
      </c>
      <c r="L3516">
        <v>0.35</v>
      </c>
      <c r="M3516" t="s">
        <v>17</v>
      </c>
    </row>
    <row r="3517" spans="1:13" x14ac:dyDescent="0.25">
      <c r="A3517" t="s">
        <v>25</v>
      </c>
      <c r="B3517">
        <v>1185732</v>
      </c>
      <c r="C3517" s="1">
        <v>44536</v>
      </c>
      <c r="D3517" t="s">
        <v>14</v>
      </c>
      <c r="E3517" t="s">
        <v>122</v>
      </c>
      <c r="F3517" t="s">
        <v>123</v>
      </c>
      <c r="G3517" t="s">
        <v>19</v>
      </c>
      <c r="H3517">
        <v>50</v>
      </c>
      <c r="I3517">
        <v>325</v>
      </c>
      <c r="J3517">
        <v>162500</v>
      </c>
      <c r="K3517">
        <v>65000</v>
      </c>
      <c r="L3517">
        <v>0.4</v>
      </c>
      <c r="M3517" t="s">
        <v>17</v>
      </c>
    </row>
    <row r="3518" spans="1:13" x14ac:dyDescent="0.25">
      <c r="A3518" t="s">
        <v>25</v>
      </c>
      <c r="B3518">
        <v>1185732</v>
      </c>
      <c r="C3518" s="1">
        <v>44536</v>
      </c>
      <c r="D3518" t="s">
        <v>14</v>
      </c>
      <c r="E3518" t="s">
        <v>122</v>
      </c>
      <c r="F3518" t="s">
        <v>123</v>
      </c>
      <c r="G3518" t="s">
        <v>20</v>
      </c>
      <c r="H3518">
        <v>50</v>
      </c>
      <c r="I3518">
        <v>275</v>
      </c>
      <c r="J3518">
        <v>137500</v>
      </c>
      <c r="K3518">
        <v>55000</v>
      </c>
      <c r="L3518">
        <v>0.4</v>
      </c>
      <c r="M3518" t="s">
        <v>17</v>
      </c>
    </row>
    <row r="3519" spans="1:13" x14ac:dyDescent="0.25">
      <c r="A3519" t="s">
        <v>25</v>
      </c>
      <c r="B3519">
        <v>1185732</v>
      </c>
      <c r="C3519" s="1">
        <v>44536</v>
      </c>
      <c r="D3519" t="s">
        <v>14</v>
      </c>
      <c r="E3519" t="s">
        <v>122</v>
      </c>
      <c r="F3519" t="s">
        <v>123</v>
      </c>
      <c r="G3519" t="s">
        <v>21</v>
      </c>
      <c r="H3519">
        <v>60</v>
      </c>
      <c r="I3519">
        <v>275</v>
      </c>
      <c r="J3519">
        <v>165000</v>
      </c>
      <c r="K3519">
        <v>49500</v>
      </c>
      <c r="L3519">
        <v>0.3</v>
      </c>
      <c r="M3519" t="s">
        <v>17</v>
      </c>
    </row>
    <row r="3520" spans="1:13" x14ac:dyDescent="0.25">
      <c r="A3520" t="s">
        <v>25</v>
      </c>
      <c r="B3520">
        <v>1185732</v>
      </c>
      <c r="C3520" s="1">
        <v>44536</v>
      </c>
      <c r="D3520" t="s">
        <v>14</v>
      </c>
      <c r="E3520" t="s">
        <v>122</v>
      </c>
      <c r="F3520" t="s">
        <v>123</v>
      </c>
      <c r="G3520" t="s">
        <v>22</v>
      </c>
      <c r="H3520">
        <v>65</v>
      </c>
      <c r="I3520">
        <v>375</v>
      </c>
      <c r="J3520">
        <v>243750</v>
      </c>
      <c r="K3520">
        <v>97500</v>
      </c>
      <c r="L3520">
        <v>0.4</v>
      </c>
      <c r="M3520" t="s">
        <v>17</v>
      </c>
    </row>
    <row r="3521" spans="1:13" x14ac:dyDescent="0.25">
      <c r="A3521" t="s">
        <v>25</v>
      </c>
      <c r="B3521">
        <v>1185732</v>
      </c>
      <c r="C3521" s="1">
        <v>44203</v>
      </c>
      <c r="D3521" t="s">
        <v>14</v>
      </c>
      <c r="E3521" t="s">
        <v>122</v>
      </c>
      <c r="F3521" t="s">
        <v>123</v>
      </c>
      <c r="G3521" t="s">
        <v>16</v>
      </c>
      <c r="H3521">
        <v>40</v>
      </c>
      <c r="I3521">
        <v>500</v>
      </c>
      <c r="J3521">
        <v>200000</v>
      </c>
      <c r="K3521">
        <v>80000</v>
      </c>
      <c r="L3521">
        <v>0.4</v>
      </c>
      <c r="M3521" t="s">
        <v>17</v>
      </c>
    </row>
    <row r="3522" spans="1:13" x14ac:dyDescent="0.25">
      <c r="A3522" t="s">
        <v>25</v>
      </c>
      <c r="B3522">
        <v>1185732</v>
      </c>
      <c r="C3522" s="1">
        <v>44203</v>
      </c>
      <c r="D3522" t="s">
        <v>14</v>
      </c>
      <c r="E3522" t="s">
        <v>122</v>
      </c>
      <c r="F3522" t="s">
        <v>123</v>
      </c>
      <c r="G3522" t="s">
        <v>18</v>
      </c>
      <c r="H3522">
        <v>40</v>
      </c>
      <c r="I3522">
        <v>300</v>
      </c>
      <c r="J3522">
        <v>120000</v>
      </c>
      <c r="K3522">
        <v>48000</v>
      </c>
      <c r="L3522">
        <v>0.4</v>
      </c>
      <c r="M3522" t="s">
        <v>17</v>
      </c>
    </row>
    <row r="3523" spans="1:13" x14ac:dyDescent="0.25">
      <c r="A3523" t="s">
        <v>25</v>
      </c>
      <c r="B3523">
        <v>1185732</v>
      </c>
      <c r="C3523" s="1">
        <v>44203</v>
      </c>
      <c r="D3523" t="s">
        <v>14</v>
      </c>
      <c r="E3523" t="s">
        <v>122</v>
      </c>
      <c r="F3523" t="s">
        <v>123</v>
      </c>
      <c r="G3523" t="s">
        <v>19</v>
      </c>
      <c r="H3523">
        <v>30</v>
      </c>
      <c r="I3523">
        <v>300</v>
      </c>
      <c r="J3523">
        <v>90000</v>
      </c>
      <c r="K3523">
        <v>27000</v>
      </c>
      <c r="L3523">
        <v>0.3</v>
      </c>
      <c r="M3523" t="s">
        <v>17</v>
      </c>
    </row>
    <row r="3524" spans="1:13" x14ac:dyDescent="0.25">
      <c r="A3524" t="s">
        <v>25</v>
      </c>
      <c r="B3524">
        <v>1185732</v>
      </c>
      <c r="C3524" s="1">
        <v>44203</v>
      </c>
      <c r="D3524" t="s">
        <v>14</v>
      </c>
      <c r="E3524" t="s">
        <v>122</v>
      </c>
      <c r="F3524" t="s">
        <v>123</v>
      </c>
      <c r="G3524" t="s">
        <v>20</v>
      </c>
      <c r="H3524">
        <v>35</v>
      </c>
      <c r="I3524">
        <v>150</v>
      </c>
      <c r="J3524">
        <v>52500</v>
      </c>
      <c r="K3524">
        <v>15750</v>
      </c>
      <c r="L3524">
        <v>0.3</v>
      </c>
      <c r="M3524" t="s">
        <v>17</v>
      </c>
    </row>
    <row r="3525" spans="1:13" x14ac:dyDescent="0.25">
      <c r="A3525" t="s">
        <v>25</v>
      </c>
      <c r="B3525">
        <v>1185732</v>
      </c>
      <c r="C3525" s="1">
        <v>44203</v>
      </c>
      <c r="D3525" t="s">
        <v>14</v>
      </c>
      <c r="E3525" t="s">
        <v>122</v>
      </c>
      <c r="F3525" t="s">
        <v>123</v>
      </c>
      <c r="G3525" t="s">
        <v>21</v>
      </c>
      <c r="H3525">
        <v>50</v>
      </c>
      <c r="I3525">
        <v>200</v>
      </c>
      <c r="J3525">
        <v>100000</v>
      </c>
      <c r="K3525">
        <v>30000</v>
      </c>
      <c r="L3525">
        <v>0.3</v>
      </c>
      <c r="M3525" t="s">
        <v>17</v>
      </c>
    </row>
    <row r="3526" spans="1:13" x14ac:dyDescent="0.25">
      <c r="A3526" t="s">
        <v>25</v>
      </c>
      <c r="B3526">
        <v>1185732</v>
      </c>
      <c r="C3526" s="1">
        <v>44203</v>
      </c>
      <c r="D3526" t="s">
        <v>14</v>
      </c>
      <c r="E3526" t="s">
        <v>122</v>
      </c>
      <c r="F3526" t="s">
        <v>123</v>
      </c>
      <c r="G3526" t="s">
        <v>22</v>
      </c>
      <c r="H3526">
        <v>40</v>
      </c>
      <c r="I3526">
        <v>300</v>
      </c>
      <c r="J3526">
        <v>120000</v>
      </c>
      <c r="K3526">
        <v>42000</v>
      </c>
      <c r="L3526">
        <v>0.35</v>
      </c>
      <c r="M3526" t="s">
        <v>17</v>
      </c>
    </row>
    <row r="3527" spans="1:13" x14ac:dyDescent="0.25">
      <c r="A3527" t="s">
        <v>25</v>
      </c>
      <c r="B3527">
        <v>1185732</v>
      </c>
      <c r="C3527" s="1">
        <v>44232</v>
      </c>
      <c r="D3527" t="s">
        <v>14</v>
      </c>
      <c r="E3527" t="s">
        <v>122</v>
      </c>
      <c r="F3527" t="s">
        <v>123</v>
      </c>
      <c r="G3527" t="s">
        <v>16</v>
      </c>
      <c r="H3527">
        <v>40</v>
      </c>
      <c r="I3527">
        <v>550</v>
      </c>
      <c r="J3527">
        <v>220000</v>
      </c>
      <c r="K3527">
        <v>88000</v>
      </c>
      <c r="L3527">
        <v>0.4</v>
      </c>
      <c r="M3527" t="s">
        <v>17</v>
      </c>
    </row>
    <row r="3528" spans="1:13" x14ac:dyDescent="0.25">
      <c r="A3528" t="s">
        <v>25</v>
      </c>
      <c r="B3528">
        <v>1185732</v>
      </c>
      <c r="C3528" s="1">
        <v>44232</v>
      </c>
      <c r="D3528" t="s">
        <v>14</v>
      </c>
      <c r="E3528" t="s">
        <v>122</v>
      </c>
      <c r="F3528" t="s">
        <v>123</v>
      </c>
      <c r="G3528" t="s">
        <v>18</v>
      </c>
      <c r="H3528">
        <v>40</v>
      </c>
      <c r="I3528">
        <v>200</v>
      </c>
      <c r="J3528">
        <v>80000</v>
      </c>
      <c r="K3528">
        <v>32000</v>
      </c>
      <c r="L3528">
        <v>0.4</v>
      </c>
      <c r="M3528" t="s">
        <v>17</v>
      </c>
    </row>
    <row r="3529" spans="1:13" x14ac:dyDescent="0.25">
      <c r="A3529" t="s">
        <v>25</v>
      </c>
      <c r="B3529">
        <v>1185732</v>
      </c>
      <c r="C3529" s="1">
        <v>44232</v>
      </c>
      <c r="D3529" t="s">
        <v>14</v>
      </c>
      <c r="E3529" t="s">
        <v>122</v>
      </c>
      <c r="F3529" t="s">
        <v>123</v>
      </c>
      <c r="G3529" t="s">
        <v>19</v>
      </c>
      <c r="H3529">
        <v>30</v>
      </c>
      <c r="I3529">
        <v>250</v>
      </c>
      <c r="J3529">
        <v>75000</v>
      </c>
      <c r="K3529">
        <v>22500</v>
      </c>
      <c r="L3529">
        <v>0.3</v>
      </c>
      <c r="M3529" t="s">
        <v>17</v>
      </c>
    </row>
    <row r="3530" spans="1:13" x14ac:dyDescent="0.25">
      <c r="A3530" t="s">
        <v>25</v>
      </c>
      <c r="B3530">
        <v>1185732</v>
      </c>
      <c r="C3530" s="1">
        <v>44232</v>
      </c>
      <c r="D3530" t="s">
        <v>14</v>
      </c>
      <c r="E3530" t="s">
        <v>124</v>
      </c>
      <c r="F3530" t="s">
        <v>125</v>
      </c>
      <c r="G3530" t="s">
        <v>20</v>
      </c>
      <c r="H3530">
        <v>35</v>
      </c>
      <c r="I3530">
        <v>125</v>
      </c>
      <c r="J3530">
        <v>43750</v>
      </c>
      <c r="K3530">
        <v>13125</v>
      </c>
      <c r="L3530">
        <v>0.3</v>
      </c>
      <c r="M3530" t="s">
        <v>17</v>
      </c>
    </row>
    <row r="3531" spans="1:13" x14ac:dyDescent="0.25">
      <c r="A3531" t="s">
        <v>25</v>
      </c>
      <c r="B3531">
        <v>1185732</v>
      </c>
      <c r="C3531" s="1">
        <v>44232</v>
      </c>
      <c r="D3531" t="s">
        <v>14</v>
      </c>
      <c r="E3531" t="s">
        <v>124</v>
      </c>
      <c r="F3531" t="s">
        <v>125</v>
      </c>
      <c r="G3531" t="s">
        <v>21</v>
      </c>
      <c r="H3531">
        <v>50</v>
      </c>
      <c r="I3531">
        <v>200</v>
      </c>
      <c r="J3531">
        <v>100000</v>
      </c>
      <c r="K3531">
        <v>30000</v>
      </c>
      <c r="L3531">
        <v>0.3</v>
      </c>
      <c r="M3531" t="s">
        <v>17</v>
      </c>
    </row>
    <row r="3532" spans="1:13" x14ac:dyDescent="0.25">
      <c r="A3532" t="s">
        <v>25</v>
      </c>
      <c r="B3532">
        <v>1185732</v>
      </c>
      <c r="C3532" s="1">
        <v>44232</v>
      </c>
      <c r="D3532" t="s">
        <v>14</v>
      </c>
      <c r="E3532" t="s">
        <v>124</v>
      </c>
      <c r="F3532" t="s">
        <v>125</v>
      </c>
      <c r="G3532" t="s">
        <v>22</v>
      </c>
      <c r="H3532">
        <v>40</v>
      </c>
      <c r="I3532">
        <v>300</v>
      </c>
      <c r="J3532">
        <v>120000</v>
      </c>
      <c r="K3532">
        <v>42000</v>
      </c>
      <c r="L3532">
        <v>0.35</v>
      </c>
      <c r="M3532" t="s">
        <v>17</v>
      </c>
    </row>
    <row r="3533" spans="1:13" x14ac:dyDescent="0.25">
      <c r="A3533" t="s">
        <v>25</v>
      </c>
      <c r="B3533">
        <v>1185732</v>
      </c>
      <c r="C3533" s="1">
        <v>44258</v>
      </c>
      <c r="D3533" t="s">
        <v>14</v>
      </c>
      <c r="E3533" t="s">
        <v>124</v>
      </c>
      <c r="F3533" t="s">
        <v>125</v>
      </c>
      <c r="G3533" t="s">
        <v>16</v>
      </c>
      <c r="H3533">
        <v>40</v>
      </c>
      <c r="I3533">
        <v>520</v>
      </c>
      <c r="J3533">
        <v>208000</v>
      </c>
      <c r="K3533">
        <v>83200</v>
      </c>
      <c r="L3533">
        <v>0.4</v>
      </c>
      <c r="M3533" t="s">
        <v>17</v>
      </c>
    </row>
    <row r="3534" spans="1:13" x14ac:dyDescent="0.25">
      <c r="A3534" t="s">
        <v>25</v>
      </c>
      <c r="B3534">
        <v>1185732</v>
      </c>
      <c r="C3534" s="1">
        <v>44258</v>
      </c>
      <c r="D3534" t="s">
        <v>14</v>
      </c>
      <c r="E3534" t="s">
        <v>124</v>
      </c>
      <c r="F3534" t="s">
        <v>125</v>
      </c>
      <c r="G3534" t="s">
        <v>18</v>
      </c>
      <c r="H3534">
        <v>40</v>
      </c>
      <c r="I3534">
        <v>225</v>
      </c>
      <c r="J3534">
        <v>90000</v>
      </c>
      <c r="K3534">
        <v>36000</v>
      </c>
      <c r="L3534">
        <v>0.4</v>
      </c>
      <c r="M3534" t="s">
        <v>17</v>
      </c>
    </row>
    <row r="3535" spans="1:13" x14ac:dyDescent="0.25">
      <c r="A3535" t="s">
        <v>25</v>
      </c>
      <c r="B3535">
        <v>1185732</v>
      </c>
      <c r="C3535" s="1">
        <v>44258</v>
      </c>
      <c r="D3535" t="s">
        <v>14</v>
      </c>
      <c r="E3535" t="s">
        <v>124</v>
      </c>
      <c r="F3535" t="s">
        <v>125</v>
      </c>
      <c r="G3535" t="s">
        <v>19</v>
      </c>
      <c r="H3535">
        <v>30</v>
      </c>
      <c r="I3535">
        <v>250</v>
      </c>
      <c r="J3535">
        <v>75000</v>
      </c>
      <c r="K3535">
        <v>22500</v>
      </c>
      <c r="L3535">
        <v>0.3</v>
      </c>
      <c r="M3535" t="s">
        <v>17</v>
      </c>
    </row>
    <row r="3536" spans="1:13" x14ac:dyDescent="0.25">
      <c r="A3536" t="s">
        <v>25</v>
      </c>
      <c r="B3536">
        <v>1185732</v>
      </c>
      <c r="C3536" s="1">
        <v>44258</v>
      </c>
      <c r="D3536" t="s">
        <v>14</v>
      </c>
      <c r="E3536" t="s">
        <v>124</v>
      </c>
      <c r="F3536" t="s">
        <v>125</v>
      </c>
      <c r="G3536" t="s">
        <v>20</v>
      </c>
      <c r="H3536">
        <v>35</v>
      </c>
      <c r="I3536">
        <v>100</v>
      </c>
      <c r="J3536">
        <v>35000</v>
      </c>
      <c r="K3536">
        <v>10500</v>
      </c>
      <c r="L3536">
        <v>0.3</v>
      </c>
      <c r="M3536" t="s">
        <v>17</v>
      </c>
    </row>
    <row r="3537" spans="1:13" x14ac:dyDescent="0.25">
      <c r="A3537" t="s">
        <v>25</v>
      </c>
      <c r="B3537">
        <v>1185732</v>
      </c>
      <c r="C3537" s="1">
        <v>44258</v>
      </c>
      <c r="D3537" t="s">
        <v>14</v>
      </c>
      <c r="E3537" t="s">
        <v>124</v>
      </c>
      <c r="F3537" t="s">
        <v>125</v>
      </c>
      <c r="G3537" t="s">
        <v>21</v>
      </c>
      <c r="H3537">
        <v>50</v>
      </c>
      <c r="I3537">
        <v>150</v>
      </c>
      <c r="J3537">
        <v>75000</v>
      </c>
      <c r="K3537">
        <v>22500</v>
      </c>
      <c r="L3537">
        <v>0.3</v>
      </c>
      <c r="M3537" t="s">
        <v>17</v>
      </c>
    </row>
    <row r="3538" spans="1:13" x14ac:dyDescent="0.25">
      <c r="A3538" t="s">
        <v>25</v>
      </c>
      <c r="B3538">
        <v>1185732</v>
      </c>
      <c r="C3538" s="1">
        <v>44258</v>
      </c>
      <c r="D3538" t="s">
        <v>14</v>
      </c>
      <c r="E3538" t="s">
        <v>124</v>
      </c>
      <c r="F3538" t="s">
        <v>125</v>
      </c>
      <c r="G3538" t="s">
        <v>22</v>
      </c>
      <c r="H3538">
        <v>40</v>
      </c>
      <c r="I3538">
        <v>250</v>
      </c>
      <c r="J3538">
        <v>100000</v>
      </c>
      <c r="K3538">
        <v>35000</v>
      </c>
      <c r="L3538">
        <v>0.35</v>
      </c>
      <c r="M3538" t="s">
        <v>17</v>
      </c>
    </row>
    <row r="3539" spans="1:13" x14ac:dyDescent="0.25">
      <c r="A3539" t="s">
        <v>25</v>
      </c>
      <c r="B3539">
        <v>1185732</v>
      </c>
      <c r="C3539" s="1">
        <v>44290</v>
      </c>
      <c r="D3539" t="s">
        <v>14</v>
      </c>
      <c r="E3539" t="s">
        <v>124</v>
      </c>
      <c r="F3539" t="s">
        <v>125</v>
      </c>
      <c r="G3539" t="s">
        <v>16</v>
      </c>
      <c r="H3539">
        <v>40</v>
      </c>
      <c r="I3539">
        <v>500</v>
      </c>
      <c r="J3539">
        <v>200000</v>
      </c>
      <c r="K3539">
        <v>80000</v>
      </c>
      <c r="L3539">
        <v>0.4</v>
      </c>
      <c r="M3539" t="s">
        <v>17</v>
      </c>
    </row>
    <row r="3540" spans="1:13" x14ac:dyDescent="0.25">
      <c r="A3540" t="s">
        <v>25</v>
      </c>
      <c r="B3540">
        <v>1185732</v>
      </c>
      <c r="C3540" s="1">
        <v>44290</v>
      </c>
      <c r="D3540" t="s">
        <v>14</v>
      </c>
      <c r="E3540" t="s">
        <v>124</v>
      </c>
      <c r="F3540" t="s">
        <v>125</v>
      </c>
      <c r="G3540" t="s">
        <v>18</v>
      </c>
      <c r="H3540">
        <v>40</v>
      </c>
      <c r="I3540">
        <v>200</v>
      </c>
      <c r="J3540">
        <v>80000</v>
      </c>
      <c r="K3540">
        <v>32000</v>
      </c>
      <c r="L3540">
        <v>0.4</v>
      </c>
      <c r="M3540" t="s">
        <v>17</v>
      </c>
    </row>
    <row r="3541" spans="1:13" x14ac:dyDescent="0.25">
      <c r="A3541" t="s">
        <v>25</v>
      </c>
      <c r="B3541">
        <v>1185732</v>
      </c>
      <c r="C3541" s="1">
        <v>44290</v>
      </c>
      <c r="D3541" t="s">
        <v>14</v>
      </c>
      <c r="E3541" t="s">
        <v>124</v>
      </c>
      <c r="F3541" t="s">
        <v>125</v>
      </c>
      <c r="G3541" t="s">
        <v>19</v>
      </c>
      <c r="H3541">
        <v>30</v>
      </c>
      <c r="I3541">
        <v>200</v>
      </c>
      <c r="J3541">
        <v>60000</v>
      </c>
      <c r="K3541">
        <v>18000</v>
      </c>
      <c r="L3541">
        <v>0.3</v>
      </c>
      <c r="M3541" t="s">
        <v>17</v>
      </c>
    </row>
    <row r="3542" spans="1:13" x14ac:dyDescent="0.25">
      <c r="A3542" t="s">
        <v>25</v>
      </c>
      <c r="B3542">
        <v>1185732</v>
      </c>
      <c r="C3542" s="1">
        <v>44290</v>
      </c>
      <c r="D3542" t="s">
        <v>14</v>
      </c>
      <c r="E3542" t="s">
        <v>124</v>
      </c>
      <c r="F3542" t="s">
        <v>125</v>
      </c>
      <c r="G3542" t="s">
        <v>20</v>
      </c>
      <c r="H3542">
        <v>35</v>
      </c>
      <c r="I3542">
        <v>125</v>
      </c>
      <c r="J3542">
        <v>43750</v>
      </c>
      <c r="K3542">
        <v>13125</v>
      </c>
      <c r="L3542">
        <v>0.3</v>
      </c>
      <c r="M3542" t="s">
        <v>17</v>
      </c>
    </row>
    <row r="3543" spans="1:13" x14ac:dyDescent="0.25">
      <c r="A3543" t="s">
        <v>25</v>
      </c>
      <c r="B3543">
        <v>1185732</v>
      </c>
      <c r="C3543" s="1">
        <v>44290</v>
      </c>
      <c r="D3543" t="s">
        <v>14</v>
      </c>
      <c r="E3543" t="s">
        <v>124</v>
      </c>
      <c r="F3543" t="s">
        <v>125</v>
      </c>
      <c r="G3543" t="s">
        <v>21</v>
      </c>
      <c r="H3543">
        <v>50</v>
      </c>
      <c r="I3543">
        <v>125</v>
      </c>
      <c r="J3543">
        <v>62500</v>
      </c>
      <c r="K3543">
        <v>18750</v>
      </c>
      <c r="L3543">
        <v>0.3</v>
      </c>
      <c r="M3543" t="s">
        <v>17</v>
      </c>
    </row>
    <row r="3544" spans="1:13" x14ac:dyDescent="0.25">
      <c r="A3544" t="s">
        <v>25</v>
      </c>
      <c r="B3544">
        <v>1185732</v>
      </c>
      <c r="C3544" s="1">
        <v>44290</v>
      </c>
      <c r="D3544" t="s">
        <v>14</v>
      </c>
      <c r="E3544" t="s">
        <v>124</v>
      </c>
      <c r="F3544" t="s">
        <v>125</v>
      </c>
      <c r="G3544" t="s">
        <v>22</v>
      </c>
      <c r="H3544">
        <v>40</v>
      </c>
      <c r="I3544">
        <v>275</v>
      </c>
      <c r="J3544">
        <v>110000</v>
      </c>
      <c r="K3544">
        <v>38500</v>
      </c>
      <c r="L3544">
        <v>0.35</v>
      </c>
      <c r="M3544" t="s">
        <v>17</v>
      </c>
    </row>
    <row r="3545" spans="1:13" x14ac:dyDescent="0.25">
      <c r="A3545" t="s">
        <v>25</v>
      </c>
      <c r="B3545">
        <v>1185732</v>
      </c>
      <c r="C3545" s="1">
        <v>44319</v>
      </c>
      <c r="D3545" t="s">
        <v>14</v>
      </c>
      <c r="E3545" t="s">
        <v>124</v>
      </c>
      <c r="F3545" t="s">
        <v>125</v>
      </c>
      <c r="G3545" t="s">
        <v>16</v>
      </c>
      <c r="H3545">
        <v>55</v>
      </c>
      <c r="I3545">
        <v>545</v>
      </c>
      <c r="J3545">
        <v>299750</v>
      </c>
      <c r="K3545">
        <v>119900</v>
      </c>
      <c r="L3545">
        <v>0.4</v>
      </c>
      <c r="M3545" t="s">
        <v>17</v>
      </c>
    </row>
    <row r="3546" spans="1:13" x14ac:dyDescent="0.25">
      <c r="A3546" t="s">
        <v>25</v>
      </c>
      <c r="B3546">
        <v>1185732</v>
      </c>
      <c r="C3546" s="1">
        <v>44319</v>
      </c>
      <c r="D3546" t="s">
        <v>14</v>
      </c>
      <c r="E3546" t="s">
        <v>124</v>
      </c>
      <c r="F3546" t="s">
        <v>125</v>
      </c>
      <c r="G3546" t="s">
        <v>18</v>
      </c>
      <c r="H3546">
        <v>50</v>
      </c>
      <c r="I3546">
        <v>250</v>
      </c>
      <c r="J3546">
        <v>125000</v>
      </c>
      <c r="K3546">
        <v>50000</v>
      </c>
      <c r="L3546">
        <v>0.4</v>
      </c>
      <c r="M3546" t="s">
        <v>17</v>
      </c>
    </row>
    <row r="3547" spans="1:13" x14ac:dyDescent="0.25">
      <c r="A3547" t="s">
        <v>25</v>
      </c>
      <c r="B3547">
        <v>1185732</v>
      </c>
      <c r="C3547" s="1">
        <v>44319</v>
      </c>
      <c r="D3547" t="s">
        <v>14</v>
      </c>
      <c r="E3547" t="s">
        <v>124</v>
      </c>
      <c r="F3547" t="s">
        <v>125</v>
      </c>
      <c r="G3547" t="s">
        <v>19</v>
      </c>
      <c r="H3547">
        <v>45</v>
      </c>
      <c r="I3547">
        <v>275</v>
      </c>
      <c r="J3547">
        <v>123750</v>
      </c>
      <c r="K3547">
        <v>37125</v>
      </c>
      <c r="L3547">
        <v>0.3</v>
      </c>
      <c r="M3547" t="s">
        <v>17</v>
      </c>
    </row>
    <row r="3548" spans="1:13" x14ac:dyDescent="0.25">
      <c r="A3548" t="s">
        <v>25</v>
      </c>
      <c r="B3548">
        <v>1185732</v>
      </c>
      <c r="C3548" s="1">
        <v>44319</v>
      </c>
      <c r="D3548" t="s">
        <v>14</v>
      </c>
      <c r="E3548" t="s">
        <v>124</v>
      </c>
      <c r="F3548" t="s">
        <v>125</v>
      </c>
      <c r="G3548" t="s">
        <v>20</v>
      </c>
      <c r="H3548">
        <v>45</v>
      </c>
      <c r="I3548">
        <v>225</v>
      </c>
      <c r="J3548">
        <v>101250</v>
      </c>
      <c r="K3548">
        <v>30375</v>
      </c>
      <c r="L3548">
        <v>0.3</v>
      </c>
      <c r="M3548" t="s">
        <v>17</v>
      </c>
    </row>
    <row r="3549" spans="1:13" x14ac:dyDescent="0.25">
      <c r="A3549" t="s">
        <v>25</v>
      </c>
      <c r="B3549">
        <v>1185732</v>
      </c>
      <c r="C3549" s="1">
        <v>44319</v>
      </c>
      <c r="D3549" t="s">
        <v>14</v>
      </c>
      <c r="E3549" t="s">
        <v>124</v>
      </c>
      <c r="F3549" t="s">
        <v>125</v>
      </c>
      <c r="G3549" t="s">
        <v>21</v>
      </c>
      <c r="H3549">
        <v>55</v>
      </c>
      <c r="I3549">
        <v>250</v>
      </c>
      <c r="J3549">
        <v>137500</v>
      </c>
      <c r="K3549">
        <v>41250</v>
      </c>
      <c r="L3549">
        <v>0.3</v>
      </c>
      <c r="M3549" t="s">
        <v>17</v>
      </c>
    </row>
    <row r="3550" spans="1:13" x14ac:dyDescent="0.25">
      <c r="A3550" t="s">
        <v>25</v>
      </c>
      <c r="B3550">
        <v>1185732</v>
      </c>
      <c r="C3550" s="1">
        <v>44319</v>
      </c>
      <c r="D3550" t="s">
        <v>14</v>
      </c>
      <c r="E3550" t="s">
        <v>124</v>
      </c>
      <c r="F3550" t="s">
        <v>125</v>
      </c>
      <c r="G3550" t="s">
        <v>22</v>
      </c>
      <c r="H3550">
        <v>60</v>
      </c>
      <c r="I3550">
        <v>375</v>
      </c>
      <c r="J3550">
        <v>225000</v>
      </c>
      <c r="K3550">
        <v>78750</v>
      </c>
      <c r="L3550">
        <v>0.35</v>
      </c>
      <c r="M3550" t="s">
        <v>17</v>
      </c>
    </row>
    <row r="3551" spans="1:13" x14ac:dyDescent="0.25">
      <c r="A3551" t="s">
        <v>25</v>
      </c>
      <c r="B3551">
        <v>1185732</v>
      </c>
      <c r="C3551" s="1">
        <v>44352</v>
      </c>
      <c r="D3551" t="s">
        <v>14</v>
      </c>
      <c r="E3551" t="s">
        <v>124</v>
      </c>
      <c r="F3551" t="s">
        <v>125</v>
      </c>
      <c r="G3551" t="s">
        <v>16</v>
      </c>
      <c r="H3551">
        <v>55</v>
      </c>
      <c r="I3551">
        <v>625</v>
      </c>
      <c r="J3551">
        <v>343750</v>
      </c>
      <c r="K3551">
        <v>137500</v>
      </c>
      <c r="L3551">
        <v>0.4</v>
      </c>
      <c r="M3551" t="s">
        <v>17</v>
      </c>
    </row>
    <row r="3552" spans="1:13" x14ac:dyDescent="0.25">
      <c r="A3552" t="s">
        <v>25</v>
      </c>
      <c r="B3552">
        <v>1185732</v>
      </c>
      <c r="C3552" s="1">
        <v>44352</v>
      </c>
      <c r="D3552" t="s">
        <v>14</v>
      </c>
      <c r="E3552" t="s">
        <v>124</v>
      </c>
      <c r="F3552" t="s">
        <v>125</v>
      </c>
      <c r="G3552" t="s">
        <v>18</v>
      </c>
      <c r="H3552">
        <v>50</v>
      </c>
      <c r="I3552">
        <v>375</v>
      </c>
      <c r="J3552">
        <v>187500</v>
      </c>
      <c r="K3552">
        <v>75000</v>
      </c>
      <c r="L3552">
        <v>0.4</v>
      </c>
      <c r="M3552" t="s">
        <v>17</v>
      </c>
    </row>
    <row r="3553" spans="1:13" x14ac:dyDescent="0.25">
      <c r="A3553" t="s">
        <v>25</v>
      </c>
      <c r="B3553">
        <v>1185732</v>
      </c>
      <c r="C3553" s="1">
        <v>44352</v>
      </c>
      <c r="D3553" t="s">
        <v>14</v>
      </c>
      <c r="E3553" t="s">
        <v>124</v>
      </c>
      <c r="F3553" t="s">
        <v>125</v>
      </c>
      <c r="G3553" t="s">
        <v>19</v>
      </c>
      <c r="H3553">
        <v>45</v>
      </c>
      <c r="I3553">
        <v>300</v>
      </c>
      <c r="J3553">
        <v>135000</v>
      </c>
      <c r="K3553">
        <v>40500</v>
      </c>
      <c r="L3553">
        <v>0.3</v>
      </c>
      <c r="M3553" t="s">
        <v>17</v>
      </c>
    </row>
    <row r="3554" spans="1:13" x14ac:dyDescent="0.25">
      <c r="A3554" t="s">
        <v>25</v>
      </c>
      <c r="B3554">
        <v>1185732</v>
      </c>
      <c r="C3554" s="1">
        <v>44352</v>
      </c>
      <c r="D3554" t="s">
        <v>14</v>
      </c>
      <c r="E3554" t="s">
        <v>124</v>
      </c>
      <c r="F3554" t="s">
        <v>125</v>
      </c>
      <c r="G3554" t="s">
        <v>20</v>
      </c>
      <c r="H3554">
        <v>45</v>
      </c>
      <c r="I3554">
        <v>275</v>
      </c>
      <c r="J3554">
        <v>123750</v>
      </c>
      <c r="K3554">
        <v>37125</v>
      </c>
      <c r="L3554">
        <v>0.3</v>
      </c>
      <c r="M3554" t="s">
        <v>17</v>
      </c>
    </row>
    <row r="3555" spans="1:13" x14ac:dyDescent="0.25">
      <c r="A3555" t="s">
        <v>25</v>
      </c>
      <c r="B3555">
        <v>1185732</v>
      </c>
      <c r="C3555" s="1">
        <v>44352</v>
      </c>
      <c r="D3555" t="s">
        <v>14</v>
      </c>
      <c r="E3555" t="s">
        <v>124</v>
      </c>
      <c r="F3555" t="s">
        <v>125</v>
      </c>
      <c r="G3555" t="s">
        <v>21</v>
      </c>
      <c r="H3555">
        <v>55</v>
      </c>
      <c r="I3555">
        <v>275</v>
      </c>
      <c r="J3555">
        <v>151250</v>
      </c>
      <c r="K3555">
        <v>45375</v>
      </c>
      <c r="L3555">
        <v>0.3</v>
      </c>
      <c r="M3555" t="s">
        <v>17</v>
      </c>
    </row>
    <row r="3556" spans="1:13" x14ac:dyDescent="0.25">
      <c r="A3556" t="s">
        <v>25</v>
      </c>
      <c r="B3556">
        <v>1185732</v>
      </c>
      <c r="C3556" s="1">
        <v>44352</v>
      </c>
      <c r="D3556" t="s">
        <v>14</v>
      </c>
      <c r="E3556" t="s">
        <v>124</v>
      </c>
      <c r="F3556" t="s">
        <v>125</v>
      </c>
      <c r="G3556" t="s">
        <v>22</v>
      </c>
      <c r="H3556">
        <v>60</v>
      </c>
      <c r="I3556">
        <v>425</v>
      </c>
      <c r="J3556">
        <v>255000</v>
      </c>
      <c r="K3556">
        <v>89250</v>
      </c>
      <c r="L3556">
        <v>0.35</v>
      </c>
      <c r="M3556" t="s">
        <v>17</v>
      </c>
    </row>
    <row r="3557" spans="1:13" x14ac:dyDescent="0.25">
      <c r="A3557" t="s">
        <v>25</v>
      </c>
      <c r="B3557">
        <v>1185732</v>
      </c>
      <c r="C3557" s="1">
        <v>44380</v>
      </c>
      <c r="D3557" t="s">
        <v>14</v>
      </c>
      <c r="E3557" t="s">
        <v>124</v>
      </c>
      <c r="F3557" t="s">
        <v>125</v>
      </c>
      <c r="G3557" t="s">
        <v>16</v>
      </c>
      <c r="H3557">
        <v>55</v>
      </c>
      <c r="I3557">
        <v>650</v>
      </c>
      <c r="J3557">
        <v>357500</v>
      </c>
      <c r="K3557">
        <v>143000</v>
      </c>
      <c r="L3557">
        <v>0.4</v>
      </c>
      <c r="M3557" t="s">
        <v>17</v>
      </c>
    </row>
    <row r="3558" spans="1:13" x14ac:dyDescent="0.25">
      <c r="A3558" t="s">
        <v>25</v>
      </c>
      <c r="B3558">
        <v>1185732</v>
      </c>
      <c r="C3558" s="1">
        <v>44380</v>
      </c>
      <c r="D3558" t="s">
        <v>14</v>
      </c>
      <c r="E3558" t="s">
        <v>124</v>
      </c>
      <c r="F3558" t="s">
        <v>125</v>
      </c>
      <c r="G3558" t="s">
        <v>18</v>
      </c>
      <c r="H3558">
        <v>50</v>
      </c>
      <c r="I3558">
        <v>400</v>
      </c>
      <c r="J3558">
        <v>200000</v>
      </c>
      <c r="K3558">
        <v>80000</v>
      </c>
      <c r="L3558">
        <v>0.4</v>
      </c>
      <c r="M3558" t="s">
        <v>17</v>
      </c>
    </row>
    <row r="3559" spans="1:13" x14ac:dyDescent="0.25">
      <c r="A3559" t="s">
        <v>25</v>
      </c>
      <c r="B3559">
        <v>1185732</v>
      </c>
      <c r="C3559" s="1">
        <v>44380</v>
      </c>
      <c r="D3559" t="s">
        <v>14</v>
      </c>
      <c r="E3559" t="s">
        <v>124</v>
      </c>
      <c r="F3559" t="s">
        <v>125</v>
      </c>
      <c r="G3559" t="s">
        <v>19</v>
      </c>
      <c r="H3559">
        <v>45</v>
      </c>
      <c r="I3559">
        <v>325</v>
      </c>
      <c r="J3559">
        <v>146250</v>
      </c>
      <c r="K3559">
        <v>43875</v>
      </c>
      <c r="L3559">
        <v>0.3</v>
      </c>
      <c r="M3559" t="s">
        <v>17</v>
      </c>
    </row>
    <row r="3560" spans="1:13" x14ac:dyDescent="0.25">
      <c r="A3560" t="s">
        <v>25</v>
      </c>
      <c r="B3560">
        <v>1185732</v>
      </c>
      <c r="C3560" s="1">
        <v>44380</v>
      </c>
      <c r="D3560" t="s">
        <v>14</v>
      </c>
      <c r="E3560" t="s">
        <v>124</v>
      </c>
      <c r="F3560" t="s">
        <v>125</v>
      </c>
      <c r="G3560" t="s">
        <v>20</v>
      </c>
      <c r="H3560">
        <v>45</v>
      </c>
      <c r="I3560">
        <v>275</v>
      </c>
      <c r="J3560">
        <v>123750</v>
      </c>
      <c r="K3560">
        <v>37125</v>
      </c>
      <c r="L3560">
        <v>0.3</v>
      </c>
      <c r="M3560" t="s">
        <v>17</v>
      </c>
    </row>
    <row r="3561" spans="1:13" x14ac:dyDescent="0.25">
      <c r="A3561" t="s">
        <v>25</v>
      </c>
      <c r="B3561">
        <v>1185732</v>
      </c>
      <c r="C3561" s="1">
        <v>44380</v>
      </c>
      <c r="D3561" t="s">
        <v>14</v>
      </c>
      <c r="E3561" t="s">
        <v>124</v>
      </c>
      <c r="F3561" t="s">
        <v>125</v>
      </c>
      <c r="G3561" t="s">
        <v>21</v>
      </c>
      <c r="H3561">
        <v>55</v>
      </c>
      <c r="I3561">
        <v>300</v>
      </c>
      <c r="J3561">
        <v>165000</v>
      </c>
      <c r="K3561">
        <v>49500</v>
      </c>
      <c r="L3561">
        <v>0.3</v>
      </c>
      <c r="M3561" t="s">
        <v>17</v>
      </c>
    </row>
    <row r="3562" spans="1:13" x14ac:dyDescent="0.25">
      <c r="A3562" t="s">
        <v>25</v>
      </c>
      <c r="B3562">
        <v>1185732</v>
      </c>
      <c r="C3562" s="1">
        <v>44380</v>
      </c>
      <c r="D3562" t="s">
        <v>14</v>
      </c>
      <c r="E3562" t="s">
        <v>124</v>
      </c>
      <c r="F3562" t="s">
        <v>125</v>
      </c>
      <c r="G3562" t="s">
        <v>22</v>
      </c>
      <c r="H3562">
        <v>60</v>
      </c>
      <c r="I3562">
        <v>475</v>
      </c>
      <c r="J3562">
        <v>285000</v>
      </c>
      <c r="K3562">
        <v>99750</v>
      </c>
      <c r="L3562">
        <v>0.35</v>
      </c>
      <c r="M3562" t="s">
        <v>17</v>
      </c>
    </row>
    <row r="3563" spans="1:13" x14ac:dyDescent="0.25">
      <c r="A3563" t="s">
        <v>25</v>
      </c>
      <c r="B3563">
        <v>1185732</v>
      </c>
      <c r="C3563" s="1">
        <v>44412</v>
      </c>
      <c r="D3563" t="s">
        <v>14</v>
      </c>
      <c r="E3563" t="s">
        <v>124</v>
      </c>
      <c r="F3563" t="s">
        <v>125</v>
      </c>
      <c r="G3563" t="s">
        <v>16</v>
      </c>
      <c r="H3563">
        <v>55</v>
      </c>
      <c r="I3563">
        <v>625</v>
      </c>
      <c r="J3563">
        <v>343750</v>
      </c>
      <c r="K3563">
        <v>137500</v>
      </c>
      <c r="L3563">
        <v>0.4</v>
      </c>
      <c r="M3563" t="s">
        <v>17</v>
      </c>
    </row>
    <row r="3564" spans="1:13" x14ac:dyDescent="0.25">
      <c r="A3564" t="s">
        <v>25</v>
      </c>
      <c r="B3564">
        <v>1185732</v>
      </c>
      <c r="C3564" s="1">
        <v>44412</v>
      </c>
      <c r="D3564" t="s">
        <v>14</v>
      </c>
      <c r="E3564" t="s">
        <v>124</v>
      </c>
      <c r="F3564" t="s">
        <v>125</v>
      </c>
      <c r="G3564" t="s">
        <v>18</v>
      </c>
      <c r="H3564">
        <v>50</v>
      </c>
      <c r="I3564">
        <v>400</v>
      </c>
      <c r="J3564">
        <v>200000</v>
      </c>
      <c r="K3564">
        <v>80000</v>
      </c>
      <c r="L3564">
        <v>0.4</v>
      </c>
      <c r="M3564" t="s">
        <v>17</v>
      </c>
    </row>
    <row r="3565" spans="1:13" x14ac:dyDescent="0.25">
      <c r="A3565" t="s">
        <v>25</v>
      </c>
      <c r="B3565">
        <v>1185732</v>
      </c>
      <c r="C3565" s="1">
        <v>44412</v>
      </c>
      <c r="D3565" t="s">
        <v>14</v>
      </c>
      <c r="E3565" t="s">
        <v>124</v>
      </c>
      <c r="F3565" t="s">
        <v>125</v>
      </c>
      <c r="G3565" t="s">
        <v>19</v>
      </c>
      <c r="H3565">
        <v>45</v>
      </c>
      <c r="I3565">
        <v>325</v>
      </c>
      <c r="J3565">
        <v>146250</v>
      </c>
      <c r="K3565">
        <v>43875</v>
      </c>
      <c r="L3565">
        <v>0.3</v>
      </c>
      <c r="M3565" t="s">
        <v>17</v>
      </c>
    </row>
    <row r="3566" spans="1:13" x14ac:dyDescent="0.25">
      <c r="A3566" t="s">
        <v>25</v>
      </c>
      <c r="B3566">
        <v>1185732</v>
      </c>
      <c r="C3566" s="1">
        <v>44412</v>
      </c>
      <c r="D3566" t="s">
        <v>14</v>
      </c>
      <c r="E3566" t="s">
        <v>124</v>
      </c>
      <c r="F3566" t="s">
        <v>125</v>
      </c>
      <c r="G3566" t="s">
        <v>20</v>
      </c>
      <c r="H3566">
        <v>45</v>
      </c>
      <c r="I3566">
        <v>225</v>
      </c>
      <c r="J3566">
        <v>101250</v>
      </c>
      <c r="K3566">
        <v>30375</v>
      </c>
      <c r="L3566">
        <v>0.3</v>
      </c>
      <c r="M3566" t="s">
        <v>17</v>
      </c>
    </row>
    <row r="3567" spans="1:13" x14ac:dyDescent="0.25">
      <c r="A3567" t="s">
        <v>25</v>
      </c>
      <c r="B3567">
        <v>1185732</v>
      </c>
      <c r="C3567" s="1">
        <v>44412</v>
      </c>
      <c r="D3567" t="s">
        <v>14</v>
      </c>
      <c r="E3567" t="s">
        <v>124</v>
      </c>
      <c r="F3567" t="s">
        <v>125</v>
      </c>
      <c r="G3567" t="s">
        <v>21</v>
      </c>
      <c r="H3567">
        <v>55</v>
      </c>
      <c r="I3567">
        <v>200</v>
      </c>
      <c r="J3567">
        <v>110000</v>
      </c>
      <c r="K3567">
        <v>33000</v>
      </c>
      <c r="L3567">
        <v>0.3</v>
      </c>
      <c r="M3567" t="s">
        <v>17</v>
      </c>
    </row>
    <row r="3568" spans="1:13" x14ac:dyDescent="0.25">
      <c r="A3568" t="s">
        <v>25</v>
      </c>
      <c r="B3568">
        <v>1185732</v>
      </c>
      <c r="C3568" s="1">
        <v>44412</v>
      </c>
      <c r="D3568" t="s">
        <v>14</v>
      </c>
      <c r="E3568" t="s">
        <v>124</v>
      </c>
      <c r="F3568" t="s">
        <v>125</v>
      </c>
      <c r="G3568" t="s">
        <v>22</v>
      </c>
      <c r="H3568">
        <v>60</v>
      </c>
      <c r="I3568">
        <v>375</v>
      </c>
      <c r="J3568">
        <v>225000</v>
      </c>
      <c r="K3568">
        <v>78750</v>
      </c>
      <c r="L3568">
        <v>0.35</v>
      </c>
      <c r="M3568" t="s">
        <v>17</v>
      </c>
    </row>
    <row r="3569" spans="1:13" x14ac:dyDescent="0.25">
      <c r="A3569" t="s">
        <v>25</v>
      </c>
      <c r="B3569">
        <v>1185732</v>
      </c>
      <c r="C3569" s="1">
        <v>44442</v>
      </c>
      <c r="D3569" t="s">
        <v>14</v>
      </c>
      <c r="E3569" t="s">
        <v>124</v>
      </c>
      <c r="F3569" t="s">
        <v>125</v>
      </c>
      <c r="G3569" t="s">
        <v>16</v>
      </c>
      <c r="H3569">
        <v>55</v>
      </c>
      <c r="I3569">
        <v>500</v>
      </c>
      <c r="J3569">
        <v>275000</v>
      </c>
      <c r="K3569">
        <v>110000</v>
      </c>
      <c r="L3569">
        <v>0.4</v>
      </c>
      <c r="M3569" t="s">
        <v>17</v>
      </c>
    </row>
    <row r="3570" spans="1:13" x14ac:dyDescent="0.25">
      <c r="A3570" t="s">
        <v>25</v>
      </c>
      <c r="B3570">
        <v>1185732</v>
      </c>
      <c r="C3570" s="1">
        <v>44442</v>
      </c>
      <c r="D3570" t="s">
        <v>14</v>
      </c>
      <c r="E3570" t="s">
        <v>124</v>
      </c>
      <c r="F3570" t="s">
        <v>125</v>
      </c>
      <c r="G3570" t="s">
        <v>18</v>
      </c>
      <c r="H3570">
        <v>50</v>
      </c>
      <c r="I3570">
        <v>300</v>
      </c>
      <c r="J3570">
        <v>150000</v>
      </c>
      <c r="K3570">
        <v>60000</v>
      </c>
      <c r="L3570">
        <v>0.4</v>
      </c>
      <c r="M3570" t="s">
        <v>17</v>
      </c>
    </row>
    <row r="3571" spans="1:13" x14ac:dyDescent="0.25">
      <c r="A3571" t="s">
        <v>25</v>
      </c>
      <c r="B3571">
        <v>1185732</v>
      </c>
      <c r="C3571" s="1">
        <v>44442</v>
      </c>
      <c r="D3571" t="s">
        <v>14</v>
      </c>
      <c r="E3571" t="s">
        <v>124</v>
      </c>
      <c r="F3571" t="s">
        <v>125</v>
      </c>
      <c r="G3571" t="s">
        <v>19</v>
      </c>
      <c r="H3571">
        <v>45</v>
      </c>
      <c r="I3571">
        <v>200</v>
      </c>
      <c r="J3571">
        <v>90000</v>
      </c>
      <c r="K3571">
        <v>27000</v>
      </c>
      <c r="L3571">
        <v>0.3</v>
      </c>
      <c r="M3571" t="s">
        <v>17</v>
      </c>
    </row>
    <row r="3572" spans="1:13" x14ac:dyDescent="0.25">
      <c r="A3572" t="s">
        <v>25</v>
      </c>
      <c r="B3572">
        <v>1185732</v>
      </c>
      <c r="C3572" s="1">
        <v>44442</v>
      </c>
      <c r="D3572" t="s">
        <v>14</v>
      </c>
      <c r="E3572" t="s">
        <v>124</v>
      </c>
      <c r="F3572" t="s">
        <v>125</v>
      </c>
      <c r="G3572" t="s">
        <v>20</v>
      </c>
      <c r="H3572">
        <v>45</v>
      </c>
      <c r="I3572">
        <v>175</v>
      </c>
      <c r="J3572">
        <v>78750</v>
      </c>
      <c r="K3572">
        <v>23625</v>
      </c>
      <c r="L3572">
        <v>0.3</v>
      </c>
      <c r="M3572" t="s">
        <v>17</v>
      </c>
    </row>
    <row r="3573" spans="1:13" x14ac:dyDescent="0.25">
      <c r="A3573" t="s">
        <v>25</v>
      </c>
      <c r="B3573">
        <v>1185732</v>
      </c>
      <c r="C3573" s="1">
        <v>44442</v>
      </c>
      <c r="D3573" t="s">
        <v>14</v>
      </c>
      <c r="E3573" t="s">
        <v>124</v>
      </c>
      <c r="F3573" t="s">
        <v>125</v>
      </c>
      <c r="G3573" t="s">
        <v>21</v>
      </c>
      <c r="H3573">
        <v>55</v>
      </c>
      <c r="I3573">
        <v>175</v>
      </c>
      <c r="J3573">
        <v>96250</v>
      </c>
      <c r="K3573">
        <v>28875</v>
      </c>
      <c r="L3573">
        <v>0.3</v>
      </c>
      <c r="M3573" t="s">
        <v>17</v>
      </c>
    </row>
    <row r="3574" spans="1:13" x14ac:dyDescent="0.25">
      <c r="A3574" t="s">
        <v>25</v>
      </c>
      <c r="B3574">
        <v>1185732</v>
      </c>
      <c r="C3574" s="1">
        <v>44442</v>
      </c>
      <c r="D3574" t="s">
        <v>14</v>
      </c>
      <c r="E3574" t="s">
        <v>124</v>
      </c>
      <c r="F3574" t="s">
        <v>125</v>
      </c>
      <c r="G3574" t="s">
        <v>22</v>
      </c>
      <c r="H3574">
        <v>60</v>
      </c>
      <c r="I3574">
        <v>275</v>
      </c>
      <c r="J3574">
        <v>165000</v>
      </c>
      <c r="K3574">
        <v>57750</v>
      </c>
      <c r="L3574">
        <v>0.35</v>
      </c>
      <c r="M3574" t="s">
        <v>17</v>
      </c>
    </row>
    <row r="3575" spans="1:13" x14ac:dyDescent="0.25">
      <c r="A3575" t="s">
        <v>25</v>
      </c>
      <c r="B3575">
        <v>1185732</v>
      </c>
      <c r="C3575" s="1">
        <v>44474</v>
      </c>
      <c r="D3575" t="s">
        <v>14</v>
      </c>
      <c r="E3575" t="s">
        <v>124</v>
      </c>
      <c r="F3575" t="s">
        <v>125</v>
      </c>
      <c r="G3575" t="s">
        <v>16</v>
      </c>
      <c r="H3575">
        <v>60</v>
      </c>
      <c r="I3575">
        <v>450</v>
      </c>
      <c r="J3575">
        <v>270000</v>
      </c>
      <c r="K3575">
        <v>108000</v>
      </c>
      <c r="L3575">
        <v>0.4</v>
      </c>
      <c r="M3575" t="s">
        <v>17</v>
      </c>
    </row>
    <row r="3576" spans="1:13" x14ac:dyDescent="0.25">
      <c r="A3576" t="s">
        <v>25</v>
      </c>
      <c r="B3576">
        <v>1185732</v>
      </c>
      <c r="C3576" s="1">
        <v>44474</v>
      </c>
      <c r="D3576" t="s">
        <v>14</v>
      </c>
      <c r="E3576" t="s">
        <v>124</v>
      </c>
      <c r="F3576" t="s">
        <v>125</v>
      </c>
      <c r="G3576" t="s">
        <v>18</v>
      </c>
      <c r="H3576">
        <v>55</v>
      </c>
      <c r="I3576">
        <v>275</v>
      </c>
      <c r="J3576">
        <v>151250</v>
      </c>
      <c r="K3576">
        <v>60500</v>
      </c>
      <c r="L3576">
        <v>0.4</v>
      </c>
      <c r="M3576" t="s">
        <v>17</v>
      </c>
    </row>
    <row r="3577" spans="1:13" x14ac:dyDescent="0.25">
      <c r="A3577" t="s">
        <v>25</v>
      </c>
      <c r="B3577">
        <v>1185732</v>
      </c>
      <c r="C3577" s="1">
        <v>44474</v>
      </c>
      <c r="D3577" t="s">
        <v>14</v>
      </c>
      <c r="E3577" t="s">
        <v>124</v>
      </c>
      <c r="F3577" t="s">
        <v>125</v>
      </c>
      <c r="G3577" t="s">
        <v>19</v>
      </c>
      <c r="H3577">
        <v>55</v>
      </c>
      <c r="I3577">
        <v>175</v>
      </c>
      <c r="J3577">
        <v>96250</v>
      </c>
      <c r="K3577">
        <v>28875</v>
      </c>
      <c r="L3577">
        <v>0.3</v>
      </c>
      <c r="M3577" t="s">
        <v>17</v>
      </c>
    </row>
    <row r="3578" spans="1:13" x14ac:dyDescent="0.25">
      <c r="A3578" t="s">
        <v>25</v>
      </c>
      <c r="B3578">
        <v>1185732</v>
      </c>
      <c r="C3578" s="1">
        <v>44474</v>
      </c>
      <c r="D3578" t="s">
        <v>14</v>
      </c>
      <c r="E3578" t="s">
        <v>124</v>
      </c>
      <c r="F3578" t="s">
        <v>125</v>
      </c>
      <c r="G3578" t="s">
        <v>20</v>
      </c>
      <c r="H3578">
        <v>55</v>
      </c>
      <c r="I3578">
        <v>150</v>
      </c>
      <c r="J3578">
        <v>82500</v>
      </c>
      <c r="K3578">
        <v>24750</v>
      </c>
      <c r="L3578">
        <v>0.3</v>
      </c>
      <c r="M3578" t="s">
        <v>17</v>
      </c>
    </row>
    <row r="3579" spans="1:13" x14ac:dyDescent="0.25">
      <c r="A3579" t="s">
        <v>25</v>
      </c>
      <c r="B3579">
        <v>1185732</v>
      </c>
      <c r="C3579" s="1">
        <v>44474</v>
      </c>
      <c r="D3579" t="s">
        <v>14</v>
      </c>
      <c r="E3579" t="s">
        <v>124</v>
      </c>
      <c r="F3579" t="s">
        <v>125</v>
      </c>
      <c r="G3579" t="s">
        <v>21</v>
      </c>
      <c r="H3579">
        <v>65</v>
      </c>
      <c r="I3579">
        <v>150</v>
      </c>
      <c r="J3579">
        <v>97500</v>
      </c>
      <c r="K3579">
        <v>29250</v>
      </c>
      <c r="L3579">
        <v>0.3</v>
      </c>
      <c r="M3579" t="s">
        <v>17</v>
      </c>
    </row>
    <row r="3580" spans="1:13" x14ac:dyDescent="0.25">
      <c r="A3580" t="s">
        <v>13</v>
      </c>
      <c r="B3580">
        <v>1185732</v>
      </c>
      <c r="C3580" s="1">
        <v>44474</v>
      </c>
      <c r="D3580" t="s">
        <v>14</v>
      </c>
      <c r="E3580" t="s">
        <v>124</v>
      </c>
      <c r="F3580" t="s">
        <v>125</v>
      </c>
      <c r="G3580" t="s">
        <v>22</v>
      </c>
      <c r="H3580">
        <v>70</v>
      </c>
      <c r="I3580">
        <v>275</v>
      </c>
      <c r="J3580">
        <v>192500</v>
      </c>
      <c r="K3580">
        <v>67375</v>
      </c>
      <c r="L3580">
        <v>0.35</v>
      </c>
      <c r="M3580" t="s">
        <v>17</v>
      </c>
    </row>
    <row r="3581" spans="1:13" x14ac:dyDescent="0.25">
      <c r="A3581" t="s">
        <v>13</v>
      </c>
      <c r="B3581">
        <v>1185732</v>
      </c>
      <c r="C3581" s="1">
        <v>44504</v>
      </c>
      <c r="D3581" t="s">
        <v>14</v>
      </c>
      <c r="E3581" t="s">
        <v>124</v>
      </c>
      <c r="F3581" t="s">
        <v>125</v>
      </c>
      <c r="G3581" t="s">
        <v>16</v>
      </c>
      <c r="H3581">
        <v>65</v>
      </c>
      <c r="I3581">
        <v>425</v>
      </c>
      <c r="J3581">
        <v>276250</v>
      </c>
      <c r="K3581">
        <v>110500</v>
      </c>
      <c r="L3581">
        <v>0.4</v>
      </c>
      <c r="M3581" t="s">
        <v>17</v>
      </c>
    </row>
    <row r="3582" spans="1:13" x14ac:dyDescent="0.25">
      <c r="A3582" t="s">
        <v>13</v>
      </c>
      <c r="B3582">
        <v>1185732</v>
      </c>
      <c r="C3582" s="1">
        <v>44504</v>
      </c>
      <c r="D3582" t="s">
        <v>14</v>
      </c>
      <c r="E3582" t="s">
        <v>124</v>
      </c>
      <c r="F3582" t="s">
        <v>125</v>
      </c>
      <c r="G3582" t="s">
        <v>18</v>
      </c>
      <c r="H3582">
        <v>55</v>
      </c>
      <c r="I3582">
        <v>300</v>
      </c>
      <c r="J3582">
        <v>165000</v>
      </c>
      <c r="K3582">
        <v>66000</v>
      </c>
      <c r="L3582">
        <v>0.4</v>
      </c>
      <c r="M3582" t="s">
        <v>17</v>
      </c>
    </row>
    <row r="3583" spans="1:13" x14ac:dyDescent="0.25">
      <c r="A3583" t="s">
        <v>13</v>
      </c>
      <c r="B3583">
        <v>1185732</v>
      </c>
      <c r="C3583" s="1">
        <v>44504</v>
      </c>
      <c r="D3583" t="s">
        <v>14</v>
      </c>
      <c r="E3583" t="s">
        <v>124</v>
      </c>
      <c r="F3583" t="s">
        <v>125</v>
      </c>
      <c r="G3583" t="s">
        <v>19</v>
      </c>
      <c r="H3583">
        <v>55</v>
      </c>
      <c r="I3583">
        <v>295</v>
      </c>
      <c r="J3583">
        <v>162250</v>
      </c>
      <c r="K3583">
        <v>48675</v>
      </c>
      <c r="L3583">
        <v>0.3</v>
      </c>
      <c r="M3583" t="s">
        <v>17</v>
      </c>
    </row>
    <row r="3584" spans="1:13" x14ac:dyDescent="0.25">
      <c r="A3584" t="s">
        <v>13</v>
      </c>
      <c r="B3584">
        <v>1185732</v>
      </c>
      <c r="C3584" s="1">
        <v>44504</v>
      </c>
      <c r="D3584" t="s">
        <v>14</v>
      </c>
      <c r="E3584" t="s">
        <v>124</v>
      </c>
      <c r="F3584" t="s">
        <v>125</v>
      </c>
      <c r="G3584" t="s">
        <v>20</v>
      </c>
      <c r="H3584">
        <v>55</v>
      </c>
      <c r="I3584">
        <v>275</v>
      </c>
      <c r="J3584">
        <v>151250</v>
      </c>
      <c r="K3584">
        <v>45375</v>
      </c>
      <c r="L3584">
        <v>0.3</v>
      </c>
      <c r="M3584" t="s">
        <v>17</v>
      </c>
    </row>
    <row r="3585" spans="1:13" x14ac:dyDescent="0.25">
      <c r="A3585" t="s">
        <v>13</v>
      </c>
      <c r="B3585">
        <v>1185732</v>
      </c>
      <c r="C3585" s="1">
        <v>44504</v>
      </c>
      <c r="D3585" t="s">
        <v>14</v>
      </c>
      <c r="E3585" t="s">
        <v>124</v>
      </c>
      <c r="F3585" t="s">
        <v>125</v>
      </c>
      <c r="G3585" t="s">
        <v>21</v>
      </c>
      <c r="H3585">
        <v>65</v>
      </c>
      <c r="I3585">
        <v>250</v>
      </c>
      <c r="J3585">
        <v>162500</v>
      </c>
      <c r="K3585">
        <v>48750</v>
      </c>
      <c r="L3585">
        <v>0.3</v>
      </c>
      <c r="M3585" t="s">
        <v>17</v>
      </c>
    </row>
    <row r="3586" spans="1:13" x14ac:dyDescent="0.25">
      <c r="A3586" t="s">
        <v>13</v>
      </c>
      <c r="B3586">
        <v>1185732</v>
      </c>
      <c r="C3586" s="1">
        <v>44504</v>
      </c>
      <c r="D3586" t="s">
        <v>14</v>
      </c>
      <c r="E3586" t="s">
        <v>124</v>
      </c>
      <c r="F3586" t="s">
        <v>125</v>
      </c>
      <c r="G3586" t="s">
        <v>22</v>
      </c>
      <c r="H3586">
        <v>70</v>
      </c>
      <c r="I3586">
        <v>350</v>
      </c>
      <c r="J3586">
        <v>245000</v>
      </c>
      <c r="K3586">
        <v>85750</v>
      </c>
      <c r="L3586">
        <v>0.35</v>
      </c>
      <c r="M3586" t="s">
        <v>17</v>
      </c>
    </row>
    <row r="3587" spans="1:13" x14ac:dyDescent="0.25">
      <c r="A3587" t="s">
        <v>13</v>
      </c>
      <c r="B3587">
        <v>1185732</v>
      </c>
      <c r="C3587" s="1">
        <v>44533</v>
      </c>
      <c r="D3587" t="s">
        <v>14</v>
      </c>
      <c r="E3587" t="s">
        <v>124</v>
      </c>
      <c r="F3587" t="s">
        <v>125</v>
      </c>
      <c r="G3587" t="s">
        <v>16</v>
      </c>
      <c r="H3587">
        <v>65</v>
      </c>
      <c r="I3587">
        <v>575</v>
      </c>
      <c r="J3587">
        <v>373750</v>
      </c>
      <c r="K3587">
        <v>149500</v>
      </c>
      <c r="L3587">
        <v>0.4</v>
      </c>
      <c r="M3587" t="s">
        <v>17</v>
      </c>
    </row>
    <row r="3588" spans="1:13" x14ac:dyDescent="0.25">
      <c r="A3588" t="s">
        <v>13</v>
      </c>
      <c r="B3588">
        <v>1185732</v>
      </c>
      <c r="C3588" s="1">
        <v>44533</v>
      </c>
      <c r="D3588" t="s">
        <v>14</v>
      </c>
      <c r="E3588" t="s">
        <v>124</v>
      </c>
      <c r="F3588" t="s">
        <v>125</v>
      </c>
      <c r="G3588" t="s">
        <v>18</v>
      </c>
      <c r="H3588">
        <v>55</v>
      </c>
      <c r="I3588">
        <v>375</v>
      </c>
      <c r="J3588">
        <v>206250</v>
      </c>
      <c r="K3588">
        <v>82500</v>
      </c>
      <c r="L3588">
        <v>0.4</v>
      </c>
      <c r="M3588" t="s">
        <v>17</v>
      </c>
    </row>
    <row r="3589" spans="1:13" x14ac:dyDescent="0.25">
      <c r="A3589" t="s">
        <v>13</v>
      </c>
      <c r="B3589">
        <v>1185732</v>
      </c>
      <c r="C3589" s="1">
        <v>44533</v>
      </c>
      <c r="D3589" t="s">
        <v>14</v>
      </c>
      <c r="E3589" t="s">
        <v>124</v>
      </c>
      <c r="F3589" t="s">
        <v>125</v>
      </c>
      <c r="G3589" t="s">
        <v>19</v>
      </c>
      <c r="H3589">
        <v>55</v>
      </c>
      <c r="I3589">
        <v>350</v>
      </c>
      <c r="J3589">
        <v>192500</v>
      </c>
      <c r="K3589">
        <v>57750</v>
      </c>
      <c r="L3589">
        <v>0.3</v>
      </c>
      <c r="M3589" t="s">
        <v>17</v>
      </c>
    </row>
    <row r="3590" spans="1:13" x14ac:dyDescent="0.25">
      <c r="A3590" t="s">
        <v>13</v>
      </c>
      <c r="B3590">
        <v>1185732</v>
      </c>
      <c r="C3590" s="1">
        <v>44533</v>
      </c>
      <c r="D3590" t="s">
        <v>14</v>
      </c>
      <c r="E3590" t="s">
        <v>124</v>
      </c>
      <c r="F3590" t="s">
        <v>125</v>
      </c>
      <c r="G3590" t="s">
        <v>20</v>
      </c>
      <c r="H3590">
        <v>55</v>
      </c>
      <c r="I3590">
        <v>300</v>
      </c>
      <c r="J3590">
        <v>165000</v>
      </c>
      <c r="K3590">
        <v>49500</v>
      </c>
      <c r="L3590">
        <v>0.3</v>
      </c>
      <c r="M3590" t="s">
        <v>17</v>
      </c>
    </row>
    <row r="3591" spans="1:13" x14ac:dyDescent="0.25">
      <c r="A3591" t="s">
        <v>13</v>
      </c>
      <c r="B3591">
        <v>1185732</v>
      </c>
      <c r="C3591" s="1">
        <v>44533</v>
      </c>
      <c r="D3591" t="s">
        <v>14</v>
      </c>
      <c r="E3591" t="s">
        <v>124</v>
      </c>
      <c r="F3591" t="s">
        <v>125</v>
      </c>
      <c r="G3591" t="s">
        <v>21</v>
      </c>
      <c r="H3591">
        <v>65</v>
      </c>
      <c r="I3591">
        <v>300</v>
      </c>
      <c r="J3591">
        <v>195000</v>
      </c>
      <c r="K3591">
        <v>58500</v>
      </c>
      <c r="L3591">
        <v>0.3</v>
      </c>
      <c r="M3591" t="s">
        <v>17</v>
      </c>
    </row>
    <row r="3592" spans="1:13" x14ac:dyDescent="0.25">
      <c r="A3592" t="s">
        <v>13</v>
      </c>
      <c r="B3592">
        <v>1185732</v>
      </c>
      <c r="C3592" s="1">
        <v>44533</v>
      </c>
      <c r="D3592" t="s">
        <v>14</v>
      </c>
      <c r="E3592" t="s">
        <v>124</v>
      </c>
      <c r="F3592" t="s">
        <v>125</v>
      </c>
      <c r="G3592" t="s">
        <v>22</v>
      </c>
      <c r="H3592">
        <v>70</v>
      </c>
      <c r="I3592">
        <v>400</v>
      </c>
      <c r="J3592">
        <v>280000</v>
      </c>
      <c r="K3592">
        <v>98000</v>
      </c>
      <c r="L3592">
        <v>0.35</v>
      </c>
      <c r="M3592" t="s">
        <v>17</v>
      </c>
    </row>
    <row r="3593" spans="1:13" x14ac:dyDescent="0.25">
      <c r="A3593" t="s">
        <v>13</v>
      </c>
      <c r="B3593">
        <v>1185732</v>
      </c>
      <c r="C3593" s="1">
        <v>44206</v>
      </c>
      <c r="D3593" t="s">
        <v>14</v>
      </c>
      <c r="E3593" t="s">
        <v>124</v>
      </c>
      <c r="F3593" t="s">
        <v>125</v>
      </c>
      <c r="G3593" t="s">
        <v>16</v>
      </c>
      <c r="H3593">
        <v>35</v>
      </c>
      <c r="I3593">
        <v>425</v>
      </c>
      <c r="J3593">
        <v>148750</v>
      </c>
      <c r="K3593">
        <v>52063</v>
      </c>
      <c r="L3593">
        <v>0.35</v>
      </c>
      <c r="M3593" t="s">
        <v>17</v>
      </c>
    </row>
    <row r="3594" spans="1:13" x14ac:dyDescent="0.25">
      <c r="A3594" t="s">
        <v>13</v>
      </c>
      <c r="B3594">
        <v>1185732</v>
      </c>
      <c r="C3594" s="1">
        <v>44206</v>
      </c>
      <c r="D3594" t="s">
        <v>14</v>
      </c>
      <c r="E3594" t="s">
        <v>124</v>
      </c>
      <c r="F3594" t="s">
        <v>125</v>
      </c>
      <c r="G3594" t="s">
        <v>18</v>
      </c>
      <c r="H3594">
        <v>35</v>
      </c>
      <c r="I3594">
        <v>225</v>
      </c>
      <c r="J3594">
        <v>78750</v>
      </c>
      <c r="K3594">
        <v>27563</v>
      </c>
      <c r="L3594">
        <v>0.35</v>
      </c>
      <c r="M3594" t="s">
        <v>17</v>
      </c>
    </row>
    <row r="3595" spans="1:13" x14ac:dyDescent="0.25">
      <c r="A3595" t="s">
        <v>13</v>
      </c>
      <c r="B3595">
        <v>1185732</v>
      </c>
      <c r="C3595" s="1">
        <v>44206</v>
      </c>
      <c r="D3595" t="s">
        <v>14</v>
      </c>
      <c r="E3595" t="s">
        <v>124</v>
      </c>
      <c r="F3595" t="s">
        <v>125</v>
      </c>
      <c r="G3595" t="s">
        <v>19</v>
      </c>
      <c r="H3595">
        <v>25</v>
      </c>
      <c r="I3595">
        <v>225</v>
      </c>
      <c r="J3595">
        <v>56250</v>
      </c>
      <c r="K3595">
        <v>22500</v>
      </c>
      <c r="L3595">
        <v>0.4</v>
      </c>
      <c r="M3595" t="s">
        <v>17</v>
      </c>
    </row>
    <row r="3596" spans="1:13" x14ac:dyDescent="0.25">
      <c r="A3596" t="s">
        <v>13</v>
      </c>
      <c r="B3596">
        <v>1185732</v>
      </c>
      <c r="C3596" s="1">
        <v>44206</v>
      </c>
      <c r="D3596" t="s">
        <v>14</v>
      </c>
      <c r="E3596" t="s">
        <v>124</v>
      </c>
      <c r="F3596" t="s">
        <v>125</v>
      </c>
      <c r="G3596" t="s">
        <v>20</v>
      </c>
      <c r="H3596">
        <v>30</v>
      </c>
      <c r="I3596">
        <v>75</v>
      </c>
      <c r="J3596">
        <v>22500</v>
      </c>
      <c r="K3596">
        <v>9000</v>
      </c>
      <c r="L3596">
        <v>0.4</v>
      </c>
      <c r="M3596" t="s">
        <v>17</v>
      </c>
    </row>
    <row r="3597" spans="1:13" x14ac:dyDescent="0.25">
      <c r="A3597" t="s">
        <v>13</v>
      </c>
      <c r="B3597">
        <v>1185732</v>
      </c>
      <c r="C3597" s="1">
        <v>44206</v>
      </c>
      <c r="D3597" t="s">
        <v>14</v>
      </c>
      <c r="E3597" t="s">
        <v>124</v>
      </c>
      <c r="F3597" t="s">
        <v>125</v>
      </c>
      <c r="G3597" t="s">
        <v>21</v>
      </c>
      <c r="H3597">
        <v>45</v>
      </c>
      <c r="I3597">
        <v>125</v>
      </c>
      <c r="J3597">
        <v>56250</v>
      </c>
      <c r="K3597">
        <v>16875</v>
      </c>
      <c r="L3597">
        <v>0.3</v>
      </c>
      <c r="M3597" t="s">
        <v>17</v>
      </c>
    </row>
    <row r="3598" spans="1:13" x14ac:dyDescent="0.25">
      <c r="A3598" t="s">
        <v>13</v>
      </c>
      <c r="B3598">
        <v>1185732</v>
      </c>
      <c r="C3598" s="1">
        <v>44206</v>
      </c>
      <c r="D3598" t="s">
        <v>14</v>
      </c>
      <c r="E3598" t="s">
        <v>124</v>
      </c>
      <c r="F3598" t="s">
        <v>125</v>
      </c>
      <c r="G3598" t="s">
        <v>22</v>
      </c>
      <c r="H3598">
        <v>35</v>
      </c>
      <c r="I3598">
        <v>225</v>
      </c>
      <c r="J3598">
        <v>78750</v>
      </c>
      <c r="K3598">
        <v>31500</v>
      </c>
      <c r="L3598">
        <v>0.4</v>
      </c>
      <c r="M3598" t="s">
        <v>17</v>
      </c>
    </row>
    <row r="3599" spans="1:13" x14ac:dyDescent="0.25">
      <c r="A3599" t="s">
        <v>13</v>
      </c>
      <c r="B3599">
        <v>1185732</v>
      </c>
      <c r="C3599" s="1">
        <v>44235</v>
      </c>
      <c r="D3599" t="s">
        <v>14</v>
      </c>
      <c r="E3599" t="s">
        <v>124</v>
      </c>
      <c r="F3599" t="s">
        <v>125</v>
      </c>
      <c r="G3599" t="s">
        <v>16</v>
      </c>
      <c r="H3599">
        <v>35</v>
      </c>
      <c r="I3599">
        <v>475</v>
      </c>
      <c r="J3599">
        <v>166250</v>
      </c>
      <c r="K3599">
        <v>58188</v>
      </c>
      <c r="L3599">
        <v>0.35</v>
      </c>
      <c r="M3599" t="s">
        <v>17</v>
      </c>
    </row>
    <row r="3600" spans="1:13" x14ac:dyDescent="0.25">
      <c r="A3600" t="s">
        <v>13</v>
      </c>
      <c r="B3600">
        <v>1185732</v>
      </c>
      <c r="C3600" s="1">
        <v>44235</v>
      </c>
      <c r="D3600" t="s">
        <v>14</v>
      </c>
      <c r="E3600" t="s">
        <v>124</v>
      </c>
      <c r="F3600" t="s">
        <v>125</v>
      </c>
      <c r="G3600" t="s">
        <v>18</v>
      </c>
      <c r="H3600">
        <v>35</v>
      </c>
      <c r="I3600">
        <v>125</v>
      </c>
      <c r="J3600">
        <v>43750</v>
      </c>
      <c r="K3600">
        <v>15313</v>
      </c>
      <c r="L3600">
        <v>0.35</v>
      </c>
      <c r="M3600" t="s">
        <v>17</v>
      </c>
    </row>
    <row r="3601" spans="1:13" x14ac:dyDescent="0.25">
      <c r="A3601" t="s">
        <v>13</v>
      </c>
      <c r="B3601">
        <v>1185732</v>
      </c>
      <c r="C3601" s="1">
        <v>44235</v>
      </c>
      <c r="D3601" t="s">
        <v>14</v>
      </c>
      <c r="E3601" t="s">
        <v>124</v>
      </c>
      <c r="F3601" t="s">
        <v>125</v>
      </c>
      <c r="G3601" t="s">
        <v>19</v>
      </c>
      <c r="H3601">
        <v>25</v>
      </c>
      <c r="I3601">
        <v>175</v>
      </c>
      <c r="J3601">
        <v>43750</v>
      </c>
      <c r="K3601">
        <v>17500</v>
      </c>
      <c r="L3601">
        <v>0.4</v>
      </c>
      <c r="M3601" t="s">
        <v>17</v>
      </c>
    </row>
    <row r="3602" spans="1:13" x14ac:dyDescent="0.25">
      <c r="A3602" t="s">
        <v>13</v>
      </c>
      <c r="B3602">
        <v>1185732</v>
      </c>
      <c r="C3602" s="1">
        <v>44235</v>
      </c>
      <c r="D3602" t="s">
        <v>14</v>
      </c>
      <c r="E3602" t="s">
        <v>126</v>
      </c>
      <c r="F3602" t="s">
        <v>127</v>
      </c>
      <c r="G3602" t="s">
        <v>20</v>
      </c>
      <c r="H3602">
        <v>30</v>
      </c>
      <c r="I3602">
        <v>50</v>
      </c>
      <c r="J3602">
        <v>15000</v>
      </c>
      <c r="K3602">
        <v>6000</v>
      </c>
      <c r="L3602">
        <v>0.4</v>
      </c>
      <c r="M3602" t="s">
        <v>17</v>
      </c>
    </row>
    <row r="3603" spans="1:13" x14ac:dyDescent="0.25">
      <c r="A3603" t="s">
        <v>13</v>
      </c>
      <c r="B3603">
        <v>1185732</v>
      </c>
      <c r="C3603" s="1">
        <v>44235</v>
      </c>
      <c r="D3603" t="s">
        <v>14</v>
      </c>
      <c r="E3603" t="s">
        <v>126</v>
      </c>
      <c r="F3603" t="s">
        <v>127</v>
      </c>
      <c r="G3603" t="s">
        <v>21</v>
      </c>
      <c r="H3603">
        <v>45</v>
      </c>
      <c r="I3603">
        <v>125</v>
      </c>
      <c r="J3603">
        <v>56250</v>
      </c>
      <c r="K3603">
        <v>16875</v>
      </c>
      <c r="L3603">
        <v>0.3</v>
      </c>
      <c r="M3603" t="s">
        <v>17</v>
      </c>
    </row>
    <row r="3604" spans="1:13" x14ac:dyDescent="0.25">
      <c r="A3604" t="s">
        <v>13</v>
      </c>
      <c r="B3604">
        <v>1185732</v>
      </c>
      <c r="C3604" s="1">
        <v>44235</v>
      </c>
      <c r="D3604" t="s">
        <v>14</v>
      </c>
      <c r="E3604" t="s">
        <v>126</v>
      </c>
      <c r="F3604" t="s">
        <v>127</v>
      </c>
      <c r="G3604" t="s">
        <v>22</v>
      </c>
      <c r="H3604">
        <v>35</v>
      </c>
      <c r="I3604">
        <v>225</v>
      </c>
      <c r="J3604">
        <v>78750</v>
      </c>
      <c r="K3604">
        <v>31500</v>
      </c>
      <c r="L3604">
        <v>0.4</v>
      </c>
      <c r="M3604" t="s">
        <v>17</v>
      </c>
    </row>
    <row r="3605" spans="1:13" x14ac:dyDescent="0.25">
      <c r="A3605" t="s">
        <v>13</v>
      </c>
      <c r="B3605">
        <v>1185732</v>
      </c>
      <c r="C3605" s="1">
        <v>44261</v>
      </c>
      <c r="D3605" t="s">
        <v>14</v>
      </c>
      <c r="E3605" t="s">
        <v>126</v>
      </c>
      <c r="F3605" t="s">
        <v>127</v>
      </c>
      <c r="G3605" t="s">
        <v>16</v>
      </c>
      <c r="H3605">
        <v>35</v>
      </c>
      <c r="I3605">
        <v>445</v>
      </c>
      <c r="J3605">
        <v>155750</v>
      </c>
      <c r="K3605">
        <v>54513</v>
      </c>
      <c r="L3605">
        <v>0.35</v>
      </c>
      <c r="M3605" t="s">
        <v>17</v>
      </c>
    </row>
    <row r="3606" spans="1:13" x14ac:dyDescent="0.25">
      <c r="A3606" t="s">
        <v>13</v>
      </c>
      <c r="B3606">
        <v>1185732</v>
      </c>
      <c r="C3606" s="1">
        <v>44261</v>
      </c>
      <c r="D3606" t="s">
        <v>14</v>
      </c>
      <c r="E3606" t="s">
        <v>126</v>
      </c>
      <c r="F3606" t="s">
        <v>127</v>
      </c>
      <c r="G3606" t="s">
        <v>18</v>
      </c>
      <c r="H3606">
        <v>35</v>
      </c>
      <c r="I3606">
        <v>150</v>
      </c>
      <c r="J3606">
        <v>52500</v>
      </c>
      <c r="K3606">
        <v>18375</v>
      </c>
      <c r="L3606">
        <v>0.35</v>
      </c>
      <c r="M3606" t="s">
        <v>17</v>
      </c>
    </row>
    <row r="3607" spans="1:13" x14ac:dyDescent="0.25">
      <c r="A3607" t="s">
        <v>13</v>
      </c>
      <c r="B3607">
        <v>1185732</v>
      </c>
      <c r="C3607" s="1">
        <v>44261</v>
      </c>
      <c r="D3607" t="s">
        <v>14</v>
      </c>
      <c r="E3607" t="s">
        <v>126</v>
      </c>
      <c r="F3607" t="s">
        <v>127</v>
      </c>
      <c r="G3607" t="s">
        <v>19</v>
      </c>
      <c r="H3607">
        <v>25</v>
      </c>
      <c r="I3607">
        <v>175</v>
      </c>
      <c r="J3607">
        <v>43750</v>
      </c>
      <c r="K3607">
        <v>17500</v>
      </c>
      <c r="L3607">
        <v>0.4</v>
      </c>
      <c r="M3607" t="s">
        <v>17</v>
      </c>
    </row>
    <row r="3608" spans="1:13" x14ac:dyDescent="0.25">
      <c r="A3608" t="s">
        <v>13</v>
      </c>
      <c r="B3608">
        <v>1185732</v>
      </c>
      <c r="C3608" s="1">
        <v>44261</v>
      </c>
      <c r="D3608" t="s">
        <v>14</v>
      </c>
      <c r="E3608" t="s">
        <v>126</v>
      </c>
      <c r="F3608" t="s">
        <v>127</v>
      </c>
      <c r="G3608" t="s">
        <v>20</v>
      </c>
      <c r="H3608">
        <v>30</v>
      </c>
      <c r="I3608">
        <v>25</v>
      </c>
      <c r="J3608">
        <v>7500</v>
      </c>
      <c r="K3608">
        <v>3000</v>
      </c>
      <c r="L3608">
        <v>0.4</v>
      </c>
      <c r="M3608" t="s">
        <v>17</v>
      </c>
    </row>
    <row r="3609" spans="1:13" x14ac:dyDescent="0.25">
      <c r="A3609" t="s">
        <v>13</v>
      </c>
      <c r="B3609">
        <v>1185732</v>
      </c>
      <c r="C3609" s="1">
        <v>44261</v>
      </c>
      <c r="D3609" t="s">
        <v>14</v>
      </c>
      <c r="E3609" t="s">
        <v>126</v>
      </c>
      <c r="F3609" t="s">
        <v>127</v>
      </c>
      <c r="G3609" t="s">
        <v>21</v>
      </c>
      <c r="H3609">
        <v>45</v>
      </c>
      <c r="I3609">
        <v>75</v>
      </c>
      <c r="J3609">
        <v>33750</v>
      </c>
      <c r="K3609">
        <v>10125</v>
      </c>
      <c r="L3609">
        <v>0.3</v>
      </c>
      <c r="M3609" t="s">
        <v>17</v>
      </c>
    </row>
    <row r="3610" spans="1:13" x14ac:dyDescent="0.25">
      <c r="A3610" t="s">
        <v>13</v>
      </c>
      <c r="B3610">
        <v>1185732</v>
      </c>
      <c r="C3610" s="1">
        <v>44261</v>
      </c>
      <c r="D3610" t="s">
        <v>14</v>
      </c>
      <c r="E3610" t="s">
        <v>126</v>
      </c>
      <c r="F3610" t="s">
        <v>127</v>
      </c>
      <c r="G3610" t="s">
        <v>22</v>
      </c>
      <c r="H3610">
        <v>35</v>
      </c>
      <c r="I3610">
        <v>175</v>
      </c>
      <c r="J3610">
        <v>61250</v>
      </c>
      <c r="K3610">
        <v>24500</v>
      </c>
      <c r="L3610">
        <v>0.4</v>
      </c>
      <c r="M3610" t="s">
        <v>17</v>
      </c>
    </row>
    <row r="3611" spans="1:13" x14ac:dyDescent="0.25">
      <c r="A3611" t="s">
        <v>13</v>
      </c>
      <c r="B3611">
        <v>1185732</v>
      </c>
      <c r="C3611" s="1">
        <v>44293</v>
      </c>
      <c r="D3611" t="s">
        <v>14</v>
      </c>
      <c r="E3611" t="s">
        <v>126</v>
      </c>
      <c r="F3611" t="s">
        <v>127</v>
      </c>
      <c r="G3611" t="s">
        <v>16</v>
      </c>
      <c r="H3611">
        <v>35</v>
      </c>
      <c r="I3611">
        <v>425</v>
      </c>
      <c r="J3611">
        <v>148750</v>
      </c>
      <c r="K3611">
        <v>52063</v>
      </c>
      <c r="L3611">
        <v>0.35</v>
      </c>
      <c r="M3611" t="s">
        <v>17</v>
      </c>
    </row>
    <row r="3612" spans="1:13" x14ac:dyDescent="0.25">
      <c r="A3612" t="s">
        <v>13</v>
      </c>
      <c r="B3612">
        <v>1185732</v>
      </c>
      <c r="C3612" s="1">
        <v>44293</v>
      </c>
      <c r="D3612" t="s">
        <v>14</v>
      </c>
      <c r="E3612" t="s">
        <v>126</v>
      </c>
      <c r="F3612" t="s">
        <v>127</v>
      </c>
      <c r="G3612" t="s">
        <v>18</v>
      </c>
      <c r="H3612">
        <v>35</v>
      </c>
      <c r="I3612">
        <v>125</v>
      </c>
      <c r="J3612">
        <v>43750</v>
      </c>
      <c r="K3612">
        <v>15313</v>
      </c>
      <c r="L3612">
        <v>0.35</v>
      </c>
      <c r="M3612" t="s">
        <v>17</v>
      </c>
    </row>
    <row r="3613" spans="1:13" x14ac:dyDescent="0.25">
      <c r="A3613" t="s">
        <v>13</v>
      </c>
      <c r="B3613">
        <v>1185732</v>
      </c>
      <c r="C3613" s="1">
        <v>44293</v>
      </c>
      <c r="D3613" t="s">
        <v>14</v>
      </c>
      <c r="E3613" t="s">
        <v>126</v>
      </c>
      <c r="F3613" t="s">
        <v>127</v>
      </c>
      <c r="G3613" t="s">
        <v>19</v>
      </c>
      <c r="H3613">
        <v>25</v>
      </c>
      <c r="I3613">
        <v>125</v>
      </c>
      <c r="J3613">
        <v>31250</v>
      </c>
      <c r="K3613">
        <v>12500</v>
      </c>
      <c r="L3613">
        <v>0.4</v>
      </c>
      <c r="M3613" t="s">
        <v>17</v>
      </c>
    </row>
    <row r="3614" spans="1:13" x14ac:dyDescent="0.25">
      <c r="A3614" t="s">
        <v>13</v>
      </c>
      <c r="B3614">
        <v>1185732</v>
      </c>
      <c r="C3614" s="1">
        <v>44293</v>
      </c>
      <c r="D3614" t="s">
        <v>14</v>
      </c>
      <c r="E3614" t="s">
        <v>126</v>
      </c>
      <c r="F3614" t="s">
        <v>127</v>
      </c>
      <c r="G3614" t="s">
        <v>20</v>
      </c>
      <c r="H3614">
        <v>30</v>
      </c>
      <c r="I3614">
        <v>50</v>
      </c>
      <c r="J3614">
        <v>15000</v>
      </c>
      <c r="K3614">
        <v>6000</v>
      </c>
      <c r="L3614">
        <v>0.4</v>
      </c>
      <c r="M3614" t="s">
        <v>17</v>
      </c>
    </row>
    <row r="3615" spans="1:13" x14ac:dyDescent="0.25">
      <c r="A3615" t="s">
        <v>13</v>
      </c>
      <c r="B3615">
        <v>1185732</v>
      </c>
      <c r="C3615" s="1">
        <v>44293</v>
      </c>
      <c r="D3615" t="s">
        <v>14</v>
      </c>
      <c r="E3615" t="s">
        <v>126</v>
      </c>
      <c r="F3615" t="s">
        <v>127</v>
      </c>
      <c r="G3615" t="s">
        <v>21</v>
      </c>
      <c r="H3615">
        <v>45</v>
      </c>
      <c r="I3615">
        <v>50</v>
      </c>
      <c r="J3615">
        <v>22500</v>
      </c>
      <c r="K3615">
        <v>6750</v>
      </c>
      <c r="L3615">
        <v>0.3</v>
      </c>
      <c r="M3615" t="s">
        <v>17</v>
      </c>
    </row>
    <row r="3616" spans="1:13" x14ac:dyDescent="0.25">
      <c r="A3616" t="s">
        <v>13</v>
      </c>
      <c r="B3616">
        <v>1185732</v>
      </c>
      <c r="C3616" s="1">
        <v>44293</v>
      </c>
      <c r="D3616" t="s">
        <v>14</v>
      </c>
      <c r="E3616" t="s">
        <v>126</v>
      </c>
      <c r="F3616" t="s">
        <v>127</v>
      </c>
      <c r="G3616" t="s">
        <v>22</v>
      </c>
      <c r="H3616">
        <v>35</v>
      </c>
      <c r="I3616">
        <v>200</v>
      </c>
      <c r="J3616">
        <v>70000</v>
      </c>
      <c r="K3616">
        <v>28000</v>
      </c>
      <c r="L3616">
        <v>0.4</v>
      </c>
      <c r="M3616" t="s">
        <v>17</v>
      </c>
    </row>
    <row r="3617" spans="1:13" x14ac:dyDescent="0.25">
      <c r="A3617" t="s">
        <v>13</v>
      </c>
      <c r="B3617">
        <v>1185732</v>
      </c>
      <c r="C3617" s="1">
        <v>44322</v>
      </c>
      <c r="D3617" t="s">
        <v>14</v>
      </c>
      <c r="E3617" t="s">
        <v>126</v>
      </c>
      <c r="F3617" t="s">
        <v>127</v>
      </c>
      <c r="G3617" t="s">
        <v>16</v>
      </c>
      <c r="H3617">
        <v>50</v>
      </c>
      <c r="I3617">
        <v>470</v>
      </c>
      <c r="J3617">
        <v>235000</v>
      </c>
      <c r="K3617">
        <v>82250</v>
      </c>
      <c r="L3617">
        <v>0.35</v>
      </c>
      <c r="M3617" t="s">
        <v>17</v>
      </c>
    </row>
    <row r="3618" spans="1:13" x14ac:dyDescent="0.25">
      <c r="A3618" t="s">
        <v>13</v>
      </c>
      <c r="B3618">
        <v>1185732</v>
      </c>
      <c r="C3618" s="1">
        <v>44322</v>
      </c>
      <c r="D3618" t="s">
        <v>14</v>
      </c>
      <c r="E3618" t="s">
        <v>126</v>
      </c>
      <c r="F3618" t="s">
        <v>127</v>
      </c>
      <c r="G3618" t="s">
        <v>18</v>
      </c>
      <c r="H3618">
        <v>45</v>
      </c>
      <c r="I3618">
        <v>175</v>
      </c>
      <c r="J3618">
        <v>78750</v>
      </c>
      <c r="K3618">
        <v>27563</v>
      </c>
      <c r="L3618">
        <v>0.35</v>
      </c>
      <c r="M3618" t="s">
        <v>17</v>
      </c>
    </row>
    <row r="3619" spans="1:13" x14ac:dyDescent="0.25">
      <c r="A3619" t="s">
        <v>13</v>
      </c>
      <c r="B3619">
        <v>1185732</v>
      </c>
      <c r="C3619" s="1">
        <v>44322</v>
      </c>
      <c r="D3619" t="s">
        <v>14</v>
      </c>
      <c r="E3619" t="s">
        <v>126</v>
      </c>
      <c r="F3619" t="s">
        <v>127</v>
      </c>
      <c r="G3619" t="s">
        <v>19</v>
      </c>
      <c r="H3619">
        <v>40</v>
      </c>
      <c r="I3619">
        <v>200</v>
      </c>
      <c r="J3619">
        <v>80000</v>
      </c>
      <c r="K3619">
        <v>32000</v>
      </c>
      <c r="L3619">
        <v>0.4</v>
      </c>
      <c r="M3619" t="s">
        <v>17</v>
      </c>
    </row>
    <row r="3620" spans="1:13" x14ac:dyDescent="0.25">
      <c r="A3620" t="s">
        <v>13</v>
      </c>
      <c r="B3620">
        <v>1185732</v>
      </c>
      <c r="C3620" s="1">
        <v>44322</v>
      </c>
      <c r="D3620" t="s">
        <v>14</v>
      </c>
      <c r="E3620" t="s">
        <v>126</v>
      </c>
      <c r="F3620" t="s">
        <v>127</v>
      </c>
      <c r="G3620" t="s">
        <v>20</v>
      </c>
      <c r="H3620">
        <v>40</v>
      </c>
      <c r="I3620">
        <v>150</v>
      </c>
      <c r="J3620">
        <v>60000</v>
      </c>
      <c r="K3620">
        <v>24000</v>
      </c>
      <c r="L3620">
        <v>0.4</v>
      </c>
      <c r="M3620" t="s">
        <v>17</v>
      </c>
    </row>
    <row r="3621" spans="1:13" x14ac:dyDescent="0.25">
      <c r="A3621" t="s">
        <v>13</v>
      </c>
      <c r="B3621">
        <v>1185732</v>
      </c>
      <c r="C3621" s="1">
        <v>44322</v>
      </c>
      <c r="D3621" t="s">
        <v>14</v>
      </c>
      <c r="E3621" t="s">
        <v>126</v>
      </c>
      <c r="F3621" t="s">
        <v>127</v>
      </c>
      <c r="G3621" t="s">
        <v>21</v>
      </c>
      <c r="H3621">
        <v>50</v>
      </c>
      <c r="I3621">
        <v>175</v>
      </c>
      <c r="J3621">
        <v>87500</v>
      </c>
      <c r="K3621">
        <v>26250</v>
      </c>
      <c r="L3621">
        <v>0.3</v>
      </c>
      <c r="M3621" t="s">
        <v>17</v>
      </c>
    </row>
    <row r="3622" spans="1:13" x14ac:dyDescent="0.25">
      <c r="A3622" t="s">
        <v>13</v>
      </c>
      <c r="B3622">
        <v>1185732</v>
      </c>
      <c r="C3622" s="1">
        <v>44322</v>
      </c>
      <c r="D3622" t="s">
        <v>14</v>
      </c>
      <c r="E3622" t="s">
        <v>126</v>
      </c>
      <c r="F3622" t="s">
        <v>127</v>
      </c>
      <c r="G3622" t="s">
        <v>22</v>
      </c>
      <c r="H3622">
        <v>55</v>
      </c>
      <c r="I3622">
        <v>300</v>
      </c>
      <c r="J3622">
        <v>165000</v>
      </c>
      <c r="K3622">
        <v>66000</v>
      </c>
      <c r="L3622">
        <v>0.4</v>
      </c>
      <c r="M3622" t="s">
        <v>17</v>
      </c>
    </row>
    <row r="3623" spans="1:13" x14ac:dyDescent="0.25">
      <c r="A3623" t="s">
        <v>13</v>
      </c>
      <c r="B3623">
        <v>1185732</v>
      </c>
      <c r="C3623" s="1">
        <v>44355</v>
      </c>
      <c r="D3623" t="s">
        <v>14</v>
      </c>
      <c r="E3623" t="s">
        <v>126</v>
      </c>
      <c r="F3623" t="s">
        <v>127</v>
      </c>
      <c r="G3623" t="s">
        <v>16</v>
      </c>
      <c r="H3623">
        <v>50</v>
      </c>
      <c r="I3623">
        <v>550</v>
      </c>
      <c r="J3623">
        <v>275000</v>
      </c>
      <c r="K3623">
        <v>96250</v>
      </c>
      <c r="L3623">
        <v>0.35</v>
      </c>
      <c r="M3623" t="s">
        <v>17</v>
      </c>
    </row>
    <row r="3624" spans="1:13" x14ac:dyDescent="0.25">
      <c r="A3624" t="s">
        <v>13</v>
      </c>
      <c r="B3624">
        <v>1185732</v>
      </c>
      <c r="C3624" s="1">
        <v>44355</v>
      </c>
      <c r="D3624" t="s">
        <v>14</v>
      </c>
      <c r="E3624" t="s">
        <v>126</v>
      </c>
      <c r="F3624" t="s">
        <v>127</v>
      </c>
      <c r="G3624" t="s">
        <v>18</v>
      </c>
      <c r="H3624">
        <v>45</v>
      </c>
      <c r="I3624">
        <v>300</v>
      </c>
      <c r="J3624">
        <v>135000</v>
      </c>
      <c r="K3624">
        <v>47250</v>
      </c>
      <c r="L3624">
        <v>0.35</v>
      </c>
      <c r="M3624" t="s">
        <v>17</v>
      </c>
    </row>
    <row r="3625" spans="1:13" x14ac:dyDescent="0.25">
      <c r="A3625" t="s">
        <v>13</v>
      </c>
      <c r="B3625">
        <v>1185732</v>
      </c>
      <c r="C3625" s="1">
        <v>44355</v>
      </c>
      <c r="D3625" t="s">
        <v>14</v>
      </c>
      <c r="E3625" t="s">
        <v>126</v>
      </c>
      <c r="F3625" t="s">
        <v>127</v>
      </c>
      <c r="G3625" t="s">
        <v>19</v>
      </c>
      <c r="H3625">
        <v>40</v>
      </c>
      <c r="I3625">
        <v>225</v>
      </c>
      <c r="J3625">
        <v>90000</v>
      </c>
      <c r="K3625">
        <v>36000</v>
      </c>
      <c r="L3625">
        <v>0.4</v>
      </c>
      <c r="M3625" t="s">
        <v>17</v>
      </c>
    </row>
    <row r="3626" spans="1:13" x14ac:dyDescent="0.25">
      <c r="A3626" t="s">
        <v>13</v>
      </c>
      <c r="B3626">
        <v>1185732</v>
      </c>
      <c r="C3626" s="1">
        <v>44355</v>
      </c>
      <c r="D3626" t="s">
        <v>14</v>
      </c>
      <c r="E3626" t="s">
        <v>126</v>
      </c>
      <c r="F3626" t="s">
        <v>127</v>
      </c>
      <c r="G3626" t="s">
        <v>20</v>
      </c>
      <c r="H3626">
        <v>40</v>
      </c>
      <c r="I3626">
        <v>200</v>
      </c>
      <c r="J3626">
        <v>80000</v>
      </c>
      <c r="K3626">
        <v>32000</v>
      </c>
      <c r="L3626">
        <v>0.4</v>
      </c>
      <c r="M3626" t="s">
        <v>17</v>
      </c>
    </row>
    <row r="3627" spans="1:13" x14ac:dyDescent="0.25">
      <c r="A3627" t="s">
        <v>13</v>
      </c>
      <c r="B3627">
        <v>1185732</v>
      </c>
      <c r="C3627" s="1">
        <v>44355</v>
      </c>
      <c r="D3627" t="s">
        <v>14</v>
      </c>
      <c r="E3627" t="s">
        <v>126</v>
      </c>
      <c r="F3627" t="s">
        <v>127</v>
      </c>
      <c r="G3627" t="s">
        <v>21</v>
      </c>
      <c r="H3627">
        <v>50</v>
      </c>
      <c r="I3627">
        <v>200</v>
      </c>
      <c r="J3627">
        <v>100000</v>
      </c>
      <c r="K3627">
        <v>30000</v>
      </c>
      <c r="L3627">
        <v>0.3</v>
      </c>
      <c r="M3627" t="s">
        <v>17</v>
      </c>
    </row>
    <row r="3628" spans="1:13" x14ac:dyDescent="0.25">
      <c r="A3628" t="s">
        <v>13</v>
      </c>
      <c r="B3628">
        <v>1185732</v>
      </c>
      <c r="C3628" s="1">
        <v>44355</v>
      </c>
      <c r="D3628" t="s">
        <v>14</v>
      </c>
      <c r="E3628" t="s">
        <v>126</v>
      </c>
      <c r="F3628" t="s">
        <v>127</v>
      </c>
      <c r="G3628" t="s">
        <v>22</v>
      </c>
      <c r="H3628">
        <v>55</v>
      </c>
      <c r="I3628">
        <v>350</v>
      </c>
      <c r="J3628">
        <v>192500</v>
      </c>
      <c r="K3628">
        <v>77000</v>
      </c>
      <c r="L3628">
        <v>0.4</v>
      </c>
      <c r="M3628" t="s">
        <v>17</v>
      </c>
    </row>
    <row r="3629" spans="1:13" x14ac:dyDescent="0.25">
      <c r="A3629" t="s">
        <v>13</v>
      </c>
      <c r="B3629">
        <v>1185732</v>
      </c>
      <c r="C3629" s="1">
        <v>44383</v>
      </c>
      <c r="D3629" t="s">
        <v>14</v>
      </c>
      <c r="E3629" t="s">
        <v>126</v>
      </c>
      <c r="F3629" t="s">
        <v>127</v>
      </c>
      <c r="G3629" t="s">
        <v>16</v>
      </c>
      <c r="H3629">
        <v>50</v>
      </c>
      <c r="I3629">
        <v>575</v>
      </c>
      <c r="J3629">
        <v>287500</v>
      </c>
      <c r="K3629">
        <v>100625</v>
      </c>
      <c r="L3629">
        <v>0.35</v>
      </c>
      <c r="M3629" t="s">
        <v>17</v>
      </c>
    </row>
    <row r="3630" spans="1:13" x14ac:dyDescent="0.25">
      <c r="A3630" t="s">
        <v>13</v>
      </c>
      <c r="B3630">
        <v>1185732</v>
      </c>
      <c r="C3630" s="1">
        <v>44383</v>
      </c>
      <c r="D3630" t="s">
        <v>14</v>
      </c>
      <c r="E3630" t="s">
        <v>126</v>
      </c>
      <c r="F3630" t="s">
        <v>127</v>
      </c>
      <c r="G3630" t="s">
        <v>18</v>
      </c>
      <c r="H3630">
        <v>45</v>
      </c>
      <c r="I3630">
        <v>325</v>
      </c>
      <c r="J3630">
        <v>146250</v>
      </c>
      <c r="K3630">
        <v>51188</v>
      </c>
      <c r="L3630">
        <v>0.35</v>
      </c>
      <c r="M3630" t="s">
        <v>17</v>
      </c>
    </row>
    <row r="3631" spans="1:13" x14ac:dyDescent="0.25">
      <c r="A3631" t="s">
        <v>13</v>
      </c>
      <c r="B3631">
        <v>1185732</v>
      </c>
      <c r="C3631" s="1">
        <v>44383</v>
      </c>
      <c r="D3631" t="s">
        <v>14</v>
      </c>
      <c r="E3631" t="s">
        <v>126</v>
      </c>
      <c r="F3631" t="s">
        <v>127</v>
      </c>
      <c r="G3631" t="s">
        <v>19</v>
      </c>
      <c r="H3631">
        <v>40</v>
      </c>
      <c r="I3631">
        <v>250</v>
      </c>
      <c r="J3631">
        <v>100000</v>
      </c>
      <c r="K3631">
        <v>40000</v>
      </c>
      <c r="L3631">
        <v>0.4</v>
      </c>
      <c r="M3631" t="s">
        <v>17</v>
      </c>
    </row>
    <row r="3632" spans="1:13" x14ac:dyDescent="0.25">
      <c r="A3632" t="s">
        <v>13</v>
      </c>
      <c r="B3632">
        <v>1185732</v>
      </c>
      <c r="C3632" s="1">
        <v>44383</v>
      </c>
      <c r="D3632" t="s">
        <v>14</v>
      </c>
      <c r="E3632" t="s">
        <v>126</v>
      </c>
      <c r="F3632" t="s">
        <v>127</v>
      </c>
      <c r="G3632" t="s">
        <v>20</v>
      </c>
      <c r="H3632">
        <v>40</v>
      </c>
      <c r="I3632">
        <v>200</v>
      </c>
      <c r="J3632">
        <v>80000</v>
      </c>
      <c r="K3632">
        <v>32000</v>
      </c>
      <c r="L3632">
        <v>0.4</v>
      </c>
      <c r="M3632" t="s">
        <v>17</v>
      </c>
    </row>
    <row r="3633" spans="1:13" x14ac:dyDescent="0.25">
      <c r="A3633" t="s">
        <v>13</v>
      </c>
      <c r="B3633">
        <v>1185732</v>
      </c>
      <c r="C3633" s="1">
        <v>44383</v>
      </c>
      <c r="D3633" t="s">
        <v>14</v>
      </c>
      <c r="E3633" t="s">
        <v>126</v>
      </c>
      <c r="F3633" t="s">
        <v>127</v>
      </c>
      <c r="G3633" t="s">
        <v>21</v>
      </c>
      <c r="H3633">
        <v>50</v>
      </c>
      <c r="I3633">
        <v>225</v>
      </c>
      <c r="J3633">
        <v>112500</v>
      </c>
      <c r="K3633">
        <v>33750</v>
      </c>
      <c r="L3633">
        <v>0.3</v>
      </c>
      <c r="M3633" t="s">
        <v>17</v>
      </c>
    </row>
    <row r="3634" spans="1:13" x14ac:dyDescent="0.25">
      <c r="A3634" t="s">
        <v>13</v>
      </c>
      <c r="B3634">
        <v>1185732</v>
      </c>
      <c r="C3634" s="1">
        <v>44383</v>
      </c>
      <c r="D3634" t="s">
        <v>14</v>
      </c>
      <c r="E3634" t="s">
        <v>126</v>
      </c>
      <c r="F3634" t="s">
        <v>127</v>
      </c>
      <c r="G3634" t="s">
        <v>22</v>
      </c>
      <c r="H3634">
        <v>55</v>
      </c>
      <c r="I3634">
        <v>400</v>
      </c>
      <c r="J3634">
        <v>220000</v>
      </c>
      <c r="K3634">
        <v>88000</v>
      </c>
      <c r="L3634">
        <v>0.4</v>
      </c>
      <c r="M3634" t="s">
        <v>17</v>
      </c>
    </row>
    <row r="3635" spans="1:13" x14ac:dyDescent="0.25">
      <c r="A3635" t="s">
        <v>13</v>
      </c>
      <c r="B3635">
        <v>1185732</v>
      </c>
      <c r="C3635" s="1">
        <v>44415</v>
      </c>
      <c r="D3635" t="s">
        <v>14</v>
      </c>
      <c r="E3635" t="s">
        <v>126</v>
      </c>
      <c r="F3635" t="s">
        <v>127</v>
      </c>
      <c r="G3635" t="s">
        <v>16</v>
      </c>
      <c r="H3635">
        <v>50</v>
      </c>
      <c r="I3635">
        <v>550</v>
      </c>
      <c r="J3635">
        <v>275000</v>
      </c>
      <c r="K3635">
        <v>96250</v>
      </c>
      <c r="L3635">
        <v>0.35</v>
      </c>
      <c r="M3635" t="s">
        <v>17</v>
      </c>
    </row>
    <row r="3636" spans="1:13" x14ac:dyDescent="0.25">
      <c r="A3636" t="s">
        <v>13</v>
      </c>
      <c r="B3636">
        <v>1185732</v>
      </c>
      <c r="C3636" s="1">
        <v>44415</v>
      </c>
      <c r="D3636" t="s">
        <v>14</v>
      </c>
      <c r="E3636" t="s">
        <v>126</v>
      </c>
      <c r="F3636" t="s">
        <v>127</v>
      </c>
      <c r="G3636" t="s">
        <v>18</v>
      </c>
      <c r="H3636">
        <v>45</v>
      </c>
      <c r="I3636">
        <v>325</v>
      </c>
      <c r="J3636">
        <v>146250</v>
      </c>
      <c r="K3636">
        <v>51188</v>
      </c>
      <c r="L3636">
        <v>0.35</v>
      </c>
      <c r="M3636" t="s">
        <v>17</v>
      </c>
    </row>
    <row r="3637" spans="1:13" x14ac:dyDescent="0.25">
      <c r="A3637" t="s">
        <v>13</v>
      </c>
      <c r="B3637">
        <v>1185732</v>
      </c>
      <c r="C3637" s="1">
        <v>44415</v>
      </c>
      <c r="D3637" t="s">
        <v>14</v>
      </c>
      <c r="E3637" t="s">
        <v>126</v>
      </c>
      <c r="F3637" t="s">
        <v>127</v>
      </c>
      <c r="G3637" t="s">
        <v>19</v>
      </c>
      <c r="H3637">
        <v>40</v>
      </c>
      <c r="I3637">
        <v>250</v>
      </c>
      <c r="J3637">
        <v>100000</v>
      </c>
      <c r="K3637">
        <v>40000</v>
      </c>
      <c r="L3637">
        <v>0.4</v>
      </c>
      <c r="M3637" t="s">
        <v>17</v>
      </c>
    </row>
    <row r="3638" spans="1:13" x14ac:dyDescent="0.25">
      <c r="A3638" t="s">
        <v>13</v>
      </c>
      <c r="B3638">
        <v>1185732</v>
      </c>
      <c r="C3638" s="1">
        <v>44415</v>
      </c>
      <c r="D3638" t="s">
        <v>14</v>
      </c>
      <c r="E3638" t="s">
        <v>126</v>
      </c>
      <c r="F3638" t="s">
        <v>127</v>
      </c>
      <c r="G3638" t="s">
        <v>20</v>
      </c>
      <c r="H3638">
        <v>40</v>
      </c>
      <c r="I3638">
        <v>150</v>
      </c>
      <c r="J3638">
        <v>60000</v>
      </c>
      <c r="K3638">
        <v>24000</v>
      </c>
      <c r="L3638">
        <v>0.4</v>
      </c>
      <c r="M3638" t="s">
        <v>17</v>
      </c>
    </row>
    <row r="3639" spans="1:13" x14ac:dyDescent="0.25">
      <c r="A3639" t="s">
        <v>13</v>
      </c>
      <c r="B3639">
        <v>1185732</v>
      </c>
      <c r="C3639" s="1">
        <v>44415</v>
      </c>
      <c r="D3639" t="s">
        <v>14</v>
      </c>
      <c r="E3639" t="s">
        <v>126</v>
      </c>
      <c r="F3639" t="s">
        <v>127</v>
      </c>
      <c r="G3639" t="s">
        <v>21</v>
      </c>
      <c r="H3639">
        <v>50</v>
      </c>
      <c r="I3639">
        <v>125</v>
      </c>
      <c r="J3639">
        <v>62500</v>
      </c>
      <c r="K3639">
        <v>18750</v>
      </c>
      <c r="L3639">
        <v>0.3</v>
      </c>
      <c r="M3639" t="s">
        <v>17</v>
      </c>
    </row>
    <row r="3640" spans="1:13" x14ac:dyDescent="0.25">
      <c r="A3640" t="s">
        <v>13</v>
      </c>
      <c r="B3640">
        <v>1185732</v>
      </c>
      <c r="C3640" s="1">
        <v>44415</v>
      </c>
      <c r="D3640" t="s">
        <v>14</v>
      </c>
      <c r="E3640" t="s">
        <v>126</v>
      </c>
      <c r="F3640" t="s">
        <v>127</v>
      </c>
      <c r="G3640" t="s">
        <v>22</v>
      </c>
      <c r="H3640">
        <v>55</v>
      </c>
      <c r="I3640">
        <v>300</v>
      </c>
      <c r="J3640">
        <v>165000</v>
      </c>
      <c r="K3640">
        <v>66000</v>
      </c>
      <c r="L3640">
        <v>0.4</v>
      </c>
      <c r="M3640" t="s">
        <v>17</v>
      </c>
    </row>
    <row r="3641" spans="1:13" x14ac:dyDescent="0.25">
      <c r="A3641" t="s">
        <v>13</v>
      </c>
      <c r="B3641">
        <v>1185732</v>
      </c>
      <c r="C3641" s="1">
        <v>44445</v>
      </c>
      <c r="D3641" t="s">
        <v>14</v>
      </c>
      <c r="E3641" t="s">
        <v>126</v>
      </c>
      <c r="F3641" t="s">
        <v>127</v>
      </c>
      <c r="G3641" t="s">
        <v>16</v>
      </c>
      <c r="H3641">
        <v>50</v>
      </c>
      <c r="I3641">
        <v>425</v>
      </c>
      <c r="J3641">
        <v>212500</v>
      </c>
      <c r="K3641">
        <v>74375</v>
      </c>
      <c r="L3641">
        <v>0.35</v>
      </c>
      <c r="M3641" t="s">
        <v>17</v>
      </c>
    </row>
    <row r="3642" spans="1:13" x14ac:dyDescent="0.25">
      <c r="A3642" t="s">
        <v>13</v>
      </c>
      <c r="B3642">
        <v>1185732</v>
      </c>
      <c r="C3642" s="1">
        <v>44445</v>
      </c>
      <c r="D3642" t="s">
        <v>14</v>
      </c>
      <c r="E3642" t="s">
        <v>126</v>
      </c>
      <c r="F3642" t="s">
        <v>127</v>
      </c>
      <c r="G3642" t="s">
        <v>18</v>
      </c>
      <c r="H3642">
        <v>45</v>
      </c>
      <c r="I3642">
        <v>225</v>
      </c>
      <c r="J3642">
        <v>101250</v>
      </c>
      <c r="K3642">
        <v>35438</v>
      </c>
      <c r="L3642">
        <v>0.35</v>
      </c>
      <c r="M3642" t="s">
        <v>17</v>
      </c>
    </row>
    <row r="3643" spans="1:13" x14ac:dyDescent="0.25">
      <c r="A3643" t="s">
        <v>13</v>
      </c>
      <c r="B3643">
        <v>1185732</v>
      </c>
      <c r="C3643" s="1">
        <v>44445</v>
      </c>
      <c r="D3643" t="s">
        <v>14</v>
      </c>
      <c r="E3643" t="s">
        <v>126</v>
      </c>
      <c r="F3643" t="s">
        <v>127</v>
      </c>
      <c r="G3643" t="s">
        <v>19</v>
      </c>
      <c r="H3643">
        <v>40</v>
      </c>
      <c r="I3643">
        <v>125</v>
      </c>
      <c r="J3643">
        <v>50000</v>
      </c>
      <c r="K3643">
        <v>20000</v>
      </c>
      <c r="L3643">
        <v>0.4</v>
      </c>
      <c r="M3643" t="s">
        <v>17</v>
      </c>
    </row>
    <row r="3644" spans="1:13" x14ac:dyDescent="0.25">
      <c r="A3644" t="s">
        <v>13</v>
      </c>
      <c r="B3644">
        <v>1185732</v>
      </c>
      <c r="C3644" s="1">
        <v>44445</v>
      </c>
      <c r="D3644" t="s">
        <v>14</v>
      </c>
      <c r="E3644" t="s">
        <v>126</v>
      </c>
      <c r="F3644" t="s">
        <v>127</v>
      </c>
      <c r="G3644" t="s">
        <v>20</v>
      </c>
      <c r="H3644">
        <v>40</v>
      </c>
      <c r="I3644">
        <v>100</v>
      </c>
      <c r="J3644">
        <v>40000</v>
      </c>
      <c r="K3644">
        <v>16000</v>
      </c>
      <c r="L3644">
        <v>0.4</v>
      </c>
      <c r="M3644" t="s">
        <v>17</v>
      </c>
    </row>
    <row r="3645" spans="1:13" x14ac:dyDescent="0.25">
      <c r="A3645" t="s">
        <v>13</v>
      </c>
      <c r="B3645">
        <v>1185732</v>
      </c>
      <c r="C3645" s="1">
        <v>44445</v>
      </c>
      <c r="D3645" t="s">
        <v>14</v>
      </c>
      <c r="E3645" t="s">
        <v>126</v>
      </c>
      <c r="F3645" t="s">
        <v>127</v>
      </c>
      <c r="G3645" t="s">
        <v>21</v>
      </c>
      <c r="H3645">
        <v>50</v>
      </c>
      <c r="I3645">
        <v>100</v>
      </c>
      <c r="J3645">
        <v>50000</v>
      </c>
      <c r="K3645">
        <v>15000</v>
      </c>
      <c r="L3645">
        <v>0.3</v>
      </c>
      <c r="M3645" t="s">
        <v>17</v>
      </c>
    </row>
    <row r="3646" spans="1:13" x14ac:dyDescent="0.25">
      <c r="A3646" t="s">
        <v>13</v>
      </c>
      <c r="B3646">
        <v>1185732</v>
      </c>
      <c r="C3646" s="1">
        <v>44445</v>
      </c>
      <c r="D3646" t="s">
        <v>14</v>
      </c>
      <c r="E3646" t="s">
        <v>126</v>
      </c>
      <c r="F3646" t="s">
        <v>127</v>
      </c>
      <c r="G3646" t="s">
        <v>22</v>
      </c>
      <c r="H3646">
        <v>55</v>
      </c>
      <c r="I3646">
        <v>200</v>
      </c>
      <c r="J3646">
        <v>110000</v>
      </c>
      <c r="K3646">
        <v>44000</v>
      </c>
      <c r="L3646">
        <v>0.4</v>
      </c>
      <c r="M3646" t="s">
        <v>17</v>
      </c>
    </row>
    <row r="3647" spans="1:13" x14ac:dyDescent="0.25">
      <c r="A3647" t="s">
        <v>13</v>
      </c>
      <c r="B3647">
        <v>1185732</v>
      </c>
      <c r="C3647" s="1">
        <v>44477</v>
      </c>
      <c r="D3647" t="s">
        <v>14</v>
      </c>
      <c r="E3647" t="s">
        <v>126</v>
      </c>
      <c r="F3647" t="s">
        <v>127</v>
      </c>
      <c r="G3647" t="s">
        <v>16</v>
      </c>
      <c r="H3647">
        <v>55</v>
      </c>
      <c r="I3647">
        <v>375</v>
      </c>
      <c r="J3647">
        <v>206250</v>
      </c>
      <c r="K3647">
        <v>72188</v>
      </c>
      <c r="L3647">
        <v>0.35</v>
      </c>
      <c r="M3647" t="s">
        <v>17</v>
      </c>
    </row>
    <row r="3648" spans="1:13" x14ac:dyDescent="0.25">
      <c r="A3648" t="s">
        <v>13</v>
      </c>
      <c r="B3648">
        <v>1185732</v>
      </c>
      <c r="C3648" s="1">
        <v>44477</v>
      </c>
      <c r="D3648" t="s">
        <v>14</v>
      </c>
      <c r="E3648" t="s">
        <v>126</v>
      </c>
      <c r="F3648" t="s">
        <v>127</v>
      </c>
      <c r="G3648" t="s">
        <v>18</v>
      </c>
      <c r="H3648">
        <v>50</v>
      </c>
      <c r="I3648">
        <v>200</v>
      </c>
      <c r="J3648">
        <v>100000</v>
      </c>
      <c r="K3648">
        <v>35000</v>
      </c>
      <c r="L3648">
        <v>0.35</v>
      </c>
      <c r="M3648" t="s">
        <v>17</v>
      </c>
    </row>
    <row r="3649" spans="1:13" x14ac:dyDescent="0.25">
      <c r="A3649" t="s">
        <v>13</v>
      </c>
      <c r="B3649">
        <v>1185732</v>
      </c>
      <c r="C3649" s="1">
        <v>44477</v>
      </c>
      <c r="D3649" t="s">
        <v>14</v>
      </c>
      <c r="E3649" t="s">
        <v>126</v>
      </c>
      <c r="F3649" t="s">
        <v>127</v>
      </c>
      <c r="G3649" t="s">
        <v>19</v>
      </c>
      <c r="H3649">
        <v>50</v>
      </c>
      <c r="I3649">
        <v>100</v>
      </c>
      <c r="J3649">
        <v>50000</v>
      </c>
      <c r="K3649">
        <v>20000</v>
      </c>
      <c r="L3649">
        <v>0.4</v>
      </c>
      <c r="M3649" t="s">
        <v>17</v>
      </c>
    </row>
    <row r="3650" spans="1:13" x14ac:dyDescent="0.25">
      <c r="A3650" t="s">
        <v>13</v>
      </c>
      <c r="B3650">
        <v>1185732</v>
      </c>
      <c r="C3650" s="1">
        <v>44477</v>
      </c>
      <c r="D3650" t="s">
        <v>14</v>
      </c>
      <c r="E3650" t="s">
        <v>126</v>
      </c>
      <c r="F3650" t="s">
        <v>127</v>
      </c>
      <c r="G3650" t="s">
        <v>20</v>
      </c>
      <c r="H3650">
        <v>50</v>
      </c>
      <c r="I3650">
        <v>75</v>
      </c>
      <c r="J3650">
        <v>37500</v>
      </c>
      <c r="K3650">
        <v>15000</v>
      </c>
      <c r="L3650">
        <v>0.4</v>
      </c>
      <c r="M3650" t="s">
        <v>17</v>
      </c>
    </row>
    <row r="3651" spans="1:13" x14ac:dyDescent="0.25">
      <c r="A3651" t="s">
        <v>13</v>
      </c>
      <c r="B3651">
        <v>1185732</v>
      </c>
      <c r="C3651" s="1">
        <v>44477</v>
      </c>
      <c r="D3651" t="s">
        <v>14</v>
      </c>
      <c r="E3651" t="s">
        <v>126</v>
      </c>
      <c r="F3651" t="s">
        <v>127</v>
      </c>
      <c r="G3651" t="s">
        <v>21</v>
      </c>
      <c r="H3651">
        <v>60</v>
      </c>
      <c r="I3651">
        <v>75</v>
      </c>
      <c r="J3651">
        <v>45000</v>
      </c>
      <c r="K3651">
        <v>13500</v>
      </c>
      <c r="L3651">
        <v>0.3</v>
      </c>
      <c r="M3651" t="s">
        <v>17</v>
      </c>
    </row>
    <row r="3652" spans="1:13" x14ac:dyDescent="0.25">
      <c r="A3652" t="s">
        <v>25</v>
      </c>
      <c r="B3652">
        <v>1185732</v>
      </c>
      <c r="C3652" s="1">
        <v>44477</v>
      </c>
      <c r="D3652" t="s">
        <v>14</v>
      </c>
      <c r="E3652" t="s">
        <v>126</v>
      </c>
      <c r="F3652" t="s">
        <v>127</v>
      </c>
      <c r="G3652" t="s">
        <v>22</v>
      </c>
      <c r="H3652">
        <v>65</v>
      </c>
      <c r="I3652">
        <v>200</v>
      </c>
      <c r="J3652">
        <v>130000</v>
      </c>
      <c r="K3652">
        <v>52000</v>
      </c>
      <c r="L3652">
        <v>0.4</v>
      </c>
      <c r="M3652" t="s">
        <v>17</v>
      </c>
    </row>
    <row r="3653" spans="1:13" x14ac:dyDescent="0.25">
      <c r="A3653" t="s">
        <v>25</v>
      </c>
      <c r="B3653">
        <v>1185732</v>
      </c>
      <c r="C3653" s="1">
        <v>44507</v>
      </c>
      <c r="D3653" t="s">
        <v>14</v>
      </c>
      <c r="E3653" t="s">
        <v>126</v>
      </c>
      <c r="F3653" t="s">
        <v>127</v>
      </c>
      <c r="G3653" t="s">
        <v>16</v>
      </c>
      <c r="H3653">
        <v>60</v>
      </c>
      <c r="I3653">
        <v>350</v>
      </c>
      <c r="J3653">
        <v>210000</v>
      </c>
      <c r="K3653">
        <v>73500</v>
      </c>
      <c r="L3653">
        <v>0.35</v>
      </c>
      <c r="M3653" t="s">
        <v>17</v>
      </c>
    </row>
    <row r="3654" spans="1:13" x14ac:dyDescent="0.25">
      <c r="A3654" t="s">
        <v>25</v>
      </c>
      <c r="B3654">
        <v>1185732</v>
      </c>
      <c r="C3654" s="1">
        <v>44507</v>
      </c>
      <c r="D3654" t="s">
        <v>14</v>
      </c>
      <c r="E3654" t="s">
        <v>126</v>
      </c>
      <c r="F3654" t="s">
        <v>127</v>
      </c>
      <c r="G3654" t="s">
        <v>18</v>
      </c>
      <c r="H3654">
        <v>50</v>
      </c>
      <c r="I3654">
        <v>225</v>
      </c>
      <c r="J3654">
        <v>112500</v>
      </c>
      <c r="K3654">
        <v>39375</v>
      </c>
      <c r="L3654">
        <v>0.35</v>
      </c>
      <c r="M3654" t="s">
        <v>17</v>
      </c>
    </row>
    <row r="3655" spans="1:13" x14ac:dyDescent="0.25">
      <c r="A3655" t="s">
        <v>25</v>
      </c>
      <c r="B3655">
        <v>1185732</v>
      </c>
      <c r="C3655" s="1">
        <v>44507</v>
      </c>
      <c r="D3655" t="s">
        <v>14</v>
      </c>
      <c r="E3655" t="s">
        <v>126</v>
      </c>
      <c r="F3655" t="s">
        <v>127</v>
      </c>
      <c r="G3655" t="s">
        <v>19</v>
      </c>
      <c r="H3655">
        <v>50</v>
      </c>
      <c r="I3655">
        <v>220</v>
      </c>
      <c r="J3655">
        <v>110000</v>
      </c>
      <c r="K3655">
        <v>44000</v>
      </c>
      <c r="L3655">
        <v>0.4</v>
      </c>
      <c r="M3655" t="s">
        <v>17</v>
      </c>
    </row>
    <row r="3656" spans="1:13" x14ac:dyDescent="0.25">
      <c r="A3656" t="s">
        <v>25</v>
      </c>
      <c r="B3656">
        <v>1185732</v>
      </c>
      <c r="C3656" s="1">
        <v>44507</v>
      </c>
      <c r="D3656" t="s">
        <v>14</v>
      </c>
      <c r="E3656" t="s">
        <v>126</v>
      </c>
      <c r="F3656" t="s">
        <v>127</v>
      </c>
      <c r="G3656" t="s">
        <v>20</v>
      </c>
      <c r="H3656">
        <v>50</v>
      </c>
      <c r="I3656">
        <v>200</v>
      </c>
      <c r="J3656">
        <v>100000</v>
      </c>
      <c r="K3656">
        <v>40000</v>
      </c>
      <c r="L3656">
        <v>0.4</v>
      </c>
      <c r="M3656" t="s">
        <v>17</v>
      </c>
    </row>
    <row r="3657" spans="1:13" x14ac:dyDescent="0.25">
      <c r="A3657" t="s">
        <v>25</v>
      </c>
      <c r="B3657">
        <v>1185732</v>
      </c>
      <c r="C3657" s="1">
        <v>44507</v>
      </c>
      <c r="D3657" t="s">
        <v>14</v>
      </c>
      <c r="E3657" t="s">
        <v>126</v>
      </c>
      <c r="F3657" t="s">
        <v>127</v>
      </c>
      <c r="G3657" t="s">
        <v>21</v>
      </c>
      <c r="H3657">
        <v>60</v>
      </c>
      <c r="I3657">
        <v>175</v>
      </c>
      <c r="J3657">
        <v>105000</v>
      </c>
      <c r="K3657">
        <v>31500</v>
      </c>
      <c r="L3657">
        <v>0.3</v>
      </c>
      <c r="M3657" t="s">
        <v>17</v>
      </c>
    </row>
    <row r="3658" spans="1:13" x14ac:dyDescent="0.25">
      <c r="A3658" t="s">
        <v>25</v>
      </c>
      <c r="B3658">
        <v>1185732</v>
      </c>
      <c r="C3658" s="1">
        <v>44507</v>
      </c>
      <c r="D3658" t="s">
        <v>14</v>
      </c>
      <c r="E3658" t="s">
        <v>126</v>
      </c>
      <c r="F3658" t="s">
        <v>127</v>
      </c>
      <c r="G3658" t="s">
        <v>22</v>
      </c>
      <c r="H3658">
        <v>65</v>
      </c>
      <c r="I3658">
        <v>275</v>
      </c>
      <c r="J3658">
        <v>178750</v>
      </c>
      <c r="K3658">
        <v>71500</v>
      </c>
      <c r="L3658">
        <v>0.4</v>
      </c>
      <c r="M3658" t="s">
        <v>17</v>
      </c>
    </row>
    <row r="3659" spans="1:13" x14ac:dyDescent="0.25">
      <c r="A3659" t="s">
        <v>25</v>
      </c>
      <c r="B3659">
        <v>1185732</v>
      </c>
      <c r="C3659" s="1">
        <v>44536</v>
      </c>
      <c r="D3659" t="s">
        <v>14</v>
      </c>
      <c r="E3659" t="s">
        <v>126</v>
      </c>
      <c r="F3659" t="s">
        <v>127</v>
      </c>
      <c r="G3659" t="s">
        <v>16</v>
      </c>
      <c r="H3659">
        <v>60</v>
      </c>
      <c r="I3659">
        <v>500</v>
      </c>
      <c r="J3659">
        <v>300000</v>
      </c>
      <c r="K3659">
        <v>105000</v>
      </c>
      <c r="L3659">
        <v>0.35</v>
      </c>
      <c r="M3659" t="s">
        <v>17</v>
      </c>
    </row>
    <row r="3660" spans="1:13" x14ac:dyDescent="0.25">
      <c r="A3660" t="s">
        <v>25</v>
      </c>
      <c r="B3660">
        <v>1185732</v>
      </c>
      <c r="C3660" s="1">
        <v>44536</v>
      </c>
      <c r="D3660" t="s">
        <v>14</v>
      </c>
      <c r="E3660" t="s">
        <v>126</v>
      </c>
      <c r="F3660" t="s">
        <v>127</v>
      </c>
      <c r="G3660" t="s">
        <v>18</v>
      </c>
      <c r="H3660">
        <v>50</v>
      </c>
      <c r="I3660">
        <v>300</v>
      </c>
      <c r="J3660">
        <v>150000</v>
      </c>
      <c r="K3660">
        <v>52500</v>
      </c>
      <c r="L3660">
        <v>0.35</v>
      </c>
      <c r="M3660" t="s">
        <v>17</v>
      </c>
    </row>
    <row r="3661" spans="1:13" x14ac:dyDescent="0.25">
      <c r="A3661" t="s">
        <v>25</v>
      </c>
      <c r="B3661">
        <v>1185732</v>
      </c>
      <c r="C3661" s="1">
        <v>44536</v>
      </c>
      <c r="D3661" t="s">
        <v>14</v>
      </c>
      <c r="E3661" t="s">
        <v>126</v>
      </c>
      <c r="F3661" t="s">
        <v>127</v>
      </c>
      <c r="G3661" t="s">
        <v>19</v>
      </c>
      <c r="H3661">
        <v>50</v>
      </c>
      <c r="I3661">
        <v>275</v>
      </c>
      <c r="J3661">
        <v>137500</v>
      </c>
      <c r="K3661">
        <v>55000</v>
      </c>
      <c r="L3661">
        <v>0.4</v>
      </c>
      <c r="M3661" t="s">
        <v>17</v>
      </c>
    </row>
    <row r="3662" spans="1:13" x14ac:dyDescent="0.25">
      <c r="A3662" t="s">
        <v>25</v>
      </c>
      <c r="B3662">
        <v>1185732</v>
      </c>
      <c r="C3662" s="1">
        <v>44536</v>
      </c>
      <c r="D3662" t="s">
        <v>14</v>
      </c>
      <c r="E3662" t="s">
        <v>126</v>
      </c>
      <c r="F3662" t="s">
        <v>127</v>
      </c>
      <c r="G3662" t="s">
        <v>20</v>
      </c>
      <c r="H3662">
        <v>50</v>
      </c>
      <c r="I3662">
        <v>225</v>
      </c>
      <c r="J3662">
        <v>112500</v>
      </c>
      <c r="K3662">
        <v>45000</v>
      </c>
      <c r="L3662">
        <v>0.4</v>
      </c>
      <c r="M3662" t="s">
        <v>17</v>
      </c>
    </row>
    <row r="3663" spans="1:13" x14ac:dyDescent="0.25">
      <c r="A3663" t="s">
        <v>25</v>
      </c>
      <c r="B3663">
        <v>1185732</v>
      </c>
      <c r="C3663" s="1">
        <v>44536</v>
      </c>
      <c r="D3663" t="s">
        <v>14</v>
      </c>
      <c r="E3663" t="s">
        <v>126</v>
      </c>
      <c r="F3663" t="s">
        <v>127</v>
      </c>
      <c r="G3663" t="s">
        <v>21</v>
      </c>
      <c r="H3663">
        <v>60</v>
      </c>
      <c r="I3663">
        <v>225</v>
      </c>
      <c r="J3663">
        <v>135000</v>
      </c>
      <c r="K3663">
        <v>40500</v>
      </c>
      <c r="L3663">
        <v>0.3</v>
      </c>
      <c r="M3663" t="s">
        <v>17</v>
      </c>
    </row>
    <row r="3664" spans="1:13" x14ac:dyDescent="0.25">
      <c r="A3664" t="s">
        <v>25</v>
      </c>
      <c r="B3664">
        <v>1185732</v>
      </c>
      <c r="C3664" s="1">
        <v>44536</v>
      </c>
      <c r="D3664" t="s">
        <v>14</v>
      </c>
      <c r="E3664" t="s">
        <v>126</v>
      </c>
      <c r="F3664" t="s">
        <v>127</v>
      </c>
      <c r="G3664" t="s">
        <v>22</v>
      </c>
      <c r="H3664">
        <v>65</v>
      </c>
      <c r="I3664">
        <v>325</v>
      </c>
      <c r="J3664">
        <v>211250</v>
      </c>
      <c r="K3664">
        <v>84500</v>
      </c>
      <c r="L3664">
        <v>0.4</v>
      </c>
      <c r="M3664" t="s">
        <v>17</v>
      </c>
    </row>
    <row r="3665" spans="1:13" x14ac:dyDescent="0.25">
      <c r="A3665" t="s">
        <v>25</v>
      </c>
      <c r="B3665">
        <v>1185732</v>
      </c>
      <c r="C3665" s="1">
        <v>44213</v>
      </c>
      <c r="D3665" t="s">
        <v>14</v>
      </c>
      <c r="E3665" t="s">
        <v>126</v>
      </c>
      <c r="F3665" t="s">
        <v>127</v>
      </c>
      <c r="G3665" t="s">
        <v>16</v>
      </c>
      <c r="H3665">
        <v>40</v>
      </c>
      <c r="I3665">
        <v>450</v>
      </c>
      <c r="J3665">
        <v>180000</v>
      </c>
      <c r="K3665">
        <v>54000</v>
      </c>
      <c r="L3665">
        <v>0.3</v>
      </c>
      <c r="M3665" t="s">
        <v>17</v>
      </c>
    </row>
    <row r="3666" spans="1:13" x14ac:dyDescent="0.25">
      <c r="A3666" t="s">
        <v>25</v>
      </c>
      <c r="B3666">
        <v>1185732</v>
      </c>
      <c r="C3666" s="1">
        <v>44213</v>
      </c>
      <c r="D3666" t="s">
        <v>14</v>
      </c>
      <c r="E3666" t="s">
        <v>126</v>
      </c>
      <c r="F3666" t="s">
        <v>127</v>
      </c>
      <c r="G3666" t="s">
        <v>18</v>
      </c>
      <c r="H3666">
        <v>40</v>
      </c>
      <c r="I3666">
        <v>250</v>
      </c>
      <c r="J3666">
        <v>100000</v>
      </c>
      <c r="K3666">
        <v>30000</v>
      </c>
      <c r="L3666">
        <v>0.3</v>
      </c>
      <c r="M3666" t="s">
        <v>17</v>
      </c>
    </row>
    <row r="3667" spans="1:13" x14ac:dyDescent="0.25">
      <c r="A3667" t="s">
        <v>25</v>
      </c>
      <c r="B3667">
        <v>1185732</v>
      </c>
      <c r="C3667" s="1">
        <v>44213</v>
      </c>
      <c r="D3667" t="s">
        <v>14</v>
      </c>
      <c r="E3667" t="s">
        <v>126</v>
      </c>
      <c r="F3667" t="s">
        <v>127</v>
      </c>
      <c r="G3667" t="s">
        <v>19</v>
      </c>
      <c r="H3667">
        <v>30</v>
      </c>
      <c r="I3667">
        <v>250</v>
      </c>
      <c r="J3667">
        <v>75000</v>
      </c>
      <c r="K3667">
        <v>18750</v>
      </c>
      <c r="L3667">
        <v>0.25</v>
      </c>
      <c r="M3667" t="s">
        <v>17</v>
      </c>
    </row>
    <row r="3668" spans="1:13" x14ac:dyDescent="0.25">
      <c r="A3668" t="s">
        <v>25</v>
      </c>
      <c r="B3668">
        <v>1185732</v>
      </c>
      <c r="C3668" s="1">
        <v>44213</v>
      </c>
      <c r="D3668" t="s">
        <v>14</v>
      </c>
      <c r="E3668" t="s">
        <v>126</v>
      </c>
      <c r="F3668" t="s">
        <v>127</v>
      </c>
      <c r="G3668" t="s">
        <v>20</v>
      </c>
      <c r="H3668">
        <v>35</v>
      </c>
      <c r="I3668">
        <v>100</v>
      </c>
      <c r="J3668">
        <v>35000</v>
      </c>
      <c r="K3668">
        <v>8750</v>
      </c>
      <c r="L3668">
        <v>0.25</v>
      </c>
      <c r="M3668" t="s">
        <v>17</v>
      </c>
    </row>
    <row r="3669" spans="1:13" x14ac:dyDescent="0.25">
      <c r="A3669" t="s">
        <v>25</v>
      </c>
      <c r="B3669">
        <v>1185732</v>
      </c>
      <c r="C3669" s="1">
        <v>44213</v>
      </c>
      <c r="D3669" t="s">
        <v>14</v>
      </c>
      <c r="E3669" t="s">
        <v>126</v>
      </c>
      <c r="F3669" t="s">
        <v>127</v>
      </c>
      <c r="G3669" t="s">
        <v>21</v>
      </c>
      <c r="H3669">
        <v>50</v>
      </c>
      <c r="I3669">
        <v>150</v>
      </c>
      <c r="J3669">
        <v>75000</v>
      </c>
      <c r="K3669">
        <v>18750</v>
      </c>
      <c r="L3669">
        <v>0.25</v>
      </c>
      <c r="M3669" t="s">
        <v>17</v>
      </c>
    </row>
    <row r="3670" spans="1:13" x14ac:dyDescent="0.25">
      <c r="A3670" t="s">
        <v>25</v>
      </c>
      <c r="B3670">
        <v>1185732</v>
      </c>
      <c r="C3670" s="1">
        <v>44213</v>
      </c>
      <c r="D3670" t="s">
        <v>14</v>
      </c>
      <c r="E3670" t="s">
        <v>126</v>
      </c>
      <c r="F3670" t="s">
        <v>127</v>
      </c>
      <c r="G3670" t="s">
        <v>22</v>
      </c>
      <c r="H3670">
        <v>40</v>
      </c>
      <c r="I3670">
        <v>250</v>
      </c>
      <c r="J3670">
        <v>100000</v>
      </c>
      <c r="K3670">
        <v>30000</v>
      </c>
      <c r="L3670">
        <v>0.3</v>
      </c>
      <c r="M3670" t="s">
        <v>17</v>
      </c>
    </row>
    <row r="3671" spans="1:13" x14ac:dyDescent="0.25">
      <c r="A3671" t="s">
        <v>25</v>
      </c>
      <c r="B3671">
        <v>1185732</v>
      </c>
      <c r="C3671" s="1">
        <v>44242</v>
      </c>
      <c r="D3671" t="s">
        <v>14</v>
      </c>
      <c r="E3671" t="s">
        <v>126</v>
      </c>
      <c r="F3671" t="s">
        <v>127</v>
      </c>
      <c r="G3671" t="s">
        <v>16</v>
      </c>
      <c r="H3671">
        <v>40</v>
      </c>
      <c r="I3671">
        <v>500</v>
      </c>
      <c r="J3671">
        <v>200000</v>
      </c>
      <c r="K3671">
        <v>60000</v>
      </c>
      <c r="L3671">
        <v>0.3</v>
      </c>
      <c r="M3671" t="s">
        <v>17</v>
      </c>
    </row>
    <row r="3672" spans="1:13" x14ac:dyDescent="0.25">
      <c r="A3672" t="s">
        <v>25</v>
      </c>
      <c r="B3672">
        <v>1185732</v>
      </c>
      <c r="C3672" s="1">
        <v>44242</v>
      </c>
      <c r="D3672" t="s">
        <v>14</v>
      </c>
      <c r="E3672" t="s">
        <v>126</v>
      </c>
      <c r="F3672" t="s">
        <v>127</v>
      </c>
      <c r="G3672" t="s">
        <v>18</v>
      </c>
      <c r="H3672">
        <v>40</v>
      </c>
      <c r="I3672">
        <v>150</v>
      </c>
      <c r="J3672">
        <v>60000</v>
      </c>
      <c r="K3672">
        <v>18000</v>
      </c>
      <c r="L3672">
        <v>0.3</v>
      </c>
      <c r="M3672" t="s">
        <v>17</v>
      </c>
    </row>
    <row r="3673" spans="1:13" x14ac:dyDescent="0.25">
      <c r="A3673" t="s">
        <v>25</v>
      </c>
      <c r="B3673">
        <v>1185732</v>
      </c>
      <c r="C3673" s="1">
        <v>44242</v>
      </c>
      <c r="D3673" t="s">
        <v>14</v>
      </c>
      <c r="E3673" t="s">
        <v>126</v>
      </c>
      <c r="F3673" t="s">
        <v>127</v>
      </c>
      <c r="G3673" t="s">
        <v>19</v>
      </c>
      <c r="H3673">
        <v>30</v>
      </c>
      <c r="I3673">
        <v>200</v>
      </c>
      <c r="J3673">
        <v>60000</v>
      </c>
      <c r="K3673">
        <v>15000</v>
      </c>
      <c r="L3673">
        <v>0.25</v>
      </c>
      <c r="M3673" t="s">
        <v>17</v>
      </c>
    </row>
    <row r="3674" spans="1:13" x14ac:dyDescent="0.25">
      <c r="A3674" t="s">
        <v>25</v>
      </c>
      <c r="B3674">
        <v>1185732</v>
      </c>
      <c r="C3674" s="1">
        <v>44242</v>
      </c>
      <c r="D3674" t="s">
        <v>14</v>
      </c>
      <c r="E3674" t="s">
        <v>128</v>
      </c>
      <c r="F3674" t="s">
        <v>129</v>
      </c>
      <c r="G3674" t="s">
        <v>20</v>
      </c>
      <c r="H3674">
        <v>35</v>
      </c>
      <c r="I3674">
        <v>250</v>
      </c>
      <c r="J3674">
        <v>87500</v>
      </c>
      <c r="K3674">
        <v>21875</v>
      </c>
      <c r="L3674">
        <v>0.25</v>
      </c>
      <c r="M3674" t="s">
        <v>17</v>
      </c>
    </row>
    <row r="3675" spans="1:13" x14ac:dyDescent="0.25">
      <c r="A3675" t="s">
        <v>25</v>
      </c>
      <c r="B3675">
        <v>1185732</v>
      </c>
      <c r="C3675" s="1">
        <v>44242</v>
      </c>
      <c r="D3675" t="s">
        <v>14</v>
      </c>
      <c r="E3675" t="s">
        <v>128</v>
      </c>
      <c r="F3675" t="s">
        <v>129</v>
      </c>
      <c r="G3675" t="s">
        <v>21</v>
      </c>
      <c r="H3675">
        <v>50</v>
      </c>
      <c r="I3675">
        <v>150</v>
      </c>
      <c r="J3675">
        <v>75000</v>
      </c>
      <c r="K3675">
        <v>18750</v>
      </c>
      <c r="L3675">
        <v>0.25</v>
      </c>
      <c r="M3675" t="s">
        <v>17</v>
      </c>
    </row>
    <row r="3676" spans="1:13" x14ac:dyDescent="0.25">
      <c r="A3676" t="s">
        <v>25</v>
      </c>
      <c r="B3676">
        <v>1185732</v>
      </c>
      <c r="C3676" s="1">
        <v>44242</v>
      </c>
      <c r="D3676" t="s">
        <v>14</v>
      </c>
      <c r="E3676" t="s">
        <v>128</v>
      </c>
      <c r="F3676" t="s">
        <v>129</v>
      </c>
      <c r="G3676" t="s">
        <v>22</v>
      </c>
      <c r="H3676">
        <v>40</v>
      </c>
      <c r="I3676">
        <v>250</v>
      </c>
      <c r="J3676">
        <v>100000</v>
      </c>
      <c r="K3676">
        <v>30000</v>
      </c>
      <c r="L3676">
        <v>0.3</v>
      </c>
      <c r="M3676" t="s">
        <v>17</v>
      </c>
    </row>
    <row r="3677" spans="1:13" x14ac:dyDescent="0.25">
      <c r="A3677" t="s">
        <v>25</v>
      </c>
      <c r="B3677">
        <v>1185732</v>
      </c>
      <c r="C3677" s="1">
        <v>44268</v>
      </c>
      <c r="D3677" t="s">
        <v>14</v>
      </c>
      <c r="E3677" t="s">
        <v>128</v>
      </c>
      <c r="F3677" t="s">
        <v>129</v>
      </c>
      <c r="G3677" t="s">
        <v>16</v>
      </c>
      <c r="H3677">
        <v>40</v>
      </c>
      <c r="I3677">
        <v>470</v>
      </c>
      <c r="J3677">
        <v>188000</v>
      </c>
      <c r="K3677">
        <v>56400</v>
      </c>
      <c r="L3677">
        <v>0.3</v>
      </c>
      <c r="M3677" t="s">
        <v>17</v>
      </c>
    </row>
    <row r="3678" spans="1:13" x14ac:dyDescent="0.25">
      <c r="A3678" t="s">
        <v>25</v>
      </c>
      <c r="B3678">
        <v>1185732</v>
      </c>
      <c r="C3678" s="1">
        <v>44268</v>
      </c>
      <c r="D3678" t="s">
        <v>14</v>
      </c>
      <c r="E3678" t="s">
        <v>128</v>
      </c>
      <c r="F3678" t="s">
        <v>129</v>
      </c>
      <c r="G3678" t="s">
        <v>18</v>
      </c>
      <c r="H3678">
        <v>40</v>
      </c>
      <c r="I3678">
        <v>175</v>
      </c>
      <c r="J3678">
        <v>70000</v>
      </c>
      <c r="K3678">
        <v>21000</v>
      </c>
      <c r="L3678">
        <v>0.3</v>
      </c>
      <c r="M3678" t="s">
        <v>17</v>
      </c>
    </row>
    <row r="3679" spans="1:13" x14ac:dyDescent="0.25">
      <c r="A3679" t="s">
        <v>25</v>
      </c>
      <c r="B3679">
        <v>1185732</v>
      </c>
      <c r="C3679" s="1">
        <v>44268</v>
      </c>
      <c r="D3679" t="s">
        <v>14</v>
      </c>
      <c r="E3679" t="s">
        <v>128</v>
      </c>
      <c r="F3679" t="s">
        <v>129</v>
      </c>
      <c r="G3679" t="s">
        <v>19</v>
      </c>
      <c r="H3679">
        <v>30</v>
      </c>
      <c r="I3679">
        <v>200</v>
      </c>
      <c r="J3679">
        <v>60000</v>
      </c>
      <c r="K3679">
        <v>15000</v>
      </c>
      <c r="L3679">
        <v>0.25</v>
      </c>
      <c r="M3679" t="s">
        <v>17</v>
      </c>
    </row>
    <row r="3680" spans="1:13" x14ac:dyDescent="0.25">
      <c r="A3680" t="s">
        <v>25</v>
      </c>
      <c r="B3680">
        <v>1185732</v>
      </c>
      <c r="C3680" s="1">
        <v>44268</v>
      </c>
      <c r="D3680" t="s">
        <v>14</v>
      </c>
      <c r="E3680" t="s">
        <v>128</v>
      </c>
      <c r="F3680" t="s">
        <v>129</v>
      </c>
      <c r="G3680" t="s">
        <v>20</v>
      </c>
      <c r="H3680">
        <v>35</v>
      </c>
      <c r="I3680">
        <v>300</v>
      </c>
      <c r="J3680">
        <v>105000</v>
      </c>
      <c r="K3680">
        <v>26250</v>
      </c>
      <c r="L3680">
        <v>0.25</v>
      </c>
      <c r="M3680" t="s">
        <v>17</v>
      </c>
    </row>
    <row r="3681" spans="1:13" x14ac:dyDescent="0.25">
      <c r="A3681" t="s">
        <v>25</v>
      </c>
      <c r="B3681">
        <v>1185732</v>
      </c>
      <c r="C3681" s="1">
        <v>44268</v>
      </c>
      <c r="D3681" t="s">
        <v>14</v>
      </c>
      <c r="E3681" t="s">
        <v>128</v>
      </c>
      <c r="F3681" t="s">
        <v>129</v>
      </c>
      <c r="G3681" t="s">
        <v>21</v>
      </c>
      <c r="H3681">
        <v>50</v>
      </c>
      <c r="I3681">
        <v>100</v>
      </c>
      <c r="J3681">
        <v>50000</v>
      </c>
      <c r="K3681">
        <v>12500</v>
      </c>
      <c r="L3681">
        <v>0.25</v>
      </c>
      <c r="M3681" t="s">
        <v>17</v>
      </c>
    </row>
    <row r="3682" spans="1:13" x14ac:dyDescent="0.25">
      <c r="A3682" t="s">
        <v>25</v>
      </c>
      <c r="B3682">
        <v>1185732</v>
      </c>
      <c r="C3682" s="1">
        <v>44268</v>
      </c>
      <c r="D3682" t="s">
        <v>14</v>
      </c>
      <c r="E3682" t="s">
        <v>128</v>
      </c>
      <c r="F3682" t="s">
        <v>129</v>
      </c>
      <c r="G3682" t="s">
        <v>22</v>
      </c>
      <c r="H3682">
        <v>40</v>
      </c>
      <c r="I3682">
        <v>200</v>
      </c>
      <c r="J3682">
        <v>80000</v>
      </c>
      <c r="K3682">
        <v>24000</v>
      </c>
      <c r="L3682">
        <v>0.3</v>
      </c>
      <c r="M3682" t="s">
        <v>17</v>
      </c>
    </row>
    <row r="3683" spans="1:13" x14ac:dyDescent="0.25">
      <c r="A3683" t="s">
        <v>25</v>
      </c>
      <c r="B3683">
        <v>1185732</v>
      </c>
      <c r="C3683" s="1">
        <v>44300</v>
      </c>
      <c r="D3683" t="s">
        <v>14</v>
      </c>
      <c r="E3683" t="s">
        <v>128</v>
      </c>
      <c r="F3683" t="s">
        <v>129</v>
      </c>
      <c r="G3683" t="s">
        <v>16</v>
      </c>
      <c r="H3683">
        <v>40</v>
      </c>
      <c r="I3683">
        <v>450</v>
      </c>
      <c r="J3683">
        <v>180000</v>
      </c>
      <c r="K3683">
        <v>54000</v>
      </c>
      <c r="L3683">
        <v>0.3</v>
      </c>
      <c r="M3683" t="s">
        <v>17</v>
      </c>
    </row>
    <row r="3684" spans="1:13" x14ac:dyDescent="0.25">
      <c r="A3684" t="s">
        <v>25</v>
      </c>
      <c r="B3684">
        <v>1185732</v>
      </c>
      <c r="C3684" s="1">
        <v>44300</v>
      </c>
      <c r="D3684" t="s">
        <v>14</v>
      </c>
      <c r="E3684" t="s">
        <v>128</v>
      </c>
      <c r="F3684" t="s">
        <v>129</v>
      </c>
      <c r="G3684" t="s">
        <v>18</v>
      </c>
      <c r="H3684">
        <v>40</v>
      </c>
      <c r="I3684">
        <v>150</v>
      </c>
      <c r="J3684">
        <v>60000</v>
      </c>
      <c r="K3684">
        <v>18000</v>
      </c>
      <c r="L3684">
        <v>0.3</v>
      </c>
      <c r="M3684" t="s">
        <v>17</v>
      </c>
    </row>
    <row r="3685" spans="1:13" x14ac:dyDescent="0.25">
      <c r="A3685" t="s">
        <v>25</v>
      </c>
      <c r="B3685">
        <v>1185732</v>
      </c>
      <c r="C3685" s="1">
        <v>44300</v>
      </c>
      <c r="D3685" t="s">
        <v>14</v>
      </c>
      <c r="E3685" t="s">
        <v>128</v>
      </c>
      <c r="F3685" t="s">
        <v>129</v>
      </c>
      <c r="G3685" t="s">
        <v>19</v>
      </c>
      <c r="H3685">
        <v>30</v>
      </c>
      <c r="I3685">
        <v>150</v>
      </c>
      <c r="J3685">
        <v>45000</v>
      </c>
      <c r="K3685">
        <v>11250</v>
      </c>
      <c r="L3685">
        <v>0.25</v>
      </c>
      <c r="M3685" t="s">
        <v>17</v>
      </c>
    </row>
    <row r="3686" spans="1:13" x14ac:dyDescent="0.25">
      <c r="A3686" t="s">
        <v>25</v>
      </c>
      <c r="B3686">
        <v>1185732</v>
      </c>
      <c r="C3686" s="1">
        <v>44300</v>
      </c>
      <c r="D3686" t="s">
        <v>14</v>
      </c>
      <c r="E3686" t="s">
        <v>128</v>
      </c>
      <c r="F3686" t="s">
        <v>129</v>
      </c>
      <c r="G3686" t="s">
        <v>20</v>
      </c>
      <c r="H3686">
        <v>35</v>
      </c>
      <c r="I3686">
        <v>125</v>
      </c>
      <c r="J3686">
        <v>43750</v>
      </c>
      <c r="K3686">
        <v>10938</v>
      </c>
      <c r="L3686">
        <v>0.25</v>
      </c>
      <c r="M3686" t="s">
        <v>17</v>
      </c>
    </row>
    <row r="3687" spans="1:13" x14ac:dyDescent="0.25">
      <c r="A3687" t="s">
        <v>25</v>
      </c>
      <c r="B3687">
        <v>1185732</v>
      </c>
      <c r="C3687" s="1">
        <v>44300</v>
      </c>
      <c r="D3687" t="s">
        <v>14</v>
      </c>
      <c r="E3687" t="s">
        <v>128</v>
      </c>
      <c r="F3687" t="s">
        <v>129</v>
      </c>
      <c r="G3687" t="s">
        <v>21</v>
      </c>
      <c r="H3687">
        <v>50</v>
      </c>
      <c r="I3687">
        <v>125</v>
      </c>
      <c r="J3687">
        <v>62500</v>
      </c>
      <c r="K3687">
        <v>15625</v>
      </c>
      <c r="L3687">
        <v>0.25</v>
      </c>
      <c r="M3687" t="s">
        <v>17</v>
      </c>
    </row>
    <row r="3688" spans="1:13" x14ac:dyDescent="0.25">
      <c r="A3688" t="s">
        <v>25</v>
      </c>
      <c r="B3688">
        <v>1185732</v>
      </c>
      <c r="C3688" s="1">
        <v>44300</v>
      </c>
      <c r="D3688" t="s">
        <v>14</v>
      </c>
      <c r="E3688" t="s">
        <v>128</v>
      </c>
      <c r="F3688" t="s">
        <v>129</v>
      </c>
      <c r="G3688" t="s">
        <v>22</v>
      </c>
      <c r="H3688">
        <v>40</v>
      </c>
      <c r="I3688">
        <v>275</v>
      </c>
      <c r="J3688">
        <v>110000</v>
      </c>
      <c r="K3688">
        <v>33000</v>
      </c>
      <c r="L3688">
        <v>0.3</v>
      </c>
      <c r="M3688" t="s">
        <v>17</v>
      </c>
    </row>
    <row r="3689" spans="1:13" x14ac:dyDescent="0.25">
      <c r="A3689" t="s">
        <v>25</v>
      </c>
      <c r="B3689">
        <v>1185732</v>
      </c>
      <c r="C3689" s="1">
        <v>44329</v>
      </c>
      <c r="D3689" t="s">
        <v>14</v>
      </c>
      <c r="E3689" t="s">
        <v>128</v>
      </c>
      <c r="F3689" t="s">
        <v>129</v>
      </c>
      <c r="G3689" t="s">
        <v>16</v>
      </c>
      <c r="H3689">
        <v>55</v>
      </c>
      <c r="I3689">
        <v>495</v>
      </c>
      <c r="J3689">
        <v>272250</v>
      </c>
      <c r="K3689">
        <v>81675</v>
      </c>
      <c r="L3689">
        <v>0.3</v>
      </c>
      <c r="M3689" t="s">
        <v>17</v>
      </c>
    </row>
    <row r="3690" spans="1:13" x14ac:dyDescent="0.25">
      <c r="A3690" t="s">
        <v>25</v>
      </c>
      <c r="B3690">
        <v>1185732</v>
      </c>
      <c r="C3690" s="1">
        <v>44329</v>
      </c>
      <c r="D3690" t="s">
        <v>14</v>
      </c>
      <c r="E3690" t="s">
        <v>128</v>
      </c>
      <c r="F3690" t="s">
        <v>129</v>
      </c>
      <c r="G3690" t="s">
        <v>18</v>
      </c>
      <c r="H3690">
        <v>50</v>
      </c>
      <c r="I3690">
        <v>200</v>
      </c>
      <c r="J3690">
        <v>100000</v>
      </c>
      <c r="K3690">
        <v>30000</v>
      </c>
      <c r="L3690">
        <v>0.3</v>
      </c>
      <c r="M3690" t="s">
        <v>17</v>
      </c>
    </row>
    <row r="3691" spans="1:13" x14ac:dyDescent="0.25">
      <c r="A3691" t="s">
        <v>25</v>
      </c>
      <c r="B3691">
        <v>1185732</v>
      </c>
      <c r="C3691" s="1">
        <v>44329</v>
      </c>
      <c r="D3691" t="s">
        <v>14</v>
      </c>
      <c r="E3691" t="s">
        <v>128</v>
      </c>
      <c r="F3691" t="s">
        <v>129</v>
      </c>
      <c r="G3691" t="s">
        <v>19</v>
      </c>
      <c r="H3691">
        <v>45</v>
      </c>
      <c r="I3691">
        <v>225</v>
      </c>
      <c r="J3691">
        <v>101250</v>
      </c>
      <c r="K3691">
        <v>25313</v>
      </c>
      <c r="L3691">
        <v>0.25</v>
      </c>
      <c r="M3691" t="s">
        <v>17</v>
      </c>
    </row>
    <row r="3692" spans="1:13" x14ac:dyDescent="0.25">
      <c r="A3692" t="s">
        <v>25</v>
      </c>
      <c r="B3692">
        <v>1185732</v>
      </c>
      <c r="C3692" s="1">
        <v>44329</v>
      </c>
      <c r="D3692" t="s">
        <v>14</v>
      </c>
      <c r="E3692" t="s">
        <v>128</v>
      </c>
      <c r="F3692" t="s">
        <v>129</v>
      </c>
      <c r="G3692" t="s">
        <v>20</v>
      </c>
      <c r="H3692">
        <v>45</v>
      </c>
      <c r="I3692">
        <v>175</v>
      </c>
      <c r="J3692">
        <v>78750</v>
      </c>
      <c r="K3692">
        <v>19688</v>
      </c>
      <c r="L3692">
        <v>0.25</v>
      </c>
      <c r="M3692" t="s">
        <v>17</v>
      </c>
    </row>
    <row r="3693" spans="1:13" x14ac:dyDescent="0.25">
      <c r="A3693" t="s">
        <v>25</v>
      </c>
      <c r="B3693">
        <v>1185732</v>
      </c>
      <c r="C3693" s="1">
        <v>44329</v>
      </c>
      <c r="D3693" t="s">
        <v>14</v>
      </c>
      <c r="E3693" t="s">
        <v>128</v>
      </c>
      <c r="F3693" t="s">
        <v>129</v>
      </c>
      <c r="G3693" t="s">
        <v>21</v>
      </c>
      <c r="H3693">
        <v>55</v>
      </c>
      <c r="I3693">
        <v>200</v>
      </c>
      <c r="J3693">
        <v>110000</v>
      </c>
      <c r="K3693">
        <v>27500</v>
      </c>
      <c r="L3693">
        <v>0.25</v>
      </c>
      <c r="M3693" t="s">
        <v>17</v>
      </c>
    </row>
    <row r="3694" spans="1:13" x14ac:dyDescent="0.25">
      <c r="A3694" t="s">
        <v>25</v>
      </c>
      <c r="B3694">
        <v>1185732</v>
      </c>
      <c r="C3694" s="1">
        <v>44329</v>
      </c>
      <c r="D3694" t="s">
        <v>14</v>
      </c>
      <c r="E3694" t="s">
        <v>128</v>
      </c>
      <c r="F3694" t="s">
        <v>129</v>
      </c>
      <c r="G3694" t="s">
        <v>22</v>
      </c>
      <c r="H3694">
        <v>60</v>
      </c>
      <c r="I3694">
        <v>325</v>
      </c>
      <c r="J3694">
        <v>195000</v>
      </c>
      <c r="K3694">
        <v>58500</v>
      </c>
      <c r="L3694">
        <v>0.3</v>
      </c>
      <c r="M3694" t="s">
        <v>17</v>
      </c>
    </row>
    <row r="3695" spans="1:13" x14ac:dyDescent="0.25">
      <c r="A3695" t="s">
        <v>25</v>
      </c>
      <c r="B3695">
        <v>1185732</v>
      </c>
      <c r="C3695" s="1">
        <v>44362</v>
      </c>
      <c r="D3695" t="s">
        <v>14</v>
      </c>
      <c r="E3695" t="s">
        <v>128</v>
      </c>
      <c r="F3695" t="s">
        <v>129</v>
      </c>
      <c r="G3695" t="s">
        <v>16</v>
      </c>
      <c r="H3695">
        <v>55</v>
      </c>
      <c r="I3695">
        <v>575</v>
      </c>
      <c r="J3695">
        <v>316250</v>
      </c>
      <c r="K3695">
        <v>94875</v>
      </c>
      <c r="L3695">
        <v>0.3</v>
      </c>
      <c r="M3695" t="s">
        <v>17</v>
      </c>
    </row>
    <row r="3696" spans="1:13" x14ac:dyDescent="0.25">
      <c r="A3696" t="s">
        <v>25</v>
      </c>
      <c r="B3696">
        <v>1185732</v>
      </c>
      <c r="C3696" s="1">
        <v>44362</v>
      </c>
      <c r="D3696" t="s">
        <v>14</v>
      </c>
      <c r="E3696" t="s">
        <v>128</v>
      </c>
      <c r="F3696" t="s">
        <v>129</v>
      </c>
      <c r="G3696" t="s">
        <v>18</v>
      </c>
      <c r="H3696">
        <v>50</v>
      </c>
      <c r="I3696">
        <v>325</v>
      </c>
      <c r="J3696">
        <v>162500</v>
      </c>
      <c r="K3696">
        <v>48750</v>
      </c>
      <c r="L3696">
        <v>0.3</v>
      </c>
      <c r="M3696" t="s">
        <v>17</v>
      </c>
    </row>
    <row r="3697" spans="1:13" x14ac:dyDescent="0.25">
      <c r="A3697" t="s">
        <v>25</v>
      </c>
      <c r="B3697">
        <v>1185732</v>
      </c>
      <c r="C3697" s="1">
        <v>44362</v>
      </c>
      <c r="D3697" t="s">
        <v>14</v>
      </c>
      <c r="E3697" t="s">
        <v>128</v>
      </c>
      <c r="F3697" t="s">
        <v>129</v>
      </c>
      <c r="G3697" t="s">
        <v>19</v>
      </c>
      <c r="H3697">
        <v>45</v>
      </c>
      <c r="I3697">
        <v>250</v>
      </c>
      <c r="J3697">
        <v>112500</v>
      </c>
      <c r="K3697">
        <v>28125</v>
      </c>
      <c r="L3697">
        <v>0.25</v>
      </c>
      <c r="M3697" t="s">
        <v>17</v>
      </c>
    </row>
    <row r="3698" spans="1:13" x14ac:dyDescent="0.25">
      <c r="A3698" t="s">
        <v>25</v>
      </c>
      <c r="B3698">
        <v>1185732</v>
      </c>
      <c r="C3698" s="1">
        <v>44362</v>
      </c>
      <c r="D3698" t="s">
        <v>14</v>
      </c>
      <c r="E3698" t="s">
        <v>128</v>
      </c>
      <c r="F3698" t="s">
        <v>129</v>
      </c>
      <c r="G3698" t="s">
        <v>20</v>
      </c>
      <c r="H3698">
        <v>45</v>
      </c>
      <c r="I3698">
        <v>225</v>
      </c>
      <c r="J3698">
        <v>101250</v>
      </c>
      <c r="K3698">
        <v>25313</v>
      </c>
      <c r="L3698">
        <v>0.25</v>
      </c>
      <c r="M3698" t="s">
        <v>17</v>
      </c>
    </row>
    <row r="3699" spans="1:13" x14ac:dyDescent="0.25">
      <c r="A3699" t="s">
        <v>25</v>
      </c>
      <c r="B3699">
        <v>1185732</v>
      </c>
      <c r="C3699" s="1">
        <v>44362</v>
      </c>
      <c r="D3699" t="s">
        <v>14</v>
      </c>
      <c r="E3699" t="s">
        <v>128</v>
      </c>
      <c r="F3699" t="s">
        <v>129</v>
      </c>
      <c r="G3699" t="s">
        <v>21</v>
      </c>
      <c r="H3699">
        <v>55</v>
      </c>
      <c r="I3699">
        <v>225</v>
      </c>
      <c r="J3699">
        <v>123750</v>
      </c>
      <c r="K3699">
        <v>30938</v>
      </c>
      <c r="L3699">
        <v>0.25</v>
      </c>
      <c r="M3699" t="s">
        <v>17</v>
      </c>
    </row>
    <row r="3700" spans="1:13" x14ac:dyDescent="0.25">
      <c r="A3700" t="s">
        <v>25</v>
      </c>
      <c r="B3700">
        <v>1185732</v>
      </c>
      <c r="C3700" s="1">
        <v>44362</v>
      </c>
      <c r="D3700" t="s">
        <v>14</v>
      </c>
      <c r="E3700" t="s">
        <v>128</v>
      </c>
      <c r="F3700" t="s">
        <v>129</v>
      </c>
      <c r="G3700" t="s">
        <v>22</v>
      </c>
      <c r="H3700">
        <v>60</v>
      </c>
      <c r="I3700">
        <v>375</v>
      </c>
      <c r="J3700">
        <v>225000</v>
      </c>
      <c r="K3700">
        <v>67500</v>
      </c>
      <c r="L3700">
        <v>0.3</v>
      </c>
      <c r="M3700" t="s">
        <v>17</v>
      </c>
    </row>
    <row r="3701" spans="1:13" x14ac:dyDescent="0.25">
      <c r="A3701" t="s">
        <v>25</v>
      </c>
      <c r="B3701">
        <v>1185732</v>
      </c>
      <c r="C3701" s="1">
        <v>44390</v>
      </c>
      <c r="D3701" t="s">
        <v>14</v>
      </c>
      <c r="E3701" t="s">
        <v>128</v>
      </c>
      <c r="F3701" t="s">
        <v>129</v>
      </c>
      <c r="G3701" t="s">
        <v>16</v>
      </c>
      <c r="H3701">
        <v>55</v>
      </c>
      <c r="I3701">
        <v>600</v>
      </c>
      <c r="J3701">
        <v>330000</v>
      </c>
      <c r="K3701">
        <v>99000</v>
      </c>
      <c r="L3701">
        <v>0.3</v>
      </c>
      <c r="M3701" t="s">
        <v>17</v>
      </c>
    </row>
    <row r="3702" spans="1:13" x14ac:dyDescent="0.25">
      <c r="A3702" t="s">
        <v>25</v>
      </c>
      <c r="B3702">
        <v>1185732</v>
      </c>
      <c r="C3702" s="1">
        <v>44390</v>
      </c>
      <c r="D3702" t="s">
        <v>14</v>
      </c>
      <c r="E3702" t="s">
        <v>128</v>
      </c>
      <c r="F3702" t="s">
        <v>129</v>
      </c>
      <c r="G3702" t="s">
        <v>18</v>
      </c>
      <c r="H3702">
        <v>50</v>
      </c>
      <c r="I3702">
        <v>350</v>
      </c>
      <c r="J3702">
        <v>175000</v>
      </c>
      <c r="K3702">
        <v>52500</v>
      </c>
      <c r="L3702">
        <v>0.3</v>
      </c>
      <c r="M3702" t="s">
        <v>17</v>
      </c>
    </row>
    <row r="3703" spans="1:13" x14ac:dyDescent="0.25">
      <c r="A3703" t="s">
        <v>25</v>
      </c>
      <c r="B3703">
        <v>1185732</v>
      </c>
      <c r="C3703" s="1">
        <v>44390</v>
      </c>
      <c r="D3703" t="s">
        <v>14</v>
      </c>
      <c r="E3703" t="s">
        <v>128</v>
      </c>
      <c r="F3703" t="s">
        <v>129</v>
      </c>
      <c r="G3703" t="s">
        <v>19</v>
      </c>
      <c r="H3703">
        <v>45</v>
      </c>
      <c r="I3703">
        <v>275</v>
      </c>
      <c r="J3703">
        <v>123750</v>
      </c>
      <c r="K3703">
        <v>30938</v>
      </c>
      <c r="L3703">
        <v>0.25</v>
      </c>
      <c r="M3703" t="s">
        <v>17</v>
      </c>
    </row>
    <row r="3704" spans="1:13" x14ac:dyDescent="0.25">
      <c r="A3704" t="s">
        <v>25</v>
      </c>
      <c r="B3704">
        <v>1185732</v>
      </c>
      <c r="C3704" s="1">
        <v>44390</v>
      </c>
      <c r="D3704" t="s">
        <v>14</v>
      </c>
      <c r="E3704" t="s">
        <v>128</v>
      </c>
      <c r="F3704" t="s">
        <v>129</v>
      </c>
      <c r="G3704" t="s">
        <v>20</v>
      </c>
      <c r="H3704">
        <v>45</v>
      </c>
      <c r="I3704">
        <v>225</v>
      </c>
      <c r="J3704">
        <v>101250</v>
      </c>
      <c r="K3704">
        <v>25313</v>
      </c>
      <c r="L3704">
        <v>0.25</v>
      </c>
      <c r="M3704" t="s">
        <v>17</v>
      </c>
    </row>
    <row r="3705" spans="1:13" x14ac:dyDescent="0.25">
      <c r="A3705" t="s">
        <v>25</v>
      </c>
      <c r="B3705">
        <v>1185732</v>
      </c>
      <c r="C3705" s="1">
        <v>44390</v>
      </c>
      <c r="D3705" t="s">
        <v>14</v>
      </c>
      <c r="E3705" t="s">
        <v>128</v>
      </c>
      <c r="F3705" t="s">
        <v>129</v>
      </c>
      <c r="G3705" t="s">
        <v>21</v>
      </c>
      <c r="H3705">
        <v>55</v>
      </c>
      <c r="I3705">
        <v>250</v>
      </c>
      <c r="J3705">
        <v>137500</v>
      </c>
      <c r="K3705">
        <v>34375</v>
      </c>
      <c r="L3705">
        <v>0.25</v>
      </c>
      <c r="M3705" t="s">
        <v>17</v>
      </c>
    </row>
    <row r="3706" spans="1:13" x14ac:dyDescent="0.25">
      <c r="A3706" t="s">
        <v>25</v>
      </c>
      <c r="B3706">
        <v>1185732</v>
      </c>
      <c r="C3706" s="1">
        <v>44390</v>
      </c>
      <c r="D3706" t="s">
        <v>14</v>
      </c>
      <c r="E3706" t="s">
        <v>128</v>
      </c>
      <c r="F3706" t="s">
        <v>129</v>
      </c>
      <c r="G3706" t="s">
        <v>22</v>
      </c>
      <c r="H3706">
        <v>60</v>
      </c>
      <c r="I3706">
        <v>425</v>
      </c>
      <c r="J3706">
        <v>255000</v>
      </c>
      <c r="K3706">
        <v>76500</v>
      </c>
      <c r="L3706">
        <v>0.3</v>
      </c>
      <c r="M3706" t="s">
        <v>17</v>
      </c>
    </row>
    <row r="3707" spans="1:13" x14ac:dyDescent="0.25">
      <c r="A3707" t="s">
        <v>25</v>
      </c>
      <c r="B3707">
        <v>1185732</v>
      </c>
      <c r="C3707" s="1">
        <v>44422</v>
      </c>
      <c r="D3707" t="s">
        <v>14</v>
      </c>
      <c r="E3707" t="s">
        <v>128</v>
      </c>
      <c r="F3707" t="s">
        <v>129</v>
      </c>
      <c r="G3707" t="s">
        <v>16</v>
      </c>
      <c r="H3707">
        <v>55</v>
      </c>
      <c r="I3707">
        <v>575</v>
      </c>
      <c r="J3707">
        <v>316250</v>
      </c>
      <c r="K3707">
        <v>94875</v>
      </c>
      <c r="L3707">
        <v>0.3</v>
      </c>
      <c r="M3707" t="s">
        <v>17</v>
      </c>
    </row>
    <row r="3708" spans="1:13" x14ac:dyDescent="0.25">
      <c r="A3708" t="s">
        <v>25</v>
      </c>
      <c r="B3708">
        <v>1185732</v>
      </c>
      <c r="C3708" s="1">
        <v>44422</v>
      </c>
      <c r="D3708" t="s">
        <v>14</v>
      </c>
      <c r="E3708" t="s">
        <v>128</v>
      </c>
      <c r="F3708" t="s">
        <v>129</v>
      </c>
      <c r="G3708" t="s">
        <v>18</v>
      </c>
      <c r="H3708">
        <v>50</v>
      </c>
      <c r="I3708">
        <v>350</v>
      </c>
      <c r="J3708">
        <v>175000</v>
      </c>
      <c r="K3708">
        <v>52500</v>
      </c>
      <c r="L3708">
        <v>0.3</v>
      </c>
      <c r="M3708" t="s">
        <v>17</v>
      </c>
    </row>
    <row r="3709" spans="1:13" x14ac:dyDescent="0.25">
      <c r="A3709" t="s">
        <v>25</v>
      </c>
      <c r="B3709">
        <v>1185732</v>
      </c>
      <c r="C3709" s="1">
        <v>44422</v>
      </c>
      <c r="D3709" t="s">
        <v>14</v>
      </c>
      <c r="E3709" t="s">
        <v>128</v>
      </c>
      <c r="F3709" t="s">
        <v>129</v>
      </c>
      <c r="G3709" t="s">
        <v>19</v>
      </c>
      <c r="H3709">
        <v>45</v>
      </c>
      <c r="I3709">
        <v>275</v>
      </c>
      <c r="J3709">
        <v>123750</v>
      </c>
      <c r="K3709">
        <v>30938</v>
      </c>
      <c r="L3709">
        <v>0.25</v>
      </c>
      <c r="M3709" t="s">
        <v>17</v>
      </c>
    </row>
    <row r="3710" spans="1:13" x14ac:dyDescent="0.25">
      <c r="A3710" t="s">
        <v>25</v>
      </c>
      <c r="B3710">
        <v>1185732</v>
      </c>
      <c r="C3710" s="1">
        <v>44422</v>
      </c>
      <c r="D3710" t="s">
        <v>14</v>
      </c>
      <c r="E3710" t="s">
        <v>128</v>
      </c>
      <c r="F3710" t="s">
        <v>129</v>
      </c>
      <c r="G3710" t="s">
        <v>20</v>
      </c>
      <c r="H3710">
        <v>45</v>
      </c>
      <c r="I3710">
        <v>175</v>
      </c>
      <c r="J3710">
        <v>78750</v>
      </c>
      <c r="K3710">
        <v>19688</v>
      </c>
      <c r="L3710">
        <v>0.25</v>
      </c>
      <c r="M3710" t="s">
        <v>17</v>
      </c>
    </row>
    <row r="3711" spans="1:13" x14ac:dyDescent="0.25">
      <c r="A3711" t="s">
        <v>25</v>
      </c>
      <c r="B3711">
        <v>1185732</v>
      </c>
      <c r="C3711" s="1">
        <v>44422</v>
      </c>
      <c r="D3711" t="s">
        <v>14</v>
      </c>
      <c r="E3711" t="s">
        <v>128</v>
      </c>
      <c r="F3711" t="s">
        <v>129</v>
      </c>
      <c r="G3711" t="s">
        <v>21</v>
      </c>
      <c r="H3711">
        <v>55</v>
      </c>
      <c r="I3711">
        <v>150</v>
      </c>
      <c r="J3711">
        <v>82500</v>
      </c>
      <c r="K3711">
        <v>20625</v>
      </c>
      <c r="L3711">
        <v>0.25</v>
      </c>
      <c r="M3711" t="s">
        <v>17</v>
      </c>
    </row>
    <row r="3712" spans="1:13" x14ac:dyDescent="0.25">
      <c r="A3712" t="s">
        <v>25</v>
      </c>
      <c r="B3712">
        <v>1185732</v>
      </c>
      <c r="C3712" s="1">
        <v>44422</v>
      </c>
      <c r="D3712" t="s">
        <v>14</v>
      </c>
      <c r="E3712" t="s">
        <v>128</v>
      </c>
      <c r="F3712" t="s">
        <v>129</v>
      </c>
      <c r="G3712" t="s">
        <v>22</v>
      </c>
      <c r="H3712">
        <v>60</v>
      </c>
      <c r="I3712">
        <v>325</v>
      </c>
      <c r="J3712">
        <v>195000</v>
      </c>
      <c r="K3712">
        <v>58500</v>
      </c>
      <c r="L3712">
        <v>0.3</v>
      </c>
      <c r="M3712" t="s">
        <v>17</v>
      </c>
    </row>
    <row r="3713" spans="1:13" x14ac:dyDescent="0.25">
      <c r="A3713" t="s">
        <v>25</v>
      </c>
      <c r="B3713">
        <v>1185732</v>
      </c>
      <c r="C3713" s="1">
        <v>44452</v>
      </c>
      <c r="D3713" t="s">
        <v>14</v>
      </c>
      <c r="E3713" t="s">
        <v>128</v>
      </c>
      <c r="F3713" t="s">
        <v>129</v>
      </c>
      <c r="G3713" t="s">
        <v>16</v>
      </c>
      <c r="H3713">
        <v>55</v>
      </c>
      <c r="I3713">
        <v>450</v>
      </c>
      <c r="J3713">
        <v>247500</v>
      </c>
      <c r="K3713">
        <v>74250</v>
      </c>
      <c r="L3713">
        <v>0.3</v>
      </c>
      <c r="M3713" t="s">
        <v>17</v>
      </c>
    </row>
    <row r="3714" spans="1:13" x14ac:dyDescent="0.25">
      <c r="A3714" t="s">
        <v>25</v>
      </c>
      <c r="B3714">
        <v>1185732</v>
      </c>
      <c r="C3714" s="1">
        <v>44452</v>
      </c>
      <c r="D3714" t="s">
        <v>14</v>
      </c>
      <c r="E3714" t="s">
        <v>128</v>
      </c>
      <c r="F3714" t="s">
        <v>129</v>
      </c>
      <c r="G3714" t="s">
        <v>18</v>
      </c>
      <c r="H3714">
        <v>50</v>
      </c>
      <c r="I3714">
        <v>250</v>
      </c>
      <c r="J3714">
        <v>125000</v>
      </c>
      <c r="K3714">
        <v>37500</v>
      </c>
      <c r="L3714">
        <v>0.3</v>
      </c>
      <c r="M3714" t="s">
        <v>17</v>
      </c>
    </row>
    <row r="3715" spans="1:13" x14ac:dyDescent="0.25">
      <c r="A3715" t="s">
        <v>25</v>
      </c>
      <c r="B3715">
        <v>1185732</v>
      </c>
      <c r="C3715" s="1">
        <v>44452</v>
      </c>
      <c r="D3715" t="s">
        <v>14</v>
      </c>
      <c r="E3715" t="s">
        <v>128</v>
      </c>
      <c r="F3715" t="s">
        <v>129</v>
      </c>
      <c r="G3715" t="s">
        <v>19</v>
      </c>
      <c r="H3715">
        <v>45</v>
      </c>
      <c r="I3715">
        <v>150</v>
      </c>
      <c r="J3715">
        <v>67500</v>
      </c>
      <c r="K3715">
        <v>16875</v>
      </c>
      <c r="L3715">
        <v>0.25</v>
      </c>
      <c r="M3715" t="s">
        <v>17</v>
      </c>
    </row>
    <row r="3716" spans="1:13" x14ac:dyDescent="0.25">
      <c r="A3716" t="s">
        <v>25</v>
      </c>
      <c r="B3716">
        <v>1185732</v>
      </c>
      <c r="C3716" s="1">
        <v>44452</v>
      </c>
      <c r="D3716" t="s">
        <v>14</v>
      </c>
      <c r="E3716" t="s">
        <v>128</v>
      </c>
      <c r="F3716" t="s">
        <v>129</v>
      </c>
      <c r="G3716" t="s">
        <v>20</v>
      </c>
      <c r="H3716">
        <v>45</v>
      </c>
      <c r="I3716">
        <v>125</v>
      </c>
      <c r="J3716">
        <v>56250</v>
      </c>
      <c r="K3716">
        <v>14063</v>
      </c>
      <c r="L3716">
        <v>0.25</v>
      </c>
      <c r="M3716" t="s">
        <v>17</v>
      </c>
    </row>
    <row r="3717" spans="1:13" x14ac:dyDescent="0.25">
      <c r="A3717" t="s">
        <v>25</v>
      </c>
      <c r="B3717">
        <v>1185732</v>
      </c>
      <c r="C3717" s="1">
        <v>44452</v>
      </c>
      <c r="D3717" t="s">
        <v>14</v>
      </c>
      <c r="E3717" t="s">
        <v>128</v>
      </c>
      <c r="F3717" t="s">
        <v>129</v>
      </c>
      <c r="G3717" t="s">
        <v>21</v>
      </c>
      <c r="H3717">
        <v>55</v>
      </c>
      <c r="I3717">
        <v>125</v>
      </c>
      <c r="J3717">
        <v>68750</v>
      </c>
      <c r="K3717">
        <v>17188</v>
      </c>
      <c r="L3717">
        <v>0.25</v>
      </c>
      <c r="M3717" t="s">
        <v>17</v>
      </c>
    </row>
    <row r="3718" spans="1:13" x14ac:dyDescent="0.25">
      <c r="A3718" t="s">
        <v>25</v>
      </c>
      <c r="B3718">
        <v>1185732</v>
      </c>
      <c r="C3718" s="1">
        <v>44452</v>
      </c>
      <c r="D3718" t="s">
        <v>14</v>
      </c>
      <c r="E3718" t="s">
        <v>128</v>
      </c>
      <c r="F3718" t="s">
        <v>129</v>
      </c>
      <c r="G3718" t="s">
        <v>22</v>
      </c>
      <c r="H3718">
        <v>60</v>
      </c>
      <c r="I3718">
        <v>225</v>
      </c>
      <c r="J3718">
        <v>135000</v>
      </c>
      <c r="K3718">
        <v>40500</v>
      </c>
      <c r="L3718">
        <v>0.3</v>
      </c>
      <c r="M3718" t="s">
        <v>17</v>
      </c>
    </row>
    <row r="3719" spans="1:13" x14ac:dyDescent="0.25">
      <c r="A3719" t="s">
        <v>25</v>
      </c>
      <c r="B3719">
        <v>1185732</v>
      </c>
      <c r="C3719" s="1">
        <v>44484</v>
      </c>
      <c r="D3719" t="s">
        <v>14</v>
      </c>
      <c r="E3719" t="s">
        <v>128</v>
      </c>
      <c r="F3719" t="s">
        <v>129</v>
      </c>
      <c r="G3719" t="s">
        <v>16</v>
      </c>
      <c r="H3719">
        <v>60</v>
      </c>
      <c r="I3719">
        <v>400</v>
      </c>
      <c r="J3719">
        <v>240000</v>
      </c>
      <c r="K3719">
        <v>72000</v>
      </c>
      <c r="L3719">
        <v>0.3</v>
      </c>
      <c r="M3719" t="s">
        <v>17</v>
      </c>
    </row>
    <row r="3720" spans="1:13" x14ac:dyDescent="0.25">
      <c r="A3720" t="s">
        <v>25</v>
      </c>
      <c r="B3720">
        <v>1185732</v>
      </c>
      <c r="C3720" s="1">
        <v>44484</v>
      </c>
      <c r="D3720" t="s">
        <v>14</v>
      </c>
      <c r="E3720" t="s">
        <v>128</v>
      </c>
      <c r="F3720" t="s">
        <v>129</v>
      </c>
      <c r="G3720" t="s">
        <v>18</v>
      </c>
      <c r="H3720">
        <v>55</v>
      </c>
      <c r="I3720">
        <v>225</v>
      </c>
      <c r="J3720">
        <v>123750</v>
      </c>
      <c r="K3720">
        <v>37125</v>
      </c>
      <c r="L3720">
        <v>0.3</v>
      </c>
      <c r="M3720" t="s">
        <v>17</v>
      </c>
    </row>
    <row r="3721" spans="1:13" x14ac:dyDescent="0.25">
      <c r="A3721" t="s">
        <v>25</v>
      </c>
      <c r="B3721">
        <v>1185732</v>
      </c>
      <c r="C3721" s="1">
        <v>44484</v>
      </c>
      <c r="D3721" t="s">
        <v>14</v>
      </c>
      <c r="E3721" t="s">
        <v>128</v>
      </c>
      <c r="F3721" t="s">
        <v>129</v>
      </c>
      <c r="G3721" t="s">
        <v>19</v>
      </c>
      <c r="H3721">
        <v>55</v>
      </c>
      <c r="I3721">
        <v>125</v>
      </c>
      <c r="J3721">
        <v>68750</v>
      </c>
      <c r="K3721">
        <v>17188</v>
      </c>
      <c r="L3721">
        <v>0.25</v>
      </c>
      <c r="M3721" t="s">
        <v>17</v>
      </c>
    </row>
    <row r="3722" spans="1:13" x14ac:dyDescent="0.25">
      <c r="A3722" t="s">
        <v>25</v>
      </c>
      <c r="B3722">
        <v>1185732</v>
      </c>
      <c r="C3722" s="1">
        <v>44484</v>
      </c>
      <c r="D3722" t="s">
        <v>14</v>
      </c>
      <c r="E3722" t="s">
        <v>128</v>
      </c>
      <c r="F3722" t="s">
        <v>129</v>
      </c>
      <c r="G3722" t="s">
        <v>20</v>
      </c>
      <c r="H3722">
        <v>55</v>
      </c>
      <c r="I3722">
        <v>100</v>
      </c>
      <c r="J3722">
        <v>55000</v>
      </c>
      <c r="K3722">
        <v>13750</v>
      </c>
      <c r="L3722">
        <v>0.25</v>
      </c>
      <c r="M3722" t="s">
        <v>17</v>
      </c>
    </row>
    <row r="3723" spans="1:13" x14ac:dyDescent="0.25">
      <c r="A3723" t="s">
        <v>25</v>
      </c>
      <c r="B3723">
        <v>1185732</v>
      </c>
      <c r="C3723" s="1">
        <v>44484</v>
      </c>
      <c r="D3723" t="s">
        <v>14</v>
      </c>
      <c r="E3723" t="s">
        <v>128</v>
      </c>
      <c r="F3723" t="s">
        <v>129</v>
      </c>
      <c r="G3723" t="s">
        <v>21</v>
      </c>
      <c r="H3723">
        <v>65</v>
      </c>
      <c r="I3723">
        <v>100</v>
      </c>
      <c r="J3723">
        <v>65000</v>
      </c>
      <c r="K3723">
        <v>16250</v>
      </c>
      <c r="L3723">
        <v>0.25</v>
      </c>
      <c r="M3723" t="s">
        <v>17</v>
      </c>
    </row>
    <row r="3724" spans="1:13" x14ac:dyDescent="0.25">
      <c r="A3724" t="s">
        <v>60</v>
      </c>
      <c r="B3724">
        <v>1185732</v>
      </c>
      <c r="C3724" s="1">
        <v>44484</v>
      </c>
      <c r="D3724" t="s">
        <v>14</v>
      </c>
      <c r="E3724" t="s">
        <v>128</v>
      </c>
      <c r="F3724" t="s">
        <v>129</v>
      </c>
      <c r="G3724" t="s">
        <v>22</v>
      </c>
      <c r="H3724">
        <v>70</v>
      </c>
      <c r="I3724">
        <v>225</v>
      </c>
      <c r="J3724">
        <v>157500</v>
      </c>
      <c r="K3724">
        <v>47250</v>
      </c>
      <c r="L3724">
        <v>0.3</v>
      </c>
      <c r="M3724" t="s">
        <v>17</v>
      </c>
    </row>
    <row r="3725" spans="1:13" x14ac:dyDescent="0.25">
      <c r="A3725" t="s">
        <v>60</v>
      </c>
      <c r="B3725">
        <v>1185732</v>
      </c>
      <c r="C3725" s="1">
        <v>44514</v>
      </c>
      <c r="D3725" t="s">
        <v>14</v>
      </c>
      <c r="E3725" t="s">
        <v>128</v>
      </c>
      <c r="F3725" t="s">
        <v>129</v>
      </c>
      <c r="G3725" t="s">
        <v>16</v>
      </c>
      <c r="H3725">
        <v>65</v>
      </c>
      <c r="I3725">
        <v>375</v>
      </c>
      <c r="J3725">
        <v>243750</v>
      </c>
      <c r="K3725">
        <v>73125</v>
      </c>
      <c r="L3725">
        <v>0.3</v>
      </c>
      <c r="M3725" t="s">
        <v>17</v>
      </c>
    </row>
    <row r="3726" spans="1:13" x14ac:dyDescent="0.25">
      <c r="A3726" t="s">
        <v>60</v>
      </c>
      <c r="B3726">
        <v>1185732</v>
      </c>
      <c r="C3726" s="1">
        <v>44514</v>
      </c>
      <c r="D3726" t="s">
        <v>14</v>
      </c>
      <c r="E3726" t="s">
        <v>128</v>
      </c>
      <c r="F3726" t="s">
        <v>129</v>
      </c>
      <c r="G3726" t="s">
        <v>18</v>
      </c>
      <c r="H3726">
        <v>55</v>
      </c>
      <c r="I3726">
        <v>300</v>
      </c>
      <c r="J3726">
        <v>165000</v>
      </c>
      <c r="K3726">
        <v>49500</v>
      </c>
      <c r="L3726">
        <v>0.3</v>
      </c>
      <c r="M3726" t="s">
        <v>17</v>
      </c>
    </row>
    <row r="3727" spans="1:13" x14ac:dyDescent="0.25">
      <c r="A3727" t="s">
        <v>60</v>
      </c>
      <c r="B3727">
        <v>1185732</v>
      </c>
      <c r="C3727" s="1">
        <v>44514</v>
      </c>
      <c r="D3727" t="s">
        <v>14</v>
      </c>
      <c r="E3727" t="s">
        <v>128</v>
      </c>
      <c r="F3727" t="s">
        <v>129</v>
      </c>
      <c r="G3727" t="s">
        <v>19</v>
      </c>
      <c r="H3727">
        <v>55</v>
      </c>
      <c r="I3727">
        <v>295</v>
      </c>
      <c r="J3727">
        <v>162250</v>
      </c>
      <c r="K3727">
        <v>40563</v>
      </c>
      <c r="L3727">
        <v>0.25</v>
      </c>
      <c r="M3727" t="s">
        <v>17</v>
      </c>
    </row>
    <row r="3728" spans="1:13" x14ac:dyDescent="0.25">
      <c r="A3728" t="s">
        <v>60</v>
      </c>
      <c r="B3728">
        <v>1185732</v>
      </c>
      <c r="C3728" s="1">
        <v>44514</v>
      </c>
      <c r="D3728" t="s">
        <v>14</v>
      </c>
      <c r="E3728" t="s">
        <v>128</v>
      </c>
      <c r="F3728" t="s">
        <v>129</v>
      </c>
      <c r="G3728" t="s">
        <v>20</v>
      </c>
      <c r="H3728">
        <v>55</v>
      </c>
      <c r="I3728">
        <v>275</v>
      </c>
      <c r="J3728">
        <v>151250</v>
      </c>
      <c r="K3728">
        <v>37813</v>
      </c>
      <c r="L3728">
        <v>0.25</v>
      </c>
      <c r="M3728" t="s">
        <v>17</v>
      </c>
    </row>
    <row r="3729" spans="1:13" x14ac:dyDescent="0.25">
      <c r="A3729" t="s">
        <v>60</v>
      </c>
      <c r="B3729">
        <v>1185732</v>
      </c>
      <c r="C3729" s="1">
        <v>44514</v>
      </c>
      <c r="D3729" t="s">
        <v>14</v>
      </c>
      <c r="E3729" t="s">
        <v>128</v>
      </c>
      <c r="F3729" t="s">
        <v>129</v>
      </c>
      <c r="G3729" t="s">
        <v>21</v>
      </c>
      <c r="H3729">
        <v>65</v>
      </c>
      <c r="I3729">
        <v>250</v>
      </c>
      <c r="J3729">
        <v>162500</v>
      </c>
      <c r="K3729">
        <v>40625</v>
      </c>
      <c r="L3729">
        <v>0.25</v>
      </c>
      <c r="M3729" t="s">
        <v>17</v>
      </c>
    </row>
    <row r="3730" spans="1:13" x14ac:dyDescent="0.25">
      <c r="A3730" t="s">
        <v>60</v>
      </c>
      <c r="B3730">
        <v>1185732</v>
      </c>
      <c r="C3730" s="1">
        <v>44514</v>
      </c>
      <c r="D3730" t="s">
        <v>14</v>
      </c>
      <c r="E3730" t="s">
        <v>128</v>
      </c>
      <c r="F3730" t="s">
        <v>129</v>
      </c>
      <c r="G3730" t="s">
        <v>22</v>
      </c>
      <c r="H3730">
        <v>70</v>
      </c>
      <c r="I3730">
        <v>350</v>
      </c>
      <c r="J3730">
        <v>245000</v>
      </c>
      <c r="K3730">
        <v>73500</v>
      </c>
      <c r="L3730">
        <v>0.3</v>
      </c>
      <c r="M3730" t="s">
        <v>17</v>
      </c>
    </row>
    <row r="3731" spans="1:13" x14ac:dyDescent="0.25">
      <c r="A3731" t="s">
        <v>60</v>
      </c>
      <c r="B3731">
        <v>1185732</v>
      </c>
      <c r="C3731" s="1">
        <v>44543</v>
      </c>
      <c r="D3731" t="s">
        <v>14</v>
      </c>
      <c r="E3731" t="s">
        <v>128</v>
      </c>
      <c r="F3731" t="s">
        <v>129</v>
      </c>
      <c r="G3731" t="s">
        <v>16</v>
      </c>
      <c r="H3731">
        <v>65</v>
      </c>
      <c r="I3731">
        <v>575</v>
      </c>
      <c r="J3731">
        <v>373750</v>
      </c>
      <c r="K3731">
        <v>112125</v>
      </c>
      <c r="L3731">
        <v>0.3</v>
      </c>
      <c r="M3731" t="s">
        <v>17</v>
      </c>
    </row>
    <row r="3732" spans="1:13" x14ac:dyDescent="0.25">
      <c r="A3732" t="s">
        <v>60</v>
      </c>
      <c r="B3732">
        <v>1185732</v>
      </c>
      <c r="C3732" s="1">
        <v>44543</v>
      </c>
      <c r="D3732" t="s">
        <v>14</v>
      </c>
      <c r="E3732" t="s">
        <v>128</v>
      </c>
      <c r="F3732" t="s">
        <v>129</v>
      </c>
      <c r="G3732" t="s">
        <v>18</v>
      </c>
      <c r="H3732">
        <v>55</v>
      </c>
      <c r="I3732">
        <v>375</v>
      </c>
      <c r="J3732">
        <v>206250</v>
      </c>
      <c r="K3732">
        <v>61875</v>
      </c>
      <c r="L3732">
        <v>0.3</v>
      </c>
      <c r="M3732" t="s">
        <v>17</v>
      </c>
    </row>
    <row r="3733" spans="1:13" x14ac:dyDescent="0.25">
      <c r="A3733" t="s">
        <v>60</v>
      </c>
      <c r="B3733">
        <v>1185732</v>
      </c>
      <c r="C3733" s="1">
        <v>44543</v>
      </c>
      <c r="D3733" t="s">
        <v>14</v>
      </c>
      <c r="E3733" t="s">
        <v>128</v>
      </c>
      <c r="F3733" t="s">
        <v>129</v>
      </c>
      <c r="G3733" t="s">
        <v>19</v>
      </c>
      <c r="H3733">
        <v>55</v>
      </c>
      <c r="I3733">
        <v>350</v>
      </c>
      <c r="J3733">
        <v>192500</v>
      </c>
      <c r="K3733">
        <v>48125</v>
      </c>
      <c r="L3733">
        <v>0.25</v>
      </c>
      <c r="M3733" t="s">
        <v>17</v>
      </c>
    </row>
    <row r="3734" spans="1:13" x14ac:dyDescent="0.25">
      <c r="A3734" t="s">
        <v>60</v>
      </c>
      <c r="B3734">
        <v>1185732</v>
      </c>
      <c r="C3734" s="1">
        <v>44543</v>
      </c>
      <c r="D3734" t="s">
        <v>14</v>
      </c>
      <c r="E3734" t="s">
        <v>128</v>
      </c>
      <c r="F3734" t="s">
        <v>129</v>
      </c>
      <c r="G3734" t="s">
        <v>20</v>
      </c>
      <c r="H3734">
        <v>55</v>
      </c>
      <c r="I3734">
        <v>300</v>
      </c>
      <c r="J3734">
        <v>165000</v>
      </c>
      <c r="K3734">
        <v>41250</v>
      </c>
      <c r="L3734">
        <v>0.25</v>
      </c>
      <c r="M3734" t="s">
        <v>17</v>
      </c>
    </row>
    <row r="3735" spans="1:13" x14ac:dyDescent="0.25">
      <c r="A3735" t="s">
        <v>60</v>
      </c>
      <c r="B3735">
        <v>1185732</v>
      </c>
      <c r="C3735" s="1">
        <v>44543</v>
      </c>
      <c r="D3735" t="s">
        <v>14</v>
      </c>
      <c r="E3735" t="s">
        <v>128</v>
      </c>
      <c r="F3735" t="s">
        <v>129</v>
      </c>
      <c r="G3735" t="s">
        <v>21</v>
      </c>
      <c r="H3735">
        <v>65</v>
      </c>
      <c r="I3735">
        <v>300</v>
      </c>
      <c r="J3735">
        <v>195000</v>
      </c>
      <c r="K3735">
        <v>48750</v>
      </c>
      <c r="L3735">
        <v>0.25</v>
      </c>
      <c r="M3735" t="s">
        <v>17</v>
      </c>
    </row>
    <row r="3736" spans="1:13" x14ac:dyDescent="0.25">
      <c r="A3736" t="s">
        <v>60</v>
      </c>
      <c r="B3736">
        <v>1185732</v>
      </c>
      <c r="C3736" s="1">
        <v>44543</v>
      </c>
      <c r="D3736" t="s">
        <v>14</v>
      </c>
      <c r="E3736" t="s">
        <v>128</v>
      </c>
      <c r="F3736" t="s">
        <v>129</v>
      </c>
      <c r="G3736" t="s">
        <v>22</v>
      </c>
      <c r="H3736">
        <v>70</v>
      </c>
      <c r="I3736">
        <v>400</v>
      </c>
      <c r="J3736">
        <v>280000</v>
      </c>
      <c r="K3736">
        <v>84000</v>
      </c>
      <c r="L3736">
        <v>0.3</v>
      </c>
      <c r="M3736" t="s">
        <v>17</v>
      </c>
    </row>
    <row r="3737" spans="1:13" x14ac:dyDescent="0.25">
      <c r="A3737" t="s">
        <v>60</v>
      </c>
      <c r="B3737">
        <v>1185732</v>
      </c>
      <c r="C3737" s="1">
        <v>44210</v>
      </c>
      <c r="D3737" t="s">
        <v>14</v>
      </c>
      <c r="E3737" t="s">
        <v>128</v>
      </c>
      <c r="F3737" t="s">
        <v>129</v>
      </c>
      <c r="G3737" t="s">
        <v>16</v>
      </c>
      <c r="H3737">
        <v>45</v>
      </c>
      <c r="I3737">
        <v>525</v>
      </c>
      <c r="J3737">
        <v>236250</v>
      </c>
      <c r="K3737">
        <v>106313</v>
      </c>
      <c r="L3737">
        <v>0.45</v>
      </c>
      <c r="M3737" t="s">
        <v>17</v>
      </c>
    </row>
    <row r="3738" spans="1:13" x14ac:dyDescent="0.25">
      <c r="A3738" t="s">
        <v>60</v>
      </c>
      <c r="B3738">
        <v>1185732</v>
      </c>
      <c r="C3738" s="1">
        <v>44210</v>
      </c>
      <c r="D3738" t="s">
        <v>14</v>
      </c>
      <c r="E3738" t="s">
        <v>128</v>
      </c>
      <c r="F3738" t="s">
        <v>129</v>
      </c>
      <c r="G3738" t="s">
        <v>18</v>
      </c>
      <c r="H3738">
        <v>45</v>
      </c>
      <c r="I3738">
        <v>325</v>
      </c>
      <c r="J3738">
        <v>146250</v>
      </c>
      <c r="K3738">
        <v>65813</v>
      </c>
      <c r="L3738">
        <v>0.45</v>
      </c>
      <c r="M3738" t="s">
        <v>17</v>
      </c>
    </row>
    <row r="3739" spans="1:13" x14ac:dyDescent="0.25">
      <c r="A3739" t="s">
        <v>60</v>
      </c>
      <c r="B3739">
        <v>1185732</v>
      </c>
      <c r="C3739" s="1">
        <v>44210</v>
      </c>
      <c r="D3739" t="s">
        <v>14</v>
      </c>
      <c r="E3739" t="s">
        <v>128</v>
      </c>
      <c r="F3739" t="s">
        <v>129</v>
      </c>
      <c r="G3739" t="s">
        <v>19</v>
      </c>
      <c r="H3739">
        <v>35</v>
      </c>
      <c r="I3739">
        <v>325</v>
      </c>
      <c r="J3739">
        <v>113750</v>
      </c>
      <c r="K3739">
        <v>39813</v>
      </c>
      <c r="L3739">
        <v>0.35</v>
      </c>
      <c r="M3739" t="s">
        <v>17</v>
      </c>
    </row>
    <row r="3740" spans="1:13" x14ac:dyDescent="0.25">
      <c r="A3740" t="s">
        <v>60</v>
      </c>
      <c r="B3740">
        <v>1185732</v>
      </c>
      <c r="C3740" s="1">
        <v>44210</v>
      </c>
      <c r="D3740" t="s">
        <v>14</v>
      </c>
      <c r="E3740" t="s">
        <v>128</v>
      </c>
      <c r="F3740" t="s">
        <v>129</v>
      </c>
      <c r="G3740" t="s">
        <v>20</v>
      </c>
      <c r="H3740">
        <v>40</v>
      </c>
      <c r="I3740">
        <v>175</v>
      </c>
      <c r="J3740">
        <v>70000</v>
      </c>
      <c r="K3740">
        <v>24500</v>
      </c>
      <c r="L3740">
        <v>0.35</v>
      </c>
      <c r="M3740" t="s">
        <v>17</v>
      </c>
    </row>
    <row r="3741" spans="1:13" x14ac:dyDescent="0.25">
      <c r="A3741" t="s">
        <v>60</v>
      </c>
      <c r="B3741">
        <v>1185732</v>
      </c>
      <c r="C3741" s="1">
        <v>44210</v>
      </c>
      <c r="D3741" t="s">
        <v>14</v>
      </c>
      <c r="E3741" t="s">
        <v>128</v>
      </c>
      <c r="F3741" t="s">
        <v>129</v>
      </c>
      <c r="G3741" t="s">
        <v>21</v>
      </c>
      <c r="H3741">
        <v>55</v>
      </c>
      <c r="I3741">
        <v>225</v>
      </c>
      <c r="J3741">
        <v>123750</v>
      </c>
      <c r="K3741">
        <v>43313</v>
      </c>
      <c r="L3741">
        <v>0.35</v>
      </c>
      <c r="M3741" t="s">
        <v>17</v>
      </c>
    </row>
    <row r="3742" spans="1:13" x14ac:dyDescent="0.25">
      <c r="A3742" t="s">
        <v>60</v>
      </c>
      <c r="B3742">
        <v>1185732</v>
      </c>
      <c r="C3742" s="1">
        <v>44210</v>
      </c>
      <c r="D3742" t="s">
        <v>14</v>
      </c>
      <c r="E3742" t="s">
        <v>128</v>
      </c>
      <c r="F3742" t="s">
        <v>129</v>
      </c>
      <c r="G3742" t="s">
        <v>22</v>
      </c>
      <c r="H3742">
        <v>45</v>
      </c>
      <c r="I3742">
        <v>325</v>
      </c>
      <c r="J3742">
        <v>146250</v>
      </c>
      <c r="K3742">
        <v>58500</v>
      </c>
      <c r="L3742">
        <v>0.4</v>
      </c>
      <c r="M3742" t="s">
        <v>17</v>
      </c>
    </row>
    <row r="3743" spans="1:13" x14ac:dyDescent="0.25">
      <c r="A3743" t="s">
        <v>60</v>
      </c>
      <c r="B3743">
        <v>1185732</v>
      </c>
      <c r="C3743" s="1">
        <v>44239</v>
      </c>
      <c r="D3743" t="s">
        <v>14</v>
      </c>
      <c r="E3743" t="s">
        <v>128</v>
      </c>
      <c r="F3743" t="s">
        <v>129</v>
      </c>
      <c r="G3743" t="s">
        <v>16</v>
      </c>
      <c r="H3743">
        <v>45</v>
      </c>
      <c r="I3743">
        <v>575</v>
      </c>
      <c r="J3743">
        <v>258750</v>
      </c>
      <c r="K3743">
        <v>116438</v>
      </c>
      <c r="L3743">
        <v>0.45</v>
      </c>
      <c r="M3743" t="s">
        <v>17</v>
      </c>
    </row>
    <row r="3744" spans="1:13" x14ac:dyDescent="0.25">
      <c r="A3744" t="s">
        <v>60</v>
      </c>
      <c r="B3744">
        <v>1185732</v>
      </c>
      <c r="C3744" s="1">
        <v>44239</v>
      </c>
      <c r="D3744" t="s">
        <v>14</v>
      </c>
      <c r="E3744" t="s">
        <v>128</v>
      </c>
      <c r="F3744" t="s">
        <v>129</v>
      </c>
      <c r="G3744" t="s">
        <v>18</v>
      </c>
      <c r="H3744">
        <v>45</v>
      </c>
      <c r="I3744">
        <v>225</v>
      </c>
      <c r="J3744">
        <v>101250</v>
      </c>
      <c r="K3744">
        <v>45563</v>
      </c>
      <c r="L3744">
        <v>0.45</v>
      </c>
      <c r="M3744" t="s">
        <v>17</v>
      </c>
    </row>
    <row r="3745" spans="1:13" x14ac:dyDescent="0.25">
      <c r="A3745" t="s">
        <v>60</v>
      </c>
      <c r="B3745">
        <v>1185732</v>
      </c>
      <c r="C3745" s="1">
        <v>44239</v>
      </c>
      <c r="D3745" t="s">
        <v>14</v>
      </c>
      <c r="E3745" t="s">
        <v>128</v>
      </c>
      <c r="F3745" t="s">
        <v>129</v>
      </c>
      <c r="G3745" t="s">
        <v>19</v>
      </c>
      <c r="H3745">
        <v>35</v>
      </c>
      <c r="I3745">
        <v>275</v>
      </c>
      <c r="J3745">
        <v>96250</v>
      </c>
      <c r="K3745">
        <v>33688</v>
      </c>
      <c r="L3745">
        <v>0.35</v>
      </c>
      <c r="M3745" t="s">
        <v>17</v>
      </c>
    </row>
    <row r="3746" spans="1:13" x14ac:dyDescent="0.25">
      <c r="A3746" t="s">
        <v>60</v>
      </c>
      <c r="B3746">
        <v>1185732</v>
      </c>
      <c r="C3746" s="1">
        <v>44239</v>
      </c>
      <c r="D3746" t="s">
        <v>14</v>
      </c>
      <c r="E3746" t="s">
        <v>130</v>
      </c>
      <c r="F3746" t="s">
        <v>131</v>
      </c>
      <c r="G3746" t="s">
        <v>20</v>
      </c>
      <c r="H3746">
        <v>40</v>
      </c>
      <c r="I3746">
        <v>150</v>
      </c>
      <c r="J3746">
        <v>60000</v>
      </c>
      <c r="K3746">
        <v>21000</v>
      </c>
      <c r="L3746">
        <v>0.35</v>
      </c>
      <c r="M3746" t="s">
        <v>17</v>
      </c>
    </row>
    <row r="3747" spans="1:13" x14ac:dyDescent="0.25">
      <c r="A3747" t="s">
        <v>60</v>
      </c>
      <c r="B3747">
        <v>1185732</v>
      </c>
      <c r="C3747" s="1">
        <v>44239</v>
      </c>
      <c r="D3747" t="s">
        <v>14</v>
      </c>
      <c r="E3747" t="s">
        <v>130</v>
      </c>
      <c r="F3747" t="s">
        <v>131</v>
      </c>
      <c r="G3747" t="s">
        <v>21</v>
      </c>
      <c r="H3747">
        <v>55</v>
      </c>
      <c r="I3747">
        <v>225</v>
      </c>
      <c r="J3747">
        <v>123750</v>
      </c>
      <c r="K3747">
        <v>43313</v>
      </c>
      <c r="L3747">
        <v>0.35</v>
      </c>
      <c r="M3747" t="s">
        <v>17</v>
      </c>
    </row>
    <row r="3748" spans="1:13" x14ac:dyDescent="0.25">
      <c r="A3748" t="s">
        <v>60</v>
      </c>
      <c r="B3748">
        <v>1185732</v>
      </c>
      <c r="C3748" s="1">
        <v>44239</v>
      </c>
      <c r="D3748" t="s">
        <v>14</v>
      </c>
      <c r="E3748" t="s">
        <v>130</v>
      </c>
      <c r="F3748" t="s">
        <v>131</v>
      </c>
      <c r="G3748" t="s">
        <v>22</v>
      </c>
      <c r="H3748">
        <v>45</v>
      </c>
      <c r="I3748">
        <v>325</v>
      </c>
      <c r="J3748">
        <v>146250</v>
      </c>
      <c r="K3748">
        <v>58500</v>
      </c>
      <c r="L3748">
        <v>0.4</v>
      </c>
      <c r="M3748" t="s">
        <v>17</v>
      </c>
    </row>
    <row r="3749" spans="1:13" x14ac:dyDescent="0.25">
      <c r="A3749" t="s">
        <v>60</v>
      </c>
      <c r="B3749">
        <v>1185732</v>
      </c>
      <c r="C3749" s="1">
        <v>44265</v>
      </c>
      <c r="D3749" t="s">
        <v>14</v>
      </c>
      <c r="E3749" t="s">
        <v>130</v>
      </c>
      <c r="F3749" t="s">
        <v>131</v>
      </c>
      <c r="G3749" t="s">
        <v>16</v>
      </c>
      <c r="H3749">
        <v>45</v>
      </c>
      <c r="I3749">
        <v>545</v>
      </c>
      <c r="J3749">
        <v>245250</v>
      </c>
      <c r="K3749">
        <v>110363</v>
      </c>
      <c r="L3749">
        <v>0.45</v>
      </c>
      <c r="M3749" t="s">
        <v>17</v>
      </c>
    </row>
    <row r="3750" spans="1:13" x14ac:dyDescent="0.25">
      <c r="A3750" t="s">
        <v>60</v>
      </c>
      <c r="B3750">
        <v>1185732</v>
      </c>
      <c r="C3750" s="1">
        <v>44265</v>
      </c>
      <c r="D3750" t="s">
        <v>14</v>
      </c>
      <c r="E3750" t="s">
        <v>130</v>
      </c>
      <c r="F3750" t="s">
        <v>131</v>
      </c>
      <c r="G3750" t="s">
        <v>18</v>
      </c>
      <c r="H3750">
        <v>45</v>
      </c>
      <c r="I3750">
        <v>250</v>
      </c>
      <c r="J3750">
        <v>112500</v>
      </c>
      <c r="K3750">
        <v>50625</v>
      </c>
      <c r="L3750">
        <v>0.45</v>
      </c>
      <c r="M3750" t="s">
        <v>17</v>
      </c>
    </row>
    <row r="3751" spans="1:13" x14ac:dyDescent="0.25">
      <c r="A3751" t="s">
        <v>60</v>
      </c>
      <c r="B3751">
        <v>1185732</v>
      </c>
      <c r="C3751" s="1">
        <v>44265</v>
      </c>
      <c r="D3751" t="s">
        <v>14</v>
      </c>
      <c r="E3751" t="s">
        <v>130</v>
      </c>
      <c r="F3751" t="s">
        <v>131</v>
      </c>
      <c r="G3751" t="s">
        <v>19</v>
      </c>
      <c r="H3751">
        <v>35</v>
      </c>
      <c r="I3751">
        <v>275</v>
      </c>
      <c r="J3751">
        <v>96250</v>
      </c>
      <c r="K3751">
        <v>33688</v>
      </c>
      <c r="L3751">
        <v>0.35</v>
      </c>
      <c r="M3751" t="s">
        <v>17</v>
      </c>
    </row>
    <row r="3752" spans="1:13" x14ac:dyDescent="0.25">
      <c r="A3752" t="s">
        <v>60</v>
      </c>
      <c r="B3752">
        <v>1185732</v>
      </c>
      <c r="C3752" s="1">
        <v>44265</v>
      </c>
      <c r="D3752" t="s">
        <v>14</v>
      </c>
      <c r="E3752" t="s">
        <v>130</v>
      </c>
      <c r="F3752" t="s">
        <v>131</v>
      </c>
      <c r="G3752" t="s">
        <v>20</v>
      </c>
      <c r="H3752">
        <v>40</v>
      </c>
      <c r="I3752">
        <v>125</v>
      </c>
      <c r="J3752">
        <v>50000</v>
      </c>
      <c r="K3752">
        <v>17500</v>
      </c>
      <c r="L3752">
        <v>0.35</v>
      </c>
      <c r="M3752" t="s">
        <v>17</v>
      </c>
    </row>
    <row r="3753" spans="1:13" x14ac:dyDescent="0.25">
      <c r="A3753" t="s">
        <v>60</v>
      </c>
      <c r="B3753">
        <v>1185732</v>
      </c>
      <c r="C3753" s="1">
        <v>44265</v>
      </c>
      <c r="D3753" t="s">
        <v>14</v>
      </c>
      <c r="E3753" t="s">
        <v>130</v>
      </c>
      <c r="F3753" t="s">
        <v>131</v>
      </c>
      <c r="G3753" t="s">
        <v>21</v>
      </c>
      <c r="H3753">
        <v>55</v>
      </c>
      <c r="I3753">
        <v>175</v>
      </c>
      <c r="J3753">
        <v>96250</v>
      </c>
      <c r="K3753">
        <v>33688</v>
      </c>
      <c r="L3753">
        <v>0.35</v>
      </c>
      <c r="M3753" t="s">
        <v>17</v>
      </c>
    </row>
    <row r="3754" spans="1:13" x14ac:dyDescent="0.25">
      <c r="A3754" t="s">
        <v>60</v>
      </c>
      <c r="B3754">
        <v>1185732</v>
      </c>
      <c r="C3754" s="1">
        <v>44265</v>
      </c>
      <c r="D3754" t="s">
        <v>14</v>
      </c>
      <c r="E3754" t="s">
        <v>130</v>
      </c>
      <c r="F3754" t="s">
        <v>131</v>
      </c>
      <c r="G3754" t="s">
        <v>22</v>
      </c>
      <c r="H3754">
        <v>45</v>
      </c>
      <c r="I3754">
        <v>275</v>
      </c>
      <c r="J3754">
        <v>123750</v>
      </c>
      <c r="K3754">
        <v>49500</v>
      </c>
      <c r="L3754">
        <v>0.4</v>
      </c>
      <c r="M3754" t="s">
        <v>17</v>
      </c>
    </row>
    <row r="3755" spans="1:13" x14ac:dyDescent="0.25">
      <c r="A3755" t="s">
        <v>60</v>
      </c>
      <c r="B3755">
        <v>1185732</v>
      </c>
      <c r="C3755" s="1">
        <v>44297</v>
      </c>
      <c r="D3755" t="s">
        <v>14</v>
      </c>
      <c r="E3755" t="s">
        <v>130</v>
      </c>
      <c r="F3755" t="s">
        <v>131</v>
      </c>
      <c r="G3755" t="s">
        <v>16</v>
      </c>
      <c r="H3755">
        <v>45</v>
      </c>
      <c r="I3755">
        <v>525</v>
      </c>
      <c r="J3755">
        <v>236250</v>
      </c>
      <c r="K3755">
        <v>106313</v>
      </c>
      <c r="L3755">
        <v>0.45</v>
      </c>
      <c r="M3755" t="s">
        <v>17</v>
      </c>
    </row>
    <row r="3756" spans="1:13" x14ac:dyDescent="0.25">
      <c r="A3756" t="s">
        <v>60</v>
      </c>
      <c r="B3756">
        <v>1185732</v>
      </c>
      <c r="C3756" s="1">
        <v>44297</v>
      </c>
      <c r="D3756" t="s">
        <v>14</v>
      </c>
      <c r="E3756" t="s">
        <v>130</v>
      </c>
      <c r="F3756" t="s">
        <v>131</v>
      </c>
      <c r="G3756" t="s">
        <v>18</v>
      </c>
      <c r="H3756">
        <v>45</v>
      </c>
      <c r="I3756">
        <v>225</v>
      </c>
      <c r="J3756">
        <v>101250</v>
      </c>
      <c r="K3756">
        <v>45563</v>
      </c>
      <c r="L3756">
        <v>0.45</v>
      </c>
      <c r="M3756" t="s">
        <v>17</v>
      </c>
    </row>
    <row r="3757" spans="1:13" x14ac:dyDescent="0.25">
      <c r="A3757" t="s">
        <v>60</v>
      </c>
      <c r="B3757">
        <v>1185732</v>
      </c>
      <c r="C3757" s="1">
        <v>44297</v>
      </c>
      <c r="D3757" t="s">
        <v>14</v>
      </c>
      <c r="E3757" t="s">
        <v>130</v>
      </c>
      <c r="F3757" t="s">
        <v>131</v>
      </c>
      <c r="G3757" t="s">
        <v>19</v>
      </c>
      <c r="H3757">
        <v>35</v>
      </c>
      <c r="I3757">
        <v>225</v>
      </c>
      <c r="J3757">
        <v>78750</v>
      </c>
      <c r="K3757">
        <v>27563</v>
      </c>
      <c r="L3757">
        <v>0.35</v>
      </c>
      <c r="M3757" t="s">
        <v>17</v>
      </c>
    </row>
    <row r="3758" spans="1:13" x14ac:dyDescent="0.25">
      <c r="A3758" t="s">
        <v>60</v>
      </c>
      <c r="B3758">
        <v>1185732</v>
      </c>
      <c r="C3758" s="1">
        <v>44297</v>
      </c>
      <c r="D3758" t="s">
        <v>14</v>
      </c>
      <c r="E3758" t="s">
        <v>130</v>
      </c>
      <c r="F3758" t="s">
        <v>131</v>
      </c>
      <c r="G3758" t="s">
        <v>20</v>
      </c>
      <c r="H3758">
        <v>40</v>
      </c>
      <c r="I3758">
        <v>150</v>
      </c>
      <c r="J3758">
        <v>60000</v>
      </c>
      <c r="K3758">
        <v>21000</v>
      </c>
      <c r="L3758">
        <v>0.35</v>
      </c>
      <c r="M3758" t="s">
        <v>17</v>
      </c>
    </row>
    <row r="3759" spans="1:13" x14ac:dyDescent="0.25">
      <c r="A3759" t="s">
        <v>60</v>
      </c>
      <c r="B3759">
        <v>1185732</v>
      </c>
      <c r="C3759" s="1">
        <v>44297</v>
      </c>
      <c r="D3759" t="s">
        <v>14</v>
      </c>
      <c r="E3759" t="s">
        <v>130</v>
      </c>
      <c r="F3759" t="s">
        <v>131</v>
      </c>
      <c r="G3759" t="s">
        <v>21</v>
      </c>
      <c r="H3759">
        <v>55</v>
      </c>
      <c r="I3759">
        <v>150</v>
      </c>
      <c r="J3759">
        <v>82500</v>
      </c>
      <c r="K3759">
        <v>28875</v>
      </c>
      <c r="L3759">
        <v>0.35</v>
      </c>
      <c r="M3759" t="s">
        <v>17</v>
      </c>
    </row>
    <row r="3760" spans="1:13" x14ac:dyDescent="0.25">
      <c r="A3760" t="s">
        <v>60</v>
      </c>
      <c r="B3760">
        <v>1185732</v>
      </c>
      <c r="C3760" s="1">
        <v>44297</v>
      </c>
      <c r="D3760" t="s">
        <v>14</v>
      </c>
      <c r="E3760" t="s">
        <v>130</v>
      </c>
      <c r="F3760" t="s">
        <v>131</v>
      </c>
      <c r="G3760" t="s">
        <v>22</v>
      </c>
      <c r="H3760">
        <v>45</v>
      </c>
      <c r="I3760">
        <v>300</v>
      </c>
      <c r="J3760">
        <v>135000</v>
      </c>
      <c r="K3760">
        <v>54000</v>
      </c>
      <c r="L3760">
        <v>0.4</v>
      </c>
      <c r="M3760" t="s">
        <v>17</v>
      </c>
    </row>
    <row r="3761" spans="1:13" x14ac:dyDescent="0.25">
      <c r="A3761" t="s">
        <v>60</v>
      </c>
      <c r="B3761">
        <v>1185732</v>
      </c>
      <c r="C3761" s="1">
        <v>44326</v>
      </c>
      <c r="D3761" t="s">
        <v>14</v>
      </c>
      <c r="E3761" t="s">
        <v>130</v>
      </c>
      <c r="F3761" t="s">
        <v>131</v>
      </c>
      <c r="G3761" t="s">
        <v>16</v>
      </c>
      <c r="H3761">
        <v>60</v>
      </c>
      <c r="I3761">
        <v>570</v>
      </c>
      <c r="J3761">
        <v>342000</v>
      </c>
      <c r="K3761">
        <v>153900</v>
      </c>
      <c r="L3761">
        <v>0.45</v>
      </c>
      <c r="M3761" t="s">
        <v>17</v>
      </c>
    </row>
    <row r="3762" spans="1:13" x14ac:dyDescent="0.25">
      <c r="A3762" t="s">
        <v>60</v>
      </c>
      <c r="B3762">
        <v>1185732</v>
      </c>
      <c r="C3762" s="1">
        <v>44326</v>
      </c>
      <c r="D3762" t="s">
        <v>14</v>
      </c>
      <c r="E3762" t="s">
        <v>130</v>
      </c>
      <c r="F3762" t="s">
        <v>131</v>
      </c>
      <c r="G3762" t="s">
        <v>18</v>
      </c>
      <c r="H3762">
        <v>55</v>
      </c>
      <c r="I3762">
        <v>275</v>
      </c>
      <c r="J3762">
        <v>151250</v>
      </c>
      <c r="K3762">
        <v>68063</v>
      </c>
      <c r="L3762">
        <v>0.45</v>
      </c>
      <c r="M3762" t="s">
        <v>17</v>
      </c>
    </row>
    <row r="3763" spans="1:13" x14ac:dyDescent="0.25">
      <c r="A3763" t="s">
        <v>60</v>
      </c>
      <c r="B3763">
        <v>1185732</v>
      </c>
      <c r="C3763" s="1">
        <v>44326</v>
      </c>
      <c r="D3763" t="s">
        <v>14</v>
      </c>
      <c r="E3763" t="s">
        <v>130</v>
      </c>
      <c r="F3763" t="s">
        <v>131</v>
      </c>
      <c r="G3763" t="s">
        <v>19</v>
      </c>
      <c r="H3763">
        <v>50</v>
      </c>
      <c r="I3763">
        <v>300</v>
      </c>
      <c r="J3763">
        <v>150000</v>
      </c>
      <c r="K3763">
        <v>52500</v>
      </c>
      <c r="L3763">
        <v>0.35</v>
      </c>
      <c r="M3763" t="s">
        <v>17</v>
      </c>
    </row>
    <row r="3764" spans="1:13" x14ac:dyDescent="0.25">
      <c r="A3764" t="s">
        <v>60</v>
      </c>
      <c r="B3764">
        <v>1185732</v>
      </c>
      <c r="C3764" s="1">
        <v>44326</v>
      </c>
      <c r="D3764" t="s">
        <v>14</v>
      </c>
      <c r="E3764" t="s">
        <v>130</v>
      </c>
      <c r="F3764" t="s">
        <v>131</v>
      </c>
      <c r="G3764" t="s">
        <v>20</v>
      </c>
      <c r="H3764">
        <v>50</v>
      </c>
      <c r="I3764">
        <v>250</v>
      </c>
      <c r="J3764">
        <v>125000</v>
      </c>
      <c r="K3764">
        <v>43750</v>
      </c>
      <c r="L3764">
        <v>0.35</v>
      </c>
      <c r="M3764" t="s">
        <v>17</v>
      </c>
    </row>
    <row r="3765" spans="1:13" x14ac:dyDescent="0.25">
      <c r="A3765" t="s">
        <v>60</v>
      </c>
      <c r="B3765">
        <v>1185732</v>
      </c>
      <c r="C3765" s="1">
        <v>44326</v>
      </c>
      <c r="D3765" t="s">
        <v>14</v>
      </c>
      <c r="E3765" t="s">
        <v>130</v>
      </c>
      <c r="F3765" t="s">
        <v>131</v>
      </c>
      <c r="G3765" t="s">
        <v>21</v>
      </c>
      <c r="H3765">
        <v>60</v>
      </c>
      <c r="I3765">
        <v>275</v>
      </c>
      <c r="J3765">
        <v>165000</v>
      </c>
      <c r="K3765">
        <v>57750</v>
      </c>
      <c r="L3765">
        <v>0.35</v>
      </c>
      <c r="M3765" t="s">
        <v>17</v>
      </c>
    </row>
    <row r="3766" spans="1:13" x14ac:dyDescent="0.25">
      <c r="A3766" t="s">
        <v>60</v>
      </c>
      <c r="B3766">
        <v>1185732</v>
      </c>
      <c r="C3766" s="1">
        <v>44326</v>
      </c>
      <c r="D3766" t="s">
        <v>14</v>
      </c>
      <c r="E3766" t="s">
        <v>130</v>
      </c>
      <c r="F3766" t="s">
        <v>131</v>
      </c>
      <c r="G3766" t="s">
        <v>22</v>
      </c>
      <c r="H3766">
        <v>65</v>
      </c>
      <c r="I3766">
        <v>400</v>
      </c>
      <c r="J3766">
        <v>260000</v>
      </c>
      <c r="K3766">
        <v>104000</v>
      </c>
      <c r="L3766">
        <v>0.4</v>
      </c>
      <c r="M3766" t="s">
        <v>17</v>
      </c>
    </row>
    <row r="3767" spans="1:13" x14ac:dyDescent="0.25">
      <c r="A3767" t="s">
        <v>60</v>
      </c>
      <c r="B3767">
        <v>1185732</v>
      </c>
      <c r="C3767" s="1">
        <v>44359</v>
      </c>
      <c r="D3767" t="s">
        <v>14</v>
      </c>
      <c r="E3767" t="s">
        <v>130</v>
      </c>
      <c r="F3767" t="s">
        <v>131</v>
      </c>
      <c r="G3767" t="s">
        <v>16</v>
      </c>
      <c r="H3767">
        <v>60</v>
      </c>
      <c r="I3767">
        <v>650</v>
      </c>
      <c r="J3767">
        <v>390000</v>
      </c>
      <c r="K3767">
        <v>175500</v>
      </c>
      <c r="L3767">
        <v>0.45</v>
      </c>
      <c r="M3767" t="s">
        <v>17</v>
      </c>
    </row>
    <row r="3768" spans="1:13" x14ac:dyDescent="0.25">
      <c r="A3768" t="s">
        <v>60</v>
      </c>
      <c r="B3768">
        <v>1185732</v>
      </c>
      <c r="C3768" s="1">
        <v>44359</v>
      </c>
      <c r="D3768" t="s">
        <v>14</v>
      </c>
      <c r="E3768" t="s">
        <v>130</v>
      </c>
      <c r="F3768" t="s">
        <v>131</v>
      </c>
      <c r="G3768" t="s">
        <v>18</v>
      </c>
      <c r="H3768">
        <v>55</v>
      </c>
      <c r="I3768">
        <v>400</v>
      </c>
      <c r="J3768">
        <v>220000</v>
      </c>
      <c r="K3768">
        <v>99000</v>
      </c>
      <c r="L3768">
        <v>0.45</v>
      </c>
      <c r="M3768" t="s">
        <v>17</v>
      </c>
    </row>
    <row r="3769" spans="1:13" x14ac:dyDescent="0.25">
      <c r="A3769" t="s">
        <v>60</v>
      </c>
      <c r="B3769">
        <v>1185732</v>
      </c>
      <c r="C3769" s="1">
        <v>44359</v>
      </c>
      <c r="D3769" t="s">
        <v>14</v>
      </c>
      <c r="E3769" t="s">
        <v>130</v>
      </c>
      <c r="F3769" t="s">
        <v>131</v>
      </c>
      <c r="G3769" t="s">
        <v>19</v>
      </c>
      <c r="H3769">
        <v>50</v>
      </c>
      <c r="I3769">
        <v>325</v>
      </c>
      <c r="J3769">
        <v>162500</v>
      </c>
      <c r="K3769">
        <v>56875</v>
      </c>
      <c r="L3769">
        <v>0.35</v>
      </c>
      <c r="M3769" t="s">
        <v>17</v>
      </c>
    </row>
    <row r="3770" spans="1:13" x14ac:dyDescent="0.25">
      <c r="A3770" t="s">
        <v>60</v>
      </c>
      <c r="B3770">
        <v>1185732</v>
      </c>
      <c r="C3770" s="1">
        <v>44359</v>
      </c>
      <c r="D3770" t="s">
        <v>14</v>
      </c>
      <c r="E3770" t="s">
        <v>130</v>
      </c>
      <c r="F3770" t="s">
        <v>131</v>
      </c>
      <c r="G3770" t="s">
        <v>20</v>
      </c>
      <c r="H3770">
        <v>50</v>
      </c>
      <c r="I3770">
        <v>300</v>
      </c>
      <c r="J3770">
        <v>150000</v>
      </c>
      <c r="K3770">
        <v>52500</v>
      </c>
      <c r="L3770">
        <v>0.35</v>
      </c>
      <c r="M3770" t="s">
        <v>17</v>
      </c>
    </row>
    <row r="3771" spans="1:13" x14ac:dyDescent="0.25">
      <c r="A3771" t="s">
        <v>60</v>
      </c>
      <c r="B3771">
        <v>1185732</v>
      </c>
      <c r="C3771" s="1">
        <v>44359</v>
      </c>
      <c r="D3771" t="s">
        <v>14</v>
      </c>
      <c r="E3771" t="s">
        <v>130</v>
      </c>
      <c r="F3771" t="s">
        <v>131</v>
      </c>
      <c r="G3771" t="s">
        <v>21</v>
      </c>
      <c r="H3771">
        <v>60</v>
      </c>
      <c r="I3771">
        <v>300</v>
      </c>
      <c r="J3771">
        <v>180000</v>
      </c>
      <c r="K3771">
        <v>63000</v>
      </c>
      <c r="L3771">
        <v>0.35</v>
      </c>
      <c r="M3771" t="s">
        <v>17</v>
      </c>
    </row>
    <row r="3772" spans="1:13" x14ac:dyDescent="0.25">
      <c r="A3772" t="s">
        <v>60</v>
      </c>
      <c r="B3772">
        <v>1185732</v>
      </c>
      <c r="C3772" s="1">
        <v>44359</v>
      </c>
      <c r="D3772" t="s">
        <v>14</v>
      </c>
      <c r="E3772" t="s">
        <v>130</v>
      </c>
      <c r="F3772" t="s">
        <v>131</v>
      </c>
      <c r="G3772" t="s">
        <v>22</v>
      </c>
      <c r="H3772">
        <v>65</v>
      </c>
      <c r="I3772">
        <v>450</v>
      </c>
      <c r="J3772">
        <v>292500</v>
      </c>
      <c r="K3772">
        <v>117000</v>
      </c>
      <c r="L3772">
        <v>0.4</v>
      </c>
      <c r="M3772" t="s">
        <v>17</v>
      </c>
    </row>
    <row r="3773" spans="1:13" x14ac:dyDescent="0.25">
      <c r="A3773" t="s">
        <v>60</v>
      </c>
      <c r="B3773">
        <v>1185732</v>
      </c>
      <c r="C3773" s="1">
        <v>44387</v>
      </c>
      <c r="D3773" t="s">
        <v>14</v>
      </c>
      <c r="E3773" t="s">
        <v>130</v>
      </c>
      <c r="F3773" t="s">
        <v>131</v>
      </c>
      <c r="G3773" t="s">
        <v>16</v>
      </c>
      <c r="H3773">
        <v>60</v>
      </c>
      <c r="I3773">
        <v>675</v>
      </c>
      <c r="J3773">
        <v>405000</v>
      </c>
      <c r="K3773">
        <v>182250</v>
      </c>
      <c r="L3773">
        <v>0.45</v>
      </c>
      <c r="M3773" t="s">
        <v>17</v>
      </c>
    </row>
    <row r="3774" spans="1:13" x14ac:dyDescent="0.25">
      <c r="A3774" t="s">
        <v>60</v>
      </c>
      <c r="B3774">
        <v>1185732</v>
      </c>
      <c r="C3774" s="1">
        <v>44387</v>
      </c>
      <c r="D3774" t="s">
        <v>14</v>
      </c>
      <c r="E3774" t="s">
        <v>130</v>
      </c>
      <c r="F3774" t="s">
        <v>131</v>
      </c>
      <c r="G3774" t="s">
        <v>18</v>
      </c>
      <c r="H3774">
        <v>55</v>
      </c>
      <c r="I3774">
        <v>425</v>
      </c>
      <c r="J3774">
        <v>233750</v>
      </c>
      <c r="K3774">
        <v>105188</v>
      </c>
      <c r="L3774">
        <v>0.45</v>
      </c>
      <c r="M3774" t="s">
        <v>17</v>
      </c>
    </row>
    <row r="3775" spans="1:13" x14ac:dyDescent="0.25">
      <c r="A3775" t="s">
        <v>60</v>
      </c>
      <c r="B3775">
        <v>1185732</v>
      </c>
      <c r="C3775" s="1">
        <v>44387</v>
      </c>
      <c r="D3775" t="s">
        <v>14</v>
      </c>
      <c r="E3775" t="s">
        <v>130</v>
      </c>
      <c r="F3775" t="s">
        <v>131</v>
      </c>
      <c r="G3775" t="s">
        <v>19</v>
      </c>
      <c r="H3775">
        <v>50</v>
      </c>
      <c r="I3775">
        <v>350</v>
      </c>
      <c r="J3775">
        <v>175000</v>
      </c>
      <c r="K3775">
        <v>61250</v>
      </c>
      <c r="L3775">
        <v>0.35</v>
      </c>
      <c r="M3775" t="s">
        <v>17</v>
      </c>
    </row>
    <row r="3776" spans="1:13" x14ac:dyDescent="0.25">
      <c r="A3776" t="s">
        <v>60</v>
      </c>
      <c r="B3776">
        <v>1185732</v>
      </c>
      <c r="C3776" s="1">
        <v>44387</v>
      </c>
      <c r="D3776" t="s">
        <v>14</v>
      </c>
      <c r="E3776" t="s">
        <v>130</v>
      </c>
      <c r="F3776" t="s">
        <v>131</v>
      </c>
      <c r="G3776" t="s">
        <v>20</v>
      </c>
      <c r="H3776">
        <v>50</v>
      </c>
      <c r="I3776">
        <v>300</v>
      </c>
      <c r="J3776">
        <v>150000</v>
      </c>
      <c r="K3776">
        <v>52500</v>
      </c>
      <c r="L3776">
        <v>0.35</v>
      </c>
      <c r="M3776" t="s">
        <v>17</v>
      </c>
    </row>
    <row r="3777" spans="1:13" x14ac:dyDescent="0.25">
      <c r="A3777" t="s">
        <v>60</v>
      </c>
      <c r="B3777">
        <v>1185732</v>
      </c>
      <c r="C3777" s="1">
        <v>44387</v>
      </c>
      <c r="D3777" t="s">
        <v>14</v>
      </c>
      <c r="E3777" t="s">
        <v>130</v>
      </c>
      <c r="F3777" t="s">
        <v>131</v>
      </c>
      <c r="G3777" t="s">
        <v>21</v>
      </c>
      <c r="H3777">
        <v>60</v>
      </c>
      <c r="I3777">
        <v>325</v>
      </c>
      <c r="J3777">
        <v>195000</v>
      </c>
      <c r="K3777">
        <v>68250</v>
      </c>
      <c r="L3777">
        <v>0.35</v>
      </c>
      <c r="M3777" t="s">
        <v>17</v>
      </c>
    </row>
    <row r="3778" spans="1:13" x14ac:dyDescent="0.25">
      <c r="A3778" t="s">
        <v>60</v>
      </c>
      <c r="B3778">
        <v>1185732</v>
      </c>
      <c r="C3778" s="1">
        <v>44387</v>
      </c>
      <c r="D3778" t="s">
        <v>14</v>
      </c>
      <c r="E3778" t="s">
        <v>130</v>
      </c>
      <c r="F3778" t="s">
        <v>131</v>
      </c>
      <c r="G3778" t="s">
        <v>22</v>
      </c>
      <c r="H3778">
        <v>65</v>
      </c>
      <c r="I3778">
        <v>500</v>
      </c>
      <c r="J3778">
        <v>325000</v>
      </c>
      <c r="K3778">
        <v>130000</v>
      </c>
      <c r="L3778">
        <v>0.4</v>
      </c>
      <c r="M3778" t="s">
        <v>17</v>
      </c>
    </row>
    <row r="3779" spans="1:13" x14ac:dyDescent="0.25">
      <c r="A3779" t="s">
        <v>60</v>
      </c>
      <c r="B3779">
        <v>1185732</v>
      </c>
      <c r="C3779" s="1">
        <v>44419</v>
      </c>
      <c r="D3779" t="s">
        <v>14</v>
      </c>
      <c r="E3779" t="s">
        <v>130</v>
      </c>
      <c r="F3779" t="s">
        <v>131</v>
      </c>
      <c r="G3779" t="s">
        <v>16</v>
      </c>
      <c r="H3779">
        <v>60</v>
      </c>
      <c r="I3779">
        <v>650</v>
      </c>
      <c r="J3779">
        <v>390000</v>
      </c>
      <c r="K3779">
        <v>175500</v>
      </c>
      <c r="L3779">
        <v>0.45</v>
      </c>
      <c r="M3779" t="s">
        <v>17</v>
      </c>
    </row>
    <row r="3780" spans="1:13" x14ac:dyDescent="0.25">
      <c r="A3780" t="s">
        <v>60</v>
      </c>
      <c r="B3780">
        <v>1185732</v>
      </c>
      <c r="C3780" s="1">
        <v>44419</v>
      </c>
      <c r="D3780" t="s">
        <v>14</v>
      </c>
      <c r="E3780" t="s">
        <v>130</v>
      </c>
      <c r="F3780" t="s">
        <v>131</v>
      </c>
      <c r="G3780" t="s">
        <v>18</v>
      </c>
      <c r="H3780">
        <v>55</v>
      </c>
      <c r="I3780">
        <v>425</v>
      </c>
      <c r="J3780">
        <v>233750</v>
      </c>
      <c r="K3780">
        <v>105188</v>
      </c>
      <c r="L3780">
        <v>0.45</v>
      </c>
      <c r="M3780" t="s">
        <v>17</v>
      </c>
    </row>
    <row r="3781" spans="1:13" x14ac:dyDescent="0.25">
      <c r="A3781" t="s">
        <v>60</v>
      </c>
      <c r="B3781">
        <v>1185732</v>
      </c>
      <c r="C3781" s="1">
        <v>44419</v>
      </c>
      <c r="D3781" t="s">
        <v>14</v>
      </c>
      <c r="E3781" t="s">
        <v>130</v>
      </c>
      <c r="F3781" t="s">
        <v>131</v>
      </c>
      <c r="G3781" t="s">
        <v>19</v>
      </c>
      <c r="H3781">
        <v>50</v>
      </c>
      <c r="I3781">
        <v>350</v>
      </c>
      <c r="J3781">
        <v>175000</v>
      </c>
      <c r="K3781">
        <v>61250</v>
      </c>
      <c r="L3781">
        <v>0.35</v>
      </c>
      <c r="M3781" t="s">
        <v>17</v>
      </c>
    </row>
    <row r="3782" spans="1:13" x14ac:dyDescent="0.25">
      <c r="A3782" t="s">
        <v>60</v>
      </c>
      <c r="B3782">
        <v>1185732</v>
      </c>
      <c r="C3782" s="1">
        <v>44419</v>
      </c>
      <c r="D3782" t="s">
        <v>14</v>
      </c>
      <c r="E3782" t="s">
        <v>130</v>
      </c>
      <c r="F3782" t="s">
        <v>131</v>
      </c>
      <c r="G3782" t="s">
        <v>20</v>
      </c>
      <c r="H3782">
        <v>50</v>
      </c>
      <c r="I3782">
        <v>250</v>
      </c>
      <c r="J3782">
        <v>125000</v>
      </c>
      <c r="K3782">
        <v>43750</v>
      </c>
      <c r="L3782">
        <v>0.35</v>
      </c>
      <c r="M3782" t="s">
        <v>17</v>
      </c>
    </row>
    <row r="3783" spans="1:13" x14ac:dyDescent="0.25">
      <c r="A3783" t="s">
        <v>60</v>
      </c>
      <c r="B3783">
        <v>1185732</v>
      </c>
      <c r="C3783" s="1">
        <v>44419</v>
      </c>
      <c r="D3783" t="s">
        <v>14</v>
      </c>
      <c r="E3783" t="s">
        <v>130</v>
      </c>
      <c r="F3783" t="s">
        <v>131</v>
      </c>
      <c r="G3783" t="s">
        <v>21</v>
      </c>
      <c r="H3783">
        <v>60</v>
      </c>
      <c r="I3783">
        <v>225</v>
      </c>
      <c r="J3783">
        <v>135000</v>
      </c>
      <c r="K3783">
        <v>47250</v>
      </c>
      <c r="L3783">
        <v>0.35</v>
      </c>
      <c r="M3783" t="s">
        <v>17</v>
      </c>
    </row>
    <row r="3784" spans="1:13" x14ac:dyDescent="0.25">
      <c r="A3784" t="s">
        <v>60</v>
      </c>
      <c r="B3784">
        <v>1185732</v>
      </c>
      <c r="C3784" s="1">
        <v>44419</v>
      </c>
      <c r="D3784" t="s">
        <v>14</v>
      </c>
      <c r="E3784" t="s">
        <v>130</v>
      </c>
      <c r="F3784" t="s">
        <v>131</v>
      </c>
      <c r="G3784" t="s">
        <v>22</v>
      </c>
      <c r="H3784">
        <v>65</v>
      </c>
      <c r="I3784">
        <v>400</v>
      </c>
      <c r="J3784">
        <v>260000</v>
      </c>
      <c r="K3784">
        <v>104000</v>
      </c>
      <c r="L3784">
        <v>0.4</v>
      </c>
      <c r="M3784" t="s">
        <v>17</v>
      </c>
    </row>
    <row r="3785" spans="1:13" x14ac:dyDescent="0.25">
      <c r="A3785" t="s">
        <v>60</v>
      </c>
      <c r="B3785">
        <v>1185732</v>
      </c>
      <c r="C3785" s="1">
        <v>44449</v>
      </c>
      <c r="D3785" t="s">
        <v>14</v>
      </c>
      <c r="E3785" t="s">
        <v>130</v>
      </c>
      <c r="F3785" t="s">
        <v>131</v>
      </c>
      <c r="G3785" t="s">
        <v>16</v>
      </c>
      <c r="H3785">
        <v>60</v>
      </c>
      <c r="I3785">
        <v>525</v>
      </c>
      <c r="J3785">
        <v>315000</v>
      </c>
      <c r="K3785">
        <v>141750</v>
      </c>
      <c r="L3785">
        <v>0.45</v>
      </c>
      <c r="M3785" t="s">
        <v>17</v>
      </c>
    </row>
    <row r="3786" spans="1:13" x14ac:dyDescent="0.25">
      <c r="A3786" t="s">
        <v>60</v>
      </c>
      <c r="B3786">
        <v>1185732</v>
      </c>
      <c r="C3786" s="1">
        <v>44449</v>
      </c>
      <c r="D3786" t="s">
        <v>14</v>
      </c>
      <c r="E3786" t="s">
        <v>130</v>
      </c>
      <c r="F3786" t="s">
        <v>131</v>
      </c>
      <c r="G3786" t="s">
        <v>18</v>
      </c>
      <c r="H3786">
        <v>55</v>
      </c>
      <c r="I3786">
        <v>325</v>
      </c>
      <c r="J3786">
        <v>178750</v>
      </c>
      <c r="K3786">
        <v>80438</v>
      </c>
      <c r="L3786">
        <v>0.45</v>
      </c>
      <c r="M3786" t="s">
        <v>17</v>
      </c>
    </row>
    <row r="3787" spans="1:13" x14ac:dyDescent="0.25">
      <c r="A3787" t="s">
        <v>60</v>
      </c>
      <c r="B3787">
        <v>1185732</v>
      </c>
      <c r="C3787" s="1">
        <v>44449</v>
      </c>
      <c r="D3787" t="s">
        <v>14</v>
      </c>
      <c r="E3787" t="s">
        <v>130</v>
      </c>
      <c r="F3787" t="s">
        <v>131</v>
      </c>
      <c r="G3787" t="s">
        <v>19</v>
      </c>
      <c r="H3787">
        <v>50</v>
      </c>
      <c r="I3787">
        <v>225</v>
      </c>
      <c r="J3787">
        <v>112500</v>
      </c>
      <c r="K3787">
        <v>39375</v>
      </c>
      <c r="L3787">
        <v>0.35</v>
      </c>
      <c r="M3787" t="s">
        <v>17</v>
      </c>
    </row>
    <row r="3788" spans="1:13" x14ac:dyDescent="0.25">
      <c r="A3788" t="s">
        <v>60</v>
      </c>
      <c r="B3788">
        <v>1185732</v>
      </c>
      <c r="C3788" s="1">
        <v>44449</v>
      </c>
      <c r="D3788" t="s">
        <v>14</v>
      </c>
      <c r="E3788" t="s">
        <v>130</v>
      </c>
      <c r="F3788" t="s">
        <v>131</v>
      </c>
      <c r="G3788" t="s">
        <v>20</v>
      </c>
      <c r="H3788">
        <v>50</v>
      </c>
      <c r="I3788">
        <v>200</v>
      </c>
      <c r="J3788">
        <v>100000</v>
      </c>
      <c r="K3788">
        <v>35000</v>
      </c>
      <c r="L3788">
        <v>0.35</v>
      </c>
      <c r="M3788" t="s">
        <v>17</v>
      </c>
    </row>
    <row r="3789" spans="1:13" x14ac:dyDescent="0.25">
      <c r="A3789" t="s">
        <v>60</v>
      </c>
      <c r="B3789">
        <v>1185732</v>
      </c>
      <c r="C3789" s="1">
        <v>44449</v>
      </c>
      <c r="D3789" t="s">
        <v>14</v>
      </c>
      <c r="E3789" t="s">
        <v>130</v>
      </c>
      <c r="F3789" t="s">
        <v>131</v>
      </c>
      <c r="G3789" t="s">
        <v>21</v>
      </c>
      <c r="H3789">
        <v>60</v>
      </c>
      <c r="I3789">
        <v>200</v>
      </c>
      <c r="J3789">
        <v>120000</v>
      </c>
      <c r="K3789">
        <v>42000</v>
      </c>
      <c r="L3789">
        <v>0.35</v>
      </c>
      <c r="M3789" t="s">
        <v>17</v>
      </c>
    </row>
    <row r="3790" spans="1:13" x14ac:dyDescent="0.25">
      <c r="A3790" t="s">
        <v>60</v>
      </c>
      <c r="B3790">
        <v>1185732</v>
      </c>
      <c r="C3790" s="1">
        <v>44449</v>
      </c>
      <c r="D3790" t="s">
        <v>14</v>
      </c>
      <c r="E3790" t="s">
        <v>130</v>
      </c>
      <c r="F3790" t="s">
        <v>131</v>
      </c>
      <c r="G3790" t="s">
        <v>22</v>
      </c>
      <c r="H3790">
        <v>65</v>
      </c>
      <c r="I3790">
        <v>300</v>
      </c>
      <c r="J3790">
        <v>195000</v>
      </c>
      <c r="K3790">
        <v>78000</v>
      </c>
      <c r="L3790">
        <v>0.4</v>
      </c>
      <c r="M3790" t="s">
        <v>17</v>
      </c>
    </row>
    <row r="3791" spans="1:13" x14ac:dyDescent="0.25">
      <c r="A3791" t="s">
        <v>60</v>
      </c>
      <c r="B3791">
        <v>1185732</v>
      </c>
      <c r="C3791" s="1">
        <v>44481</v>
      </c>
      <c r="D3791" t="s">
        <v>14</v>
      </c>
      <c r="E3791" t="s">
        <v>130</v>
      </c>
      <c r="F3791" t="s">
        <v>131</v>
      </c>
      <c r="G3791" t="s">
        <v>16</v>
      </c>
      <c r="H3791">
        <v>65</v>
      </c>
      <c r="I3791">
        <v>475</v>
      </c>
      <c r="J3791">
        <v>308750</v>
      </c>
      <c r="K3791">
        <v>138938</v>
      </c>
      <c r="L3791">
        <v>0.45</v>
      </c>
      <c r="M3791" t="s">
        <v>17</v>
      </c>
    </row>
    <row r="3792" spans="1:13" x14ac:dyDescent="0.25">
      <c r="A3792" t="s">
        <v>60</v>
      </c>
      <c r="B3792">
        <v>1185732</v>
      </c>
      <c r="C3792" s="1">
        <v>44481</v>
      </c>
      <c r="D3792" t="s">
        <v>14</v>
      </c>
      <c r="E3792" t="s">
        <v>130</v>
      </c>
      <c r="F3792" t="s">
        <v>131</v>
      </c>
      <c r="G3792" t="s">
        <v>18</v>
      </c>
      <c r="H3792">
        <v>60</v>
      </c>
      <c r="I3792">
        <v>300</v>
      </c>
      <c r="J3792">
        <v>180000</v>
      </c>
      <c r="K3792">
        <v>81000</v>
      </c>
      <c r="L3792">
        <v>0.45</v>
      </c>
      <c r="M3792" t="s">
        <v>17</v>
      </c>
    </row>
    <row r="3793" spans="1:13" x14ac:dyDescent="0.25">
      <c r="A3793" t="s">
        <v>60</v>
      </c>
      <c r="B3793">
        <v>1185732</v>
      </c>
      <c r="C3793" s="1">
        <v>44481</v>
      </c>
      <c r="D3793" t="s">
        <v>14</v>
      </c>
      <c r="E3793" t="s">
        <v>130</v>
      </c>
      <c r="F3793" t="s">
        <v>131</v>
      </c>
      <c r="G3793" t="s">
        <v>19</v>
      </c>
      <c r="H3793">
        <v>60</v>
      </c>
      <c r="I3793">
        <v>200</v>
      </c>
      <c r="J3793">
        <v>120000</v>
      </c>
      <c r="K3793">
        <v>42000</v>
      </c>
      <c r="L3793">
        <v>0.35</v>
      </c>
      <c r="M3793" t="s">
        <v>17</v>
      </c>
    </row>
    <row r="3794" spans="1:13" x14ac:dyDescent="0.25">
      <c r="A3794" t="s">
        <v>60</v>
      </c>
      <c r="B3794">
        <v>1185732</v>
      </c>
      <c r="C3794" s="1">
        <v>44481</v>
      </c>
      <c r="D3794" t="s">
        <v>14</v>
      </c>
      <c r="E3794" t="s">
        <v>130</v>
      </c>
      <c r="F3794" t="s">
        <v>131</v>
      </c>
      <c r="G3794" t="s">
        <v>20</v>
      </c>
      <c r="H3794">
        <v>60</v>
      </c>
      <c r="I3794">
        <v>175</v>
      </c>
      <c r="J3794">
        <v>105000</v>
      </c>
      <c r="K3794">
        <v>36750</v>
      </c>
      <c r="L3794">
        <v>0.35</v>
      </c>
      <c r="M3794" t="s">
        <v>17</v>
      </c>
    </row>
    <row r="3795" spans="1:13" x14ac:dyDescent="0.25">
      <c r="A3795" t="s">
        <v>60</v>
      </c>
      <c r="B3795">
        <v>1185732</v>
      </c>
      <c r="C3795" s="1">
        <v>44481</v>
      </c>
      <c r="D3795" t="s">
        <v>14</v>
      </c>
      <c r="E3795" t="s">
        <v>130</v>
      </c>
      <c r="F3795" t="s">
        <v>131</v>
      </c>
      <c r="G3795" t="s">
        <v>21</v>
      </c>
      <c r="H3795">
        <v>70</v>
      </c>
      <c r="I3795">
        <v>175</v>
      </c>
      <c r="J3795">
        <v>122500</v>
      </c>
      <c r="K3795">
        <v>42875</v>
      </c>
      <c r="L3795">
        <v>0.35</v>
      </c>
      <c r="M3795" t="s">
        <v>17</v>
      </c>
    </row>
    <row r="3796" spans="1:13" x14ac:dyDescent="0.25">
      <c r="A3796" t="s">
        <v>29</v>
      </c>
      <c r="B3796">
        <v>1185732</v>
      </c>
      <c r="C3796" s="1">
        <v>44481</v>
      </c>
      <c r="D3796" t="s">
        <v>14</v>
      </c>
      <c r="E3796" t="s">
        <v>130</v>
      </c>
      <c r="F3796" t="s">
        <v>131</v>
      </c>
      <c r="G3796" t="s">
        <v>22</v>
      </c>
      <c r="H3796">
        <v>75</v>
      </c>
      <c r="I3796">
        <v>300</v>
      </c>
      <c r="J3796">
        <v>225000</v>
      </c>
      <c r="K3796">
        <v>90000</v>
      </c>
      <c r="L3796">
        <v>0.4</v>
      </c>
      <c r="M3796" t="s">
        <v>17</v>
      </c>
    </row>
    <row r="3797" spans="1:13" x14ac:dyDescent="0.25">
      <c r="A3797" t="s">
        <v>29</v>
      </c>
      <c r="B3797">
        <v>1185732</v>
      </c>
      <c r="C3797" s="1">
        <v>44511</v>
      </c>
      <c r="D3797" t="s">
        <v>14</v>
      </c>
      <c r="E3797" t="s">
        <v>130</v>
      </c>
      <c r="F3797" t="s">
        <v>131</v>
      </c>
      <c r="G3797" t="s">
        <v>16</v>
      </c>
      <c r="H3797">
        <v>70</v>
      </c>
      <c r="I3797">
        <v>450</v>
      </c>
      <c r="J3797">
        <v>315000</v>
      </c>
      <c r="K3797">
        <v>141750</v>
      </c>
      <c r="L3797">
        <v>0.45</v>
      </c>
      <c r="M3797" t="s">
        <v>17</v>
      </c>
    </row>
    <row r="3798" spans="1:13" x14ac:dyDescent="0.25">
      <c r="A3798" t="s">
        <v>29</v>
      </c>
      <c r="B3798">
        <v>1185732</v>
      </c>
      <c r="C3798" s="1">
        <v>44511</v>
      </c>
      <c r="D3798" t="s">
        <v>14</v>
      </c>
      <c r="E3798" t="s">
        <v>130</v>
      </c>
      <c r="F3798" t="s">
        <v>131</v>
      </c>
      <c r="G3798" t="s">
        <v>18</v>
      </c>
      <c r="H3798">
        <v>60</v>
      </c>
      <c r="I3798">
        <v>325</v>
      </c>
      <c r="J3798">
        <v>195000</v>
      </c>
      <c r="K3798">
        <v>87750</v>
      </c>
      <c r="L3798">
        <v>0.45</v>
      </c>
      <c r="M3798" t="s">
        <v>17</v>
      </c>
    </row>
    <row r="3799" spans="1:13" x14ac:dyDescent="0.25">
      <c r="A3799" t="s">
        <v>29</v>
      </c>
      <c r="B3799">
        <v>1185732</v>
      </c>
      <c r="C3799" s="1">
        <v>44511</v>
      </c>
      <c r="D3799" t="s">
        <v>14</v>
      </c>
      <c r="E3799" t="s">
        <v>130</v>
      </c>
      <c r="F3799" t="s">
        <v>131</v>
      </c>
      <c r="G3799" t="s">
        <v>19</v>
      </c>
      <c r="H3799">
        <v>60</v>
      </c>
      <c r="I3799">
        <v>320</v>
      </c>
      <c r="J3799">
        <v>192000</v>
      </c>
      <c r="K3799">
        <v>67200</v>
      </c>
      <c r="L3799">
        <v>0.35</v>
      </c>
      <c r="M3799" t="s">
        <v>17</v>
      </c>
    </row>
    <row r="3800" spans="1:13" x14ac:dyDescent="0.25">
      <c r="A3800" t="s">
        <v>60</v>
      </c>
      <c r="B3800">
        <v>1185732</v>
      </c>
      <c r="C3800" s="1">
        <v>44511</v>
      </c>
      <c r="D3800" t="s">
        <v>14</v>
      </c>
      <c r="E3800" t="s">
        <v>130</v>
      </c>
      <c r="F3800" t="s">
        <v>131</v>
      </c>
      <c r="G3800" t="s">
        <v>20</v>
      </c>
      <c r="H3800">
        <v>60</v>
      </c>
      <c r="I3800">
        <v>300</v>
      </c>
      <c r="J3800">
        <v>180000</v>
      </c>
      <c r="K3800">
        <v>63000</v>
      </c>
      <c r="L3800">
        <v>0.35</v>
      </c>
      <c r="M3800" t="s">
        <v>17</v>
      </c>
    </row>
    <row r="3801" spans="1:13" x14ac:dyDescent="0.25">
      <c r="A3801" t="s">
        <v>60</v>
      </c>
      <c r="B3801">
        <v>1185732</v>
      </c>
      <c r="C3801" s="1">
        <v>44511</v>
      </c>
      <c r="D3801" t="s">
        <v>14</v>
      </c>
      <c r="E3801" t="s">
        <v>130</v>
      </c>
      <c r="F3801" t="s">
        <v>131</v>
      </c>
      <c r="G3801" t="s">
        <v>21</v>
      </c>
      <c r="H3801">
        <v>70</v>
      </c>
      <c r="I3801">
        <v>275</v>
      </c>
      <c r="J3801">
        <v>192500</v>
      </c>
      <c r="K3801">
        <v>67375</v>
      </c>
      <c r="L3801">
        <v>0.35</v>
      </c>
      <c r="M3801" t="s">
        <v>17</v>
      </c>
    </row>
    <row r="3802" spans="1:13" x14ac:dyDescent="0.25">
      <c r="A3802" t="s">
        <v>60</v>
      </c>
      <c r="B3802">
        <v>1185732</v>
      </c>
      <c r="C3802" s="1">
        <v>44511</v>
      </c>
      <c r="D3802" t="s">
        <v>14</v>
      </c>
      <c r="E3802" t="s">
        <v>130</v>
      </c>
      <c r="F3802" t="s">
        <v>131</v>
      </c>
      <c r="G3802" t="s">
        <v>22</v>
      </c>
      <c r="H3802">
        <v>75</v>
      </c>
      <c r="I3802">
        <v>375</v>
      </c>
      <c r="J3802">
        <v>281250</v>
      </c>
      <c r="K3802">
        <v>112500</v>
      </c>
      <c r="L3802">
        <v>0.4</v>
      </c>
      <c r="M3802" t="s">
        <v>17</v>
      </c>
    </row>
    <row r="3803" spans="1:13" x14ac:dyDescent="0.25">
      <c r="A3803" t="s">
        <v>60</v>
      </c>
      <c r="B3803">
        <v>1185732</v>
      </c>
      <c r="C3803" s="1">
        <v>44540</v>
      </c>
      <c r="D3803" t="s">
        <v>14</v>
      </c>
      <c r="E3803" t="s">
        <v>130</v>
      </c>
      <c r="F3803" t="s">
        <v>131</v>
      </c>
      <c r="G3803" t="s">
        <v>16</v>
      </c>
      <c r="H3803">
        <v>70</v>
      </c>
      <c r="I3803">
        <v>600</v>
      </c>
      <c r="J3803">
        <v>420000</v>
      </c>
      <c r="K3803">
        <v>189000</v>
      </c>
      <c r="L3803">
        <v>0.45</v>
      </c>
      <c r="M3803" t="s">
        <v>17</v>
      </c>
    </row>
    <row r="3804" spans="1:13" x14ac:dyDescent="0.25">
      <c r="A3804" t="s">
        <v>60</v>
      </c>
      <c r="B3804">
        <v>1185732</v>
      </c>
      <c r="C3804" s="1">
        <v>44540</v>
      </c>
      <c r="D3804" t="s">
        <v>14</v>
      </c>
      <c r="E3804" t="s">
        <v>130</v>
      </c>
      <c r="F3804" t="s">
        <v>131</v>
      </c>
      <c r="G3804" t="s">
        <v>18</v>
      </c>
      <c r="H3804">
        <v>60</v>
      </c>
      <c r="I3804">
        <v>400</v>
      </c>
      <c r="J3804">
        <v>240000</v>
      </c>
      <c r="K3804">
        <v>108000</v>
      </c>
      <c r="L3804">
        <v>0.45</v>
      </c>
      <c r="M3804" t="s">
        <v>17</v>
      </c>
    </row>
    <row r="3805" spans="1:13" x14ac:dyDescent="0.25">
      <c r="A3805" t="s">
        <v>60</v>
      </c>
      <c r="B3805">
        <v>1185732</v>
      </c>
      <c r="C3805" s="1">
        <v>44540</v>
      </c>
      <c r="D3805" t="s">
        <v>14</v>
      </c>
      <c r="E3805" t="s">
        <v>130</v>
      </c>
      <c r="F3805" t="s">
        <v>131</v>
      </c>
      <c r="G3805" t="s">
        <v>19</v>
      </c>
      <c r="H3805">
        <v>60</v>
      </c>
      <c r="I3805">
        <v>375</v>
      </c>
      <c r="J3805">
        <v>225000</v>
      </c>
      <c r="K3805">
        <v>78750</v>
      </c>
      <c r="L3805">
        <v>0.35</v>
      </c>
      <c r="M3805" t="s">
        <v>17</v>
      </c>
    </row>
    <row r="3806" spans="1:13" x14ac:dyDescent="0.25">
      <c r="A3806" t="s">
        <v>60</v>
      </c>
      <c r="B3806">
        <v>1185732</v>
      </c>
      <c r="C3806" s="1">
        <v>44540</v>
      </c>
      <c r="D3806" t="s">
        <v>14</v>
      </c>
      <c r="E3806" t="s">
        <v>130</v>
      </c>
      <c r="F3806" t="s">
        <v>131</v>
      </c>
      <c r="G3806" t="s">
        <v>20</v>
      </c>
      <c r="H3806">
        <v>60</v>
      </c>
      <c r="I3806">
        <v>325</v>
      </c>
      <c r="J3806">
        <v>195000</v>
      </c>
      <c r="K3806">
        <v>68250</v>
      </c>
      <c r="L3806">
        <v>0.35</v>
      </c>
      <c r="M3806" t="s">
        <v>17</v>
      </c>
    </row>
    <row r="3807" spans="1:13" x14ac:dyDescent="0.25">
      <c r="A3807" t="s">
        <v>60</v>
      </c>
      <c r="B3807">
        <v>1185732</v>
      </c>
      <c r="C3807" s="1">
        <v>44540</v>
      </c>
      <c r="D3807" t="s">
        <v>14</v>
      </c>
      <c r="E3807" t="s">
        <v>130</v>
      </c>
      <c r="F3807" t="s">
        <v>131</v>
      </c>
      <c r="G3807" t="s">
        <v>21</v>
      </c>
      <c r="H3807">
        <v>70</v>
      </c>
      <c r="I3807">
        <v>325</v>
      </c>
      <c r="J3807">
        <v>227500</v>
      </c>
      <c r="K3807">
        <v>79625</v>
      </c>
      <c r="L3807">
        <v>0.35</v>
      </c>
      <c r="M3807" t="s">
        <v>17</v>
      </c>
    </row>
    <row r="3808" spans="1:13" x14ac:dyDescent="0.25">
      <c r="A3808" t="s">
        <v>60</v>
      </c>
      <c r="B3808">
        <v>1185732</v>
      </c>
      <c r="C3808" s="1">
        <v>44540</v>
      </c>
      <c r="D3808" t="s">
        <v>14</v>
      </c>
      <c r="E3808" t="s">
        <v>130</v>
      </c>
      <c r="F3808" t="s">
        <v>131</v>
      </c>
      <c r="G3808" t="s">
        <v>22</v>
      </c>
      <c r="H3808">
        <v>75</v>
      </c>
      <c r="I3808">
        <v>425</v>
      </c>
      <c r="J3808">
        <v>318750</v>
      </c>
      <c r="K3808">
        <v>127500</v>
      </c>
      <c r="L3808">
        <v>0.4</v>
      </c>
      <c r="M3808" t="s">
        <v>17</v>
      </c>
    </row>
    <row r="3809" spans="1:13" x14ac:dyDescent="0.25">
      <c r="A3809" t="s">
        <v>60</v>
      </c>
      <c r="B3809">
        <v>1185732</v>
      </c>
      <c r="C3809" s="1">
        <v>44217</v>
      </c>
      <c r="D3809" t="s">
        <v>14</v>
      </c>
      <c r="E3809" t="s">
        <v>130</v>
      </c>
      <c r="F3809" t="s">
        <v>131</v>
      </c>
      <c r="G3809" t="s">
        <v>16</v>
      </c>
      <c r="H3809">
        <v>50</v>
      </c>
      <c r="I3809">
        <v>525</v>
      </c>
      <c r="J3809">
        <v>262500</v>
      </c>
      <c r="K3809">
        <v>105000</v>
      </c>
      <c r="L3809">
        <v>0.4</v>
      </c>
      <c r="M3809" t="s">
        <v>17</v>
      </c>
    </row>
    <row r="3810" spans="1:13" x14ac:dyDescent="0.25">
      <c r="A3810" t="s">
        <v>60</v>
      </c>
      <c r="B3810">
        <v>1185732</v>
      </c>
      <c r="C3810" s="1">
        <v>44217</v>
      </c>
      <c r="D3810" t="s">
        <v>14</v>
      </c>
      <c r="E3810" t="s">
        <v>130</v>
      </c>
      <c r="F3810" t="s">
        <v>131</v>
      </c>
      <c r="G3810" t="s">
        <v>18</v>
      </c>
      <c r="H3810">
        <v>50</v>
      </c>
      <c r="I3810">
        <v>325</v>
      </c>
      <c r="J3810">
        <v>162500</v>
      </c>
      <c r="K3810">
        <v>65000</v>
      </c>
      <c r="L3810">
        <v>0.4</v>
      </c>
      <c r="M3810" t="s">
        <v>17</v>
      </c>
    </row>
    <row r="3811" spans="1:13" x14ac:dyDescent="0.25">
      <c r="A3811" t="s">
        <v>60</v>
      </c>
      <c r="B3811">
        <v>1185732</v>
      </c>
      <c r="C3811" s="1">
        <v>44217</v>
      </c>
      <c r="D3811" t="s">
        <v>14</v>
      </c>
      <c r="E3811" t="s">
        <v>130</v>
      </c>
      <c r="F3811" t="s">
        <v>131</v>
      </c>
      <c r="G3811" t="s">
        <v>19</v>
      </c>
      <c r="H3811">
        <v>40</v>
      </c>
      <c r="I3811">
        <v>325</v>
      </c>
      <c r="J3811">
        <v>130000</v>
      </c>
      <c r="K3811">
        <v>39000</v>
      </c>
      <c r="L3811">
        <v>0.3</v>
      </c>
      <c r="M3811" t="s">
        <v>17</v>
      </c>
    </row>
    <row r="3812" spans="1:13" x14ac:dyDescent="0.25">
      <c r="A3812" t="s">
        <v>60</v>
      </c>
      <c r="B3812">
        <v>1185732</v>
      </c>
      <c r="C3812" s="1">
        <v>44217</v>
      </c>
      <c r="D3812" t="s">
        <v>14</v>
      </c>
      <c r="E3812" t="s">
        <v>130</v>
      </c>
      <c r="F3812" t="s">
        <v>131</v>
      </c>
      <c r="G3812" t="s">
        <v>20</v>
      </c>
      <c r="H3812">
        <v>45</v>
      </c>
      <c r="I3812">
        <v>175</v>
      </c>
      <c r="J3812">
        <v>78750</v>
      </c>
      <c r="K3812">
        <v>23625</v>
      </c>
      <c r="L3812">
        <v>0.3</v>
      </c>
      <c r="M3812" t="s">
        <v>17</v>
      </c>
    </row>
    <row r="3813" spans="1:13" x14ac:dyDescent="0.25">
      <c r="A3813" t="s">
        <v>60</v>
      </c>
      <c r="B3813">
        <v>1185732</v>
      </c>
      <c r="C3813" s="1">
        <v>44217</v>
      </c>
      <c r="D3813" t="s">
        <v>14</v>
      </c>
      <c r="E3813" t="s">
        <v>130</v>
      </c>
      <c r="F3813" t="s">
        <v>131</v>
      </c>
      <c r="G3813" t="s">
        <v>21</v>
      </c>
      <c r="H3813">
        <v>60</v>
      </c>
      <c r="I3813">
        <v>225</v>
      </c>
      <c r="J3813">
        <v>135000</v>
      </c>
      <c r="K3813">
        <v>40500</v>
      </c>
      <c r="L3813">
        <v>0.3</v>
      </c>
      <c r="M3813" t="s">
        <v>17</v>
      </c>
    </row>
    <row r="3814" spans="1:13" x14ac:dyDescent="0.25">
      <c r="A3814" t="s">
        <v>60</v>
      </c>
      <c r="B3814">
        <v>1185732</v>
      </c>
      <c r="C3814" s="1">
        <v>44217</v>
      </c>
      <c r="D3814" t="s">
        <v>14</v>
      </c>
      <c r="E3814" t="s">
        <v>130</v>
      </c>
      <c r="F3814" t="s">
        <v>131</v>
      </c>
      <c r="G3814" t="s">
        <v>22</v>
      </c>
      <c r="H3814">
        <v>50</v>
      </c>
      <c r="I3814">
        <v>325</v>
      </c>
      <c r="J3814">
        <v>162500</v>
      </c>
      <c r="K3814">
        <v>56875</v>
      </c>
      <c r="L3814">
        <v>0.35</v>
      </c>
      <c r="M3814" t="s">
        <v>17</v>
      </c>
    </row>
    <row r="3815" spans="1:13" x14ac:dyDescent="0.25">
      <c r="A3815" t="s">
        <v>60</v>
      </c>
      <c r="B3815">
        <v>1185732</v>
      </c>
      <c r="C3815" s="1">
        <v>44246</v>
      </c>
      <c r="D3815" t="s">
        <v>14</v>
      </c>
      <c r="E3815" t="s">
        <v>130</v>
      </c>
      <c r="F3815" t="s">
        <v>131</v>
      </c>
      <c r="G3815" t="s">
        <v>16</v>
      </c>
      <c r="H3815">
        <v>50</v>
      </c>
      <c r="I3815">
        <v>600</v>
      </c>
      <c r="J3815">
        <v>300000</v>
      </c>
      <c r="K3815">
        <v>120000</v>
      </c>
      <c r="L3815">
        <v>0.4</v>
      </c>
      <c r="M3815" t="s">
        <v>17</v>
      </c>
    </row>
    <row r="3816" spans="1:13" x14ac:dyDescent="0.25">
      <c r="A3816" t="s">
        <v>60</v>
      </c>
      <c r="B3816">
        <v>1185732</v>
      </c>
      <c r="C3816" s="1">
        <v>44246</v>
      </c>
      <c r="D3816" t="s">
        <v>14</v>
      </c>
      <c r="E3816" t="s">
        <v>130</v>
      </c>
      <c r="F3816" t="s">
        <v>131</v>
      </c>
      <c r="G3816" t="s">
        <v>18</v>
      </c>
      <c r="H3816">
        <v>50</v>
      </c>
      <c r="I3816">
        <v>250</v>
      </c>
      <c r="J3816">
        <v>125000</v>
      </c>
      <c r="K3816">
        <v>50000</v>
      </c>
      <c r="L3816">
        <v>0.4</v>
      </c>
      <c r="M3816" t="s">
        <v>17</v>
      </c>
    </row>
    <row r="3817" spans="1:13" x14ac:dyDescent="0.25">
      <c r="A3817" t="s">
        <v>60</v>
      </c>
      <c r="B3817">
        <v>1185732</v>
      </c>
      <c r="C3817" s="1">
        <v>44246</v>
      </c>
      <c r="D3817" t="s">
        <v>14</v>
      </c>
      <c r="E3817" t="s">
        <v>130</v>
      </c>
      <c r="F3817" t="s">
        <v>131</v>
      </c>
      <c r="G3817" t="s">
        <v>19</v>
      </c>
      <c r="H3817">
        <v>40</v>
      </c>
      <c r="I3817">
        <v>300</v>
      </c>
      <c r="J3817">
        <v>120000</v>
      </c>
      <c r="K3817">
        <v>36000</v>
      </c>
      <c r="L3817">
        <v>0.3</v>
      </c>
      <c r="M3817" t="s">
        <v>17</v>
      </c>
    </row>
    <row r="3818" spans="1:13" x14ac:dyDescent="0.25">
      <c r="A3818" t="s">
        <v>60</v>
      </c>
      <c r="B3818">
        <v>1185732</v>
      </c>
      <c r="C3818" s="1">
        <v>44246</v>
      </c>
      <c r="D3818" t="s">
        <v>14</v>
      </c>
      <c r="E3818" t="s">
        <v>132</v>
      </c>
      <c r="F3818" t="s">
        <v>133</v>
      </c>
      <c r="G3818" t="s">
        <v>20</v>
      </c>
      <c r="H3818">
        <v>45</v>
      </c>
      <c r="I3818">
        <v>200</v>
      </c>
      <c r="J3818">
        <v>90000</v>
      </c>
      <c r="K3818">
        <v>27000</v>
      </c>
      <c r="L3818">
        <v>0.3</v>
      </c>
      <c r="M3818" t="s">
        <v>17</v>
      </c>
    </row>
    <row r="3819" spans="1:13" x14ac:dyDescent="0.25">
      <c r="A3819" t="s">
        <v>60</v>
      </c>
      <c r="B3819">
        <v>1185732</v>
      </c>
      <c r="C3819" s="1">
        <v>44246</v>
      </c>
      <c r="D3819" t="s">
        <v>14</v>
      </c>
      <c r="E3819" t="s">
        <v>132</v>
      </c>
      <c r="F3819" t="s">
        <v>133</v>
      </c>
      <c r="G3819" t="s">
        <v>21</v>
      </c>
      <c r="H3819">
        <v>60</v>
      </c>
      <c r="I3819">
        <v>275</v>
      </c>
      <c r="J3819">
        <v>165000</v>
      </c>
      <c r="K3819">
        <v>49500</v>
      </c>
      <c r="L3819">
        <v>0.3</v>
      </c>
      <c r="M3819" t="s">
        <v>17</v>
      </c>
    </row>
    <row r="3820" spans="1:13" x14ac:dyDescent="0.25">
      <c r="A3820" t="s">
        <v>60</v>
      </c>
      <c r="B3820">
        <v>1185732</v>
      </c>
      <c r="C3820" s="1">
        <v>44246</v>
      </c>
      <c r="D3820" t="s">
        <v>14</v>
      </c>
      <c r="E3820" t="s">
        <v>132</v>
      </c>
      <c r="F3820" t="s">
        <v>133</v>
      </c>
      <c r="G3820" t="s">
        <v>22</v>
      </c>
      <c r="H3820">
        <v>50</v>
      </c>
      <c r="I3820">
        <v>375</v>
      </c>
      <c r="J3820">
        <v>187500</v>
      </c>
      <c r="K3820">
        <v>65625</v>
      </c>
      <c r="L3820">
        <v>0.35</v>
      </c>
      <c r="M3820" t="s">
        <v>17</v>
      </c>
    </row>
    <row r="3821" spans="1:13" x14ac:dyDescent="0.25">
      <c r="A3821" t="s">
        <v>60</v>
      </c>
      <c r="B3821">
        <v>1185732</v>
      </c>
      <c r="C3821" s="1">
        <v>44272</v>
      </c>
      <c r="D3821" t="s">
        <v>14</v>
      </c>
      <c r="E3821" t="s">
        <v>132</v>
      </c>
      <c r="F3821" t="s">
        <v>133</v>
      </c>
      <c r="G3821" t="s">
        <v>16</v>
      </c>
      <c r="H3821">
        <v>50</v>
      </c>
      <c r="I3821">
        <v>570</v>
      </c>
      <c r="J3821">
        <v>285000</v>
      </c>
      <c r="K3821">
        <v>114000</v>
      </c>
      <c r="L3821">
        <v>0.4</v>
      </c>
      <c r="M3821" t="s">
        <v>17</v>
      </c>
    </row>
    <row r="3822" spans="1:13" x14ac:dyDescent="0.25">
      <c r="A3822" t="s">
        <v>60</v>
      </c>
      <c r="B3822">
        <v>1185732</v>
      </c>
      <c r="C3822" s="1">
        <v>44272</v>
      </c>
      <c r="D3822" t="s">
        <v>14</v>
      </c>
      <c r="E3822" t="s">
        <v>132</v>
      </c>
      <c r="F3822" t="s">
        <v>133</v>
      </c>
      <c r="G3822" t="s">
        <v>18</v>
      </c>
      <c r="H3822">
        <v>50</v>
      </c>
      <c r="I3822">
        <v>275</v>
      </c>
      <c r="J3822">
        <v>137500</v>
      </c>
      <c r="K3822">
        <v>55000</v>
      </c>
      <c r="L3822">
        <v>0.4</v>
      </c>
      <c r="M3822" t="s">
        <v>17</v>
      </c>
    </row>
    <row r="3823" spans="1:13" x14ac:dyDescent="0.25">
      <c r="A3823" t="s">
        <v>60</v>
      </c>
      <c r="B3823">
        <v>1185732</v>
      </c>
      <c r="C3823" s="1">
        <v>44272</v>
      </c>
      <c r="D3823" t="s">
        <v>14</v>
      </c>
      <c r="E3823" t="s">
        <v>132</v>
      </c>
      <c r="F3823" t="s">
        <v>133</v>
      </c>
      <c r="G3823" t="s">
        <v>19</v>
      </c>
      <c r="H3823">
        <v>40</v>
      </c>
      <c r="I3823">
        <v>300</v>
      </c>
      <c r="J3823">
        <v>120000</v>
      </c>
      <c r="K3823">
        <v>36000</v>
      </c>
      <c r="L3823">
        <v>0.3</v>
      </c>
      <c r="M3823" t="s">
        <v>17</v>
      </c>
    </row>
    <row r="3824" spans="1:13" x14ac:dyDescent="0.25">
      <c r="A3824" t="s">
        <v>60</v>
      </c>
      <c r="B3824">
        <v>1185732</v>
      </c>
      <c r="C3824" s="1">
        <v>44272</v>
      </c>
      <c r="D3824" t="s">
        <v>14</v>
      </c>
      <c r="E3824" t="s">
        <v>132</v>
      </c>
      <c r="F3824" t="s">
        <v>133</v>
      </c>
      <c r="G3824" t="s">
        <v>20</v>
      </c>
      <c r="H3824">
        <v>45</v>
      </c>
      <c r="I3824">
        <v>150</v>
      </c>
      <c r="J3824">
        <v>67500</v>
      </c>
      <c r="K3824">
        <v>20250</v>
      </c>
      <c r="L3824">
        <v>0.3</v>
      </c>
      <c r="M3824" t="s">
        <v>17</v>
      </c>
    </row>
    <row r="3825" spans="1:13" x14ac:dyDescent="0.25">
      <c r="A3825" t="s">
        <v>60</v>
      </c>
      <c r="B3825">
        <v>1185732</v>
      </c>
      <c r="C3825" s="1">
        <v>44272</v>
      </c>
      <c r="D3825" t="s">
        <v>14</v>
      </c>
      <c r="E3825" t="s">
        <v>132</v>
      </c>
      <c r="F3825" t="s">
        <v>133</v>
      </c>
      <c r="G3825" t="s">
        <v>21</v>
      </c>
      <c r="H3825">
        <v>60</v>
      </c>
      <c r="I3825">
        <v>200</v>
      </c>
      <c r="J3825">
        <v>120000</v>
      </c>
      <c r="K3825">
        <v>36000</v>
      </c>
      <c r="L3825">
        <v>0.3</v>
      </c>
      <c r="M3825" t="s">
        <v>17</v>
      </c>
    </row>
    <row r="3826" spans="1:13" x14ac:dyDescent="0.25">
      <c r="A3826" t="s">
        <v>60</v>
      </c>
      <c r="B3826">
        <v>1185732</v>
      </c>
      <c r="C3826" s="1">
        <v>44272</v>
      </c>
      <c r="D3826" t="s">
        <v>14</v>
      </c>
      <c r="E3826" t="s">
        <v>132</v>
      </c>
      <c r="F3826" t="s">
        <v>133</v>
      </c>
      <c r="G3826" t="s">
        <v>22</v>
      </c>
      <c r="H3826">
        <v>50</v>
      </c>
      <c r="I3826">
        <v>300</v>
      </c>
      <c r="J3826">
        <v>150000</v>
      </c>
      <c r="K3826">
        <v>52500</v>
      </c>
      <c r="L3826">
        <v>0.35</v>
      </c>
      <c r="M3826" t="s">
        <v>17</v>
      </c>
    </row>
    <row r="3827" spans="1:13" x14ac:dyDescent="0.25">
      <c r="A3827" t="s">
        <v>60</v>
      </c>
      <c r="B3827">
        <v>1185732</v>
      </c>
      <c r="C3827" s="1">
        <v>44304</v>
      </c>
      <c r="D3827" t="s">
        <v>14</v>
      </c>
      <c r="E3827" t="s">
        <v>132</v>
      </c>
      <c r="F3827" t="s">
        <v>133</v>
      </c>
      <c r="G3827" t="s">
        <v>16</v>
      </c>
      <c r="H3827">
        <v>50</v>
      </c>
      <c r="I3827">
        <v>550</v>
      </c>
      <c r="J3827">
        <v>275000</v>
      </c>
      <c r="K3827">
        <v>110000</v>
      </c>
      <c r="L3827">
        <v>0.4</v>
      </c>
      <c r="M3827" t="s">
        <v>17</v>
      </c>
    </row>
    <row r="3828" spans="1:13" x14ac:dyDescent="0.25">
      <c r="A3828" t="s">
        <v>60</v>
      </c>
      <c r="B3828">
        <v>1185732</v>
      </c>
      <c r="C3828" s="1">
        <v>44304</v>
      </c>
      <c r="D3828" t="s">
        <v>14</v>
      </c>
      <c r="E3828" t="s">
        <v>132</v>
      </c>
      <c r="F3828" t="s">
        <v>133</v>
      </c>
      <c r="G3828" t="s">
        <v>18</v>
      </c>
      <c r="H3828">
        <v>50</v>
      </c>
      <c r="I3828">
        <v>250</v>
      </c>
      <c r="J3828">
        <v>125000</v>
      </c>
      <c r="K3828">
        <v>50000</v>
      </c>
      <c r="L3828">
        <v>0.4</v>
      </c>
      <c r="M3828" t="s">
        <v>17</v>
      </c>
    </row>
    <row r="3829" spans="1:13" x14ac:dyDescent="0.25">
      <c r="A3829" t="s">
        <v>60</v>
      </c>
      <c r="B3829">
        <v>1185732</v>
      </c>
      <c r="C3829" s="1">
        <v>44304</v>
      </c>
      <c r="D3829" t="s">
        <v>14</v>
      </c>
      <c r="E3829" t="s">
        <v>132</v>
      </c>
      <c r="F3829" t="s">
        <v>133</v>
      </c>
      <c r="G3829" t="s">
        <v>19</v>
      </c>
      <c r="H3829">
        <v>40</v>
      </c>
      <c r="I3829">
        <v>250</v>
      </c>
      <c r="J3829">
        <v>100000</v>
      </c>
      <c r="K3829">
        <v>30000</v>
      </c>
      <c r="L3829">
        <v>0.3</v>
      </c>
      <c r="M3829" t="s">
        <v>17</v>
      </c>
    </row>
    <row r="3830" spans="1:13" x14ac:dyDescent="0.25">
      <c r="A3830" t="s">
        <v>60</v>
      </c>
      <c r="B3830">
        <v>1185732</v>
      </c>
      <c r="C3830" s="1">
        <v>44304</v>
      </c>
      <c r="D3830" t="s">
        <v>14</v>
      </c>
      <c r="E3830" t="s">
        <v>132</v>
      </c>
      <c r="F3830" t="s">
        <v>133</v>
      </c>
      <c r="G3830" t="s">
        <v>20</v>
      </c>
      <c r="H3830">
        <v>45</v>
      </c>
      <c r="I3830">
        <v>175</v>
      </c>
      <c r="J3830">
        <v>78750</v>
      </c>
      <c r="K3830">
        <v>23625</v>
      </c>
      <c r="L3830">
        <v>0.3</v>
      </c>
      <c r="M3830" t="s">
        <v>17</v>
      </c>
    </row>
    <row r="3831" spans="1:13" x14ac:dyDescent="0.25">
      <c r="A3831" t="s">
        <v>60</v>
      </c>
      <c r="B3831">
        <v>1185732</v>
      </c>
      <c r="C3831" s="1">
        <v>44304</v>
      </c>
      <c r="D3831" t="s">
        <v>14</v>
      </c>
      <c r="E3831" t="s">
        <v>132</v>
      </c>
      <c r="F3831" t="s">
        <v>133</v>
      </c>
      <c r="G3831" t="s">
        <v>21</v>
      </c>
      <c r="H3831">
        <v>60</v>
      </c>
      <c r="I3831">
        <v>175</v>
      </c>
      <c r="J3831">
        <v>105000</v>
      </c>
      <c r="K3831">
        <v>31500</v>
      </c>
      <c r="L3831">
        <v>0.3</v>
      </c>
      <c r="M3831" t="s">
        <v>17</v>
      </c>
    </row>
    <row r="3832" spans="1:13" x14ac:dyDescent="0.25">
      <c r="A3832" t="s">
        <v>60</v>
      </c>
      <c r="B3832">
        <v>1185732</v>
      </c>
      <c r="C3832" s="1">
        <v>44304</v>
      </c>
      <c r="D3832" t="s">
        <v>14</v>
      </c>
      <c r="E3832" t="s">
        <v>132</v>
      </c>
      <c r="F3832" t="s">
        <v>133</v>
      </c>
      <c r="G3832" t="s">
        <v>22</v>
      </c>
      <c r="H3832">
        <v>50</v>
      </c>
      <c r="I3832">
        <v>325</v>
      </c>
      <c r="J3832">
        <v>162500</v>
      </c>
      <c r="K3832">
        <v>56875</v>
      </c>
      <c r="L3832">
        <v>0.35</v>
      </c>
      <c r="M3832" t="s">
        <v>17</v>
      </c>
    </row>
    <row r="3833" spans="1:13" x14ac:dyDescent="0.25">
      <c r="A3833" t="s">
        <v>60</v>
      </c>
      <c r="B3833">
        <v>1185732</v>
      </c>
      <c r="C3833" s="1">
        <v>44333</v>
      </c>
      <c r="D3833" t="s">
        <v>14</v>
      </c>
      <c r="E3833" t="s">
        <v>132</v>
      </c>
      <c r="F3833" t="s">
        <v>133</v>
      </c>
      <c r="G3833" t="s">
        <v>16</v>
      </c>
      <c r="H3833">
        <v>65</v>
      </c>
      <c r="I3833">
        <v>595</v>
      </c>
      <c r="J3833">
        <v>386750</v>
      </c>
      <c r="K3833">
        <v>154700</v>
      </c>
      <c r="L3833">
        <v>0.4</v>
      </c>
      <c r="M3833" t="s">
        <v>17</v>
      </c>
    </row>
    <row r="3834" spans="1:13" x14ac:dyDescent="0.25">
      <c r="A3834" t="s">
        <v>60</v>
      </c>
      <c r="B3834">
        <v>1185732</v>
      </c>
      <c r="C3834" s="1">
        <v>44333</v>
      </c>
      <c r="D3834" t="s">
        <v>14</v>
      </c>
      <c r="E3834" t="s">
        <v>132</v>
      </c>
      <c r="F3834" t="s">
        <v>133</v>
      </c>
      <c r="G3834" t="s">
        <v>18</v>
      </c>
      <c r="H3834">
        <v>60</v>
      </c>
      <c r="I3834">
        <v>300</v>
      </c>
      <c r="J3834">
        <v>180000</v>
      </c>
      <c r="K3834">
        <v>72000</v>
      </c>
      <c r="L3834">
        <v>0.4</v>
      </c>
      <c r="M3834" t="s">
        <v>17</v>
      </c>
    </row>
    <row r="3835" spans="1:13" x14ac:dyDescent="0.25">
      <c r="A3835" t="s">
        <v>60</v>
      </c>
      <c r="B3835">
        <v>1185732</v>
      </c>
      <c r="C3835" s="1">
        <v>44333</v>
      </c>
      <c r="D3835" t="s">
        <v>14</v>
      </c>
      <c r="E3835" t="s">
        <v>132</v>
      </c>
      <c r="F3835" t="s">
        <v>133</v>
      </c>
      <c r="G3835" t="s">
        <v>19</v>
      </c>
      <c r="H3835">
        <v>55</v>
      </c>
      <c r="I3835">
        <v>325</v>
      </c>
      <c r="J3835">
        <v>178750</v>
      </c>
      <c r="K3835">
        <v>53625</v>
      </c>
      <c r="L3835">
        <v>0.3</v>
      </c>
      <c r="M3835" t="s">
        <v>17</v>
      </c>
    </row>
    <row r="3836" spans="1:13" x14ac:dyDescent="0.25">
      <c r="A3836" t="s">
        <v>60</v>
      </c>
      <c r="B3836">
        <v>1185732</v>
      </c>
      <c r="C3836" s="1">
        <v>44333</v>
      </c>
      <c r="D3836" t="s">
        <v>14</v>
      </c>
      <c r="E3836" t="s">
        <v>132</v>
      </c>
      <c r="F3836" t="s">
        <v>133</v>
      </c>
      <c r="G3836" t="s">
        <v>20</v>
      </c>
      <c r="H3836">
        <v>55</v>
      </c>
      <c r="I3836">
        <v>275</v>
      </c>
      <c r="J3836">
        <v>151250</v>
      </c>
      <c r="K3836">
        <v>45375</v>
      </c>
      <c r="L3836">
        <v>0.3</v>
      </c>
      <c r="M3836" t="s">
        <v>17</v>
      </c>
    </row>
    <row r="3837" spans="1:13" x14ac:dyDescent="0.25">
      <c r="A3837" t="s">
        <v>60</v>
      </c>
      <c r="B3837">
        <v>1185732</v>
      </c>
      <c r="C3837" s="1">
        <v>44333</v>
      </c>
      <c r="D3837" t="s">
        <v>14</v>
      </c>
      <c r="E3837" t="s">
        <v>132</v>
      </c>
      <c r="F3837" t="s">
        <v>133</v>
      </c>
      <c r="G3837" t="s">
        <v>21</v>
      </c>
      <c r="H3837">
        <v>65</v>
      </c>
      <c r="I3837">
        <v>300</v>
      </c>
      <c r="J3837">
        <v>195000</v>
      </c>
      <c r="K3837">
        <v>58500</v>
      </c>
      <c r="L3837">
        <v>0.3</v>
      </c>
      <c r="M3837" t="s">
        <v>17</v>
      </c>
    </row>
    <row r="3838" spans="1:13" x14ac:dyDescent="0.25">
      <c r="A3838" t="s">
        <v>60</v>
      </c>
      <c r="B3838">
        <v>1185732</v>
      </c>
      <c r="C3838" s="1">
        <v>44333</v>
      </c>
      <c r="D3838" t="s">
        <v>14</v>
      </c>
      <c r="E3838" t="s">
        <v>132</v>
      </c>
      <c r="F3838" t="s">
        <v>133</v>
      </c>
      <c r="G3838" t="s">
        <v>22</v>
      </c>
      <c r="H3838">
        <v>70</v>
      </c>
      <c r="I3838">
        <v>425</v>
      </c>
      <c r="J3838">
        <v>297500</v>
      </c>
      <c r="K3838">
        <v>104125</v>
      </c>
      <c r="L3838">
        <v>0.35</v>
      </c>
      <c r="M3838" t="s">
        <v>17</v>
      </c>
    </row>
    <row r="3839" spans="1:13" x14ac:dyDescent="0.25">
      <c r="A3839" t="s">
        <v>60</v>
      </c>
      <c r="B3839">
        <v>1185732</v>
      </c>
      <c r="C3839" s="1">
        <v>44366</v>
      </c>
      <c r="D3839" t="s">
        <v>14</v>
      </c>
      <c r="E3839" t="s">
        <v>132</v>
      </c>
      <c r="F3839" t="s">
        <v>133</v>
      </c>
      <c r="G3839" t="s">
        <v>16</v>
      </c>
      <c r="H3839">
        <v>65</v>
      </c>
      <c r="I3839">
        <v>675</v>
      </c>
      <c r="J3839">
        <v>438750</v>
      </c>
      <c r="K3839">
        <v>175500</v>
      </c>
      <c r="L3839">
        <v>0.4</v>
      </c>
      <c r="M3839" t="s">
        <v>17</v>
      </c>
    </row>
    <row r="3840" spans="1:13" x14ac:dyDescent="0.25">
      <c r="A3840" t="s">
        <v>60</v>
      </c>
      <c r="B3840">
        <v>1185732</v>
      </c>
      <c r="C3840" s="1">
        <v>44366</v>
      </c>
      <c r="D3840" t="s">
        <v>14</v>
      </c>
      <c r="E3840" t="s">
        <v>132</v>
      </c>
      <c r="F3840" t="s">
        <v>133</v>
      </c>
      <c r="G3840" t="s">
        <v>18</v>
      </c>
      <c r="H3840">
        <v>60</v>
      </c>
      <c r="I3840">
        <v>425</v>
      </c>
      <c r="J3840">
        <v>255000</v>
      </c>
      <c r="K3840">
        <v>102000</v>
      </c>
      <c r="L3840">
        <v>0.4</v>
      </c>
      <c r="M3840" t="s">
        <v>17</v>
      </c>
    </row>
    <row r="3841" spans="1:13" x14ac:dyDescent="0.25">
      <c r="A3841" t="s">
        <v>60</v>
      </c>
      <c r="B3841">
        <v>1185732</v>
      </c>
      <c r="C3841" s="1">
        <v>44366</v>
      </c>
      <c r="D3841" t="s">
        <v>14</v>
      </c>
      <c r="E3841" t="s">
        <v>132</v>
      </c>
      <c r="F3841" t="s">
        <v>133</v>
      </c>
      <c r="G3841" t="s">
        <v>19</v>
      </c>
      <c r="H3841">
        <v>55</v>
      </c>
      <c r="I3841">
        <v>350</v>
      </c>
      <c r="J3841">
        <v>192500</v>
      </c>
      <c r="K3841">
        <v>57750</v>
      </c>
      <c r="L3841">
        <v>0.3</v>
      </c>
      <c r="M3841" t="s">
        <v>17</v>
      </c>
    </row>
    <row r="3842" spans="1:13" x14ac:dyDescent="0.25">
      <c r="A3842" t="s">
        <v>60</v>
      </c>
      <c r="B3842">
        <v>1185732</v>
      </c>
      <c r="C3842" s="1">
        <v>44366</v>
      </c>
      <c r="D3842" t="s">
        <v>14</v>
      </c>
      <c r="E3842" t="s">
        <v>132</v>
      </c>
      <c r="F3842" t="s">
        <v>133</v>
      </c>
      <c r="G3842" t="s">
        <v>20</v>
      </c>
      <c r="H3842">
        <v>55</v>
      </c>
      <c r="I3842">
        <v>325</v>
      </c>
      <c r="J3842">
        <v>178750</v>
      </c>
      <c r="K3842">
        <v>53625</v>
      </c>
      <c r="L3842">
        <v>0.3</v>
      </c>
      <c r="M3842" t="s">
        <v>17</v>
      </c>
    </row>
    <row r="3843" spans="1:13" x14ac:dyDescent="0.25">
      <c r="A3843" t="s">
        <v>60</v>
      </c>
      <c r="B3843">
        <v>1185732</v>
      </c>
      <c r="C3843" s="1">
        <v>44366</v>
      </c>
      <c r="D3843" t="s">
        <v>14</v>
      </c>
      <c r="E3843" t="s">
        <v>132</v>
      </c>
      <c r="F3843" t="s">
        <v>133</v>
      </c>
      <c r="G3843" t="s">
        <v>21</v>
      </c>
      <c r="H3843">
        <v>65</v>
      </c>
      <c r="I3843">
        <v>325</v>
      </c>
      <c r="J3843">
        <v>211250</v>
      </c>
      <c r="K3843">
        <v>63375</v>
      </c>
      <c r="L3843">
        <v>0.3</v>
      </c>
      <c r="M3843" t="s">
        <v>17</v>
      </c>
    </row>
    <row r="3844" spans="1:13" x14ac:dyDescent="0.25">
      <c r="A3844" t="s">
        <v>60</v>
      </c>
      <c r="B3844">
        <v>1185732</v>
      </c>
      <c r="C3844" s="1">
        <v>44366</v>
      </c>
      <c r="D3844" t="s">
        <v>14</v>
      </c>
      <c r="E3844" t="s">
        <v>132</v>
      </c>
      <c r="F3844" t="s">
        <v>133</v>
      </c>
      <c r="G3844" t="s">
        <v>22</v>
      </c>
      <c r="H3844">
        <v>70</v>
      </c>
      <c r="I3844">
        <v>475</v>
      </c>
      <c r="J3844">
        <v>332500</v>
      </c>
      <c r="K3844">
        <v>116375</v>
      </c>
      <c r="L3844">
        <v>0.35</v>
      </c>
      <c r="M3844" t="s">
        <v>17</v>
      </c>
    </row>
    <row r="3845" spans="1:13" x14ac:dyDescent="0.25">
      <c r="A3845" t="s">
        <v>60</v>
      </c>
      <c r="B3845">
        <v>1185732</v>
      </c>
      <c r="C3845" s="1">
        <v>44394</v>
      </c>
      <c r="D3845" t="s">
        <v>14</v>
      </c>
      <c r="E3845" t="s">
        <v>132</v>
      </c>
      <c r="F3845" t="s">
        <v>133</v>
      </c>
      <c r="G3845" t="s">
        <v>16</v>
      </c>
      <c r="H3845">
        <v>65</v>
      </c>
      <c r="I3845">
        <v>700</v>
      </c>
      <c r="J3845">
        <v>455000</v>
      </c>
      <c r="K3845">
        <v>182000</v>
      </c>
      <c r="L3845">
        <v>0.4</v>
      </c>
      <c r="M3845" t="s">
        <v>17</v>
      </c>
    </row>
    <row r="3846" spans="1:13" x14ac:dyDescent="0.25">
      <c r="A3846" t="s">
        <v>60</v>
      </c>
      <c r="B3846">
        <v>1185732</v>
      </c>
      <c r="C3846" s="1">
        <v>44394</v>
      </c>
      <c r="D3846" t="s">
        <v>14</v>
      </c>
      <c r="E3846" t="s">
        <v>132</v>
      </c>
      <c r="F3846" t="s">
        <v>133</v>
      </c>
      <c r="G3846" t="s">
        <v>18</v>
      </c>
      <c r="H3846">
        <v>60</v>
      </c>
      <c r="I3846">
        <v>450</v>
      </c>
      <c r="J3846">
        <v>270000</v>
      </c>
      <c r="K3846">
        <v>108000</v>
      </c>
      <c r="L3846">
        <v>0.4</v>
      </c>
      <c r="M3846" t="s">
        <v>23</v>
      </c>
    </row>
    <row r="3847" spans="1:13" x14ac:dyDescent="0.25">
      <c r="A3847" t="s">
        <v>60</v>
      </c>
      <c r="B3847">
        <v>1185732</v>
      </c>
      <c r="C3847" s="1">
        <v>44394</v>
      </c>
      <c r="D3847" t="s">
        <v>14</v>
      </c>
      <c r="E3847" t="s">
        <v>132</v>
      </c>
      <c r="F3847" t="s">
        <v>133</v>
      </c>
      <c r="G3847" t="s">
        <v>19</v>
      </c>
      <c r="H3847">
        <v>55</v>
      </c>
      <c r="I3847">
        <v>375</v>
      </c>
      <c r="J3847">
        <v>206250</v>
      </c>
      <c r="K3847">
        <v>61875</v>
      </c>
      <c r="L3847">
        <v>0.3</v>
      </c>
      <c r="M3847" t="s">
        <v>23</v>
      </c>
    </row>
    <row r="3848" spans="1:13" x14ac:dyDescent="0.25">
      <c r="A3848" t="s">
        <v>60</v>
      </c>
      <c r="B3848">
        <v>1185732</v>
      </c>
      <c r="C3848" s="1">
        <v>44394</v>
      </c>
      <c r="D3848" t="s">
        <v>14</v>
      </c>
      <c r="E3848" t="s">
        <v>132</v>
      </c>
      <c r="F3848" t="s">
        <v>133</v>
      </c>
      <c r="G3848" t="s">
        <v>20</v>
      </c>
      <c r="H3848">
        <v>55</v>
      </c>
      <c r="I3848">
        <v>325</v>
      </c>
      <c r="J3848">
        <v>178750</v>
      </c>
      <c r="K3848">
        <v>53625</v>
      </c>
      <c r="L3848">
        <v>0.3</v>
      </c>
      <c r="M3848" t="s">
        <v>23</v>
      </c>
    </row>
    <row r="3849" spans="1:13" x14ac:dyDescent="0.25">
      <c r="A3849" t="s">
        <v>60</v>
      </c>
      <c r="B3849">
        <v>1185732</v>
      </c>
      <c r="C3849" s="1">
        <v>44394</v>
      </c>
      <c r="D3849" t="s">
        <v>14</v>
      </c>
      <c r="E3849" t="s">
        <v>132</v>
      </c>
      <c r="F3849" t="s">
        <v>133</v>
      </c>
      <c r="G3849" t="s">
        <v>21</v>
      </c>
      <c r="H3849">
        <v>65</v>
      </c>
      <c r="I3849">
        <v>350</v>
      </c>
      <c r="J3849">
        <v>227500</v>
      </c>
      <c r="K3849">
        <v>68250</v>
      </c>
      <c r="L3849">
        <v>0.3</v>
      </c>
      <c r="M3849" t="s">
        <v>23</v>
      </c>
    </row>
    <row r="3850" spans="1:13" x14ac:dyDescent="0.25">
      <c r="A3850" t="s">
        <v>60</v>
      </c>
      <c r="B3850">
        <v>1185732</v>
      </c>
      <c r="C3850" s="1">
        <v>44394</v>
      </c>
      <c r="D3850" t="s">
        <v>14</v>
      </c>
      <c r="E3850" t="s">
        <v>132</v>
      </c>
      <c r="F3850" t="s">
        <v>133</v>
      </c>
      <c r="G3850" t="s">
        <v>22</v>
      </c>
      <c r="H3850">
        <v>70</v>
      </c>
      <c r="I3850">
        <v>525</v>
      </c>
      <c r="J3850">
        <v>367500</v>
      </c>
      <c r="K3850">
        <v>128625</v>
      </c>
      <c r="L3850">
        <v>0.35</v>
      </c>
      <c r="M3850" t="s">
        <v>23</v>
      </c>
    </row>
    <row r="3851" spans="1:13" x14ac:dyDescent="0.25">
      <c r="A3851" t="s">
        <v>60</v>
      </c>
      <c r="B3851">
        <v>1185732</v>
      </c>
      <c r="C3851" s="1">
        <v>44426</v>
      </c>
      <c r="D3851" t="s">
        <v>14</v>
      </c>
      <c r="E3851" t="s">
        <v>132</v>
      </c>
      <c r="F3851" t="s">
        <v>133</v>
      </c>
      <c r="G3851" t="s">
        <v>16</v>
      </c>
      <c r="H3851">
        <v>65</v>
      </c>
      <c r="I3851">
        <v>675</v>
      </c>
      <c r="J3851">
        <v>438750</v>
      </c>
      <c r="K3851">
        <v>175500</v>
      </c>
      <c r="L3851">
        <v>0.4</v>
      </c>
      <c r="M3851" t="s">
        <v>23</v>
      </c>
    </row>
    <row r="3852" spans="1:13" x14ac:dyDescent="0.25">
      <c r="A3852" t="s">
        <v>60</v>
      </c>
      <c r="B3852">
        <v>1185732</v>
      </c>
      <c r="C3852" s="1">
        <v>44426</v>
      </c>
      <c r="D3852" t="s">
        <v>14</v>
      </c>
      <c r="E3852" t="s">
        <v>132</v>
      </c>
      <c r="F3852" t="s">
        <v>133</v>
      </c>
      <c r="G3852" t="s">
        <v>18</v>
      </c>
      <c r="H3852">
        <v>60</v>
      </c>
      <c r="I3852">
        <v>450</v>
      </c>
      <c r="J3852">
        <v>270000</v>
      </c>
      <c r="K3852">
        <v>108000</v>
      </c>
      <c r="L3852">
        <v>0.4</v>
      </c>
      <c r="M3852" t="s">
        <v>23</v>
      </c>
    </row>
    <row r="3853" spans="1:13" x14ac:dyDescent="0.25">
      <c r="A3853" t="s">
        <v>60</v>
      </c>
      <c r="B3853">
        <v>1185732</v>
      </c>
      <c r="C3853" s="1">
        <v>44426</v>
      </c>
      <c r="D3853" t="s">
        <v>14</v>
      </c>
      <c r="E3853" t="s">
        <v>132</v>
      </c>
      <c r="F3853" t="s">
        <v>133</v>
      </c>
      <c r="G3853" t="s">
        <v>19</v>
      </c>
      <c r="H3853">
        <v>55</v>
      </c>
      <c r="I3853">
        <v>375</v>
      </c>
      <c r="J3853">
        <v>206250</v>
      </c>
      <c r="K3853">
        <v>61875</v>
      </c>
      <c r="L3853">
        <v>0.3</v>
      </c>
      <c r="M3853" t="s">
        <v>23</v>
      </c>
    </row>
    <row r="3854" spans="1:13" x14ac:dyDescent="0.25">
      <c r="A3854" t="s">
        <v>60</v>
      </c>
      <c r="B3854">
        <v>1185732</v>
      </c>
      <c r="C3854" s="1">
        <v>44426</v>
      </c>
      <c r="D3854" t="s">
        <v>14</v>
      </c>
      <c r="E3854" t="s">
        <v>132</v>
      </c>
      <c r="F3854" t="s">
        <v>133</v>
      </c>
      <c r="G3854" t="s">
        <v>20</v>
      </c>
      <c r="H3854">
        <v>55</v>
      </c>
      <c r="I3854">
        <v>275</v>
      </c>
      <c r="J3854">
        <v>151250</v>
      </c>
      <c r="K3854">
        <v>45375</v>
      </c>
      <c r="L3854">
        <v>0.3</v>
      </c>
      <c r="M3854" t="s">
        <v>23</v>
      </c>
    </row>
    <row r="3855" spans="1:13" x14ac:dyDescent="0.25">
      <c r="A3855" t="s">
        <v>60</v>
      </c>
      <c r="B3855">
        <v>1185732</v>
      </c>
      <c r="C3855" s="1">
        <v>44426</v>
      </c>
      <c r="D3855" t="s">
        <v>14</v>
      </c>
      <c r="E3855" t="s">
        <v>132</v>
      </c>
      <c r="F3855" t="s">
        <v>133</v>
      </c>
      <c r="G3855" t="s">
        <v>21</v>
      </c>
      <c r="H3855">
        <v>65</v>
      </c>
      <c r="I3855">
        <v>250</v>
      </c>
      <c r="J3855">
        <v>162500</v>
      </c>
      <c r="K3855">
        <v>48750</v>
      </c>
      <c r="L3855">
        <v>0.3</v>
      </c>
      <c r="M3855" t="s">
        <v>23</v>
      </c>
    </row>
    <row r="3856" spans="1:13" x14ac:dyDescent="0.25">
      <c r="A3856" t="s">
        <v>60</v>
      </c>
      <c r="B3856">
        <v>1185732</v>
      </c>
      <c r="C3856" s="1">
        <v>44426</v>
      </c>
      <c r="D3856" t="s">
        <v>14</v>
      </c>
      <c r="E3856" t="s">
        <v>132</v>
      </c>
      <c r="F3856" t="s">
        <v>133</v>
      </c>
      <c r="G3856" t="s">
        <v>22</v>
      </c>
      <c r="H3856">
        <v>70</v>
      </c>
      <c r="I3856">
        <v>425</v>
      </c>
      <c r="J3856">
        <v>297500</v>
      </c>
      <c r="K3856">
        <v>104125</v>
      </c>
      <c r="L3856">
        <v>0.35</v>
      </c>
      <c r="M3856" t="s">
        <v>23</v>
      </c>
    </row>
    <row r="3857" spans="1:13" x14ac:dyDescent="0.25">
      <c r="A3857" t="s">
        <v>60</v>
      </c>
      <c r="B3857">
        <v>1185732</v>
      </c>
      <c r="C3857" s="1">
        <v>44456</v>
      </c>
      <c r="D3857" t="s">
        <v>14</v>
      </c>
      <c r="E3857" t="s">
        <v>132</v>
      </c>
      <c r="F3857" t="s">
        <v>133</v>
      </c>
      <c r="G3857" t="s">
        <v>16</v>
      </c>
      <c r="H3857">
        <v>65</v>
      </c>
      <c r="I3857">
        <v>550</v>
      </c>
      <c r="J3857">
        <v>357500</v>
      </c>
      <c r="K3857">
        <v>143000</v>
      </c>
      <c r="L3857">
        <v>0.4</v>
      </c>
      <c r="M3857" t="s">
        <v>23</v>
      </c>
    </row>
    <row r="3858" spans="1:13" x14ac:dyDescent="0.25">
      <c r="A3858" t="s">
        <v>60</v>
      </c>
      <c r="B3858">
        <v>1185732</v>
      </c>
      <c r="C3858" s="1">
        <v>44456</v>
      </c>
      <c r="D3858" t="s">
        <v>14</v>
      </c>
      <c r="E3858" t="s">
        <v>132</v>
      </c>
      <c r="F3858" t="s">
        <v>133</v>
      </c>
      <c r="G3858" t="s">
        <v>18</v>
      </c>
      <c r="H3858">
        <v>60</v>
      </c>
      <c r="I3858">
        <v>350</v>
      </c>
      <c r="J3858">
        <v>210000</v>
      </c>
      <c r="K3858">
        <v>84000</v>
      </c>
      <c r="L3858">
        <v>0.4</v>
      </c>
      <c r="M3858" t="s">
        <v>23</v>
      </c>
    </row>
    <row r="3859" spans="1:13" x14ac:dyDescent="0.25">
      <c r="A3859" t="s">
        <v>60</v>
      </c>
      <c r="B3859">
        <v>1185732</v>
      </c>
      <c r="C3859" s="1">
        <v>44456</v>
      </c>
      <c r="D3859" t="s">
        <v>14</v>
      </c>
      <c r="E3859" t="s">
        <v>132</v>
      </c>
      <c r="F3859" t="s">
        <v>133</v>
      </c>
      <c r="G3859" t="s">
        <v>19</v>
      </c>
      <c r="H3859">
        <v>55</v>
      </c>
      <c r="I3859">
        <v>250</v>
      </c>
      <c r="J3859">
        <v>137500</v>
      </c>
      <c r="K3859">
        <v>41250</v>
      </c>
      <c r="L3859">
        <v>0.3</v>
      </c>
      <c r="M3859" t="s">
        <v>23</v>
      </c>
    </row>
    <row r="3860" spans="1:13" x14ac:dyDescent="0.25">
      <c r="A3860" t="s">
        <v>60</v>
      </c>
      <c r="B3860">
        <v>1185732</v>
      </c>
      <c r="C3860" s="1">
        <v>44456</v>
      </c>
      <c r="D3860" t="s">
        <v>14</v>
      </c>
      <c r="E3860" t="s">
        <v>132</v>
      </c>
      <c r="F3860" t="s">
        <v>133</v>
      </c>
      <c r="G3860" t="s">
        <v>20</v>
      </c>
      <c r="H3860">
        <v>55</v>
      </c>
      <c r="I3860">
        <v>225</v>
      </c>
      <c r="J3860">
        <v>123750</v>
      </c>
      <c r="K3860">
        <v>37125</v>
      </c>
      <c r="L3860">
        <v>0.3</v>
      </c>
      <c r="M3860" t="s">
        <v>23</v>
      </c>
    </row>
    <row r="3861" spans="1:13" x14ac:dyDescent="0.25">
      <c r="A3861" t="s">
        <v>60</v>
      </c>
      <c r="B3861">
        <v>1185732</v>
      </c>
      <c r="C3861" s="1">
        <v>44456</v>
      </c>
      <c r="D3861" t="s">
        <v>14</v>
      </c>
      <c r="E3861" t="s">
        <v>132</v>
      </c>
      <c r="F3861" t="s">
        <v>133</v>
      </c>
      <c r="G3861" t="s">
        <v>21</v>
      </c>
      <c r="H3861">
        <v>65</v>
      </c>
      <c r="I3861">
        <v>225</v>
      </c>
      <c r="J3861">
        <v>146250</v>
      </c>
      <c r="K3861">
        <v>43875</v>
      </c>
      <c r="L3861">
        <v>0.3</v>
      </c>
      <c r="M3861" t="s">
        <v>23</v>
      </c>
    </row>
    <row r="3862" spans="1:13" x14ac:dyDescent="0.25">
      <c r="A3862" t="s">
        <v>60</v>
      </c>
      <c r="B3862">
        <v>1185732</v>
      </c>
      <c r="C3862" s="1">
        <v>44456</v>
      </c>
      <c r="D3862" t="s">
        <v>14</v>
      </c>
      <c r="E3862" t="s">
        <v>132</v>
      </c>
      <c r="F3862" t="s">
        <v>133</v>
      </c>
      <c r="G3862" t="s">
        <v>22</v>
      </c>
      <c r="H3862">
        <v>70</v>
      </c>
      <c r="I3862">
        <v>325</v>
      </c>
      <c r="J3862">
        <v>227500</v>
      </c>
      <c r="K3862">
        <v>79625</v>
      </c>
      <c r="L3862">
        <v>0.35</v>
      </c>
      <c r="M3862" t="s">
        <v>23</v>
      </c>
    </row>
    <row r="3863" spans="1:13" x14ac:dyDescent="0.25">
      <c r="A3863" t="s">
        <v>13</v>
      </c>
      <c r="B3863">
        <v>1185732</v>
      </c>
      <c r="C3863" s="1">
        <v>44488</v>
      </c>
      <c r="D3863" t="s">
        <v>14</v>
      </c>
      <c r="E3863" t="s">
        <v>132</v>
      </c>
      <c r="F3863" t="s">
        <v>133</v>
      </c>
      <c r="G3863" t="s">
        <v>16</v>
      </c>
      <c r="H3863">
        <v>70</v>
      </c>
      <c r="I3863">
        <v>475</v>
      </c>
      <c r="J3863">
        <v>332500</v>
      </c>
      <c r="K3863">
        <v>133000</v>
      </c>
      <c r="L3863">
        <v>0.4</v>
      </c>
      <c r="M3863" t="s">
        <v>23</v>
      </c>
    </row>
    <row r="3864" spans="1:13" x14ac:dyDescent="0.25">
      <c r="A3864" t="s">
        <v>13</v>
      </c>
      <c r="B3864">
        <v>1185732</v>
      </c>
      <c r="C3864" s="1">
        <v>44488</v>
      </c>
      <c r="D3864" t="s">
        <v>14</v>
      </c>
      <c r="E3864" t="s">
        <v>132</v>
      </c>
      <c r="F3864" t="s">
        <v>133</v>
      </c>
      <c r="G3864" t="s">
        <v>18</v>
      </c>
      <c r="H3864">
        <v>65</v>
      </c>
      <c r="I3864">
        <v>300</v>
      </c>
      <c r="J3864">
        <v>195000</v>
      </c>
      <c r="K3864">
        <v>78000</v>
      </c>
      <c r="L3864">
        <v>0.4</v>
      </c>
      <c r="M3864" t="s">
        <v>23</v>
      </c>
    </row>
    <row r="3865" spans="1:13" x14ac:dyDescent="0.25">
      <c r="A3865" t="s">
        <v>13</v>
      </c>
      <c r="B3865">
        <v>1185732</v>
      </c>
      <c r="C3865" s="1">
        <v>44488</v>
      </c>
      <c r="D3865" t="s">
        <v>14</v>
      </c>
      <c r="E3865" t="s">
        <v>132</v>
      </c>
      <c r="F3865" t="s">
        <v>133</v>
      </c>
      <c r="G3865" t="s">
        <v>19</v>
      </c>
      <c r="H3865">
        <v>65</v>
      </c>
      <c r="I3865">
        <v>200</v>
      </c>
      <c r="J3865">
        <v>130000</v>
      </c>
      <c r="K3865">
        <v>39000</v>
      </c>
      <c r="L3865">
        <v>0.3</v>
      </c>
      <c r="M3865" t="s">
        <v>23</v>
      </c>
    </row>
    <row r="3866" spans="1:13" x14ac:dyDescent="0.25">
      <c r="A3866" t="s">
        <v>13</v>
      </c>
      <c r="B3866">
        <v>1185732</v>
      </c>
      <c r="C3866" s="1">
        <v>44488</v>
      </c>
      <c r="D3866" t="s">
        <v>14</v>
      </c>
      <c r="E3866" t="s">
        <v>132</v>
      </c>
      <c r="F3866" t="s">
        <v>133</v>
      </c>
      <c r="G3866" t="s">
        <v>20</v>
      </c>
      <c r="H3866">
        <v>65</v>
      </c>
      <c r="I3866">
        <v>175</v>
      </c>
      <c r="J3866">
        <v>113750</v>
      </c>
      <c r="K3866">
        <v>34125</v>
      </c>
      <c r="L3866">
        <v>0.3</v>
      </c>
      <c r="M3866" t="s">
        <v>23</v>
      </c>
    </row>
    <row r="3867" spans="1:13" x14ac:dyDescent="0.25">
      <c r="A3867" t="s">
        <v>13</v>
      </c>
      <c r="B3867">
        <v>1185732</v>
      </c>
      <c r="C3867" s="1">
        <v>44488</v>
      </c>
      <c r="D3867" t="s">
        <v>14</v>
      </c>
      <c r="E3867" t="s">
        <v>132</v>
      </c>
      <c r="F3867" t="s">
        <v>133</v>
      </c>
      <c r="G3867" t="s">
        <v>21</v>
      </c>
      <c r="H3867">
        <v>75</v>
      </c>
      <c r="I3867">
        <v>175</v>
      </c>
      <c r="J3867">
        <v>131250</v>
      </c>
      <c r="K3867">
        <v>39375</v>
      </c>
      <c r="L3867">
        <v>0.3</v>
      </c>
      <c r="M3867" t="s">
        <v>23</v>
      </c>
    </row>
    <row r="3868" spans="1:13" x14ac:dyDescent="0.25">
      <c r="A3868" t="s">
        <v>13</v>
      </c>
      <c r="B3868">
        <v>1185732</v>
      </c>
      <c r="C3868" s="1">
        <v>44488</v>
      </c>
      <c r="D3868" t="s">
        <v>14</v>
      </c>
      <c r="E3868" t="s">
        <v>132</v>
      </c>
      <c r="F3868" t="s">
        <v>133</v>
      </c>
      <c r="G3868" t="s">
        <v>22</v>
      </c>
      <c r="H3868">
        <v>80</v>
      </c>
      <c r="I3868">
        <v>300</v>
      </c>
      <c r="J3868">
        <v>240000</v>
      </c>
      <c r="K3868">
        <v>84000</v>
      </c>
      <c r="L3868">
        <v>0.35</v>
      </c>
      <c r="M3868" t="s">
        <v>23</v>
      </c>
    </row>
    <row r="3869" spans="1:13" x14ac:dyDescent="0.25">
      <c r="A3869" t="s">
        <v>13</v>
      </c>
      <c r="B3869">
        <v>1185732</v>
      </c>
      <c r="C3869" s="1">
        <v>44518</v>
      </c>
      <c r="D3869" t="s">
        <v>14</v>
      </c>
      <c r="E3869" t="s">
        <v>132</v>
      </c>
      <c r="F3869" t="s">
        <v>133</v>
      </c>
      <c r="G3869" t="s">
        <v>16</v>
      </c>
      <c r="H3869">
        <v>75</v>
      </c>
      <c r="I3869">
        <v>450</v>
      </c>
      <c r="J3869">
        <v>337500</v>
      </c>
      <c r="K3869">
        <v>135000</v>
      </c>
      <c r="L3869">
        <v>0.4</v>
      </c>
      <c r="M3869" t="s">
        <v>23</v>
      </c>
    </row>
    <row r="3870" spans="1:13" x14ac:dyDescent="0.25">
      <c r="A3870" t="s">
        <v>13</v>
      </c>
      <c r="B3870">
        <v>1185732</v>
      </c>
      <c r="C3870" s="1">
        <v>44518</v>
      </c>
      <c r="D3870" t="s">
        <v>14</v>
      </c>
      <c r="E3870" t="s">
        <v>132</v>
      </c>
      <c r="F3870" t="s">
        <v>133</v>
      </c>
      <c r="G3870" t="s">
        <v>18</v>
      </c>
      <c r="H3870">
        <v>65</v>
      </c>
      <c r="I3870">
        <v>325</v>
      </c>
      <c r="J3870">
        <v>211250</v>
      </c>
      <c r="K3870">
        <v>84500</v>
      </c>
      <c r="L3870">
        <v>0.4</v>
      </c>
      <c r="M3870" t="s">
        <v>23</v>
      </c>
    </row>
    <row r="3871" spans="1:13" x14ac:dyDescent="0.25">
      <c r="A3871" t="s">
        <v>13</v>
      </c>
      <c r="B3871">
        <v>1185732</v>
      </c>
      <c r="C3871" s="1">
        <v>44518</v>
      </c>
      <c r="D3871" t="s">
        <v>14</v>
      </c>
      <c r="E3871" t="s">
        <v>132</v>
      </c>
      <c r="F3871" t="s">
        <v>133</v>
      </c>
      <c r="G3871" t="s">
        <v>19</v>
      </c>
      <c r="H3871">
        <v>65</v>
      </c>
      <c r="I3871">
        <v>345</v>
      </c>
      <c r="J3871">
        <v>224250</v>
      </c>
      <c r="K3871">
        <v>67275</v>
      </c>
      <c r="L3871">
        <v>0.3</v>
      </c>
      <c r="M3871" t="s">
        <v>23</v>
      </c>
    </row>
    <row r="3872" spans="1:13" x14ac:dyDescent="0.25">
      <c r="A3872" t="s">
        <v>13</v>
      </c>
      <c r="B3872">
        <v>1185732</v>
      </c>
      <c r="C3872" s="1">
        <v>44518</v>
      </c>
      <c r="D3872" t="s">
        <v>14</v>
      </c>
      <c r="E3872" t="s">
        <v>132</v>
      </c>
      <c r="F3872" t="s">
        <v>133</v>
      </c>
      <c r="G3872" t="s">
        <v>20</v>
      </c>
      <c r="H3872">
        <v>65</v>
      </c>
      <c r="I3872">
        <v>325</v>
      </c>
      <c r="J3872">
        <v>211250</v>
      </c>
      <c r="K3872">
        <v>63375</v>
      </c>
      <c r="L3872">
        <v>0.3</v>
      </c>
      <c r="M3872" t="s">
        <v>23</v>
      </c>
    </row>
    <row r="3873" spans="1:13" x14ac:dyDescent="0.25">
      <c r="A3873" t="s">
        <v>13</v>
      </c>
      <c r="B3873">
        <v>1185732</v>
      </c>
      <c r="C3873" s="1">
        <v>44518</v>
      </c>
      <c r="D3873" t="s">
        <v>14</v>
      </c>
      <c r="E3873" t="s">
        <v>132</v>
      </c>
      <c r="F3873" t="s">
        <v>133</v>
      </c>
      <c r="G3873" t="s">
        <v>21</v>
      </c>
      <c r="H3873">
        <v>75</v>
      </c>
      <c r="I3873">
        <v>300</v>
      </c>
      <c r="J3873">
        <v>225000</v>
      </c>
      <c r="K3873">
        <v>67500</v>
      </c>
      <c r="L3873">
        <v>0.3</v>
      </c>
      <c r="M3873" t="s">
        <v>23</v>
      </c>
    </row>
    <row r="3874" spans="1:13" x14ac:dyDescent="0.25">
      <c r="A3874" t="s">
        <v>13</v>
      </c>
      <c r="B3874">
        <v>1185732</v>
      </c>
      <c r="C3874" s="1">
        <v>44518</v>
      </c>
      <c r="D3874" t="s">
        <v>14</v>
      </c>
      <c r="E3874" t="s">
        <v>132</v>
      </c>
      <c r="F3874" t="s">
        <v>133</v>
      </c>
      <c r="G3874" t="s">
        <v>22</v>
      </c>
      <c r="H3874">
        <v>80</v>
      </c>
      <c r="I3874">
        <v>400</v>
      </c>
      <c r="J3874">
        <v>320000</v>
      </c>
      <c r="K3874">
        <v>112000</v>
      </c>
      <c r="L3874">
        <v>0.35</v>
      </c>
      <c r="M3874" t="s">
        <v>23</v>
      </c>
    </row>
    <row r="3875" spans="1:13" x14ac:dyDescent="0.25">
      <c r="A3875" t="s">
        <v>13</v>
      </c>
      <c r="B3875">
        <v>1185732</v>
      </c>
      <c r="C3875" s="1">
        <v>44547</v>
      </c>
      <c r="D3875" t="s">
        <v>14</v>
      </c>
      <c r="E3875" t="s">
        <v>132</v>
      </c>
      <c r="F3875" t="s">
        <v>133</v>
      </c>
      <c r="G3875" t="s">
        <v>16</v>
      </c>
      <c r="H3875">
        <v>75</v>
      </c>
      <c r="I3875">
        <v>625</v>
      </c>
      <c r="J3875">
        <v>468750</v>
      </c>
      <c r="K3875">
        <v>187500</v>
      </c>
      <c r="L3875">
        <v>0.4</v>
      </c>
      <c r="M3875" t="s">
        <v>23</v>
      </c>
    </row>
    <row r="3876" spans="1:13" x14ac:dyDescent="0.25">
      <c r="A3876" t="s">
        <v>13</v>
      </c>
      <c r="B3876">
        <v>1185732</v>
      </c>
      <c r="C3876" s="1">
        <v>44547</v>
      </c>
      <c r="D3876" t="s">
        <v>14</v>
      </c>
      <c r="E3876" t="s">
        <v>132</v>
      </c>
      <c r="F3876" t="s">
        <v>133</v>
      </c>
      <c r="G3876" t="s">
        <v>18</v>
      </c>
      <c r="H3876">
        <v>65</v>
      </c>
      <c r="I3876">
        <v>425</v>
      </c>
      <c r="J3876">
        <v>276250</v>
      </c>
      <c r="K3876">
        <v>110500</v>
      </c>
      <c r="L3876">
        <v>0.4</v>
      </c>
      <c r="M3876" t="s">
        <v>23</v>
      </c>
    </row>
    <row r="3877" spans="1:13" x14ac:dyDescent="0.25">
      <c r="A3877" t="s">
        <v>13</v>
      </c>
      <c r="B3877">
        <v>1185732</v>
      </c>
      <c r="C3877" s="1">
        <v>44547</v>
      </c>
      <c r="D3877" t="s">
        <v>14</v>
      </c>
      <c r="E3877" t="s">
        <v>132</v>
      </c>
      <c r="F3877" t="s">
        <v>133</v>
      </c>
      <c r="G3877" t="s">
        <v>19</v>
      </c>
      <c r="H3877">
        <v>65</v>
      </c>
      <c r="I3877">
        <v>400</v>
      </c>
      <c r="J3877">
        <v>260000</v>
      </c>
      <c r="K3877">
        <v>78000</v>
      </c>
      <c r="L3877">
        <v>0.3</v>
      </c>
      <c r="M3877" t="s">
        <v>23</v>
      </c>
    </row>
    <row r="3878" spans="1:13" x14ac:dyDescent="0.25">
      <c r="A3878" t="s">
        <v>13</v>
      </c>
      <c r="B3878">
        <v>1185732</v>
      </c>
      <c r="C3878" s="1">
        <v>44547</v>
      </c>
      <c r="D3878" t="s">
        <v>14</v>
      </c>
      <c r="E3878" t="s">
        <v>132</v>
      </c>
      <c r="F3878" t="s">
        <v>133</v>
      </c>
      <c r="G3878" t="s">
        <v>20</v>
      </c>
      <c r="H3878">
        <v>65</v>
      </c>
      <c r="I3878">
        <v>350</v>
      </c>
      <c r="J3878">
        <v>227500</v>
      </c>
      <c r="K3878">
        <v>68250</v>
      </c>
      <c r="L3878">
        <v>0.3</v>
      </c>
      <c r="M3878" t="s">
        <v>23</v>
      </c>
    </row>
    <row r="3879" spans="1:13" x14ac:dyDescent="0.25">
      <c r="A3879" t="s">
        <v>13</v>
      </c>
      <c r="B3879">
        <v>1185732</v>
      </c>
      <c r="C3879" s="1">
        <v>44547</v>
      </c>
      <c r="D3879" t="s">
        <v>14</v>
      </c>
      <c r="E3879" t="s">
        <v>132</v>
      </c>
      <c r="F3879" t="s">
        <v>133</v>
      </c>
      <c r="G3879" t="s">
        <v>21</v>
      </c>
      <c r="H3879">
        <v>75</v>
      </c>
      <c r="I3879">
        <v>350</v>
      </c>
      <c r="J3879">
        <v>262500</v>
      </c>
      <c r="K3879">
        <v>78750</v>
      </c>
      <c r="L3879">
        <v>0.3</v>
      </c>
      <c r="M3879" t="s">
        <v>23</v>
      </c>
    </row>
    <row r="3880" spans="1:13" x14ac:dyDescent="0.25">
      <c r="A3880" t="s">
        <v>13</v>
      </c>
      <c r="B3880">
        <v>1185732</v>
      </c>
      <c r="C3880" s="1">
        <v>44547</v>
      </c>
      <c r="D3880" t="s">
        <v>14</v>
      </c>
      <c r="E3880" t="s">
        <v>132</v>
      </c>
      <c r="F3880" t="s">
        <v>133</v>
      </c>
      <c r="G3880" t="s">
        <v>22</v>
      </c>
      <c r="H3880">
        <v>80</v>
      </c>
      <c r="I3880">
        <v>450</v>
      </c>
      <c r="J3880">
        <v>360000</v>
      </c>
      <c r="K3880">
        <v>126000</v>
      </c>
      <c r="L3880">
        <v>0.35</v>
      </c>
      <c r="M3880" t="s">
        <v>23</v>
      </c>
    </row>
    <row r="3881" spans="1:13" x14ac:dyDescent="0.25">
      <c r="A3881" t="s">
        <v>13</v>
      </c>
      <c r="B3881">
        <v>1185732</v>
      </c>
      <c r="C3881" s="1">
        <v>44220</v>
      </c>
      <c r="D3881" t="s">
        <v>14</v>
      </c>
      <c r="E3881" t="s">
        <v>132</v>
      </c>
      <c r="F3881" t="s">
        <v>133</v>
      </c>
      <c r="G3881" t="s">
        <v>16</v>
      </c>
      <c r="H3881">
        <v>55</v>
      </c>
      <c r="I3881">
        <v>500</v>
      </c>
      <c r="J3881">
        <v>275000</v>
      </c>
      <c r="K3881">
        <v>96250</v>
      </c>
      <c r="L3881">
        <v>0.35</v>
      </c>
      <c r="M3881" t="s">
        <v>23</v>
      </c>
    </row>
    <row r="3882" spans="1:13" x14ac:dyDescent="0.25">
      <c r="A3882" t="s">
        <v>13</v>
      </c>
      <c r="B3882">
        <v>1185732</v>
      </c>
      <c r="C3882" s="1">
        <v>44220</v>
      </c>
      <c r="D3882" t="s">
        <v>14</v>
      </c>
      <c r="E3882" t="s">
        <v>132</v>
      </c>
      <c r="F3882" t="s">
        <v>133</v>
      </c>
      <c r="G3882" t="s">
        <v>18</v>
      </c>
      <c r="H3882">
        <v>55</v>
      </c>
      <c r="I3882">
        <v>300</v>
      </c>
      <c r="J3882">
        <v>165000</v>
      </c>
      <c r="K3882">
        <v>57750</v>
      </c>
      <c r="L3882">
        <v>0.35</v>
      </c>
      <c r="M3882" t="s">
        <v>23</v>
      </c>
    </row>
    <row r="3883" spans="1:13" x14ac:dyDescent="0.25">
      <c r="A3883" t="s">
        <v>13</v>
      </c>
      <c r="B3883">
        <v>1185732</v>
      </c>
      <c r="C3883" s="1">
        <v>44220</v>
      </c>
      <c r="D3883" t="s">
        <v>14</v>
      </c>
      <c r="E3883" t="s">
        <v>132</v>
      </c>
      <c r="F3883" t="s">
        <v>133</v>
      </c>
      <c r="G3883" t="s">
        <v>19</v>
      </c>
      <c r="H3883">
        <v>45</v>
      </c>
      <c r="I3883">
        <v>300</v>
      </c>
      <c r="J3883">
        <v>135000</v>
      </c>
      <c r="K3883">
        <v>33750</v>
      </c>
      <c r="L3883">
        <v>0.25</v>
      </c>
      <c r="M3883" t="s">
        <v>23</v>
      </c>
    </row>
    <row r="3884" spans="1:13" x14ac:dyDescent="0.25">
      <c r="A3884" t="s">
        <v>13</v>
      </c>
      <c r="B3884">
        <v>1185732</v>
      </c>
      <c r="C3884" s="1">
        <v>44220</v>
      </c>
      <c r="D3884" t="s">
        <v>14</v>
      </c>
      <c r="E3884" t="s">
        <v>132</v>
      </c>
      <c r="F3884" t="s">
        <v>133</v>
      </c>
      <c r="G3884" t="s">
        <v>20</v>
      </c>
      <c r="H3884">
        <v>50</v>
      </c>
      <c r="I3884">
        <v>150</v>
      </c>
      <c r="J3884">
        <v>75000</v>
      </c>
      <c r="K3884">
        <v>18750</v>
      </c>
      <c r="L3884">
        <v>0.25</v>
      </c>
      <c r="M3884" t="s">
        <v>23</v>
      </c>
    </row>
    <row r="3885" spans="1:13" x14ac:dyDescent="0.25">
      <c r="A3885" t="s">
        <v>13</v>
      </c>
      <c r="B3885">
        <v>1185732</v>
      </c>
      <c r="C3885" s="1">
        <v>44220</v>
      </c>
      <c r="D3885" t="s">
        <v>14</v>
      </c>
      <c r="E3885" t="s">
        <v>132</v>
      </c>
      <c r="F3885" t="s">
        <v>133</v>
      </c>
      <c r="G3885" t="s">
        <v>21</v>
      </c>
      <c r="H3885">
        <v>65</v>
      </c>
      <c r="I3885">
        <v>200</v>
      </c>
      <c r="J3885">
        <v>130000</v>
      </c>
      <c r="K3885">
        <v>32500</v>
      </c>
      <c r="L3885">
        <v>0.25</v>
      </c>
      <c r="M3885" t="s">
        <v>23</v>
      </c>
    </row>
    <row r="3886" spans="1:13" x14ac:dyDescent="0.25">
      <c r="A3886" t="s">
        <v>13</v>
      </c>
      <c r="B3886">
        <v>1185732</v>
      </c>
      <c r="C3886" s="1">
        <v>44220</v>
      </c>
      <c r="D3886" t="s">
        <v>14</v>
      </c>
      <c r="E3886" t="s">
        <v>132</v>
      </c>
      <c r="F3886" t="s">
        <v>133</v>
      </c>
      <c r="G3886" t="s">
        <v>22</v>
      </c>
      <c r="H3886">
        <v>55</v>
      </c>
      <c r="I3886">
        <v>300</v>
      </c>
      <c r="J3886">
        <v>165000</v>
      </c>
      <c r="K3886">
        <v>49500</v>
      </c>
      <c r="L3886">
        <v>0.3</v>
      </c>
      <c r="M3886" t="s">
        <v>23</v>
      </c>
    </row>
    <row r="3887" spans="1:13" x14ac:dyDescent="0.25">
      <c r="A3887" t="s">
        <v>13</v>
      </c>
      <c r="B3887">
        <v>1185732</v>
      </c>
      <c r="C3887" s="1">
        <v>44249</v>
      </c>
      <c r="D3887" t="s">
        <v>14</v>
      </c>
      <c r="E3887" t="s">
        <v>132</v>
      </c>
      <c r="F3887" t="s">
        <v>133</v>
      </c>
      <c r="G3887" t="s">
        <v>16</v>
      </c>
      <c r="H3887">
        <v>55</v>
      </c>
      <c r="I3887">
        <v>575</v>
      </c>
      <c r="J3887">
        <v>316250</v>
      </c>
      <c r="K3887">
        <v>110688</v>
      </c>
      <c r="L3887">
        <v>0.35</v>
      </c>
      <c r="M3887" t="s">
        <v>23</v>
      </c>
    </row>
    <row r="3888" spans="1:13" x14ac:dyDescent="0.25">
      <c r="A3888" t="s">
        <v>13</v>
      </c>
      <c r="B3888">
        <v>1185732</v>
      </c>
      <c r="C3888" s="1">
        <v>44249</v>
      </c>
      <c r="D3888" t="s">
        <v>14</v>
      </c>
      <c r="E3888" t="s">
        <v>132</v>
      </c>
      <c r="F3888" t="s">
        <v>133</v>
      </c>
      <c r="G3888" t="s">
        <v>18</v>
      </c>
      <c r="H3888">
        <v>55</v>
      </c>
      <c r="I3888">
        <v>225</v>
      </c>
      <c r="J3888">
        <v>123750</v>
      </c>
      <c r="K3888">
        <v>43313</v>
      </c>
      <c r="L3888">
        <v>0.35</v>
      </c>
      <c r="M3888" t="s">
        <v>23</v>
      </c>
    </row>
    <row r="3889" spans="1:13" x14ac:dyDescent="0.25">
      <c r="A3889" t="s">
        <v>13</v>
      </c>
      <c r="B3889">
        <v>1185732</v>
      </c>
      <c r="C3889" s="1">
        <v>44249</v>
      </c>
      <c r="D3889" t="s">
        <v>14</v>
      </c>
      <c r="E3889" t="s">
        <v>132</v>
      </c>
      <c r="F3889" t="s">
        <v>133</v>
      </c>
      <c r="G3889" t="s">
        <v>19</v>
      </c>
      <c r="H3889">
        <v>45</v>
      </c>
      <c r="I3889">
        <v>275</v>
      </c>
      <c r="J3889">
        <v>123750</v>
      </c>
      <c r="K3889">
        <v>30938</v>
      </c>
      <c r="L3889">
        <v>0.25</v>
      </c>
      <c r="M3889" t="s">
        <v>23</v>
      </c>
    </row>
    <row r="3890" spans="1:13" x14ac:dyDescent="0.25">
      <c r="A3890" t="s">
        <v>13</v>
      </c>
      <c r="B3890">
        <v>1185732</v>
      </c>
      <c r="C3890" s="1">
        <v>43831</v>
      </c>
      <c r="D3890" t="s">
        <v>14</v>
      </c>
      <c r="E3890" t="s">
        <v>15</v>
      </c>
      <c r="F3890" t="s">
        <v>15</v>
      </c>
      <c r="G3890" t="s">
        <v>16</v>
      </c>
      <c r="H3890">
        <v>47</v>
      </c>
      <c r="I3890">
        <v>336</v>
      </c>
      <c r="J3890">
        <v>15792</v>
      </c>
      <c r="K3890">
        <v>9633</v>
      </c>
      <c r="L3890">
        <v>0.61</v>
      </c>
      <c r="M3890" t="s">
        <v>82</v>
      </c>
    </row>
    <row r="3891" spans="1:13" x14ac:dyDescent="0.25">
      <c r="A3891" t="s">
        <v>13</v>
      </c>
      <c r="B3891">
        <v>1185732</v>
      </c>
      <c r="C3891" s="1">
        <v>43832</v>
      </c>
      <c r="D3891" t="s">
        <v>14</v>
      </c>
      <c r="E3891" t="s">
        <v>15</v>
      </c>
      <c r="F3891" t="s">
        <v>15</v>
      </c>
      <c r="G3891" t="s">
        <v>18</v>
      </c>
      <c r="H3891">
        <v>47</v>
      </c>
      <c r="I3891">
        <v>260</v>
      </c>
      <c r="J3891">
        <v>12220</v>
      </c>
      <c r="K3891">
        <v>5132</v>
      </c>
      <c r="L3891">
        <v>0.42</v>
      </c>
      <c r="M3891" t="s">
        <v>82</v>
      </c>
    </row>
    <row r="3892" spans="1:13" x14ac:dyDescent="0.25">
      <c r="A3892" t="s">
        <v>13</v>
      </c>
      <c r="B3892">
        <v>1185732</v>
      </c>
      <c r="C3892" s="1">
        <v>43833</v>
      </c>
      <c r="D3892" t="s">
        <v>14</v>
      </c>
      <c r="E3892" t="s">
        <v>15</v>
      </c>
      <c r="F3892" t="s">
        <v>15</v>
      </c>
      <c r="G3892" t="s">
        <v>19</v>
      </c>
      <c r="H3892">
        <v>36</v>
      </c>
      <c r="I3892">
        <v>250</v>
      </c>
      <c r="J3892">
        <v>9000</v>
      </c>
      <c r="K3892">
        <v>4140</v>
      </c>
      <c r="L3892">
        <v>0.46</v>
      </c>
      <c r="M3892" t="s">
        <v>82</v>
      </c>
    </row>
    <row r="3893" spans="1:13" x14ac:dyDescent="0.25">
      <c r="A3893" t="s">
        <v>13</v>
      </c>
      <c r="B3893">
        <v>1185732</v>
      </c>
      <c r="C3893" s="1">
        <v>43834</v>
      </c>
      <c r="D3893" t="s">
        <v>14</v>
      </c>
      <c r="E3893" t="s">
        <v>15</v>
      </c>
      <c r="F3893" t="s">
        <v>15</v>
      </c>
      <c r="G3893" t="s">
        <v>20</v>
      </c>
      <c r="H3893">
        <v>41</v>
      </c>
      <c r="I3893">
        <v>247</v>
      </c>
      <c r="J3893">
        <v>10127</v>
      </c>
      <c r="K3893">
        <v>4658</v>
      </c>
      <c r="L3893">
        <v>0.46</v>
      </c>
      <c r="M3893" t="s">
        <v>82</v>
      </c>
    </row>
    <row r="3894" spans="1:13" x14ac:dyDescent="0.25">
      <c r="A3894" t="s">
        <v>13</v>
      </c>
      <c r="B3894">
        <v>1185732</v>
      </c>
      <c r="C3894" s="1">
        <v>43835</v>
      </c>
      <c r="D3894" t="s">
        <v>14</v>
      </c>
      <c r="E3894" t="s">
        <v>15</v>
      </c>
      <c r="F3894" t="s">
        <v>15</v>
      </c>
      <c r="G3894" t="s">
        <v>21</v>
      </c>
      <c r="H3894">
        <v>55</v>
      </c>
      <c r="I3894">
        <v>234</v>
      </c>
      <c r="J3894">
        <v>12870</v>
      </c>
      <c r="K3894">
        <v>5148</v>
      </c>
      <c r="L3894">
        <v>0.4</v>
      </c>
      <c r="M3894" t="s">
        <v>82</v>
      </c>
    </row>
    <row r="3895" spans="1:13" x14ac:dyDescent="0.25">
      <c r="A3895" t="s">
        <v>13</v>
      </c>
      <c r="B3895">
        <v>1185732</v>
      </c>
      <c r="C3895" s="1">
        <v>43836</v>
      </c>
      <c r="D3895" t="s">
        <v>14</v>
      </c>
      <c r="E3895" t="s">
        <v>15</v>
      </c>
      <c r="F3895" t="s">
        <v>15</v>
      </c>
      <c r="G3895" t="s">
        <v>22</v>
      </c>
      <c r="H3895">
        <v>46</v>
      </c>
      <c r="I3895">
        <v>260</v>
      </c>
      <c r="J3895">
        <v>11960</v>
      </c>
      <c r="K3895">
        <v>4425</v>
      </c>
      <c r="L3895">
        <v>0.37</v>
      </c>
      <c r="M3895" t="s">
        <v>82</v>
      </c>
    </row>
    <row r="3896" spans="1:13" x14ac:dyDescent="0.25">
      <c r="A3896" t="s">
        <v>13</v>
      </c>
      <c r="B3896">
        <v>1185732</v>
      </c>
      <c r="C3896" s="1">
        <v>43837</v>
      </c>
      <c r="D3896" t="s">
        <v>14</v>
      </c>
      <c r="E3896" t="s">
        <v>15</v>
      </c>
      <c r="F3896" t="s">
        <v>15</v>
      </c>
      <c r="G3896" t="s">
        <v>16</v>
      </c>
      <c r="H3896">
        <v>46</v>
      </c>
      <c r="I3896">
        <v>313</v>
      </c>
      <c r="J3896">
        <v>14398</v>
      </c>
      <c r="K3896">
        <v>8927</v>
      </c>
      <c r="L3896">
        <v>0.62</v>
      </c>
      <c r="M3896" t="s">
        <v>82</v>
      </c>
    </row>
    <row r="3897" spans="1:13" x14ac:dyDescent="0.25">
      <c r="A3897" t="s">
        <v>13</v>
      </c>
      <c r="B3897">
        <v>1185732</v>
      </c>
      <c r="C3897" s="1">
        <v>43838</v>
      </c>
      <c r="D3897" t="s">
        <v>14</v>
      </c>
      <c r="E3897" t="s">
        <v>15</v>
      </c>
      <c r="F3897" t="s">
        <v>15</v>
      </c>
      <c r="G3897" t="s">
        <v>18</v>
      </c>
      <c r="H3897">
        <v>46</v>
      </c>
      <c r="I3897">
        <v>261</v>
      </c>
      <c r="J3897">
        <v>12006</v>
      </c>
      <c r="K3897">
        <v>5283</v>
      </c>
      <c r="L3897">
        <v>0.44</v>
      </c>
      <c r="M3897" t="s">
        <v>82</v>
      </c>
    </row>
    <row r="3898" spans="1:13" x14ac:dyDescent="0.25">
      <c r="A3898" t="s">
        <v>13</v>
      </c>
      <c r="B3898">
        <v>1185732</v>
      </c>
      <c r="C3898" s="1">
        <v>43851</v>
      </c>
      <c r="D3898" t="s">
        <v>14</v>
      </c>
      <c r="E3898" t="s">
        <v>15</v>
      </c>
      <c r="F3898" t="s">
        <v>15</v>
      </c>
      <c r="G3898" t="s">
        <v>19</v>
      </c>
      <c r="H3898">
        <v>36</v>
      </c>
      <c r="I3898">
        <v>276</v>
      </c>
      <c r="J3898">
        <v>9936</v>
      </c>
      <c r="K3898">
        <v>4670</v>
      </c>
      <c r="L3898">
        <v>0.47</v>
      </c>
      <c r="M3898" t="s">
        <v>82</v>
      </c>
    </row>
    <row r="3899" spans="1:13" x14ac:dyDescent="0.25">
      <c r="A3899" t="s">
        <v>13</v>
      </c>
      <c r="B3899">
        <v>1185732</v>
      </c>
      <c r="C3899" s="1">
        <v>43852</v>
      </c>
      <c r="D3899" t="s">
        <v>14</v>
      </c>
      <c r="E3899" t="s">
        <v>15</v>
      </c>
      <c r="F3899" t="s">
        <v>15</v>
      </c>
      <c r="G3899" t="s">
        <v>20</v>
      </c>
      <c r="H3899">
        <v>44</v>
      </c>
      <c r="I3899">
        <v>206</v>
      </c>
      <c r="J3899">
        <v>9064</v>
      </c>
      <c r="K3899">
        <v>4441</v>
      </c>
      <c r="L3899">
        <v>0.49</v>
      </c>
      <c r="M3899" t="s">
        <v>82</v>
      </c>
    </row>
    <row r="3900" spans="1:13" x14ac:dyDescent="0.25">
      <c r="A3900" t="s">
        <v>13</v>
      </c>
      <c r="B3900">
        <v>1185732</v>
      </c>
      <c r="C3900" s="1">
        <v>43853</v>
      </c>
      <c r="D3900" t="s">
        <v>14</v>
      </c>
      <c r="E3900" t="s">
        <v>15</v>
      </c>
      <c r="F3900" t="s">
        <v>15</v>
      </c>
      <c r="G3900" t="s">
        <v>21</v>
      </c>
      <c r="H3900">
        <v>58</v>
      </c>
      <c r="I3900">
        <v>243</v>
      </c>
      <c r="J3900">
        <v>14094</v>
      </c>
      <c r="K3900">
        <v>6060</v>
      </c>
      <c r="L3900">
        <v>0.43</v>
      </c>
      <c r="M3900" t="s">
        <v>82</v>
      </c>
    </row>
    <row r="3901" spans="1:13" x14ac:dyDescent="0.25">
      <c r="A3901" t="s">
        <v>13</v>
      </c>
      <c r="B3901">
        <v>1185732</v>
      </c>
      <c r="C3901" s="1">
        <v>43854</v>
      </c>
      <c r="D3901" t="s">
        <v>14</v>
      </c>
      <c r="E3901" t="s">
        <v>15</v>
      </c>
      <c r="F3901" t="s">
        <v>15</v>
      </c>
      <c r="G3901" t="s">
        <v>22</v>
      </c>
      <c r="H3901">
        <v>48</v>
      </c>
      <c r="I3901">
        <v>290</v>
      </c>
      <c r="J3901">
        <v>13920</v>
      </c>
      <c r="K3901">
        <v>5290</v>
      </c>
      <c r="L3901">
        <v>0.38</v>
      </c>
      <c r="M3901" t="s">
        <v>82</v>
      </c>
    </row>
    <row r="3902" spans="1:13" x14ac:dyDescent="0.25">
      <c r="A3902" t="s">
        <v>13</v>
      </c>
      <c r="B3902">
        <v>1185732</v>
      </c>
      <c r="C3902" s="1">
        <v>43855</v>
      </c>
      <c r="D3902" t="s">
        <v>14</v>
      </c>
      <c r="E3902" t="s">
        <v>15</v>
      </c>
      <c r="F3902" t="s">
        <v>15</v>
      </c>
      <c r="G3902" t="s">
        <v>16</v>
      </c>
      <c r="H3902">
        <v>46</v>
      </c>
      <c r="I3902">
        <v>354</v>
      </c>
      <c r="J3902">
        <v>16284</v>
      </c>
      <c r="K3902">
        <v>10259</v>
      </c>
      <c r="L3902">
        <v>0.63</v>
      </c>
      <c r="M3902" t="s">
        <v>82</v>
      </c>
    </row>
    <row r="3903" spans="1:13" x14ac:dyDescent="0.25">
      <c r="A3903" t="s">
        <v>13</v>
      </c>
      <c r="B3903">
        <v>1185732</v>
      </c>
      <c r="C3903" s="1">
        <v>43856</v>
      </c>
      <c r="D3903" t="s">
        <v>14</v>
      </c>
      <c r="E3903" t="s">
        <v>15</v>
      </c>
      <c r="F3903" t="s">
        <v>15</v>
      </c>
      <c r="G3903" t="s">
        <v>18</v>
      </c>
      <c r="H3903">
        <v>48</v>
      </c>
      <c r="I3903">
        <v>259</v>
      </c>
      <c r="J3903">
        <v>12432</v>
      </c>
      <c r="K3903">
        <v>5346</v>
      </c>
      <c r="L3903">
        <v>0.43</v>
      </c>
      <c r="M3903" t="s">
        <v>82</v>
      </c>
    </row>
    <row r="3904" spans="1:13" x14ac:dyDescent="0.25">
      <c r="A3904" t="s">
        <v>13</v>
      </c>
      <c r="B3904">
        <v>1185732</v>
      </c>
      <c r="C3904" s="1">
        <v>43857</v>
      </c>
      <c r="D3904" t="s">
        <v>14</v>
      </c>
      <c r="E3904" t="s">
        <v>15</v>
      </c>
      <c r="F3904" t="s">
        <v>15</v>
      </c>
      <c r="G3904" t="s">
        <v>19</v>
      </c>
      <c r="H3904">
        <v>39</v>
      </c>
      <c r="I3904">
        <v>247</v>
      </c>
      <c r="J3904">
        <v>9633</v>
      </c>
      <c r="K3904">
        <v>4720</v>
      </c>
      <c r="L3904">
        <v>0.49</v>
      </c>
      <c r="M3904" t="s">
        <v>82</v>
      </c>
    </row>
    <row r="3905" spans="1:13" x14ac:dyDescent="0.25">
      <c r="A3905" t="s">
        <v>13</v>
      </c>
      <c r="B3905">
        <v>1185732</v>
      </c>
      <c r="C3905" s="1">
        <v>43858</v>
      </c>
      <c r="D3905" t="s">
        <v>14</v>
      </c>
      <c r="E3905" t="s">
        <v>15</v>
      </c>
      <c r="F3905" t="s">
        <v>15</v>
      </c>
      <c r="G3905" t="s">
        <v>20</v>
      </c>
      <c r="H3905">
        <v>43</v>
      </c>
      <c r="I3905">
        <v>216</v>
      </c>
      <c r="J3905">
        <v>9288</v>
      </c>
      <c r="K3905">
        <v>4644</v>
      </c>
      <c r="L3905">
        <v>0.5</v>
      </c>
      <c r="M3905" t="s">
        <v>82</v>
      </c>
    </row>
    <row r="3906" spans="1:13" x14ac:dyDescent="0.25">
      <c r="A3906" t="s">
        <v>13</v>
      </c>
      <c r="B3906">
        <v>1185732</v>
      </c>
      <c r="C3906" s="1">
        <v>43859</v>
      </c>
      <c r="D3906" t="s">
        <v>14</v>
      </c>
      <c r="E3906" t="s">
        <v>15</v>
      </c>
      <c r="F3906" t="s">
        <v>15</v>
      </c>
      <c r="G3906" t="s">
        <v>21</v>
      </c>
      <c r="H3906">
        <v>59</v>
      </c>
      <c r="I3906">
        <v>230</v>
      </c>
      <c r="J3906">
        <v>13570</v>
      </c>
      <c r="K3906">
        <v>5699</v>
      </c>
      <c r="L3906">
        <v>0.42</v>
      </c>
      <c r="M3906" t="s">
        <v>82</v>
      </c>
    </row>
    <row r="3907" spans="1:13" x14ac:dyDescent="0.25">
      <c r="A3907" t="s">
        <v>13</v>
      </c>
      <c r="B3907">
        <v>1185732</v>
      </c>
      <c r="C3907" s="1">
        <v>43860</v>
      </c>
      <c r="D3907" t="s">
        <v>14</v>
      </c>
      <c r="E3907" t="s">
        <v>15</v>
      </c>
      <c r="F3907" t="s">
        <v>15</v>
      </c>
      <c r="G3907" t="s">
        <v>22</v>
      </c>
      <c r="H3907">
        <v>45</v>
      </c>
      <c r="I3907">
        <v>238</v>
      </c>
      <c r="J3907">
        <v>10710</v>
      </c>
      <c r="K3907">
        <v>3749</v>
      </c>
      <c r="L3907">
        <v>0.35</v>
      </c>
      <c r="M3907" t="s">
        <v>82</v>
      </c>
    </row>
    <row r="3908" spans="1:13" x14ac:dyDescent="0.25">
      <c r="A3908" t="s">
        <v>13</v>
      </c>
      <c r="B3908">
        <v>1185732</v>
      </c>
      <c r="C3908" s="1">
        <v>43861</v>
      </c>
      <c r="D3908" t="s">
        <v>14</v>
      </c>
      <c r="E3908" t="s">
        <v>15</v>
      </c>
      <c r="F3908" t="s">
        <v>15</v>
      </c>
      <c r="G3908" t="s">
        <v>16</v>
      </c>
      <c r="H3908">
        <v>45</v>
      </c>
      <c r="I3908">
        <v>300</v>
      </c>
      <c r="J3908">
        <v>13500</v>
      </c>
      <c r="K3908">
        <v>8370</v>
      </c>
      <c r="L3908">
        <v>0.62</v>
      </c>
      <c r="M3908" t="s">
        <v>82</v>
      </c>
    </row>
    <row r="3909" spans="1:13" x14ac:dyDescent="0.25">
      <c r="A3909" t="s">
        <v>13</v>
      </c>
      <c r="B3909">
        <v>1185732</v>
      </c>
      <c r="C3909" s="1">
        <v>43862</v>
      </c>
      <c r="D3909" t="s">
        <v>14</v>
      </c>
      <c r="E3909" t="s">
        <v>15</v>
      </c>
      <c r="F3909" t="s">
        <v>15</v>
      </c>
      <c r="G3909" t="s">
        <v>18</v>
      </c>
      <c r="H3909">
        <v>47</v>
      </c>
      <c r="I3909">
        <v>234</v>
      </c>
      <c r="J3909">
        <v>10998</v>
      </c>
      <c r="K3909">
        <v>4509</v>
      </c>
      <c r="L3909">
        <v>0.41</v>
      </c>
      <c r="M3909" t="s">
        <v>82</v>
      </c>
    </row>
    <row r="3910" spans="1:13" x14ac:dyDescent="0.25">
      <c r="A3910" t="s">
        <v>13</v>
      </c>
      <c r="B3910">
        <v>1185732</v>
      </c>
      <c r="C3910" s="1">
        <v>43863</v>
      </c>
      <c r="D3910" t="s">
        <v>14</v>
      </c>
      <c r="E3910" t="s">
        <v>15</v>
      </c>
      <c r="F3910" t="s">
        <v>15</v>
      </c>
      <c r="G3910" t="s">
        <v>19</v>
      </c>
      <c r="H3910">
        <v>39</v>
      </c>
      <c r="I3910">
        <v>252</v>
      </c>
      <c r="J3910">
        <v>9828</v>
      </c>
      <c r="K3910">
        <v>4914</v>
      </c>
      <c r="L3910">
        <v>0.5</v>
      </c>
      <c r="M3910" t="s">
        <v>82</v>
      </c>
    </row>
    <row r="3911" spans="1:13" x14ac:dyDescent="0.25">
      <c r="A3911" t="s">
        <v>13</v>
      </c>
      <c r="B3911">
        <v>1185732</v>
      </c>
      <c r="C3911" s="1">
        <v>43864</v>
      </c>
      <c r="D3911" t="s">
        <v>14</v>
      </c>
      <c r="E3911" t="s">
        <v>15</v>
      </c>
      <c r="F3911" t="s">
        <v>15</v>
      </c>
      <c r="G3911" t="s">
        <v>20</v>
      </c>
      <c r="H3911">
        <v>41</v>
      </c>
      <c r="I3911">
        <v>239</v>
      </c>
      <c r="J3911">
        <v>9799</v>
      </c>
      <c r="K3911">
        <v>4802</v>
      </c>
      <c r="L3911">
        <v>0.49</v>
      </c>
      <c r="M3911" t="s">
        <v>82</v>
      </c>
    </row>
    <row r="3912" spans="1:13" x14ac:dyDescent="0.25">
      <c r="A3912" t="s">
        <v>13</v>
      </c>
      <c r="B3912">
        <v>1185732</v>
      </c>
      <c r="C3912" s="1">
        <v>43865</v>
      </c>
      <c r="D3912" t="s">
        <v>14</v>
      </c>
      <c r="E3912" t="s">
        <v>15</v>
      </c>
      <c r="F3912" t="s">
        <v>15</v>
      </c>
      <c r="G3912" t="s">
        <v>21</v>
      </c>
      <c r="H3912">
        <v>56</v>
      </c>
      <c r="I3912">
        <v>215</v>
      </c>
      <c r="J3912">
        <v>12040</v>
      </c>
      <c r="K3912">
        <v>5057</v>
      </c>
      <c r="L3912">
        <v>0.42</v>
      </c>
      <c r="M3912" t="s">
        <v>82</v>
      </c>
    </row>
    <row r="3913" spans="1:13" x14ac:dyDescent="0.25">
      <c r="A3913" t="s">
        <v>13</v>
      </c>
      <c r="B3913">
        <v>1185732</v>
      </c>
      <c r="C3913" s="1">
        <v>43866</v>
      </c>
      <c r="D3913" t="s">
        <v>14</v>
      </c>
      <c r="E3913" t="s">
        <v>15</v>
      </c>
      <c r="F3913" t="s">
        <v>15</v>
      </c>
      <c r="G3913" t="s">
        <v>22</v>
      </c>
      <c r="H3913">
        <v>49</v>
      </c>
      <c r="I3913">
        <v>238</v>
      </c>
      <c r="J3913">
        <v>11662</v>
      </c>
      <c r="K3913">
        <v>4315</v>
      </c>
      <c r="L3913">
        <v>0.37</v>
      </c>
      <c r="M3913" t="s">
        <v>82</v>
      </c>
    </row>
    <row r="3914" spans="1:13" x14ac:dyDescent="0.25">
      <c r="A3914" t="s">
        <v>13</v>
      </c>
      <c r="B3914">
        <v>1185732</v>
      </c>
      <c r="C3914" s="1">
        <v>43867</v>
      </c>
      <c r="D3914" t="s">
        <v>14</v>
      </c>
      <c r="E3914" t="s">
        <v>15</v>
      </c>
      <c r="F3914" t="s">
        <v>15</v>
      </c>
      <c r="G3914" t="s">
        <v>16</v>
      </c>
      <c r="H3914">
        <v>54</v>
      </c>
      <c r="I3914">
        <v>317</v>
      </c>
      <c r="J3914">
        <v>17118</v>
      </c>
      <c r="K3914">
        <v>10956</v>
      </c>
      <c r="L3914">
        <v>0.64</v>
      </c>
      <c r="M3914" t="s">
        <v>82</v>
      </c>
    </row>
    <row r="3915" spans="1:13" x14ac:dyDescent="0.25">
      <c r="A3915" t="s">
        <v>13</v>
      </c>
      <c r="B3915">
        <v>1185732</v>
      </c>
      <c r="C3915" s="1">
        <v>43868</v>
      </c>
      <c r="D3915" t="s">
        <v>14</v>
      </c>
      <c r="E3915" t="s">
        <v>15</v>
      </c>
      <c r="F3915" t="s">
        <v>15</v>
      </c>
      <c r="G3915" t="s">
        <v>18</v>
      </c>
      <c r="H3915">
        <v>50</v>
      </c>
      <c r="I3915">
        <v>259</v>
      </c>
      <c r="J3915">
        <v>12950</v>
      </c>
      <c r="K3915">
        <v>5180</v>
      </c>
      <c r="L3915">
        <v>0.4</v>
      </c>
      <c r="M3915" t="s">
        <v>82</v>
      </c>
    </row>
    <row r="3916" spans="1:13" x14ac:dyDescent="0.25">
      <c r="A3916" t="s">
        <v>13</v>
      </c>
      <c r="B3916">
        <v>1185732</v>
      </c>
      <c r="C3916" s="1">
        <v>43869</v>
      </c>
      <c r="D3916" t="s">
        <v>14</v>
      </c>
      <c r="E3916" t="s">
        <v>15</v>
      </c>
      <c r="F3916" t="s">
        <v>15</v>
      </c>
      <c r="G3916" t="s">
        <v>19</v>
      </c>
      <c r="H3916">
        <v>46</v>
      </c>
      <c r="I3916">
        <v>261</v>
      </c>
      <c r="J3916">
        <v>12006</v>
      </c>
      <c r="K3916">
        <v>5643</v>
      </c>
      <c r="L3916">
        <v>0.47</v>
      </c>
      <c r="M3916" t="s">
        <v>82</v>
      </c>
    </row>
    <row r="3917" spans="1:13" x14ac:dyDescent="0.25">
      <c r="A3917" t="s">
        <v>13</v>
      </c>
      <c r="B3917">
        <v>1185732</v>
      </c>
      <c r="C3917" s="1">
        <v>43870</v>
      </c>
      <c r="D3917" t="s">
        <v>14</v>
      </c>
      <c r="E3917" t="s">
        <v>15</v>
      </c>
      <c r="F3917" t="s">
        <v>15</v>
      </c>
      <c r="G3917" t="s">
        <v>20</v>
      </c>
      <c r="H3917">
        <v>46</v>
      </c>
      <c r="I3917">
        <v>230</v>
      </c>
      <c r="J3917">
        <v>10580</v>
      </c>
      <c r="K3917">
        <v>5078</v>
      </c>
      <c r="L3917">
        <v>0.48</v>
      </c>
      <c r="M3917" t="s">
        <v>82</v>
      </c>
    </row>
    <row r="3918" spans="1:13" x14ac:dyDescent="0.25">
      <c r="A3918" t="s">
        <v>13</v>
      </c>
      <c r="B3918">
        <v>1185732</v>
      </c>
      <c r="C3918" s="1">
        <v>43871</v>
      </c>
      <c r="D3918" t="s">
        <v>14</v>
      </c>
      <c r="E3918" t="s">
        <v>15</v>
      </c>
      <c r="F3918" t="s">
        <v>15</v>
      </c>
      <c r="G3918" t="s">
        <v>21</v>
      </c>
      <c r="H3918">
        <v>59</v>
      </c>
      <c r="I3918">
        <v>245</v>
      </c>
      <c r="J3918">
        <v>14455</v>
      </c>
      <c r="K3918">
        <v>6505</v>
      </c>
      <c r="L3918">
        <v>0.45</v>
      </c>
      <c r="M3918" t="s">
        <v>82</v>
      </c>
    </row>
    <row r="3919" spans="1:13" x14ac:dyDescent="0.25">
      <c r="A3919" t="s">
        <v>13</v>
      </c>
      <c r="B3919">
        <v>1185732</v>
      </c>
      <c r="C3919" s="1">
        <v>43893</v>
      </c>
      <c r="D3919" t="s">
        <v>14</v>
      </c>
      <c r="E3919" t="s">
        <v>15</v>
      </c>
      <c r="F3919" t="s">
        <v>15</v>
      </c>
      <c r="G3919" t="s">
        <v>22</v>
      </c>
      <c r="H3919">
        <v>59</v>
      </c>
      <c r="I3919">
        <v>290</v>
      </c>
      <c r="J3919">
        <v>17110</v>
      </c>
      <c r="K3919">
        <v>6160</v>
      </c>
      <c r="L3919">
        <v>0.36</v>
      </c>
      <c r="M3919" t="s">
        <v>82</v>
      </c>
    </row>
    <row r="3920" spans="1:13" x14ac:dyDescent="0.25">
      <c r="A3920" t="s">
        <v>13</v>
      </c>
      <c r="B3920">
        <v>1185732</v>
      </c>
      <c r="C3920" s="1">
        <v>43894</v>
      </c>
      <c r="D3920" t="s">
        <v>14</v>
      </c>
      <c r="E3920" t="s">
        <v>15</v>
      </c>
      <c r="F3920" t="s">
        <v>15</v>
      </c>
      <c r="G3920" t="s">
        <v>16</v>
      </c>
      <c r="H3920">
        <v>55</v>
      </c>
      <c r="I3920">
        <v>313</v>
      </c>
      <c r="J3920">
        <v>17215</v>
      </c>
      <c r="K3920">
        <v>10501</v>
      </c>
      <c r="L3920">
        <v>0.61</v>
      </c>
      <c r="M3920" t="s">
        <v>82</v>
      </c>
    </row>
    <row r="3921" spans="1:13" x14ac:dyDescent="0.25">
      <c r="A3921" t="s">
        <v>13</v>
      </c>
      <c r="B3921">
        <v>1185732</v>
      </c>
      <c r="C3921" s="1">
        <v>43895</v>
      </c>
      <c r="D3921" t="s">
        <v>14</v>
      </c>
      <c r="E3921" t="s">
        <v>15</v>
      </c>
      <c r="F3921" t="s">
        <v>15</v>
      </c>
      <c r="G3921" t="s">
        <v>18</v>
      </c>
      <c r="H3921">
        <v>54</v>
      </c>
      <c r="I3921">
        <v>270</v>
      </c>
      <c r="J3921">
        <v>14580</v>
      </c>
      <c r="K3921">
        <v>5978</v>
      </c>
      <c r="L3921">
        <v>0.41</v>
      </c>
      <c r="M3921" t="s">
        <v>82</v>
      </c>
    </row>
    <row r="3922" spans="1:13" x14ac:dyDescent="0.25">
      <c r="A3922" t="s">
        <v>13</v>
      </c>
      <c r="B3922">
        <v>1185732</v>
      </c>
      <c r="C3922" s="1">
        <v>43896</v>
      </c>
      <c r="D3922" t="s">
        <v>14</v>
      </c>
      <c r="E3922" t="s">
        <v>15</v>
      </c>
      <c r="F3922" t="s">
        <v>15</v>
      </c>
      <c r="G3922" t="s">
        <v>19</v>
      </c>
      <c r="H3922">
        <v>46</v>
      </c>
      <c r="I3922">
        <v>278</v>
      </c>
      <c r="J3922">
        <v>12788</v>
      </c>
      <c r="K3922">
        <v>6138</v>
      </c>
      <c r="L3922">
        <v>0.48</v>
      </c>
      <c r="M3922" t="s">
        <v>82</v>
      </c>
    </row>
    <row r="3923" spans="1:13" x14ac:dyDescent="0.25">
      <c r="A3923" t="s">
        <v>13</v>
      </c>
      <c r="B3923">
        <v>1185732</v>
      </c>
      <c r="C3923" s="1">
        <v>43897</v>
      </c>
      <c r="D3923" t="s">
        <v>14</v>
      </c>
      <c r="E3923" t="s">
        <v>15</v>
      </c>
      <c r="F3923" t="s">
        <v>15</v>
      </c>
      <c r="G3923" t="s">
        <v>20</v>
      </c>
      <c r="H3923">
        <v>47</v>
      </c>
      <c r="I3923">
        <v>261</v>
      </c>
      <c r="J3923">
        <v>12267</v>
      </c>
      <c r="K3923">
        <v>5520</v>
      </c>
      <c r="L3923">
        <v>0.45</v>
      </c>
      <c r="M3923" t="s">
        <v>82</v>
      </c>
    </row>
    <row r="3924" spans="1:13" x14ac:dyDescent="0.25">
      <c r="A3924" t="s">
        <v>13</v>
      </c>
      <c r="B3924">
        <v>1185732</v>
      </c>
      <c r="C3924" s="1">
        <v>43898</v>
      </c>
      <c r="D3924" t="s">
        <v>14</v>
      </c>
      <c r="E3924" t="s">
        <v>15</v>
      </c>
      <c r="F3924" t="s">
        <v>15</v>
      </c>
      <c r="G3924" t="s">
        <v>21</v>
      </c>
      <c r="H3924">
        <v>55</v>
      </c>
      <c r="I3924">
        <v>252</v>
      </c>
      <c r="J3924">
        <v>13860</v>
      </c>
      <c r="K3924">
        <v>6237</v>
      </c>
      <c r="L3924">
        <v>0.45</v>
      </c>
      <c r="M3924" t="s">
        <v>82</v>
      </c>
    </row>
    <row r="3925" spans="1:13" x14ac:dyDescent="0.25">
      <c r="A3925" t="s">
        <v>13</v>
      </c>
      <c r="B3925">
        <v>1185732</v>
      </c>
      <c r="C3925" s="1">
        <v>43899</v>
      </c>
      <c r="D3925" t="s">
        <v>14</v>
      </c>
      <c r="E3925" t="s">
        <v>15</v>
      </c>
      <c r="F3925" t="s">
        <v>15</v>
      </c>
      <c r="G3925" t="s">
        <v>22</v>
      </c>
      <c r="H3925">
        <v>64</v>
      </c>
      <c r="I3925">
        <v>305</v>
      </c>
      <c r="J3925">
        <v>19520</v>
      </c>
      <c r="K3925">
        <v>7613</v>
      </c>
      <c r="L3925">
        <v>0.39</v>
      </c>
      <c r="M3925" t="s">
        <v>82</v>
      </c>
    </row>
    <row r="3926" spans="1:13" x14ac:dyDescent="0.25">
      <c r="A3926" t="s">
        <v>13</v>
      </c>
      <c r="B3926">
        <v>1185732</v>
      </c>
      <c r="C3926" s="1">
        <v>43900</v>
      </c>
      <c r="D3926" t="s">
        <v>14</v>
      </c>
      <c r="E3926" t="s">
        <v>15</v>
      </c>
      <c r="F3926" t="s">
        <v>15</v>
      </c>
      <c r="G3926" t="s">
        <v>16</v>
      </c>
      <c r="H3926">
        <v>59</v>
      </c>
      <c r="I3926">
        <v>319</v>
      </c>
      <c r="J3926">
        <v>18821</v>
      </c>
      <c r="K3926">
        <v>11293</v>
      </c>
      <c r="L3926">
        <v>0.6</v>
      </c>
      <c r="M3926" t="s">
        <v>82</v>
      </c>
    </row>
    <row r="3927" spans="1:13" x14ac:dyDescent="0.25">
      <c r="A3927" t="s">
        <v>13</v>
      </c>
      <c r="B3927">
        <v>1185732</v>
      </c>
      <c r="C3927" s="1">
        <v>43901</v>
      </c>
      <c r="D3927" t="s">
        <v>14</v>
      </c>
      <c r="E3927" t="s">
        <v>15</v>
      </c>
      <c r="F3927" t="s">
        <v>15</v>
      </c>
      <c r="G3927" t="s">
        <v>18</v>
      </c>
      <c r="H3927">
        <v>53</v>
      </c>
      <c r="I3927">
        <v>267</v>
      </c>
      <c r="J3927">
        <v>14151</v>
      </c>
      <c r="K3927">
        <v>5943</v>
      </c>
      <c r="L3927">
        <v>0.42</v>
      </c>
      <c r="M3927" t="s">
        <v>82</v>
      </c>
    </row>
    <row r="3928" spans="1:13" x14ac:dyDescent="0.25">
      <c r="A3928" t="s">
        <v>13</v>
      </c>
      <c r="B3928">
        <v>1185732</v>
      </c>
      <c r="C3928" s="1">
        <v>43902</v>
      </c>
      <c r="D3928" t="s">
        <v>14</v>
      </c>
      <c r="E3928" t="s">
        <v>15</v>
      </c>
      <c r="F3928" t="s">
        <v>15</v>
      </c>
      <c r="G3928" t="s">
        <v>19</v>
      </c>
      <c r="H3928">
        <v>46</v>
      </c>
      <c r="I3928">
        <v>247</v>
      </c>
      <c r="J3928">
        <v>11362</v>
      </c>
      <c r="K3928">
        <v>5113</v>
      </c>
      <c r="L3928">
        <v>0.45</v>
      </c>
      <c r="M3928" t="s">
        <v>82</v>
      </c>
    </row>
    <row r="3929" spans="1:13" x14ac:dyDescent="0.25">
      <c r="A3929" t="s">
        <v>13</v>
      </c>
      <c r="B3929">
        <v>1185732</v>
      </c>
      <c r="C3929" s="1">
        <v>43903</v>
      </c>
      <c r="D3929" t="s">
        <v>14</v>
      </c>
      <c r="E3929" t="s">
        <v>15</v>
      </c>
      <c r="F3929" t="s">
        <v>15</v>
      </c>
      <c r="G3929" t="s">
        <v>20</v>
      </c>
      <c r="H3929">
        <v>46</v>
      </c>
      <c r="I3929">
        <v>243</v>
      </c>
      <c r="J3929">
        <v>11178</v>
      </c>
      <c r="K3929">
        <v>5142</v>
      </c>
      <c r="L3929">
        <v>0.46</v>
      </c>
      <c r="M3929" t="s">
        <v>82</v>
      </c>
    </row>
    <row r="3930" spans="1:13" x14ac:dyDescent="0.25">
      <c r="A3930" t="s">
        <v>13</v>
      </c>
      <c r="B3930">
        <v>1185732</v>
      </c>
      <c r="C3930" s="1">
        <v>43904</v>
      </c>
      <c r="D3930" t="s">
        <v>14</v>
      </c>
      <c r="E3930" t="s">
        <v>15</v>
      </c>
      <c r="F3930" t="s">
        <v>15</v>
      </c>
      <c r="G3930" t="s">
        <v>21</v>
      </c>
      <c r="H3930">
        <v>58</v>
      </c>
      <c r="I3930">
        <v>231</v>
      </c>
      <c r="J3930">
        <v>13398</v>
      </c>
      <c r="K3930">
        <v>5761</v>
      </c>
      <c r="L3930">
        <v>0.43</v>
      </c>
      <c r="M3930" t="s">
        <v>82</v>
      </c>
    </row>
    <row r="3931" spans="1:13" x14ac:dyDescent="0.25">
      <c r="A3931" t="s">
        <v>13</v>
      </c>
      <c r="B3931">
        <v>1185732</v>
      </c>
      <c r="C3931" s="1">
        <v>43905</v>
      </c>
      <c r="D3931" t="s">
        <v>14</v>
      </c>
      <c r="E3931" t="s">
        <v>15</v>
      </c>
      <c r="F3931" t="s">
        <v>15</v>
      </c>
      <c r="G3931" t="s">
        <v>22</v>
      </c>
      <c r="H3931">
        <v>61</v>
      </c>
      <c r="I3931">
        <v>286</v>
      </c>
      <c r="J3931">
        <v>17446</v>
      </c>
      <c r="K3931">
        <v>6978</v>
      </c>
      <c r="L3931">
        <v>0.4</v>
      </c>
      <c r="M3931" t="s">
        <v>82</v>
      </c>
    </row>
    <row r="3932" spans="1:13" x14ac:dyDescent="0.25">
      <c r="A3932" t="s">
        <v>13</v>
      </c>
      <c r="B3932">
        <v>1185732</v>
      </c>
      <c r="C3932" s="1">
        <v>43906</v>
      </c>
      <c r="D3932" t="s">
        <v>14</v>
      </c>
      <c r="E3932" t="s">
        <v>15</v>
      </c>
      <c r="F3932" t="s">
        <v>15</v>
      </c>
      <c r="G3932" t="s">
        <v>16</v>
      </c>
      <c r="H3932">
        <v>58</v>
      </c>
      <c r="I3932">
        <v>325</v>
      </c>
      <c r="J3932">
        <v>18850</v>
      </c>
      <c r="K3932">
        <v>11499</v>
      </c>
      <c r="L3932">
        <v>0.61</v>
      </c>
      <c r="M3932" t="s">
        <v>82</v>
      </c>
    </row>
    <row r="3933" spans="1:13" x14ac:dyDescent="0.25">
      <c r="A3933" t="s">
        <v>13</v>
      </c>
      <c r="B3933">
        <v>1185732</v>
      </c>
      <c r="C3933" s="1">
        <v>43907</v>
      </c>
      <c r="D3933" t="s">
        <v>14</v>
      </c>
      <c r="E3933" t="s">
        <v>15</v>
      </c>
      <c r="F3933" t="s">
        <v>15</v>
      </c>
      <c r="G3933" t="s">
        <v>18</v>
      </c>
      <c r="H3933">
        <v>53</v>
      </c>
      <c r="I3933">
        <v>308</v>
      </c>
      <c r="J3933">
        <v>16324</v>
      </c>
      <c r="K3933">
        <v>6693</v>
      </c>
      <c r="L3933">
        <v>0.41</v>
      </c>
      <c r="M3933" t="s">
        <v>82</v>
      </c>
    </row>
    <row r="3934" spans="1:13" x14ac:dyDescent="0.25">
      <c r="A3934" t="s">
        <v>13</v>
      </c>
      <c r="B3934">
        <v>1185732</v>
      </c>
      <c r="C3934" s="1">
        <v>43908</v>
      </c>
      <c r="D3934" t="s">
        <v>14</v>
      </c>
      <c r="E3934" t="s">
        <v>15</v>
      </c>
      <c r="F3934" t="s">
        <v>15</v>
      </c>
      <c r="G3934" t="s">
        <v>19</v>
      </c>
      <c r="H3934">
        <v>45</v>
      </c>
      <c r="I3934">
        <v>257</v>
      </c>
      <c r="J3934">
        <v>11565</v>
      </c>
      <c r="K3934">
        <v>5320</v>
      </c>
      <c r="L3934">
        <v>0.46</v>
      </c>
      <c r="M3934" t="s">
        <v>82</v>
      </c>
    </row>
    <row r="3935" spans="1:13" x14ac:dyDescent="0.25">
      <c r="A3935" t="s">
        <v>13</v>
      </c>
      <c r="B3935">
        <v>1185732</v>
      </c>
      <c r="C3935" s="1">
        <v>43921</v>
      </c>
      <c r="D3935" t="s">
        <v>14</v>
      </c>
      <c r="E3935" t="s">
        <v>15</v>
      </c>
      <c r="F3935" t="s">
        <v>15</v>
      </c>
      <c r="G3935" t="s">
        <v>20</v>
      </c>
      <c r="H3935">
        <v>47</v>
      </c>
      <c r="I3935">
        <v>241</v>
      </c>
      <c r="J3935">
        <v>11327</v>
      </c>
      <c r="K3935">
        <v>5324</v>
      </c>
      <c r="L3935">
        <v>0.47</v>
      </c>
      <c r="M3935" t="s">
        <v>82</v>
      </c>
    </row>
    <row r="3936" spans="1:13" x14ac:dyDescent="0.25">
      <c r="A3936" t="s">
        <v>24</v>
      </c>
      <c r="B3936">
        <v>1185732</v>
      </c>
      <c r="C3936" s="1">
        <v>43938</v>
      </c>
      <c r="D3936" t="s">
        <v>14</v>
      </c>
      <c r="E3936" t="s">
        <v>15</v>
      </c>
      <c r="F3936" t="s">
        <v>15</v>
      </c>
      <c r="G3936" t="s">
        <v>21</v>
      </c>
      <c r="H3936">
        <v>54</v>
      </c>
      <c r="I3936">
        <v>270</v>
      </c>
      <c r="J3936">
        <v>14580</v>
      </c>
      <c r="K3936">
        <v>6561</v>
      </c>
      <c r="L3936">
        <v>0.45</v>
      </c>
      <c r="M3936" t="s">
        <v>82</v>
      </c>
    </row>
    <row r="3937" spans="1:13" x14ac:dyDescent="0.25">
      <c r="A3937" t="s">
        <v>24</v>
      </c>
      <c r="B3937">
        <v>1185732</v>
      </c>
      <c r="C3937" s="1">
        <v>43939</v>
      </c>
      <c r="D3937" t="s">
        <v>14</v>
      </c>
      <c r="E3937" t="s">
        <v>15</v>
      </c>
      <c r="F3937" t="s">
        <v>15</v>
      </c>
      <c r="G3937" t="s">
        <v>22</v>
      </c>
      <c r="H3937">
        <v>62</v>
      </c>
      <c r="I3937">
        <v>290</v>
      </c>
      <c r="J3937">
        <v>17980</v>
      </c>
      <c r="K3937">
        <v>6653</v>
      </c>
      <c r="L3937">
        <v>0.37</v>
      </c>
      <c r="M3937" t="s">
        <v>82</v>
      </c>
    </row>
    <row r="3938" spans="1:13" x14ac:dyDescent="0.25">
      <c r="A3938" t="s">
        <v>24</v>
      </c>
      <c r="B3938">
        <v>1185732</v>
      </c>
      <c r="C3938" s="1">
        <v>43940</v>
      </c>
      <c r="D3938" t="s">
        <v>14</v>
      </c>
      <c r="E3938" t="s">
        <v>15</v>
      </c>
      <c r="F3938" t="s">
        <v>15</v>
      </c>
      <c r="G3938" t="s">
        <v>16</v>
      </c>
      <c r="H3938">
        <v>56</v>
      </c>
      <c r="I3938">
        <v>360</v>
      </c>
      <c r="J3938">
        <v>20160</v>
      </c>
      <c r="K3938">
        <v>12499</v>
      </c>
      <c r="L3938">
        <v>0.62</v>
      </c>
      <c r="M3938" t="s">
        <v>82</v>
      </c>
    </row>
    <row r="3939" spans="1:13" x14ac:dyDescent="0.25">
      <c r="A3939" t="s">
        <v>24</v>
      </c>
      <c r="B3939">
        <v>1185732</v>
      </c>
      <c r="C3939" s="1">
        <v>43941</v>
      </c>
      <c r="D3939" t="s">
        <v>14</v>
      </c>
      <c r="E3939" t="s">
        <v>15</v>
      </c>
      <c r="F3939" t="s">
        <v>15</v>
      </c>
      <c r="G3939" t="s">
        <v>18</v>
      </c>
      <c r="H3939">
        <v>50</v>
      </c>
      <c r="I3939">
        <v>270</v>
      </c>
      <c r="J3939">
        <v>13500</v>
      </c>
      <c r="K3939">
        <v>5940</v>
      </c>
      <c r="L3939">
        <v>0.44</v>
      </c>
      <c r="M3939" t="s">
        <v>82</v>
      </c>
    </row>
    <row r="3940" spans="1:13" x14ac:dyDescent="0.25">
      <c r="A3940" t="s">
        <v>24</v>
      </c>
      <c r="B3940">
        <v>1185732</v>
      </c>
      <c r="C3940" s="1">
        <v>43942</v>
      </c>
      <c r="D3940" t="s">
        <v>14</v>
      </c>
      <c r="E3940" t="s">
        <v>15</v>
      </c>
      <c r="F3940" t="s">
        <v>15</v>
      </c>
      <c r="G3940" t="s">
        <v>19</v>
      </c>
      <c r="H3940">
        <v>47</v>
      </c>
      <c r="I3940">
        <v>268</v>
      </c>
      <c r="J3940">
        <v>12596</v>
      </c>
      <c r="K3940">
        <v>5920</v>
      </c>
      <c r="L3940">
        <v>0.47</v>
      </c>
      <c r="M3940" t="s">
        <v>82</v>
      </c>
    </row>
    <row r="3941" spans="1:13" x14ac:dyDescent="0.25">
      <c r="A3941" t="s">
        <v>24</v>
      </c>
      <c r="B3941">
        <v>1185732</v>
      </c>
      <c r="C3941" s="1">
        <v>43943</v>
      </c>
      <c r="D3941" t="s">
        <v>14</v>
      </c>
      <c r="E3941" t="s">
        <v>15</v>
      </c>
      <c r="F3941" t="s">
        <v>15</v>
      </c>
      <c r="G3941" t="s">
        <v>20</v>
      </c>
      <c r="H3941">
        <v>47</v>
      </c>
      <c r="I3941">
        <v>252</v>
      </c>
      <c r="J3941">
        <v>11844</v>
      </c>
      <c r="K3941">
        <v>5448</v>
      </c>
      <c r="L3941">
        <v>0.46</v>
      </c>
      <c r="M3941" t="s">
        <v>82</v>
      </c>
    </row>
    <row r="3942" spans="1:13" x14ac:dyDescent="0.25">
      <c r="A3942" t="s">
        <v>24</v>
      </c>
      <c r="B3942">
        <v>1185732</v>
      </c>
      <c r="C3942" s="1">
        <v>43944</v>
      </c>
      <c r="D3942" t="s">
        <v>14</v>
      </c>
      <c r="E3942" t="s">
        <v>15</v>
      </c>
      <c r="F3942" t="s">
        <v>15</v>
      </c>
      <c r="G3942" t="s">
        <v>21</v>
      </c>
      <c r="H3942">
        <v>58</v>
      </c>
      <c r="I3942">
        <v>252</v>
      </c>
      <c r="J3942">
        <v>14616</v>
      </c>
      <c r="K3942">
        <v>5846</v>
      </c>
      <c r="L3942">
        <v>0.4</v>
      </c>
      <c r="M3942" t="s">
        <v>82</v>
      </c>
    </row>
    <row r="3943" spans="1:13" x14ac:dyDescent="0.25">
      <c r="A3943" t="s">
        <v>24</v>
      </c>
      <c r="B3943">
        <v>1185732</v>
      </c>
      <c r="C3943" s="1">
        <v>43945</v>
      </c>
      <c r="D3943" t="s">
        <v>14</v>
      </c>
      <c r="E3943" t="s">
        <v>15</v>
      </c>
      <c r="F3943" t="s">
        <v>15</v>
      </c>
      <c r="G3943" t="s">
        <v>22</v>
      </c>
      <c r="H3943">
        <v>59</v>
      </c>
      <c r="I3943">
        <v>280</v>
      </c>
      <c r="J3943">
        <v>16520</v>
      </c>
      <c r="K3943">
        <v>6608</v>
      </c>
      <c r="L3943">
        <v>0.4</v>
      </c>
      <c r="M3943" t="s">
        <v>82</v>
      </c>
    </row>
    <row r="3944" spans="1:13" x14ac:dyDescent="0.25">
      <c r="A3944" t="s">
        <v>24</v>
      </c>
      <c r="B3944">
        <v>1185732</v>
      </c>
      <c r="C3944" s="1">
        <v>43946</v>
      </c>
      <c r="D3944" t="s">
        <v>14</v>
      </c>
      <c r="E3944" t="s">
        <v>15</v>
      </c>
      <c r="F3944" t="s">
        <v>15</v>
      </c>
      <c r="G3944" t="s">
        <v>21</v>
      </c>
      <c r="H3944">
        <v>64</v>
      </c>
      <c r="I3944">
        <v>236</v>
      </c>
      <c r="J3944">
        <v>15104</v>
      </c>
      <c r="K3944">
        <v>6344</v>
      </c>
      <c r="L3944">
        <v>0.42</v>
      </c>
      <c r="M3944" t="s">
        <v>82</v>
      </c>
    </row>
    <row r="3945" spans="1:13" x14ac:dyDescent="0.25">
      <c r="A3945" t="s">
        <v>24</v>
      </c>
      <c r="B3945">
        <v>1185732</v>
      </c>
      <c r="C3945" s="1">
        <v>43947</v>
      </c>
      <c r="D3945" t="s">
        <v>14</v>
      </c>
      <c r="E3945" t="s">
        <v>15</v>
      </c>
      <c r="F3945" t="s">
        <v>15</v>
      </c>
      <c r="G3945" t="s">
        <v>22</v>
      </c>
      <c r="H3945">
        <v>68</v>
      </c>
      <c r="I3945">
        <v>290</v>
      </c>
      <c r="J3945">
        <v>19720</v>
      </c>
      <c r="K3945">
        <v>7494</v>
      </c>
      <c r="L3945">
        <v>0.38</v>
      </c>
      <c r="M3945" t="s">
        <v>82</v>
      </c>
    </row>
    <row r="3946" spans="1:13" x14ac:dyDescent="0.25">
      <c r="A3946" t="s">
        <v>24</v>
      </c>
      <c r="B3946">
        <v>1185732</v>
      </c>
      <c r="C3946" s="1">
        <v>43948</v>
      </c>
      <c r="D3946" t="s">
        <v>14</v>
      </c>
      <c r="E3946" t="s">
        <v>15</v>
      </c>
      <c r="F3946" t="s">
        <v>15</v>
      </c>
      <c r="G3946" t="s">
        <v>16</v>
      </c>
      <c r="H3946">
        <v>60</v>
      </c>
      <c r="I3946">
        <v>299</v>
      </c>
      <c r="J3946">
        <v>17940</v>
      </c>
      <c r="K3946">
        <v>10764</v>
      </c>
      <c r="L3946">
        <v>0.6</v>
      </c>
      <c r="M3946" t="s">
        <v>82</v>
      </c>
    </row>
    <row r="3947" spans="1:13" x14ac:dyDescent="0.25">
      <c r="A3947" t="s">
        <v>24</v>
      </c>
      <c r="B3947">
        <v>1185732</v>
      </c>
      <c r="C3947" s="1">
        <v>43949</v>
      </c>
      <c r="D3947" t="s">
        <v>14</v>
      </c>
      <c r="E3947" t="s">
        <v>15</v>
      </c>
      <c r="F3947" t="s">
        <v>15</v>
      </c>
      <c r="G3947" t="s">
        <v>18</v>
      </c>
      <c r="H3947">
        <v>53</v>
      </c>
      <c r="I3947">
        <v>273</v>
      </c>
      <c r="J3947">
        <v>14469</v>
      </c>
      <c r="K3947">
        <v>6222</v>
      </c>
      <c r="L3947">
        <v>0.43</v>
      </c>
      <c r="M3947" t="s">
        <v>82</v>
      </c>
    </row>
    <row r="3948" spans="1:13" x14ac:dyDescent="0.25">
      <c r="A3948" t="s">
        <v>24</v>
      </c>
      <c r="B3948">
        <v>1185732</v>
      </c>
      <c r="C3948" s="1">
        <v>43950</v>
      </c>
      <c r="D3948" t="s">
        <v>14</v>
      </c>
      <c r="E3948" t="s">
        <v>15</v>
      </c>
      <c r="F3948" t="s">
        <v>15</v>
      </c>
      <c r="G3948" t="s">
        <v>19</v>
      </c>
      <c r="H3948">
        <v>52</v>
      </c>
      <c r="I3948">
        <v>258</v>
      </c>
      <c r="J3948">
        <v>13416</v>
      </c>
      <c r="K3948">
        <v>6440</v>
      </c>
      <c r="L3948">
        <v>0.48</v>
      </c>
      <c r="M3948" t="s">
        <v>82</v>
      </c>
    </row>
    <row r="3949" spans="1:13" x14ac:dyDescent="0.25">
      <c r="A3949" t="s">
        <v>24</v>
      </c>
      <c r="B3949">
        <v>1185732</v>
      </c>
      <c r="C3949" s="1">
        <v>43951</v>
      </c>
      <c r="D3949" t="s">
        <v>14</v>
      </c>
      <c r="E3949" t="s">
        <v>15</v>
      </c>
      <c r="F3949" t="s">
        <v>15</v>
      </c>
      <c r="G3949" t="s">
        <v>20</v>
      </c>
      <c r="H3949">
        <v>50</v>
      </c>
      <c r="I3949">
        <v>252</v>
      </c>
      <c r="J3949">
        <v>12600</v>
      </c>
      <c r="K3949">
        <v>6174</v>
      </c>
      <c r="L3949">
        <v>0.49</v>
      </c>
      <c r="M3949" t="s">
        <v>82</v>
      </c>
    </row>
    <row r="3950" spans="1:13" x14ac:dyDescent="0.25">
      <c r="A3950" t="s">
        <v>24</v>
      </c>
      <c r="B3950">
        <v>1185732</v>
      </c>
      <c r="C3950" s="1">
        <v>43952</v>
      </c>
      <c r="D3950" t="s">
        <v>14</v>
      </c>
      <c r="E3950" t="s">
        <v>15</v>
      </c>
      <c r="F3950" t="s">
        <v>15</v>
      </c>
      <c r="G3950" t="s">
        <v>21</v>
      </c>
      <c r="H3950">
        <v>64</v>
      </c>
      <c r="I3950">
        <v>254</v>
      </c>
      <c r="J3950">
        <v>16256</v>
      </c>
      <c r="K3950">
        <v>6828</v>
      </c>
      <c r="L3950">
        <v>0.42</v>
      </c>
      <c r="M3950" t="s">
        <v>82</v>
      </c>
    </row>
    <row r="3951" spans="1:13" x14ac:dyDescent="0.25">
      <c r="A3951" t="s">
        <v>24</v>
      </c>
      <c r="B3951">
        <v>1185732</v>
      </c>
      <c r="C3951" s="1">
        <v>43953</v>
      </c>
      <c r="D3951" t="s">
        <v>14</v>
      </c>
      <c r="E3951" t="s">
        <v>15</v>
      </c>
      <c r="F3951" t="s">
        <v>15</v>
      </c>
      <c r="G3951" t="s">
        <v>22</v>
      </c>
      <c r="H3951">
        <v>66</v>
      </c>
      <c r="I3951">
        <v>263</v>
      </c>
      <c r="J3951">
        <v>17358</v>
      </c>
      <c r="K3951">
        <v>6422</v>
      </c>
      <c r="L3951">
        <v>0.37</v>
      </c>
      <c r="M3951" t="s">
        <v>82</v>
      </c>
    </row>
    <row r="3952" spans="1:13" x14ac:dyDescent="0.25">
      <c r="A3952" t="s">
        <v>24</v>
      </c>
      <c r="B3952">
        <v>1185732</v>
      </c>
      <c r="C3952" s="1">
        <v>43954</v>
      </c>
      <c r="D3952" t="s">
        <v>14</v>
      </c>
      <c r="E3952" t="s">
        <v>15</v>
      </c>
      <c r="F3952" t="s">
        <v>15</v>
      </c>
      <c r="G3952" t="s">
        <v>16</v>
      </c>
      <c r="H3952">
        <v>62</v>
      </c>
      <c r="I3952">
        <v>312</v>
      </c>
      <c r="J3952">
        <v>19344</v>
      </c>
      <c r="K3952">
        <v>12380</v>
      </c>
      <c r="L3952">
        <v>0.64</v>
      </c>
      <c r="M3952" t="s">
        <v>82</v>
      </c>
    </row>
    <row r="3953" spans="1:13" x14ac:dyDescent="0.25">
      <c r="A3953" t="s">
        <v>24</v>
      </c>
      <c r="B3953">
        <v>1185732</v>
      </c>
      <c r="C3953" s="1">
        <v>43955</v>
      </c>
      <c r="D3953" t="s">
        <v>14</v>
      </c>
      <c r="E3953" t="s">
        <v>15</v>
      </c>
      <c r="F3953" t="s">
        <v>15</v>
      </c>
      <c r="G3953" t="s">
        <v>18</v>
      </c>
      <c r="H3953">
        <v>51</v>
      </c>
      <c r="I3953">
        <v>300</v>
      </c>
      <c r="J3953">
        <v>15300</v>
      </c>
      <c r="K3953">
        <v>6426</v>
      </c>
      <c r="L3953">
        <v>0.42</v>
      </c>
      <c r="M3953" t="s">
        <v>82</v>
      </c>
    </row>
    <row r="3954" spans="1:13" x14ac:dyDescent="0.25">
      <c r="A3954" t="s">
        <v>24</v>
      </c>
      <c r="B3954">
        <v>1185732</v>
      </c>
      <c r="C3954" s="1">
        <v>43956</v>
      </c>
      <c r="D3954" t="s">
        <v>14</v>
      </c>
      <c r="E3954" t="s">
        <v>15</v>
      </c>
      <c r="F3954" t="s">
        <v>15</v>
      </c>
      <c r="G3954" t="s">
        <v>19</v>
      </c>
      <c r="H3954">
        <v>54</v>
      </c>
      <c r="I3954">
        <v>285</v>
      </c>
      <c r="J3954">
        <v>15390</v>
      </c>
      <c r="K3954">
        <v>7233</v>
      </c>
      <c r="L3954">
        <v>0.47</v>
      </c>
      <c r="M3954" t="s">
        <v>82</v>
      </c>
    </row>
    <row r="3955" spans="1:13" x14ac:dyDescent="0.25">
      <c r="A3955" t="s">
        <v>24</v>
      </c>
      <c r="B3955">
        <v>1185732</v>
      </c>
      <c r="C3955" s="1">
        <v>43957</v>
      </c>
      <c r="D3955" t="s">
        <v>14</v>
      </c>
      <c r="E3955" t="s">
        <v>15</v>
      </c>
      <c r="F3955" t="s">
        <v>15</v>
      </c>
      <c r="G3955" t="s">
        <v>20</v>
      </c>
      <c r="H3955">
        <v>54</v>
      </c>
      <c r="I3955">
        <v>225</v>
      </c>
      <c r="J3955">
        <v>12150</v>
      </c>
      <c r="K3955">
        <v>5589</v>
      </c>
      <c r="L3955">
        <v>0.46</v>
      </c>
      <c r="M3955" t="s">
        <v>82</v>
      </c>
    </row>
    <row r="3956" spans="1:13" x14ac:dyDescent="0.25">
      <c r="A3956" t="s">
        <v>24</v>
      </c>
      <c r="B3956">
        <v>1185732</v>
      </c>
      <c r="C3956" s="1">
        <v>43958</v>
      </c>
      <c r="D3956" t="s">
        <v>14</v>
      </c>
      <c r="E3956" t="s">
        <v>15</v>
      </c>
      <c r="F3956" t="s">
        <v>15</v>
      </c>
      <c r="G3956" t="s">
        <v>21</v>
      </c>
      <c r="H3956">
        <v>60</v>
      </c>
      <c r="I3956">
        <v>261</v>
      </c>
      <c r="J3956">
        <v>15660</v>
      </c>
      <c r="K3956">
        <v>6734</v>
      </c>
      <c r="L3956">
        <v>0.43</v>
      </c>
      <c r="M3956" t="s">
        <v>82</v>
      </c>
    </row>
    <row r="3957" spans="1:13" x14ac:dyDescent="0.25">
      <c r="A3957" t="s">
        <v>24</v>
      </c>
      <c r="B3957">
        <v>1185732</v>
      </c>
      <c r="C3957" s="1">
        <v>44030</v>
      </c>
      <c r="D3957" t="s">
        <v>14</v>
      </c>
      <c r="E3957" t="s">
        <v>15</v>
      </c>
      <c r="F3957" t="s">
        <v>15</v>
      </c>
      <c r="G3957" t="s">
        <v>22</v>
      </c>
      <c r="H3957">
        <v>68</v>
      </c>
      <c r="I3957">
        <v>290</v>
      </c>
      <c r="J3957">
        <v>19720</v>
      </c>
      <c r="K3957">
        <v>6902</v>
      </c>
      <c r="L3957">
        <v>0.35</v>
      </c>
      <c r="M3957" t="s">
        <v>82</v>
      </c>
    </row>
    <row r="3958" spans="1:13" x14ac:dyDescent="0.25">
      <c r="A3958" t="s">
        <v>25</v>
      </c>
      <c r="B3958">
        <v>1197831</v>
      </c>
      <c r="C3958" s="1">
        <v>44031</v>
      </c>
      <c r="D3958" t="s">
        <v>14</v>
      </c>
      <c r="E3958" t="s">
        <v>15</v>
      </c>
      <c r="F3958" t="s">
        <v>15</v>
      </c>
      <c r="G3958" t="s">
        <v>16</v>
      </c>
      <c r="H3958">
        <v>24</v>
      </c>
      <c r="I3958">
        <v>234</v>
      </c>
      <c r="J3958">
        <v>5616</v>
      </c>
      <c r="K3958">
        <v>2640</v>
      </c>
      <c r="L3958">
        <v>0.47</v>
      </c>
      <c r="M3958" t="s">
        <v>82</v>
      </c>
    </row>
    <row r="3959" spans="1:13" x14ac:dyDescent="0.25">
      <c r="A3959" t="s">
        <v>25</v>
      </c>
      <c r="B3959">
        <v>1197831</v>
      </c>
      <c r="C3959" s="1">
        <v>44032</v>
      </c>
      <c r="D3959" t="s">
        <v>14</v>
      </c>
      <c r="E3959" t="s">
        <v>15</v>
      </c>
      <c r="F3959" t="s">
        <v>15</v>
      </c>
      <c r="G3959" t="s">
        <v>18</v>
      </c>
      <c r="H3959">
        <v>34</v>
      </c>
      <c r="I3959">
        <v>225</v>
      </c>
      <c r="J3959">
        <v>7650</v>
      </c>
      <c r="K3959">
        <v>3749</v>
      </c>
      <c r="L3959">
        <v>0.49</v>
      </c>
      <c r="M3959" t="s">
        <v>82</v>
      </c>
    </row>
    <row r="3960" spans="1:13" x14ac:dyDescent="0.25">
      <c r="A3960" t="s">
        <v>25</v>
      </c>
      <c r="B3960">
        <v>1197831</v>
      </c>
      <c r="C3960" s="1">
        <v>44033</v>
      </c>
      <c r="D3960" t="s">
        <v>14</v>
      </c>
      <c r="E3960" t="s">
        <v>15</v>
      </c>
      <c r="F3960" t="s">
        <v>15</v>
      </c>
      <c r="G3960" t="s">
        <v>19</v>
      </c>
      <c r="H3960">
        <v>33</v>
      </c>
      <c r="I3960">
        <v>210</v>
      </c>
      <c r="J3960">
        <v>6930</v>
      </c>
      <c r="K3960">
        <v>3188</v>
      </c>
      <c r="L3960">
        <v>0.46</v>
      </c>
      <c r="M3960" t="s">
        <v>82</v>
      </c>
    </row>
    <row r="3961" spans="1:13" x14ac:dyDescent="0.25">
      <c r="A3961" t="s">
        <v>25</v>
      </c>
      <c r="B3961">
        <v>1197831</v>
      </c>
      <c r="C3961" s="1">
        <v>44034</v>
      </c>
      <c r="D3961" t="s">
        <v>14</v>
      </c>
      <c r="E3961" t="s">
        <v>15</v>
      </c>
      <c r="F3961" t="s">
        <v>15</v>
      </c>
      <c r="G3961" t="s">
        <v>20</v>
      </c>
      <c r="H3961">
        <v>34</v>
      </c>
      <c r="I3961">
        <v>175</v>
      </c>
      <c r="J3961">
        <v>5950</v>
      </c>
      <c r="K3961">
        <v>3273</v>
      </c>
      <c r="L3961">
        <v>0.55000000000000004</v>
      </c>
      <c r="M3961" t="s">
        <v>82</v>
      </c>
    </row>
    <row r="3962" spans="1:13" x14ac:dyDescent="0.25">
      <c r="A3962" t="s">
        <v>25</v>
      </c>
      <c r="B3962">
        <v>1197831</v>
      </c>
      <c r="C3962" s="1">
        <v>44035</v>
      </c>
      <c r="D3962" t="s">
        <v>26</v>
      </c>
      <c r="E3962" t="s">
        <v>27</v>
      </c>
      <c r="F3962" t="s">
        <v>28</v>
      </c>
      <c r="G3962" t="s">
        <v>21</v>
      </c>
      <c r="H3962">
        <v>36</v>
      </c>
      <c r="I3962">
        <v>154</v>
      </c>
      <c r="J3962">
        <v>5544</v>
      </c>
      <c r="K3962">
        <v>2384</v>
      </c>
      <c r="L3962">
        <v>0.43</v>
      </c>
      <c r="M3962" t="s">
        <v>82</v>
      </c>
    </row>
    <row r="3963" spans="1:13" x14ac:dyDescent="0.25">
      <c r="A3963" t="s">
        <v>25</v>
      </c>
      <c r="B3963">
        <v>1197831</v>
      </c>
      <c r="C3963" s="1">
        <v>44036</v>
      </c>
      <c r="D3963" t="s">
        <v>26</v>
      </c>
      <c r="E3963" t="s">
        <v>27</v>
      </c>
      <c r="F3963" t="s">
        <v>28</v>
      </c>
      <c r="G3963" t="s">
        <v>22</v>
      </c>
      <c r="H3963">
        <v>34</v>
      </c>
      <c r="I3963">
        <v>203</v>
      </c>
      <c r="J3963">
        <v>6902</v>
      </c>
      <c r="K3963">
        <v>4417</v>
      </c>
      <c r="L3963">
        <v>0.64</v>
      </c>
      <c r="M3963" t="s">
        <v>82</v>
      </c>
    </row>
    <row r="3964" spans="1:13" x14ac:dyDescent="0.25">
      <c r="A3964" t="s">
        <v>25</v>
      </c>
      <c r="B3964">
        <v>1197831</v>
      </c>
      <c r="C3964" s="1">
        <v>44037</v>
      </c>
      <c r="D3964" t="s">
        <v>26</v>
      </c>
      <c r="E3964" t="s">
        <v>27</v>
      </c>
      <c r="F3964" t="s">
        <v>28</v>
      </c>
      <c r="G3964" t="s">
        <v>16</v>
      </c>
      <c r="H3964">
        <v>23</v>
      </c>
      <c r="I3964">
        <v>213</v>
      </c>
      <c r="J3964">
        <v>4899</v>
      </c>
      <c r="K3964">
        <v>2450</v>
      </c>
      <c r="L3964">
        <v>0.5</v>
      </c>
      <c r="M3964" t="s">
        <v>82</v>
      </c>
    </row>
    <row r="3965" spans="1:13" x14ac:dyDescent="0.25">
      <c r="A3965" t="s">
        <v>25</v>
      </c>
      <c r="B3965">
        <v>1197831</v>
      </c>
      <c r="C3965" s="1">
        <v>44038</v>
      </c>
      <c r="D3965" t="s">
        <v>26</v>
      </c>
      <c r="E3965" t="s">
        <v>27</v>
      </c>
      <c r="F3965" t="s">
        <v>28</v>
      </c>
      <c r="G3965" t="s">
        <v>18</v>
      </c>
      <c r="H3965">
        <v>33</v>
      </c>
      <c r="I3965">
        <v>255</v>
      </c>
      <c r="J3965">
        <v>8415</v>
      </c>
      <c r="K3965">
        <v>3787</v>
      </c>
      <c r="L3965">
        <v>0.45</v>
      </c>
      <c r="M3965" t="s">
        <v>82</v>
      </c>
    </row>
    <row r="3966" spans="1:13" x14ac:dyDescent="0.25">
      <c r="A3966" t="s">
        <v>25</v>
      </c>
      <c r="B3966">
        <v>1197831</v>
      </c>
      <c r="C3966" s="1">
        <v>44039</v>
      </c>
      <c r="D3966" t="s">
        <v>26</v>
      </c>
      <c r="E3966" t="s">
        <v>27</v>
      </c>
      <c r="F3966" t="s">
        <v>28</v>
      </c>
      <c r="G3966" t="s">
        <v>19</v>
      </c>
      <c r="H3966">
        <v>32</v>
      </c>
      <c r="I3966">
        <v>176</v>
      </c>
      <c r="J3966">
        <v>5632</v>
      </c>
      <c r="K3966">
        <v>2534</v>
      </c>
      <c r="L3966">
        <v>0.45</v>
      </c>
      <c r="M3966" t="s">
        <v>82</v>
      </c>
    </row>
    <row r="3967" spans="1:13" x14ac:dyDescent="0.25">
      <c r="A3967" t="s">
        <v>25</v>
      </c>
      <c r="B3967">
        <v>1197831</v>
      </c>
      <c r="C3967" s="1">
        <v>44040</v>
      </c>
      <c r="D3967" t="s">
        <v>26</v>
      </c>
      <c r="E3967" t="s">
        <v>27</v>
      </c>
      <c r="F3967" t="s">
        <v>28</v>
      </c>
      <c r="G3967" t="s">
        <v>20</v>
      </c>
      <c r="H3967">
        <v>34</v>
      </c>
      <c r="I3967">
        <v>175</v>
      </c>
      <c r="J3967">
        <v>5950</v>
      </c>
      <c r="K3967">
        <v>3570</v>
      </c>
      <c r="L3967">
        <v>0.6</v>
      </c>
      <c r="M3967" t="s">
        <v>82</v>
      </c>
    </row>
    <row r="3968" spans="1:13" x14ac:dyDescent="0.25">
      <c r="A3968" t="s">
        <v>25</v>
      </c>
      <c r="B3968">
        <v>1197831</v>
      </c>
      <c r="C3968" s="1">
        <v>44041</v>
      </c>
      <c r="D3968" t="s">
        <v>26</v>
      </c>
      <c r="E3968" t="s">
        <v>27</v>
      </c>
      <c r="F3968" t="s">
        <v>28</v>
      </c>
      <c r="G3968" t="s">
        <v>21</v>
      </c>
      <c r="H3968">
        <v>38</v>
      </c>
      <c r="I3968">
        <v>125</v>
      </c>
      <c r="J3968">
        <v>4750</v>
      </c>
      <c r="K3968">
        <v>2138</v>
      </c>
      <c r="L3968">
        <v>0.45</v>
      </c>
      <c r="M3968" t="s">
        <v>82</v>
      </c>
    </row>
    <row r="3969" spans="1:13" x14ac:dyDescent="0.25">
      <c r="A3969" t="s">
        <v>25</v>
      </c>
      <c r="B3969">
        <v>1197831</v>
      </c>
      <c r="C3969" s="1">
        <v>44042</v>
      </c>
      <c r="D3969" t="s">
        <v>26</v>
      </c>
      <c r="E3969" t="s">
        <v>27</v>
      </c>
      <c r="F3969" t="s">
        <v>28</v>
      </c>
      <c r="G3969" t="s">
        <v>22</v>
      </c>
      <c r="H3969">
        <v>34</v>
      </c>
      <c r="I3969">
        <v>196</v>
      </c>
      <c r="J3969">
        <v>6664</v>
      </c>
      <c r="K3969">
        <v>4198</v>
      </c>
      <c r="L3969">
        <v>0.63</v>
      </c>
      <c r="M3969" t="s">
        <v>82</v>
      </c>
    </row>
    <row r="3970" spans="1:13" x14ac:dyDescent="0.25">
      <c r="A3970" t="s">
        <v>25</v>
      </c>
      <c r="B3970">
        <v>1197831</v>
      </c>
      <c r="C3970" s="1">
        <v>44043</v>
      </c>
      <c r="D3970" t="s">
        <v>26</v>
      </c>
      <c r="E3970" t="s">
        <v>27</v>
      </c>
      <c r="F3970" t="s">
        <v>28</v>
      </c>
      <c r="G3970" t="s">
        <v>16</v>
      </c>
      <c r="H3970">
        <v>29</v>
      </c>
      <c r="I3970">
        <v>254</v>
      </c>
      <c r="J3970">
        <v>7366</v>
      </c>
      <c r="K3970">
        <v>3315</v>
      </c>
      <c r="L3970">
        <v>0.45</v>
      </c>
      <c r="M3970" t="s">
        <v>82</v>
      </c>
    </row>
    <row r="3971" spans="1:13" x14ac:dyDescent="0.25">
      <c r="A3971" t="s">
        <v>25</v>
      </c>
      <c r="B3971">
        <v>1197831</v>
      </c>
      <c r="C3971" s="1">
        <v>44044</v>
      </c>
      <c r="D3971" t="s">
        <v>26</v>
      </c>
      <c r="E3971" t="s">
        <v>27</v>
      </c>
      <c r="F3971" t="s">
        <v>28</v>
      </c>
      <c r="G3971" t="s">
        <v>18</v>
      </c>
      <c r="H3971">
        <v>39</v>
      </c>
      <c r="I3971">
        <v>236</v>
      </c>
      <c r="J3971">
        <v>9204</v>
      </c>
      <c r="K3971">
        <v>4142</v>
      </c>
      <c r="L3971">
        <v>0.45</v>
      </c>
      <c r="M3971" t="s">
        <v>82</v>
      </c>
    </row>
    <row r="3972" spans="1:13" x14ac:dyDescent="0.25">
      <c r="A3972" t="s">
        <v>25</v>
      </c>
      <c r="B3972">
        <v>1197831</v>
      </c>
      <c r="C3972" s="1">
        <v>44045</v>
      </c>
      <c r="D3972" t="s">
        <v>26</v>
      </c>
      <c r="E3972" t="s">
        <v>27</v>
      </c>
      <c r="F3972" t="s">
        <v>28</v>
      </c>
      <c r="G3972" t="s">
        <v>19</v>
      </c>
      <c r="H3972">
        <v>32</v>
      </c>
      <c r="I3972">
        <v>182</v>
      </c>
      <c r="J3972">
        <v>5824</v>
      </c>
      <c r="K3972">
        <v>2854</v>
      </c>
      <c r="L3972">
        <v>0.49</v>
      </c>
      <c r="M3972" t="s">
        <v>82</v>
      </c>
    </row>
    <row r="3973" spans="1:13" x14ac:dyDescent="0.25">
      <c r="A3973" t="s">
        <v>25</v>
      </c>
      <c r="B3973">
        <v>1197831</v>
      </c>
      <c r="C3973" s="1">
        <v>44046</v>
      </c>
      <c r="D3973" t="s">
        <v>26</v>
      </c>
      <c r="E3973" t="s">
        <v>27</v>
      </c>
      <c r="F3973" t="s">
        <v>28</v>
      </c>
      <c r="G3973" t="s">
        <v>20</v>
      </c>
      <c r="H3973">
        <v>37</v>
      </c>
      <c r="I3973">
        <v>174</v>
      </c>
      <c r="J3973">
        <v>6438</v>
      </c>
      <c r="K3973">
        <v>3734</v>
      </c>
      <c r="L3973">
        <v>0.57999999999999996</v>
      </c>
      <c r="M3973" t="s">
        <v>82</v>
      </c>
    </row>
    <row r="3974" spans="1:13" x14ac:dyDescent="0.25">
      <c r="A3974" t="s">
        <v>25</v>
      </c>
      <c r="B3974">
        <v>1197831</v>
      </c>
      <c r="C3974" s="1">
        <v>44047</v>
      </c>
      <c r="D3974" t="s">
        <v>26</v>
      </c>
      <c r="E3974" t="s">
        <v>27</v>
      </c>
      <c r="F3974" t="s">
        <v>28</v>
      </c>
      <c r="G3974" t="s">
        <v>21</v>
      </c>
      <c r="H3974">
        <v>41</v>
      </c>
      <c r="I3974">
        <v>125</v>
      </c>
      <c r="J3974">
        <v>5125</v>
      </c>
      <c r="K3974">
        <v>2050</v>
      </c>
      <c r="L3974">
        <v>0.4</v>
      </c>
      <c r="M3974" t="s">
        <v>82</v>
      </c>
    </row>
    <row r="3975" spans="1:13" x14ac:dyDescent="0.25">
      <c r="A3975" t="s">
        <v>25</v>
      </c>
      <c r="B3975">
        <v>1197831</v>
      </c>
      <c r="C3975" s="1">
        <v>44048</v>
      </c>
      <c r="D3975" t="s">
        <v>26</v>
      </c>
      <c r="E3975" t="s">
        <v>27</v>
      </c>
      <c r="F3975" t="s">
        <v>28</v>
      </c>
      <c r="G3975" t="s">
        <v>22</v>
      </c>
      <c r="H3975">
        <v>39</v>
      </c>
      <c r="I3975">
        <v>189</v>
      </c>
      <c r="J3975">
        <v>7371</v>
      </c>
      <c r="K3975">
        <v>4423</v>
      </c>
      <c r="L3975">
        <v>0.6</v>
      </c>
      <c r="M3975" t="s">
        <v>82</v>
      </c>
    </row>
    <row r="3976" spans="1:13" x14ac:dyDescent="0.25">
      <c r="A3976" t="s">
        <v>25</v>
      </c>
      <c r="B3976">
        <v>1197831</v>
      </c>
      <c r="C3976" s="1">
        <v>44049</v>
      </c>
      <c r="D3976" t="s">
        <v>26</v>
      </c>
      <c r="E3976" t="s">
        <v>27</v>
      </c>
      <c r="F3976" t="s">
        <v>28</v>
      </c>
      <c r="G3976" t="s">
        <v>16</v>
      </c>
      <c r="H3976">
        <v>27</v>
      </c>
      <c r="I3976">
        <v>234</v>
      </c>
      <c r="J3976">
        <v>6318</v>
      </c>
      <c r="K3976">
        <v>3033</v>
      </c>
      <c r="L3976">
        <v>0.48</v>
      </c>
      <c r="M3976" t="s">
        <v>82</v>
      </c>
    </row>
    <row r="3977" spans="1:13" x14ac:dyDescent="0.25">
      <c r="A3977" t="s">
        <v>25</v>
      </c>
      <c r="B3977">
        <v>1197831</v>
      </c>
      <c r="C3977" s="1">
        <v>44050</v>
      </c>
      <c r="D3977" t="s">
        <v>26</v>
      </c>
      <c r="E3977" t="s">
        <v>27</v>
      </c>
      <c r="F3977" t="s">
        <v>28</v>
      </c>
      <c r="G3977" t="s">
        <v>18</v>
      </c>
      <c r="H3977">
        <v>38</v>
      </c>
      <c r="I3977">
        <v>225</v>
      </c>
      <c r="J3977">
        <v>8550</v>
      </c>
      <c r="K3977">
        <v>3848</v>
      </c>
      <c r="L3977">
        <v>0.45</v>
      </c>
      <c r="M3977" t="s">
        <v>82</v>
      </c>
    </row>
    <row r="3978" spans="1:13" x14ac:dyDescent="0.25">
      <c r="A3978" t="s">
        <v>25</v>
      </c>
      <c r="B3978">
        <v>1197831</v>
      </c>
      <c r="C3978" s="1">
        <v>44051</v>
      </c>
      <c r="D3978" t="s">
        <v>26</v>
      </c>
      <c r="E3978" t="s">
        <v>27</v>
      </c>
      <c r="F3978" t="s">
        <v>28</v>
      </c>
      <c r="G3978" t="s">
        <v>19</v>
      </c>
      <c r="H3978">
        <v>34</v>
      </c>
      <c r="I3978">
        <v>203</v>
      </c>
      <c r="J3978">
        <v>6902</v>
      </c>
      <c r="K3978">
        <v>3175</v>
      </c>
      <c r="L3978">
        <v>0.46</v>
      </c>
      <c r="M3978" t="s">
        <v>82</v>
      </c>
    </row>
    <row r="3979" spans="1:13" x14ac:dyDescent="0.25">
      <c r="A3979" t="s">
        <v>25</v>
      </c>
      <c r="B3979">
        <v>1197831</v>
      </c>
      <c r="C3979" s="1">
        <v>44052</v>
      </c>
      <c r="D3979" t="s">
        <v>26</v>
      </c>
      <c r="E3979" t="s">
        <v>27</v>
      </c>
      <c r="F3979" t="s">
        <v>28</v>
      </c>
      <c r="G3979" t="s">
        <v>20</v>
      </c>
      <c r="H3979">
        <v>36</v>
      </c>
      <c r="I3979">
        <v>163</v>
      </c>
      <c r="J3979">
        <v>5868</v>
      </c>
      <c r="K3979">
        <v>3462</v>
      </c>
      <c r="L3979">
        <v>0.59</v>
      </c>
      <c r="M3979" t="s">
        <v>82</v>
      </c>
    </row>
    <row r="3980" spans="1:13" x14ac:dyDescent="0.25">
      <c r="A3980" t="s">
        <v>24</v>
      </c>
      <c r="B3980">
        <v>1197831</v>
      </c>
      <c r="C3980" s="1">
        <v>44053</v>
      </c>
      <c r="D3980" t="s">
        <v>26</v>
      </c>
      <c r="E3980" t="s">
        <v>27</v>
      </c>
      <c r="F3980" t="s">
        <v>28</v>
      </c>
      <c r="G3980" t="s">
        <v>21</v>
      </c>
      <c r="H3980">
        <v>42</v>
      </c>
      <c r="I3980">
        <v>147</v>
      </c>
      <c r="J3980">
        <v>6174</v>
      </c>
      <c r="K3980">
        <v>2593</v>
      </c>
      <c r="L3980">
        <v>0.42</v>
      </c>
      <c r="M3980" t="s">
        <v>82</v>
      </c>
    </row>
    <row r="3981" spans="1:13" x14ac:dyDescent="0.25">
      <c r="A3981" t="s">
        <v>24</v>
      </c>
      <c r="B3981">
        <v>1197831</v>
      </c>
      <c r="C3981" s="1">
        <v>44054</v>
      </c>
      <c r="D3981" t="s">
        <v>26</v>
      </c>
      <c r="E3981" t="s">
        <v>27</v>
      </c>
      <c r="F3981" t="s">
        <v>28</v>
      </c>
      <c r="G3981" t="s">
        <v>22</v>
      </c>
      <c r="H3981">
        <v>39</v>
      </c>
      <c r="I3981">
        <v>232</v>
      </c>
      <c r="J3981">
        <v>9048</v>
      </c>
      <c r="K3981">
        <v>5519</v>
      </c>
      <c r="L3981">
        <v>0.61</v>
      </c>
      <c r="M3981" t="s">
        <v>82</v>
      </c>
    </row>
    <row r="3982" spans="1:13" x14ac:dyDescent="0.25">
      <c r="A3982" t="s">
        <v>24</v>
      </c>
      <c r="B3982">
        <v>1197831</v>
      </c>
      <c r="C3982" s="1">
        <v>44055</v>
      </c>
      <c r="D3982" t="s">
        <v>26</v>
      </c>
      <c r="E3982" t="s">
        <v>27</v>
      </c>
      <c r="F3982" t="s">
        <v>28</v>
      </c>
      <c r="G3982" t="s">
        <v>16</v>
      </c>
      <c r="H3982">
        <v>29</v>
      </c>
      <c r="I3982">
        <v>268</v>
      </c>
      <c r="J3982">
        <v>7772</v>
      </c>
      <c r="K3982">
        <v>3731</v>
      </c>
      <c r="L3982">
        <v>0.48</v>
      </c>
      <c r="M3982" t="s">
        <v>82</v>
      </c>
    </row>
    <row r="3983" spans="1:13" x14ac:dyDescent="0.25">
      <c r="A3983" t="s">
        <v>24</v>
      </c>
      <c r="B3983">
        <v>1197831</v>
      </c>
      <c r="C3983" s="1">
        <v>44056</v>
      </c>
      <c r="D3983" t="s">
        <v>26</v>
      </c>
      <c r="E3983" t="s">
        <v>27</v>
      </c>
      <c r="F3983" t="s">
        <v>28</v>
      </c>
      <c r="G3983" t="s">
        <v>18</v>
      </c>
      <c r="H3983">
        <v>38</v>
      </c>
      <c r="I3983">
        <v>259</v>
      </c>
      <c r="J3983">
        <v>9842</v>
      </c>
      <c r="K3983">
        <v>4527</v>
      </c>
      <c r="L3983">
        <v>0.46</v>
      </c>
      <c r="M3983" t="s">
        <v>82</v>
      </c>
    </row>
    <row r="3984" spans="1:13" x14ac:dyDescent="0.25">
      <c r="A3984" t="s">
        <v>24</v>
      </c>
      <c r="B3984">
        <v>1197831</v>
      </c>
      <c r="C3984" s="1">
        <v>44057</v>
      </c>
      <c r="D3984" t="s">
        <v>26</v>
      </c>
      <c r="E3984" t="s">
        <v>27</v>
      </c>
      <c r="F3984" t="s">
        <v>28</v>
      </c>
      <c r="G3984" t="s">
        <v>19</v>
      </c>
      <c r="H3984">
        <v>33</v>
      </c>
      <c r="I3984">
        <v>225</v>
      </c>
      <c r="J3984">
        <v>7425</v>
      </c>
      <c r="K3984">
        <v>3564</v>
      </c>
      <c r="L3984">
        <v>0.48</v>
      </c>
      <c r="M3984" t="s">
        <v>82</v>
      </c>
    </row>
    <row r="3985" spans="1:13" x14ac:dyDescent="0.25">
      <c r="A3985" t="s">
        <v>24</v>
      </c>
      <c r="B3985">
        <v>1197831</v>
      </c>
      <c r="C3985" s="1">
        <v>44058</v>
      </c>
      <c r="D3985" t="s">
        <v>26</v>
      </c>
      <c r="E3985" t="s">
        <v>27</v>
      </c>
      <c r="F3985" t="s">
        <v>28</v>
      </c>
      <c r="G3985" t="s">
        <v>20</v>
      </c>
      <c r="H3985">
        <v>39</v>
      </c>
      <c r="I3985">
        <v>189</v>
      </c>
      <c r="J3985">
        <v>7371</v>
      </c>
      <c r="K3985">
        <v>4275</v>
      </c>
      <c r="L3985">
        <v>0.57999999999999996</v>
      </c>
      <c r="M3985" t="s">
        <v>82</v>
      </c>
    </row>
    <row r="3986" spans="1:13" x14ac:dyDescent="0.25">
      <c r="A3986" t="s">
        <v>24</v>
      </c>
      <c r="B3986">
        <v>1197831</v>
      </c>
      <c r="C3986" s="1">
        <v>44059</v>
      </c>
      <c r="D3986" t="s">
        <v>26</v>
      </c>
      <c r="E3986" t="s">
        <v>27</v>
      </c>
      <c r="F3986" t="s">
        <v>28</v>
      </c>
      <c r="G3986" t="s">
        <v>21</v>
      </c>
      <c r="H3986">
        <v>42</v>
      </c>
      <c r="I3986">
        <v>168</v>
      </c>
      <c r="J3986">
        <v>7056</v>
      </c>
      <c r="K3986">
        <v>2822</v>
      </c>
      <c r="L3986">
        <v>0.4</v>
      </c>
      <c r="M3986" t="s">
        <v>82</v>
      </c>
    </row>
    <row r="3987" spans="1:13" x14ac:dyDescent="0.25">
      <c r="A3987" t="s">
        <v>24</v>
      </c>
      <c r="B3987">
        <v>1197831</v>
      </c>
      <c r="C3987" s="1">
        <v>44060</v>
      </c>
      <c r="D3987" t="s">
        <v>26</v>
      </c>
      <c r="E3987" t="s">
        <v>27</v>
      </c>
      <c r="F3987" t="s">
        <v>28</v>
      </c>
      <c r="G3987" t="s">
        <v>22</v>
      </c>
      <c r="H3987">
        <v>37</v>
      </c>
      <c r="I3987">
        <v>276</v>
      </c>
      <c r="J3987">
        <v>10212</v>
      </c>
      <c r="K3987">
        <v>6434</v>
      </c>
      <c r="L3987">
        <v>0.63</v>
      </c>
      <c r="M3987" t="s">
        <v>82</v>
      </c>
    </row>
    <row r="3988" spans="1:13" x14ac:dyDescent="0.25">
      <c r="A3988" t="s">
        <v>24</v>
      </c>
      <c r="B3988">
        <v>1197831</v>
      </c>
      <c r="C3988" s="1">
        <v>44061</v>
      </c>
      <c r="D3988" t="s">
        <v>26</v>
      </c>
      <c r="E3988" t="s">
        <v>27</v>
      </c>
      <c r="F3988" t="s">
        <v>28</v>
      </c>
      <c r="G3988" t="s">
        <v>16</v>
      </c>
      <c r="H3988">
        <v>39</v>
      </c>
      <c r="I3988">
        <v>238</v>
      </c>
      <c r="J3988">
        <v>9282</v>
      </c>
      <c r="K3988">
        <v>4363</v>
      </c>
      <c r="L3988">
        <v>0.47</v>
      </c>
      <c r="M3988" t="s">
        <v>82</v>
      </c>
    </row>
    <row r="3989" spans="1:13" x14ac:dyDescent="0.25">
      <c r="A3989" t="s">
        <v>24</v>
      </c>
      <c r="B3989">
        <v>1197831</v>
      </c>
      <c r="C3989" s="1">
        <v>44062</v>
      </c>
      <c r="D3989" t="s">
        <v>26</v>
      </c>
      <c r="E3989" t="s">
        <v>27</v>
      </c>
      <c r="F3989" t="s">
        <v>28</v>
      </c>
      <c r="G3989" t="s">
        <v>18</v>
      </c>
      <c r="H3989">
        <v>42</v>
      </c>
      <c r="I3989">
        <v>238</v>
      </c>
      <c r="J3989">
        <v>9996</v>
      </c>
      <c r="K3989">
        <v>4498</v>
      </c>
      <c r="L3989">
        <v>0.45</v>
      </c>
      <c r="M3989" t="s">
        <v>82</v>
      </c>
    </row>
    <row r="3990" spans="1:13" x14ac:dyDescent="0.25">
      <c r="A3990" t="s">
        <v>24</v>
      </c>
      <c r="B3990">
        <v>1197831</v>
      </c>
      <c r="C3990" s="1">
        <v>44063</v>
      </c>
      <c r="D3990" t="s">
        <v>26</v>
      </c>
      <c r="E3990" t="s">
        <v>27</v>
      </c>
      <c r="F3990" t="s">
        <v>28</v>
      </c>
      <c r="G3990" t="s">
        <v>19</v>
      </c>
      <c r="H3990">
        <v>37</v>
      </c>
      <c r="I3990">
        <v>232</v>
      </c>
      <c r="J3990">
        <v>8584</v>
      </c>
      <c r="K3990">
        <v>4206</v>
      </c>
      <c r="L3990">
        <v>0.49</v>
      </c>
      <c r="M3990" t="s">
        <v>82</v>
      </c>
    </row>
    <row r="3991" spans="1:13" x14ac:dyDescent="0.25">
      <c r="A3991" t="s">
        <v>24</v>
      </c>
      <c r="B3991">
        <v>1197831</v>
      </c>
      <c r="C3991" s="1">
        <v>44064</v>
      </c>
      <c r="D3991" t="s">
        <v>26</v>
      </c>
      <c r="E3991" t="s">
        <v>27</v>
      </c>
      <c r="F3991" t="s">
        <v>28</v>
      </c>
      <c r="G3991" t="s">
        <v>20</v>
      </c>
      <c r="H3991">
        <v>38</v>
      </c>
      <c r="I3991">
        <v>203</v>
      </c>
      <c r="J3991">
        <v>7714</v>
      </c>
      <c r="K3991">
        <v>4397</v>
      </c>
      <c r="L3991">
        <v>0.56999999999999995</v>
      </c>
      <c r="M3991" t="s">
        <v>82</v>
      </c>
    </row>
    <row r="3992" spans="1:13" x14ac:dyDescent="0.25">
      <c r="A3992" t="s">
        <v>24</v>
      </c>
      <c r="B3992">
        <v>1197831</v>
      </c>
      <c r="C3992" s="1">
        <v>44065</v>
      </c>
      <c r="D3992" t="s">
        <v>26</v>
      </c>
      <c r="E3992" t="s">
        <v>27</v>
      </c>
      <c r="F3992" t="s">
        <v>28</v>
      </c>
      <c r="G3992" t="s">
        <v>21</v>
      </c>
      <c r="H3992">
        <v>41</v>
      </c>
      <c r="I3992">
        <v>169</v>
      </c>
      <c r="J3992">
        <v>6929</v>
      </c>
      <c r="K3992">
        <v>3118</v>
      </c>
      <c r="L3992">
        <v>0.45</v>
      </c>
      <c r="M3992" t="s">
        <v>82</v>
      </c>
    </row>
    <row r="3993" spans="1:13" x14ac:dyDescent="0.25">
      <c r="A3993" t="s">
        <v>24</v>
      </c>
      <c r="B3993">
        <v>1197831</v>
      </c>
      <c r="C3993" s="1">
        <v>44066</v>
      </c>
      <c r="D3993" t="s">
        <v>26</v>
      </c>
      <c r="E3993" t="s">
        <v>27</v>
      </c>
      <c r="F3993" t="s">
        <v>28</v>
      </c>
      <c r="G3993" t="s">
        <v>22</v>
      </c>
      <c r="H3993">
        <v>47</v>
      </c>
      <c r="I3993">
        <v>250</v>
      </c>
      <c r="J3993">
        <v>11750</v>
      </c>
      <c r="K3993">
        <v>7520</v>
      </c>
      <c r="L3993">
        <v>0.64</v>
      </c>
      <c r="M3993" t="s">
        <v>82</v>
      </c>
    </row>
    <row r="3994" spans="1:13" x14ac:dyDescent="0.25">
      <c r="A3994" t="s">
        <v>24</v>
      </c>
      <c r="B3994">
        <v>1197831</v>
      </c>
      <c r="C3994" s="1">
        <v>44067</v>
      </c>
      <c r="D3994" t="s">
        <v>26</v>
      </c>
      <c r="E3994" t="s">
        <v>27</v>
      </c>
      <c r="F3994" t="s">
        <v>28</v>
      </c>
      <c r="G3994" t="s">
        <v>16</v>
      </c>
      <c r="H3994">
        <v>37</v>
      </c>
      <c r="I3994">
        <v>238</v>
      </c>
      <c r="J3994">
        <v>8806</v>
      </c>
      <c r="K3994">
        <v>3963</v>
      </c>
      <c r="L3994">
        <v>0.45</v>
      </c>
      <c r="M3994" t="s">
        <v>82</v>
      </c>
    </row>
    <row r="3995" spans="1:13" x14ac:dyDescent="0.25">
      <c r="A3995" t="s">
        <v>24</v>
      </c>
      <c r="B3995">
        <v>1197831</v>
      </c>
      <c r="C3995" s="1">
        <v>44068</v>
      </c>
      <c r="D3995" t="s">
        <v>26</v>
      </c>
      <c r="E3995" t="s">
        <v>27</v>
      </c>
      <c r="F3995" t="s">
        <v>28</v>
      </c>
      <c r="G3995" t="s">
        <v>18</v>
      </c>
      <c r="H3995">
        <v>42</v>
      </c>
      <c r="I3995">
        <v>238</v>
      </c>
      <c r="J3995">
        <v>9996</v>
      </c>
      <c r="K3995">
        <v>4598</v>
      </c>
      <c r="L3995">
        <v>0.46</v>
      </c>
      <c r="M3995" t="s">
        <v>82</v>
      </c>
    </row>
    <row r="3996" spans="1:13" x14ac:dyDescent="0.25">
      <c r="A3996" t="s">
        <v>24</v>
      </c>
      <c r="B3996">
        <v>1197831</v>
      </c>
      <c r="C3996" s="1">
        <v>44069</v>
      </c>
      <c r="D3996" t="s">
        <v>26</v>
      </c>
      <c r="E3996" t="s">
        <v>27</v>
      </c>
      <c r="F3996" t="s">
        <v>28</v>
      </c>
      <c r="G3996" t="s">
        <v>19</v>
      </c>
      <c r="H3996">
        <v>37</v>
      </c>
      <c r="I3996">
        <v>319</v>
      </c>
      <c r="J3996">
        <v>11803</v>
      </c>
      <c r="K3996">
        <v>5311</v>
      </c>
      <c r="L3996">
        <v>0.45</v>
      </c>
      <c r="M3996" t="s">
        <v>82</v>
      </c>
    </row>
    <row r="3997" spans="1:13" x14ac:dyDescent="0.25">
      <c r="A3997" t="s">
        <v>24</v>
      </c>
      <c r="B3997">
        <v>1197831</v>
      </c>
      <c r="C3997" s="1">
        <v>44070</v>
      </c>
      <c r="D3997" t="s">
        <v>26</v>
      </c>
      <c r="E3997" t="s">
        <v>27</v>
      </c>
      <c r="F3997" t="s">
        <v>28</v>
      </c>
      <c r="G3997" t="s">
        <v>20</v>
      </c>
      <c r="H3997">
        <v>36</v>
      </c>
      <c r="I3997">
        <v>210</v>
      </c>
      <c r="J3997">
        <v>7560</v>
      </c>
      <c r="K3997">
        <v>4536</v>
      </c>
      <c r="L3997">
        <v>0.6</v>
      </c>
      <c r="M3997" t="s">
        <v>82</v>
      </c>
    </row>
    <row r="3998" spans="1:13" x14ac:dyDescent="0.25">
      <c r="A3998" t="s">
        <v>24</v>
      </c>
      <c r="B3998">
        <v>1197831</v>
      </c>
      <c r="C3998" s="1">
        <v>44071</v>
      </c>
      <c r="D3998" t="s">
        <v>26</v>
      </c>
      <c r="E3998" t="s">
        <v>27</v>
      </c>
      <c r="F3998" t="s">
        <v>28</v>
      </c>
      <c r="G3998" t="s">
        <v>21</v>
      </c>
      <c r="H3998">
        <v>41</v>
      </c>
      <c r="I3998">
        <v>196</v>
      </c>
      <c r="J3998">
        <v>8036</v>
      </c>
      <c r="K3998">
        <v>3214</v>
      </c>
      <c r="L3998">
        <v>0.4</v>
      </c>
      <c r="M3998" t="s">
        <v>82</v>
      </c>
    </row>
    <row r="3999" spans="1:13" x14ac:dyDescent="0.25">
      <c r="A3999" t="s">
        <v>24</v>
      </c>
      <c r="B3999">
        <v>1197831</v>
      </c>
      <c r="C3999" s="1">
        <v>44072</v>
      </c>
      <c r="D3999" t="s">
        <v>26</v>
      </c>
      <c r="E3999" t="s">
        <v>27</v>
      </c>
      <c r="F3999" t="s">
        <v>28</v>
      </c>
      <c r="G3999" t="s">
        <v>22</v>
      </c>
      <c r="H3999">
        <v>47</v>
      </c>
      <c r="I3999">
        <v>293</v>
      </c>
      <c r="J3999">
        <v>13771</v>
      </c>
      <c r="K3999">
        <v>8676</v>
      </c>
      <c r="L3999">
        <v>0.63</v>
      </c>
      <c r="M3999" t="s">
        <v>82</v>
      </c>
    </row>
    <row r="4000" spans="1:13" x14ac:dyDescent="0.25">
      <c r="A4000" t="s">
        <v>24</v>
      </c>
      <c r="B4000">
        <v>1197831</v>
      </c>
      <c r="C4000" s="1">
        <v>44073</v>
      </c>
      <c r="D4000" t="s">
        <v>26</v>
      </c>
      <c r="E4000" t="s">
        <v>27</v>
      </c>
      <c r="F4000" t="s">
        <v>28</v>
      </c>
      <c r="G4000" t="s">
        <v>16</v>
      </c>
      <c r="H4000">
        <v>37</v>
      </c>
      <c r="I4000">
        <v>268</v>
      </c>
      <c r="J4000">
        <v>9916</v>
      </c>
      <c r="K4000">
        <v>4859</v>
      </c>
      <c r="L4000">
        <v>0.49</v>
      </c>
      <c r="M4000" t="s">
        <v>82</v>
      </c>
    </row>
    <row r="4001" spans="1:13" x14ac:dyDescent="0.25">
      <c r="A4001" t="s">
        <v>24</v>
      </c>
      <c r="B4001">
        <v>1197831</v>
      </c>
      <c r="C4001" s="1">
        <v>44074</v>
      </c>
      <c r="D4001" t="s">
        <v>26</v>
      </c>
      <c r="E4001" t="s">
        <v>27</v>
      </c>
      <c r="F4001" t="s">
        <v>28</v>
      </c>
      <c r="G4001" t="s">
        <v>18</v>
      </c>
      <c r="H4001">
        <v>41</v>
      </c>
      <c r="I4001">
        <v>259</v>
      </c>
      <c r="J4001">
        <v>10619</v>
      </c>
      <c r="K4001">
        <v>4779</v>
      </c>
      <c r="L4001">
        <v>0.45</v>
      </c>
      <c r="M4001" t="s">
        <v>82</v>
      </c>
    </row>
    <row r="4002" spans="1:13" x14ac:dyDescent="0.25">
      <c r="A4002" t="s">
        <v>24</v>
      </c>
      <c r="B4002">
        <v>1197831</v>
      </c>
      <c r="C4002" s="1">
        <v>44075</v>
      </c>
      <c r="D4002" t="s">
        <v>26</v>
      </c>
      <c r="E4002" t="s">
        <v>27</v>
      </c>
      <c r="F4002" t="s">
        <v>28</v>
      </c>
      <c r="G4002" t="s">
        <v>19</v>
      </c>
      <c r="H4002">
        <v>39</v>
      </c>
      <c r="I4002">
        <v>297</v>
      </c>
      <c r="J4002">
        <v>11583</v>
      </c>
      <c r="K4002">
        <v>5328</v>
      </c>
      <c r="L4002">
        <v>0.46</v>
      </c>
      <c r="M4002" t="s">
        <v>82</v>
      </c>
    </row>
    <row r="4003" spans="1:13" x14ac:dyDescent="0.25">
      <c r="A4003" t="s">
        <v>24</v>
      </c>
      <c r="B4003">
        <v>1197831</v>
      </c>
      <c r="C4003" s="1">
        <v>44076</v>
      </c>
      <c r="D4003" t="s">
        <v>26</v>
      </c>
      <c r="E4003" t="s">
        <v>27</v>
      </c>
      <c r="F4003" t="s">
        <v>28</v>
      </c>
      <c r="G4003" t="s">
        <v>20</v>
      </c>
      <c r="H4003">
        <v>38</v>
      </c>
      <c r="I4003">
        <v>189</v>
      </c>
      <c r="J4003">
        <v>7182</v>
      </c>
      <c r="K4003">
        <v>4237</v>
      </c>
      <c r="L4003">
        <v>0.59</v>
      </c>
      <c r="M4003" t="s">
        <v>82</v>
      </c>
    </row>
    <row r="4004" spans="1:13" x14ac:dyDescent="0.25">
      <c r="A4004" t="s">
        <v>24</v>
      </c>
      <c r="B4004">
        <v>1197831</v>
      </c>
      <c r="C4004" s="1">
        <v>44077</v>
      </c>
      <c r="D4004" t="s">
        <v>26</v>
      </c>
      <c r="E4004" t="s">
        <v>27</v>
      </c>
      <c r="F4004" t="s">
        <v>28</v>
      </c>
      <c r="G4004" t="s">
        <v>21</v>
      </c>
      <c r="H4004">
        <v>41</v>
      </c>
      <c r="I4004">
        <v>169</v>
      </c>
      <c r="J4004">
        <v>6929</v>
      </c>
      <c r="K4004">
        <v>2772</v>
      </c>
      <c r="L4004">
        <v>0.4</v>
      </c>
      <c r="M4004" t="s">
        <v>82</v>
      </c>
    </row>
    <row r="4005" spans="1:13" x14ac:dyDescent="0.25">
      <c r="A4005" t="s">
        <v>24</v>
      </c>
      <c r="B4005">
        <v>1197831</v>
      </c>
      <c r="C4005" s="1">
        <v>44078</v>
      </c>
      <c r="D4005" t="s">
        <v>26</v>
      </c>
      <c r="E4005" t="s">
        <v>27</v>
      </c>
      <c r="F4005" t="s">
        <v>28</v>
      </c>
      <c r="G4005" t="s">
        <v>22</v>
      </c>
      <c r="H4005">
        <v>46</v>
      </c>
      <c r="I4005">
        <v>225</v>
      </c>
      <c r="J4005">
        <v>10350</v>
      </c>
      <c r="K4005">
        <v>6728</v>
      </c>
      <c r="L4005">
        <v>0.65</v>
      </c>
      <c r="M4005" t="s">
        <v>82</v>
      </c>
    </row>
    <row r="4006" spans="1:13" x14ac:dyDescent="0.25">
      <c r="A4006" t="s">
        <v>24</v>
      </c>
      <c r="B4006">
        <v>1197831</v>
      </c>
      <c r="C4006" s="1">
        <v>44079</v>
      </c>
      <c r="D4006" t="s">
        <v>26</v>
      </c>
      <c r="E4006" t="s">
        <v>27</v>
      </c>
      <c r="F4006" t="s">
        <v>28</v>
      </c>
      <c r="G4006" t="s">
        <v>16</v>
      </c>
      <c r="H4006">
        <v>44</v>
      </c>
      <c r="I4006">
        <v>255</v>
      </c>
      <c r="J4006">
        <v>11220</v>
      </c>
      <c r="K4006">
        <v>5386</v>
      </c>
      <c r="L4006">
        <v>0.48</v>
      </c>
      <c r="M4006" t="s">
        <v>82</v>
      </c>
    </row>
    <row r="4007" spans="1:13" x14ac:dyDescent="0.25">
      <c r="A4007" t="s">
        <v>24</v>
      </c>
      <c r="B4007">
        <v>1197831</v>
      </c>
      <c r="C4007" s="1">
        <v>44080</v>
      </c>
      <c r="D4007" t="s">
        <v>26</v>
      </c>
      <c r="E4007" t="s">
        <v>27</v>
      </c>
      <c r="F4007" t="s">
        <v>28</v>
      </c>
      <c r="G4007" t="s">
        <v>18</v>
      </c>
      <c r="H4007">
        <v>41</v>
      </c>
      <c r="I4007">
        <v>213</v>
      </c>
      <c r="J4007">
        <v>8733</v>
      </c>
      <c r="K4007">
        <v>4017</v>
      </c>
      <c r="L4007">
        <v>0.46</v>
      </c>
      <c r="M4007" t="s">
        <v>82</v>
      </c>
    </row>
    <row r="4008" spans="1:13" x14ac:dyDescent="0.25">
      <c r="A4008" t="s">
        <v>24</v>
      </c>
      <c r="B4008">
        <v>1197831</v>
      </c>
      <c r="C4008" s="1">
        <v>44081</v>
      </c>
      <c r="D4008" t="s">
        <v>26</v>
      </c>
      <c r="E4008" t="s">
        <v>27</v>
      </c>
      <c r="F4008" t="s">
        <v>28</v>
      </c>
      <c r="G4008" t="s">
        <v>19</v>
      </c>
      <c r="H4008">
        <v>46</v>
      </c>
      <c r="I4008">
        <v>234</v>
      </c>
      <c r="J4008">
        <v>10764</v>
      </c>
      <c r="K4008">
        <v>5274</v>
      </c>
      <c r="L4008">
        <v>0.49</v>
      </c>
      <c r="M4008" t="s">
        <v>82</v>
      </c>
    </row>
    <row r="4009" spans="1:13" x14ac:dyDescent="0.25">
      <c r="A4009" t="s">
        <v>24</v>
      </c>
      <c r="B4009">
        <v>1197831</v>
      </c>
      <c r="C4009" s="1">
        <v>44082</v>
      </c>
      <c r="D4009" t="s">
        <v>26</v>
      </c>
      <c r="E4009" t="s">
        <v>27</v>
      </c>
      <c r="F4009" t="s">
        <v>28</v>
      </c>
      <c r="G4009" t="s">
        <v>20</v>
      </c>
      <c r="H4009">
        <v>47</v>
      </c>
      <c r="I4009">
        <v>181</v>
      </c>
      <c r="J4009">
        <v>8507</v>
      </c>
      <c r="K4009">
        <v>4679</v>
      </c>
      <c r="L4009">
        <v>0.55000000000000004</v>
      </c>
      <c r="M4009" t="s">
        <v>82</v>
      </c>
    </row>
    <row r="4010" spans="1:13" x14ac:dyDescent="0.25">
      <c r="A4010" t="s">
        <v>24</v>
      </c>
      <c r="B4010">
        <v>1197831</v>
      </c>
      <c r="C4010" s="1">
        <v>44083</v>
      </c>
      <c r="D4010" t="s">
        <v>26</v>
      </c>
      <c r="E4010" t="s">
        <v>27</v>
      </c>
      <c r="F4010" t="s">
        <v>28</v>
      </c>
      <c r="G4010" t="s">
        <v>21</v>
      </c>
      <c r="H4010">
        <v>44</v>
      </c>
      <c r="I4010">
        <v>175</v>
      </c>
      <c r="J4010">
        <v>7700</v>
      </c>
      <c r="K4010">
        <v>3311</v>
      </c>
      <c r="L4010">
        <v>0.43</v>
      </c>
      <c r="M4010" t="s">
        <v>82</v>
      </c>
    </row>
    <row r="4011" spans="1:13" x14ac:dyDescent="0.25">
      <c r="A4011" t="s">
        <v>24</v>
      </c>
      <c r="B4011">
        <v>1197831</v>
      </c>
      <c r="C4011" s="1">
        <v>44084</v>
      </c>
      <c r="D4011" t="s">
        <v>26</v>
      </c>
      <c r="E4011" t="s">
        <v>27</v>
      </c>
      <c r="F4011" t="s">
        <v>28</v>
      </c>
      <c r="G4011" t="s">
        <v>22</v>
      </c>
      <c r="H4011">
        <v>50</v>
      </c>
      <c r="I4011">
        <v>213</v>
      </c>
      <c r="J4011">
        <v>10650</v>
      </c>
      <c r="K4011">
        <v>6816</v>
      </c>
      <c r="L4011">
        <v>0.64</v>
      </c>
      <c r="M4011" t="s">
        <v>82</v>
      </c>
    </row>
    <row r="4012" spans="1:13" x14ac:dyDescent="0.25">
      <c r="A4012" t="s">
        <v>24</v>
      </c>
      <c r="B4012">
        <v>1197831</v>
      </c>
      <c r="C4012" s="1">
        <v>44085</v>
      </c>
      <c r="D4012" t="s">
        <v>26</v>
      </c>
      <c r="E4012" t="s">
        <v>27</v>
      </c>
      <c r="F4012" t="s">
        <v>28</v>
      </c>
      <c r="G4012" t="s">
        <v>16</v>
      </c>
      <c r="H4012">
        <v>44</v>
      </c>
      <c r="I4012">
        <v>240</v>
      </c>
      <c r="J4012">
        <v>10560</v>
      </c>
      <c r="K4012">
        <v>5280</v>
      </c>
      <c r="L4012">
        <v>0.5</v>
      </c>
      <c r="M4012" t="s">
        <v>82</v>
      </c>
    </row>
    <row r="4013" spans="1:13" x14ac:dyDescent="0.25">
      <c r="A4013" t="s">
        <v>24</v>
      </c>
      <c r="B4013">
        <v>1197831</v>
      </c>
      <c r="C4013" s="1">
        <v>44086</v>
      </c>
      <c r="D4013" t="s">
        <v>26</v>
      </c>
      <c r="E4013" t="s">
        <v>27</v>
      </c>
      <c r="F4013" t="s">
        <v>28</v>
      </c>
      <c r="G4013" t="s">
        <v>18</v>
      </c>
      <c r="H4013">
        <v>43</v>
      </c>
      <c r="I4013">
        <v>216</v>
      </c>
      <c r="J4013">
        <v>9288</v>
      </c>
      <c r="K4013">
        <v>4365</v>
      </c>
      <c r="L4013">
        <v>0.47</v>
      </c>
      <c r="M4013" t="s">
        <v>82</v>
      </c>
    </row>
    <row r="4014" spans="1:13" x14ac:dyDescent="0.25">
      <c r="A4014" t="s">
        <v>24</v>
      </c>
      <c r="B4014">
        <v>1197831</v>
      </c>
      <c r="C4014" s="1">
        <v>44087</v>
      </c>
      <c r="D4014" t="s">
        <v>26</v>
      </c>
      <c r="E4014" t="s">
        <v>27</v>
      </c>
      <c r="F4014" t="s">
        <v>28</v>
      </c>
      <c r="G4014" t="s">
        <v>19</v>
      </c>
      <c r="H4014">
        <v>48</v>
      </c>
      <c r="I4014">
        <v>188</v>
      </c>
      <c r="J4014">
        <v>9024</v>
      </c>
      <c r="K4014">
        <v>4241</v>
      </c>
      <c r="L4014">
        <v>0.47</v>
      </c>
      <c r="M4014" t="s">
        <v>82</v>
      </c>
    </row>
    <row r="4015" spans="1:13" x14ac:dyDescent="0.25">
      <c r="A4015" t="s">
        <v>24</v>
      </c>
      <c r="B4015">
        <v>1197831</v>
      </c>
      <c r="C4015" s="1">
        <v>44088</v>
      </c>
      <c r="D4015" t="s">
        <v>26</v>
      </c>
      <c r="E4015" t="s">
        <v>27</v>
      </c>
      <c r="F4015" t="s">
        <v>28</v>
      </c>
      <c r="G4015" t="s">
        <v>20</v>
      </c>
      <c r="H4015">
        <v>45</v>
      </c>
      <c r="I4015">
        <v>168</v>
      </c>
      <c r="J4015">
        <v>7560</v>
      </c>
      <c r="K4015">
        <v>4385</v>
      </c>
      <c r="L4015">
        <v>0.57999999999999996</v>
      </c>
      <c r="M4015" t="s">
        <v>82</v>
      </c>
    </row>
    <row r="4016" spans="1:13" x14ac:dyDescent="0.25">
      <c r="A4016" t="s">
        <v>24</v>
      </c>
      <c r="B4016">
        <v>1197831</v>
      </c>
      <c r="C4016" s="1">
        <v>44089</v>
      </c>
      <c r="D4016" t="s">
        <v>26</v>
      </c>
      <c r="E4016" t="s">
        <v>27</v>
      </c>
      <c r="F4016" t="s">
        <v>28</v>
      </c>
      <c r="G4016" t="s">
        <v>21</v>
      </c>
      <c r="H4016">
        <v>42</v>
      </c>
      <c r="I4016">
        <v>150</v>
      </c>
      <c r="J4016">
        <v>6300</v>
      </c>
      <c r="K4016">
        <v>2583</v>
      </c>
      <c r="L4016">
        <v>0.41</v>
      </c>
      <c r="M4016" t="s">
        <v>82</v>
      </c>
    </row>
    <row r="4017" spans="1:13" x14ac:dyDescent="0.25">
      <c r="A4017" t="s">
        <v>24</v>
      </c>
      <c r="B4017">
        <v>1197831</v>
      </c>
      <c r="C4017" s="1">
        <v>44090</v>
      </c>
      <c r="D4017" t="s">
        <v>26</v>
      </c>
      <c r="E4017" t="s">
        <v>27</v>
      </c>
      <c r="F4017" t="s">
        <v>28</v>
      </c>
      <c r="G4017" t="s">
        <v>22</v>
      </c>
      <c r="H4017">
        <v>53</v>
      </c>
      <c r="I4017">
        <v>210</v>
      </c>
      <c r="J4017">
        <v>11130</v>
      </c>
      <c r="K4017">
        <v>6901</v>
      </c>
      <c r="L4017">
        <v>0.62</v>
      </c>
      <c r="M4017" t="s">
        <v>82</v>
      </c>
    </row>
    <row r="4018" spans="1:13" x14ac:dyDescent="0.25">
      <c r="A4018" t="s">
        <v>24</v>
      </c>
      <c r="B4018">
        <v>1197831</v>
      </c>
      <c r="C4018" s="1">
        <v>44124</v>
      </c>
      <c r="D4018" t="s">
        <v>26</v>
      </c>
      <c r="E4018" t="s">
        <v>27</v>
      </c>
      <c r="F4018" t="s">
        <v>28</v>
      </c>
      <c r="G4018" t="s">
        <v>16</v>
      </c>
      <c r="H4018">
        <v>43</v>
      </c>
      <c r="I4018">
        <v>234</v>
      </c>
      <c r="J4018">
        <v>10062</v>
      </c>
      <c r="K4018">
        <v>4930</v>
      </c>
      <c r="L4018">
        <v>0.49</v>
      </c>
      <c r="M4018" t="s">
        <v>82</v>
      </c>
    </row>
    <row r="4019" spans="1:13" x14ac:dyDescent="0.25">
      <c r="A4019" t="s">
        <v>24</v>
      </c>
      <c r="B4019">
        <v>1197831</v>
      </c>
      <c r="C4019" s="1">
        <v>44125</v>
      </c>
      <c r="D4019" t="s">
        <v>26</v>
      </c>
      <c r="E4019" t="s">
        <v>27</v>
      </c>
      <c r="F4019" t="s">
        <v>28</v>
      </c>
      <c r="G4019" t="s">
        <v>18</v>
      </c>
      <c r="H4019">
        <v>43</v>
      </c>
      <c r="I4019">
        <v>243</v>
      </c>
      <c r="J4019">
        <v>10449</v>
      </c>
      <c r="K4019">
        <v>5120</v>
      </c>
      <c r="L4019">
        <v>0.49</v>
      </c>
      <c r="M4019" t="s">
        <v>82</v>
      </c>
    </row>
    <row r="4020" spans="1:13" x14ac:dyDescent="0.25">
      <c r="A4020" t="s">
        <v>24</v>
      </c>
      <c r="B4020">
        <v>1197831</v>
      </c>
      <c r="C4020" s="1">
        <v>44126</v>
      </c>
      <c r="D4020" t="s">
        <v>26</v>
      </c>
      <c r="E4020" t="s">
        <v>27</v>
      </c>
      <c r="F4020" t="s">
        <v>28</v>
      </c>
      <c r="G4020" t="s">
        <v>19</v>
      </c>
      <c r="H4020">
        <v>47</v>
      </c>
      <c r="I4020">
        <v>206</v>
      </c>
      <c r="J4020">
        <v>9682</v>
      </c>
      <c r="K4020">
        <v>4647</v>
      </c>
      <c r="L4020">
        <v>0.48</v>
      </c>
      <c r="M4020" t="s">
        <v>82</v>
      </c>
    </row>
    <row r="4021" spans="1:13" x14ac:dyDescent="0.25">
      <c r="A4021" t="s">
        <v>24</v>
      </c>
      <c r="B4021">
        <v>1197831</v>
      </c>
      <c r="C4021" s="1">
        <v>44127</v>
      </c>
      <c r="D4021" t="s">
        <v>26</v>
      </c>
      <c r="E4021" t="s">
        <v>27</v>
      </c>
      <c r="F4021" t="s">
        <v>28</v>
      </c>
      <c r="G4021" t="s">
        <v>20</v>
      </c>
      <c r="H4021">
        <v>48</v>
      </c>
      <c r="I4021">
        <v>203</v>
      </c>
      <c r="J4021">
        <v>9744</v>
      </c>
      <c r="K4021">
        <v>5359</v>
      </c>
      <c r="L4021">
        <v>0.55000000000000004</v>
      </c>
      <c r="M4021" t="s">
        <v>82</v>
      </c>
    </row>
    <row r="4022" spans="1:13" x14ac:dyDescent="0.25">
      <c r="A4022" t="s">
        <v>24</v>
      </c>
      <c r="B4022">
        <v>1197831</v>
      </c>
      <c r="C4022" s="1">
        <v>44128</v>
      </c>
      <c r="D4022" t="s">
        <v>26</v>
      </c>
      <c r="E4022" t="s">
        <v>27</v>
      </c>
      <c r="F4022" t="s">
        <v>28</v>
      </c>
      <c r="G4022" t="s">
        <v>21</v>
      </c>
      <c r="H4022">
        <v>42</v>
      </c>
      <c r="I4022">
        <v>195</v>
      </c>
      <c r="J4022">
        <v>8190</v>
      </c>
      <c r="K4022">
        <v>3686</v>
      </c>
      <c r="L4022">
        <v>0.45</v>
      </c>
      <c r="M4022" t="s">
        <v>82</v>
      </c>
    </row>
    <row r="4023" spans="1:13" x14ac:dyDescent="0.25">
      <c r="A4023" t="s">
        <v>24</v>
      </c>
      <c r="B4023">
        <v>1197831</v>
      </c>
      <c r="C4023" s="1">
        <v>44129</v>
      </c>
      <c r="D4023" t="s">
        <v>26</v>
      </c>
      <c r="E4023" t="s">
        <v>27</v>
      </c>
      <c r="F4023" t="s">
        <v>28</v>
      </c>
      <c r="G4023" t="s">
        <v>22</v>
      </c>
      <c r="H4023">
        <v>51</v>
      </c>
      <c r="I4023">
        <v>247</v>
      </c>
      <c r="J4023">
        <v>12597</v>
      </c>
      <c r="K4023">
        <v>7810</v>
      </c>
      <c r="L4023">
        <v>0.62</v>
      </c>
      <c r="M4023" t="s">
        <v>82</v>
      </c>
    </row>
    <row r="4024" spans="1:13" x14ac:dyDescent="0.25">
      <c r="A4024" t="s">
        <v>24</v>
      </c>
      <c r="B4024">
        <v>1197831</v>
      </c>
      <c r="C4024" s="1">
        <v>44130</v>
      </c>
      <c r="D4024" t="s">
        <v>26</v>
      </c>
      <c r="E4024" t="s">
        <v>27</v>
      </c>
      <c r="F4024" t="s">
        <v>28</v>
      </c>
      <c r="G4024" t="s">
        <v>16</v>
      </c>
      <c r="H4024">
        <v>41</v>
      </c>
      <c r="I4024">
        <v>238</v>
      </c>
      <c r="J4024">
        <v>9758</v>
      </c>
      <c r="K4024">
        <v>4684</v>
      </c>
      <c r="L4024">
        <v>0.48</v>
      </c>
      <c r="M4024" t="s">
        <v>82</v>
      </c>
    </row>
    <row r="4025" spans="1:13" x14ac:dyDescent="0.25">
      <c r="A4025" t="s">
        <v>24</v>
      </c>
      <c r="B4025">
        <v>1197831</v>
      </c>
      <c r="C4025" s="1">
        <v>44131</v>
      </c>
      <c r="D4025" t="s">
        <v>26</v>
      </c>
      <c r="E4025" t="s">
        <v>27</v>
      </c>
      <c r="F4025" t="s">
        <v>28</v>
      </c>
      <c r="G4025" t="s">
        <v>18</v>
      </c>
      <c r="H4025">
        <v>44</v>
      </c>
      <c r="I4025">
        <v>285</v>
      </c>
      <c r="J4025">
        <v>12540</v>
      </c>
      <c r="K4025">
        <v>6019</v>
      </c>
      <c r="L4025">
        <v>0.48</v>
      </c>
      <c r="M4025" t="s">
        <v>82</v>
      </c>
    </row>
    <row r="4026" spans="1:13" x14ac:dyDescent="0.25">
      <c r="A4026" t="s">
        <v>24</v>
      </c>
      <c r="B4026">
        <v>1197831</v>
      </c>
      <c r="C4026" s="1">
        <v>44132</v>
      </c>
      <c r="D4026" t="s">
        <v>26</v>
      </c>
      <c r="E4026" t="s">
        <v>27</v>
      </c>
      <c r="F4026" t="s">
        <v>28</v>
      </c>
      <c r="G4026" t="s">
        <v>19</v>
      </c>
      <c r="H4026">
        <v>47</v>
      </c>
      <c r="I4026">
        <v>255</v>
      </c>
      <c r="J4026">
        <v>11985</v>
      </c>
      <c r="K4026">
        <v>5873</v>
      </c>
      <c r="L4026">
        <v>0.49</v>
      </c>
      <c r="M4026" t="s">
        <v>82</v>
      </c>
    </row>
    <row r="4027" spans="1:13" x14ac:dyDescent="0.25">
      <c r="A4027" t="s">
        <v>24</v>
      </c>
      <c r="B4027">
        <v>1197831</v>
      </c>
      <c r="C4027" s="1">
        <v>44133</v>
      </c>
      <c r="D4027" t="s">
        <v>26</v>
      </c>
      <c r="E4027" t="s">
        <v>27</v>
      </c>
      <c r="F4027" t="s">
        <v>28</v>
      </c>
      <c r="G4027" t="s">
        <v>20</v>
      </c>
      <c r="H4027">
        <v>47</v>
      </c>
      <c r="I4027">
        <v>182</v>
      </c>
      <c r="J4027">
        <v>8554</v>
      </c>
      <c r="K4027">
        <v>4961</v>
      </c>
      <c r="L4027">
        <v>0.57999999999999996</v>
      </c>
      <c r="M4027" t="s">
        <v>82</v>
      </c>
    </row>
    <row r="4028" spans="1:13" x14ac:dyDescent="0.25">
      <c r="A4028" t="s">
        <v>24</v>
      </c>
      <c r="B4028">
        <v>1197831</v>
      </c>
      <c r="C4028" s="1">
        <v>44134</v>
      </c>
      <c r="D4028" t="s">
        <v>26</v>
      </c>
      <c r="E4028" t="s">
        <v>27</v>
      </c>
      <c r="F4028" t="s">
        <v>28</v>
      </c>
      <c r="G4028" t="s">
        <v>21</v>
      </c>
      <c r="H4028">
        <v>42</v>
      </c>
      <c r="I4028">
        <v>169</v>
      </c>
      <c r="J4028">
        <v>7098</v>
      </c>
      <c r="K4028">
        <v>3194</v>
      </c>
      <c r="L4028">
        <v>0.45</v>
      </c>
      <c r="M4028" t="s">
        <v>82</v>
      </c>
    </row>
    <row r="4029" spans="1:13" x14ac:dyDescent="0.25">
      <c r="A4029" t="s">
        <v>24</v>
      </c>
      <c r="B4029">
        <v>1197831</v>
      </c>
      <c r="C4029" s="1">
        <v>44135</v>
      </c>
      <c r="D4029" t="s">
        <v>26</v>
      </c>
      <c r="E4029" t="s">
        <v>27</v>
      </c>
      <c r="F4029" t="s">
        <v>28</v>
      </c>
      <c r="G4029" t="s">
        <v>22</v>
      </c>
      <c r="H4029">
        <v>53</v>
      </c>
      <c r="I4029">
        <v>261</v>
      </c>
      <c r="J4029">
        <v>13833</v>
      </c>
      <c r="K4029">
        <v>8576</v>
      </c>
      <c r="L4029">
        <v>0.62</v>
      </c>
      <c r="M4029" t="s">
        <v>82</v>
      </c>
    </row>
    <row r="4030" spans="1:13" x14ac:dyDescent="0.25">
      <c r="A4030" t="s">
        <v>29</v>
      </c>
      <c r="B4030">
        <v>1128299</v>
      </c>
      <c r="C4030" s="1">
        <v>44136</v>
      </c>
      <c r="D4030" t="s">
        <v>26</v>
      </c>
      <c r="E4030" t="s">
        <v>27</v>
      </c>
      <c r="F4030" t="s">
        <v>28</v>
      </c>
      <c r="G4030" t="s">
        <v>16</v>
      </c>
      <c r="H4030">
        <v>37</v>
      </c>
      <c r="I4030">
        <v>209</v>
      </c>
      <c r="J4030">
        <v>7733</v>
      </c>
      <c r="K4030">
        <v>3480</v>
      </c>
      <c r="L4030">
        <v>0.45</v>
      </c>
      <c r="M4030" t="s">
        <v>82</v>
      </c>
    </row>
    <row r="4031" spans="1:13" x14ac:dyDescent="0.25">
      <c r="A4031" t="s">
        <v>29</v>
      </c>
      <c r="B4031">
        <v>1128299</v>
      </c>
      <c r="C4031" s="1">
        <v>44137</v>
      </c>
      <c r="D4031" t="s">
        <v>26</v>
      </c>
      <c r="E4031" t="s">
        <v>27</v>
      </c>
      <c r="F4031" t="s">
        <v>28</v>
      </c>
      <c r="G4031" t="s">
        <v>18</v>
      </c>
      <c r="H4031">
        <v>49</v>
      </c>
      <c r="I4031">
        <v>194</v>
      </c>
      <c r="J4031">
        <v>9506</v>
      </c>
      <c r="K4031">
        <v>2947</v>
      </c>
      <c r="L4031">
        <v>0.31</v>
      </c>
      <c r="M4031" t="s">
        <v>82</v>
      </c>
    </row>
    <row r="4032" spans="1:13" x14ac:dyDescent="0.25">
      <c r="A4032" t="s">
        <v>29</v>
      </c>
      <c r="B4032">
        <v>1128299</v>
      </c>
      <c r="C4032" s="1">
        <v>44138</v>
      </c>
      <c r="D4032" t="s">
        <v>26</v>
      </c>
      <c r="E4032" t="s">
        <v>27</v>
      </c>
      <c r="F4032" t="s">
        <v>28</v>
      </c>
      <c r="G4032" t="s">
        <v>19</v>
      </c>
      <c r="H4032">
        <v>46</v>
      </c>
      <c r="I4032">
        <v>217</v>
      </c>
      <c r="J4032">
        <v>9982</v>
      </c>
      <c r="K4032">
        <v>4492</v>
      </c>
      <c r="L4032">
        <v>0.45</v>
      </c>
      <c r="M4032" t="s">
        <v>82</v>
      </c>
    </row>
    <row r="4033" spans="1:13" x14ac:dyDescent="0.25">
      <c r="A4033" t="s">
        <v>29</v>
      </c>
      <c r="B4033">
        <v>1128299</v>
      </c>
      <c r="C4033" s="1">
        <v>44139</v>
      </c>
      <c r="D4033" t="s">
        <v>26</v>
      </c>
      <c r="E4033" t="s">
        <v>27</v>
      </c>
      <c r="F4033" t="s">
        <v>28</v>
      </c>
      <c r="G4033" t="s">
        <v>20</v>
      </c>
      <c r="H4033">
        <v>48</v>
      </c>
      <c r="I4033">
        <v>175</v>
      </c>
      <c r="J4033">
        <v>8400</v>
      </c>
      <c r="K4033">
        <v>3360</v>
      </c>
      <c r="L4033">
        <v>0.4</v>
      </c>
      <c r="M4033" t="s">
        <v>82</v>
      </c>
    </row>
    <row r="4034" spans="1:13" x14ac:dyDescent="0.25">
      <c r="A4034" t="s">
        <v>29</v>
      </c>
      <c r="B4034">
        <v>1128299</v>
      </c>
      <c r="C4034" s="1">
        <v>44140</v>
      </c>
      <c r="D4034" t="s">
        <v>30</v>
      </c>
      <c r="E4034" t="s">
        <v>31</v>
      </c>
      <c r="F4034" t="s">
        <v>32</v>
      </c>
      <c r="G4034" t="s">
        <v>21</v>
      </c>
      <c r="H4034">
        <v>51</v>
      </c>
      <c r="I4034">
        <v>161</v>
      </c>
      <c r="J4034">
        <v>8211</v>
      </c>
      <c r="K4034">
        <v>5173</v>
      </c>
      <c r="L4034">
        <v>0.63</v>
      </c>
      <c r="M4034" t="s">
        <v>82</v>
      </c>
    </row>
    <row r="4035" spans="1:13" x14ac:dyDescent="0.25">
      <c r="A4035" t="s">
        <v>29</v>
      </c>
      <c r="B4035">
        <v>1128299</v>
      </c>
      <c r="C4035" s="1">
        <v>44141</v>
      </c>
      <c r="D4035" t="s">
        <v>30</v>
      </c>
      <c r="E4035" t="s">
        <v>31</v>
      </c>
      <c r="F4035" t="s">
        <v>32</v>
      </c>
      <c r="G4035" t="s">
        <v>22</v>
      </c>
      <c r="H4035">
        <v>49</v>
      </c>
      <c r="I4035">
        <v>233</v>
      </c>
      <c r="J4035">
        <v>11417</v>
      </c>
      <c r="K4035">
        <v>2854</v>
      </c>
      <c r="L4035">
        <v>0.25</v>
      </c>
      <c r="M4035" t="s">
        <v>82</v>
      </c>
    </row>
    <row r="4036" spans="1:13" x14ac:dyDescent="0.25">
      <c r="A4036" t="s">
        <v>29</v>
      </c>
      <c r="B4036">
        <v>1128299</v>
      </c>
      <c r="C4036" s="1">
        <v>44142</v>
      </c>
      <c r="D4036" t="s">
        <v>30</v>
      </c>
      <c r="E4036" t="s">
        <v>31</v>
      </c>
      <c r="F4036" t="s">
        <v>32</v>
      </c>
      <c r="G4036" t="s">
        <v>16</v>
      </c>
      <c r="H4036">
        <v>37</v>
      </c>
      <c r="I4036">
        <v>223</v>
      </c>
      <c r="J4036">
        <v>8251</v>
      </c>
      <c r="K4036">
        <v>4126</v>
      </c>
      <c r="L4036">
        <v>0.5</v>
      </c>
      <c r="M4036" t="s">
        <v>82</v>
      </c>
    </row>
    <row r="4037" spans="1:13" x14ac:dyDescent="0.25">
      <c r="A4037" t="s">
        <v>29</v>
      </c>
      <c r="B4037">
        <v>1128299</v>
      </c>
      <c r="C4037" s="1">
        <v>44143</v>
      </c>
      <c r="D4037" t="s">
        <v>30</v>
      </c>
      <c r="E4037" t="s">
        <v>31</v>
      </c>
      <c r="F4037" t="s">
        <v>32</v>
      </c>
      <c r="G4037" t="s">
        <v>18</v>
      </c>
      <c r="H4037">
        <v>49</v>
      </c>
      <c r="I4037">
        <v>210</v>
      </c>
      <c r="J4037">
        <v>10290</v>
      </c>
      <c r="K4037">
        <v>3190</v>
      </c>
      <c r="L4037">
        <v>0.31</v>
      </c>
      <c r="M4037" t="s">
        <v>82</v>
      </c>
    </row>
    <row r="4038" spans="1:13" x14ac:dyDescent="0.25">
      <c r="A4038" t="s">
        <v>29</v>
      </c>
      <c r="B4038">
        <v>1128299</v>
      </c>
      <c r="C4038" s="1">
        <v>44144</v>
      </c>
      <c r="D4038" t="s">
        <v>30</v>
      </c>
      <c r="E4038" t="s">
        <v>31</v>
      </c>
      <c r="F4038" t="s">
        <v>32</v>
      </c>
      <c r="G4038" t="s">
        <v>19</v>
      </c>
      <c r="H4038">
        <v>49</v>
      </c>
      <c r="I4038">
        <v>196</v>
      </c>
      <c r="J4038">
        <v>9604</v>
      </c>
      <c r="K4038">
        <v>4706</v>
      </c>
      <c r="L4038">
        <v>0.49</v>
      </c>
      <c r="M4038" t="s">
        <v>82</v>
      </c>
    </row>
    <row r="4039" spans="1:13" x14ac:dyDescent="0.25">
      <c r="A4039" t="s">
        <v>29</v>
      </c>
      <c r="B4039">
        <v>1128299</v>
      </c>
      <c r="C4039" s="1">
        <v>44145</v>
      </c>
      <c r="D4039" t="s">
        <v>30</v>
      </c>
      <c r="E4039" t="s">
        <v>31</v>
      </c>
      <c r="F4039" t="s">
        <v>32</v>
      </c>
      <c r="G4039" t="s">
        <v>20</v>
      </c>
      <c r="H4039">
        <v>47</v>
      </c>
      <c r="I4039">
        <v>150</v>
      </c>
      <c r="J4039">
        <v>7050</v>
      </c>
      <c r="K4039">
        <v>2961</v>
      </c>
      <c r="L4039">
        <v>0.42</v>
      </c>
      <c r="M4039" t="s">
        <v>82</v>
      </c>
    </row>
    <row r="4040" spans="1:13" x14ac:dyDescent="0.25">
      <c r="A4040" t="s">
        <v>29</v>
      </c>
      <c r="B4040">
        <v>1128299</v>
      </c>
      <c r="C4040" s="1">
        <v>44146</v>
      </c>
      <c r="D4040" t="s">
        <v>30</v>
      </c>
      <c r="E4040" t="s">
        <v>31</v>
      </c>
      <c r="F4040" t="s">
        <v>32</v>
      </c>
      <c r="G4040" t="s">
        <v>21</v>
      </c>
      <c r="H4040">
        <v>50</v>
      </c>
      <c r="I4040">
        <v>140</v>
      </c>
      <c r="J4040">
        <v>7000</v>
      </c>
      <c r="K4040">
        <v>4270</v>
      </c>
      <c r="L4040">
        <v>0.61</v>
      </c>
      <c r="M4040" t="s">
        <v>82</v>
      </c>
    </row>
    <row r="4041" spans="1:13" x14ac:dyDescent="0.25">
      <c r="A4041" t="s">
        <v>29</v>
      </c>
      <c r="B4041">
        <v>1128299</v>
      </c>
      <c r="C4041" s="1">
        <v>44147</v>
      </c>
      <c r="D4041" t="s">
        <v>30</v>
      </c>
      <c r="E4041" t="s">
        <v>31</v>
      </c>
      <c r="F4041" t="s">
        <v>32</v>
      </c>
      <c r="G4041" t="s">
        <v>22</v>
      </c>
      <c r="H4041">
        <v>46</v>
      </c>
      <c r="I4041">
        <v>182</v>
      </c>
      <c r="J4041">
        <v>8372</v>
      </c>
      <c r="K4041">
        <v>2344</v>
      </c>
      <c r="L4041">
        <v>0.28000000000000003</v>
      </c>
      <c r="M4041" t="s">
        <v>82</v>
      </c>
    </row>
    <row r="4042" spans="1:13" x14ac:dyDescent="0.25">
      <c r="A4042" t="s">
        <v>29</v>
      </c>
      <c r="B4042">
        <v>1128299</v>
      </c>
      <c r="C4042" s="1">
        <v>44148</v>
      </c>
      <c r="D4042" t="s">
        <v>30</v>
      </c>
      <c r="E4042" t="s">
        <v>31</v>
      </c>
      <c r="F4042" t="s">
        <v>32</v>
      </c>
      <c r="G4042" t="s">
        <v>16</v>
      </c>
      <c r="H4042">
        <v>49</v>
      </c>
      <c r="I4042">
        <v>230</v>
      </c>
      <c r="J4042">
        <v>11270</v>
      </c>
      <c r="K4042">
        <v>5072</v>
      </c>
      <c r="L4042">
        <v>0.45</v>
      </c>
      <c r="M4042" t="s">
        <v>82</v>
      </c>
    </row>
    <row r="4043" spans="1:13" x14ac:dyDescent="0.25">
      <c r="A4043" t="s">
        <v>29</v>
      </c>
      <c r="B4043">
        <v>1128299</v>
      </c>
      <c r="C4043" s="1">
        <v>44149</v>
      </c>
      <c r="D4043" t="s">
        <v>30</v>
      </c>
      <c r="E4043" t="s">
        <v>31</v>
      </c>
      <c r="F4043" t="s">
        <v>32</v>
      </c>
      <c r="G4043" t="s">
        <v>18</v>
      </c>
      <c r="H4043">
        <v>58</v>
      </c>
      <c r="I4043">
        <v>175</v>
      </c>
      <c r="J4043">
        <v>10150</v>
      </c>
      <c r="K4043">
        <v>3045</v>
      </c>
      <c r="L4043">
        <v>0.3</v>
      </c>
      <c r="M4043" t="s">
        <v>82</v>
      </c>
    </row>
    <row r="4044" spans="1:13" x14ac:dyDescent="0.25">
      <c r="A4044" t="s">
        <v>29</v>
      </c>
      <c r="B4044">
        <v>1128299</v>
      </c>
      <c r="C4044" s="1">
        <v>44150</v>
      </c>
      <c r="D4044" t="s">
        <v>30</v>
      </c>
      <c r="E4044" t="s">
        <v>31</v>
      </c>
      <c r="F4044" t="s">
        <v>32</v>
      </c>
      <c r="G4044" t="s">
        <v>19</v>
      </c>
      <c r="H4044">
        <v>55</v>
      </c>
      <c r="I4044">
        <v>203</v>
      </c>
      <c r="J4044">
        <v>11165</v>
      </c>
      <c r="K4044">
        <v>5248</v>
      </c>
      <c r="L4044">
        <v>0.47</v>
      </c>
      <c r="M4044" t="s">
        <v>82</v>
      </c>
    </row>
    <row r="4045" spans="1:13" x14ac:dyDescent="0.25">
      <c r="A4045" t="s">
        <v>29</v>
      </c>
      <c r="B4045">
        <v>1128299</v>
      </c>
      <c r="C4045" s="1">
        <v>44187</v>
      </c>
      <c r="D4045" t="s">
        <v>30</v>
      </c>
      <c r="E4045" t="s">
        <v>31</v>
      </c>
      <c r="F4045" t="s">
        <v>32</v>
      </c>
      <c r="G4045" t="s">
        <v>20</v>
      </c>
      <c r="H4045">
        <v>58</v>
      </c>
      <c r="I4045">
        <v>174</v>
      </c>
      <c r="J4045">
        <v>10092</v>
      </c>
      <c r="K4045">
        <v>4340</v>
      </c>
      <c r="L4045">
        <v>0.43</v>
      </c>
      <c r="M4045" t="s">
        <v>82</v>
      </c>
    </row>
    <row r="4046" spans="1:13" x14ac:dyDescent="0.25">
      <c r="A4046" t="s">
        <v>29</v>
      </c>
      <c r="B4046">
        <v>1128299</v>
      </c>
      <c r="C4046" s="1">
        <v>44188</v>
      </c>
      <c r="D4046" t="s">
        <v>30</v>
      </c>
      <c r="E4046" t="s">
        <v>31</v>
      </c>
      <c r="F4046" t="s">
        <v>32</v>
      </c>
      <c r="G4046" t="s">
        <v>21</v>
      </c>
      <c r="H4046">
        <v>62</v>
      </c>
      <c r="I4046">
        <v>145</v>
      </c>
      <c r="J4046">
        <v>8990</v>
      </c>
      <c r="K4046">
        <v>5664</v>
      </c>
      <c r="L4046">
        <v>0.63</v>
      </c>
      <c r="M4046" t="s">
        <v>82</v>
      </c>
    </row>
    <row r="4047" spans="1:13" x14ac:dyDescent="0.25">
      <c r="A4047" t="s">
        <v>29</v>
      </c>
      <c r="B4047">
        <v>1128299</v>
      </c>
      <c r="C4047" s="1">
        <v>44189</v>
      </c>
      <c r="D4047" t="s">
        <v>30</v>
      </c>
      <c r="E4047" t="s">
        <v>31</v>
      </c>
      <c r="F4047" t="s">
        <v>32</v>
      </c>
      <c r="G4047" t="s">
        <v>22</v>
      </c>
      <c r="H4047">
        <v>54</v>
      </c>
      <c r="I4047">
        <v>210</v>
      </c>
      <c r="J4047">
        <v>11340</v>
      </c>
      <c r="K4047">
        <v>3062</v>
      </c>
      <c r="L4047">
        <v>0.27</v>
      </c>
      <c r="M4047" t="s">
        <v>82</v>
      </c>
    </row>
    <row r="4048" spans="1:13" x14ac:dyDescent="0.25">
      <c r="A4048" t="s">
        <v>29</v>
      </c>
      <c r="B4048">
        <v>1128299</v>
      </c>
      <c r="C4048" s="1">
        <v>44190</v>
      </c>
      <c r="D4048" t="s">
        <v>30</v>
      </c>
      <c r="E4048" t="s">
        <v>31</v>
      </c>
      <c r="F4048" t="s">
        <v>32</v>
      </c>
      <c r="G4048" t="s">
        <v>16</v>
      </c>
      <c r="H4048">
        <v>56</v>
      </c>
      <c r="I4048">
        <v>228</v>
      </c>
      <c r="J4048">
        <v>12768</v>
      </c>
      <c r="K4048">
        <v>6001</v>
      </c>
      <c r="L4048">
        <v>0.47</v>
      </c>
      <c r="M4048" t="s">
        <v>82</v>
      </c>
    </row>
    <row r="4049" spans="1:13" x14ac:dyDescent="0.25">
      <c r="A4049" t="s">
        <v>29</v>
      </c>
      <c r="B4049">
        <v>1128299</v>
      </c>
      <c r="C4049" s="1">
        <v>44191</v>
      </c>
      <c r="D4049" t="s">
        <v>30</v>
      </c>
      <c r="E4049" t="s">
        <v>31</v>
      </c>
      <c r="F4049" t="s">
        <v>32</v>
      </c>
      <c r="G4049" t="s">
        <v>18</v>
      </c>
      <c r="H4049">
        <v>62</v>
      </c>
      <c r="I4049">
        <v>203</v>
      </c>
      <c r="J4049">
        <v>12586</v>
      </c>
      <c r="K4049">
        <v>3776</v>
      </c>
      <c r="L4049">
        <v>0.3</v>
      </c>
      <c r="M4049" t="s">
        <v>82</v>
      </c>
    </row>
    <row r="4050" spans="1:13" x14ac:dyDescent="0.25">
      <c r="A4050" t="s">
        <v>29</v>
      </c>
      <c r="B4050">
        <v>1128299</v>
      </c>
      <c r="C4050" s="1">
        <v>44192</v>
      </c>
      <c r="D4050" t="s">
        <v>30</v>
      </c>
      <c r="E4050" t="s">
        <v>31</v>
      </c>
      <c r="F4050" t="s">
        <v>32</v>
      </c>
      <c r="G4050" t="s">
        <v>19</v>
      </c>
      <c r="H4050">
        <v>64</v>
      </c>
      <c r="I4050">
        <v>210</v>
      </c>
      <c r="J4050">
        <v>13440</v>
      </c>
      <c r="K4050">
        <v>6720</v>
      </c>
      <c r="L4050">
        <v>0.5</v>
      </c>
      <c r="M4050" t="s">
        <v>82</v>
      </c>
    </row>
    <row r="4051" spans="1:13" x14ac:dyDescent="0.25">
      <c r="A4051" t="s">
        <v>29</v>
      </c>
      <c r="B4051">
        <v>1128299</v>
      </c>
      <c r="C4051" s="1">
        <v>44193</v>
      </c>
      <c r="D4051" t="s">
        <v>30</v>
      </c>
      <c r="E4051" t="s">
        <v>31</v>
      </c>
      <c r="F4051" t="s">
        <v>32</v>
      </c>
      <c r="G4051" t="s">
        <v>20</v>
      </c>
      <c r="H4051">
        <v>54</v>
      </c>
      <c r="I4051">
        <v>188</v>
      </c>
      <c r="J4051">
        <v>10152</v>
      </c>
      <c r="K4051">
        <v>4162</v>
      </c>
      <c r="L4051">
        <v>0.41</v>
      </c>
      <c r="M4051" t="s">
        <v>82</v>
      </c>
    </row>
    <row r="4052" spans="1:13" x14ac:dyDescent="0.25">
      <c r="A4052" t="s">
        <v>29</v>
      </c>
      <c r="B4052">
        <v>1128299</v>
      </c>
      <c r="C4052" s="1">
        <v>44194</v>
      </c>
      <c r="D4052" t="s">
        <v>30</v>
      </c>
      <c r="E4052" t="s">
        <v>31</v>
      </c>
      <c r="F4052" t="s">
        <v>32</v>
      </c>
      <c r="G4052" t="s">
        <v>21</v>
      </c>
      <c r="H4052">
        <v>59</v>
      </c>
      <c r="I4052">
        <v>152</v>
      </c>
      <c r="J4052">
        <v>8968</v>
      </c>
      <c r="K4052">
        <v>5829</v>
      </c>
      <c r="L4052">
        <v>0.65</v>
      </c>
      <c r="M4052" t="s">
        <v>82</v>
      </c>
    </row>
    <row r="4053" spans="1:13" x14ac:dyDescent="0.25">
      <c r="A4053" t="s">
        <v>29</v>
      </c>
      <c r="B4053">
        <v>1128299</v>
      </c>
      <c r="C4053" s="1">
        <v>44195</v>
      </c>
      <c r="D4053" t="s">
        <v>30</v>
      </c>
      <c r="E4053" t="s">
        <v>31</v>
      </c>
      <c r="F4053" t="s">
        <v>32</v>
      </c>
      <c r="G4053" t="s">
        <v>22</v>
      </c>
      <c r="H4053">
        <v>72</v>
      </c>
      <c r="I4053">
        <v>203</v>
      </c>
      <c r="J4053">
        <v>14616</v>
      </c>
      <c r="K4053">
        <v>3946</v>
      </c>
      <c r="L4053">
        <v>0.27</v>
      </c>
      <c r="M4053" t="s">
        <v>82</v>
      </c>
    </row>
    <row r="4054" spans="1:13" x14ac:dyDescent="0.25">
      <c r="A4054" t="s">
        <v>29</v>
      </c>
      <c r="B4054">
        <v>1128299</v>
      </c>
      <c r="C4054" s="1">
        <v>44196</v>
      </c>
      <c r="D4054" t="s">
        <v>30</v>
      </c>
      <c r="E4054" t="s">
        <v>31</v>
      </c>
      <c r="F4054" t="s">
        <v>32</v>
      </c>
      <c r="G4054" t="s">
        <v>16</v>
      </c>
      <c r="H4054">
        <v>56</v>
      </c>
      <c r="I4054">
        <v>252</v>
      </c>
      <c r="J4054">
        <v>14112</v>
      </c>
      <c r="K4054">
        <v>7056</v>
      </c>
      <c r="L4054">
        <v>0.5</v>
      </c>
      <c r="M4054" t="s">
        <v>82</v>
      </c>
    </row>
    <row r="4055" spans="1:13" x14ac:dyDescent="0.25">
      <c r="A4055" t="s">
        <v>29</v>
      </c>
      <c r="B4055">
        <v>1128299</v>
      </c>
      <c r="C4055" s="1">
        <v>44197</v>
      </c>
      <c r="D4055" t="s">
        <v>30</v>
      </c>
      <c r="E4055" t="s">
        <v>31</v>
      </c>
      <c r="F4055" t="s">
        <v>32</v>
      </c>
      <c r="G4055" t="s">
        <v>18</v>
      </c>
      <c r="H4055">
        <v>64</v>
      </c>
      <c r="I4055">
        <v>225</v>
      </c>
      <c r="J4055">
        <v>14400</v>
      </c>
      <c r="K4055">
        <v>5184</v>
      </c>
      <c r="L4055">
        <v>0.36</v>
      </c>
      <c r="M4055" t="s">
        <v>82</v>
      </c>
    </row>
    <row r="4056" spans="1:13" x14ac:dyDescent="0.25">
      <c r="A4056" t="s">
        <v>29</v>
      </c>
      <c r="B4056">
        <v>1128299</v>
      </c>
      <c r="C4056" s="1">
        <v>44198</v>
      </c>
      <c r="D4056" t="s">
        <v>30</v>
      </c>
      <c r="E4056" t="s">
        <v>31</v>
      </c>
      <c r="F4056" t="s">
        <v>32</v>
      </c>
      <c r="G4056" t="s">
        <v>19</v>
      </c>
      <c r="H4056">
        <v>60</v>
      </c>
      <c r="I4056">
        <v>218</v>
      </c>
      <c r="J4056">
        <v>13080</v>
      </c>
      <c r="K4056">
        <v>6671</v>
      </c>
      <c r="L4056">
        <v>0.51</v>
      </c>
      <c r="M4056" t="s">
        <v>82</v>
      </c>
    </row>
    <row r="4057" spans="1:13" x14ac:dyDescent="0.25">
      <c r="A4057" t="s">
        <v>29</v>
      </c>
      <c r="B4057">
        <v>1128299</v>
      </c>
      <c r="C4057" s="1">
        <v>44199</v>
      </c>
      <c r="D4057" t="s">
        <v>30</v>
      </c>
      <c r="E4057" t="s">
        <v>31</v>
      </c>
      <c r="F4057" t="s">
        <v>32</v>
      </c>
      <c r="G4057" t="s">
        <v>20</v>
      </c>
      <c r="H4057">
        <v>56</v>
      </c>
      <c r="I4057">
        <v>182</v>
      </c>
      <c r="J4057">
        <v>10192</v>
      </c>
      <c r="K4057">
        <v>4586</v>
      </c>
      <c r="L4057">
        <v>0.45</v>
      </c>
      <c r="M4057" t="s">
        <v>82</v>
      </c>
    </row>
    <row r="4058" spans="1:13" x14ac:dyDescent="0.25">
      <c r="A4058" t="s">
        <v>29</v>
      </c>
      <c r="B4058">
        <v>1128299</v>
      </c>
      <c r="C4058" s="1">
        <v>44200</v>
      </c>
      <c r="D4058" t="s">
        <v>30</v>
      </c>
      <c r="E4058" t="s">
        <v>31</v>
      </c>
      <c r="F4058" t="s">
        <v>32</v>
      </c>
      <c r="G4058" t="s">
        <v>21</v>
      </c>
      <c r="H4058">
        <v>60</v>
      </c>
      <c r="I4058">
        <v>154</v>
      </c>
      <c r="J4058">
        <v>9240</v>
      </c>
      <c r="K4058">
        <v>6098</v>
      </c>
      <c r="L4058">
        <v>0.66</v>
      </c>
      <c r="M4058" t="s">
        <v>82</v>
      </c>
    </row>
    <row r="4059" spans="1:13" x14ac:dyDescent="0.25">
      <c r="A4059" t="s">
        <v>29</v>
      </c>
      <c r="B4059">
        <v>1128299</v>
      </c>
      <c r="C4059" s="1">
        <v>44201</v>
      </c>
      <c r="D4059" t="s">
        <v>30</v>
      </c>
      <c r="E4059" t="s">
        <v>31</v>
      </c>
      <c r="F4059" t="s">
        <v>32</v>
      </c>
      <c r="G4059" t="s">
        <v>22</v>
      </c>
      <c r="H4059">
        <v>72</v>
      </c>
      <c r="I4059">
        <v>189</v>
      </c>
      <c r="J4059">
        <v>13608</v>
      </c>
      <c r="K4059">
        <v>4491</v>
      </c>
      <c r="L4059">
        <v>0.33</v>
      </c>
      <c r="M4059" t="s">
        <v>82</v>
      </c>
    </row>
    <row r="4060" spans="1:13" x14ac:dyDescent="0.25">
      <c r="A4060" t="s">
        <v>29</v>
      </c>
      <c r="B4060">
        <v>1128299</v>
      </c>
      <c r="C4060" s="1">
        <v>44202</v>
      </c>
      <c r="D4060" t="s">
        <v>30</v>
      </c>
      <c r="E4060" t="s">
        <v>31</v>
      </c>
      <c r="F4060" t="s">
        <v>32</v>
      </c>
      <c r="G4060" t="s">
        <v>16</v>
      </c>
      <c r="H4060">
        <v>56</v>
      </c>
      <c r="I4060">
        <v>273</v>
      </c>
      <c r="J4060">
        <v>15288</v>
      </c>
      <c r="K4060">
        <v>7644</v>
      </c>
      <c r="L4060">
        <v>0.5</v>
      </c>
      <c r="M4060" t="s">
        <v>82</v>
      </c>
    </row>
    <row r="4061" spans="1:13" x14ac:dyDescent="0.25">
      <c r="A4061" t="s">
        <v>29</v>
      </c>
      <c r="B4061">
        <v>1128299</v>
      </c>
      <c r="C4061" s="1">
        <v>44203</v>
      </c>
      <c r="D4061" t="s">
        <v>30</v>
      </c>
      <c r="E4061" t="s">
        <v>31</v>
      </c>
      <c r="F4061" t="s">
        <v>32</v>
      </c>
      <c r="G4061" t="s">
        <v>18</v>
      </c>
      <c r="H4061">
        <v>63</v>
      </c>
      <c r="I4061">
        <v>248</v>
      </c>
      <c r="J4061">
        <v>15624</v>
      </c>
      <c r="K4061">
        <v>5781</v>
      </c>
      <c r="L4061">
        <v>0.37</v>
      </c>
      <c r="M4061" t="s">
        <v>82</v>
      </c>
    </row>
    <row r="4062" spans="1:13" x14ac:dyDescent="0.25">
      <c r="A4062" t="s">
        <v>29</v>
      </c>
      <c r="B4062">
        <v>1128299</v>
      </c>
      <c r="C4062" s="1">
        <v>44204</v>
      </c>
      <c r="D4062" t="s">
        <v>30</v>
      </c>
      <c r="E4062" t="s">
        <v>31</v>
      </c>
      <c r="F4062" t="s">
        <v>32</v>
      </c>
      <c r="G4062" t="s">
        <v>19</v>
      </c>
      <c r="H4062">
        <v>64</v>
      </c>
      <c r="I4062">
        <v>206</v>
      </c>
      <c r="J4062">
        <v>13184</v>
      </c>
      <c r="K4062">
        <v>7251</v>
      </c>
      <c r="L4062">
        <v>0.55000000000000004</v>
      </c>
      <c r="M4062" t="s">
        <v>82</v>
      </c>
    </row>
    <row r="4063" spans="1:13" x14ac:dyDescent="0.25">
      <c r="A4063" t="s">
        <v>29</v>
      </c>
      <c r="B4063">
        <v>1128299</v>
      </c>
      <c r="C4063" s="1">
        <v>44205</v>
      </c>
      <c r="D4063" t="s">
        <v>30</v>
      </c>
      <c r="E4063" t="s">
        <v>31</v>
      </c>
      <c r="F4063" t="s">
        <v>32</v>
      </c>
      <c r="G4063" t="s">
        <v>20</v>
      </c>
      <c r="H4063">
        <v>59</v>
      </c>
      <c r="I4063">
        <v>210</v>
      </c>
      <c r="J4063">
        <v>12390</v>
      </c>
      <c r="K4063">
        <v>6071</v>
      </c>
      <c r="L4063">
        <v>0.49</v>
      </c>
      <c r="M4063" t="s">
        <v>82</v>
      </c>
    </row>
    <row r="4064" spans="1:13" x14ac:dyDescent="0.25">
      <c r="A4064" t="s">
        <v>29</v>
      </c>
      <c r="B4064">
        <v>1128299</v>
      </c>
      <c r="C4064" s="1">
        <v>44206</v>
      </c>
      <c r="D4064" t="s">
        <v>30</v>
      </c>
      <c r="E4064" t="s">
        <v>31</v>
      </c>
      <c r="F4064" t="s">
        <v>32</v>
      </c>
      <c r="G4064" t="s">
        <v>21</v>
      </c>
      <c r="H4064">
        <v>62</v>
      </c>
      <c r="I4064">
        <v>155</v>
      </c>
      <c r="J4064">
        <v>9610</v>
      </c>
      <c r="K4064">
        <v>6343</v>
      </c>
      <c r="L4064">
        <v>0.66</v>
      </c>
      <c r="M4064" t="s">
        <v>82</v>
      </c>
    </row>
    <row r="4065" spans="1:13" x14ac:dyDescent="0.25">
      <c r="A4065" t="s">
        <v>29</v>
      </c>
      <c r="B4065">
        <v>1128299</v>
      </c>
      <c r="C4065" s="1">
        <v>44207</v>
      </c>
      <c r="D4065" t="s">
        <v>30</v>
      </c>
      <c r="E4065" t="s">
        <v>31</v>
      </c>
      <c r="F4065" t="s">
        <v>32</v>
      </c>
      <c r="G4065" t="s">
        <v>22</v>
      </c>
      <c r="H4065">
        <v>72</v>
      </c>
      <c r="I4065">
        <v>219</v>
      </c>
      <c r="J4065">
        <v>15768</v>
      </c>
      <c r="K4065">
        <v>5519</v>
      </c>
      <c r="L4065">
        <v>0.35</v>
      </c>
      <c r="M4065" t="s">
        <v>82</v>
      </c>
    </row>
    <row r="4066" spans="1:13" x14ac:dyDescent="0.25">
      <c r="A4066" t="s">
        <v>29</v>
      </c>
      <c r="B4066">
        <v>1128299</v>
      </c>
      <c r="C4066" s="1">
        <v>44208</v>
      </c>
      <c r="D4066" t="s">
        <v>30</v>
      </c>
      <c r="E4066" t="s">
        <v>31</v>
      </c>
      <c r="F4066" t="s">
        <v>32</v>
      </c>
      <c r="G4066" t="s">
        <v>16</v>
      </c>
      <c r="H4066">
        <v>56</v>
      </c>
      <c r="I4066">
        <v>277</v>
      </c>
      <c r="J4066">
        <v>15512</v>
      </c>
      <c r="K4066">
        <v>6980</v>
      </c>
      <c r="L4066">
        <v>0.45</v>
      </c>
      <c r="M4066" t="s">
        <v>82</v>
      </c>
    </row>
    <row r="4067" spans="1:13" x14ac:dyDescent="0.25">
      <c r="A4067" t="s">
        <v>29</v>
      </c>
      <c r="B4067">
        <v>1128299</v>
      </c>
      <c r="C4067" s="1">
        <v>44209</v>
      </c>
      <c r="D4067" t="s">
        <v>30</v>
      </c>
      <c r="E4067" t="s">
        <v>31</v>
      </c>
      <c r="F4067" t="s">
        <v>32</v>
      </c>
      <c r="G4067" t="s">
        <v>18</v>
      </c>
      <c r="H4067">
        <v>59</v>
      </c>
      <c r="I4067">
        <v>245</v>
      </c>
      <c r="J4067">
        <v>14455</v>
      </c>
      <c r="K4067">
        <v>4915</v>
      </c>
      <c r="L4067">
        <v>0.34</v>
      </c>
      <c r="M4067" t="s">
        <v>82</v>
      </c>
    </row>
    <row r="4068" spans="1:13" x14ac:dyDescent="0.25">
      <c r="A4068" t="s">
        <v>29</v>
      </c>
      <c r="B4068">
        <v>1128299</v>
      </c>
      <c r="C4068" s="1">
        <v>44210</v>
      </c>
      <c r="D4068" t="s">
        <v>30</v>
      </c>
      <c r="E4068" t="s">
        <v>31</v>
      </c>
      <c r="F4068" t="s">
        <v>32</v>
      </c>
      <c r="G4068" t="s">
        <v>19</v>
      </c>
      <c r="H4068">
        <v>62</v>
      </c>
      <c r="I4068">
        <v>248</v>
      </c>
      <c r="J4068">
        <v>15376</v>
      </c>
      <c r="K4068">
        <v>7073</v>
      </c>
      <c r="L4068">
        <v>0.46</v>
      </c>
      <c r="M4068" t="s">
        <v>82</v>
      </c>
    </row>
    <row r="4069" spans="1:13" x14ac:dyDescent="0.25">
      <c r="A4069" t="s">
        <v>29</v>
      </c>
      <c r="B4069">
        <v>1128299</v>
      </c>
      <c r="C4069" s="1">
        <v>44211</v>
      </c>
      <c r="D4069" t="s">
        <v>30</v>
      </c>
      <c r="E4069" t="s">
        <v>31</v>
      </c>
      <c r="F4069" t="s">
        <v>32</v>
      </c>
      <c r="G4069" t="s">
        <v>20</v>
      </c>
      <c r="H4069">
        <v>55</v>
      </c>
      <c r="I4069">
        <v>218</v>
      </c>
      <c r="J4069">
        <v>11990</v>
      </c>
      <c r="K4069">
        <v>4796</v>
      </c>
      <c r="L4069">
        <v>0.4</v>
      </c>
      <c r="M4069" t="s">
        <v>82</v>
      </c>
    </row>
    <row r="4070" spans="1:13" x14ac:dyDescent="0.25">
      <c r="A4070" t="s">
        <v>29</v>
      </c>
      <c r="B4070">
        <v>1128299</v>
      </c>
      <c r="C4070" s="1">
        <v>44212</v>
      </c>
      <c r="D4070" t="s">
        <v>30</v>
      </c>
      <c r="E4070" t="s">
        <v>31</v>
      </c>
      <c r="F4070" t="s">
        <v>32</v>
      </c>
      <c r="G4070" t="s">
        <v>21</v>
      </c>
      <c r="H4070">
        <v>64</v>
      </c>
      <c r="I4070">
        <v>233</v>
      </c>
      <c r="J4070">
        <v>14912</v>
      </c>
      <c r="K4070">
        <v>9544</v>
      </c>
      <c r="L4070">
        <v>0.64</v>
      </c>
      <c r="M4070" t="s">
        <v>82</v>
      </c>
    </row>
    <row r="4071" spans="1:13" x14ac:dyDescent="0.25">
      <c r="A4071" t="s">
        <v>29</v>
      </c>
      <c r="B4071">
        <v>1128299</v>
      </c>
      <c r="C4071" s="1">
        <v>44213</v>
      </c>
      <c r="D4071" t="s">
        <v>30</v>
      </c>
      <c r="E4071" t="s">
        <v>31</v>
      </c>
      <c r="F4071" t="s">
        <v>32</v>
      </c>
      <c r="G4071" t="s">
        <v>22</v>
      </c>
      <c r="H4071">
        <v>72</v>
      </c>
      <c r="I4071">
        <v>233</v>
      </c>
      <c r="J4071">
        <v>16776</v>
      </c>
      <c r="K4071">
        <v>4865</v>
      </c>
      <c r="L4071">
        <v>0.28999999999999998</v>
      </c>
      <c r="M4071" t="s">
        <v>82</v>
      </c>
    </row>
    <row r="4072" spans="1:13" x14ac:dyDescent="0.25">
      <c r="A4072" t="s">
        <v>29</v>
      </c>
      <c r="B4072">
        <v>1128299</v>
      </c>
      <c r="C4072" s="1">
        <v>44214</v>
      </c>
      <c r="D4072" t="s">
        <v>30</v>
      </c>
      <c r="E4072" t="s">
        <v>31</v>
      </c>
      <c r="F4072" t="s">
        <v>32</v>
      </c>
      <c r="G4072" t="s">
        <v>16</v>
      </c>
      <c r="H4072">
        <v>62</v>
      </c>
      <c r="I4072">
        <v>273</v>
      </c>
      <c r="J4072">
        <v>16926</v>
      </c>
      <c r="K4072">
        <v>7786</v>
      </c>
      <c r="L4072">
        <v>0.46</v>
      </c>
      <c r="M4072" t="s">
        <v>82</v>
      </c>
    </row>
    <row r="4073" spans="1:13" x14ac:dyDescent="0.25">
      <c r="A4073" t="s">
        <v>29</v>
      </c>
      <c r="B4073">
        <v>1128299</v>
      </c>
      <c r="C4073" s="1">
        <v>44215</v>
      </c>
      <c r="D4073" t="s">
        <v>30</v>
      </c>
      <c r="E4073" t="s">
        <v>31</v>
      </c>
      <c r="F4073" t="s">
        <v>32</v>
      </c>
      <c r="G4073" t="s">
        <v>18</v>
      </c>
      <c r="H4073">
        <v>66</v>
      </c>
      <c r="I4073">
        <v>259</v>
      </c>
      <c r="J4073">
        <v>17094</v>
      </c>
      <c r="K4073">
        <v>5128</v>
      </c>
      <c r="L4073">
        <v>0.3</v>
      </c>
      <c r="M4073" t="s">
        <v>82</v>
      </c>
    </row>
    <row r="4074" spans="1:13" x14ac:dyDescent="0.25">
      <c r="A4074" t="s">
        <v>29</v>
      </c>
      <c r="B4074">
        <v>1128299</v>
      </c>
      <c r="C4074" s="1">
        <v>44216</v>
      </c>
      <c r="D4074" t="s">
        <v>30</v>
      </c>
      <c r="E4074" t="s">
        <v>31</v>
      </c>
      <c r="F4074" t="s">
        <v>32</v>
      </c>
      <c r="G4074" t="s">
        <v>19</v>
      </c>
      <c r="H4074">
        <v>60</v>
      </c>
      <c r="I4074">
        <v>200</v>
      </c>
      <c r="J4074">
        <v>12000</v>
      </c>
      <c r="K4074">
        <v>5640</v>
      </c>
      <c r="L4074">
        <v>0.47</v>
      </c>
      <c r="M4074" t="s">
        <v>82</v>
      </c>
    </row>
    <row r="4075" spans="1:13" x14ac:dyDescent="0.25">
      <c r="A4075" t="s">
        <v>29</v>
      </c>
      <c r="B4075">
        <v>1128299</v>
      </c>
      <c r="C4075" s="1">
        <v>44217</v>
      </c>
      <c r="D4075" t="s">
        <v>30</v>
      </c>
      <c r="E4075" t="s">
        <v>31</v>
      </c>
      <c r="F4075" t="s">
        <v>32</v>
      </c>
      <c r="G4075" t="s">
        <v>20</v>
      </c>
      <c r="H4075">
        <v>59</v>
      </c>
      <c r="I4075">
        <v>188</v>
      </c>
      <c r="J4075">
        <v>11092</v>
      </c>
      <c r="K4075">
        <v>4548</v>
      </c>
      <c r="L4075">
        <v>0.41</v>
      </c>
      <c r="M4075" t="s">
        <v>82</v>
      </c>
    </row>
    <row r="4076" spans="1:13" x14ac:dyDescent="0.25">
      <c r="A4076" t="s">
        <v>29</v>
      </c>
      <c r="B4076">
        <v>1128299</v>
      </c>
      <c r="C4076" s="1">
        <v>44218</v>
      </c>
      <c r="D4076" t="s">
        <v>30</v>
      </c>
      <c r="E4076" t="s">
        <v>31</v>
      </c>
      <c r="F4076" t="s">
        <v>32</v>
      </c>
      <c r="G4076" t="s">
        <v>21</v>
      </c>
      <c r="H4076">
        <v>69</v>
      </c>
      <c r="I4076">
        <v>188</v>
      </c>
      <c r="J4076">
        <v>12972</v>
      </c>
      <c r="K4076">
        <v>7913</v>
      </c>
      <c r="L4076">
        <v>0.61</v>
      </c>
      <c r="M4076" t="s">
        <v>82</v>
      </c>
    </row>
    <row r="4077" spans="1:13" x14ac:dyDescent="0.25">
      <c r="A4077" t="s">
        <v>29</v>
      </c>
      <c r="B4077">
        <v>1128299</v>
      </c>
      <c r="C4077" s="1">
        <v>44219</v>
      </c>
      <c r="D4077" t="s">
        <v>30</v>
      </c>
      <c r="E4077" t="s">
        <v>31</v>
      </c>
      <c r="F4077" t="s">
        <v>32</v>
      </c>
      <c r="G4077" t="s">
        <v>22</v>
      </c>
      <c r="H4077">
        <v>76</v>
      </c>
      <c r="I4077">
        <v>181</v>
      </c>
      <c r="J4077">
        <v>13756</v>
      </c>
      <c r="K4077">
        <v>3439</v>
      </c>
      <c r="L4077">
        <v>0.25</v>
      </c>
      <c r="M4077" t="s">
        <v>82</v>
      </c>
    </row>
    <row r="4078" spans="1:13" x14ac:dyDescent="0.25">
      <c r="A4078" t="s">
        <v>29</v>
      </c>
      <c r="B4078">
        <v>1128299</v>
      </c>
      <c r="C4078" s="1">
        <v>44220</v>
      </c>
      <c r="D4078" t="s">
        <v>30</v>
      </c>
      <c r="E4078" t="s">
        <v>31</v>
      </c>
      <c r="F4078" t="s">
        <v>32</v>
      </c>
      <c r="G4078" t="s">
        <v>16</v>
      </c>
      <c r="H4078">
        <v>51</v>
      </c>
      <c r="I4078">
        <v>241</v>
      </c>
      <c r="J4078">
        <v>12291</v>
      </c>
      <c r="K4078">
        <v>5162</v>
      </c>
      <c r="L4078">
        <v>0.42</v>
      </c>
      <c r="M4078" t="s">
        <v>82</v>
      </c>
    </row>
    <row r="4079" spans="1:13" x14ac:dyDescent="0.25">
      <c r="A4079" t="s">
        <v>29</v>
      </c>
      <c r="B4079">
        <v>1128299</v>
      </c>
      <c r="C4079" s="1">
        <v>44221</v>
      </c>
      <c r="D4079" t="s">
        <v>30</v>
      </c>
      <c r="E4079" t="s">
        <v>31</v>
      </c>
      <c r="F4079" t="s">
        <v>32</v>
      </c>
      <c r="G4079" t="s">
        <v>18</v>
      </c>
      <c r="H4079">
        <v>56</v>
      </c>
      <c r="I4079">
        <v>268</v>
      </c>
      <c r="J4079">
        <v>15008</v>
      </c>
      <c r="K4079">
        <v>4202</v>
      </c>
      <c r="L4079">
        <v>0.28000000000000003</v>
      </c>
      <c r="M4079" t="s">
        <v>82</v>
      </c>
    </row>
    <row r="4080" spans="1:13" x14ac:dyDescent="0.25">
      <c r="A4080" t="s">
        <v>29</v>
      </c>
      <c r="B4080">
        <v>1128299</v>
      </c>
      <c r="C4080" s="1">
        <v>44222</v>
      </c>
      <c r="D4080" t="s">
        <v>30</v>
      </c>
      <c r="E4080" t="s">
        <v>31</v>
      </c>
      <c r="F4080" t="s">
        <v>32</v>
      </c>
      <c r="G4080" t="s">
        <v>19</v>
      </c>
      <c r="H4080">
        <v>52</v>
      </c>
      <c r="I4080">
        <v>225</v>
      </c>
      <c r="J4080">
        <v>11700</v>
      </c>
      <c r="K4080">
        <v>4680</v>
      </c>
      <c r="L4080">
        <v>0.4</v>
      </c>
      <c r="M4080" t="s">
        <v>82</v>
      </c>
    </row>
    <row r="4081" spans="1:13" x14ac:dyDescent="0.25">
      <c r="A4081" t="s">
        <v>29</v>
      </c>
      <c r="B4081">
        <v>1128299</v>
      </c>
      <c r="C4081" s="1">
        <v>44223</v>
      </c>
      <c r="D4081" t="s">
        <v>30</v>
      </c>
      <c r="E4081" t="s">
        <v>31</v>
      </c>
      <c r="F4081" t="s">
        <v>32</v>
      </c>
      <c r="G4081" t="s">
        <v>20</v>
      </c>
      <c r="H4081">
        <v>53</v>
      </c>
      <c r="I4081">
        <v>203</v>
      </c>
      <c r="J4081">
        <v>10759</v>
      </c>
      <c r="K4081">
        <v>3766</v>
      </c>
      <c r="L4081">
        <v>0.35</v>
      </c>
      <c r="M4081" t="s">
        <v>82</v>
      </c>
    </row>
    <row r="4082" spans="1:13" x14ac:dyDescent="0.25">
      <c r="A4082" t="s">
        <v>29</v>
      </c>
      <c r="B4082">
        <v>1128299</v>
      </c>
      <c r="C4082" s="1">
        <v>44224</v>
      </c>
      <c r="D4082" t="s">
        <v>30</v>
      </c>
      <c r="E4082" t="s">
        <v>31</v>
      </c>
      <c r="F4082" t="s">
        <v>32</v>
      </c>
      <c r="G4082" t="s">
        <v>21</v>
      </c>
      <c r="H4082">
        <v>63</v>
      </c>
      <c r="I4082">
        <v>218</v>
      </c>
      <c r="J4082">
        <v>13734</v>
      </c>
      <c r="K4082">
        <v>7966</v>
      </c>
      <c r="L4082">
        <v>0.57999999999999996</v>
      </c>
      <c r="M4082" t="s">
        <v>82</v>
      </c>
    </row>
    <row r="4083" spans="1:13" x14ac:dyDescent="0.25">
      <c r="A4083" t="s">
        <v>29</v>
      </c>
      <c r="B4083">
        <v>1128299</v>
      </c>
      <c r="C4083" s="1">
        <v>44225</v>
      </c>
      <c r="D4083" t="s">
        <v>30</v>
      </c>
      <c r="E4083" t="s">
        <v>31</v>
      </c>
      <c r="F4083" t="s">
        <v>32</v>
      </c>
      <c r="G4083" t="s">
        <v>22</v>
      </c>
      <c r="H4083">
        <v>65</v>
      </c>
      <c r="I4083">
        <v>217</v>
      </c>
      <c r="J4083">
        <v>14105</v>
      </c>
      <c r="K4083">
        <v>3385</v>
      </c>
      <c r="L4083">
        <v>0.24</v>
      </c>
      <c r="M4083" t="s">
        <v>82</v>
      </c>
    </row>
    <row r="4084" spans="1:13" x14ac:dyDescent="0.25">
      <c r="A4084" t="s">
        <v>29</v>
      </c>
      <c r="B4084">
        <v>1128299</v>
      </c>
      <c r="C4084" s="1">
        <v>44226</v>
      </c>
      <c r="D4084" t="s">
        <v>30</v>
      </c>
      <c r="E4084" t="s">
        <v>31</v>
      </c>
      <c r="F4084" t="s">
        <v>32</v>
      </c>
      <c r="G4084" t="s">
        <v>16</v>
      </c>
      <c r="H4084">
        <v>51</v>
      </c>
      <c r="I4084">
        <v>236</v>
      </c>
      <c r="J4084">
        <v>12036</v>
      </c>
      <c r="K4084">
        <v>5416</v>
      </c>
      <c r="L4084">
        <v>0.45</v>
      </c>
      <c r="M4084" t="s">
        <v>82</v>
      </c>
    </row>
    <row r="4085" spans="1:13" x14ac:dyDescent="0.25">
      <c r="A4085" t="s">
        <v>29</v>
      </c>
      <c r="B4085">
        <v>1128299</v>
      </c>
      <c r="C4085" s="1">
        <v>44227</v>
      </c>
      <c r="D4085" t="s">
        <v>30</v>
      </c>
      <c r="E4085" t="s">
        <v>31</v>
      </c>
      <c r="F4085" t="s">
        <v>32</v>
      </c>
      <c r="G4085" t="s">
        <v>18</v>
      </c>
      <c r="H4085">
        <v>59</v>
      </c>
      <c r="I4085">
        <v>219</v>
      </c>
      <c r="J4085">
        <v>12921</v>
      </c>
      <c r="K4085">
        <v>3747</v>
      </c>
      <c r="L4085">
        <v>0.28999999999999998</v>
      </c>
      <c r="M4085" t="s">
        <v>82</v>
      </c>
    </row>
    <row r="4086" spans="1:13" x14ac:dyDescent="0.25">
      <c r="A4086" t="s">
        <v>29</v>
      </c>
      <c r="B4086">
        <v>1128299</v>
      </c>
      <c r="C4086" s="1">
        <v>44228</v>
      </c>
      <c r="D4086" t="s">
        <v>30</v>
      </c>
      <c r="E4086" t="s">
        <v>31</v>
      </c>
      <c r="F4086" t="s">
        <v>32</v>
      </c>
      <c r="G4086" t="s">
        <v>19</v>
      </c>
      <c r="H4086">
        <v>50</v>
      </c>
      <c r="I4086">
        <v>182</v>
      </c>
      <c r="J4086">
        <v>9100</v>
      </c>
      <c r="K4086">
        <v>3822</v>
      </c>
      <c r="L4086">
        <v>0.42</v>
      </c>
      <c r="M4086" t="s">
        <v>82</v>
      </c>
    </row>
    <row r="4087" spans="1:13" x14ac:dyDescent="0.25">
      <c r="A4087" t="s">
        <v>29</v>
      </c>
      <c r="B4087">
        <v>1128299</v>
      </c>
      <c r="C4087" s="1">
        <v>44229</v>
      </c>
      <c r="D4087" t="s">
        <v>30</v>
      </c>
      <c r="E4087" t="s">
        <v>31</v>
      </c>
      <c r="F4087" t="s">
        <v>32</v>
      </c>
      <c r="G4087" t="s">
        <v>20</v>
      </c>
      <c r="H4087">
        <v>51</v>
      </c>
      <c r="I4087">
        <v>203</v>
      </c>
      <c r="J4087">
        <v>10353</v>
      </c>
      <c r="K4087">
        <v>3727</v>
      </c>
      <c r="L4087">
        <v>0.36</v>
      </c>
      <c r="M4087" t="s">
        <v>82</v>
      </c>
    </row>
    <row r="4088" spans="1:13" x14ac:dyDescent="0.25">
      <c r="A4088" t="s">
        <v>29</v>
      </c>
      <c r="B4088">
        <v>1128299</v>
      </c>
      <c r="C4088" s="1">
        <v>44230</v>
      </c>
      <c r="D4088" t="s">
        <v>30</v>
      </c>
      <c r="E4088" t="s">
        <v>31</v>
      </c>
      <c r="F4088" t="s">
        <v>32</v>
      </c>
      <c r="G4088" t="s">
        <v>21</v>
      </c>
      <c r="H4088">
        <v>59</v>
      </c>
      <c r="I4088">
        <v>182</v>
      </c>
      <c r="J4088">
        <v>10738</v>
      </c>
      <c r="K4088">
        <v>6228</v>
      </c>
      <c r="L4088">
        <v>0.57999999999999996</v>
      </c>
      <c r="M4088" t="s">
        <v>82</v>
      </c>
    </row>
    <row r="4089" spans="1:13" x14ac:dyDescent="0.25">
      <c r="A4089" t="s">
        <v>29</v>
      </c>
      <c r="B4089">
        <v>1128299</v>
      </c>
      <c r="C4089" s="1">
        <v>44231</v>
      </c>
      <c r="D4089" t="s">
        <v>30</v>
      </c>
      <c r="E4089" t="s">
        <v>31</v>
      </c>
      <c r="F4089" t="s">
        <v>32</v>
      </c>
      <c r="G4089" t="s">
        <v>22</v>
      </c>
      <c r="H4089">
        <v>63</v>
      </c>
      <c r="I4089">
        <v>196</v>
      </c>
      <c r="J4089">
        <v>12348</v>
      </c>
      <c r="K4089">
        <v>2840</v>
      </c>
      <c r="L4089">
        <v>0.23</v>
      </c>
      <c r="M4089" t="s">
        <v>82</v>
      </c>
    </row>
    <row r="4090" spans="1:13" x14ac:dyDescent="0.25">
      <c r="A4090" t="s">
        <v>29</v>
      </c>
      <c r="B4090">
        <v>1128299</v>
      </c>
      <c r="C4090" s="1">
        <v>44232</v>
      </c>
      <c r="D4090" t="s">
        <v>30</v>
      </c>
      <c r="E4090" t="s">
        <v>31</v>
      </c>
      <c r="F4090" t="s">
        <v>32</v>
      </c>
      <c r="G4090" t="s">
        <v>16</v>
      </c>
      <c r="H4090">
        <v>52</v>
      </c>
      <c r="I4090">
        <v>263</v>
      </c>
      <c r="J4090">
        <v>13676</v>
      </c>
      <c r="K4090">
        <v>6017</v>
      </c>
      <c r="L4090">
        <v>0.44</v>
      </c>
      <c r="M4090" t="s">
        <v>82</v>
      </c>
    </row>
    <row r="4091" spans="1:13" x14ac:dyDescent="0.25">
      <c r="A4091" t="s">
        <v>29</v>
      </c>
      <c r="B4091">
        <v>1128299</v>
      </c>
      <c r="C4091" s="1">
        <v>44233</v>
      </c>
      <c r="D4091" t="s">
        <v>30</v>
      </c>
      <c r="E4091" t="s">
        <v>31</v>
      </c>
      <c r="F4091" t="s">
        <v>32</v>
      </c>
      <c r="G4091" t="s">
        <v>18</v>
      </c>
      <c r="H4091">
        <v>58</v>
      </c>
      <c r="I4091">
        <v>236</v>
      </c>
      <c r="J4091">
        <v>13688</v>
      </c>
      <c r="K4091">
        <v>3422</v>
      </c>
      <c r="L4091">
        <v>0.25</v>
      </c>
      <c r="M4091" t="s">
        <v>82</v>
      </c>
    </row>
    <row r="4092" spans="1:13" x14ac:dyDescent="0.25">
      <c r="A4092" t="s">
        <v>29</v>
      </c>
      <c r="B4092">
        <v>1128299</v>
      </c>
      <c r="C4092" s="1">
        <v>44234</v>
      </c>
      <c r="D4092" t="s">
        <v>30</v>
      </c>
      <c r="E4092" t="s">
        <v>31</v>
      </c>
      <c r="F4092" t="s">
        <v>32</v>
      </c>
      <c r="G4092" t="s">
        <v>19</v>
      </c>
      <c r="H4092">
        <v>50</v>
      </c>
      <c r="I4092">
        <v>210</v>
      </c>
      <c r="J4092">
        <v>10500</v>
      </c>
      <c r="K4092">
        <v>4200</v>
      </c>
      <c r="L4092">
        <v>0.4</v>
      </c>
      <c r="M4092" t="s">
        <v>82</v>
      </c>
    </row>
    <row r="4093" spans="1:13" x14ac:dyDescent="0.25">
      <c r="A4093" t="s">
        <v>29</v>
      </c>
      <c r="B4093">
        <v>1128299</v>
      </c>
      <c r="C4093" s="1">
        <v>44235</v>
      </c>
      <c r="D4093" t="s">
        <v>30</v>
      </c>
      <c r="E4093" t="s">
        <v>31</v>
      </c>
      <c r="F4093" t="s">
        <v>32</v>
      </c>
      <c r="G4093" t="s">
        <v>20</v>
      </c>
      <c r="H4093">
        <v>53</v>
      </c>
      <c r="I4093">
        <v>210</v>
      </c>
      <c r="J4093">
        <v>11130</v>
      </c>
      <c r="K4093">
        <v>4452</v>
      </c>
      <c r="L4093">
        <v>0.4</v>
      </c>
      <c r="M4093" t="s">
        <v>82</v>
      </c>
    </row>
    <row r="4094" spans="1:13" x14ac:dyDescent="0.25">
      <c r="A4094" t="s">
        <v>29</v>
      </c>
      <c r="B4094">
        <v>1128299</v>
      </c>
      <c r="C4094" s="1">
        <v>44236</v>
      </c>
      <c r="D4094" t="s">
        <v>30</v>
      </c>
      <c r="E4094" t="s">
        <v>31</v>
      </c>
      <c r="F4094" t="s">
        <v>32</v>
      </c>
      <c r="G4094" t="s">
        <v>21</v>
      </c>
      <c r="H4094">
        <v>63</v>
      </c>
      <c r="I4094">
        <v>163</v>
      </c>
      <c r="J4094">
        <v>10269</v>
      </c>
      <c r="K4094">
        <v>5853</v>
      </c>
      <c r="L4094">
        <v>0.56999999999999995</v>
      </c>
      <c r="M4094" t="s">
        <v>82</v>
      </c>
    </row>
    <row r="4095" spans="1:13" x14ac:dyDescent="0.25">
      <c r="A4095" t="s">
        <v>29</v>
      </c>
      <c r="B4095">
        <v>1128299</v>
      </c>
      <c r="C4095" s="1">
        <v>44237</v>
      </c>
      <c r="D4095" t="s">
        <v>30</v>
      </c>
      <c r="E4095" t="s">
        <v>31</v>
      </c>
      <c r="F4095" t="s">
        <v>32</v>
      </c>
      <c r="G4095" t="s">
        <v>22</v>
      </c>
      <c r="H4095">
        <v>67</v>
      </c>
      <c r="I4095">
        <v>202</v>
      </c>
      <c r="J4095">
        <v>13534</v>
      </c>
      <c r="K4095">
        <v>2842</v>
      </c>
      <c r="L4095">
        <v>0.21</v>
      </c>
      <c r="M4095" t="s">
        <v>82</v>
      </c>
    </row>
    <row r="4096" spans="1:13" x14ac:dyDescent="0.25">
      <c r="A4096" t="s">
        <v>29</v>
      </c>
      <c r="B4096">
        <v>1128299</v>
      </c>
      <c r="C4096" s="1">
        <v>44238</v>
      </c>
      <c r="D4096" t="s">
        <v>30</v>
      </c>
      <c r="E4096" t="s">
        <v>31</v>
      </c>
      <c r="F4096" t="s">
        <v>32</v>
      </c>
      <c r="G4096" t="s">
        <v>16</v>
      </c>
      <c r="H4096">
        <v>51</v>
      </c>
      <c r="I4096">
        <v>293</v>
      </c>
      <c r="J4096">
        <v>14943</v>
      </c>
      <c r="K4096">
        <v>5977</v>
      </c>
      <c r="L4096">
        <v>0.4</v>
      </c>
      <c r="M4096" t="s">
        <v>82</v>
      </c>
    </row>
    <row r="4097" spans="1:13" x14ac:dyDescent="0.25">
      <c r="A4097" t="s">
        <v>29</v>
      </c>
      <c r="B4097">
        <v>1128299</v>
      </c>
      <c r="C4097" s="1">
        <v>44239</v>
      </c>
      <c r="D4097" t="s">
        <v>30</v>
      </c>
      <c r="E4097" t="s">
        <v>31</v>
      </c>
      <c r="F4097" t="s">
        <v>32</v>
      </c>
      <c r="G4097" t="s">
        <v>18</v>
      </c>
      <c r="H4097">
        <v>58</v>
      </c>
      <c r="I4097">
        <v>273</v>
      </c>
      <c r="J4097">
        <v>15834</v>
      </c>
      <c r="K4097">
        <v>4275</v>
      </c>
      <c r="L4097">
        <v>0.27</v>
      </c>
      <c r="M4097" t="s">
        <v>82</v>
      </c>
    </row>
    <row r="4098" spans="1:13" x14ac:dyDescent="0.25">
      <c r="A4098" t="s">
        <v>29</v>
      </c>
      <c r="B4098">
        <v>1128299</v>
      </c>
      <c r="C4098" s="1">
        <v>44240</v>
      </c>
      <c r="D4098" t="s">
        <v>30</v>
      </c>
      <c r="E4098" t="s">
        <v>31</v>
      </c>
      <c r="F4098" t="s">
        <v>32</v>
      </c>
      <c r="G4098" t="s">
        <v>19</v>
      </c>
      <c r="H4098">
        <v>52</v>
      </c>
      <c r="I4098">
        <v>233</v>
      </c>
      <c r="J4098">
        <v>12116</v>
      </c>
      <c r="K4098">
        <v>4846</v>
      </c>
      <c r="L4098">
        <v>0.4</v>
      </c>
      <c r="M4098" t="s">
        <v>82</v>
      </c>
    </row>
    <row r="4099" spans="1:13" x14ac:dyDescent="0.25">
      <c r="A4099" t="s">
        <v>29</v>
      </c>
      <c r="B4099">
        <v>1128299</v>
      </c>
      <c r="C4099" s="1">
        <v>44241</v>
      </c>
      <c r="D4099" t="s">
        <v>30</v>
      </c>
      <c r="E4099" t="s">
        <v>31</v>
      </c>
      <c r="F4099" t="s">
        <v>32</v>
      </c>
      <c r="G4099" t="s">
        <v>20</v>
      </c>
      <c r="H4099">
        <v>51</v>
      </c>
      <c r="I4099">
        <v>194</v>
      </c>
      <c r="J4099">
        <v>9894</v>
      </c>
      <c r="K4099">
        <v>3958</v>
      </c>
      <c r="L4099">
        <v>0.4</v>
      </c>
      <c r="M4099" t="s">
        <v>82</v>
      </c>
    </row>
    <row r="4100" spans="1:13" x14ac:dyDescent="0.25">
      <c r="A4100" t="s">
        <v>29</v>
      </c>
      <c r="B4100">
        <v>1128299</v>
      </c>
      <c r="C4100" s="1">
        <v>44242</v>
      </c>
      <c r="D4100" t="s">
        <v>30</v>
      </c>
      <c r="E4100" t="s">
        <v>31</v>
      </c>
      <c r="F4100" t="s">
        <v>32</v>
      </c>
      <c r="G4100" t="s">
        <v>21</v>
      </c>
      <c r="H4100">
        <v>59</v>
      </c>
      <c r="I4100">
        <v>175</v>
      </c>
      <c r="J4100">
        <v>10325</v>
      </c>
      <c r="K4100">
        <v>6195</v>
      </c>
      <c r="L4100">
        <v>0.6</v>
      </c>
      <c r="M4100" t="s">
        <v>82</v>
      </c>
    </row>
    <row r="4101" spans="1:13" x14ac:dyDescent="0.25">
      <c r="A4101" t="s">
        <v>29</v>
      </c>
      <c r="B4101">
        <v>1128299</v>
      </c>
      <c r="C4101" s="1">
        <v>44243</v>
      </c>
      <c r="D4101" t="s">
        <v>30</v>
      </c>
      <c r="E4101" t="s">
        <v>31</v>
      </c>
      <c r="F4101" t="s">
        <v>32</v>
      </c>
      <c r="G4101" t="s">
        <v>22</v>
      </c>
      <c r="H4101">
        <v>67</v>
      </c>
      <c r="I4101">
        <v>208</v>
      </c>
      <c r="J4101">
        <v>13936</v>
      </c>
      <c r="K4101">
        <v>3205</v>
      </c>
      <c r="L4101">
        <v>0.23</v>
      </c>
      <c r="M4101" t="s">
        <v>82</v>
      </c>
    </row>
    <row r="4102" spans="1:13" x14ac:dyDescent="0.25">
      <c r="A4102" t="s">
        <v>33</v>
      </c>
      <c r="B4102">
        <v>1189833</v>
      </c>
      <c r="C4102" s="1">
        <v>44244</v>
      </c>
      <c r="D4102" t="s">
        <v>30</v>
      </c>
      <c r="E4102" t="s">
        <v>31</v>
      </c>
      <c r="F4102" t="s">
        <v>32</v>
      </c>
      <c r="G4102" t="s">
        <v>16</v>
      </c>
      <c r="H4102">
        <v>32</v>
      </c>
      <c r="I4102">
        <v>203</v>
      </c>
      <c r="J4102">
        <v>6496</v>
      </c>
      <c r="K4102">
        <v>3313</v>
      </c>
      <c r="L4102">
        <v>0.51</v>
      </c>
      <c r="M4102" t="s">
        <v>82</v>
      </c>
    </row>
    <row r="4103" spans="1:13" x14ac:dyDescent="0.25">
      <c r="A4103" t="s">
        <v>33</v>
      </c>
      <c r="B4103">
        <v>1189833</v>
      </c>
      <c r="C4103" s="1">
        <v>44245</v>
      </c>
      <c r="D4103" t="s">
        <v>30</v>
      </c>
      <c r="E4103" t="s">
        <v>31</v>
      </c>
      <c r="F4103" t="s">
        <v>32</v>
      </c>
      <c r="G4103" t="s">
        <v>18</v>
      </c>
      <c r="H4103">
        <v>41</v>
      </c>
      <c r="I4103">
        <v>196</v>
      </c>
      <c r="J4103">
        <v>8036</v>
      </c>
      <c r="K4103">
        <v>2893</v>
      </c>
      <c r="L4103">
        <v>0.36</v>
      </c>
      <c r="M4103" t="s">
        <v>82</v>
      </c>
    </row>
    <row r="4104" spans="1:13" x14ac:dyDescent="0.25">
      <c r="A4104" t="s">
        <v>33</v>
      </c>
      <c r="B4104">
        <v>1189833</v>
      </c>
      <c r="C4104" s="1">
        <v>44264</v>
      </c>
      <c r="D4104" t="s">
        <v>30</v>
      </c>
      <c r="E4104" t="s">
        <v>31</v>
      </c>
      <c r="F4104" t="s">
        <v>32</v>
      </c>
      <c r="G4104" t="s">
        <v>19</v>
      </c>
      <c r="H4104">
        <v>41</v>
      </c>
      <c r="I4104">
        <v>189</v>
      </c>
      <c r="J4104">
        <v>7749</v>
      </c>
      <c r="K4104">
        <v>4029</v>
      </c>
      <c r="L4104">
        <v>0.52</v>
      </c>
      <c r="M4104" t="s">
        <v>82</v>
      </c>
    </row>
    <row r="4105" spans="1:13" x14ac:dyDescent="0.25">
      <c r="A4105" t="s">
        <v>33</v>
      </c>
      <c r="B4105">
        <v>1189833</v>
      </c>
      <c r="C4105" s="1">
        <v>44265</v>
      </c>
      <c r="D4105" t="s">
        <v>30</v>
      </c>
      <c r="E4105" t="s">
        <v>31</v>
      </c>
      <c r="F4105" t="s">
        <v>32</v>
      </c>
      <c r="G4105" t="s">
        <v>20</v>
      </c>
      <c r="H4105">
        <v>41</v>
      </c>
      <c r="I4105">
        <v>160</v>
      </c>
      <c r="J4105">
        <v>6560</v>
      </c>
      <c r="K4105">
        <v>3214</v>
      </c>
      <c r="L4105">
        <v>0.49</v>
      </c>
      <c r="M4105" t="s">
        <v>82</v>
      </c>
    </row>
    <row r="4106" spans="1:13" x14ac:dyDescent="0.25">
      <c r="A4106" t="s">
        <v>33</v>
      </c>
      <c r="B4106">
        <v>1189833</v>
      </c>
      <c r="C4106" s="1">
        <v>44266</v>
      </c>
      <c r="D4106" t="s">
        <v>30</v>
      </c>
      <c r="E4106" t="s">
        <v>31</v>
      </c>
      <c r="F4106" t="s">
        <v>34</v>
      </c>
      <c r="G4106" t="s">
        <v>21</v>
      </c>
      <c r="H4106">
        <v>49</v>
      </c>
      <c r="I4106">
        <v>145</v>
      </c>
      <c r="J4106">
        <v>7105</v>
      </c>
      <c r="K4106">
        <v>4689</v>
      </c>
      <c r="L4106">
        <v>0.66</v>
      </c>
      <c r="M4106" t="s">
        <v>82</v>
      </c>
    </row>
    <row r="4107" spans="1:13" x14ac:dyDescent="0.25">
      <c r="A4107" t="s">
        <v>33</v>
      </c>
      <c r="B4107">
        <v>1189833</v>
      </c>
      <c r="C4107" s="1">
        <v>44267</v>
      </c>
      <c r="D4107" t="s">
        <v>30</v>
      </c>
      <c r="E4107" t="s">
        <v>31</v>
      </c>
      <c r="F4107" t="s">
        <v>34</v>
      </c>
      <c r="G4107" t="s">
        <v>22</v>
      </c>
      <c r="H4107">
        <v>41</v>
      </c>
      <c r="I4107">
        <v>182</v>
      </c>
      <c r="J4107">
        <v>7462</v>
      </c>
      <c r="K4107">
        <v>2313</v>
      </c>
      <c r="L4107">
        <v>0.31</v>
      </c>
      <c r="M4107" t="s">
        <v>82</v>
      </c>
    </row>
    <row r="4108" spans="1:13" x14ac:dyDescent="0.25">
      <c r="A4108" t="s">
        <v>33</v>
      </c>
      <c r="B4108">
        <v>1189833</v>
      </c>
      <c r="C4108" s="1">
        <v>44268</v>
      </c>
      <c r="D4108" t="s">
        <v>30</v>
      </c>
      <c r="E4108" t="s">
        <v>31</v>
      </c>
      <c r="F4108" t="s">
        <v>34</v>
      </c>
      <c r="G4108" t="s">
        <v>16</v>
      </c>
      <c r="H4108">
        <v>34</v>
      </c>
      <c r="I4108">
        <v>225</v>
      </c>
      <c r="J4108">
        <v>7650</v>
      </c>
      <c r="K4108">
        <v>4055</v>
      </c>
      <c r="L4108">
        <v>0.53</v>
      </c>
      <c r="M4108" t="s">
        <v>82</v>
      </c>
    </row>
    <row r="4109" spans="1:13" x14ac:dyDescent="0.25">
      <c r="A4109" t="s">
        <v>33</v>
      </c>
      <c r="B4109">
        <v>1189833</v>
      </c>
      <c r="C4109" s="1">
        <v>44269</v>
      </c>
      <c r="D4109" t="s">
        <v>30</v>
      </c>
      <c r="E4109" t="s">
        <v>31</v>
      </c>
      <c r="F4109" t="s">
        <v>34</v>
      </c>
      <c r="G4109" t="s">
        <v>18</v>
      </c>
      <c r="H4109">
        <v>43</v>
      </c>
      <c r="I4109">
        <v>195</v>
      </c>
      <c r="J4109">
        <v>8385</v>
      </c>
      <c r="K4109">
        <v>3354</v>
      </c>
      <c r="L4109">
        <v>0.4</v>
      </c>
      <c r="M4109" t="s">
        <v>82</v>
      </c>
    </row>
    <row r="4110" spans="1:13" x14ac:dyDescent="0.25">
      <c r="A4110" t="s">
        <v>33</v>
      </c>
      <c r="B4110">
        <v>1189833</v>
      </c>
      <c r="C4110" s="1">
        <v>44270</v>
      </c>
      <c r="D4110" t="s">
        <v>30</v>
      </c>
      <c r="E4110" t="s">
        <v>31</v>
      </c>
      <c r="F4110" t="s">
        <v>34</v>
      </c>
      <c r="G4110" t="s">
        <v>19</v>
      </c>
      <c r="H4110">
        <v>44</v>
      </c>
      <c r="I4110">
        <v>169</v>
      </c>
      <c r="J4110">
        <v>7436</v>
      </c>
      <c r="K4110">
        <v>3718</v>
      </c>
      <c r="L4110">
        <v>0.5</v>
      </c>
      <c r="M4110" t="s">
        <v>82</v>
      </c>
    </row>
    <row r="4111" spans="1:13" x14ac:dyDescent="0.25">
      <c r="A4111" t="s">
        <v>33</v>
      </c>
      <c r="B4111">
        <v>1189833</v>
      </c>
      <c r="C4111" s="1">
        <v>44271</v>
      </c>
      <c r="D4111" t="s">
        <v>30</v>
      </c>
      <c r="E4111" t="s">
        <v>31</v>
      </c>
      <c r="F4111" t="s">
        <v>34</v>
      </c>
      <c r="G4111" t="s">
        <v>20</v>
      </c>
      <c r="H4111">
        <v>41</v>
      </c>
      <c r="I4111">
        <v>152</v>
      </c>
      <c r="J4111">
        <v>6232</v>
      </c>
      <c r="K4111">
        <v>3054</v>
      </c>
      <c r="L4111">
        <v>0.49</v>
      </c>
      <c r="M4111" t="s">
        <v>82</v>
      </c>
    </row>
    <row r="4112" spans="1:13" x14ac:dyDescent="0.25">
      <c r="A4112" t="s">
        <v>33</v>
      </c>
      <c r="B4112">
        <v>1189833</v>
      </c>
      <c r="C4112" s="1">
        <v>44272</v>
      </c>
      <c r="D4112" t="s">
        <v>30</v>
      </c>
      <c r="E4112" t="s">
        <v>31</v>
      </c>
      <c r="F4112" t="s">
        <v>34</v>
      </c>
      <c r="G4112" t="s">
        <v>21</v>
      </c>
      <c r="H4112">
        <v>46</v>
      </c>
      <c r="I4112">
        <v>113</v>
      </c>
      <c r="J4112">
        <v>5198</v>
      </c>
      <c r="K4112">
        <v>3535</v>
      </c>
      <c r="L4112">
        <v>0.68</v>
      </c>
      <c r="M4112" t="s">
        <v>82</v>
      </c>
    </row>
    <row r="4113" spans="1:13" x14ac:dyDescent="0.25">
      <c r="A4113" t="s">
        <v>33</v>
      </c>
      <c r="B4113">
        <v>1189833</v>
      </c>
      <c r="C4113" s="1">
        <v>44273</v>
      </c>
      <c r="D4113" t="s">
        <v>30</v>
      </c>
      <c r="E4113" t="s">
        <v>31</v>
      </c>
      <c r="F4113" t="s">
        <v>34</v>
      </c>
      <c r="G4113" t="s">
        <v>22</v>
      </c>
      <c r="H4113">
        <v>41</v>
      </c>
      <c r="I4113">
        <v>176</v>
      </c>
      <c r="J4113">
        <v>7216</v>
      </c>
      <c r="K4113">
        <v>2165</v>
      </c>
      <c r="L4113">
        <v>0.3</v>
      </c>
      <c r="M4113" t="s">
        <v>82</v>
      </c>
    </row>
    <row r="4114" spans="1:13" x14ac:dyDescent="0.25">
      <c r="A4114" t="s">
        <v>33</v>
      </c>
      <c r="B4114">
        <v>1189833</v>
      </c>
      <c r="C4114" s="1">
        <v>44274</v>
      </c>
      <c r="D4114" t="s">
        <v>30</v>
      </c>
      <c r="E4114" t="s">
        <v>31</v>
      </c>
      <c r="F4114" t="s">
        <v>34</v>
      </c>
      <c r="G4114" t="s">
        <v>16</v>
      </c>
      <c r="H4114">
        <v>32</v>
      </c>
      <c r="I4114">
        <v>216</v>
      </c>
      <c r="J4114">
        <v>6912</v>
      </c>
      <c r="K4114">
        <v>3456</v>
      </c>
      <c r="L4114">
        <v>0.5</v>
      </c>
      <c r="M4114" t="s">
        <v>82</v>
      </c>
    </row>
    <row r="4115" spans="1:13" x14ac:dyDescent="0.25">
      <c r="A4115" t="s">
        <v>33</v>
      </c>
      <c r="B4115">
        <v>1189833</v>
      </c>
      <c r="C4115" s="1">
        <v>44275</v>
      </c>
      <c r="D4115" t="s">
        <v>30</v>
      </c>
      <c r="E4115" t="s">
        <v>31</v>
      </c>
      <c r="F4115" t="s">
        <v>34</v>
      </c>
      <c r="G4115" t="s">
        <v>18</v>
      </c>
      <c r="H4115">
        <v>41</v>
      </c>
      <c r="I4115">
        <v>195</v>
      </c>
      <c r="J4115">
        <v>7995</v>
      </c>
      <c r="K4115">
        <v>2798</v>
      </c>
      <c r="L4115">
        <v>0.35</v>
      </c>
      <c r="M4115" t="s">
        <v>82</v>
      </c>
    </row>
    <row r="4116" spans="1:13" x14ac:dyDescent="0.25">
      <c r="A4116" t="s">
        <v>33</v>
      </c>
      <c r="B4116">
        <v>1189833</v>
      </c>
      <c r="C4116" s="1">
        <v>44276</v>
      </c>
      <c r="D4116" t="s">
        <v>30</v>
      </c>
      <c r="E4116" t="s">
        <v>31</v>
      </c>
      <c r="F4116" t="s">
        <v>34</v>
      </c>
      <c r="G4116" t="s">
        <v>19</v>
      </c>
      <c r="H4116">
        <v>42</v>
      </c>
      <c r="I4116">
        <v>169</v>
      </c>
      <c r="J4116">
        <v>7098</v>
      </c>
      <c r="K4116">
        <v>3904</v>
      </c>
      <c r="L4116">
        <v>0.55000000000000004</v>
      </c>
      <c r="M4116" t="s">
        <v>82</v>
      </c>
    </row>
    <row r="4117" spans="1:13" x14ac:dyDescent="0.25">
      <c r="A4117" t="s">
        <v>33</v>
      </c>
      <c r="B4117">
        <v>1189833</v>
      </c>
      <c r="C4117" s="1">
        <v>44277</v>
      </c>
      <c r="D4117" t="s">
        <v>30</v>
      </c>
      <c r="E4117" t="s">
        <v>31</v>
      </c>
      <c r="F4117" t="s">
        <v>34</v>
      </c>
      <c r="G4117" t="s">
        <v>20</v>
      </c>
      <c r="H4117">
        <v>41</v>
      </c>
      <c r="I4117">
        <v>154</v>
      </c>
      <c r="J4117">
        <v>6314</v>
      </c>
      <c r="K4117">
        <v>2841</v>
      </c>
      <c r="L4117">
        <v>0.45</v>
      </c>
      <c r="M4117" t="s">
        <v>82</v>
      </c>
    </row>
    <row r="4118" spans="1:13" x14ac:dyDescent="0.25">
      <c r="A4118" t="s">
        <v>33</v>
      </c>
      <c r="B4118">
        <v>1189833</v>
      </c>
      <c r="C4118" s="1">
        <v>44278</v>
      </c>
      <c r="D4118" t="s">
        <v>30</v>
      </c>
      <c r="E4118" t="s">
        <v>31</v>
      </c>
      <c r="F4118" t="s">
        <v>34</v>
      </c>
      <c r="G4118" t="s">
        <v>21</v>
      </c>
      <c r="H4118">
        <v>46</v>
      </c>
      <c r="I4118">
        <v>106</v>
      </c>
      <c r="J4118">
        <v>4876</v>
      </c>
      <c r="K4118">
        <v>3316</v>
      </c>
      <c r="L4118">
        <v>0.68</v>
      </c>
      <c r="M4118" t="s">
        <v>82</v>
      </c>
    </row>
    <row r="4119" spans="1:13" x14ac:dyDescent="0.25">
      <c r="A4119" t="s">
        <v>33</v>
      </c>
      <c r="B4119">
        <v>1189833</v>
      </c>
      <c r="C4119" s="1">
        <v>44292</v>
      </c>
      <c r="D4119" t="s">
        <v>30</v>
      </c>
      <c r="E4119" t="s">
        <v>31</v>
      </c>
      <c r="F4119" t="s">
        <v>34</v>
      </c>
      <c r="G4119" t="s">
        <v>22</v>
      </c>
      <c r="H4119">
        <v>41</v>
      </c>
      <c r="I4119">
        <v>188</v>
      </c>
      <c r="J4119">
        <v>7708</v>
      </c>
      <c r="K4119">
        <v>2698</v>
      </c>
      <c r="L4119">
        <v>0.35</v>
      </c>
      <c r="M4119" t="s">
        <v>82</v>
      </c>
    </row>
    <row r="4120" spans="1:13" x14ac:dyDescent="0.25">
      <c r="A4120" t="s">
        <v>33</v>
      </c>
      <c r="B4120">
        <v>1189833</v>
      </c>
      <c r="C4120" s="1">
        <v>44293</v>
      </c>
      <c r="D4120" t="s">
        <v>30</v>
      </c>
      <c r="E4120" t="s">
        <v>31</v>
      </c>
      <c r="F4120" t="s">
        <v>34</v>
      </c>
      <c r="G4120" t="s">
        <v>16</v>
      </c>
      <c r="H4120">
        <v>43</v>
      </c>
      <c r="I4120">
        <v>240</v>
      </c>
      <c r="J4120">
        <v>10320</v>
      </c>
      <c r="K4120">
        <v>5160</v>
      </c>
      <c r="L4120">
        <v>0.5</v>
      </c>
      <c r="M4120" t="s">
        <v>82</v>
      </c>
    </row>
    <row r="4121" spans="1:13" x14ac:dyDescent="0.25">
      <c r="A4121" t="s">
        <v>33</v>
      </c>
      <c r="B4121">
        <v>1189833</v>
      </c>
      <c r="C4121" s="1">
        <v>44294</v>
      </c>
      <c r="D4121" t="s">
        <v>30</v>
      </c>
      <c r="E4121" t="s">
        <v>31</v>
      </c>
      <c r="F4121" t="s">
        <v>34</v>
      </c>
      <c r="G4121" t="s">
        <v>18</v>
      </c>
      <c r="H4121">
        <v>49</v>
      </c>
      <c r="I4121">
        <v>156</v>
      </c>
      <c r="J4121">
        <v>7644</v>
      </c>
      <c r="K4121">
        <v>2752</v>
      </c>
      <c r="L4121">
        <v>0.36</v>
      </c>
      <c r="M4121" t="s">
        <v>82</v>
      </c>
    </row>
    <row r="4122" spans="1:13" x14ac:dyDescent="0.25">
      <c r="A4122" t="s">
        <v>33</v>
      </c>
      <c r="B4122">
        <v>1189833</v>
      </c>
      <c r="C4122" s="1">
        <v>44295</v>
      </c>
      <c r="D4122" t="s">
        <v>30</v>
      </c>
      <c r="E4122" t="s">
        <v>31</v>
      </c>
      <c r="F4122" t="s">
        <v>34</v>
      </c>
      <c r="G4122" t="s">
        <v>19</v>
      </c>
      <c r="H4122">
        <v>49</v>
      </c>
      <c r="I4122">
        <v>175</v>
      </c>
      <c r="J4122">
        <v>8575</v>
      </c>
      <c r="K4122">
        <v>4716</v>
      </c>
      <c r="L4122">
        <v>0.55000000000000004</v>
      </c>
      <c r="M4122" t="s">
        <v>82</v>
      </c>
    </row>
    <row r="4123" spans="1:13" x14ac:dyDescent="0.25">
      <c r="A4123" t="s">
        <v>33</v>
      </c>
      <c r="B4123">
        <v>1189833</v>
      </c>
      <c r="C4123" s="1">
        <v>44296</v>
      </c>
      <c r="D4123" t="s">
        <v>30</v>
      </c>
      <c r="E4123" t="s">
        <v>31</v>
      </c>
      <c r="F4123" t="s">
        <v>34</v>
      </c>
      <c r="G4123" t="s">
        <v>20</v>
      </c>
      <c r="H4123">
        <v>43</v>
      </c>
      <c r="I4123">
        <v>152</v>
      </c>
      <c r="J4123">
        <v>6536</v>
      </c>
      <c r="K4123">
        <v>3203</v>
      </c>
      <c r="L4123">
        <v>0.49</v>
      </c>
      <c r="M4123" t="s">
        <v>82</v>
      </c>
    </row>
    <row r="4124" spans="1:13" x14ac:dyDescent="0.25">
      <c r="A4124" t="s">
        <v>33</v>
      </c>
      <c r="B4124">
        <v>1189833</v>
      </c>
      <c r="C4124" s="1">
        <v>44297</v>
      </c>
      <c r="D4124" t="s">
        <v>30</v>
      </c>
      <c r="E4124" t="s">
        <v>31</v>
      </c>
      <c r="F4124" t="s">
        <v>34</v>
      </c>
      <c r="G4124" t="s">
        <v>21</v>
      </c>
      <c r="H4124">
        <v>49</v>
      </c>
      <c r="I4124">
        <v>119</v>
      </c>
      <c r="J4124">
        <v>5831</v>
      </c>
      <c r="K4124">
        <v>3848</v>
      </c>
      <c r="L4124">
        <v>0.66</v>
      </c>
      <c r="M4124" t="s">
        <v>82</v>
      </c>
    </row>
    <row r="4125" spans="1:13" x14ac:dyDescent="0.25">
      <c r="A4125" t="s">
        <v>33</v>
      </c>
      <c r="B4125">
        <v>1189833</v>
      </c>
      <c r="C4125" s="1">
        <v>44298</v>
      </c>
      <c r="D4125" t="s">
        <v>30</v>
      </c>
      <c r="E4125" t="s">
        <v>31</v>
      </c>
      <c r="F4125" t="s">
        <v>34</v>
      </c>
      <c r="G4125" t="s">
        <v>22</v>
      </c>
      <c r="H4125">
        <v>62</v>
      </c>
      <c r="I4125">
        <v>174</v>
      </c>
      <c r="J4125">
        <v>10788</v>
      </c>
      <c r="K4125">
        <v>3560</v>
      </c>
      <c r="L4125">
        <v>0.33</v>
      </c>
      <c r="M4125" t="s">
        <v>82</v>
      </c>
    </row>
    <row r="4126" spans="1:13" x14ac:dyDescent="0.25">
      <c r="A4126" t="s">
        <v>33</v>
      </c>
      <c r="B4126">
        <v>1189833</v>
      </c>
      <c r="C4126" s="1">
        <v>44299</v>
      </c>
      <c r="D4126" t="s">
        <v>30</v>
      </c>
      <c r="E4126" t="s">
        <v>31</v>
      </c>
      <c r="F4126" t="s">
        <v>34</v>
      </c>
      <c r="G4126" t="s">
        <v>16</v>
      </c>
      <c r="H4126">
        <v>41</v>
      </c>
      <c r="I4126">
        <v>208</v>
      </c>
      <c r="J4126">
        <v>8528</v>
      </c>
      <c r="K4126">
        <v>4435</v>
      </c>
      <c r="L4126">
        <v>0.52</v>
      </c>
      <c r="M4126" t="s">
        <v>82</v>
      </c>
    </row>
    <row r="4127" spans="1:13" x14ac:dyDescent="0.25">
      <c r="A4127" t="s">
        <v>33</v>
      </c>
      <c r="B4127">
        <v>1189833</v>
      </c>
      <c r="C4127" s="1">
        <v>44300</v>
      </c>
      <c r="D4127" t="s">
        <v>30</v>
      </c>
      <c r="E4127" t="s">
        <v>31</v>
      </c>
      <c r="F4127" t="s">
        <v>34</v>
      </c>
      <c r="G4127" t="s">
        <v>18</v>
      </c>
      <c r="H4127">
        <v>47</v>
      </c>
      <c r="I4127">
        <v>169</v>
      </c>
      <c r="J4127">
        <v>7943</v>
      </c>
      <c r="K4127">
        <v>2780</v>
      </c>
      <c r="L4127">
        <v>0.35</v>
      </c>
      <c r="M4127" t="s">
        <v>82</v>
      </c>
    </row>
    <row r="4128" spans="1:13" x14ac:dyDescent="0.25">
      <c r="A4128" t="s">
        <v>33</v>
      </c>
      <c r="B4128">
        <v>1189833</v>
      </c>
      <c r="C4128" s="1">
        <v>44301</v>
      </c>
      <c r="D4128" t="s">
        <v>30</v>
      </c>
      <c r="E4128" t="s">
        <v>31</v>
      </c>
      <c r="F4128" t="s">
        <v>34</v>
      </c>
      <c r="G4128" t="s">
        <v>19</v>
      </c>
      <c r="H4128">
        <v>45</v>
      </c>
      <c r="I4128">
        <v>163</v>
      </c>
      <c r="J4128">
        <v>7335</v>
      </c>
      <c r="K4128">
        <v>3814</v>
      </c>
      <c r="L4128">
        <v>0.52</v>
      </c>
      <c r="M4128" t="s">
        <v>82</v>
      </c>
    </row>
    <row r="4129" spans="1:13" x14ac:dyDescent="0.25">
      <c r="A4129" t="s">
        <v>33</v>
      </c>
      <c r="B4129">
        <v>1189833</v>
      </c>
      <c r="C4129" s="1">
        <v>44302</v>
      </c>
      <c r="D4129" t="s">
        <v>30</v>
      </c>
      <c r="E4129" t="s">
        <v>31</v>
      </c>
      <c r="F4129" t="s">
        <v>34</v>
      </c>
      <c r="G4129" t="s">
        <v>20</v>
      </c>
      <c r="H4129">
        <v>41</v>
      </c>
      <c r="I4129">
        <v>154</v>
      </c>
      <c r="J4129">
        <v>6314</v>
      </c>
      <c r="K4129">
        <v>3031</v>
      </c>
      <c r="L4129">
        <v>0.48</v>
      </c>
      <c r="M4129" t="s">
        <v>82</v>
      </c>
    </row>
    <row r="4130" spans="1:13" x14ac:dyDescent="0.25">
      <c r="A4130" t="s">
        <v>33</v>
      </c>
      <c r="B4130">
        <v>1189833</v>
      </c>
      <c r="C4130" s="1">
        <v>44303</v>
      </c>
      <c r="D4130" t="s">
        <v>30</v>
      </c>
      <c r="E4130" t="s">
        <v>31</v>
      </c>
      <c r="F4130" t="s">
        <v>34</v>
      </c>
      <c r="G4130" t="s">
        <v>21</v>
      </c>
      <c r="H4130">
        <v>45</v>
      </c>
      <c r="I4130">
        <v>131</v>
      </c>
      <c r="J4130">
        <v>5895</v>
      </c>
      <c r="K4130">
        <v>3832</v>
      </c>
      <c r="L4130">
        <v>0.65</v>
      </c>
      <c r="M4130" t="s">
        <v>82</v>
      </c>
    </row>
    <row r="4131" spans="1:13" x14ac:dyDescent="0.25">
      <c r="A4131" t="s">
        <v>33</v>
      </c>
      <c r="B4131">
        <v>1189833</v>
      </c>
      <c r="C4131" s="1">
        <v>44304</v>
      </c>
      <c r="D4131" t="s">
        <v>30</v>
      </c>
      <c r="E4131" t="s">
        <v>31</v>
      </c>
      <c r="F4131" t="s">
        <v>34</v>
      </c>
      <c r="G4131" t="s">
        <v>22</v>
      </c>
      <c r="H4131">
        <v>64</v>
      </c>
      <c r="I4131">
        <v>181</v>
      </c>
      <c r="J4131">
        <v>11584</v>
      </c>
      <c r="K4131">
        <v>3591</v>
      </c>
      <c r="L4131">
        <v>0.31</v>
      </c>
      <c r="M4131" t="s">
        <v>82</v>
      </c>
    </row>
    <row r="4132" spans="1:13" x14ac:dyDescent="0.25">
      <c r="A4132" t="s">
        <v>33</v>
      </c>
      <c r="B4132">
        <v>1189833</v>
      </c>
      <c r="C4132" s="1">
        <v>44305</v>
      </c>
      <c r="D4132" t="s">
        <v>30</v>
      </c>
      <c r="E4132" t="s">
        <v>31</v>
      </c>
      <c r="F4132" t="s">
        <v>34</v>
      </c>
      <c r="G4132" t="s">
        <v>16</v>
      </c>
      <c r="H4132">
        <v>44</v>
      </c>
      <c r="I4132">
        <v>270</v>
      </c>
      <c r="J4132">
        <v>11880</v>
      </c>
      <c r="K4132">
        <v>6534</v>
      </c>
      <c r="L4132">
        <v>0.55000000000000004</v>
      </c>
      <c r="M4132" t="s">
        <v>82</v>
      </c>
    </row>
    <row r="4133" spans="1:13" x14ac:dyDescent="0.25">
      <c r="A4133" t="s">
        <v>33</v>
      </c>
      <c r="B4133">
        <v>1189833</v>
      </c>
      <c r="C4133" s="1">
        <v>44306</v>
      </c>
      <c r="D4133" t="s">
        <v>30</v>
      </c>
      <c r="E4133" t="s">
        <v>31</v>
      </c>
      <c r="F4133" t="s">
        <v>34</v>
      </c>
      <c r="G4133" t="s">
        <v>18</v>
      </c>
      <c r="H4133">
        <v>47</v>
      </c>
      <c r="I4133">
        <v>225</v>
      </c>
      <c r="J4133">
        <v>10575</v>
      </c>
      <c r="K4133">
        <v>3701</v>
      </c>
      <c r="L4133">
        <v>0.35</v>
      </c>
      <c r="M4133" t="s">
        <v>82</v>
      </c>
    </row>
    <row r="4134" spans="1:13" x14ac:dyDescent="0.25">
      <c r="A4134" t="s">
        <v>33</v>
      </c>
      <c r="B4134">
        <v>1189833</v>
      </c>
      <c r="C4134" s="1">
        <v>44307</v>
      </c>
      <c r="D4134" t="s">
        <v>30</v>
      </c>
      <c r="E4134" t="s">
        <v>31</v>
      </c>
      <c r="F4134" t="s">
        <v>34</v>
      </c>
      <c r="G4134" t="s">
        <v>19</v>
      </c>
      <c r="H4134">
        <v>48</v>
      </c>
      <c r="I4134">
        <v>203</v>
      </c>
      <c r="J4134">
        <v>9744</v>
      </c>
      <c r="K4134">
        <v>5359</v>
      </c>
      <c r="L4134">
        <v>0.55000000000000004</v>
      </c>
      <c r="M4134" t="s">
        <v>82</v>
      </c>
    </row>
    <row r="4135" spans="1:13" x14ac:dyDescent="0.25">
      <c r="A4135" t="s">
        <v>33</v>
      </c>
      <c r="B4135">
        <v>1189833</v>
      </c>
      <c r="C4135" s="1">
        <v>44308</v>
      </c>
      <c r="D4135" t="s">
        <v>30</v>
      </c>
      <c r="E4135" t="s">
        <v>31</v>
      </c>
      <c r="F4135" t="s">
        <v>34</v>
      </c>
      <c r="G4135" t="s">
        <v>20</v>
      </c>
      <c r="H4135">
        <v>44</v>
      </c>
      <c r="I4135">
        <v>175</v>
      </c>
      <c r="J4135">
        <v>7700</v>
      </c>
      <c r="K4135">
        <v>3696</v>
      </c>
      <c r="L4135">
        <v>0.48</v>
      </c>
      <c r="M4135" t="s">
        <v>82</v>
      </c>
    </row>
    <row r="4136" spans="1:13" x14ac:dyDescent="0.25">
      <c r="A4136" t="s">
        <v>33</v>
      </c>
      <c r="B4136">
        <v>1189833</v>
      </c>
      <c r="C4136" s="1">
        <v>44309</v>
      </c>
      <c r="D4136" t="s">
        <v>30</v>
      </c>
      <c r="E4136" t="s">
        <v>31</v>
      </c>
      <c r="F4136" t="s">
        <v>34</v>
      </c>
      <c r="G4136" t="s">
        <v>21</v>
      </c>
      <c r="H4136">
        <v>45</v>
      </c>
      <c r="I4136">
        <v>125</v>
      </c>
      <c r="J4136">
        <v>5625</v>
      </c>
      <c r="K4136">
        <v>3881</v>
      </c>
      <c r="L4136">
        <v>0.69</v>
      </c>
      <c r="M4136" t="s">
        <v>82</v>
      </c>
    </row>
    <row r="4137" spans="1:13" x14ac:dyDescent="0.25">
      <c r="A4137" t="s">
        <v>33</v>
      </c>
      <c r="B4137">
        <v>1189833</v>
      </c>
      <c r="C4137" s="1">
        <v>44310</v>
      </c>
      <c r="D4137" t="s">
        <v>30</v>
      </c>
      <c r="E4137" t="s">
        <v>31</v>
      </c>
      <c r="F4137" t="s">
        <v>34</v>
      </c>
      <c r="G4137" t="s">
        <v>22</v>
      </c>
      <c r="H4137">
        <v>60</v>
      </c>
      <c r="I4137">
        <v>200</v>
      </c>
      <c r="J4137">
        <v>12000</v>
      </c>
      <c r="K4137">
        <v>3720</v>
      </c>
      <c r="L4137">
        <v>0.31</v>
      </c>
      <c r="M4137" t="s">
        <v>82</v>
      </c>
    </row>
    <row r="4138" spans="1:13" x14ac:dyDescent="0.25">
      <c r="A4138" t="s">
        <v>33</v>
      </c>
      <c r="B4138">
        <v>1189833</v>
      </c>
      <c r="C4138" s="1">
        <v>44311</v>
      </c>
      <c r="D4138" t="s">
        <v>30</v>
      </c>
      <c r="E4138" t="s">
        <v>31</v>
      </c>
      <c r="F4138" t="s">
        <v>34</v>
      </c>
      <c r="G4138" t="s">
        <v>16</v>
      </c>
      <c r="H4138">
        <v>41</v>
      </c>
      <c r="I4138">
        <v>238</v>
      </c>
      <c r="J4138">
        <v>9758</v>
      </c>
      <c r="K4138">
        <v>4977</v>
      </c>
      <c r="L4138">
        <v>0.51</v>
      </c>
      <c r="M4138" t="s">
        <v>82</v>
      </c>
    </row>
    <row r="4139" spans="1:13" x14ac:dyDescent="0.25">
      <c r="A4139" t="s">
        <v>33</v>
      </c>
      <c r="B4139">
        <v>1189833</v>
      </c>
      <c r="C4139" s="1">
        <v>44312</v>
      </c>
      <c r="D4139" t="s">
        <v>30</v>
      </c>
      <c r="E4139" t="s">
        <v>31</v>
      </c>
      <c r="F4139" t="s">
        <v>34</v>
      </c>
      <c r="G4139" t="s">
        <v>18</v>
      </c>
      <c r="H4139">
        <v>46</v>
      </c>
      <c r="I4139">
        <v>216</v>
      </c>
      <c r="J4139">
        <v>9936</v>
      </c>
      <c r="K4139">
        <v>3776</v>
      </c>
      <c r="L4139">
        <v>0.38</v>
      </c>
      <c r="M4139" t="s">
        <v>82</v>
      </c>
    </row>
    <row r="4140" spans="1:13" x14ac:dyDescent="0.25">
      <c r="A4140" t="s">
        <v>33</v>
      </c>
      <c r="B4140">
        <v>1189833</v>
      </c>
      <c r="C4140" s="1">
        <v>44313</v>
      </c>
      <c r="D4140" t="s">
        <v>30</v>
      </c>
      <c r="E4140" t="s">
        <v>31</v>
      </c>
      <c r="F4140" t="s">
        <v>34</v>
      </c>
      <c r="G4140" t="s">
        <v>19</v>
      </c>
      <c r="H4140">
        <v>47</v>
      </c>
      <c r="I4140">
        <v>218</v>
      </c>
      <c r="J4140">
        <v>10246</v>
      </c>
      <c r="K4140">
        <v>5328</v>
      </c>
      <c r="L4140">
        <v>0.52</v>
      </c>
      <c r="M4140" t="s">
        <v>82</v>
      </c>
    </row>
    <row r="4141" spans="1:13" x14ac:dyDescent="0.25">
      <c r="A4141" t="s">
        <v>33</v>
      </c>
      <c r="B4141">
        <v>1189833</v>
      </c>
      <c r="C4141" s="1">
        <v>44314</v>
      </c>
      <c r="D4141" t="s">
        <v>30</v>
      </c>
      <c r="E4141" t="s">
        <v>31</v>
      </c>
      <c r="F4141" t="s">
        <v>34</v>
      </c>
      <c r="G4141" t="s">
        <v>20</v>
      </c>
      <c r="H4141">
        <v>44</v>
      </c>
      <c r="I4141">
        <v>189</v>
      </c>
      <c r="J4141">
        <v>8316</v>
      </c>
      <c r="K4141">
        <v>3992</v>
      </c>
      <c r="L4141">
        <v>0.48</v>
      </c>
      <c r="M4141" t="s">
        <v>82</v>
      </c>
    </row>
    <row r="4142" spans="1:13" x14ac:dyDescent="0.25">
      <c r="A4142" t="s">
        <v>33</v>
      </c>
      <c r="B4142">
        <v>1189833</v>
      </c>
      <c r="C4142" s="1">
        <v>44315</v>
      </c>
      <c r="D4142" t="s">
        <v>30</v>
      </c>
      <c r="E4142" t="s">
        <v>31</v>
      </c>
      <c r="F4142" t="s">
        <v>34</v>
      </c>
      <c r="G4142" t="s">
        <v>21</v>
      </c>
      <c r="H4142">
        <v>46</v>
      </c>
      <c r="I4142">
        <v>189</v>
      </c>
      <c r="J4142">
        <v>8694</v>
      </c>
      <c r="K4142">
        <v>5738</v>
      </c>
      <c r="L4142">
        <v>0.66</v>
      </c>
      <c r="M4142" t="s">
        <v>82</v>
      </c>
    </row>
    <row r="4143" spans="1:13" x14ac:dyDescent="0.25">
      <c r="A4143" t="s">
        <v>33</v>
      </c>
      <c r="B4143">
        <v>1189833</v>
      </c>
      <c r="C4143" s="1">
        <v>44316</v>
      </c>
      <c r="D4143" t="s">
        <v>30</v>
      </c>
      <c r="E4143" t="s">
        <v>31</v>
      </c>
      <c r="F4143" t="s">
        <v>34</v>
      </c>
      <c r="G4143" t="s">
        <v>22</v>
      </c>
      <c r="H4143">
        <v>59</v>
      </c>
      <c r="I4143">
        <v>203</v>
      </c>
      <c r="J4143">
        <v>11977</v>
      </c>
      <c r="K4143">
        <v>3593</v>
      </c>
      <c r="L4143">
        <v>0.3</v>
      </c>
      <c r="M4143" t="s">
        <v>82</v>
      </c>
    </row>
    <row r="4144" spans="1:13" x14ac:dyDescent="0.25">
      <c r="A4144" t="s">
        <v>33</v>
      </c>
      <c r="B4144">
        <v>1189833</v>
      </c>
      <c r="C4144" s="1">
        <v>44317</v>
      </c>
      <c r="D4144" t="s">
        <v>30</v>
      </c>
      <c r="E4144" t="s">
        <v>31</v>
      </c>
      <c r="F4144" t="s">
        <v>34</v>
      </c>
      <c r="G4144" t="s">
        <v>16</v>
      </c>
      <c r="H4144">
        <v>47</v>
      </c>
      <c r="I4144">
        <v>252</v>
      </c>
      <c r="J4144">
        <v>11844</v>
      </c>
      <c r="K4144">
        <v>6159</v>
      </c>
      <c r="L4144">
        <v>0.52</v>
      </c>
      <c r="M4144" t="s">
        <v>82</v>
      </c>
    </row>
    <row r="4145" spans="1:13" x14ac:dyDescent="0.25">
      <c r="A4145" t="s">
        <v>33</v>
      </c>
      <c r="B4145">
        <v>1189833</v>
      </c>
      <c r="C4145" s="1">
        <v>44318</v>
      </c>
      <c r="D4145" t="s">
        <v>30</v>
      </c>
      <c r="E4145" t="s">
        <v>31</v>
      </c>
      <c r="F4145" t="s">
        <v>34</v>
      </c>
      <c r="G4145" t="s">
        <v>18</v>
      </c>
      <c r="H4145">
        <v>51</v>
      </c>
      <c r="I4145">
        <v>221</v>
      </c>
      <c r="J4145">
        <v>11271</v>
      </c>
      <c r="K4145">
        <v>4508</v>
      </c>
      <c r="L4145">
        <v>0.4</v>
      </c>
      <c r="M4145" t="s">
        <v>82</v>
      </c>
    </row>
    <row r="4146" spans="1:13" x14ac:dyDescent="0.25">
      <c r="A4146" t="s">
        <v>33</v>
      </c>
      <c r="B4146">
        <v>1189833</v>
      </c>
      <c r="C4146" s="1">
        <v>44319</v>
      </c>
      <c r="D4146" t="s">
        <v>30</v>
      </c>
      <c r="E4146" t="s">
        <v>31</v>
      </c>
      <c r="F4146" t="s">
        <v>34</v>
      </c>
      <c r="G4146" t="s">
        <v>19</v>
      </c>
      <c r="H4146">
        <v>48</v>
      </c>
      <c r="I4146">
        <v>218</v>
      </c>
      <c r="J4146">
        <v>10464</v>
      </c>
      <c r="K4146">
        <v>5337</v>
      </c>
      <c r="L4146">
        <v>0.51</v>
      </c>
      <c r="M4146" t="s">
        <v>82</v>
      </c>
    </row>
    <row r="4147" spans="1:13" x14ac:dyDescent="0.25">
      <c r="A4147" t="s">
        <v>33</v>
      </c>
      <c r="B4147">
        <v>1189833</v>
      </c>
      <c r="C4147" s="1">
        <v>44320</v>
      </c>
      <c r="D4147" t="s">
        <v>30</v>
      </c>
      <c r="E4147" t="s">
        <v>31</v>
      </c>
      <c r="F4147" t="s">
        <v>34</v>
      </c>
      <c r="G4147" t="s">
        <v>20</v>
      </c>
      <c r="H4147">
        <v>47</v>
      </c>
      <c r="I4147">
        <v>169</v>
      </c>
      <c r="J4147">
        <v>7943</v>
      </c>
      <c r="K4147">
        <v>3813</v>
      </c>
      <c r="L4147">
        <v>0.48</v>
      </c>
      <c r="M4147" t="s">
        <v>82</v>
      </c>
    </row>
    <row r="4148" spans="1:13" x14ac:dyDescent="0.25">
      <c r="A4148" t="s">
        <v>33</v>
      </c>
      <c r="B4148">
        <v>1189833</v>
      </c>
      <c r="C4148" s="1">
        <v>44321</v>
      </c>
      <c r="D4148" t="s">
        <v>30</v>
      </c>
      <c r="E4148" t="s">
        <v>31</v>
      </c>
      <c r="F4148" t="s">
        <v>34</v>
      </c>
      <c r="G4148" t="s">
        <v>21</v>
      </c>
      <c r="H4148">
        <v>58</v>
      </c>
      <c r="I4148">
        <v>182</v>
      </c>
      <c r="J4148">
        <v>10556</v>
      </c>
      <c r="K4148">
        <v>7073</v>
      </c>
      <c r="L4148">
        <v>0.67</v>
      </c>
      <c r="M4148" t="s">
        <v>82</v>
      </c>
    </row>
    <row r="4149" spans="1:13" x14ac:dyDescent="0.25">
      <c r="A4149" t="s">
        <v>33</v>
      </c>
      <c r="B4149">
        <v>1189833</v>
      </c>
      <c r="C4149" s="1">
        <v>44322</v>
      </c>
      <c r="D4149" t="s">
        <v>30</v>
      </c>
      <c r="E4149" t="s">
        <v>31</v>
      </c>
      <c r="F4149" t="s">
        <v>34</v>
      </c>
      <c r="G4149" t="s">
        <v>22</v>
      </c>
      <c r="H4149">
        <v>61</v>
      </c>
      <c r="I4149">
        <v>189</v>
      </c>
      <c r="J4149">
        <v>11529</v>
      </c>
      <c r="K4149">
        <v>4035</v>
      </c>
      <c r="L4149">
        <v>0.35</v>
      </c>
      <c r="M4149" t="s">
        <v>82</v>
      </c>
    </row>
    <row r="4150" spans="1:13" x14ac:dyDescent="0.25">
      <c r="A4150" t="s">
        <v>33</v>
      </c>
      <c r="B4150">
        <v>1189833</v>
      </c>
      <c r="C4150" s="1">
        <v>44323</v>
      </c>
      <c r="D4150" t="s">
        <v>30</v>
      </c>
      <c r="E4150" t="s">
        <v>31</v>
      </c>
      <c r="F4150" t="s">
        <v>34</v>
      </c>
      <c r="G4150" t="s">
        <v>16</v>
      </c>
      <c r="H4150">
        <v>47</v>
      </c>
      <c r="I4150">
        <v>213</v>
      </c>
      <c r="J4150">
        <v>10011</v>
      </c>
      <c r="K4150">
        <v>5406</v>
      </c>
      <c r="L4150">
        <v>0.54</v>
      </c>
      <c r="M4150" t="s">
        <v>82</v>
      </c>
    </row>
    <row r="4151" spans="1:13" x14ac:dyDescent="0.25">
      <c r="A4151" t="s">
        <v>33</v>
      </c>
      <c r="B4151">
        <v>1189833</v>
      </c>
      <c r="C4151" s="1">
        <v>44324</v>
      </c>
      <c r="D4151" t="s">
        <v>30</v>
      </c>
      <c r="E4151" t="s">
        <v>31</v>
      </c>
      <c r="F4151" t="s">
        <v>34</v>
      </c>
      <c r="G4151" t="s">
        <v>18</v>
      </c>
      <c r="H4151">
        <v>50</v>
      </c>
      <c r="I4151">
        <v>247</v>
      </c>
      <c r="J4151">
        <v>12350</v>
      </c>
      <c r="K4151">
        <v>4570</v>
      </c>
      <c r="L4151">
        <v>0.37</v>
      </c>
      <c r="M4151" t="s">
        <v>82</v>
      </c>
    </row>
    <row r="4152" spans="1:13" x14ac:dyDescent="0.25">
      <c r="A4152" t="s">
        <v>33</v>
      </c>
      <c r="B4152">
        <v>1189833</v>
      </c>
      <c r="C4152" s="1">
        <v>44325</v>
      </c>
      <c r="D4152" t="s">
        <v>30</v>
      </c>
      <c r="E4152" t="s">
        <v>31</v>
      </c>
      <c r="F4152" t="s">
        <v>34</v>
      </c>
      <c r="G4152" t="s">
        <v>19</v>
      </c>
      <c r="H4152">
        <v>46</v>
      </c>
      <c r="I4152">
        <v>196</v>
      </c>
      <c r="J4152">
        <v>9016</v>
      </c>
      <c r="K4152">
        <v>4508</v>
      </c>
      <c r="L4152">
        <v>0.5</v>
      </c>
      <c r="M4152" t="s">
        <v>82</v>
      </c>
    </row>
    <row r="4153" spans="1:13" x14ac:dyDescent="0.25">
      <c r="A4153" t="s">
        <v>33</v>
      </c>
      <c r="B4153">
        <v>1189833</v>
      </c>
      <c r="C4153" s="1">
        <v>44326</v>
      </c>
      <c r="D4153" t="s">
        <v>30</v>
      </c>
      <c r="E4153" t="s">
        <v>31</v>
      </c>
      <c r="F4153" t="s">
        <v>34</v>
      </c>
      <c r="G4153" t="s">
        <v>20</v>
      </c>
      <c r="H4153">
        <v>46</v>
      </c>
      <c r="I4153">
        <v>176</v>
      </c>
      <c r="J4153">
        <v>8096</v>
      </c>
      <c r="K4153">
        <v>4048</v>
      </c>
      <c r="L4153">
        <v>0.5</v>
      </c>
      <c r="M4153" t="s">
        <v>82</v>
      </c>
    </row>
    <row r="4154" spans="1:13" x14ac:dyDescent="0.25">
      <c r="A4154" t="s">
        <v>33</v>
      </c>
      <c r="B4154">
        <v>1189833</v>
      </c>
      <c r="C4154" s="1">
        <v>44327</v>
      </c>
      <c r="D4154" t="s">
        <v>30</v>
      </c>
      <c r="E4154" t="s">
        <v>31</v>
      </c>
      <c r="F4154" t="s">
        <v>34</v>
      </c>
      <c r="G4154" t="s">
        <v>21</v>
      </c>
      <c r="H4154">
        <v>58</v>
      </c>
      <c r="I4154">
        <v>163</v>
      </c>
      <c r="J4154">
        <v>9454</v>
      </c>
      <c r="K4154">
        <v>6334</v>
      </c>
      <c r="L4154">
        <v>0.67</v>
      </c>
      <c r="M4154" t="s">
        <v>82</v>
      </c>
    </row>
    <row r="4155" spans="1:13" x14ac:dyDescent="0.25">
      <c r="A4155" t="s">
        <v>33</v>
      </c>
      <c r="B4155">
        <v>1189833</v>
      </c>
      <c r="C4155" s="1">
        <v>44328</v>
      </c>
      <c r="D4155" t="s">
        <v>30</v>
      </c>
      <c r="E4155" t="s">
        <v>31</v>
      </c>
      <c r="F4155" t="s">
        <v>34</v>
      </c>
      <c r="G4155" t="s">
        <v>22</v>
      </c>
      <c r="H4155">
        <v>59</v>
      </c>
      <c r="I4155">
        <v>189</v>
      </c>
      <c r="J4155">
        <v>11151</v>
      </c>
      <c r="K4155">
        <v>3457</v>
      </c>
      <c r="L4155">
        <v>0.31</v>
      </c>
      <c r="M4155" t="s">
        <v>82</v>
      </c>
    </row>
    <row r="4156" spans="1:13" x14ac:dyDescent="0.25">
      <c r="A4156" t="s">
        <v>33</v>
      </c>
      <c r="B4156">
        <v>1189833</v>
      </c>
      <c r="C4156" s="1">
        <v>44329</v>
      </c>
      <c r="D4156" t="s">
        <v>30</v>
      </c>
      <c r="E4156" t="s">
        <v>31</v>
      </c>
      <c r="F4156" t="s">
        <v>34</v>
      </c>
      <c r="G4156" t="s">
        <v>16</v>
      </c>
      <c r="H4156">
        <v>49</v>
      </c>
      <c r="I4156">
        <v>224</v>
      </c>
      <c r="J4156">
        <v>10976</v>
      </c>
      <c r="K4156">
        <v>5488</v>
      </c>
      <c r="L4156">
        <v>0.5</v>
      </c>
      <c r="M4156" t="s">
        <v>82</v>
      </c>
    </row>
    <row r="4157" spans="1:13" x14ac:dyDescent="0.25">
      <c r="A4157" t="s">
        <v>33</v>
      </c>
      <c r="B4157">
        <v>1189833</v>
      </c>
      <c r="C4157" s="1">
        <v>44330</v>
      </c>
      <c r="D4157" t="s">
        <v>30</v>
      </c>
      <c r="E4157" t="s">
        <v>31</v>
      </c>
      <c r="F4157" t="s">
        <v>34</v>
      </c>
      <c r="G4157" t="s">
        <v>18</v>
      </c>
      <c r="H4157">
        <v>51</v>
      </c>
      <c r="I4157">
        <v>232</v>
      </c>
      <c r="J4157">
        <v>11832</v>
      </c>
      <c r="K4157">
        <v>4260</v>
      </c>
      <c r="L4157">
        <v>0.36</v>
      </c>
      <c r="M4157" t="s">
        <v>82</v>
      </c>
    </row>
    <row r="4158" spans="1:13" x14ac:dyDescent="0.25">
      <c r="A4158" t="s">
        <v>33</v>
      </c>
      <c r="B4158">
        <v>1189833</v>
      </c>
      <c r="C4158" s="1">
        <v>44331</v>
      </c>
      <c r="D4158" t="s">
        <v>30</v>
      </c>
      <c r="E4158" t="s">
        <v>31</v>
      </c>
      <c r="F4158" t="s">
        <v>34</v>
      </c>
      <c r="G4158" t="s">
        <v>19</v>
      </c>
      <c r="H4158">
        <v>49</v>
      </c>
      <c r="I4158">
        <v>176</v>
      </c>
      <c r="J4158">
        <v>8624</v>
      </c>
      <c r="K4158">
        <v>4398</v>
      </c>
      <c r="L4158">
        <v>0.51</v>
      </c>
      <c r="M4158" t="s">
        <v>82</v>
      </c>
    </row>
    <row r="4159" spans="1:13" x14ac:dyDescent="0.25">
      <c r="A4159" t="s">
        <v>33</v>
      </c>
      <c r="B4159">
        <v>1189833</v>
      </c>
      <c r="C4159" s="1">
        <v>44332</v>
      </c>
      <c r="D4159" t="s">
        <v>30</v>
      </c>
      <c r="E4159" t="s">
        <v>31</v>
      </c>
      <c r="F4159" t="s">
        <v>34</v>
      </c>
      <c r="G4159" t="s">
        <v>20</v>
      </c>
      <c r="H4159">
        <v>48</v>
      </c>
      <c r="I4159">
        <v>175</v>
      </c>
      <c r="J4159">
        <v>8400</v>
      </c>
      <c r="K4159">
        <v>3780</v>
      </c>
      <c r="L4159">
        <v>0.45</v>
      </c>
      <c r="M4159" t="s">
        <v>82</v>
      </c>
    </row>
    <row r="4160" spans="1:13" x14ac:dyDescent="0.25">
      <c r="A4160" t="s">
        <v>33</v>
      </c>
      <c r="B4160">
        <v>1189833</v>
      </c>
      <c r="C4160" s="1">
        <v>44333</v>
      </c>
      <c r="D4160" t="s">
        <v>30</v>
      </c>
      <c r="E4160" t="s">
        <v>31</v>
      </c>
      <c r="F4160" t="s">
        <v>34</v>
      </c>
      <c r="G4160" t="s">
        <v>21</v>
      </c>
      <c r="H4160">
        <v>56</v>
      </c>
      <c r="I4160">
        <v>174</v>
      </c>
      <c r="J4160">
        <v>9744</v>
      </c>
      <c r="K4160">
        <v>6626</v>
      </c>
      <c r="L4160">
        <v>0.68</v>
      </c>
      <c r="M4160" t="s">
        <v>82</v>
      </c>
    </row>
    <row r="4161" spans="1:13" x14ac:dyDescent="0.25">
      <c r="A4161" t="s">
        <v>33</v>
      </c>
      <c r="B4161">
        <v>1189833</v>
      </c>
      <c r="C4161" s="1">
        <v>44334</v>
      </c>
      <c r="D4161" t="s">
        <v>30</v>
      </c>
      <c r="E4161" t="s">
        <v>31</v>
      </c>
      <c r="F4161" t="s">
        <v>34</v>
      </c>
      <c r="G4161" t="s">
        <v>22</v>
      </c>
      <c r="H4161">
        <v>62</v>
      </c>
      <c r="I4161">
        <v>176</v>
      </c>
      <c r="J4161">
        <v>10912</v>
      </c>
      <c r="K4161">
        <v>3819</v>
      </c>
      <c r="L4161">
        <v>0.35</v>
      </c>
      <c r="M4161" t="s">
        <v>82</v>
      </c>
    </row>
    <row r="4162" spans="1:13" x14ac:dyDescent="0.25">
      <c r="A4162" t="s">
        <v>33</v>
      </c>
      <c r="B4162">
        <v>1189833</v>
      </c>
      <c r="C4162" s="1">
        <v>44335</v>
      </c>
      <c r="D4162" t="s">
        <v>30</v>
      </c>
      <c r="E4162" t="s">
        <v>31</v>
      </c>
      <c r="F4162" t="s">
        <v>34</v>
      </c>
      <c r="G4162" t="s">
        <v>16</v>
      </c>
      <c r="H4162">
        <v>49</v>
      </c>
      <c r="I4162">
        <v>231</v>
      </c>
      <c r="J4162">
        <v>11319</v>
      </c>
      <c r="K4162">
        <v>5660</v>
      </c>
      <c r="L4162">
        <v>0.5</v>
      </c>
      <c r="M4162" t="s">
        <v>82</v>
      </c>
    </row>
    <row r="4163" spans="1:13" x14ac:dyDescent="0.25">
      <c r="A4163" t="s">
        <v>33</v>
      </c>
      <c r="B4163">
        <v>1189833</v>
      </c>
      <c r="C4163" s="1">
        <v>44336</v>
      </c>
      <c r="D4163" t="s">
        <v>30</v>
      </c>
      <c r="E4163" t="s">
        <v>31</v>
      </c>
      <c r="F4163" t="s">
        <v>34</v>
      </c>
      <c r="G4163" t="s">
        <v>18</v>
      </c>
      <c r="H4163">
        <v>54</v>
      </c>
      <c r="I4163">
        <v>215</v>
      </c>
      <c r="J4163">
        <v>11610</v>
      </c>
      <c r="K4163">
        <v>4412</v>
      </c>
      <c r="L4163">
        <v>0.38</v>
      </c>
      <c r="M4163" t="s">
        <v>82</v>
      </c>
    </row>
    <row r="4164" spans="1:13" x14ac:dyDescent="0.25">
      <c r="A4164" t="s">
        <v>33</v>
      </c>
      <c r="B4164">
        <v>1189833</v>
      </c>
      <c r="C4164" s="1">
        <v>44337</v>
      </c>
      <c r="D4164" t="s">
        <v>30</v>
      </c>
      <c r="E4164" t="s">
        <v>31</v>
      </c>
      <c r="F4164" t="s">
        <v>34</v>
      </c>
      <c r="G4164" t="s">
        <v>19</v>
      </c>
      <c r="H4164">
        <v>47</v>
      </c>
      <c r="I4164">
        <v>169</v>
      </c>
      <c r="J4164">
        <v>7943</v>
      </c>
      <c r="K4164">
        <v>3972</v>
      </c>
      <c r="L4164">
        <v>0.5</v>
      </c>
      <c r="M4164" t="s">
        <v>82</v>
      </c>
    </row>
    <row r="4165" spans="1:13" x14ac:dyDescent="0.25">
      <c r="A4165" t="s">
        <v>33</v>
      </c>
      <c r="B4165">
        <v>1189833</v>
      </c>
      <c r="C4165" s="1">
        <v>44338</v>
      </c>
      <c r="D4165" t="s">
        <v>30</v>
      </c>
      <c r="E4165" t="s">
        <v>31</v>
      </c>
      <c r="F4165" t="s">
        <v>34</v>
      </c>
      <c r="G4165" t="s">
        <v>20</v>
      </c>
      <c r="H4165">
        <v>47</v>
      </c>
      <c r="I4165">
        <v>176</v>
      </c>
      <c r="J4165">
        <v>8272</v>
      </c>
      <c r="K4165">
        <v>3722</v>
      </c>
      <c r="L4165">
        <v>0.45</v>
      </c>
      <c r="M4165" t="s">
        <v>82</v>
      </c>
    </row>
    <row r="4166" spans="1:13" x14ac:dyDescent="0.25">
      <c r="A4166" t="s">
        <v>33</v>
      </c>
      <c r="B4166">
        <v>1189833</v>
      </c>
      <c r="C4166" s="1">
        <v>44339</v>
      </c>
      <c r="D4166" t="s">
        <v>30</v>
      </c>
      <c r="E4166" t="s">
        <v>31</v>
      </c>
      <c r="F4166" t="s">
        <v>34</v>
      </c>
      <c r="G4166" t="s">
        <v>21</v>
      </c>
      <c r="H4166">
        <v>55</v>
      </c>
      <c r="I4166">
        <v>174</v>
      </c>
      <c r="J4166">
        <v>9570</v>
      </c>
      <c r="K4166">
        <v>6603</v>
      </c>
      <c r="L4166">
        <v>0.69</v>
      </c>
      <c r="M4166" t="s">
        <v>82</v>
      </c>
    </row>
    <row r="4167" spans="1:13" x14ac:dyDescent="0.25">
      <c r="A4167" t="s">
        <v>33</v>
      </c>
      <c r="B4167">
        <v>1189833</v>
      </c>
      <c r="C4167" s="1">
        <v>44340</v>
      </c>
      <c r="D4167" t="s">
        <v>30</v>
      </c>
      <c r="E4167" t="s">
        <v>31</v>
      </c>
      <c r="F4167" t="s">
        <v>34</v>
      </c>
      <c r="G4167" t="s">
        <v>22</v>
      </c>
      <c r="H4167">
        <v>59</v>
      </c>
      <c r="I4167">
        <v>189</v>
      </c>
      <c r="J4167">
        <v>11151</v>
      </c>
      <c r="K4167">
        <v>3791</v>
      </c>
      <c r="L4167">
        <v>0.34</v>
      </c>
      <c r="M4167" t="s">
        <v>82</v>
      </c>
    </row>
    <row r="4168" spans="1:13" x14ac:dyDescent="0.25">
      <c r="A4168" t="s">
        <v>33</v>
      </c>
      <c r="B4168">
        <v>1189833</v>
      </c>
      <c r="C4168" s="1">
        <v>44341</v>
      </c>
      <c r="D4168" t="s">
        <v>30</v>
      </c>
      <c r="E4168" t="s">
        <v>31</v>
      </c>
      <c r="F4168" t="s">
        <v>34</v>
      </c>
      <c r="G4168" t="s">
        <v>16</v>
      </c>
      <c r="H4168">
        <v>49</v>
      </c>
      <c r="I4168">
        <v>225</v>
      </c>
      <c r="J4168">
        <v>11025</v>
      </c>
      <c r="K4168">
        <v>5623</v>
      </c>
      <c r="L4168">
        <v>0.51</v>
      </c>
      <c r="M4168" t="s">
        <v>82</v>
      </c>
    </row>
    <row r="4169" spans="1:13" x14ac:dyDescent="0.25">
      <c r="A4169" t="s">
        <v>33</v>
      </c>
      <c r="B4169">
        <v>1189833</v>
      </c>
      <c r="C4169" s="1">
        <v>44342</v>
      </c>
      <c r="D4169" t="s">
        <v>30</v>
      </c>
      <c r="E4169" t="s">
        <v>31</v>
      </c>
      <c r="F4169" t="s">
        <v>34</v>
      </c>
      <c r="G4169" t="s">
        <v>18</v>
      </c>
      <c r="H4169">
        <v>50</v>
      </c>
      <c r="I4169">
        <v>243</v>
      </c>
      <c r="J4169">
        <v>12150</v>
      </c>
      <c r="K4169">
        <v>4617</v>
      </c>
      <c r="L4169">
        <v>0.38</v>
      </c>
      <c r="M4169" t="s">
        <v>82</v>
      </c>
    </row>
    <row r="4170" spans="1:13" x14ac:dyDescent="0.25">
      <c r="A4170" t="s">
        <v>33</v>
      </c>
      <c r="B4170">
        <v>1189833</v>
      </c>
      <c r="C4170" s="1">
        <v>44343</v>
      </c>
      <c r="D4170" t="s">
        <v>30</v>
      </c>
      <c r="E4170" t="s">
        <v>31</v>
      </c>
      <c r="F4170" t="s">
        <v>34</v>
      </c>
      <c r="G4170" t="s">
        <v>19</v>
      </c>
      <c r="H4170">
        <v>46</v>
      </c>
      <c r="I4170">
        <v>182</v>
      </c>
      <c r="J4170">
        <v>8372</v>
      </c>
      <c r="K4170">
        <v>4521</v>
      </c>
      <c r="L4170">
        <v>0.54</v>
      </c>
      <c r="M4170" t="s">
        <v>82</v>
      </c>
    </row>
    <row r="4171" spans="1:13" x14ac:dyDescent="0.25">
      <c r="A4171" t="s">
        <v>33</v>
      </c>
      <c r="B4171">
        <v>1189833</v>
      </c>
      <c r="C4171" s="1">
        <v>44344</v>
      </c>
      <c r="D4171" t="s">
        <v>30</v>
      </c>
      <c r="E4171" t="s">
        <v>31</v>
      </c>
      <c r="F4171" t="s">
        <v>34</v>
      </c>
      <c r="G4171" t="s">
        <v>20</v>
      </c>
      <c r="H4171">
        <v>49</v>
      </c>
      <c r="I4171">
        <v>210</v>
      </c>
      <c r="J4171">
        <v>10290</v>
      </c>
      <c r="K4171">
        <v>5145</v>
      </c>
      <c r="L4171">
        <v>0.5</v>
      </c>
      <c r="M4171" t="s">
        <v>82</v>
      </c>
    </row>
    <row r="4172" spans="1:13" x14ac:dyDescent="0.25">
      <c r="A4172" t="s">
        <v>33</v>
      </c>
      <c r="B4172">
        <v>1189833</v>
      </c>
      <c r="C4172" s="1">
        <v>44345</v>
      </c>
      <c r="D4172" t="s">
        <v>30</v>
      </c>
      <c r="E4172" t="s">
        <v>31</v>
      </c>
      <c r="F4172" t="s">
        <v>34</v>
      </c>
      <c r="G4172" t="s">
        <v>21</v>
      </c>
      <c r="H4172">
        <v>55</v>
      </c>
      <c r="I4172">
        <v>156</v>
      </c>
      <c r="J4172">
        <v>8580</v>
      </c>
      <c r="K4172">
        <v>5577</v>
      </c>
      <c r="L4172">
        <v>0.65</v>
      </c>
      <c r="M4172" t="s">
        <v>82</v>
      </c>
    </row>
    <row r="4173" spans="1:13" x14ac:dyDescent="0.25">
      <c r="A4173" t="s">
        <v>33</v>
      </c>
      <c r="B4173">
        <v>1189833</v>
      </c>
      <c r="C4173" s="1">
        <v>44346</v>
      </c>
      <c r="D4173" t="s">
        <v>30</v>
      </c>
      <c r="E4173" t="s">
        <v>31</v>
      </c>
      <c r="F4173" t="s">
        <v>34</v>
      </c>
      <c r="G4173" t="s">
        <v>22</v>
      </c>
      <c r="H4173">
        <v>59</v>
      </c>
      <c r="I4173">
        <v>196</v>
      </c>
      <c r="J4173">
        <v>11564</v>
      </c>
      <c r="K4173">
        <v>4047</v>
      </c>
      <c r="L4173">
        <v>0.35</v>
      </c>
      <c r="M4173" t="s">
        <v>82</v>
      </c>
    </row>
    <row r="4174" spans="1:13" x14ac:dyDescent="0.25">
      <c r="A4174" t="s">
        <v>13</v>
      </c>
      <c r="B4174">
        <v>1185732</v>
      </c>
      <c r="C4174" s="1">
        <v>44347</v>
      </c>
      <c r="D4174" t="s">
        <v>30</v>
      </c>
      <c r="E4174" t="s">
        <v>31</v>
      </c>
      <c r="F4174" t="s">
        <v>34</v>
      </c>
      <c r="G4174" t="s">
        <v>16</v>
      </c>
      <c r="H4174">
        <v>44</v>
      </c>
      <c r="I4174">
        <v>124</v>
      </c>
      <c r="J4174">
        <v>5456</v>
      </c>
      <c r="K4174">
        <v>2837</v>
      </c>
      <c r="L4174">
        <v>0.52</v>
      </c>
      <c r="M4174" t="s">
        <v>82</v>
      </c>
    </row>
    <row r="4175" spans="1:13" x14ac:dyDescent="0.25">
      <c r="A4175" t="s">
        <v>13</v>
      </c>
      <c r="B4175">
        <v>1185732</v>
      </c>
      <c r="C4175" s="1">
        <v>44348</v>
      </c>
      <c r="D4175" t="s">
        <v>30</v>
      </c>
      <c r="E4175" t="s">
        <v>31</v>
      </c>
      <c r="F4175" t="s">
        <v>34</v>
      </c>
      <c r="G4175" t="s">
        <v>18</v>
      </c>
      <c r="H4175">
        <v>41</v>
      </c>
      <c r="I4175">
        <v>77</v>
      </c>
      <c r="J4175">
        <v>3157</v>
      </c>
      <c r="K4175">
        <v>1452</v>
      </c>
      <c r="L4175">
        <v>0.46</v>
      </c>
      <c r="M4175" t="s">
        <v>82</v>
      </c>
    </row>
    <row r="4176" spans="1:13" x14ac:dyDescent="0.25">
      <c r="A4176" t="s">
        <v>13</v>
      </c>
      <c r="B4176">
        <v>1185732</v>
      </c>
      <c r="C4176" s="1">
        <v>44349</v>
      </c>
      <c r="D4176" t="s">
        <v>30</v>
      </c>
      <c r="E4176" t="s">
        <v>31</v>
      </c>
      <c r="F4176" t="s">
        <v>34</v>
      </c>
      <c r="G4176" t="s">
        <v>19</v>
      </c>
      <c r="H4176">
        <v>32</v>
      </c>
      <c r="I4176">
        <v>83</v>
      </c>
      <c r="J4176">
        <v>2656</v>
      </c>
      <c r="K4176">
        <v>1248</v>
      </c>
      <c r="L4176">
        <v>0.47</v>
      </c>
      <c r="M4176" t="s">
        <v>82</v>
      </c>
    </row>
    <row r="4177" spans="1:13" x14ac:dyDescent="0.25">
      <c r="A4177" t="s">
        <v>13</v>
      </c>
      <c r="B4177">
        <v>1185732</v>
      </c>
      <c r="C4177" s="1">
        <v>44350</v>
      </c>
      <c r="D4177" t="s">
        <v>30</v>
      </c>
      <c r="E4177" t="s">
        <v>31</v>
      </c>
      <c r="F4177" t="s">
        <v>34</v>
      </c>
      <c r="G4177" t="s">
        <v>20</v>
      </c>
      <c r="H4177">
        <v>37</v>
      </c>
      <c r="I4177">
        <v>34</v>
      </c>
      <c r="J4177">
        <v>1258</v>
      </c>
      <c r="K4177">
        <v>654</v>
      </c>
      <c r="L4177">
        <v>0.52</v>
      </c>
      <c r="M4177" t="s">
        <v>82</v>
      </c>
    </row>
    <row r="4178" spans="1:13" x14ac:dyDescent="0.25">
      <c r="A4178" t="s">
        <v>13</v>
      </c>
      <c r="B4178">
        <v>1185732</v>
      </c>
      <c r="C4178" s="1">
        <v>44351</v>
      </c>
      <c r="D4178" t="s">
        <v>35</v>
      </c>
      <c r="E4178" t="s">
        <v>36</v>
      </c>
      <c r="F4178" t="s">
        <v>37</v>
      </c>
      <c r="G4178" t="s">
        <v>21</v>
      </c>
      <c r="H4178">
        <v>53</v>
      </c>
      <c r="I4178">
        <v>47</v>
      </c>
      <c r="J4178">
        <v>2491</v>
      </c>
      <c r="K4178">
        <v>1221</v>
      </c>
      <c r="L4178">
        <v>0.49</v>
      </c>
      <c r="M4178" t="s">
        <v>82</v>
      </c>
    </row>
    <row r="4179" spans="1:13" x14ac:dyDescent="0.25">
      <c r="A4179" t="s">
        <v>13</v>
      </c>
      <c r="B4179">
        <v>1185732</v>
      </c>
      <c r="C4179" s="1">
        <v>44352</v>
      </c>
      <c r="D4179" t="s">
        <v>35</v>
      </c>
      <c r="E4179" t="s">
        <v>36</v>
      </c>
      <c r="F4179" t="s">
        <v>37</v>
      </c>
      <c r="G4179" t="s">
        <v>22</v>
      </c>
      <c r="H4179">
        <v>41</v>
      </c>
      <c r="I4179">
        <v>69</v>
      </c>
      <c r="J4179">
        <v>2829</v>
      </c>
      <c r="K4179">
        <v>1697</v>
      </c>
      <c r="L4179">
        <v>0.6</v>
      </c>
      <c r="M4179" t="s">
        <v>82</v>
      </c>
    </row>
    <row r="4180" spans="1:13" x14ac:dyDescent="0.25">
      <c r="A4180" t="s">
        <v>13</v>
      </c>
      <c r="B4180">
        <v>1185732</v>
      </c>
      <c r="C4180" s="1">
        <v>44353</v>
      </c>
      <c r="D4180" t="s">
        <v>35</v>
      </c>
      <c r="E4180" t="s">
        <v>36</v>
      </c>
      <c r="F4180" t="s">
        <v>37</v>
      </c>
      <c r="G4180" t="s">
        <v>16</v>
      </c>
      <c r="H4180">
        <v>44</v>
      </c>
      <c r="I4180">
        <v>158</v>
      </c>
      <c r="J4180">
        <v>6952</v>
      </c>
      <c r="K4180">
        <v>3546</v>
      </c>
      <c r="L4180">
        <v>0.51</v>
      </c>
      <c r="M4180" t="s">
        <v>82</v>
      </c>
    </row>
    <row r="4181" spans="1:13" x14ac:dyDescent="0.25">
      <c r="A4181" t="s">
        <v>13</v>
      </c>
      <c r="B4181">
        <v>1185732</v>
      </c>
      <c r="C4181" s="1">
        <v>44354</v>
      </c>
      <c r="D4181" t="s">
        <v>35</v>
      </c>
      <c r="E4181" t="s">
        <v>36</v>
      </c>
      <c r="F4181" t="s">
        <v>37</v>
      </c>
      <c r="G4181" t="s">
        <v>18</v>
      </c>
      <c r="H4181">
        <v>43</v>
      </c>
      <c r="I4181">
        <v>51</v>
      </c>
      <c r="J4181">
        <v>2193</v>
      </c>
      <c r="K4181">
        <v>1031</v>
      </c>
      <c r="L4181">
        <v>0.47</v>
      </c>
      <c r="M4181" t="s">
        <v>82</v>
      </c>
    </row>
    <row r="4182" spans="1:13" x14ac:dyDescent="0.25">
      <c r="A4182" t="s">
        <v>13</v>
      </c>
      <c r="B4182">
        <v>1185732</v>
      </c>
      <c r="C4182" s="1">
        <v>44355</v>
      </c>
      <c r="D4182" t="s">
        <v>35</v>
      </c>
      <c r="E4182" t="s">
        <v>36</v>
      </c>
      <c r="F4182" t="s">
        <v>37</v>
      </c>
      <c r="G4182" t="s">
        <v>19</v>
      </c>
      <c r="H4182">
        <v>32</v>
      </c>
      <c r="I4182">
        <v>61</v>
      </c>
      <c r="J4182">
        <v>1952</v>
      </c>
      <c r="K4182">
        <v>898</v>
      </c>
      <c r="L4182">
        <v>0.46</v>
      </c>
      <c r="M4182" t="s">
        <v>82</v>
      </c>
    </row>
    <row r="4183" spans="1:13" x14ac:dyDescent="0.25">
      <c r="A4183" t="s">
        <v>13</v>
      </c>
      <c r="B4183">
        <v>1185732</v>
      </c>
      <c r="C4183" s="1">
        <v>44356</v>
      </c>
      <c r="D4183" t="s">
        <v>35</v>
      </c>
      <c r="E4183" t="s">
        <v>36</v>
      </c>
      <c r="F4183" t="s">
        <v>37</v>
      </c>
      <c r="G4183" t="s">
        <v>20</v>
      </c>
      <c r="H4183">
        <v>39</v>
      </c>
      <c r="I4183">
        <v>28</v>
      </c>
      <c r="J4183">
        <v>1092</v>
      </c>
      <c r="K4183">
        <v>579</v>
      </c>
      <c r="L4183">
        <v>0.53</v>
      </c>
      <c r="M4183" t="s">
        <v>82</v>
      </c>
    </row>
    <row r="4184" spans="1:13" x14ac:dyDescent="0.25">
      <c r="A4184" t="s">
        <v>13</v>
      </c>
      <c r="B4184">
        <v>1185732</v>
      </c>
      <c r="C4184" s="1">
        <v>44357</v>
      </c>
      <c r="D4184" t="s">
        <v>35</v>
      </c>
      <c r="E4184" t="s">
        <v>36</v>
      </c>
      <c r="F4184" t="s">
        <v>37</v>
      </c>
      <c r="G4184" t="s">
        <v>21</v>
      </c>
      <c r="H4184">
        <v>50</v>
      </c>
      <c r="I4184">
        <v>44</v>
      </c>
      <c r="J4184">
        <v>2200</v>
      </c>
      <c r="K4184">
        <v>1034</v>
      </c>
      <c r="L4184">
        <v>0.47</v>
      </c>
      <c r="M4184" t="s">
        <v>82</v>
      </c>
    </row>
    <row r="4185" spans="1:13" x14ac:dyDescent="0.25">
      <c r="A4185" t="s">
        <v>13</v>
      </c>
      <c r="B4185">
        <v>1185732</v>
      </c>
      <c r="C4185" s="1">
        <v>44358</v>
      </c>
      <c r="D4185" t="s">
        <v>35</v>
      </c>
      <c r="E4185" t="s">
        <v>36</v>
      </c>
      <c r="F4185" t="s">
        <v>37</v>
      </c>
      <c r="G4185" t="s">
        <v>22</v>
      </c>
      <c r="H4185">
        <v>43</v>
      </c>
      <c r="I4185">
        <v>77</v>
      </c>
      <c r="J4185">
        <v>3311</v>
      </c>
      <c r="K4185">
        <v>2152</v>
      </c>
      <c r="L4185">
        <v>0.65</v>
      </c>
      <c r="M4185" t="s">
        <v>82</v>
      </c>
    </row>
    <row r="4186" spans="1:13" x14ac:dyDescent="0.25">
      <c r="A4186" t="s">
        <v>13</v>
      </c>
      <c r="B4186">
        <v>1185732</v>
      </c>
      <c r="C4186" s="1">
        <v>44359</v>
      </c>
      <c r="D4186" t="s">
        <v>35</v>
      </c>
      <c r="E4186" t="s">
        <v>36</v>
      </c>
      <c r="F4186" t="s">
        <v>37</v>
      </c>
      <c r="G4186" t="s">
        <v>16</v>
      </c>
      <c r="H4186">
        <v>47</v>
      </c>
      <c r="I4186">
        <v>144</v>
      </c>
      <c r="J4186">
        <v>6768</v>
      </c>
      <c r="K4186">
        <v>3722</v>
      </c>
      <c r="L4186">
        <v>0.55000000000000004</v>
      </c>
      <c r="M4186" t="s">
        <v>82</v>
      </c>
    </row>
    <row r="4187" spans="1:13" x14ac:dyDescent="0.25">
      <c r="A4187" t="s">
        <v>13</v>
      </c>
      <c r="B4187">
        <v>1185732</v>
      </c>
      <c r="C4187" s="1">
        <v>44360</v>
      </c>
      <c r="D4187" t="s">
        <v>35</v>
      </c>
      <c r="E4187" t="s">
        <v>36</v>
      </c>
      <c r="F4187" t="s">
        <v>37</v>
      </c>
      <c r="G4187" t="s">
        <v>18</v>
      </c>
      <c r="H4187">
        <v>46</v>
      </c>
      <c r="I4187">
        <v>60</v>
      </c>
      <c r="J4187">
        <v>2760</v>
      </c>
      <c r="K4187">
        <v>1325</v>
      </c>
      <c r="L4187">
        <v>0.48</v>
      </c>
      <c r="M4187" t="s">
        <v>82</v>
      </c>
    </row>
    <row r="4188" spans="1:13" x14ac:dyDescent="0.25">
      <c r="A4188" t="s">
        <v>13</v>
      </c>
      <c r="B4188">
        <v>1185732</v>
      </c>
      <c r="C4188" s="1">
        <v>44361</v>
      </c>
      <c r="D4188" t="s">
        <v>35</v>
      </c>
      <c r="E4188" t="s">
        <v>36</v>
      </c>
      <c r="F4188" t="s">
        <v>37</v>
      </c>
      <c r="G4188" t="s">
        <v>19</v>
      </c>
      <c r="H4188">
        <v>37</v>
      </c>
      <c r="I4188">
        <v>68</v>
      </c>
      <c r="J4188">
        <v>2516</v>
      </c>
      <c r="K4188">
        <v>1132</v>
      </c>
      <c r="L4188">
        <v>0.45</v>
      </c>
      <c r="M4188" t="s">
        <v>82</v>
      </c>
    </row>
    <row r="4189" spans="1:13" x14ac:dyDescent="0.25">
      <c r="A4189" t="s">
        <v>13</v>
      </c>
      <c r="B4189">
        <v>1185732</v>
      </c>
      <c r="C4189" s="1">
        <v>44362</v>
      </c>
      <c r="D4189" t="s">
        <v>35</v>
      </c>
      <c r="E4189" t="s">
        <v>36</v>
      </c>
      <c r="F4189" t="s">
        <v>37</v>
      </c>
      <c r="G4189" t="s">
        <v>20</v>
      </c>
      <c r="H4189">
        <v>41</v>
      </c>
      <c r="I4189">
        <v>19</v>
      </c>
      <c r="J4189">
        <v>779</v>
      </c>
      <c r="K4189">
        <v>413</v>
      </c>
      <c r="L4189">
        <v>0.53</v>
      </c>
      <c r="M4189" t="s">
        <v>82</v>
      </c>
    </row>
    <row r="4190" spans="1:13" x14ac:dyDescent="0.25">
      <c r="A4190" t="s">
        <v>13</v>
      </c>
      <c r="B4190">
        <v>1185732</v>
      </c>
      <c r="C4190" s="1">
        <v>44363</v>
      </c>
      <c r="D4190" t="s">
        <v>35</v>
      </c>
      <c r="E4190" t="s">
        <v>36</v>
      </c>
      <c r="F4190" t="s">
        <v>37</v>
      </c>
      <c r="G4190" t="s">
        <v>21</v>
      </c>
      <c r="H4190">
        <v>56</v>
      </c>
      <c r="I4190">
        <v>38</v>
      </c>
      <c r="J4190">
        <v>2128</v>
      </c>
      <c r="K4190">
        <v>1000</v>
      </c>
      <c r="L4190">
        <v>0.47</v>
      </c>
      <c r="M4190" t="s">
        <v>82</v>
      </c>
    </row>
    <row r="4191" spans="1:13" x14ac:dyDescent="0.25">
      <c r="A4191" t="s">
        <v>13</v>
      </c>
      <c r="B4191">
        <v>1185732</v>
      </c>
      <c r="C4191" s="1">
        <v>44364</v>
      </c>
      <c r="D4191" t="s">
        <v>35</v>
      </c>
      <c r="E4191" t="s">
        <v>36</v>
      </c>
      <c r="F4191" t="s">
        <v>37</v>
      </c>
      <c r="G4191" t="s">
        <v>22</v>
      </c>
      <c r="H4191">
        <v>45</v>
      </c>
      <c r="I4191">
        <v>63</v>
      </c>
      <c r="J4191">
        <v>2835</v>
      </c>
      <c r="K4191">
        <v>1786</v>
      </c>
      <c r="L4191">
        <v>0.63</v>
      </c>
      <c r="M4191" t="s">
        <v>82</v>
      </c>
    </row>
    <row r="4192" spans="1:13" x14ac:dyDescent="0.25">
      <c r="A4192" t="s">
        <v>13</v>
      </c>
      <c r="B4192">
        <v>1185732</v>
      </c>
      <c r="C4192" s="1">
        <v>44365</v>
      </c>
      <c r="D4192" t="s">
        <v>35</v>
      </c>
      <c r="E4192" t="s">
        <v>36</v>
      </c>
      <c r="F4192" t="s">
        <v>37</v>
      </c>
      <c r="G4192" t="s">
        <v>16</v>
      </c>
      <c r="H4192">
        <v>48</v>
      </c>
      <c r="I4192">
        <v>122</v>
      </c>
      <c r="J4192">
        <v>5856</v>
      </c>
      <c r="K4192">
        <v>3045</v>
      </c>
      <c r="L4192">
        <v>0.52</v>
      </c>
      <c r="M4192" t="s">
        <v>82</v>
      </c>
    </row>
    <row r="4193" spans="1:13" x14ac:dyDescent="0.25">
      <c r="A4193" t="s">
        <v>13</v>
      </c>
      <c r="B4193">
        <v>1185732</v>
      </c>
      <c r="C4193" s="1">
        <v>44366</v>
      </c>
      <c r="D4193" t="s">
        <v>35</v>
      </c>
      <c r="E4193" t="s">
        <v>36</v>
      </c>
      <c r="F4193" t="s">
        <v>37</v>
      </c>
      <c r="G4193" t="s">
        <v>18</v>
      </c>
      <c r="H4193">
        <v>48</v>
      </c>
      <c r="I4193">
        <v>44</v>
      </c>
      <c r="J4193">
        <v>2112</v>
      </c>
      <c r="K4193">
        <v>972</v>
      </c>
      <c r="L4193">
        <v>0.46</v>
      </c>
      <c r="M4193" t="s">
        <v>82</v>
      </c>
    </row>
    <row r="4194" spans="1:13" x14ac:dyDescent="0.25">
      <c r="A4194" t="s">
        <v>13</v>
      </c>
      <c r="B4194">
        <v>1185732</v>
      </c>
      <c r="C4194" s="1">
        <v>44367</v>
      </c>
      <c r="D4194" t="s">
        <v>35</v>
      </c>
      <c r="E4194" t="s">
        <v>36</v>
      </c>
      <c r="F4194" t="s">
        <v>37</v>
      </c>
      <c r="G4194" t="s">
        <v>19</v>
      </c>
      <c r="H4194">
        <v>36</v>
      </c>
      <c r="I4194">
        <v>42</v>
      </c>
      <c r="J4194">
        <v>1512</v>
      </c>
      <c r="K4194">
        <v>726</v>
      </c>
      <c r="L4194">
        <v>0.48</v>
      </c>
      <c r="M4194" t="s">
        <v>82</v>
      </c>
    </row>
    <row r="4195" spans="1:13" x14ac:dyDescent="0.25">
      <c r="A4195" t="s">
        <v>13</v>
      </c>
      <c r="B4195">
        <v>1185732</v>
      </c>
      <c r="C4195" s="1">
        <v>44368</v>
      </c>
      <c r="D4195" t="s">
        <v>35</v>
      </c>
      <c r="E4195" t="s">
        <v>36</v>
      </c>
      <c r="F4195" t="s">
        <v>37</v>
      </c>
      <c r="G4195" t="s">
        <v>20</v>
      </c>
      <c r="H4195">
        <v>44</v>
      </c>
      <c r="I4195">
        <v>20</v>
      </c>
      <c r="J4195">
        <v>880</v>
      </c>
      <c r="K4195">
        <v>440</v>
      </c>
      <c r="L4195">
        <v>0.5</v>
      </c>
      <c r="M4195" t="s">
        <v>82</v>
      </c>
    </row>
    <row r="4196" spans="1:13" x14ac:dyDescent="0.25">
      <c r="A4196" t="s">
        <v>13</v>
      </c>
      <c r="B4196">
        <v>1185732</v>
      </c>
      <c r="C4196" s="1">
        <v>44369</v>
      </c>
      <c r="D4196" t="s">
        <v>35</v>
      </c>
      <c r="E4196" t="s">
        <v>36</v>
      </c>
      <c r="F4196" t="s">
        <v>37</v>
      </c>
      <c r="G4196" t="s">
        <v>21</v>
      </c>
      <c r="H4196">
        <v>54</v>
      </c>
      <c r="I4196">
        <v>28</v>
      </c>
      <c r="J4196">
        <v>1512</v>
      </c>
      <c r="K4196">
        <v>711</v>
      </c>
      <c r="L4196">
        <v>0.47</v>
      </c>
      <c r="M4196" t="s">
        <v>82</v>
      </c>
    </row>
    <row r="4197" spans="1:13" x14ac:dyDescent="0.25">
      <c r="A4197" t="s">
        <v>13</v>
      </c>
      <c r="B4197">
        <v>1185732</v>
      </c>
      <c r="C4197" s="1">
        <v>44370</v>
      </c>
      <c r="D4197" t="s">
        <v>35</v>
      </c>
      <c r="E4197" t="s">
        <v>36</v>
      </c>
      <c r="F4197" t="s">
        <v>37</v>
      </c>
      <c r="G4197" t="s">
        <v>22</v>
      </c>
      <c r="H4197">
        <v>49</v>
      </c>
      <c r="I4197">
        <v>65</v>
      </c>
      <c r="J4197">
        <v>3185</v>
      </c>
      <c r="K4197">
        <v>1911</v>
      </c>
      <c r="L4197">
        <v>0.6</v>
      </c>
      <c r="M4197" t="s">
        <v>82</v>
      </c>
    </row>
    <row r="4198" spans="1:13" x14ac:dyDescent="0.25">
      <c r="A4198" t="s">
        <v>13</v>
      </c>
      <c r="B4198">
        <v>1185732</v>
      </c>
      <c r="C4198" s="1">
        <v>44371</v>
      </c>
      <c r="D4198" t="s">
        <v>35</v>
      </c>
      <c r="E4198" t="s">
        <v>36</v>
      </c>
      <c r="F4198" t="s">
        <v>37</v>
      </c>
      <c r="G4198" t="s">
        <v>16</v>
      </c>
      <c r="H4198">
        <v>58</v>
      </c>
      <c r="I4198">
        <v>134</v>
      </c>
      <c r="J4198">
        <v>7772</v>
      </c>
      <c r="K4198">
        <v>4197</v>
      </c>
      <c r="L4198">
        <v>0.54</v>
      </c>
      <c r="M4198" t="s">
        <v>82</v>
      </c>
    </row>
    <row r="4199" spans="1:13" x14ac:dyDescent="0.25">
      <c r="A4199" t="s">
        <v>13</v>
      </c>
      <c r="B4199">
        <v>1185732</v>
      </c>
      <c r="C4199" s="1">
        <v>44372</v>
      </c>
      <c r="D4199" t="s">
        <v>35</v>
      </c>
      <c r="E4199" t="s">
        <v>36</v>
      </c>
      <c r="F4199" t="s">
        <v>37</v>
      </c>
      <c r="G4199" t="s">
        <v>18</v>
      </c>
      <c r="H4199">
        <v>53</v>
      </c>
      <c r="I4199">
        <v>54</v>
      </c>
      <c r="J4199">
        <v>2862</v>
      </c>
      <c r="K4199">
        <v>1288</v>
      </c>
      <c r="L4199">
        <v>0.45</v>
      </c>
      <c r="M4199" t="s">
        <v>82</v>
      </c>
    </row>
    <row r="4200" spans="1:13" x14ac:dyDescent="0.25">
      <c r="A4200" t="s">
        <v>13</v>
      </c>
      <c r="B4200">
        <v>1185732</v>
      </c>
      <c r="C4200" s="1">
        <v>44373</v>
      </c>
      <c r="D4200" t="s">
        <v>35</v>
      </c>
      <c r="E4200" t="s">
        <v>36</v>
      </c>
      <c r="F4200" t="s">
        <v>37</v>
      </c>
      <c r="G4200" t="s">
        <v>19</v>
      </c>
      <c r="H4200">
        <v>49</v>
      </c>
      <c r="I4200">
        <v>44</v>
      </c>
      <c r="J4200">
        <v>2156</v>
      </c>
      <c r="K4200">
        <v>992</v>
      </c>
      <c r="L4200">
        <v>0.46</v>
      </c>
      <c r="M4200" t="s">
        <v>82</v>
      </c>
    </row>
    <row r="4201" spans="1:13" x14ac:dyDescent="0.25">
      <c r="A4201" t="s">
        <v>13</v>
      </c>
      <c r="B4201">
        <v>1185732</v>
      </c>
      <c r="C4201" s="1">
        <v>44374</v>
      </c>
      <c r="D4201" t="s">
        <v>35</v>
      </c>
      <c r="E4201" t="s">
        <v>36</v>
      </c>
      <c r="F4201" t="s">
        <v>37</v>
      </c>
      <c r="G4201" t="s">
        <v>20</v>
      </c>
      <c r="H4201">
        <v>48</v>
      </c>
      <c r="I4201">
        <v>28</v>
      </c>
      <c r="J4201">
        <v>1344</v>
      </c>
      <c r="K4201">
        <v>712</v>
      </c>
      <c r="L4201">
        <v>0.53</v>
      </c>
      <c r="M4201" t="s">
        <v>82</v>
      </c>
    </row>
    <row r="4202" spans="1:13" x14ac:dyDescent="0.25">
      <c r="A4202" t="s">
        <v>13</v>
      </c>
      <c r="B4202">
        <v>1185732</v>
      </c>
      <c r="C4202" s="1">
        <v>44375</v>
      </c>
      <c r="D4202" t="s">
        <v>35</v>
      </c>
      <c r="E4202" t="s">
        <v>36</v>
      </c>
      <c r="F4202" t="s">
        <v>37</v>
      </c>
      <c r="G4202" t="s">
        <v>21</v>
      </c>
      <c r="H4202">
        <v>59</v>
      </c>
      <c r="I4202">
        <v>35</v>
      </c>
      <c r="J4202">
        <v>2065</v>
      </c>
      <c r="K4202">
        <v>950</v>
      </c>
      <c r="L4202">
        <v>0.46</v>
      </c>
      <c r="M4202" t="s">
        <v>82</v>
      </c>
    </row>
    <row r="4203" spans="1:13" x14ac:dyDescent="0.25">
      <c r="A4203" t="s">
        <v>13</v>
      </c>
      <c r="B4203">
        <v>1185732</v>
      </c>
      <c r="C4203" s="1">
        <v>44376</v>
      </c>
      <c r="D4203" t="s">
        <v>35</v>
      </c>
      <c r="E4203" t="s">
        <v>36</v>
      </c>
      <c r="F4203" t="s">
        <v>37</v>
      </c>
      <c r="G4203" t="s">
        <v>22</v>
      </c>
      <c r="H4203">
        <v>64</v>
      </c>
      <c r="I4203">
        <v>63</v>
      </c>
      <c r="J4203">
        <v>4032</v>
      </c>
      <c r="K4203">
        <v>2419</v>
      </c>
      <c r="L4203">
        <v>0.6</v>
      </c>
      <c r="M4203" t="s">
        <v>82</v>
      </c>
    </row>
    <row r="4204" spans="1:13" x14ac:dyDescent="0.25">
      <c r="A4204" t="s">
        <v>13</v>
      </c>
      <c r="B4204">
        <v>1185732</v>
      </c>
      <c r="C4204" s="1">
        <v>44377</v>
      </c>
      <c r="D4204" t="s">
        <v>35</v>
      </c>
      <c r="E4204" t="s">
        <v>36</v>
      </c>
      <c r="F4204" t="s">
        <v>37</v>
      </c>
      <c r="G4204" t="s">
        <v>16</v>
      </c>
      <c r="H4204">
        <v>46</v>
      </c>
      <c r="I4204">
        <v>135</v>
      </c>
      <c r="J4204">
        <v>6210</v>
      </c>
      <c r="K4204">
        <v>3416</v>
      </c>
      <c r="L4204">
        <v>0.55000000000000004</v>
      </c>
      <c r="M4204" t="s">
        <v>82</v>
      </c>
    </row>
    <row r="4205" spans="1:13" x14ac:dyDescent="0.25">
      <c r="A4205" t="s">
        <v>13</v>
      </c>
      <c r="B4205">
        <v>1185732</v>
      </c>
      <c r="C4205" s="1">
        <v>44378</v>
      </c>
      <c r="D4205" t="s">
        <v>35</v>
      </c>
      <c r="E4205" t="s">
        <v>36</v>
      </c>
      <c r="F4205" t="s">
        <v>37</v>
      </c>
      <c r="G4205" t="s">
        <v>18</v>
      </c>
      <c r="H4205">
        <v>43</v>
      </c>
      <c r="I4205">
        <v>63</v>
      </c>
      <c r="J4205">
        <v>2709</v>
      </c>
      <c r="K4205">
        <v>1219</v>
      </c>
      <c r="L4205">
        <v>0.45</v>
      </c>
      <c r="M4205" t="s">
        <v>82</v>
      </c>
    </row>
    <row r="4206" spans="1:13" x14ac:dyDescent="0.25">
      <c r="A4206" t="s">
        <v>13</v>
      </c>
      <c r="B4206">
        <v>1185732</v>
      </c>
      <c r="C4206" s="1">
        <v>44379</v>
      </c>
      <c r="D4206" t="s">
        <v>35</v>
      </c>
      <c r="E4206" t="s">
        <v>36</v>
      </c>
      <c r="F4206" t="s">
        <v>37</v>
      </c>
      <c r="G4206" t="s">
        <v>19</v>
      </c>
      <c r="H4206">
        <v>39</v>
      </c>
      <c r="I4206">
        <v>54</v>
      </c>
      <c r="J4206">
        <v>2106</v>
      </c>
      <c r="K4206">
        <v>948</v>
      </c>
      <c r="L4206">
        <v>0.45</v>
      </c>
      <c r="M4206" t="s">
        <v>82</v>
      </c>
    </row>
    <row r="4207" spans="1:13" x14ac:dyDescent="0.25">
      <c r="A4207" t="s">
        <v>13</v>
      </c>
      <c r="B4207">
        <v>1185732</v>
      </c>
      <c r="C4207" s="1">
        <v>44380</v>
      </c>
      <c r="D4207" t="s">
        <v>35</v>
      </c>
      <c r="E4207" t="s">
        <v>36</v>
      </c>
      <c r="F4207" t="s">
        <v>37</v>
      </c>
      <c r="G4207" t="s">
        <v>20</v>
      </c>
      <c r="H4207">
        <v>38</v>
      </c>
      <c r="I4207">
        <v>47</v>
      </c>
      <c r="J4207">
        <v>1786</v>
      </c>
      <c r="K4207">
        <v>947</v>
      </c>
      <c r="L4207">
        <v>0.53</v>
      </c>
      <c r="M4207" t="s">
        <v>82</v>
      </c>
    </row>
    <row r="4208" spans="1:13" x14ac:dyDescent="0.25">
      <c r="A4208" t="s">
        <v>13</v>
      </c>
      <c r="B4208">
        <v>1185732</v>
      </c>
      <c r="C4208" s="1">
        <v>44381</v>
      </c>
      <c r="D4208" t="s">
        <v>35</v>
      </c>
      <c r="E4208" t="s">
        <v>36</v>
      </c>
      <c r="F4208" t="s">
        <v>37</v>
      </c>
      <c r="G4208" t="s">
        <v>21</v>
      </c>
      <c r="H4208">
        <v>46</v>
      </c>
      <c r="I4208">
        <v>51</v>
      </c>
      <c r="J4208">
        <v>2346</v>
      </c>
      <c r="K4208">
        <v>1173</v>
      </c>
      <c r="L4208">
        <v>0.5</v>
      </c>
      <c r="M4208" t="s">
        <v>82</v>
      </c>
    </row>
    <row r="4209" spans="1:13" x14ac:dyDescent="0.25">
      <c r="A4209" t="s">
        <v>13</v>
      </c>
      <c r="B4209">
        <v>1185732</v>
      </c>
      <c r="C4209" s="1">
        <v>44382</v>
      </c>
      <c r="D4209" t="s">
        <v>35</v>
      </c>
      <c r="E4209" t="s">
        <v>36</v>
      </c>
      <c r="F4209" t="s">
        <v>37</v>
      </c>
      <c r="G4209" t="s">
        <v>22</v>
      </c>
      <c r="H4209">
        <v>51</v>
      </c>
      <c r="I4209">
        <v>105</v>
      </c>
      <c r="J4209">
        <v>5355</v>
      </c>
      <c r="K4209">
        <v>3374</v>
      </c>
      <c r="L4209">
        <v>0.63</v>
      </c>
      <c r="M4209" t="s">
        <v>82</v>
      </c>
    </row>
    <row r="4210" spans="1:13" x14ac:dyDescent="0.25">
      <c r="A4210" t="s">
        <v>13</v>
      </c>
      <c r="B4210">
        <v>1185732</v>
      </c>
      <c r="C4210" s="1">
        <v>44383</v>
      </c>
      <c r="D4210" t="s">
        <v>35</v>
      </c>
      <c r="E4210" t="s">
        <v>36</v>
      </c>
      <c r="F4210" t="s">
        <v>37</v>
      </c>
      <c r="G4210" t="s">
        <v>16</v>
      </c>
      <c r="H4210">
        <v>47</v>
      </c>
      <c r="I4210">
        <v>161</v>
      </c>
      <c r="J4210">
        <v>7567</v>
      </c>
      <c r="K4210">
        <v>3935</v>
      </c>
      <c r="L4210">
        <v>0.52</v>
      </c>
      <c r="M4210" t="s">
        <v>82</v>
      </c>
    </row>
    <row r="4211" spans="1:13" x14ac:dyDescent="0.25">
      <c r="A4211" t="s">
        <v>13</v>
      </c>
      <c r="B4211">
        <v>1185732</v>
      </c>
      <c r="C4211" s="1">
        <v>44384</v>
      </c>
      <c r="D4211" t="s">
        <v>35</v>
      </c>
      <c r="E4211" t="s">
        <v>36</v>
      </c>
      <c r="F4211" t="s">
        <v>37</v>
      </c>
      <c r="G4211" t="s">
        <v>18</v>
      </c>
      <c r="H4211">
        <v>43</v>
      </c>
      <c r="I4211">
        <v>81</v>
      </c>
      <c r="J4211">
        <v>3483</v>
      </c>
      <c r="K4211">
        <v>1567</v>
      </c>
      <c r="L4211">
        <v>0.45</v>
      </c>
      <c r="M4211" t="s">
        <v>82</v>
      </c>
    </row>
    <row r="4212" spans="1:13" x14ac:dyDescent="0.25">
      <c r="A4212" t="s">
        <v>13</v>
      </c>
      <c r="B4212">
        <v>1185732</v>
      </c>
      <c r="C4212" s="1">
        <v>44385</v>
      </c>
      <c r="D4212" t="s">
        <v>35</v>
      </c>
      <c r="E4212" t="s">
        <v>36</v>
      </c>
      <c r="F4212" t="s">
        <v>37</v>
      </c>
      <c r="G4212" t="s">
        <v>19</v>
      </c>
      <c r="H4212">
        <v>36</v>
      </c>
      <c r="I4212">
        <v>65</v>
      </c>
      <c r="J4212">
        <v>2340</v>
      </c>
      <c r="K4212">
        <v>1053</v>
      </c>
      <c r="L4212">
        <v>0.45</v>
      </c>
      <c r="M4212" t="s">
        <v>82</v>
      </c>
    </row>
    <row r="4213" spans="1:13" x14ac:dyDescent="0.25">
      <c r="A4213" t="s">
        <v>13</v>
      </c>
      <c r="B4213">
        <v>1185732</v>
      </c>
      <c r="C4213" s="1">
        <v>44386</v>
      </c>
      <c r="D4213" t="s">
        <v>35</v>
      </c>
      <c r="E4213" t="s">
        <v>36</v>
      </c>
      <c r="F4213" t="s">
        <v>37</v>
      </c>
      <c r="G4213" t="s">
        <v>20</v>
      </c>
      <c r="H4213">
        <v>39</v>
      </c>
      <c r="I4213">
        <v>50</v>
      </c>
      <c r="J4213">
        <v>1950</v>
      </c>
      <c r="K4213">
        <v>1053</v>
      </c>
      <c r="L4213">
        <v>0.54</v>
      </c>
      <c r="M4213" t="s">
        <v>82</v>
      </c>
    </row>
    <row r="4214" spans="1:13" x14ac:dyDescent="0.25">
      <c r="A4214" t="s">
        <v>13</v>
      </c>
      <c r="B4214">
        <v>1185732</v>
      </c>
      <c r="C4214" s="1">
        <v>44387</v>
      </c>
      <c r="D4214" t="s">
        <v>35</v>
      </c>
      <c r="E4214" t="s">
        <v>36</v>
      </c>
      <c r="F4214" t="s">
        <v>37</v>
      </c>
      <c r="G4214" t="s">
        <v>21</v>
      </c>
      <c r="H4214">
        <v>47</v>
      </c>
      <c r="I4214">
        <v>56</v>
      </c>
      <c r="J4214">
        <v>2632</v>
      </c>
      <c r="K4214">
        <v>1211</v>
      </c>
      <c r="L4214">
        <v>0.46</v>
      </c>
      <c r="M4214" t="s">
        <v>82</v>
      </c>
    </row>
    <row r="4215" spans="1:13" x14ac:dyDescent="0.25">
      <c r="A4215" t="s">
        <v>13</v>
      </c>
      <c r="B4215">
        <v>1185732</v>
      </c>
      <c r="C4215" s="1">
        <v>44388</v>
      </c>
      <c r="D4215" t="s">
        <v>35</v>
      </c>
      <c r="E4215" t="s">
        <v>36</v>
      </c>
      <c r="F4215" t="s">
        <v>37</v>
      </c>
      <c r="G4215" t="s">
        <v>22</v>
      </c>
      <c r="H4215">
        <v>54</v>
      </c>
      <c r="I4215">
        <v>120</v>
      </c>
      <c r="J4215">
        <v>6480</v>
      </c>
      <c r="K4215">
        <v>3953</v>
      </c>
      <c r="L4215">
        <v>0.61</v>
      </c>
      <c r="M4215" t="s">
        <v>82</v>
      </c>
    </row>
    <row r="4216" spans="1:13" x14ac:dyDescent="0.25">
      <c r="A4216" t="s">
        <v>13</v>
      </c>
      <c r="B4216">
        <v>1185732</v>
      </c>
      <c r="C4216" s="1">
        <v>44389</v>
      </c>
      <c r="D4216" t="s">
        <v>35</v>
      </c>
      <c r="E4216" t="s">
        <v>36</v>
      </c>
      <c r="F4216" t="s">
        <v>37</v>
      </c>
      <c r="G4216" t="s">
        <v>16</v>
      </c>
      <c r="H4216">
        <v>49</v>
      </c>
      <c r="I4216">
        <v>149</v>
      </c>
      <c r="J4216">
        <v>7301</v>
      </c>
      <c r="K4216">
        <v>3724</v>
      </c>
      <c r="L4216">
        <v>0.51</v>
      </c>
      <c r="M4216" t="s">
        <v>82</v>
      </c>
    </row>
    <row r="4217" spans="1:13" x14ac:dyDescent="0.25">
      <c r="A4217" t="s">
        <v>13</v>
      </c>
      <c r="B4217">
        <v>1185732</v>
      </c>
      <c r="C4217" s="1">
        <v>44390</v>
      </c>
      <c r="D4217" t="s">
        <v>35</v>
      </c>
      <c r="E4217" t="s">
        <v>36</v>
      </c>
      <c r="F4217" t="s">
        <v>37</v>
      </c>
      <c r="G4217" t="s">
        <v>18</v>
      </c>
      <c r="H4217">
        <v>41</v>
      </c>
      <c r="I4217">
        <v>94</v>
      </c>
      <c r="J4217">
        <v>3854</v>
      </c>
      <c r="K4217">
        <v>1773</v>
      </c>
      <c r="L4217">
        <v>0.46</v>
      </c>
      <c r="M4217" t="s">
        <v>82</v>
      </c>
    </row>
    <row r="4218" spans="1:13" x14ac:dyDescent="0.25">
      <c r="A4218" t="s">
        <v>13</v>
      </c>
      <c r="B4218">
        <v>1185732</v>
      </c>
      <c r="C4218" s="1">
        <v>44391</v>
      </c>
      <c r="D4218" t="s">
        <v>35</v>
      </c>
      <c r="E4218" t="s">
        <v>36</v>
      </c>
      <c r="F4218" t="s">
        <v>37</v>
      </c>
      <c r="G4218" t="s">
        <v>19</v>
      </c>
      <c r="H4218">
        <v>38</v>
      </c>
      <c r="I4218">
        <v>75</v>
      </c>
      <c r="J4218">
        <v>2850</v>
      </c>
      <c r="K4218">
        <v>1397</v>
      </c>
      <c r="L4218">
        <v>0.49</v>
      </c>
      <c r="M4218" t="s">
        <v>82</v>
      </c>
    </row>
    <row r="4219" spans="1:13" x14ac:dyDescent="0.25">
      <c r="A4219" t="s">
        <v>13</v>
      </c>
      <c r="B4219">
        <v>1185732</v>
      </c>
      <c r="C4219" s="1">
        <v>44392</v>
      </c>
      <c r="D4219" t="s">
        <v>35</v>
      </c>
      <c r="E4219" t="s">
        <v>36</v>
      </c>
      <c r="F4219" t="s">
        <v>37</v>
      </c>
      <c r="G4219" t="s">
        <v>20</v>
      </c>
      <c r="H4219">
        <v>37</v>
      </c>
      <c r="I4219">
        <v>63</v>
      </c>
      <c r="J4219">
        <v>2331</v>
      </c>
      <c r="K4219">
        <v>1166</v>
      </c>
      <c r="L4219">
        <v>0.5</v>
      </c>
      <c r="M4219" t="s">
        <v>82</v>
      </c>
    </row>
    <row r="4220" spans="1:13" x14ac:dyDescent="0.25">
      <c r="A4220" t="s">
        <v>13</v>
      </c>
      <c r="B4220">
        <v>1185732</v>
      </c>
      <c r="C4220" s="1">
        <v>44393</v>
      </c>
      <c r="D4220" t="s">
        <v>35</v>
      </c>
      <c r="E4220" t="s">
        <v>36</v>
      </c>
      <c r="F4220" t="s">
        <v>37</v>
      </c>
      <c r="G4220" t="s">
        <v>21</v>
      </c>
      <c r="H4220">
        <v>49</v>
      </c>
      <c r="I4220">
        <v>50</v>
      </c>
      <c r="J4220">
        <v>2450</v>
      </c>
      <c r="K4220">
        <v>1225</v>
      </c>
      <c r="L4220">
        <v>0.5</v>
      </c>
      <c r="M4220" t="s">
        <v>82</v>
      </c>
    </row>
    <row r="4221" spans="1:13" x14ac:dyDescent="0.25">
      <c r="A4221" t="s">
        <v>13</v>
      </c>
      <c r="B4221">
        <v>1185732</v>
      </c>
      <c r="C4221" s="1">
        <v>44394</v>
      </c>
      <c r="D4221" t="s">
        <v>35</v>
      </c>
      <c r="E4221" t="s">
        <v>36</v>
      </c>
      <c r="F4221" t="s">
        <v>37</v>
      </c>
      <c r="G4221" t="s">
        <v>22</v>
      </c>
      <c r="H4221">
        <v>50</v>
      </c>
      <c r="I4221">
        <v>94</v>
      </c>
      <c r="J4221">
        <v>4700</v>
      </c>
      <c r="K4221">
        <v>3055</v>
      </c>
      <c r="L4221">
        <v>0.65</v>
      </c>
      <c r="M4221" t="s">
        <v>82</v>
      </c>
    </row>
    <row r="4222" spans="1:13" x14ac:dyDescent="0.25">
      <c r="A4222" t="s">
        <v>13</v>
      </c>
      <c r="B4222">
        <v>1185732</v>
      </c>
      <c r="C4222" s="1">
        <v>44395</v>
      </c>
      <c r="D4222" t="s">
        <v>35</v>
      </c>
      <c r="E4222" t="s">
        <v>36</v>
      </c>
      <c r="F4222" t="s">
        <v>37</v>
      </c>
      <c r="G4222" t="s">
        <v>16</v>
      </c>
      <c r="H4222">
        <v>47</v>
      </c>
      <c r="I4222">
        <v>135</v>
      </c>
      <c r="J4222">
        <v>6345</v>
      </c>
      <c r="K4222">
        <v>3173</v>
      </c>
      <c r="L4222">
        <v>0.5</v>
      </c>
      <c r="M4222" t="s">
        <v>82</v>
      </c>
    </row>
    <row r="4223" spans="1:13" x14ac:dyDescent="0.25">
      <c r="A4223" t="s">
        <v>13</v>
      </c>
      <c r="B4223">
        <v>1185732</v>
      </c>
      <c r="C4223" s="1">
        <v>44396</v>
      </c>
      <c r="D4223" t="s">
        <v>35</v>
      </c>
      <c r="E4223" t="s">
        <v>36</v>
      </c>
      <c r="F4223" t="s">
        <v>37</v>
      </c>
      <c r="G4223" t="s">
        <v>18</v>
      </c>
      <c r="H4223">
        <v>41</v>
      </c>
      <c r="I4223">
        <v>84</v>
      </c>
      <c r="J4223">
        <v>3444</v>
      </c>
      <c r="K4223">
        <v>1688</v>
      </c>
      <c r="L4223">
        <v>0.49</v>
      </c>
      <c r="M4223" t="s">
        <v>82</v>
      </c>
    </row>
    <row r="4224" spans="1:13" x14ac:dyDescent="0.25">
      <c r="A4224" t="s">
        <v>13</v>
      </c>
      <c r="B4224">
        <v>1185732</v>
      </c>
      <c r="C4224" s="1">
        <v>44397</v>
      </c>
      <c r="D4224" t="s">
        <v>35</v>
      </c>
      <c r="E4224" t="s">
        <v>36</v>
      </c>
      <c r="F4224" t="s">
        <v>37</v>
      </c>
      <c r="G4224" t="s">
        <v>19</v>
      </c>
      <c r="H4224">
        <v>36</v>
      </c>
      <c r="I4224">
        <v>60</v>
      </c>
      <c r="J4224">
        <v>2160</v>
      </c>
      <c r="K4224">
        <v>1015</v>
      </c>
      <c r="L4224">
        <v>0.47</v>
      </c>
      <c r="M4224" t="s">
        <v>82</v>
      </c>
    </row>
    <row r="4225" spans="1:13" x14ac:dyDescent="0.25">
      <c r="A4225" t="s">
        <v>13</v>
      </c>
      <c r="B4225">
        <v>1185732</v>
      </c>
      <c r="C4225" s="1">
        <v>44398</v>
      </c>
      <c r="D4225" t="s">
        <v>35</v>
      </c>
      <c r="E4225" t="s">
        <v>36</v>
      </c>
      <c r="F4225" t="s">
        <v>37</v>
      </c>
      <c r="G4225" t="s">
        <v>20</v>
      </c>
      <c r="H4225">
        <v>36</v>
      </c>
      <c r="I4225">
        <v>44</v>
      </c>
      <c r="J4225">
        <v>1584</v>
      </c>
      <c r="K4225">
        <v>840</v>
      </c>
      <c r="L4225">
        <v>0.53</v>
      </c>
      <c r="M4225" t="s">
        <v>82</v>
      </c>
    </row>
    <row r="4226" spans="1:13" x14ac:dyDescent="0.25">
      <c r="A4226" t="s">
        <v>13</v>
      </c>
      <c r="B4226">
        <v>1185732</v>
      </c>
      <c r="C4226" s="1">
        <v>44399</v>
      </c>
      <c r="D4226" t="s">
        <v>35</v>
      </c>
      <c r="E4226" t="s">
        <v>36</v>
      </c>
      <c r="F4226" t="s">
        <v>37</v>
      </c>
      <c r="G4226" t="s">
        <v>21</v>
      </c>
      <c r="H4226">
        <v>49</v>
      </c>
      <c r="I4226">
        <v>49</v>
      </c>
      <c r="J4226">
        <v>2401</v>
      </c>
      <c r="K4226">
        <v>1104</v>
      </c>
      <c r="L4226">
        <v>0.46</v>
      </c>
      <c r="M4226" t="s">
        <v>82</v>
      </c>
    </row>
    <row r="4227" spans="1:13" x14ac:dyDescent="0.25">
      <c r="A4227" t="s">
        <v>13</v>
      </c>
      <c r="B4227">
        <v>1185732</v>
      </c>
      <c r="C4227" s="1">
        <v>44400</v>
      </c>
      <c r="D4227" t="s">
        <v>35</v>
      </c>
      <c r="E4227" t="s">
        <v>36</v>
      </c>
      <c r="F4227" t="s">
        <v>37</v>
      </c>
      <c r="G4227" t="s">
        <v>22</v>
      </c>
      <c r="H4227">
        <v>53</v>
      </c>
      <c r="I4227">
        <v>73</v>
      </c>
      <c r="J4227">
        <v>3869</v>
      </c>
      <c r="K4227">
        <v>2476</v>
      </c>
      <c r="L4227">
        <v>0.64</v>
      </c>
      <c r="M4227" t="s">
        <v>82</v>
      </c>
    </row>
    <row r="4228" spans="1:13" x14ac:dyDescent="0.25">
      <c r="A4228" t="s">
        <v>13</v>
      </c>
      <c r="B4228">
        <v>1185732</v>
      </c>
      <c r="C4228" s="1">
        <v>44401</v>
      </c>
      <c r="D4228" t="s">
        <v>35</v>
      </c>
      <c r="E4228" t="s">
        <v>36</v>
      </c>
      <c r="F4228" t="s">
        <v>37</v>
      </c>
      <c r="G4228" t="s">
        <v>16</v>
      </c>
      <c r="H4228">
        <v>56</v>
      </c>
      <c r="I4228">
        <v>115</v>
      </c>
      <c r="J4228">
        <v>6440</v>
      </c>
      <c r="K4228">
        <v>3542</v>
      </c>
      <c r="L4228">
        <v>0.55000000000000004</v>
      </c>
      <c r="M4228" t="s">
        <v>82</v>
      </c>
    </row>
    <row r="4229" spans="1:13" x14ac:dyDescent="0.25">
      <c r="A4229" t="s">
        <v>13</v>
      </c>
      <c r="B4229">
        <v>1185732</v>
      </c>
      <c r="C4229" s="1">
        <v>44402</v>
      </c>
      <c r="D4229" t="s">
        <v>35</v>
      </c>
      <c r="E4229" t="s">
        <v>36</v>
      </c>
      <c r="F4229" t="s">
        <v>37</v>
      </c>
      <c r="G4229" t="s">
        <v>18</v>
      </c>
      <c r="H4229">
        <v>49</v>
      </c>
      <c r="I4229">
        <v>75</v>
      </c>
      <c r="J4229">
        <v>3675</v>
      </c>
      <c r="K4229">
        <v>1801</v>
      </c>
      <c r="L4229">
        <v>0.49</v>
      </c>
      <c r="M4229" t="s">
        <v>82</v>
      </c>
    </row>
    <row r="4230" spans="1:13" x14ac:dyDescent="0.25">
      <c r="A4230" t="s">
        <v>13</v>
      </c>
      <c r="B4230">
        <v>1185732</v>
      </c>
      <c r="C4230" s="1">
        <v>44403</v>
      </c>
      <c r="D4230" t="s">
        <v>35</v>
      </c>
      <c r="E4230" t="s">
        <v>36</v>
      </c>
      <c r="F4230" t="s">
        <v>37</v>
      </c>
      <c r="G4230" t="s">
        <v>19</v>
      </c>
      <c r="H4230">
        <v>48</v>
      </c>
      <c r="I4230">
        <v>39</v>
      </c>
      <c r="J4230">
        <v>1872</v>
      </c>
      <c r="K4230">
        <v>842</v>
      </c>
      <c r="L4230">
        <v>0.45</v>
      </c>
      <c r="M4230" t="s">
        <v>82</v>
      </c>
    </row>
    <row r="4231" spans="1:13" x14ac:dyDescent="0.25">
      <c r="A4231" t="s">
        <v>13</v>
      </c>
      <c r="B4231">
        <v>1185732</v>
      </c>
      <c r="C4231" s="1">
        <v>44404</v>
      </c>
      <c r="D4231" t="s">
        <v>35</v>
      </c>
      <c r="E4231" t="s">
        <v>36</v>
      </c>
      <c r="F4231" t="s">
        <v>37</v>
      </c>
      <c r="G4231" t="s">
        <v>20</v>
      </c>
      <c r="H4231">
        <v>47</v>
      </c>
      <c r="I4231">
        <v>33</v>
      </c>
      <c r="J4231">
        <v>1551</v>
      </c>
      <c r="K4231">
        <v>791</v>
      </c>
      <c r="L4231">
        <v>0.51</v>
      </c>
      <c r="M4231" t="s">
        <v>82</v>
      </c>
    </row>
    <row r="4232" spans="1:13" x14ac:dyDescent="0.25">
      <c r="A4232" t="s">
        <v>13</v>
      </c>
      <c r="B4232">
        <v>1185732</v>
      </c>
      <c r="C4232" s="1">
        <v>44405</v>
      </c>
      <c r="D4232" t="s">
        <v>35</v>
      </c>
      <c r="E4232" t="s">
        <v>36</v>
      </c>
      <c r="F4232" t="s">
        <v>37</v>
      </c>
      <c r="G4232" t="s">
        <v>21</v>
      </c>
      <c r="H4232">
        <v>56</v>
      </c>
      <c r="I4232">
        <v>33</v>
      </c>
      <c r="J4232">
        <v>1848</v>
      </c>
      <c r="K4232">
        <v>869</v>
      </c>
      <c r="L4232">
        <v>0.47</v>
      </c>
      <c r="M4232" t="s">
        <v>82</v>
      </c>
    </row>
    <row r="4233" spans="1:13" x14ac:dyDescent="0.25">
      <c r="A4233" t="s">
        <v>13</v>
      </c>
      <c r="B4233">
        <v>1185732</v>
      </c>
      <c r="C4233" s="1">
        <v>44406</v>
      </c>
      <c r="D4233" t="s">
        <v>35</v>
      </c>
      <c r="E4233" t="s">
        <v>36</v>
      </c>
      <c r="F4233" t="s">
        <v>37</v>
      </c>
      <c r="G4233" t="s">
        <v>22</v>
      </c>
      <c r="H4233">
        <v>60</v>
      </c>
      <c r="I4233">
        <v>65</v>
      </c>
      <c r="J4233">
        <v>3900</v>
      </c>
      <c r="K4233">
        <v>2340</v>
      </c>
      <c r="L4233">
        <v>0.6</v>
      </c>
      <c r="M4233" t="s">
        <v>82</v>
      </c>
    </row>
    <row r="4234" spans="1:13" x14ac:dyDescent="0.25">
      <c r="A4234" t="s">
        <v>13</v>
      </c>
      <c r="B4234">
        <v>1185732</v>
      </c>
      <c r="C4234" s="1">
        <v>44407</v>
      </c>
      <c r="D4234" t="s">
        <v>35</v>
      </c>
      <c r="E4234" t="s">
        <v>36</v>
      </c>
      <c r="F4234" t="s">
        <v>37</v>
      </c>
      <c r="G4234" t="s">
        <v>16</v>
      </c>
      <c r="H4234">
        <v>55</v>
      </c>
      <c r="I4234">
        <v>112</v>
      </c>
      <c r="J4234">
        <v>6160</v>
      </c>
      <c r="K4234">
        <v>3326</v>
      </c>
      <c r="L4234">
        <v>0.54</v>
      </c>
      <c r="M4234" t="s">
        <v>82</v>
      </c>
    </row>
    <row r="4235" spans="1:13" x14ac:dyDescent="0.25">
      <c r="A4235" t="s">
        <v>13</v>
      </c>
      <c r="B4235">
        <v>1185732</v>
      </c>
      <c r="C4235" s="1">
        <v>44408</v>
      </c>
      <c r="D4235" t="s">
        <v>35</v>
      </c>
      <c r="E4235" t="s">
        <v>36</v>
      </c>
      <c r="F4235" t="s">
        <v>37</v>
      </c>
      <c r="G4235" t="s">
        <v>18</v>
      </c>
      <c r="H4235">
        <v>46</v>
      </c>
      <c r="I4235">
        <v>65</v>
      </c>
      <c r="J4235">
        <v>2990</v>
      </c>
      <c r="K4235">
        <v>1405</v>
      </c>
      <c r="L4235">
        <v>0.47</v>
      </c>
      <c r="M4235" t="s">
        <v>82</v>
      </c>
    </row>
    <row r="4236" spans="1:13" x14ac:dyDescent="0.25">
      <c r="A4236" t="s">
        <v>13</v>
      </c>
      <c r="B4236">
        <v>1185732</v>
      </c>
      <c r="C4236" s="1">
        <v>44409</v>
      </c>
      <c r="D4236" t="s">
        <v>35</v>
      </c>
      <c r="E4236" t="s">
        <v>36</v>
      </c>
      <c r="F4236" t="s">
        <v>37</v>
      </c>
      <c r="G4236" t="s">
        <v>19</v>
      </c>
      <c r="H4236">
        <v>48</v>
      </c>
      <c r="I4236">
        <v>49</v>
      </c>
      <c r="J4236">
        <v>2352</v>
      </c>
      <c r="K4236">
        <v>1105</v>
      </c>
      <c r="L4236">
        <v>0.47</v>
      </c>
      <c r="M4236" t="s">
        <v>82</v>
      </c>
    </row>
    <row r="4237" spans="1:13" x14ac:dyDescent="0.25">
      <c r="A4237" t="s">
        <v>13</v>
      </c>
      <c r="B4237">
        <v>1185732</v>
      </c>
      <c r="C4237" s="1">
        <v>44410</v>
      </c>
      <c r="D4237" t="s">
        <v>35</v>
      </c>
      <c r="E4237" t="s">
        <v>36</v>
      </c>
      <c r="F4237" t="s">
        <v>37</v>
      </c>
      <c r="G4237" t="s">
        <v>20</v>
      </c>
      <c r="H4237">
        <v>46</v>
      </c>
      <c r="I4237">
        <v>53</v>
      </c>
      <c r="J4237">
        <v>2438</v>
      </c>
      <c r="K4237">
        <v>1292</v>
      </c>
      <c r="L4237">
        <v>0.53</v>
      </c>
      <c r="M4237" t="s">
        <v>82</v>
      </c>
    </row>
    <row r="4238" spans="1:13" x14ac:dyDescent="0.25">
      <c r="A4238" t="s">
        <v>13</v>
      </c>
      <c r="B4238">
        <v>1185732</v>
      </c>
      <c r="C4238" s="1">
        <v>44411</v>
      </c>
      <c r="D4238" t="s">
        <v>35</v>
      </c>
      <c r="E4238" t="s">
        <v>36</v>
      </c>
      <c r="F4238" t="s">
        <v>37</v>
      </c>
      <c r="G4238" t="s">
        <v>21</v>
      </c>
      <c r="H4238">
        <v>56</v>
      </c>
      <c r="I4238">
        <v>41</v>
      </c>
      <c r="J4238">
        <v>2296</v>
      </c>
      <c r="K4238">
        <v>1148</v>
      </c>
      <c r="L4238">
        <v>0.5</v>
      </c>
      <c r="M4238" t="s">
        <v>82</v>
      </c>
    </row>
    <row r="4239" spans="1:13" x14ac:dyDescent="0.25">
      <c r="A4239" t="s">
        <v>13</v>
      </c>
      <c r="B4239">
        <v>1185732</v>
      </c>
      <c r="C4239" s="1">
        <v>44412</v>
      </c>
      <c r="D4239" t="s">
        <v>35</v>
      </c>
      <c r="E4239" t="s">
        <v>36</v>
      </c>
      <c r="F4239" t="s">
        <v>37</v>
      </c>
      <c r="G4239" t="s">
        <v>22</v>
      </c>
      <c r="H4239">
        <v>61</v>
      </c>
      <c r="I4239">
        <v>65</v>
      </c>
      <c r="J4239">
        <v>3965</v>
      </c>
      <c r="K4239">
        <v>2379</v>
      </c>
      <c r="L4239">
        <v>0.6</v>
      </c>
      <c r="M4239" t="s">
        <v>82</v>
      </c>
    </row>
    <row r="4240" spans="1:13" x14ac:dyDescent="0.25">
      <c r="A4240" t="s">
        <v>13</v>
      </c>
      <c r="B4240">
        <v>1185732</v>
      </c>
      <c r="C4240" s="1">
        <v>44413</v>
      </c>
      <c r="D4240" t="s">
        <v>35</v>
      </c>
      <c r="E4240" t="s">
        <v>36</v>
      </c>
      <c r="F4240" t="s">
        <v>37</v>
      </c>
      <c r="G4240" t="s">
        <v>16</v>
      </c>
      <c r="H4240">
        <v>57</v>
      </c>
      <c r="I4240">
        <v>150</v>
      </c>
      <c r="J4240">
        <v>8550</v>
      </c>
      <c r="K4240">
        <v>4703</v>
      </c>
      <c r="L4240">
        <v>0.55000000000000004</v>
      </c>
      <c r="M4240" t="s">
        <v>82</v>
      </c>
    </row>
    <row r="4241" spans="1:13" x14ac:dyDescent="0.25">
      <c r="A4241" t="s">
        <v>13</v>
      </c>
      <c r="B4241">
        <v>1185732</v>
      </c>
      <c r="C4241" s="1">
        <v>44414</v>
      </c>
      <c r="D4241" t="s">
        <v>35</v>
      </c>
      <c r="E4241" t="s">
        <v>36</v>
      </c>
      <c r="F4241" t="s">
        <v>37</v>
      </c>
      <c r="G4241" t="s">
        <v>18</v>
      </c>
      <c r="H4241">
        <v>46</v>
      </c>
      <c r="I4241">
        <v>75</v>
      </c>
      <c r="J4241">
        <v>3450</v>
      </c>
      <c r="K4241">
        <v>1656</v>
      </c>
      <c r="L4241">
        <v>0.48</v>
      </c>
      <c r="M4241" t="s">
        <v>82</v>
      </c>
    </row>
    <row r="4242" spans="1:13" x14ac:dyDescent="0.25">
      <c r="A4242" t="s">
        <v>13</v>
      </c>
      <c r="B4242">
        <v>1185732</v>
      </c>
      <c r="C4242" s="1">
        <v>44415</v>
      </c>
      <c r="D4242" t="s">
        <v>35</v>
      </c>
      <c r="E4242" t="s">
        <v>36</v>
      </c>
      <c r="F4242" t="s">
        <v>37</v>
      </c>
      <c r="G4242" t="s">
        <v>19</v>
      </c>
      <c r="H4242">
        <v>46</v>
      </c>
      <c r="I4242">
        <v>75</v>
      </c>
      <c r="J4242">
        <v>3450</v>
      </c>
      <c r="K4242">
        <v>1691</v>
      </c>
      <c r="L4242">
        <v>0.49</v>
      </c>
      <c r="M4242" t="s">
        <v>82</v>
      </c>
    </row>
    <row r="4243" spans="1:13" x14ac:dyDescent="0.25">
      <c r="A4243" t="s">
        <v>13</v>
      </c>
      <c r="B4243">
        <v>1185732</v>
      </c>
      <c r="C4243" s="1">
        <v>44416</v>
      </c>
      <c r="D4243" t="s">
        <v>35</v>
      </c>
      <c r="E4243" t="s">
        <v>36</v>
      </c>
      <c r="F4243" t="s">
        <v>37</v>
      </c>
      <c r="G4243" t="s">
        <v>20</v>
      </c>
      <c r="H4243">
        <v>49</v>
      </c>
      <c r="I4243">
        <v>54</v>
      </c>
      <c r="J4243">
        <v>2646</v>
      </c>
      <c r="K4243">
        <v>1402</v>
      </c>
      <c r="L4243">
        <v>0.53</v>
      </c>
      <c r="M4243" t="s">
        <v>82</v>
      </c>
    </row>
    <row r="4244" spans="1:13" x14ac:dyDescent="0.25">
      <c r="A4244" t="s">
        <v>13</v>
      </c>
      <c r="B4244">
        <v>1185732</v>
      </c>
      <c r="C4244" s="1">
        <v>44417</v>
      </c>
      <c r="D4244" t="s">
        <v>35</v>
      </c>
      <c r="E4244" t="s">
        <v>36</v>
      </c>
      <c r="F4244" t="s">
        <v>37</v>
      </c>
      <c r="G4244" t="s">
        <v>21</v>
      </c>
      <c r="H4244">
        <v>59</v>
      </c>
      <c r="I4244">
        <v>58</v>
      </c>
      <c r="J4244">
        <v>3422</v>
      </c>
      <c r="K4244">
        <v>1540</v>
      </c>
      <c r="L4244">
        <v>0.45</v>
      </c>
      <c r="M4244" t="s">
        <v>82</v>
      </c>
    </row>
    <row r="4245" spans="1:13" x14ac:dyDescent="0.25">
      <c r="A4245" t="s">
        <v>13</v>
      </c>
      <c r="B4245">
        <v>1185732</v>
      </c>
      <c r="C4245" s="1">
        <v>44418</v>
      </c>
      <c r="D4245" t="s">
        <v>35</v>
      </c>
      <c r="E4245" t="s">
        <v>36</v>
      </c>
      <c r="F4245" t="s">
        <v>37</v>
      </c>
      <c r="G4245" t="s">
        <v>22</v>
      </c>
      <c r="H4245">
        <v>64</v>
      </c>
      <c r="I4245">
        <v>81</v>
      </c>
      <c r="J4245">
        <v>5184</v>
      </c>
      <c r="K4245">
        <v>3266</v>
      </c>
      <c r="L4245">
        <v>0.63</v>
      </c>
      <c r="M4245" t="s">
        <v>82</v>
      </c>
    </row>
    <row r="4246" spans="1:13" x14ac:dyDescent="0.25">
      <c r="A4246" t="s">
        <v>25</v>
      </c>
      <c r="B4246">
        <v>1197831</v>
      </c>
      <c r="C4246" s="1">
        <v>44419</v>
      </c>
      <c r="D4246" t="s">
        <v>35</v>
      </c>
      <c r="E4246" t="s">
        <v>36</v>
      </c>
      <c r="F4246" t="s">
        <v>37</v>
      </c>
      <c r="G4246" t="s">
        <v>16</v>
      </c>
      <c r="H4246">
        <v>20</v>
      </c>
      <c r="I4246">
        <v>189</v>
      </c>
      <c r="J4246">
        <v>3780</v>
      </c>
      <c r="K4246">
        <v>1512</v>
      </c>
      <c r="L4246">
        <v>0.4</v>
      </c>
      <c r="M4246" t="s">
        <v>82</v>
      </c>
    </row>
    <row r="4247" spans="1:13" x14ac:dyDescent="0.25">
      <c r="A4247" t="s">
        <v>25</v>
      </c>
      <c r="B4247">
        <v>1197831</v>
      </c>
      <c r="C4247" s="1">
        <v>44420</v>
      </c>
      <c r="D4247" t="s">
        <v>35</v>
      </c>
      <c r="E4247" t="s">
        <v>36</v>
      </c>
      <c r="F4247" t="s">
        <v>37</v>
      </c>
      <c r="G4247" t="s">
        <v>18</v>
      </c>
      <c r="H4247">
        <v>28</v>
      </c>
      <c r="I4247">
        <v>196</v>
      </c>
      <c r="J4247">
        <v>5488</v>
      </c>
      <c r="K4247">
        <v>2195</v>
      </c>
      <c r="L4247">
        <v>0.4</v>
      </c>
      <c r="M4247" t="s">
        <v>82</v>
      </c>
    </row>
    <row r="4248" spans="1:13" x14ac:dyDescent="0.25">
      <c r="A4248" t="s">
        <v>25</v>
      </c>
      <c r="B4248">
        <v>1197831</v>
      </c>
      <c r="C4248" s="1">
        <v>44421</v>
      </c>
      <c r="D4248" t="s">
        <v>35</v>
      </c>
      <c r="E4248" t="s">
        <v>36</v>
      </c>
      <c r="F4248" t="s">
        <v>37</v>
      </c>
      <c r="G4248" t="s">
        <v>19</v>
      </c>
      <c r="H4248">
        <v>27</v>
      </c>
      <c r="I4248">
        <v>158</v>
      </c>
      <c r="J4248">
        <v>4266</v>
      </c>
      <c r="K4248">
        <v>1749</v>
      </c>
      <c r="L4248">
        <v>0.41</v>
      </c>
      <c r="M4248" t="s">
        <v>82</v>
      </c>
    </row>
    <row r="4249" spans="1:13" x14ac:dyDescent="0.25">
      <c r="A4249" t="s">
        <v>25</v>
      </c>
      <c r="B4249">
        <v>1197831</v>
      </c>
      <c r="C4249" s="1">
        <v>44422</v>
      </c>
      <c r="D4249" t="s">
        <v>35</v>
      </c>
      <c r="E4249" t="s">
        <v>36</v>
      </c>
      <c r="F4249" t="s">
        <v>37</v>
      </c>
      <c r="G4249" t="s">
        <v>20</v>
      </c>
      <c r="H4249">
        <v>34</v>
      </c>
      <c r="I4249">
        <v>152</v>
      </c>
      <c r="J4249">
        <v>5168</v>
      </c>
      <c r="K4249">
        <v>2636</v>
      </c>
      <c r="L4249">
        <v>0.51</v>
      </c>
      <c r="M4249" t="s">
        <v>82</v>
      </c>
    </row>
    <row r="4250" spans="1:13" x14ac:dyDescent="0.25">
      <c r="A4250" t="s">
        <v>25</v>
      </c>
      <c r="B4250">
        <v>1197831</v>
      </c>
      <c r="C4250" s="1">
        <v>44423</v>
      </c>
      <c r="D4250" t="s">
        <v>26</v>
      </c>
      <c r="E4250" t="s">
        <v>27</v>
      </c>
      <c r="F4250" t="s">
        <v>38</v>
      </c>
      <c r="G4250" t="s">
        <v>21</v>
      </c>
      <c r="H4250">
        <v>37</v>
      </c>
      <c r="I4250">
        <v>94</v>
      </c>
      <c r="J4250">
        <v>3478</v>
      </c>
      <c r="K4250">
        <v>1217</v>
      </c>
      <c r="L4250">
        <v>0.35</v>
      </c>
      <c r="M4250" t="s">
        <v>82</v>
      </c>
    </row>
    <row r="4251" spans="1:13" x14ac:dyDescent="0.25">
      <c r="A4251" t="s">
        <v>25</v>
      </c>
      <c r="B4251">
        <v>1197831</v>
      </c>
      <c r="C4251" s="1">
        <v>44424</v>
      </c>
      <c r="D4251" t="s">
        <v>26</v>
      </c>
      <c r="E4251" t="s">
        <v>27</v>
      </c>
      <c r="F4251" t="s">
        <v>38</v>
      </c>
      <c r="G4251" t="s">
        <v>22</v>
      </c>
      <c r="H4251">
        <v>33</v>
      </c>
      <c r="I4251">
        <v>147</v>
      </c>
      <c r="J4251">
        <v>4851</v>
      </c>
      <c r="K4251">
        <v>2668</v>
      </c>
      <c r="L4251">
        <v>0.55000000000000004</v>
      </c>
      <c r="M4251" t="s">
        <v>82</v>
      </c>
    </row>
    <row r="4252" spans="1:13" x14ac:dyDescent="0.25">
      <c r="A4252" t="s">
        <v>25</v>
      </c>
      <c r="B4252">
        <v>1197831</v>
      </c>
      <c r="C4252" s="1">
        <v>44425</v>
      </c>
      <c r="D4252" t="s">
        <v>26</v>
      </c>
      <c r="E4252" t="s">
        <v>27</v>
      </c>
      <c r="F4252" t="s">
        <v>38</v>
      </c>
      <c r="G4252" t="s">
        <v>16</v>
      </c>
      <c r="H4252">
        <v>23</v>
      </c>
      <c r="I4252">
        <v>176</v>
      </c>
      <c r="J4252">
        <v>4048</v>
      </c>
      <c r="K4252">
        <v>1741</v>
      </c>
      <c r="L4252">
        <v>0.43</v>
      </c>
      <c r="M4252" t="s">
        <v>82</v>
      </c>
    </row>
    <row r="4253" spans="1:13" x14ac:dyDescent="0.25">
      <c r="A4253" t="s">
        <v>25</v>
      </c>
      <c r="B4253">
        <v>1197831</v>
      </c>
      <c r="C4253" s="1">
        <v>44426</v>
      </c>
      <c r="D4253" t="s">
        <v>26</v>
      </c>
      <c r="E4253" t="s">
        <v>27</v>
      </c>
      <c r="F4253" t="s">
        <v>38</v>
      </c>
      <c r="G4253" t="s">
        <v>18</v>
      </c>
      <c r="H4253">
        <v>32</v>
      </c>
      <c r="I4253">
        <v>163</v>
      </c>
      <c r="J4253">
        <v>5216</v>
      </c>
      <c r="K4253">
        <v>2086</v>
      </c>
      <c r="L4253">
        <v>0.4</v>
      </c>
      <c r="M4253" t="s">
        <v>82</v>
      </c>
    </row>
    <row r="4254" spans="1:13" x14ac:dyDescent="0.25">
      <c r="A4254" t="s">
        <v>25</v>
      </c>
      <c r="B4254">
        <v>1197831</v>
      </c>
      <c r="C4254" s="1">
        <v>44427</v>
      </c>
      <c r="D4254" t="s">
        <v>26</v>
      </c>
      <c r="E4254" t="s">
        <v>27</v>
      </c>
      <c r="F4254" t="s">
        <v>38</v>
      </c>
      <c r="G4254" t="s">
        <v>19</v>
      </c>
      <c r="H4254">
        <v>34</v>
      </c>
      <c r="I4254">
        <v>119</v>
      </c>
      <c r="J4254">
        <v>4046</v>
      </c>
      <c r="K4254">
        <v>1740</v>
      </c>
      <c r="L4254">
        <v>0.43</v>
      </c>
      <c r="M4254" t="s">
        <v>82</v>
      </c>
    </row>
    <row r="4255" spans="1:13" x14ac:dyDescent="0.25">
      <c r="A4255" t="s">
        <v>25</v>
      </c>
      <c r="B4255">
        <v>1197831</v>
      </c>
      <c r="C4255" s="1">
        <v>44428</v>
      </c>
      <c r="D4255" t="s">
        <v>26</v>
      </c>
      <c r="E4255" t="s">
        <v>27</v>
      </c>
      <c r="F4255" t="s">
        <v>38</v>
      </c>
      <c r="G4255" t="s">
        <v>20</v>
      </c>
      <c r="H4255">
        <v>32</v>
      </c>
      <c r="I4255">
        <v>128</v>
      </c>
      <c r="J4255">
        <v>4096</v>
      </c>
      <c r="K4255">
        <v>2171</v>
      </c>
      <c r="L4255">
        <v>0.53</v>
      </c>
      <c r="M4255" t="s">
        <v>82</v>
      </c>
    </row>
    <row r="4256" spans="1:13" x14ac:dyDescent="0.25">
      <c r="A4256" t="s">
        <v>25</v>
      </c>
      <c r="B4256">
        <v>1197831</v>
      </c>
      <c r="C4256" s="1">
        <v>44429</v>
      </c>
      <c r="D4256" t="s">
        <v>26</v>
      </c>
      <c r="E4256" t="s">
        <v>27</v>
      </c>
      <c r="F4256" t="s">
        <v>38</v>
      </c>
      <c r="G4256" t="s">
        <v>21</v>
      </c>
      <c r="H4256">
        <v>38</v>
      </c>
      <c r="I4256">
        <v>75</v>
      </c>
      <c r="J4256">
        <v>2850</v>
      </c>
      <c r="K4256">
        <v>998</v>
      </c>
      <c r="L4256">
        <v>0.35</v>
      </c>
      <c r="M4256" t="s">
        <v>82</v>
      </c>
    </row>
    <row r="4257" spans="1:13" x14ac:dyDescent="0.25">
      <c r="A4257" t="s">
        <v>25</v>
      </c>
      <c r="B4257">
        <v>1197831</v>
      </c>
      <c r="C4257" s="1">
        <v>44430</v>
      </c>
      <c r="D4257" t="s">
        <v>26</v>
      </c>
      <c r="E4257" t="s">
        <v>27</v>
      </c>
      <c r="F4257" t="s">
        <v>38</v>
      </c>
      <c r="G4257" t="s">
        <v>22</v>
      </c>
      <c r="H4257">
        <v>32</v>
      </c>
      <c r="I4257">
        <v>140</v>
      </c>
      <c r="J4257">
        <v>4480</v>
      </c>
      <c r="K4257">
        <v>2509</v>
      </c>
      <c r="L4257">
        <v>0.56000000000000005</v>
      </c>
      <c r="M4257" t="s">
        <v>82</v>
      </c>
    </row>
    <row r="4258" spans="1:13" x14ac:dyDescent="0.25">
      <c r="A4258" t="s">
        <v>25</v>
      </c>
      <c r="B4258">
        <v>1197831</v>
      </c>
      <c r="C4258" s="1">
        <v>44431</v>
      </c>
      <c r="D4258" t="s">
        <v>26</v>
      </c>
      <c r="E4258" t="s">
        <v>27</v>
      </c>
      <c r="F4258" t="s">
        <v>38</v>
      </c>
      <c r="G4258" t="s">
        <v>16</v>
      </c>
      <c r="H4258">
        <v>29</v>
      </c>
      <c r="I4258">
        <v>182</v>
      </c>
      <c r="J4258">
        <v>5278</v>
      </c>
      <c r="K4258">
        <v>2639</v>
      </c>
      <c r="L4258">
        <v>0.5</v>
      </c>
      <c r="M4258" t="s">
        <v>82</v>
      </c>
    </row>
    <row r="4259" spans="1:13" x14ac:dyDescent="0.25">
      <c r="A4259" t="s">
        <v>25</v>
      </c>
      <c r="B4259">
        <v>1197831</v>
      </c>
      <c r="C4259" s="1">
        <v>44432</v>
      </c>
      <c r="D4259" t="s">
        <v>26</v>
      </c>
      <c r="E4259" t="s">
        <v>27</v>
      </c>
      <c r="F4259" t="s">
        <v>38</v>
      </c>
      <c r="G4259" t="s">
        <v>18</v>
      </c>
      <c r="H4259">
        <v>39</v>
      </c>
      <c r="I4259">
        <v>169</v>
      </c>
      <c r="J4259">
        <v>6591</v>
      </c>
      <c r="K4259">
        <v>3296</v>
      </c>
      <c r="L4259">
        <v>0.5</v>
      </c>
      <c r="M4259" t="s">
        <v>82</v>
      </c>
    </row>
    <row r="4260" spans="1:13" x14ac:dyDescent="0.25">
      <c r="A4260" t="s">
        <v>25</v>
      </c>
      <c r="B4260">
        <v>1197831</v>
      </c>
      <c r="C4260" s="1">
        <v>44433</v>
      </c>
      <c r="D4260" t="s">
        <v>26</v>
      </c>
      <c r="E4260" t="s">
        <v>27</v>
      </c>
      <c r="F4260" t="s">
        <v>38</v>
      </c>
      <c r="G4260" t="s">
        <v>19</v>
      </c>
      <c r="H4260">
        <v>28</v>
      </c>
      <c r="I4260">
        <v>145</v>
      </c>
      <c r="J4260">
        <v>4060</v>
      </c>
      <c r="K4260">
        <v>1908</v>
      </c>
      <c r="L4260">
        <v>0.47</v>
      </c>
      <c r="M4260" t="s">
        <v>82</v>
      </c>
    </row>
    <row r="4261" spans="1:13" x14ac:dyDescent="0.25">
      <c r="A4261" t="s">
        <v>25</v>
      </c>
      <c r="B4261">
        <v>1197831</v>
      </c>
      <c r="C4261" s="1">
        <v>44434</v>
      </c>
      <c r="D4261" t="s">
        <v>26</v>
      </c>
      <c r="E4261" t="s">
        <v>27</v>
      </c>
      <c r="F4261" t="s">
        <v>38</v>
      </c>
      <c r="G4261" t="s">
        <v>20</v>
      </c>
      <c r="H4261">
        <v>32</v>
      </c>
      <c r="I4261">
        <v>116</v>
      </c>
      <c r="J4261">
        <v>3712</v>
      </c>
      <c r="K4261">
        <v>2116</v>
      </c>
      <c r="L4261">
        <v>0.56999999999999995</v>
      </c>
      <c r="M4261" t="s">
        <v>82</v>
      </c>
    </row>
    <row r="4262" spans="1:13" x14ac:dyDescent="0.25">
      <c r="A4262" t="s">
        <v>25</v>
      </c>
      <c r="B4262">
        <v>1197831</v>
      </c>
      <c r="C4262" s="1">
        <v>44435</v>
      </c>
      <c r="D4262" t="s">
        <v>26</v>
      </c>
      <c r="E4262" t="s">
        <v>27</v>
      </c>
      <c r="F4262" t="s">
        <v>38</v>
      </c>
      <c r="G4262" t="s">
        <v>21</v>
      </c>
      <c r="H4262">
        <v>38</v>
      </c>
      <c r="I4262">
        <v>81</v>
      </c>
      <c r="J4262">
        <v>3078</v>
      </c>
      <c r="K4262">
        <v>1385</v>
      </c>
      <c r="L4262">
        <v>0.45</v>
      </c>
      <c r="M4262" t="s">
        <v>82</v>
      </c>
    </row>
    <row r="4263" spans="1:13" x14ac:dyDescent="0.25">
      <c r="A4263" t="s">
        <v>25</v>
      </c>
      <c r="B4263">
        <v>1197831</v>
      </c>
      <c r="C4263" s="1">
        <v>44436</v>
      </c>
      <c r="D4263" t="s">
        <v>26</v>
      </c>
      <c r="E4263" t="s">
        <v>27</v>
      </c>
      <c r="F4263" t="s">
        <v>38</v>
      </c>
      <c r="G4263" t="s">
        <v>22</v>
      </c>
      <c r="H4263">
        <v>32</v>
      </c>
      <c r="I4263">
        <v>135</v>
      </c>
      <c r="J4263">
        <v>4320</v>
      </c>
      <c r="K4263">
        <v>2722</v>
      </c>
      <c r="L4263">
        <v>0.63</v>
      </c>
      <c r="M4263" t="s">
        <v>82</v>
      </c>
    </row>
    <row r="4264" spans="1:13" x14ac:dyDescent="0.25">
      <c r="A4264" t="s">
        <v>25</v>
      </c>
      <c r="B4264">
        <v>1197831</v>
      </c>
      <c r="C4264" s="1">
        <v>44437</v>
      </c>
      <c r="D4264" t="s">
        <v>26</v>
      </c>
      <c r="E4264" t="s">
        <v>27</v>
      </c>
      <c r="F4264" t="s">
        <v>38</v>
      </c>
      <c r="G4264" t="s">
        <v>16</v>
      </c>
      <c r="H4264">
        <v>18</v>
      </c>
      <c r="I4264">
        <v>182</v>
      </c>
      <c r="J4264">
        <v>3276</v>
      </c>
      <c r="K4264">
        <v>1474</v>
      </c>
      <c r="L4264">
        <v>0.45</v>
      </c>
      <c r="M4264" t="s">
        <v>82</v>
      </c>
    </row>
    <row r="4265" spans="1:13" x14ac:dyDescent="0.25">
      <c r="A4265" t="s">
        <v>25</v>
      </c>
      <c r="B4265">
        <v>1197831</v>
      </c>
      <c r="C4265" s="1">
        <v>44438</v>
      </c>
      <c r="D4265" t="s">
        <v>26</v>
      </c>
      <c r="E4265" t="s">
        <v>27</v>
      </c>
      <c r="F4265" t="s">
        <v>38</v>
      </c>
      <c r="G4265" t="s">
        <v>18</v>
      </c>
      <c r="H4265">
        <v>28</v>
      </c>
      <c r="I4265">
        <v>175</v>
      </c>
      <c r="J4265">
        <v>4900</v>
      </c>
      <c r="K4265">
        <v>2352</v>
      </c>
      <c r="L4265">
        <v>0.48</v>
      </c>
      <c r="M4265" t="s">
        <v>82</v>
      </c>
    </row>
    <row r="4266" spans="1:13" x14ac:dyDescent="0.25">
      <c r="A4266" t="s">
        <v>25</v>
      </c>
      <c r="B4266">
        <v>1197831</v>
      </c>
      <c r="C4266" s="1">
        <v>44439</v>
      </c>
      <c r="D4266" t="s">
        <v>26</v>
      </c>
      <c r="E4266" t="s">
        <v>27</v>
      </c>
      <c r="F4266" t="s">
        <v>38</v>
      </c>
      <c r="G4266" t="s">
        <v>19</v>
      </c>
      <c r="H4266">
        <v>25</v>
      </c>
      <c r="I4266">
        <v>152</v>
      </c>
      <c r="J4266">
        <v>3800</v>
      </c>
      <c r="K4266">
        <v>1862</v>
      </c>
      <c r="L4266">
        <v>0.49</v>
      </c>
      <c r="M4266" t="s">
        <v>82</v>
      </c>
    </row>
    <row r="4267" spans="1:13" x14ac:dyDescent="0.25">
      <c r="A4267" t="s">
        <v>25</v>
      </c>
      <c r="B4267">
        <v>1197831</v>
      </c>
      <c r="C4267" s="1">
        <v>44440</v>
      </c>
      <c r="D4267" t="s">
        <v>26</v>
      </c>
      <c r="E4267" t="s">
        <v>27</v>
      </c>
      <c r="F4267" t="s">
        <v>38</v>
      </c>
      <c r="G4267" t="s">
        <v>20</v>
      </c>
      <c r="H4267">
        <v>29</v>
      </c>
      <c r="I4267">
        <v>128</v>
      </c>
      <c r="J4267">
        <v>3712</v>
      </c>
      <c r="K4267">
        <v>2190</v>
      </c>
      <c r="L4267">
        <v>0.59</v>
      </c>
      <c r="M4267" t="s">
        <v>82</v>
      </c>
    </row>
    <row r="4268" spans="1:13" x14ac:dyDescent="0.25">
      <c r="A4268" t="s">
        <v>25</v>
      </c>
      <c r="B4268">
        <v>1197831</v>
      </c>
      <c r="C4268" s="1">
        <v>44441</v>
      </c>
      <c r="D4268" t="s">
        <v>26</v>
      </c>
      <c r="E4268" t="s">
        <v>27</v>
      </c>
      <c r="F4268" t="s">
        <v>38</v>
      </c>
      <c r="G4268" t="s">
        <v>21</v>
      </c>
      <c r="H4268">
        <v>34</v>
      </c>
      <c r="I4268">
        <v>85</v>
      </c>
      <c r="J4268">
        <v>2890</v>
      </c>
      <c r="K4268">
        <v>1156</v>
      </c>
      <c r="L4268">
        <v>0.4</v>
      </c>
      <c r="M4268" t="s">
        <v>82</v>
      </c>
    </row>
    <row r="4269" spans="1:13" x14ac:dyDescent="0.25">
      <c r="A4269" t="s">
        <v>25</v>
      </c>
      <c r="B4269">
        <v>1197831</v>
      </c>
      <c r="C4269" s="1">
        <v>44442</v>
      </c>
      <c r="D4269" t="s">
        <v>26</v>
      </c>
      <c r="E4269" t="s">
        <v>27</v>
      </c>
      <c r="F4269" t="s">
        <v>38</v>
      </c>
      <c r="G4269" t="s">
        <v>22</v>
      </c>
      <c r="H4269">
        <v>29</v>
      </c>
      <c r="I4269">
        <v>156</v>
      </c>
      <c r="J4269">
        <v>4524</v>
      </c>
      <c r="K4269">
        <v>2805</v>
      </c>
      <c r="L4269">
        <v>0.62</v>
      </c>
      <c r="M4269" t="s">
        <v>82</v>
      </c>
    </row>
    <row r="4270" spans="1:13" x14ac:dyDescent="0.25">
      <c r="A4270" t="s">
        <v>25</v>
      </c>
      <c r="B4270">
        <v>1197831</v>
      </c>
      <c r="C4270" s="1">
        <v>44443</v>
      </c>
      <c r="D4270" t="s">
        <v>26</v>
      </c>
      <c r="E4270" t="s">
        <v>27</v>
      </c>
      <c r="F4270" t="s">
        <v>38</v>
      </c>
      <c r="G4270" t="s">
        <v>16</v>
      </c>
      <c r="H4270">
        <v>19</v>
      </c>
      <c r="I4270">
        <v>195</v>
      </c>
      <c r="J4270">
        <v>3705</v>
      </c>
      <c r="K4270">
        <v>1853</v>
      </c>
      <c r="L4270">
        <v>0.5</v>
      </c>
      <c r="M4270" t="s">
        <v>82</v>
      </c>
    </row>
    <row r="4271" spans="1:13" x14ac:dyDescent="0.25">
      <c r="A4271" t="s">
        <v>25</v>
      </c>
      <c r="B4271">
        <v>1197831</v>
      </c>
      <c r="C4271" s="1">
        <v>44444</v>
      </c>
      <c r="D4271" t="s">
        <v>26</v>
      </c>
      <c r="E4271" t="s">
        <v>27</v>
      </c>
      <c r="F4271" t="s">
        <v>38</v>
      </c>
      <c r="G4271" t="s">
        <v>18</v>
      </c>
      <c r="H4271">
        <v>29</v>
      </c>
      <c r="I4271">
        <v>194</v>
      </c>
      <c r="J4271">
        <v>5626</v>
      </c>
      <c r="K4271">
        <v>2757</v>
      </c>
      <c r="L4271">
        <v>0.49</v>
      </c>
      <c r="M4271" t="s">
        <v>82</v>
      </c>
    </row>
    <row r="4272" spans="1:13" x14ac:dyDescent="0.25">
      <c r="A4272" t="s">
        <v>25</v>
      </c>
      <c r="B4272">
        <v>1197831</v>
      </c>
      <c r="C4272" s="1">
        <v>44445</v>
      </c>
      <c r="D4272" t="s">
        <v>26</v>
      </c>
      <c r="E4272" t="s">
        <v>27</v>
      </c>
      <c r="F4272" t="s">
        <v>38</v>
      </c>
      <c r="G4272" t="s">
        <v>19</v>
      </c>
      <c r="H4272">
        <v>24</v>
      </c>
      <c r="I4272">
        <v>175</v>
      </c>
      <c r="J4272">
        <v>4200</v>
      </c>
      <c r="K4272">
        <v>1974</v>
      </c>
      <c r="L4272">
        <v>0.47</v>
      </c>
      <c r="M4272" t="s">
        <v>82</v>
      </c>
    </row>
    <row r="4273" spans="1:13" x14ac:dyDescent="0.25">
      <c r="A4273" t="s">
        <v>25</v>
      </c>
      <c r="B4273">
        <v>1197831</v>
      </c>
      <c r="C4273" s="1">
        <v>44446</v>
      </c>
      <c r="D4273" t="s">
        <v>26</v>
      </c>
      <c r="E4273" t="s">
        <v>27</v>
      </c>
      <c r="F4273" t="s">
        <v>38</v>
      </c>
      <c r="G4273" t="s">
        <v>20</v>
      </c>
      <c r="H4273">
        <v>34</v>
      </c>
      <c r="I4273">
        <v>154</v>
      </c>
      <c r="J4273">
        <v>5236</v>
      </c>
      <c r="K4273">
        <v>3142</v>
      </c>
      <c r="L4273">
        <v>0.6</v>
      </c>
      <c r="M4273" t="s">
        <v>82</v>
      </c>
    </row>
    <row r="4274" spans="1:13" x14ac:dyDescent="0.25">
      <c r="A4274" t="s">
        <v>25</v>
      </c>
      <c r="B4274">
        <v>1197831</v>
      </c>
      <c r="C4274" s="1">
        <v>44447</v>
      </c>
      <c r="D4274" t="s">
        <v>26</v>
      </c>
      <c r="E4274" t="s">
        <v>27</v>
      </c>
      <c r="F4274" t="s">
        <v>38</v>
      </c>
      <c r="G4274" t="s">
        <v>21</v>
      </c>
      <c r="H4274">
        <v>49</v>
      </c>
      <c r="I4274">
        <v>131</v>
      </c>
      <c r="J4274">
        <v>6419</v>
      </c>
      <c r="K4274">
        <v>2889</v>
      </c>
      <c r="L4274">
        <v>0.45</v>
      </c>
      <c r="M4274" t="s">
        <v>82</v>
      </c>
    </row>
    <row r="4275" spans="1:13" x14ac:dyDescent="0.25">
      <c r="A4275" t="s">
        <v>25</v>
      </c>
      <c r="B4275">
        <v>1197831</v>
      </c>
      <c r="C4275" s="1">
        <v>44448</v>
      </c>
      <c r="D4275" t="s">
        <v>26</v>
      </c>
      <c r="E4275" t="s">
        <v>27</v>
      </c>
      <c r="F4275" t="s">
        <v>38</v>
      </c>
      <c r="G4275" t="s">
        <v>22</v>
      </c>
      <c r="H4275">
        <v>43</v>
      </c>
      <c r="I4275">
        <v>224</v>
      </c>
      <c r="J4275">
        <v>9632</v>
      </c>
      <c r="K4275">
        <v>6261</v>
      </c>
      <c r="L4275">
        <v>0.65</v>
      </c>
      <c r="M4275" t="s">
        <v>82</v>
      </c>
    </row>
    <row r="4276" spans="1:13" x14ac:dyDescent="0.25">
      <c r="A4276" t="s">
        <v>25</v>
      </c>
      <c r="B4276">
        <v>1197831</v>
      </c>
      <c r="C4276" s="1">
        <v>44449</v>
      </c>
      <c r="D4276" t="s">
        <v>26</v>
      </c>
      <c r="E4276" t="s">
        <v>27</v>
      </c>
      <c r="F4276" t="s">
        <v>38</v>
      </c>
      <c r="G4276" t="s">
        <v>16</v>
      </c>
      <c r="H4276">
        <v>41</v>
      </c>
      <c r="I4276">
        <v>224</v>
      </c>
      <c r="J4276">
        <v>9184</v>
      </c>
      <c r="K4276">
        <v>4133</v>
      </c>
      <c r="L4276">
        <v>0.45</v>
      </c>
      <c r="M4276" t="s">
        <v>82</v>
      </c>
    </row>
    <row r="4277" spans="1:13" x14ac:dyDescent="0.25">
      <c r="A4277" t="s">
        <v>25</v>
      </c>
      <c r="B4277">
        <v>1197831</v>
      </c>
      <c r="C4277" s="1">
        <v>44450</v>
      </c>
      <c r="D4277" t="s">
        <v>26</v>
      </c>
      <c r="E4277" t="s">
        <v>27</v>
      </c>
      <c r="F4277" t="s">
        <v>38</v>
      </c>
      <c r="G4277" t="s">
        <v>18</v>
      </c>
      <c r="H4277">
        <v>49</v>
      </c>
      <c r="I4277">
        <v>200</v>
      </c>
      <c r="J4277">
        <v>9800</v>
      </c>
      <c r="K4277">
        <v>4704</v>
      </c>
      <c r="L4277">
        <v>0.48</v>
      </c>
      <c r="M4277" t="s">
        <v>82</v>
      </c>
    </row>
    <row r="4278" spans="1:13" x14ac:dyDescent="0.25">
      <c r="A4278" t="s">
        <v>25</v>
      </c>
      <c r="B4278">
        <v>1197831</v>
      </c>
      <c r="C4278" s="1">
        <v>44451</v>
      </c>
      <c r="D4278" t="s">
        <v>26</v>
      </c>
      <c r="E4278" t="s">
        <v>27</v>
      </c>
      <c r="F4278" t="s">
        <v>38</v>
      </c>
      <c r="G4278" t="s">
        <v>19</v>
      </c>
      <c r="H4278">
        <v>44</v>
      </c>
      <c r="I4278">
        <v>176</v>
      </c>
      <c r="J4278">
        <v>7744</v>
      </c>
      <c r="K4278">
        <v>3640</v>
      </c>
      <c r="L4278">
        <v>0.47</v>
      </c>
      <c r="M4278" t="s">
        <v>82</v>
      </c>
    </row>
    <row r="4279" spans="1:13" x14ac:dyDescent="0.25">
      <c r="A4279" t="s">
        <v>25</v>
      </c>
      <c r="B4279">
        <v>1197831</v>
      </c>
      <c r="C4279" s="1">
        <v>44452</v>
      </c>
      <c r="D4279" t="s">
        <v>26</v>
      </c>
      <c r="E4279" t="s">
        <v>27</v>
      </c>
      <c r="F4279" t="s">
        <v>38</v>
      </c>
      <c r="G4279" t="s">
        <v>20</v>
      </c>
      <c r="H4279">
        <v>43</v>
      </c>
      <c r="I4279">
        <v>174</v>
      </c>
      <c r="J4279">
        <v>7482</v>
      </c>
      <c r="K4279">
        <v>4115</v>
      </c>
      <c r="L4279">
        <v>0.55000000000000004</v>
      </c>
      <c r="M4279" t="s">
        <v>82</v>
      </c>
    </row>
    <row r="4280" spans="1:13" x14ac:dyDescent="0.25">
      <c r="A4280" t="s">
        <v>25</v>
      </c>
      <c r="B4280">
        <v>1197831</v>
      </c>
      <c r="C4280" s="1">
        <v>44453</v>
      </c>
      <c r="D4280" t="s">
        <v>26</v>
      </c>
      <c r="E4280" t="s">
        <v>27</v>
      </c>
      <c r="F4280" t="s">
        <v>38</v>
      </c>
      <c r="G4280" t="s">
        <v>21</v>
      </c>
      <c r="H4280">
        <v>45</v>
      </c>
      <c r="I4280">
        <v>145</v>
      </c>
      <c r="J4280">
        <v>6525</v>
      </c>
      <c r="K4280">
        <v>2806</v>
      </c>
      <c r="L4280">
        <v>0.43</v>
      </c>
      <c r="M4280" t="s">
        <v>82</v>
      </c>
    </row>
    <row r="4281" spans="1:13" x14ac:dyDescent="0.25">
      <c r="A4281" t="s">
        <v>25</v>
      </c>
      <c r="B4281">
        <v>1197831</v>
      </c>
      <c r="C4281" s="1">
        <v>44454</v>
      </c>
      <c r="D4281" t="s">
        <v>26</v>
      </c>
      <c r="E4281" t="s">
        <v>27</v>
      </c>
      <c r="F4281" t="s">
        <v>38</v>
      </c>
      <c r="G4281" t="s">
        <v>22</v>
      </c>
      <c r="H4281">
        <v>53</v>
      </c>
      <c r="I4281">
        <v>263</v>
      </c>
      <c r="J4281">
        <v>13939</v>
      </c>
      <c r="K4281">
        <v>8782</v>
      </c>
      <c r="L4281">
        <v>0.63</v>
      </c>
      <c r="M4281" t="s">
        <v>82</v>
      </c>
    </row>
    <row r="4282" spans="1:13" x14ac:dyDescent="0.25">
      <c r="A4282" t="s">
        <v>25</v>
      </c>
      <c r="B4282">
        <v>1197831</v>
      </c>
      <c r="C4282" s="1">
        <v>44455</v>
      </c>
      <c r="D4282" t="s">
        <v>26</v>
      </c>
      <c r="E4282" t="s">
        <v>27</v>
      </c>
      <c r="F4282" t="s">
        <v>38</v>
      </c>
      <c r="G4282" t="s">
        <v>16</v>
      </c>
      <c r="H4282">
        <v>41</v>
      </c>
      <c r="I4282">
        <v>231</v>
      </c>
      <c r="J4282">
        <v>9471</v>
      </c>
      <c r="K4282">
        <v>4925</v>
      </c>
      <c r="L4282">
        <v>0.52</v>
      </c>
      <c r="M4282" t="s">
        <v>82</v>
      </c>
    </row>
    <row r="4283" spans="1:13" x14ac:dyDescent="0.25">
      <c r="A4283" t="s">
        <v>25</v>
      </c>
      <c r="B4283">
        <v>1197831</v>
      </c>
      <c r="C4283" s="1">
        <v>44456</v>
      </c>
      <c r="D4283" t="s">
        <v>26</v>
      </c>
      <c r="E4283" t="s">
        <v>27</v>
      </c>
      <c r="F4283" t="s">
        <v>38</v>
      </c>
      <c r="G4283" t="s">
        <v>18</v>
      </c>
      <c r="H4283">
        <v>48</v>
      </c>
      <c r="I4283">
        <v>215</v>
      </c>
      <c r="J4283">
        <v>10320</v>
      </c>
      <c r="K4283">
        <v>5573</v>
      </c>
      <c r="L4283">
        <v>0.54</v>
      </c>
      <c r="M4283" t="s">
        <v>82</v>
      </c>
    </row>
    <row r="4284" spans="1:13" x14ac:dyDescent="0.25">
      <c r="A4284" t="s">
        <v>25</v>
      </c>
      <c r="B4284">
        <v>1197831</v>
      </c>
      <c r="C4284" s="1">
        <v>44457</v>
      </c>
      <c r="D4284" t="s">
        <v>26</v>
      </c>
      <c r="E4284" t="s">
        <v>27</v>
      </c>
      <c r="F4284" t="s">
        <v>38</v>
      </c>
      <c r="G4284" t="s">
        <v>19</v>
      </c>
      <c r="H4284">
        <v>44</v>
      </c>
      <c r="I4284">
        <v>254</v>
      </c>
      <c r="J4284">
        <v>11176</v>
      </c>
      <c r="K4284">
        <v>6147</v>
      </c>
      <c r="L4284">
        <v>0.55000000000000004</v>
      </c>
      <c r="M4284" t="s">
        <v>82</v>
      </c>
    </row>
    <row r="4285" spans="1:13" x14ac:dyDescent="0.25">
      <c r="A4285" t="s">
        <v>25</v>
      </c>
      <c r="B4285">
        <v>1197831</v>
      </c>
      <c r="C4285" s="1">
        <v>44458</v>
      </c>
      <c r="D4285" t="s">
        <v>26</v>
      </c>
      <c r="E4285" t="s">
        <v>27</v>
      </c>
      <c r="F4285" t="s">
        <v>38</v>
      </c>
      <c r="G4285" t="s">
        <v>20</v>
      </c>
      <c r="H4285">
        <v>43</v>
      </c>
      <c r="I4285">
        <v>150</v>
      </c>
      <c r="J4285">
        <v>6450</v>
      </c>
      <c r="K4285">
        <v>3935</v>
      </c>
      <c r="L4285">
        <v>0.61</v>
      </c>
      <c r="M4285" t="s">
        <v>82</v>
      </c>
    </row>
    <row r="4286" spans="1:13" x14ac:dyDescent="0.25">
      <c r="A4286" t="s">
        <v>25</v>
      </c>
      <c r="B4286">
        <v>1197831</v>
      </c>
      <c r="C4286" s="1">
        <v>44459</v>
      </c>
      <c r="D4286" t="s">
        <v>26</v>
      </c>
      <c r="E4286" t="s">
        <v>27</v>
      </c>
      <c r="F4286" t="s">
        <v>38</v>
      </c>
      <c r="G4286" t="s">
        <v>21</v>
      </c>
      <c r="H4286">
        <v>47</v>
      </c>
      <c r="I4286">
        <v>167</v>
      </c>
      <c r="J4286">
        <v>7849</v>
      </c>
      <c r="K4286">
        <v>3611</v>
      </c>
      <c r="L4286">
        <v>0.46</v>
      </c>
      <c r="M4286" t="s">
        <v>82</v>
      </c>
    </row>
    <row r="4287" spans="1:13" x14ac:dyDescent="0.25">
      <c r="A4287" t="s">
        <v>25</v>
      </c>
      <c r="B4287">
        <v>1197831</v>
      </c>
      <c r="C4287" s="1">
        <v>44460</v>
      </c>
      <c r="D4287" t="s">
        <v>26</v>
      </c>
      <c r="E4287" t="s">
        <v>27</v>
      </c>
      <c r="F4287" t="s">
        <v>38</v>
      </c>
      <c r="G4287" t="s">
        <v>22</v>
      </c>
      <c r="H4287">
        <v>54</v>
      </c>
      <c r="I4287">
        <v>255</v>
      </c>
      <c r="J4287">
        <v>13770</v>
      </c>
      <c r="K4287">
        <v>9226</v>
      </c>
      <c r="L4287">
        <v>0.67</v>
      </c>
      <c r="M4287" t="s">
        <v>82</v>
      </c>
    </row>
    <row r="4288" spans="1:13" x14ac:dyDescent="0.25">
      <c r="A4288" t="s">
        <v>25</v>
      </c>
      <c r="B4288">
        <v>1197831</v>
      </c>
      <c r="C4288" s="1">
        <v>44461</v>
      </c>
      <c r="D4288" t="s">
        <v>26</v>
      </c>
      <c r="E4288" t="s">
        <v>27</v>
      </c>
      <c r="F4288" t="s">
        <v>38</v>
      </c>
      <c r="G4288" t="s">
        <v>16</v>
      </c>
      <c r="H4288">
        <v>49</v>
      </c>
      <c r="I4288">
        <v>208</v>
      </c>
      <c r="J4288">
        <v>10192</v>
      </c>
      <c r="K4288">
        <v>5198</v>
      </c>
      <c r="L4288">
        <v>0.51</v>
      </c>
      <c r="M4288" t="s">
        <v>82</v>
      </c>
    </row>
    <row r="4289" spans="1:13" x14ac:dyDescent="0.25">
      <c r="A4289" t="s">
        <v>25</v>
      </c>
      <c r="B4289">
        <v>1197831</v>
      </c>
      <c r="C4289" s="1">
        <v>44462</v>
      </c>
      <c r="D4289" t="s">
        <v>26</v>
      </c>
      <c r="E4289" t="s">
        <v>27</v>
      </c>
      <c r="F4289" t="s">
        <v>38</v>
      </c>
      <c r="G4289" t="s">
        <v>18</v>
      </c>
      <c r="H4289">
        <v>53</v>
      </c>
      <c r="I4289">
        <v>208</v>
      </c>
      <c r="J4289">
        <v>11024</v>
      </c>
      <c r="K4289">
        <v>5512</v>
      </c>
      <c r="L4289">
        <v>0.5</v>
      </c>
      <c r="M4289" t="s">
        <v>82</v>
      </c>
    </row>
    <row r="4290" spans="1:13" x14ac:dyDescent="0.25">
      <c r="A4290" t="s">
        <v>25</v>
      </c>
      <c r="B4290">
        <v>1197831</v>
      </c>
      <c r="C4290" s="1">
        <v>44463</v>
      </c>
      <c r="D4290" t="s">
        <v>26</v>
      </c>
      <c r="E4290" t="s">
        <v>27</v>
      </c>
      <c r="F4290" t="s">
        <v>38</v>
      </c>
      <c r="G4290" t="s">
        <v>19</v>
      </c>
      <c r="H4290">
        <v>46</v>
      </c>
      <c r="I4290">
        <v>273</v>
      </c>
      <c r="J4290">
        <v>12558</v>
      </c>
      <c r="K4290">
        <v>6907</v>
      </c>
      <c r="L4290">
        <v>0.55000000000000004</v>
      </c>
      <c r="M4290" t="s">
        <v>82</v>
      </c>
    </row>
    <row r="4291" spans="1:13" x14ac:dyDescent="0.25">
      <c r="A4291" t="s">
        <v>25</v>
      </c>
      <c r="B4291">
        <v>1197831</v>
      </c>
      <c r="C4291" s="1">
        <v>44464</v>
      </c>
      <c r="D4291" t="s">
        <v>26</v>
      </c>
      <c r="E4291" t="s">
        <v>27</v>
      </c>
      <c r="F4291" t="s">
        <v>38</v>
      </c>
      <c r="G4291" t="s">
        <v>20</v>
      </c>
      <c r="H4291">
        <v>47</v>
      </c>
      <c r="I4291">
        <v>147</v>
      </c>
      <c r="J4291">
        <v>6909</v>
      </c>
      <c r="K4291">
        <v>4491</v>
      </c>
      <c r="L4291">
        <v>0.65</v>
      </c>
      <c r="M4291" t="s">
        <v>82</v>
      </c>
    </row>
    <row r="4292" spans="1:13" x14ac:dyDescent="0.25">
      <c r="A4292" t="s">
        <v>25</v>
      </c>
      <c r="B4292">
        <v>1197831</v>
      </c>
      <c r="C4292" s="1">
        <v>44465</v>
      </c>
      <c r="D4292" t="s">
        <v>26</v>
      </c>
      <c r="E4292" t="s">
        <v>27</v>
      </c>
      <c r="F4292" t="s">
        <v>38</v>
      </c>
      <c r="G4292" t="s">
        <v>21</v>
      </c>
      <c r="H4292">
        <v>53</v>
      </c>
      <c r="I4292">
        <v>142</v>
      </c>
      <c r="J4292">
        <v>7526</v>
      </c>
      <c r="K4292">
        <v>3612</v>
      </c>
      <c r="L4292">
        <v>0.48</v>
      </c>
      <c r="M4292" t="s">
        <v>82</v>
      </c>
    </row>
    <row r="4293" spans="1:13" x14ac:dyDescent="0.25">
      <c r="A4293" t="s">
        <v>25</v>
      </c>
      <c r="B4293">
        <v>1197831</v>
      </c>
      <c r="C4293" s="1">
        <v>44466</v>
      </c>
      <c r="D4293" t="s">
        <v>26</v>
      </c>
      <c r="E4293" t="s">
        <v>27</v>
      </c>
      <c r="F4293" t="s">
        <v>38</v>
      </c>
      <c r="G4293" t="s">
        <v>22</v>
      </c>
      <c r="H4293">
        <v>56</v>
      </c>
      <c r="I4293">
        <v>233</v>
      </c>
      <c r="J4293">
        <v>13048</v>
      </c>
      <c r="K4293">
        <v>9134</v>
      </c>
      <c r="L4293">
        <v>0.7</v>
      </c>
      <c r="M4293" t="s">
        <v>82</v>
      </c>
    </row>
    <row r="4294" spans="1:13" x14ac:dyDescent="0.25">
      <c r="A4294" t="s">
        <v>25</v>
      </c>
      <c r="B4294">
        <v>1197831</v>
      </c>
      <c r="C4294" s="1">
        <v>44467</v>
      </c>
      <c r="D4294" t="s">
        <v>26</v>
      </c>
      <c r="E4294" t="s">
        <v>27</v>
      </c>
      <c r="F4294" t="s">
        <v>38</v>
      </c>
      <c r="G4294" t="s">
        <v>16</v>
      </c>
      <c r="H4294">
        <v>53</v>
      </c>
      <c r="I4294">
        <v>181</v>
      </c>
      <c r="J4294">
        <v>9593</v>
      </c>
      <c r="K4294">
        <v>5276</v>
      </c>
      <c r="L4294">
        <v>0.55000000000000004</v>
      </c>
      <c r="M4294" t="s">
        <v>82</v>
      </c>
    </row>
    <row r="4295" spans="1:13" x14ac:dyDescent="0.25">
      <c r="A4295" t="s">
        <v>25</v>
      </c>
      <c r="B4295">
        <v>1197831</v>
      </c>
      <c r="C4295" s="1">
        <v>44468</v>
      </c>
      <c r="D4295" t="s">
        <v>26</v>
      </c>
      <c r="E4295" t="s">
        <v>27</v>
      </c>
      <c r="F4295" t="s">
        <v>38</v>
      </c>
      <c r="G4295" t="s">
        <v>18</v>
      </c>
      <c r="H4295">
        <v>54</v>
      </c>
      <c r="I4295">
        <v>176</v>
      </c>
      <c r="J4295">
        <v>9504</v>
      </c>
      <c r="K4295">
        <v>4847</v>
      </c>
      <c r="L4295">
        <v>0.51</v>
      </c>
      <c r="M4295" t="s">
        <v>82</v>
      </c>
    </row>
    <row r="4296" spans="1:13" x14ac:dyDescent="0.25">
      <c r="A4296" t="s">
        <v>25</v>
      </c>
      <c r="B4296">
        <v>1197831</v>
      </c>
      <c r="C4296" s="1">
        <v>44469</v>
      </c>
      <c r="D4296" t="s">
        <v>26</v>
      </c>
      <c r="E4296" t="s">
        <v>27</v>
      </c>
      <c r="F4296" t="s">
        <v>38</v>
      </c>
      <c r="G4296" t="s">
        <v>19</v>
      </c>
      <c r="H4296">
        <v>59</v>
      </c>
      <c r="I4296">
        <v>203</v>
      </c>
      <c r="J4296">
        <v>11977</v>
      </c>
      <c r="K4296">
        <v>6348</v>
      </c>
      <c r="L4296">
        <v>0.53</v>
      </c>
      <c r="M4296" t="s">
        <v>82</v>
      </c>
    </row>
    <row r="4297" spans="1:13" x14ac:dyDescent="0.25">
      <c r="A4297" t="s">
        <v>25</v>
      </c>
      <c r="B4297">
        <v>1197831</v>
      </c>
      <c r="C4297" s="1">
        <v>44470</v>
      </c>
      <c r="D4297" t="s">
        <v>26</v>
      </c>
      <c r="E4297" t="s">
        <v>27</v>
      </c>
      <c r="F4297" t="s">
        <v>38</v>
      </c>
      <c r="G4297" t="s">
        <v>20</v>
      </c>
      <c r="H4297">
        <v>56</v>
      </c>
      <c r="I4297">
        <v>126</v>
      </c>
      <c r="J4297">
        <v>7056</v>
      </c>
      <c r="K4297">
        <v>4586</v>
      </c>
      <c r="L4297">
        <v>0.65</v>
      </c>
      <c r="M4297" t="s">
        <v>82</v>
      </c>
    </row>
    <row r="4298" spans="1:13" x14ac:dyDescent="0.25">
      <c r="A4298" t="s">
        <v>25</v>
      </c>
      <c r="B4298">
        <v>1197831</v>
      </c>
      <c r="C4298" s="1">
        <v>44471</v>
      </c>
      <c r="D4298" t="s">
        <v>26</v>
      </c>
      <c r="E4298" t="s">
        <v>27</v>
      </c>
      <c r="F4298" t="s">
        <v>38</v>
      </c>
      <c r="G4298" t="s">
        <v>21</v>
      </c>
      <c r="H4298">
        <v>53</v>
      </c>
      <c r="I4298">
        <v>135</v>
      </c>
      <c r="J4298">
        <v>7155</v>
      </c>
      <c r="K4298">
        <v>3506</v>
      </c>
      <c r="L4298">
        <v>0.49</v>
      </c>
      <c r="M4298" t="s">
        <v>82</v>
      </c>
    </row>
    <row r="4299" spans="1:13" x14ac:dyDescent="0.25">
      <c r="A4299" t="s">
        <v>25</v>
      </c>
      <c r="B4299">
        <v>1197831</v>
      </c>
      <c r="C4299" s="1">
        <v>44472</v>
      </c>
      <c r="D4299" t="s">
        <v>26</v>
      </c>
      <c r="E4299" t="s">
        <v>27</v>
      </c>
      <c r="F4299" t="s">
        <v>38</v>
      </c>
      <c r="G4299" t="s">
        <v>22</v>
      </c>
      <c r="H4299">
        <v>48</v>
      </c>
      <c r="I4299">
        <v>203</v>
      </c>
      <c r="J4299">
        <v>9744</v>
      </c>
      <c r="K4299">
        <v>6821</v>
      </c>
      <c r="L4299">
        <v>0.7</v>
      </c>
      <c r="M4299" t="s">
        <v>82</v>
      </c>
    </row>
    <row r="4300" spans="1:13" x14ac:dyDescent="0.25">
      <c r="A4300" t="s">
        <v>25</v>
      </c>
      <c r="B4300">
        <v>1197831</v>
      </c>
      <c r="C4300" s="1">
        <v>44473</v>
      </c>
      <c r="D4300" t="s">
        <v>26</v>
      </c>
      <c r="E4300" t="s">
        <v>27</v>
      </c>
      <c r="F4300" t="s">
        <v>38</v>
      </c>
      <c r="G4300" t="s">
        <v>16</v>
      </c>
      <c r="H4300">
        <v>39</v>
      </c>
      <c r="I4300">
        <v>156</v>
      </c>
      <c r="J4300">
        <v>6084</v>
      </c>
      <c r="K4300">
        <v>3042</v>
      </c>
      <c r="L4300">
        <v>0.5</v>
      </c>
      <c r="M4300" t="s">
        <v>82</v>
      </c>
    </row>
    <row r="4301" spans="1:13" x14ac:dyDescent="0.25">
      <c r="A4301" t="s">
        <v>25</v>
      </c>
      <c r="B4301">
        <v>1197831</v>
      </c>
      <c r="C4301" s="1">
        <v>44474</v>
      </c>
      <c r="D4301" t="s">
        <v>26</v>
      </c>
      <c r="E4301" t="s">
        <v>27</v>
      </c>
      <c r="F4301" t="s">
        <v>38</v>
      </c>
      <c r="G4301" t="s">
        <v>18</v>
      </c>
      <c r="H4301">
        <v>38</v>
      </c>
      <c r="I4301">
        <v>169</v>
      </c>
      <c r="J4301">
        <v>6422</v>
      </c>
      <c r="K4301">
        <v>3275</v>
      </c>
      <c r="L4301">
        <v>0.51</v>
      </c>
      <c r="M4301" t="s">
        <v>82</v>
      </c>
    </row>
    <row r="4302" spans="1:13" x14ac:dyDescent="0.25">
      <c r="A4302" t="s">
        <v>25</v>
      </c>
      <c r="B4302">
        <v>1197831</v>
      </c>
      <c r="C4302" s="1">
        <v>44475</v>
      </c>
      <c r="D4302" t="s">
        <v>26</v>
      </c>
      <c r="E4302" t="s">
        <v>27</v>
      </c>
      <c r="F4302" t="s">
        <v>38</v>
      </c>
      <c r="G4302" t="s">
        <v>19</v>
      </c>
      <c r="H4302">
        <v>41</v>
      </c>
      <c r="I4302">
        <v>144</v>
      </c>
      <c r="J4302">
        <v>5904</v>
      </c>
      <c r="K4302">
        <v>3070</v>
      </c>
      <c r="L4302">
        <v>0.52</v>
      </c>
      <c r="M4302" t="s">
        <v>82</v>
      </c>
    </row>
    <row r="4303" spans="1:13" x14ac:dyDescent="0.25">
      <c r="A4303" t="s">
        <v>25</v>
      </c>
      <c r="B4303">
        <v>1197831</v>
      </c>
      <c r="C4303" s="1">
        <v>44476</v>
      </c>
      <c r="D4303" t="s">
        <v>26</v>
      </c>
      <c r="E4303" t="s">
        <v>27</v>
      </c>
      <c r="F4303" t="s">
        <v>38</v>
      </c>
      <c r="G4303" t="s">
        <v>20</v>
      </c>
      <c r="H4303">
        <v>41</v>
      </c>
      <c r="I4303">
        <v>111</v>
      </c>
      <c r="J4303">
        <v>4551</v>
      </c>
      <c r="K4303">
        <v>2731</v>
      </c>
      <c r="L4303">
        <v>0.6</v>
      </c>
      <c r="M4303" t="s">
        <v>82</v>
      </c>
    </row>
    <row r="4304" spans="1:13" x14ac:dyDescent="0.25">
      <c r="A4304" t="s">
        <v>25</v>
      </c>
      <c r="B4304">
        <v>1197831</v>
      </c>
      <c r="C4304" s="1">
        <v>44477</v>
      </c>
      <c r="D4304" t="s">
        <v>26</v>
      </c>
      <c r="E4304" t="s">
        <v>27</v>
      </c>
      <c r="F4304" t="s">
        <v>38</v>
      </c>
      <c r="G4304" t="s">
        <v>21</v>
      </c>
      <c r="H4304">
        <v>36</v>
      </c>
      <c r="I4304">
        <v>100</v>
      </c>
      <c r="J4304">
        <v>3600</v>
      </c>
      <c r="K4304">
        <v>1620</v>
      </c>
      <c r="L4304">
        <v>0.45</v>
      </c>
      <c r="M4304" t="s">
        <v>82</v>
      </c>
    </row>
    <row r="4305" spans="1:13" x14ac:dyDescent="0.25">
      <c r="A4305" t="s">
        <v>25</v>
      </c>
      <c r="B4305">
        <v>1197831</v>
      </c>
      <c r="C4305" s="1">
        <v>44478</v>
      </c>
      <c r="D4305" t="s">
        <v>26</v>
      </c>
      <c r="E4305" t="s">
        <v>27</v>
      </c>
      <c r="F4305" t="s">
        <v>38</v>
      </c>
      <c r="G4305" t="s">
        <v>22</v>
      </c>
      <c r="H4305">
        <v>45</v>
      </c>
      <c r="I4305">
        <v>161</v>
      </c>
      <c r="J4305">
        <v>7245</v>
      </c>
      <c r="K4305">
        <v>5072</v>
      </c>
      <c r="L4305">
        <v>0.7</v>
      </c>
      <c r="M4305" t="s">
        <v>82</v>
      </c>
    </row>
    <row r="4306" spans="1:13" x14ac:dyDescent="0.25">
      <c r="A4306" t="s">
        <v>25</v>
      </c>
      <c r="B4306">
        <v>1197831</v>
      </c>
      <c r="C4306" s="1">
        <v>44479</v>
      </c>
      <c r="D4306" t="s">
        <v>26</v>
      </c>
      <c r="E4306" t="s">
        <v>27</v>
      </c>
      <c r="F4306" t="s">
        <v>38</v>
      </c>
      <c r="G4306" t="s">
        <v>16</v>
      </c>
      <c r="H4306">
        <v>38</v>
      </c>
      <c r="I4306">
        <v>181</v>
      </c>
      <c r="J4306">
        <v>6878</v>
      </c>
      <c r="K4306">
        <v>3783</v>
      </c>
      <c r="L4306">
        <v>0.55000000000000004</v>
      </c>
      <c r="M4306" t="s">
        <v>82</v>
      </c>
    </row>
    <row r="4307" spans="1:13" x14ac:dyDescent="0.25">
      <c r="A4307" t="s">
        <v>25</v>
      </c>
      <c r="B4307">
        <v>1197831</v>
      </c>
      <c r="C4307" s="1">
        <v>44480</v>
      </c>
      <c r="D4307" t="s">
        <v>26</v>
      </c>
      <c r="E4307" t="s">
        <v>27</v>
      </c>
      <c r="F4307" t="s">
        <v>38</v>
      </c>
      <c r="G4307" t="s">
        <v>18</v>
      </c>
      <c r="H4307">
        <v>37</v>
      </c>
      <c r="I4307">
        <v>218</v>
      </c>
      <c r="J4307">
        <v>8066</v>
      </c>
      <c r="K4307">
        <v>4033</v>
      </c>
      <c r="L4307">
        <v>0.5</v>
      </c>
      <c r="M4307" t="s">
        <v>82</v>
      </c>
    </row>
    <row r="4308" spans="1:13" x14ac:dyDescent="0.25">
      <c r="A4308" t="s">
        <v>25</v>
      </c>
      <c r="B4308">
        <v>1197831</v>
      </c>
      <c r="C4308" s="1">
        <v>44481</v>
      </c>
      <c r="D4308" t="s">
        <v>26</v>
      </c>
      <c r="E4308" t="s">
        <v>27</v>
      </c>
      <c r="F4308" t="s">
        <v>38</v>
      </c>
      <c r="G4308" t="s">
        <v>19</v>
      </c>
      <c r="H4308">
        <v>63</v>
      </c>
      <c r="I4308">
        <v>176</v>
      </c>
      <c r="J4308">
        <v>11088</v>
      </c>
      <c r="K4308">
        <v>6098</v>
      </c>
      <c r="L4308">
        <v>0.55000000000000004</v>
      </c>
      <c r="M4308" t="s">
        <v>82</v>
      </c>
    </row>
    <row r="4309" spans="1:13" x14ac:dyDescent="0.25">
      <c r="A4309" t="s">
        <v>25</v>
      </c>
      <c r="B4309">
        <v>1197831</v>
      </c>
      <c r="C4309" s="1">
        <v>44482</v>
      </c>
      <c r="D4309" t="s">
        <v>26</v>
      </c>
      <c r="E4309" t="s">
        <v>27</v>
      </c>
      <c r="F4309" t="s">
        <v>38</v>
      </c>
      <c r="G4309" t="s">
        <v>20</v>
      </c>
      <c r="H4309">
        <v>59</v>
      </c>
      <c r="I4309">
        <v>145</v>
      </c>
      <c r="J4309">
        <v>8555</v>
      </c>
      <c r="K4309">
        <v>5304</v>
      </c>
      <c r="L4309">
        <v>0.62</v>
      </c>
      <c r="M4309" t="s">
        <v>82</v>
      </c>
    </row>
    <row r="4310" spans="1:13" x14ac:dyDescent="0.25">
      <c r="A4310" t="s">
        <v>25</v>
      </c>
      <c r="B4310">
        <v>1197831</v>
      </c>
      <c r="C4310" s="1">
        <v>44483</v>
      </c>
      <c r="D4310" t="s">
        <v>26</v>
      </c>
      <c r="E4310" t="s">
        <v>27</v>
      </c>
      <c r="F4310" t="s">
        <v>38</v>
      </c>
      <c r="G4310" t="s">
        <v>21</v>
      </c>
      <c r="H4310">
        <v>56</v>
      </c>
      <c r="I4310">
        <v>138</v>
      </c>
      <c r="J4310">
        <v>7728</v>
      </c>
      <c r="K4310">
        <v>3709</v>
      </c>
      <c r="L4310">
        <v>0.48</v>
      </c>
      <c r="M4310" t="s">
        <v>82</v>
      </c>
    </row>
    <row r="4311" spans="1:13" x14ac:dyDescent="0.25">
      <c r="A4311" t="s">
        <v>25</v>
      </c>
      <c r="B4311">
        <v>1197831</v>
      </c>
      <c r="C4311" s="1">
        <v>44484</v>
      </c>
      <c r="D4311" t="s">
        <v>26</v>
      </c>
      <c r="E4311" t="s">
        <v>27</v>
      </c>
      <c r="F4311" t="s">
        <v>38</v>
      </c>
      <c r="G4311" t="s">
        <v>22</v>
      </c>
      <c r="H4311">
        <v>67</v>
      </c>
      <c r="I4311">
        <v>176</v>
      </c>
      <c r="J4311">
        <v>11792</v>
      </c>
      <c r="K4311">
        <v>7665</v>
      </c>
      <c r="L4311">
        <v>0.65</v>
      </c>
      <c r="M4311" t="s">
        <v>82</v>
      </c>
    </row>
    <row r="4312" spans="1:13" x14ac:dyDescent="0.25">
      <c r="A4312" t="s">
        <v>25</v>
      </c>
      <c r="B4312">
        <v>1197831</v>
      </c>
      <c r="C4312" s="1">
        <v>44485</v>
      </c>
      <c r="D4312" t="s">
        <v>26</v>
      </c>
      <c r="E4312" t="s">
        <v>27</v>
      </c>
      <c r="F4312" t="s">
        <v>38</v>
      </c>
      <c r="G4312" t="s">
        <v>16</v>
      </c>
      <c r="H4312">
        <v>59</v>
      </c>
      <c r="I4312">
        <v>223</v>
      </c>
      <c r="J4312">
        <v>13157</v>
      </c>
      <c r="K4312">
        <v>7105</v>
      </c>
      <c r="L4312">
        <v>0.54</v>
      </c>
      <c r="M4312" t="s">
        <v>82</v>
      </c>
    </row>
    <row r="4313" spans="1:13" x14ac:dyDescent="0.25">
      <c r="A4313" t="s">
        <v>25</v>
      </c>
      <c r="B4313">
        <v>1197831</v>
      </c>
      <c r="C4313" s="1">
        <v>44486</v>
      </c>
      <c r="D4313" t="s">
        <v>26</v>
      </c>
      <c r="E4313" t="s">
        <v>27</v>
      </c>
      <c r="F4313" t="s">
        <v>38</v>
      </c>
      <c r="G4313" t="s">
        <v>18</v>
      </c>
      <c r="H4313">
        <v>56</v>
      </c>
      <c r="I4313">
        <v>231</v>
      </c>
      <c r="J4313">
        <v>12936</v>
      </c>
      <c r="K4313">
        <v>6727</v>
      </c>
      <c r="L4313">
        <v>0.52</v>
      </c>
      <c r="M4313" t="s">
        <v>82</v>
      </c>
    </row>
    <row r="4314" spans="1:13" x14ac:dyDescent="0.25">
      <c r="A4314" t="s">
        <v>25</v>
      </c>
      <c r="B4314">
        <v>1197831</v>
      </c>
      <c r="C4314" s="1">
        <v>44487</v>
      </c>
      <c r="D4314" t="s">
        <v>26</v>
      </c>
      <c r="E4314" t="s">
        <v>27</v>
      </c>
      <c r="F4314" t="s">
        <v>38</v>
      </c>
      <c r="G4314" t="s">
        <v>19</v>
      </c>
      <c r="H4314">
        <v>62</v>
      </c>
      <c r="I4314">
        <v>189</v>
      </c>
      <c r="J4314">
        <v>11718</v>
      </c>
      <c r="K4314">
        <v>6328</v>
      </c>
      <c r="L4314">
        <v>0.54</v>
      </c>
      <c r="M4314" t="s">
        <v>82</v>
      </c>
    </row>
    <row r="4315" spans="1:13" x14ac:dyDescent="0.25">
      <c r="A4315" t="s">
        <v>25</v>
      </c>
      <c r="B4315">
        <v>1197831</v>
      </c>
      <c r="C4315" s="1">
        <v>44488</v>
      </c>
      <c r="D4315" t="s">
        <v>26</v>
      </c>
      <c r="E4315" t="s">
        <v>27</v>
      </c>
      <c r="F4315" t="s">
        <v>38</v>
      </c>
      <c r="G4315" t="s">
        <v>20</v>
      </c>
      <c r="H4315">
        <v>59</v>
      </c>
      <c r="I4315">
        <v>173</v>
      </c>
      <c r="J4315">
        <v>10207</v>
      </c>
      <c r="K4315">
        <v>6328</v>
      </c>
      <c r="L4315">
        <v>0.62</v>
      </c>
      <c r="M4315" t="s">
        <v>82</v>
      </c>
    </row>
    <row r="4316" spans="1:13" x14ac:dyDescent="0.25">
      <c r="A4316" t="s">
        <v>25</v>
      </c>
      <c r="B4316">
        <v>1197831</v>
      </c>
      <c r="C4316" s="1">
        <v>44489</v>
      </c>
      <c r="D4316" t="s">
        <v>26</v>
      </c>
      <c r="E4316" t="s">
        <v>27</v>
      </c>
      <c r="F4316" t="s">
        <v>38</v>
      </c>
      <c r="G4316" t="s">
        <v>21</v>
      </c>
      <c r="H4316">
        <v>58</v>
      </c>
      <c r="I4316">
        <v>158</v>
      </c>
      <c r="J4316">
        <v>9164</v>
      </c>
      <c r="K4316">
        <v>4582</v>
      </c>
      <c r="L4316">
        <v>0.5</v>
      </c>
      <c r="M4316" t="s">
        <v>82</v>
      </c>
    </row>
    <row r="4317" spans="1:13" x14ac:dyDescent="0.25">
      <c r="A4317" t="s">
        <v>25</v>
      </c>
      <c r="B4317">
        <v>1197831</v>
      </c>
      <c r="C4317" s="1">
        <v>44490</v>
      </c>
      <c r="D4317" t="s">
        <v>26</v>
      </c>
      <c r="E4317" t="s">
        <v>27</v>
      </c>
      <c r="F4317" t="s">
        <v>38</v>
      </c>
      <c r="G4317" t="s">
        <v>22</v>
      </c>
      <c r="H4317">
        <v>65</v>
      </c>
      <c r="I4317">
        <v>233</v>
      </c>
      <c r="J4317">
        <v>15145</v>
      </c>
      <c r="K4317">
        <v>9996</v>
      </c>
      <c r="L4317">
        <v>0.66</v>
      </c>
      <c r="M4317" t="s">
        <v>82</v>
      </c>
    </row>
    <row r="4318" spans="1:13" x14ac:dyDescent="0.25">
      <c r="A4318" t="s">
        <v>13</v>
      </c>
      <c r="B4318">
        <v>1185732</v>
      </c>
      <c r="C4318" s="1">
        <v>44491</v>
      </c>
      <c r="D4318" t="s">
        <v>26</v>
      </c>
      <c r="E4318" t="s">
        <v>27</v>
      </c>
      <c r="F4318" t="s">
        <v>38</v>
      </c>
      <c r="G4318" t="s">
        <v>16</v>
      </c>
      <c r="H4318">
        <v>44</v>
      </c>
      <c r="I4318">
        <v>111</v>
      </c>
      <c r="J4318">
        <v>4884</v>
      </c>
      <c r="K4318">
        <v>3419</v>
      </c>
      <c r="L4318">
        <v>0.7</v>
      </c>
      <c r="M4318" t="s">
        <v>82</v>
      </c>
    </row>
    <row r="4319" spans="1:13" x14ac:dyDescent="0.25">
      <c r="A4319" t="s">
        <v>13</v>
      </c>
      <c r="B4319">
        <v>1185732</v>
      </c>
      <c r="C4319" s="1">
        <v>44492</v>
      </c>
      <c r="D4319" t="s">
        <v>26</v>
      </c>
      <c r="E4319" t="s">
        <v>27</v>
      </c>
      <c r="F4319" t="s">
        <v>38</v>
      </c>
      <c r="G4319" t="s">
        <v>18</v>
      </c>
      <c r="H4319">
        <v>41</v>
      </c>
      <c r="I4319">
        <v>68</v>
      </c>
      <c r="J4319">
        <v>2788</v>
      </c>
      <c r="K4319">
        <v>1310</v>
      </c>
      <c r="L4319">
        <v>0.47</v>
      </c>
      <c r="M4319" t="s">
        <v>82</v>
      </c>
    </row>
    <row r="4320" spans="1:13" x14ac:dyDescent="0.25">
      <c r="A4320" t="s">
        <v>13</v>
      </c>
      <c r="B4320">
        <v>1185732</v>
      </c>
      <c r="C4320" s="1">
        <v>44493</v>
      </c>
      <c r="D4320" t="s">
        <v>26</v>
      </c>
      <c r="E4320" t="s">
        <v>27</v>
      </c>
      <c r="F4320" t="s">
        <v>38</v>
      </c>
      <c r="G4320" t="s">
        <v>19</v>
      </c>
      <c r="H4320">
        <v>33</v>
      </c>
      <c r="I4320">
        <v>56</v>
      </c>
      <c r="J4320">
        <v>1848</v>
      </c>
      <c r="K4320">
        <v>942</v>
      </c>
      <c r="L4320">
        <v>0.51</v>
      </c>
      <c r="M4320" t="s">
        <v>82</v>
      </c>
    </row>
    <row r="4321" spans="1:13" x14ac:dyDescent="0.25">
      <c r="A4321" t="s">
        <v>13</v>
      </c>
      <c r="B4321">
        <v>1185732</v>
      </c>
      <c r="C4321" s="1">
        <v>44494</v>
      </c>
      <c r="D4321" t="s">
        <v>26</v>
      </c>
      <c r="E4321" t="s">
        <v>27</v>
      </c>
      <c r="F4321" t="s">
        <v>38</v>
      </c>
      <c r="G4321" t="s">
        <v>20</v>
      </c>
      <c r="H4321">
        <v>38</v>
      </c>
      <c r="I4321">
        <v>19</v>
      </c>
      <c r="J4321">
        <v>722</v>
      </c>
      <c r="K4321">
        <v>368</v>
      </c>
      <c r="L4321">
        <v>0.51</v>
      </c>
      <c r="M4321" t="s">
        <v>82</v>
      </c>
    </row>
    <row r="4322" spans="1:13" x14ac:dyDescent="0.25">
      <c r="A4322" t="s">
        <v>13</v>
      </c>
      <c r="B4322">
        <v>1185732</v>
      </c>
      <c r="C4322" s="1">
        <v>44495</v>
      </c>
      <c r="D4322" t="s">
        <v>14</v>
      </c>
      <c r="E4322" t="s">
        <v>39</v>
      </c>
      <c r="F4322" t="s">
        <v>40</v>
      </c>
      <c r="G4322" t="s">
        <v>21</v>
      </c>
      <c r="H4322">
        <v>54</v>
      </c>
      <c r="I4322">
        <v>36</v>
      </c>
      <c r="J4322">
        <v>1944</v>
      </c>
      <c r="K4322">
        <v>875</v>
      </c>
      <c r="L4322">
        <v>0.45</v>
      </c>
      <c r="M4322" t="s">
        <v>82</v>
      </c>
    </row>
    <row r="4323" spans="1:13" x14ac:dyDescent="0.25">
      <c r="A4323" t="s">
        <v>13</v>
      </c>
      <c r="B4323">
        <v>1185732</v>
      </c>
      <c r="C4323" s="1">
        <v>44496</v>
      </c>
      <c r="D4323" t="s">
        <v>14</v>
      </c>
      <c r="E4323" t="s">
        <v>39</v>
      </c>
      <c r="F4323" t="s">
        <v>40</v>
      </c>
      <c r="G4323" t="s">
        <v>22</v>
      </c>
      <c r="H4323">
        <v>43</v>
      </c>
      <c r="I4323">
        <v>61</v>
      </c>
      <c r="J4323">
        <v>2623</v>
      </c>
      <c r="K4323">
        <v>1154</v>
      </c>
      <c r="L4323">
        <v>0.44</v>
      </c>
      <c r="M4323" t="s">
        <v>82</v>
      </c>
    </row>
    <row r="4324" spans="1:13" x14ac:dyDescent="0.25">
      <c r="A4324" t="s">
        <v>13</v>
      </c>
      <c r="B4324">
        <v>1185732</v>
      </c>
      <c r="C4324" s="1">
        <v>44497</v>
      </c>
      <c r="D4324" t="s">
        <v>14</v>
      </c>
      <c r="E4324" t="s">
        <v>39</v>
      </c>
      <c r="F4324" t="s">
        <v>40</v>
      </c>
      <c r="G4324" t="s">
        <v>16</v>
      </c>
      <c r="H4324">
        <v>42</v>
      </c>
      <c r="I4324">
        <v>119</v>
      </c>
      <c r="J4324">
        <v>4998</v>
      </c>
      <c r="K4324">
        <v>3349</v>
      </c>
      <c r="L4324">
        <v>0.67</v>
      </c>
      <c r="M4324" t="s">
        <v>82</v>
      </c>
    </row>
    <row r="4325" spans="1:13" x14ac:dyDescent="0.25">
      <c r="A4325" t="s">
        <v>13</v>
      </c>
      <c r="B4325">
        <v>1185732</v>
      </c>
      <c r="C4325" s="1">
        <v>44498</v>
      </c>
      <c r="D4325" t="s">
        <v>14</v>
      </c>
      <c r="E4325" t="s">
        <v>39</v>
      </c>
      <c r="F4325" t="s">
        <v>40</v>
      </c>
      <c r="G4325" t="s">
        <v>18</v>
      </c>
      <c r="H4325">
        <v>44</v>
      </c>
      <c r="I4325">
        <v>35</v>
      </c>
      <c r="J4325">
        <v>1540</v>
      </c>
      <c r="K4325">
        <v>739</v>
      </c>
      <c r="L4325">
        <v>0.48</v>
      </c>
      <c r="M4325" t="s">
        <v>82</v>
      </c>
    </row>
    <row r="4326" spans="1:13" x14ac:dyDescent="0.25">
      <c r="A4326" t="s">
        <v>13</v>
      </c>
      <c r="B4326">
        <v>1185732</v>
      </c>
      <c r="C4326" s="1">
        <v>44499</v>
      </c>
      <c r="D4326" t="s">
        <v>14</v>
      </c>
      <c r="E4326" t="s">
        <v>39</v>
      </c>
      <c r="F4326" t="s">
        <v>40</v>
      </c>
      <c r="G4326" t="s">
        <v>19</v>
      </c>
      <c r="H4326">
        <v>34</v>
      </c>
      <c r="I4326">
        <v>46</v>
      </c>
      <c r="J4326">
        <v>1564</v>
      </c>
      <c r="K4326">
        <v>813</v>
      </c>
      <c r="L4326">
        <v>0.52</v>
      </c>
      <c r="M4326" t="s">
        <v>82</v>
      </c>
    </row>
    <row r="4327" spans="1:13" x14ac:dyDescent="0.25">
      <c r="A4327" t="s">
        <v>13</v>
      </c>
      <c r="B4327">
        <v>1185732</v>
      </c>
      <c r="C4327" s="1">
        <v>44500</v>
      </c>
      <c r="D4327" t="s">
        <v>14</v>
      </c>
      <c r="E4327" t="s">
        <v>39</v>
      </c>
      <c r="F4327" t="s">
        <v>40</v>
      </c>
      <c r="G4327" t="s">
        <v>20</v>
      </c>
      <c r="H4327">
        <v>39</v>
      </c>
      <c r="I4327">
        <v>13</v>
      </c>
      <c r="J4327">
        <v>507</v>
      </c>
      <c r="K4327">
        <v>264</v>
      </c>
      <c r="L4327">
        <v>0.52</v>
      </c>
      <c r="M4327" t="s">
        <v>82</v>
      </c>
    </row>
    <row r="4328" spans="1:13" x14ac:dyDescent="0.25">
      <c r="A4328" t="s">
        <v>13</v>
      </c>
      <c r="B4328">
        <v>1185732</v>
      </c>
      <c r="C4328" s="1">
        <v>44501</v>
      </c>
      <c r="D4328" t="s">
        <v>14</v>
      </c>
      <c r="E4328" t="s">
        <v>39</v>
      </c>
      <c r="F4328" t="s">
        <v>40</v>
      </c>
      <c r="G4328" t="s">
        <v>21</v>
      </c>
      <c r="H4328">
        <v>51</v>
      </c>
      <c r="I4328">
        <v>36</v>
      </c>
      <c r="J4328">
        <v>1836</v>
      </c>
      <c r="K4328">
        <v>845</v>
      </c>
      <c r="L4328">
        <v>0.46</v>
      </c>
      <c r="M4328" t="s">
        <v>82</v>
      </c>
    </row>
    <row r="4329" spans="1:13" x14ac:dyDescent="0.25">
      <c r="A4329" t="s">
        <v>13</v>
      </c>
      <c r="B4329">
        <v>1185732</v>
      </c>
      <c r="C4329" s="1">
        <v>44502</v>
      </c>
      <c r="D4329" t="s">
        <v>14</v>
      </c>
      <c r="E4329" t="s">
        <v>39</v>
      </c>
      <c r="F4329" t="s">
        <v>40</v>
      </c>
      <c r="G4329" t="s">
        <v>22</v>
      </c>
      <c r="H4329">
        <v>44</v>
      </c>
      <c r="I4329">
        <v>68</v>
      </c>
      <c r="J4329">
        <v>2992</v>
      </c>
      <c r="K4329">
        <v>1346</v>
      </c>
      <c r="L4329">
        <v>0.45</v>
      </c>
      <c r="M4329" t="s">
        <v>82</v>
      </c>
    </row>
    <row r="4330" spans="1:13" x14ac:dyDescent="0.25">
      <c r="A4330" t="s">
        <v>13</v>
      </c>
      <c r="B4330">
        <v>1185732</v>
      </c>
      <c r="C4330" s="1">
        <v>44503</v>
      </c>
      <c r="D4330" t="s">
        <v>14</v>
      </c>
      <c r="E4330" t="s">
        <v>39</v>
      </c>
      <c r="F4330" t="s">
        <v>40</v>
      </c>
      <c r="G4330" t="s">
        <v>16</v>
      </c>
      <c r="H4330">
        <v>49</v>
      </c>
      <c r="I4330">
        <v>120</v>
      </c>
      <c r="J4330">
        <v>5880</v>
      </c>
      <c r="K4330">
        <v>4116</v>
      </c>
      <c r="L4330">
        <v>0.7</v>
      </c>
      <c r="M4330" t="s">
        <v>82</v>
      </c>
    </row>
    <row r="4331" spans="1:13" x14ac:dyDescent="0.25">
      <c r="A4331" t="s">
        <v>13</v>
      </c>
      <c r="B4331">
        <v>1185732</v>
      </c>
      <c r="C4331" s="1">
        <v>44504</v>
      </c>
      <c r="D4331" t="s">
        <v>14</v>
      </c>
      <c r="E4331" t="s">
        <v>39</v>
      </c>
      <c r="F4331" t="s">
        <v>40</v>
      </c>
      <c r="G4331" t="s">
        <v>18</v>
      </c>
      <c r="H4331">
        <v>47</v>
      </c>
      <c r="I4331">
        <v>38</v>
      </c>
      <c r="J4331">
        <v>1786</v>
      </c>
      <c r="K4331">
        <v>875</v>
      </c>
      <c r="L4331">
        <v>0.49</v>
      </c>
      <c r="M4331" t="s">
        <v>82</v>
      </c>
    </row>
    <row r="4332" spans="1:13" x14ac:dyDescent="0.25">
      <c r="A4332" t="s">
        <v>13</v>
      </c>
      <c r="B4332">
        <v>1185732</v>
      </c>
      <c r="C4332" s="1">
        <v>44505</v>
      </c>
      <c r="D4332" t="s">
        <v>14</v>
      </c>
      <c r="E4332" t="s">
        <v>39</v>
      </c>
      <c r="F4332" t="s">
        <v>40</v>
      </c>
      <c r="G4332" t="s">
        <v>19</v>
      </c>
      <c r="H4332">
        <v>36</v>
      </c>
      <c r="I4332">
        <v>51</v>
      </c>
      <c r="J4332">
        <v>1836</v>
      </c>
      <c r="K4332">
        <v>991</v>
      </c>
      <c r="L4332">
        <v>0.54</v>
      </c>
      <c r="M4332" t="s">
        <v>82</v>
      </c>
    </row>
    <row r="4333" spans="1:13" x14ac:dyDescent="0.25">
      <c r="A4333" t="s">
        <v>13</v>
      </c>
      <c r="B4333">
        <v>1185732</v>
      </c>
      <c r="C4333" s="1">
        <v>44506</v>
      </c>
      <c r="D4333" t="s">
        <v>14</v>
      </c>
      <c r="E4333" t="s">
        <v>39</v>
      </c>
      <c r="F4333" t="s">
        <v>40</v>
      </c>
      <c r="G4333" t="s">
        <v>20</v>
      </c>
      <c r="H4333">
        <v>43</v>
      </c>
      <c r="I4333">
        <v>8</v>
      </c>
      <c r="J4333">
        <v>344</v>
      </c>
      <c r="K4333">
        <v>175</v>
      </c>
      <c r="L4333">
        <v>0.51</v>
      </c>
      <c r="M4333" t="s">
        <v>82</v>
      </c>
    </row>
    <row r="4334" spans="1:13" x14ac:dyDescent="0.25">
      <c r="A4334" t="s">
        <v>13</v>
      </c>
      <c r="B4334">
        <v>1185732</v>
      </c>
      <c r="C4334" s="1">
        <v>44507</v>
      </c>
      <c r="D4334" t="s">
        <v>14</v>
      </c>
      <c r="E4334" t="s">
        <v>39</v>
      </c>
      <c r="F4334" t="s">
        <v>40</v>
      </c>
      <c r="G4334" t="s">
        <v>21</v>
      </c>
      <c r="H4334">
        <v>58</v>
      </c>
      <c r="I4334">
        <v>20</v>
      </c>
      <c r="J4334">
        <v>1160</v>
      </c>
      <c r="K4334">
        <v>464</v>
      </c>
      <c r="L4334">
        <v>0.4</v>
      </c>
      <c r="M4334" t="s">
        <v>82</v>
      </c>
    </row>
    <row r="4335" spans="1:13" x14ac:dyDescent="0.25">
      <c r="A4335" t="s">
        <v>13</v>
      </c>
      <c r="B4335">
        <v>1185732</v>
      </c>
      <c r="C4335" s="1">
        <v>44508</v>
      </c>
      <c r="D4335" t="s">
        <v>14</v>
      </c>
      <c r="E4335" t="s">
        <v>39</v>
      </c>
      <c r="F4335" t="s">
        <v>40</v>
      </c>
      <c r="G4335" t="s">
        <v>22</v>
      </c>
      <c r="H4335">
        <v>47</v>
      </c>
      <c r="I4335">
        <v>44</v>
      </c>
      <c r="J4335">
        <v>2068</v>
      </c>
      <c r="K4335">
        <v>724</v>
      </c>
      <c r="L4335">
        <v>0.35</v>
      </c>
      <c r="M4335" t="s">
        <v>82</v>
      </c>
    </row>
    <row r="4336" spans="1:13" x14ac:dyDescent="0.25">
      <c r="A4336" t="s">
        <v>13</v>
      </c>
      <c r="B4336">
        <v>1185732</v>
      </c>
      <c r="C4336" s="1">
        <v>44509</v>
      </c>
      <c r="D4336" t="s">
        <v>14</v>
      </c>
      <c r="E4336" t="s">
        <v>39</v>
      </c>
      <c r="F4336" t="s">
        <v>40</v>
      </c>
      <c r="G4336" t="s">
        <v>16</v>
      </c>
      <c r="H4336">
        <v>46</v>
      </c>
      <c r="I4336">
        <v>122</v>
      </c>
      <c r="J4336">
        <v>5612</v>
      </c>
      <c r="K4336">
        <v>3536</v>
      </c>
      <c r="L4336">
        <v>0.63</v>
      </c>
      <c r="M4336" t="s">
        <v>82</v>
      </c>
    </row>
    <row r="4337" spans="1:13" x14ac:dyDescent="0.25">
      <c r="A4337" t="s">
        <v>13</v>
      </c>
      <c r="B4337">
        <v>1185732</v>
      </c>
      <c r="C4337" s="1">
        <v>44510</v>
      </c>
      <c r="D4337" t="s">
        <v>14</v>
      </c>
      <c r="E4337" t="s">
        <v>39</v>
      </c>
      <c r="F4337" t="s">
        <v>40</v>
      </c>
      <c r="G4337" t="s">
        <v>18</v>
      </c>
      <c r="H4337">
        <v>45</v>
      </c>
      <c r="I4337">
        <v>45</v>
      </c>
      <c r="J4337">
        <v>2025</v>
      </c>
      <c r="K4337">
        <v>851</v>
      </c>
      <c r="L4337">
        <v>0.42</v>
      </c>
      <c r="M4337" t="s">
        <v>82</v>
      </c>
    </row>
    <row r="4338" spans="1:13" x14ac:dyDescent="0.25">
      <c r="A4338" t="s">
        <v>13</v>
      </c>
      <c r="B4338">
        <v>1185732</v>
      </c>
      <c r="C4338" s="1">
        <v>44511</v>
      </c>
      <c r="D4338" t="s">
        <v>14</v>
      </c>
      <c r="E4338" t="s">
        <v>39</v>
      </c>
      <c r="F4338" t="s">
        <v>40</v>
      </c>
      <c r="G4338" t="s">
        <v>19</v>
      </c>
      <c r="H4338">
        <v>38</v>
      </c>
      <c r="I4338">
        <v>38</v>
      </c>
      <c r="J4338">
        <v>1444</v>
      </c>
      <c r="K4338">
        <v>664</v>
      </c>
      <c r="L4338">
        <v>0.46</v>
      </c>
      <c r="M4338" t="s">
        <v>82</v>
      </c>
    </row>
    <row r="4339" spans="1:13" x14ac:dyDescent="0.25">
      <c r="A4339" t="s">
        <v>13</v>
      </c>
      <c r="B4339">
        <v>1185732</v>
      </c>
      <c r="C4339" s="1">
        <v>44512</v>
      </c>
      <c r="D4339" t="s">
        <v>14</v>
      </c>
      <c r="E4339" t="s">
        <v>39</v>
      </c>
      <c r="F4339" t="s">
        <v>40</v>
      </c>
      <c r="G4339" t="s">
        <v>20</v>
      </c>
      <c r="H4339">
        <v>42</v>
      </c>
      <c r="I4339">
        <v>20</v>
      </c>
      <c r="J4339">
        <v>840</v>
      </c>
      <c r="K4339">
        <v>386</v>
      </c>
      <c r="L4339">
        <v>0.46</v>
      </c>
      <c r="M4339" t="s">
        <v>82</v>
      </c>
    </row>
    <row r="4340" spans="1:13" x14ac:dyDescent="0.25">
      <c r="A4340" t="s">
        <v>13</v>
      </c>
      <c r="B4340">
        <v>1185732</v>
      </c>
      <c r="C4340" s="1">
        <v>44513</v>
      </c>
      <c r="D4340" t="s">
        <v>14</v>
      </c>
      <c r="E4340" t="s">
        <v>39</v>
      </c>
      <c r="F4340" t="s">
        <v>40</v>
      </c>
      <c r="G4340" t="s">
        <v>21</v>
      </c>
      <c r="H4340">
        <v>55</v>
      </c>
      <c r="I4340">
        <v>22</v>
      </c>
      <c r="J4340">
        <v>1210</v>
      </c>
      <c r="K4340">
        <v>508</v>
      </c>
      <c r="L4340">
        <v>0.42</v>
      </c>
      <c r="M4340" t="s">
        <v>82</v>
      </c>
    </row>
    <row r="4341" spans="1:13" x14ac:dyDescent="0.25">
      <c r="A4341" t="s">
        <v>13</v>
      </c>
      <c r="B4341">
        <v>1185732</v>
      </c>
      <c r="C4341" s="1">
        <v>44514</v>
      </c>
      <c r="D4341" t="s">
        <v>14</v>
      </c>
      <c r="E4341" t="s">
        <v>39</v>
      </c>
      <c r="F4341" t="s">
        <v>40</v>
      </c>
      <c r="G4341" t="s">
        <v>22</v>
      </c>
      <c r="H4341">
        <v>48</v>
      </c>
      <c r="I4341">
        <v>54</v>
      </c>
      <c r="J4341">
        <v>2592</v>
      </c>
      <c r="K4341">
        <v>933</v>
      </c>
      <c r="L4341">
        <v>0.36</v>
      </c>
      <c r="M4341" t="s">
        <v>82</v>
      </c>
    </row>
    <row r="4342" spans="1:13" x14ac:dyDescent="0.25">
      <c r="A4342" t="s">
        <v>13</v>
      </c>
      <c r="B4342">
        <v>1185732</v>
      </c>
      <c r="C4342" s="1">
        <v>44515</v>
      </c>
      <c r="D4342" t="s">
        <v>14</v>
      </c>
      <c r="E4342" t="s">
        <v>39</v>
      </c>
      <c r="F4342" t="s">
        <v>40</v>
      </c>
      <c r="G4342" t="s">
        <v>16</v>
      </c>
      <c r="H4342">
        <v>58</v>
      </c>
      <c r="I4342">
        <v>136</v>
      </c>
      <c r="J4342">
        <v>7888</v>
      </c>
      <c r="K4342">
        <v>4969</v>
      </c>
      <c r="L4342">
        <v>0.63</v>
      </c>
      <c r="M4342" t="s">
        <v>82</v>
      </c>
    </row>
    <row r="4343" spans="1:13" x14ac:dyDescent="0.25">
      <c r="A4343" t="s">
        <v>13</v>
      </c>
      <c r="B4343">
        <v>1185732</v>
      </c>
      <c r="C4343" s="1">
        <v>44516</v>
      </c>
      <c r="D4343" t="s">
        <v>14</v>
      </c>
      <c r="E4343" t="s">
        <v>39</v>
      </c>
      <c r="F4343" t="s">
        <v>40</v>
      </c>
      <c r="G4343" t="s">
        <v>18</v>
      </c>
      <c r="H4343">
        <v>54</v>
      </c>
      <c r="I4343">
        <v>53</v>
      </c>
      <c r="J4343">
        <v>2862</v>
      </c>
      <c r="K4343">
        <v>1145</v>
      </c>
      <c r="L4343">
        <v>0.4</v>
      </c>
      <c r="M4343" t="s">
        <v>82</v>
      </c>
    </row>
    <row r="4344" spans="1:13" x14ac:dyDescent="0.25">
      <c r="A4344" t="s">
        <v>13</v>
      </c>
      <c r="B4344">
        <v>1185732</v>
      </c>
      <c r="C4344" s="1">
        <v>44517</v>
      </c>
      <c r="D4344" t="s">
        <v>14</v>
      </c>
      <c r="E4344" t="s">
        <v>39</v>
      </c>
      <c r="F4344" t="s">
        <v>40</v>
      </c>
      <c r="G4344" t="s">
        <v>19</v>
      </c>
      <c r="H4344">
        <v>52</v>
      </c>
      <c r="I4344">
        <v>42</v>
      </c>
      <c r="J4344">
        <v>2184</v>
      </c>
      <c r="K4344">
        <v>1005</v>
      </c>
      <c r="L4344">
        <v>0.46</v>
      </c>
      <c r="M4344" t="s">
        <v>82</v>
      </c>
    </row>
    <row r="4345" spans="1:13" x14ac:dyDescent="0.25">
      <c r="A4345" t="s">
        <v>13</v>
      </c>
      <c r="B4345">
        <v>1185732</v>
      </c>
      <c r="C4345" s="1">
        <v>44518</v>
      </c>
      <c r="D4345" t="s">
        <v>14</v>
      </c>
      <c r="E4345" t="s">
        <v>39</v>
      </c>
      <c r="F4345" t="s">
        <v>40</v>
      </c>
      <c r="G4345" t="s">
        <v>20</v>
      </c>
      <c r="H4345">
        <v>51</v>
      </c>
      <c r="I4345">
        <v>29</v>
      </c>
      <c r="J4345">
        <v>1479</v>
      </c>
      <c r="K4345">
        <v>695</v>
      </c>
      <c r="L4345">
        <v>0.47</v>
      </c>
      <c r="M4345" t="s">
        <v>82</v>
      </c>
    </row>
    <row r="4346" spans="1:13" x14ac:dyDescent="0.25">
      <c r="A4346" t="s">
        <v>13</v>
      </c>
      <c r="B4346">
        <v>1185732</v>
      </c>
      <c r="C4346" s="1">
        <v>44519</v>
      </c>
      <c r="D4346" t="s">
        <v>14</v>
      </c>
      <c r="E4346" t="s">
        <v>39</v>
      </c>
      <c r="F4346" t="s">
        <v>40</v>
      </c>
      <c r="G4346" t="s">
        <v>21</v>
      </c>
      <c r="H4346">
        <v>59</v>
      </c>
      <c r="I4346">
        <v>31</v>
      </c>
      <c r="J4346">
        <v>1829</v>
      </c>
      <c r="K4346">
        <v>768</v>
      </c>
      <c r="L4346">
        <v>0.42</v>
      </c>
      <c r="M4346" t="s">
        <v>82</v>
      </c>
    </row>
    <row r="4347" spans="1:13" x14ac:dyDescent="0.25">
      <c r="A4347" t="s">
        <v>13</v>
      </c>
      <c r="B4347">
        <v>1185732</v>
      </c>
      <c r="C4347" s="1">
        <v>44520</v>
      </c>
      <c r="D4347" t="s">
        <v>14</v>
      </c>
      <c r="E4347" t="s">
        <v>39</v>
      </c>
      <c r="F4347" t="s">
        <v>40</v>
      </c>
      <c r="G4347" t="s">
        <v>22</v>
      </c>
      <c r="H4347">
        <v>64</v>
      </c>
      <c r="I4347">
        <v>63</v>
      </c>
      <c r="J4347">
        <v>4032</v>
      </c>
      <c r="K4347">
        <v>1814</v>
      </c>
      <c r="L4347">
        <v>0.45</v>
      </c>
      <c r="M4347" t="s">
        <v>82</v>
      </c>
    </row>
    <row r="4348" spans="1:13" x14ac:dyDescent="0.25">
      <c r="A4348" t="s">
        <v>13</v>
      </c>
      <c r="B4348">
        <v>1185732</v>
      </c>
      <c r="C4348" s="1">
        <v>44521</v>
      </c>
      <c r="D4348" t="s">
        <v>14</v>
      </c>
      <c r="E4348" t="s">
        <v>39</v>
      </c>
      <c r="F4348" t="s">
        <v>40</v>
      </c>
      <c r="G4348" t="s">
        <v>16</v>
      </c>
      <c r="H4348">
        <v>64</v>
      </c>
      <c r="I4348">
        <v>135</v>
      </c>
      <c r="J4348">
        <v>8640</v>
      </c>
      <c r="K4348">
        <v>5616</v>
      </c>
      <c r="L4348">
        <v>0.65</v>
      </c>
      <c r="M4348" t="s">
        <v>82</v>
      </c>
    </row>
    <row r="4349" spans="1:13" x14ac:dyDescent="0.25">
      <c r="A4349" t="s">
        <v>13</v>
      </c>
      <c r="B4349">
        <v>1185732</v>
      </c>
      <c r="C4349" s="1">
        <v>44522</v>
      </c>
      <c r="D4349" t="s">
        <v>14</v>
      </c>
      <c r="E4349" t="s">
        <v>39</v>
      </c>
      <c r="F4349" t="s">
        <v>40</v>
      </c>
      <c r="G4349" t="s">
        <v>18</v>
      </c>
      <c r="H4349">
        <v>59</v>
      </c>
      <c r="I4349">
        <v>70</v>
      </c>
      <c r="J4349">
        <v>4130</v>
      </c>
      <c r="K4349">
        <v>1900</v>
      </c>
      <c r="L4349">
        <v>0.46</v>
      </c>
      <c r="M4349" t="s">
        <v>82</v>
      </c>
    </row>
    <row r="4350" spans="1:13" x14ac:dyDescent="0.25">
      <c r="A4350" t="s">
        <v>13</v>
      </c>
      <c r="B4350">
        <v>1185732</v>
      </c>
      <c r="C4350" s="1">
        <v>44523</v>
      </c>
      <c r="D4350" t="s">
        <v>14</v>
      </c>
      <c r="E4350" t="s">
        <v>39</v>
      </c>
      <c r="F4350" t="s">
        <v>40</v>
      </c>
      <c r="G4350" t="s">
        <v>19</v>
      </c>
      <c r="H4350">
        <v>52</v>
      </c>
      <c r="I4350">
        <v>44</v>
      </c>
      <c r="J4350">
        <v>2288</v>
      </c>
      <c r="K4350">
        <v>1144</v>
      </c>
      <c r="L4350">
        <v>0.5</v>
      </c>
      <c r="M4350" t="s">
        <v>82</v>
      </c>
    </row>
    <row r="4351" spans="1:13" x14ac:dyDescent="0.25">
      <c r="A4351" t="s">
        <v>13</v>
      </c>
      <c r="B4351">
        <v>1185732</v>
      </c>
      <c r="C4351" s="1">
        <v>44524</v>
      </c>
      <c r="D4351" t="s">
        <v>14</v>
      </c>
      <c r="E4351" t="s">
        <v>39</v>
      </c>
      <c r="F4351" t="s">
        <v>40</v>
      </c>
      <c r="G4351" t="s">
        <v>20</v>
      </c>
      <c r="H4351">
        <v>52</v>
      </c>
      <c r="I4351">
        <v>39</v>
      </c>
      <c r="J4351">
        <v>2028</v>
      </c>
      <c r="K4351">
        <v>1075</v>
      </c>
      <c r="L4351">
        <v>0.53</v>
      </c>
      <c r="M4351" t="s">
        <v>82</v>
      </c>
    </row>
    <row r="4352" spans="1:13" x14ac:dyDescent="0.25">
      <c r="A4352" t="s">
        <v>13</v>
      </c>
      <c r="B4352">
        <v>1185732</v>
      </c>
      <c r="C4352" s="1">
        <v>44525</v>
      </c>
      <c r="D4352" t="s">
        <v>14</v>
      </c>
      <c r="E4352" t="s">
        <v>39</v>
      </c>
      <c r="F4352" t="s">
        <v>40</v>
      </c>
      <c r="G4352" t="s">
        <v>21</v>
      </c>
      <c r="H4352">
        <v>60</v>
      </c>
      <c r="I4352">
        <v>45</v>
      </c>
      <c r="J4352">
        <v>2700</v>
      </c>
      <c r="K4352">
        <v>1242</v>
      </c>
      <c r="L4352">
        <v>0.46</v>
      </c>
      <c r="M4352" t="s">
        <v>82</v>
      </c>
    </row>
    <row r="4353" spans="1:13" x14ac:dyDescent="0.25">
      <c r="A4353" t="s">
        <v>13</v>
      </c>
      <c r="B4353">
        <v>1185732</v>
      </c>
      <c r="C4353" s="1">
        <v>44526</v>
      </c>
      <c r="D4353" t="s">
        <v>14</v>
      </c>
      <c r="E4353" t="s">
        <v>39</v>
      </c>
      <c r="F4353" t="s">
        <v>40</v>
      </c>
      <c r="G4353" t="s">
        <v>22</v>
      </c>
      <c r="H4353">
        <v>65</v>
      </c>
      <c r="I4353">
        <v>81</v>
      </c>
      <c r="J4353">
        <v>5265</v>
      </c>
      <c r="K4353">
        <v>2211</v>
      </c>
      <c r="L4353">
        <v>0.42</v>
      </c>
      <c r="M4353" t="s">
        <v>82</v>
      </c>
    </row>
    <row r="4354" spans="1:13" x14ac:dyDescent="0.25">
      <c r="A4354" t="s">
        <v>13</v>
      </c>
      <c r="B4354">
        <v>1185732</v>
      </c>
      <c r="C4354" s="1">
        <v>44527</v>
      </c>
      <c r="D4354" t="s">
        <v>14</v>
      </c>
      <c r="E4354" t="s">
        <v>39</v>
      </c>
      <c r="F4354" t="s">
        <v>40</v>
      </c>
      <c r="G4354" t="s">
        <v>16</v>
      </c>
      <c r="H4354">
        <v>60</v>
      </c>
      <c r="I4354">
        <v>145</v>
      </c>
      <c r="J4354">
        <v>8700</v>
      </c>
      <c r="K4354">
        <v>5829</v>
      </c>
      <c r="L4354">
        <v>0.67</v>
      </c>
      <c r="M4354" t="s">
        <v>82</v>
      </c>
    </row>
    <row r="4355" spans="1:13" x14ac:dyDescent="0.25">
      <c r="A4355" t="s">
        <v>13</v>
      </c>
      <c r="B4355">
        <v>1185732</v>
      </c>
      <c r="C4355" s="1">
        <v>44528</v>
      </c>
      <c r="D4355" t="s">
        <v>14</v>
      </c>
      <c r="E4355" t="s">
        <v>39</v>
      </c>
      <c r="F4355" t="s">
        <v>40</v>
      </c>
      <c r="G4355" t="s">
        <v>18</v>
      </c>
      <c r="H4355">
        <v>55</v>
      </c>
      <c r="I4355">
        <v>90</v>
      </c>
      <c r="J4355">
        <v>4950</v>
      </c>
      <c r="K4355">
        <v>2475</v>
      </c>
      <c r="L4355">
        <v>0.5</v>
      </c>
      <c r="M4355" t="s">
        <v>82</v>
      </c>
    </row>
    <row r="4356" spans="1:13" x14ac:dyDescent="0.25">
      <c r="A4356" t="s">
        <v>13</v>
      </c>
      <c r="B4356">
        <v>1185732</v>
      </c>
      <c r="C4356" s="1">
        <v>44529</v>
      </c>
      <c r="D4356" t="s">
        <v>14</v>
      </c>
      <c r="E4356" t="s">
        <v>39</v>
      </c>
      <c r="F4356" t="s">
        <v>40</v>
      </c>
      <c r="G4356" t="s">
        <v>19</v>
      </c>
      <c r="H4356">
        <v>51</v>
      </c>
      <c r="I4356">
        <v>59</v>
      </c>
      <c r="J4356">
        <v>3009</v>
      </c>
      <c r="K4356">
        <v>1505</v>
      </c>
      <c r="L4356">
        <v>0.5</v>
      </c>
      <c r="M4356" t="s">
        <v>82</v>
      </c>
    </row>
    <row r="4357" spans="1:13" x14ac:dyDescent="0.25">
      <c r="A4357" t="s">
        <v>13</v>
      </c>
      <c r="B4357">
        <v>1185732</v>
      </c>
      <c r="C4357" s="1">
        <v>44530</v>
      </c>
      <c r="D4357" t="s">
        <v>14</v>
      </c>
      <c r="E4357" t="s">
        <v>39</v>
      </c>
      <c r="F4357" t="s">
        <v>40</v>
      </c>
      <c r="G4357" t="s">
        <v>20</v>
      </c>
      <c r="H4357">
        <v>51</v>
      </c>
      <c r="I4357">
        <v>44</v>
      </c>
      <c r="J4357">
        <v>2244</v>
      </c>
      <c r="K4357">
        <v>1189</v>
      </c>
      <c r="L4357">
        <v>0.53</v>
      </c>
      <c r="M4357" t="s">
        <v>82</v>
      </c>
    </row>
    <row r="4358" spans="1:13" x14ac:dyDescent="0.25">
      <c r="A4358" t="s">
        <v>13</v>
      </c>
      <c r="B4358">
        <v>1185732</v>
      </c>
      <c r="C4358" s="1">
        <v>44531</v>
      </c>
      <c r="D4358" t="s">
        <v>14</v>
      </c>
      <c r="E4358" t="s">
        <v>39</v>
      </c>
      <c r="F4358" t="s">
        <v>40</v>
      </c>
      <c r="G4358" t="s">
        <v>21</v>
      </c>
      <c r="H4358">
        <v>64</v>
      </c>
      <c r="I4358">
        <v>60</v>
      </c>
      <c r="J4358">
        <v>3840</v>
      </c>
      <c r="K4358">
        <v>1843</v>
      </c>
      <c r="L4358">
        <v>0.48</v>
      </c>
      <c r="M4358" t="s">
        <v>82</v>
      </c>
    </row>
    <row r="4359" spans="1:13" x14ac:dyDescent="0.25">
      <c r="A4359" t="s">
        <v>13</v>
      </c>
      <c r="B4359">
        <v>1185732</v>
      </c>
      <c r="C4359" s="1">
        <v>44532</v>
      </c>
      <c r="D4359" t="s">
        <v>14</v>
      </c>
      <c r="E4359" t="s">
        <v>39</v>
      </c>
      <c r="F4359" t="s">
        <v>40</v>
      </c>
      <c r="G4359" t="s">
        <v>22</v>
      </c>
      <c r="H4359">
        <v>64</v>
      </c>
      <c r="I4359">
        <v>98</v>
      </c>
      <c r="J4359">
        <v>6272</v>
      </c>
      <c r="K4359">
        <v>2634</v>
      </c>
      <c r="L4359">
        <v>0.42</v>
      </c>
      <c r="M4359" t="s">
        <v>82</v>
      </c>
    </row>
    <row r="4360" spans="1:13" x14ac:dyDescent="0.25">
      <c r="A4360" t="s">
        <v>13</v>
      </c>
      <c r="B4360">
        <v>1185732</v>
      </c>
      <c r="C4360" s="1">
        <v>44533</v>
      </c>
      <c r="D4360" t="s">
        <v>14</v>
      </c>
      <c r="E4360" t="s">
        <v>39</v>
      </c>
      <c r="F4360" t="s">
        <v>40</v>
      </c>
      <c r="G4360" t="s">
        <v>16</v>
      </c>
      <c r="H4360">
        <v>60</v>
      </c>
      <c r="I4360">
        <v>158</v>
      </c>
      <c r="J4360">
        <v>9480</v>
      </c>
      <c r="K4360">
        <v>6257</v>
      </c>
      <c r="L4360">
        <v>0.66</v>
      </c>
      <c r="M4360" t="s">
        <v>82</v>
      </c>
    </row>
    <row r="4361" spans="1:13" x14ac:dyDescent="0.25">
      <c r="A4361" t="s">
        <v>13</v>
      </c>
      <c r="B4361">
        <v>1185732</v>
      </c>
      <c r="C4361" s="1">
        <v>44534</v>
      </c>
      <c r="D4361" t="s">
        <v>14</v>
      </c>
      <c r="E4361" t="s">
        <v>39</v>
      </c>
      <c r="F4361" t="s">
        <v>40</v>
      </c>
      <c r="G4361" t="s">
        <v>18</v>
      </c>
      <c r="H4361">
        <v>54</v>
      </c>
      <c r="I4361">
        <v>75</v>
      </c>
      <c r="J4361">
        <v>4050</v>
      </c>
      <c r="K4361">
        <v>1904</v>
      </c>
      <c r="L4361">
        <v>0.47</v>
      </c>
      <c r="M4361" t="s">
        <v>82</v>
      </c>
    </row>
    <row r="4362" spans="1:13" x14ac:dyDescent="0.25">
      <c r="A4362" t="s">
        <v>13</v>
      </c>
      <c r="B4362">
        <v>1185732</v>
      </c>
      <c r="C4362" s="1">
        <v>44535</v>
      </c>
      <c r="D4362" t="s">
        <v>14</v>
      </c>
      <c r="E4362" t="s">
        <v>39</v>
      </c>
      <c r="F4362" t="s">
        <v>40</v>
      </c>
      <c r="G4362" t="s">
        <v>19</v>
      </c>
      <c r="H4362">
        <v>54</v>
      </c>
      <c r="I4362">
        <v>61</v>
      </c>
      <c r="J4362">
        <v>3294</v>
      </c>
      <c r="K4362">
        <v>1812</v>
      </c>
      <c r="L4362">
        <v>0.55000000000000004</v>
      </c>
      <c r="M4362" t="s">
        <v>82</v>
      </c>
    </row>
    <row r="4363" spans="1:13" x14ac:dyDescent="0.25">
      <c r="A4363" t="s">
        <v>13</v>
      </c>
      <c r="B4363">
        <v>1185732</v>
      </c>
      <c r="C4363" s="1">
        <v>44536</v>
      </c>
      <c r="D4363" t="s">
        <v>14</v>
      </c>
      <c r="E4363" t="s">
        <v>39</v>
      </c>
      <c r="F4363" t="s">
        <v>40</v>
      </c>
      <c r="G4363" t="s">
        <v>20</v>
      </c>
      <c r="H4363">
        <v>53</v>
      </c>
      <c r="I4363">
        <v>58</v>
      </c>
      <c r="J4363">
        <v>3074</v>
      </c>
      <c r="K4363">
        <v>1660</v>
      </c>
      <c r="L4363">
        <v>0.54</v>
      </c>
      <c r="M4363" t="s">
        <v>82</v>
      </c>
    </row>
    <row r="4364" spans="1:13" x14ac:dyDescent="0.25">
      <c r="A4364" t="s">
        <v>13</v>
      </c>
      <c r="B4364">
        <v>1185732</v>
      </c>
      <c r="C4364" s="1">
        <v>44537</v>
      </c>
      <c r="D4364" t="s">
        <v>14</v>
      </c>
      <c r="E4364" t="s">
        <v>39</v>
      </c>
      <c r="F4364" t="s">
        <v>40</v>
      </c>
      <c r="G4364" t="s">
        <v>21</v>
      </c>
      <c r="H4364">
        <v>61</v>
      </c>
      <c r="I4364">
        <v>46</v>
      </c>
      <c r="J4364">
        <v>2806</v>
      </c>
      <c r="K4364">
        <v>1291</v>
      </c>
      <c r="L4364">
        <v>0.46</v>
      </c>
      <c r="M4364" t="s">
        <v>82</v>
      </c>
    </row>
    <row r="4365" spans="1:13" x14ac:dyDescent="0.25">
      <c r="A4365" t="s">
        <v>13</v>
      </c>
      <c r="B4365">
        <v>1185732</v>
      </c>
      <c r="C4365" s="1">
        <v>44538</v>
      </c>
      <c r="D4365" t="s">
        <v>14</v>
      </c>
      <c r="E4365" t="s">
        <v>39</v>
      </c>
      <c r="F4365" t="s">
        <v>40</v>
      </c>
      <c r="G4365" t="s">
        <v>22</v>
      </c>
      <c r="H4365">
        <v>64</v>
      </c>
      <c r="I4365">
        <v>95</v>
      </c>
      <c r="J4365">
        <v>6080</v>
      </c>
      <c r="K4365">
        <v>2614</v>
      </c>
      <c r="L4365">
        <v>0.43</v>
      </c>
      <c r="M4365" t="s">
        <v>82</v>
      </c>
    </row>
    <row r="4366" spans="1:13" x14ac:dyDescent="0.25">
      <c r="A4366" t="s">
        <v>13</v>
      </c>
      <c r="B4366">
        <v>1185732</v>
      </c>
      <c r="C4366" s="1">
        <v>44539</v>
      </c>
      <c r="D4366" t="s">
        <v>14</v>
      </c>
      <c r="E4366" t="s">
        <v>39</v>
      </c>
      <c r="F4366" t="s">
        <v>40</v>
      </c>
      <c r="G4366" t="s">
        <v>16</v>
      </c>
      <c r="H4366">
        <v>62</v>
      </c>
      <c r="I4366">
        <v>143</v>
      </c>
      <c r="J4366">
        <v>8866</v>
      </c>
      <c r="K4366">
        <v>5320</v>
      </c>
      <c r="L4366">
        <v>0.6</v>
      </c>
      <c r="M4366" t="s">
        <v>82</v>
      </c>
    </row>
    <row r="4367" spans="1:13" x14ac:dyDescent="0.25">
      <c r="A4367" t="s">
        <v>13</v>
      </c>
      <c r="B4367">
        <v>1185732</v>
      </c>
      <c r="C4367" s="1">
        <v>44540</v>
      </c>
      <c r="D4367" t="s">
        <v>14</v>
      </c>
      <c r="E4367" t="s">
        <v>39</v>
      </c>
      <c r="F4367" t="s">
        <v>40</v>
      </c>
      <c r="G4367" t="s">
        <v>18</v>
      </c>
      <c r="H4367">
        <v>48</v>
      </c>
      <c r="I4367">
        <v>80</v>
      </c>
      <c r="J4367">
        <v>3840</v>
      </c>
      <c r="K4367">
        <v>1536</v>
      </c>
      <c r="L4367">
        <v>0.4</v>
      </c>
      <c r="M4367" t="s">
        <v>82</v>
      </c>
    </row>
    <row r="4368" spans="1:13" x14ac:dyDescent="0.25">
      <c r="A4368" t="s">
        <v>13</v>
      </c>
      <c r="B4368">
        <v>1185732</v>
      </c>
      <c r="C4368" s="1">
        <v>44541</v>
      </c>
      <c r="D4368" t="s">
        <v>14</v>
      </c>
      <c r="E4368" t="s">
        <v>39</v>
      </c>
      <c r="F4368" t="s">
        <v>40</v>
      </c>
      <c r="G4368" t="s">
        <v>19</v>
      </c>
      <c r="H4368">
        <v>41</v>
      </c>
      <c r="I4368">
        <v>50</v>
      </c>
      <c r="J4368">
        <v>2050</v>
      </c>
      <c r="K4368">
        <v>923</v>
      </c>
      <c r="L4368">
        <v>0.45</v>
      </c>
      <c r="M4368" t="s">
        <v>82</v>
      </c>
    </row>
    <row r="4369" spans="1:13" x14ac:dyDescent="0.25">
      <c r="A4369" t="s">
        <v>13</v>
      </c>
      <c r="B4369">
        <v>1185732</v>
      </c>
      <c r="C4369" s="1">
        <v>44542</v>
      </c>
      <c r="D4369" t="s">
        <v>14</v>
      </c>
      <c r="E4369" t="s">
        <v>39</v>
      </c>
      <c r="F4369" t="s">
        <v>40</v>
      </c>
      <c r="G4369" t="s">
        <v>20</v>
      </c>
      <c r="H4369">
        <v>41</v>
      </c>
      <c r="I4369">
        <v>53</v>
      </c>
      <c r="J4369">
        <v>2173</v>
      </c>
      <c r="K4369">
        <v>1021</v>
      </c>
      <c r="L4369">
        <v>0.47</v>
      </c>
      <c r="M4369" t="s">
        <v>82</v>
      </c>
    </row>
    <row r="4370" spans="1:13" x14ac:dyDescent="0.25">
      <c r="A4370" t="s">
        <v>13</v>
      </c>
      <c r="B4370">
        <v>1185732</v>
      </c>
      <c r="C4370" s="1">
        <v>44543</v>
      </c>
      <c r="D4370" t="s">
        <v>14</v>
      </c>
      <c r="E4370" t="s">
        <v>39</v>
      </c>
      <c r="F4370" t="s">
        <v>40</v>
      </c>
      <c r="G4370" t="s">
        <v>21</v>
      </c>
      <c r="H4370">
        <v>50</v>
      </c>
      <c r="I4370">
        <v>36</v>
      </c>
      <c r="J4370">
        <v>1800</v>
      </c>
      <c r="K4370">
        <v>810</v>
      </c>
      <c r="L4370">
        <v>0.45</v>
      </c>
      <c r="M4370" t="s">
        <v>82</v>
      </c>
    </row>
    <row r="4371" spans="1:13" x14ac:dyDescent="0.25">
      <c r="A4371" t="s">
        <v>13</v>
      </c>
      <c r="B4371">
        <v>1185732</v>
      </c>
      <c r="C4371" s="1">
        <v>44544</v>
      </c>
      <c r="D4371" t="s">
        <v>14</v>
      </c>
      <c r="E4371" t="s">
        <v>39</v>
      </c>
      <c r="F4371" t="s">
        <v>40</v>
      </c>
      <c r="G4371" t="s">
        <v>22</v>
      </c>
      <c r="H4371">
        <v>55</v>
      </c>
      <c r="I4371">
        <v>61</v>
      </c>
      <c r="J4371">
        <v>3355</v>
      </c>
      <c r="K4371">
        <v>1342</v>
      </c>
      <c r="L4371">
        <v>0.4</v>
      </c>
      <c r="M4371" t="s">
        <v>82</v>
      </c>
    </row>
    <row r="4372" spans="1:13" x14ac:dyDescent="0.25">
      <c r="A4372" t="s">
        <v>13</v>
      </c>
      <c r="B4372">
        <v>1185732</v>
      </c>
      <c r="C4372" s="1">
        <v>44545</v>
      </c>
      <c r="D4372" t="s">
        <v>14</v>
      </c>
      <c r="E4372" t="s">
        <v>39</v>
      </c>
      <c r="F4372" t="s">
        <v>40</v>
      </c>
      <c r="G4372" t="s">
        <v>16</v>
      </c>
      <c r="H4372">
        <v>55</v>
      </c>
      <c r="I4372">
        <v>104</v>
      </c>
      <c r="J4372">
        <v>5720</v>
      </c>
      <c r="K4372">
        <v>3546</v>
      </c>
      <c r="L4372">
        <v>0.62</v>
      </c>
      <c r="M4372" t="s">
        <v>82</v>
      </c>
    </row>
    <row r="4373" spans="1:13" x14ac:dyDescent="0.25">
      <c r="A4373" t="s">
        <v>13</v>
      </c>
      <c r="B4373">
        <v>1185732</v>
      </c>
      <c r="C4373" s="1">
        <v>44546</v>
      </c>
      <c r="D4373" t="s">
        <v>14</v>
      </c>
      <c r="E4373" t="s">
        <v>39</v>
      </c>
      <c r="F4373" t="s">
        <v>40</v>
      </c>
      <c r="G4373" t="s">
        <v>18</v>
      </c>
      <c r="H4373">
        <v>47</v>
      </c>
      <c r="I4373">
        <v>63</v>
      </c>
      <c r="J4373">
        <v>2961</v>
      </c>
      <c r="K4373">
        <v>1244</v>
      </c>
      <c r="L4373">
        <v>0.42</v>
      </c>
      <c r="M4373" t="s">
        <v>82</v>
      </c>
    </row>
    <row r="4374" spans="1:13" x14ac:dyDescent="0.25">
      <c r="A4374" t="s">
        <v>13</v>
      </c>
      <c r="B4374">
        <v>1185732</v>
      </c>
      <c r="C4374" s="1">
        <v>44547</v>
      </c>
      <c r="D4374" t="s">
        <v>14</v>
      </c>
      <c r="E4374" t="s">
        <v>39</v>
      </c>
      <c r="F4374" t="s">
        <v>40</v>
      </c>
      <c r="G4374" t="s">
        <v>19</v>
      </c>
      <c r="H4374">
        <v>48</v>
      </c>
      <c r="I4374">
        <v>34</v>
      </c>
      <c r="J4374">
        <v>1632</v>
      </c>
      <c r="K4374">
        <v>734</v>
      </c>
      <c r="L4374">
        <v>0.45</v>
      </c>
      <c r="M4374" t="s">
        <v>82</v>
      </c>
    </row>
    <row r="4375" spans="1:13" x14ac:dyDescent="0.25">
      <c r="A4375" t="s">
        <v>13</v>
      </c>
      <c r="B4375">
        <v>1185732</v>
      </c>
      <c r="C4375" s="1">
        <v>44548</v>
      </c>
      <c r="D4375" t="s">
        <v>14</v>
      </c>
      <c r="E4375" t="s">
        <v>39</v>
      </c>
      <c r="F4375" t="s">
        <v>40</v>
      </c>
      <c r="G4375" t="s">
        <v>20</v>
      </c>
      <c r="H4375">
        <v>48</v>
      </c>
      <c r="I4375">
        <v>29</v>
      </c>
      <c r="J4375">
        <v>1392</v>
      </c>
      <c r="K4375">
        <v>626</v>
      </c>
      <c r="L4375">
        <v>0.45</v>
      </c>
      <c r="M4375" t="s">
        <v>82</v>
      </c>
    </row>
    <row r="4376" spans="1:13" x14ac:dyDescent="0.25">
      <c r="A4376" t="s">
        <v>13</v>
      </c>
      <c r="B4376">
        <v>1185732</v>
      </c>
      <c r="C4376" s="1">
        <v>44549</v>
      </c>
      <c r="D4376" t="s">
        <v>14</v>
      </c>
      <c r="E4376" t="s">
        <v>39</v>
      </c>
      <c r="F4376" t="s">
        <v>40</v>
      </c>
      <c r="G4376" t="s">
        <v>21</v>
      </c>
      <c r="H4376">
        <v>56</v>
      </c>
      <c r="I4376">
        <v>27</v>
      </c>
      <c r="J4376">
        <v>1512</v>
      </c>
      <c r="K4376">
        <v>650</v>
      </c>
      <c r="L4376">
        <v>0.43</v>
      </c>
      <c r="M4376" t="s">
        <v>82</v>
      </c>
    </row>
    <row r="4377" spans="1:13" x14ac:dyDescent="0.25">
      <c r="A4377" t="s">
        <v>13</v>
      </c>
      <c r="B4377">
        <v>1185732</v>
      </c>
      <c r="C4377" s="1">
        <v>44550</v>
      </c>
      <c r="D4377" t="s">
        <v>14</v>
      </c>
      <c r="E4377" t="s">
        <v>39</v>
      </c>
      <c r="F4377" t="s">
        <v>40</v>
      </c>
      <c r="G4377" t="s">
        <v>22</v>
      </c>
      <c r="H4377">
        <v>60</v>
      </c>
      <c r="I4377">
        <v>63</v>
      </c>
      <c r="J4377">
        <v>3780</v>
      </c>
      <c r="K4377">
        <v>1474</v>
      </c>
      <c r="L4377">
        <v>0.39</v>
      </c>
      <c r="M4377" t="s">
        <v>82</v>
      </c>
    </row>
    <row r="4378" spans="1:13" x14ac:dyDescent="0.25">
      <c r="A4378" t="s">
        <v>13</v>
      </c>
      <c r="B4378">
        <v>1185732</v>
      </c>
      <c r="C4378" s="1">
        <v>44551</v>
      </c>
      <c r="D4378" t="s">
        <v>14</v>
      </c>
      <c r="E4378" t="s">
        <v>39</v>
      </c>
      <c r="F4378" t="s">
        <v>40</v>
      </c>
      <c r="G4378" t="s">
        <v>16</v>
      </c>
      <c r="H4378">
        <v>66</v>
      </c>
      <c r="I4378">
        <v>113</v>
      </c>
      <c r="J4378">
        <v>7458</v>
      </c>
      <c r="K4378">
        <v>4848</v>
      </c>
      <c r="L4378">
        <v>0.65</v>
      </c>
      <c r="M4378" t="s">
        <v>82</v>
      </c>
    </row>
    <row r="4379" spans="1:13" x14ac:dyDescent="0.25">
      <c r="A4379" t="s">
        <v>13</v>
      </c>
      <c r="B4379">
        <v>1185732</v>
      </c>
      <c r="C4379" s="1">
        <v>44552</v>
      </c>
      <c r="D4379" t="s">
        <v>14</v>
      </c>
      <c r="E4379" t="s">
        <v>39</v>
      </c>
      <c r="F4379" t="s">
        <v>40</v>
      </c>
      <c r="G4379" t="s">
        <v>18</v>
      </c>
      <c r="H4379">
        <v>55</v>
      </c>
      <c r="I4379">
        <v>60</v>
      </c>
      <c r="J4379">
        <v>3300</v>
      </c>
      <c r="K4379">
        <v>1551</v>
      </c>
      <c r="L4379">
        <v>0.47</v>
      </c>
      <c r="M4379" t="s">
        <v>82</v>
      </c>
    </row>
    <row r="4380" spans="1:13" x14ac:dyDescent="0.25">
      <c r="A4380" t="s">
        <v>13</v>
      </c>
      <c r="B4380">
        <v>1185732</v>
      </c>
      <c r="C4380" s="1">
        <v>44553</v>
      </c>
      <c r="D4380" t="s">
        <v>14</v>
      </c>
      <c r="E4380" t="s">
        <v>39</v>
      </c>
      <c r="F4380" t="s">
        <v>40</v>
      </c>
      <c r="G4380" t="s">
        <v>19</v>
      </c>
      <c r="H4380">
        <v>55</v>
      </c>
      <c r="I4380">
        <v>55</v>
      </c>
      <c r="J4380">
        <v>3025</v>
      </c>
      <c r="K4380">
        <v>1603</v>
      </c>
      <c r="L4380">
        <v>0.53</v>
      </c>
      <c r="M4380" t="s">
        <v>82</v>
      </c>
    </row>
    <row r="4381" spans="1:13" x14ac:dyDescent="0.25">
      <c r="A4381" t="s">
        <v>13</v>
      </c>
      <c r="B4381">
        <v>1185732</v>
      </c>
      <c r="C4381" s="1">
        <v>44554</v>
      </c>
      <c r="D4381" t="s">
        <v>14</v>
      </c>
      <c r="E4381" t="s">
        <v>39</v>
      </c>
      <c r="F4381" t="s">
        <v>40</v>
      </c>
      <c r="G4381" t="s">
        <v>20</v>
      </c>
      <c r="H4381">
        <v>56</v>
      </c>
      <c r="I4381">
        <v>44</v>
      </c>
      <c r="J4381">
        <v>2464</v>
      </c>
      <c r="K4381">
        <v>1257</v>
      </c>
      <c r="L4381">
        <v>0.51</v>
      </c>
      <c r="M4381" t="s">
        <v>82</v>
      </c>
    </row>
    <row r="4382" spans="1:13" x14ac:dyDescent="0.25">
      <c r="A4382" t="s">
        <v>13</v>
      </c>
      <c r="B4382">
        <v>1185732</v>
      </c>
      <c r="C4382" s="1">
        <v>44555</v>
      </c>
      <c r="D4382" t="s">
        <v>14</v>
      </c>
      <c r="E4382" t="s">
        <v>39</v>
      </c>
      <c r="F4382" t="s">
        <v>40</v>
      </c>
      <c r="G4382" t="s">
        <v>21</v>
      </c>
      <c r="H4382">
        <v>64</v>
      </c>
      <c r="I4382">
        <v>42</v>
      </c>
      <c r="J4382">
        <v>2688</v>
      </c>
      <c r="K4382">
        <v>1290</v>
      </c>
      <c r="L4382">
        <v>0.48</v>
      </c>
      <c r="M4382" t="s">
        <v>82</v>
      </c>
    </row>
    <row r="4383" spans="1:13" x14ac:dyDescent="0.25">
      <c r="A4383" t="s">
        <v>13</v>
      </c>
      <c r="B4383">
        <v>1185732</v>
      </c>
      <c r="C4383" s="1">
        <v>44556</v>
      </c>
      <c r="D4383" t="s">
        <v>14</v>
      </c>
      <c r="E4383" t="s">
        <v>39</v>
      </c>
      <c r="F4383" t="s">
        <v>40</v>
      </c>
      <c r="G4383" t="s">
        <v>22</v>
      </c>
      <c r="H4383">
        <v>71</v>
      </c>
      <c r="I4383">
        <v>65</v>
      </c>
      <c r="J4383">
        <v>4615</v>
      </c>
      <c r="K4383">
        <v>2031</v>
      </c>
      <c r="L4383">
        <v>0.44</v>
      </c>
      <c r="M4383" t="s">
        <v>82</v>
      </c>
    </row>
    <row r="4384" spans="1:13" x14ac:dyDescent="0.25">
      <c r="A4384" t="s">
        <v>13</v>
      </c>
      <c r="B4384">
        <v>1185732</v>
      </c>
      <c r="C4384" s="1">
        <v>44557</v>
      </c>
      <c r="D4384" t="s">
        <v>14</v>
      </c>
      <c r="E4384" t="s">
        <v>39</v>
      </c>
      <c r="F4384" t="s">
        <v>40</v>
      </c>
      <c r="G4384" t="s">
        <v>16</v>
      </c>
      <c r="H4384">
        <v>67</v>
      </c>
      <c r="I4384">
        <v>124</v>
      </c>
      <c r="J4384">
        <v>8308</v>
      </c>
      <c r="K4384">
        <v>5733</v>
      </c>
      <c r="L4384">
        <v>0.69</v>
      </c>
      <c r="M4384" t="s">
        <v>82</v>
      </c>
    </row>
    <row r="4385" spans="1:13" x14ac:dyDescent="0.25">
      <c r="A4385" t="s">
        <v>13</v>
      </c>
      <c r="B4385">
        <v>1185732</v>
      </c>
      <c r="C4385" s="1">
        <v>44558</v>
      </c>
      <c r="D4385" t="s">
        <v>14</v>
      </c>
      <c r="E4385" t="s">
        <v>39</v>
      </c>
      <c r="F4385" t="s">
        <v>40</v>
      </c>
      <c r="G4385" t="s">
        <v>18</v>
      </c>
      <c r="H4385">
        <v>55</v>
      </c>
      <c r="I4385">
        <v>69</v>
      </c>
      <c r="J4385">
        <v>3795</v>
      </c>
      <c r="K4385">
        <v>1708</v>
      </c>
      <c r="L4385">
        <v>0.45</v>
      </c>
      <c r="M4385" t="s">
        <v>82</v>
      </c>
    </row>
    <row r="4386" spans="1:13" x14ac:dyDescent="0.25">
      <c r="A4386" t="s">
        <v>13</v>
      </c>
      <c r="B4386">
        <v>1185732</v>
      </c>
      <c r="C4386" s="1">
        <v>44559</v>
      </c>
      <c r="D4386" t="s">
        <v>14</v>
      </c>
      <c r="E4386" t="s">
        <v>39</v>
      </c>
      <c r="F4386" t="s">
        <v>40</v>
      </c>
      <c r="G4386" t="s">
        <v>19</v>
      </c>
      <c r="H4386">
        <v>55</v>
      </c>
      <c r="I4386">
        <v>65</v>
      </c>
      <c r="J4386">
        <v>3575</v>
      </c>
      <c r="K4386">
        <v>1895</v>
      </c>
      <c r="L4386">
        <v>0.53</v>
      </c>
      <c r="M4386" t="s">
        <v>82</v>
      </c>
    </row>
    <row r="4387" spans="1:13" x14ac:dyDescent="0.25">
      <c r="A4387" t="s">
        <v>13</v>
      </c>
      <c r="B4387">
        <v>1185732</v>
      </c>
      <c r="C4387" s="1">
        <v>44560</v>
      </c>
      <c r="D4387" t="s">
        <v>14</v>
      </c>
      <c r="E4387" t="s">
        <v>39</v>
      </c>
      <c r="F4387" t="s">
        <v>40</v>
      </c>
      <c r="G4387" t="s">
        <v>20</v>
      </c>
      <c r="H4387">
        <v>57</v>
      </c>
      <c r="I4387">
        <v>53</v>
      </c>
      <c r="J4387">
        <v>3021</v>
      </c>
      <c r="K4387">
        <v>1601</v>
      </c>
      <c r="L4387">
        <v>0.53</v>
      </c>
      <c r="M4387" t="s">
        <v>82</v>
      </c>
    </row>
    <row r="4388" spans="1:13" x14ac:dyDescent="0.25">
      <c r="A4388" t="s">
        <v>13</v>
      </c>
      <c r="B4388">
        <v>1185732</v>
      </c>
      <c r="C4388" s="1">
        <v>44561</v>
      </c>
      <c r="D4388" t="s">
        <v>14</v>
      </c>
      <c r="E4388" t="s">
        <v>39</v>
      </c>
      <c r="F4388" t="s">
        <v>40</v>
      </c>
      <c r="G4388" t="s">
        <v>21</v>
      </c>
      <c r="H4388">
        <v>63</v>
      </c>
      <c r="I4388">
        <v>47</v>
      </c>
      <c r="J4388">
        <v>2961</v>
      </c>
      <c r="K4388">
        <v>1362</v>
      </c>
      <c r="L4388">
        <v>0.46</v>
      </c>
      <c r="M4388" t="s">
        <v>82</v>
      </c>
    </row>
    <row r="4389" spans="1:13" x14ac:dyDescent="0.25">
      <c r="A4389" t="s">
        <v>13</v>
      </c>
      <c r="B4389">
        <v>1185732</v>
      </c>
      <c r="C4389" s="1">
        <v>43831</v>
      </c>
      <c r="D4389" t="s">
        <v>14</v>
      </c>
      <c r="E4389" t="s">
        <v>39</v>
      </c>
      <c r="F4389" t="s">
        <v>40</v>
      </c>
      <c r="G4389" t="s">
        <v>22</v>
      </c>
      <c r="H4389">
        <v>68</v>
      </c>
      <c r="I4389">
        <v>83</v>
      </c>
      <c r="J4389">
        <v>5644</v>
      </c>
      <c r="K4389">
        <v>2427</v>
      </c>
      <c r="L4389">
        <v>0.43</v>
      </c>
      <c r="M4389" t="s">
        <v>82</v>
      </c>
    </row>
    <row r="4390" spans="1:13" x14ac:dyDescent="0.25">
      <c r="A4390" t="s">
        <v>29</v>
      </c>
      <c r="B4390">
        <v>1128299</v>
      </c>
      <c r="C4390" s="1">
        <v>43832</v>
      </c>
      <c r="D4390" t="s">
        <v>14</v>
      </c>
      <c r="E4390" t="s">
        <v>39</v>
      </c>
      <c r="F4390" t="s">
        <v>40</v>
      </c>
      <c r="G4390" t="s">
        <v>16</v>
      </c>
      <c r="H4390">
        <v>32</v>
      </c>
      <c r="I4390">
        <v>122</v>
      </c>
      <c r="J4390">
        <v>3904</v>
      </c>
      <c r="K4390">
        <v>1991</v>
      </c>
      <c r="L4390">
        <v>0.51</v>
      </c>
      <c r="M4390" t="s">
        <v>82</v>
      </c>
    </row>
    <row r="4391" spans="1:13" x14ac:dyDescent="0.25">
      <c r="A4391" t="s">
        <v>29</v>
      </c>
      <c r="B4391">
        <v>1128299</v>
      </c>
      <c r="C4391" s="1">
        <v>43833</v>
      </c>
      <c r="D4391" t="s">
        <v>14</v>
      </c>
      <c r="E4391" t="s">
        <v>39</v>
      </c>
      <c r="F4391" t="s">
        <v>40</v>
      </c>
      <c r="G4391" t="s">
        <v>18</v>
      </c>
      <c r="H4391">
        <v>44</v>
      </c>
      <c r="I4391">
        <v>117</v>
      </c>
      <c r="J4391">
        <v>5148</v>
      </c>
      <c r="K4391">
        <v>1905</v>
      </c>
      <c r="L4391">
        <v>0.37</v>
      </c>
      <c r="M4391" t="s">
        <v>82</v>
      </c>
    </row>
    <row r="4392" spans="1:13" x14ac:dyDescent="0.25">
      <c r="A4392" t="s">
        <v>29</v>
      </c>
      <c r="B4392">
        <v>1128299</v>
      </c>
      <c r="C4392" s="1">
        <v>43834</v>
      </c>
      <c r="D4392" t="s">
        <v>14</v>
      </c>
      <c r="E4392" t="s">
        <v>39</v>
      </c>
      <c r="F4392" t="s">
        <v>40</v>
      </c>
      <c r="G4392" t="s">
        <v>19</v>
      </c>
      <c r="H4392">
        <v>41</v>
      </c>
      <c r="I4392">
        <v>117</v>
      </c>
      <c r="J4392">
        <v>4797</v>
      </c>
      <c r="K4392">
        <v>2590</v>
      </c>
      <c r="L4392">
        <v>0.54</v>
      </c>
      <c r="M4392" t="s">
        <v>82</v>
      </c>
    </row>
    <row r="4393" spans="1:13" x14ac:dyDescent="0.25">
      <c r="A4393" t="s">
        <v>29</v>
      </c>
      <c r="B4393">
        <v>1128299</v>
      </c>
      <c r="C4393" s="1">
        <v>43835</v>
      </c>
      <c r="D4393" t="s">
        <v>14</v>
      </c>
      <c r="E4393" t="s">
        <v>39</v>
      </c>
      <c r="F4393" t="s">
        <v>40</v>
      </c>
      <c r="G4393" t="s">
        <v>20</v>
      </c>
      <c r="H4393">
        <v>43</v>
      </c>
      <c r="I4393">
        <v>87</v>
      </c>
      <c r="J4393">
        <v>3741</v>
      </c>
      <c r="K4393">
        <v>1871</v>
      </c>
      <c r="L4393">
        <v>0.5</v>
      </c>
      <c r="M4393" t="s">
        <v>82</v>
      </c>
    </row>
    <row r="4394" spans="1:13" x14ac:dyDescent="0.25">
      <c r="A4394" t="s">
        <v>29</v>
      </c>
      <c r="B4394">
        <v>1128299</v>
      </c>
      <c r="C4394" s="1">
        <v>43836</v>
      </c>
      <c r="D4394" t="s">
        <v>30</v>
      </c>
      <c r="E4394" t="s">
        <v>41</v>
      </c>
      <c r="F4394" t="s">
        <v>42</v>
      </c>
      <c r="G4394" t="s">
        <v>21</v>
      </c>
      <c r="H4394">
        <v>47</v>
      </c>
      <c r="I4394">
        <v>70</v>
      </c>
      <c r="J4394">
        <v>3290</v>
      </c>
      <c r="K4394">
        <v>2139</v>
      </c>
      <c r="L4394">
        <v>0.65</v>
      </c>
      <c r="M4394" t="s">
        <v>82</v>
      </c>
    </row>
    <row r="4395" spans="1:13" x14ac:dyDescent="0.25">
      <c r="A4395" t="s">
        <v>29</v>
      </c>
      <c r="B4395">
        <v>1128299</v>
      </c>
      <c r="C4395" s="1">
        <v>43837</v>
      </c>
      <c r="D4395" t="s">
        <v>30</v>
      </c>
      <c r="E4395" t="s">
        <v>41</v>
      </c>
      <c r="F4395" t="s">
        <v>42</v>
      </c>
      <c r="G4395" t="s">
        <v>22</v>
      </c>
      <c r="H4395">
        <v>41</v>
      </c>
      <c r="I4395">
        <v>128</v>
      </c>
      <c r="J4395">
        <v>5248</v>
      </c>
      <c r="K4395">
        <v>1574</v>
      </c>
      <c r="L4395">
        <v>0.3</v>
      </c>
      <c r="M4395" t="s">
        <v>82</v>
      </c>
    </row>
    <row r="4396" spans="1:13" x14ac:dyDescent="0.25">
      <c r="A4396" t="s">
        <v>29</v>
      </c>
      <c r="B4396">
        <v>1128299</v>
      </c>
      <c r="C4396" s="1">
        <v>43838</v>
      </c>
      <c r="D4396" t="s">
        <v>30</v>
      </c>
      <c r="E4396" t="s">
        <v>41</v>
      </c>
      <c r="F4396" t="s">
        <v>42</v>
      </c>
      <c r="G4396" t="s">
        <v>16</v>
      </c>
      <c r="H4396">
        <v>34</v>
      </c>
      <c r="I4396">
        <v>158</v>
      </c>
      <c r="J4396">
        <v>5372</v>
      </c>
      <c r="K4396">
        <v>2686</v>
      </c>
      <c r="L4396">
        <v>0.5</v>
      </c>
      <c r="M4396" t="s">
        <v>82</v>
      </c>
    </row>
    <row r="4397" spans="1:13" x14ac:dyDescent="0.25">
      <c r="A4397" t="s">
        <v>29</v>
      </c>
      <c r="B4397">
        <v>1128299</v>
      </c>
      <c r="C4397" s="1">
        <v>43839</v>
      </c>
      <c r="D4397" t="s">
        <v>30</v>
      </c>
      <c r="E4397" t="s">
        <v>41</v>
      </c>
      <c r="F4397" t="s">
        <v>42</v>
      </c>
      <c r="G4397" t="s">
        <v>18</v>
      </c>
      <c r="H4397">
        <v>43</v>
      </c>
      <c r="I4397">
        <v>128</v>
      </c>
      <c r="J4397">
        <v>5504</v>
      </c>
      <c r="K4397">
        <v>2202</v>
      </c>
      <c r="L4397">
        <v>0.4</v>
      </c>
      <c r="M4397" t="s">
        <v>82</v>
      </c>
    </row>
    <row r="4398" spans="1:13" x14ac:dyDescent="0.25">
      <c r="A4398" t="s">
        <v>29</v>
      </c>
      <c r="B4398">
        <v>1128299</v>
      </c>
      <c r="C4398" s="1">
        <v>43840</v>
      </c>
      <c r="D4398" t="s">
        <v>30</v>
      </c>
      <c r="E4398" t="s">
        <v>41</v>
      </c>
      <c r="F4398" t="s">
        <v>42</v>
      </c>
      <c r="G4398" t="s">
        <v>19</v>
      </c>
      <c r="H4398">
        <v>41</v>
      </c>
      <c r="I4398">
        <v>119</v>
      </c>
      <c r="J4398">
        <v>4879</v>
      </c>
      <c r="K4398">
        <v>2586</v>
      </c>
      <c r="L4398">
        <v>0.53</v>
      </c>
      <c r="M4398" t="s">
        <v>82</v>
      </c>
    </row>
    <row r="4399" spans="1:13" x14ac:dyDescent="0.25">
      <c r="A4399" t="s">
        <v>29</v>
      </c>
      <c r="B4399">
        <v>1128299</v>
      </c>
      <c r="C4399" s="1">
        <v>43841</v>
      </c>
      <c r="D4399" t="s">
        <v>30</v>
      </c>
      <c r="E4399" t="s">
        <v>41</v>
      </c>
      <c r="F4399" t="s">
        <v>42</v>
      </c>
      <c r="G4399" t="s">
        <v>20</v>
      </c>
      <c r="H4399">
        <v>44</v>
      </c>
      <c r="I4399">
        <v>74</v>
      </c>
      <c r="J4399">
        <v>3256</v>
      </c>
      <c r="K4399">
        <v>1498</v>
      </c>
      <c r="L4399">
        <v>0.46</v>
      </c>
      <c r="M4399" t="s">
        <v>82</v>
      </c>
    </row>
    <row r="4400" spans="1:13" x14ac:dyDescent="0.25">
      <c r="A4400" t="s">
        <v>29</v>
      </c>
      <c r="B4400">
        <v>1128299</v>
      </c>
      <c r="C4400" s="1">
        <v>43842</v>
      </c>
      <c r="D4400" t="s">
        <v>30</v>
      </c>
      <c r="E4400" t="s">
        <v>41</v>
      </c>
      <c r="F4400" t="s">
        <v>42</v>
      </c>
      <c r="G4400" t="s">
        <v>21</v>
      </c>
      <c r="H4400">
        <v>46</v>
      </c>
      <c r="I4400">
        <v>52</v>
      </c>
      <c r="J4400">
        <v>2392</v>
      </c>
      <c r="K4400">
        <v>1674</v>
      </c>
      <c r="L4400">
        <v>0.7</v>
      </c>
      <c r="M4400" t="s">
        <v>82</v>
      </c>
    </row>
    <row r="4401" spans="1:13" x14ac:dyDescent="0.25">
      <c r="A4401" t="s">
        <v>29</v>
      </c>
      <c r="B4401">
        <v>1128299</v>
      </c>
      <c r="C4401" s="1">
        <v>43843</v>
      </c>
      <c r="D4401" t="s">
        <v>30</v>
      </c>
      <c r="E4401" t="s">
        <v>41</v>
      </c>
      <c r="F4401" t="s">
        <v>42</v>
      </c>
      <c r="G4401" t="s">
        <v>22</v>
      </c>
      <c r="H4401">
        <v>41</v>
      </c>
      <c r="I4401">
        <v>116</v>
      </c>
      <c r="J4401">
        <v>4756</v>
      </c>
      <c r="K4401">
        <v>1617</v>
      </c>
      <c r="L4401">
        <v>0.34</v>
      </c>
      <c r="M4401" t="s">
        <v>82</v>
      </c>
    </row>
    <row r="4402" spans="1:13" x14ac:dyDescent="0.25">
      <c r="A4402" t="s">
        <v>29</v>
      </c>
      <c r="B4402">
        <v>1128299</v>
      </c>
      <c r="C4402" s="1">
        <v>43844</v>
      </c>
      <c r="D4402" t="s">
        <v>30</v>
      </c>
      <c r="E4402" t="s">
        <v>41</v>
      </c>
      <c r="F4402" t="s">
        <v>42</v>
      </c>
      <c r="G4402" t="s">
        <v>16</v>
      </c>
      <c r="H4402">
        <v>43</v>
      </c>
      <c r="I4402">
        <v>160</v>
      </c>
      <c r="J4402">
        <v>6880</v>
      </c>
      <c r="K4402">
        <v>3784</v>
      </c>
      <c r="L4402">
        <v>0.55000000000000004</v>
      </c>
      <c r="M4402" t="s">
        <v>82</v>
      </c>
    </row>
    <row r="4403" spans="1:13" x14ac:dyDescent="0.25">
      <c r="A4403" t="s">
        <v>29</v>
      </c>
      <c r="B4403">
        <v>1128299</v>
      </c>
      <c r="C4403" s="1">
        <v>43845</v>
      </c>
      <c r="D4403" t="s">
        <v>30</v>
      </c>
      <c r="E4403" t="s">
        <v>41</v>
      </c>
      <c r="F4403" t="s">
        <v>42</v>
      </c>
      <c r="G4403" t="s">
        <v>18</v>
      </c>
      <c r="H4403">
        <v>50</v>
      </c>
      <c r="I4403">
        <v>120</v>
      </c>
      <c r="J4403">
        <v>6000</v>
      </c>
      <c r="K4403">
        <v>2400</v>
      </c>
      <c r="L4403">
        <v>0.4</v>
      </c>
      <c r="M4403" t="s">
        <v>82</v>
      </c>
    </row>
    <row r="4404" spans="1:13" x14ac:dyDescent="0.25">
      <c r="A4404" t="s">
        <v>29</v>
      </c>
      <c r="B4404">
        <v>1128299</v>
      </c>
      <c r="C4404" s="1">
        <v>43846</v>
      </c>
      <c r="D4404" t="s">
        <v>30</v>
      </c>
      <c r="E4404" t="s">
        <v>41</v>
      </c>
      <c r="F4404" t="s">
        <v>42</v>
      </c>
      <c r="G4404" t="s">
        <v>19</v>
      </c>
      <c r="H4404">
        <v>52</v>
      </c>
      <c r="I4404">
        <v>104</v>
      </c>
      <c r="J4404">
        <v>5408</v>
      </c>
      <c r="K4404">
        <v>2866</v>
      </c>
      <c r="L4404">
        <v>0.53</v>
      </c>
      <c r="M4404" t="s">
        <v>82</v>
      </c>
    </row>
    <row r="4405" spans="1:13" x14ac:dyDescent="0.25">
      <c r="A4405" t="s">
        <v>29</v>
      </c>
      <c r="B4405">
        <v>1128299</v>
      </c>
      <c r="C4405" s="1">
        <v>43847</v>
      </c>
      <c r="D4405" t="s">
        <v>30</v>
      </c>
      <c r="E4405" t="s">
        <v>41</v>
      </c>
      <c r="F4405" t="s">
        <v>42</v>
      </c>
      <c r="G4405" t="s">
        <v>20</v>
      </c>
      <c r="H4405">
        <v>50</v>
      </c>
      <c r="I4405">
        <v>84</v>
      </c>
      <c r="J4405">
        <v>4200</v>
      </c>
      <c r="K4405">
        <v>1974</v>
      </c>
      <c r="L4405">
        <v>0.47</v>
      </c>
      <c r="M4405" t="s">
        <v>82</v>
      </c>
    </row>
    <row r="4406" spans="1:13" x14ac:dyDescent="0.25">
      <c r="A4406" t="s">
        <v>29</v>
      </c>
      <c r="B4406">
        <v>1128299</v>
      </c>
      <c r="C4406" s="1">
        <v>43848</v>
      </c>
      <c r="D4406" t="s">
        <v>30</v>
      </c>
      <c r="E4406" t="s">
        <v>41</v>
      </c>
      <c r="F4406" t="s">
        <v>42</v>
      </c>
      <c r="G4406" t="s">
        <v>21</v>
      </c>
      <c r="H4406">
        <v>55</v>
      </c>
      <c r="I4406">
        <v>47</v>
      </c>
      <c r="J4406">
        <v>2585</v>
      </c>
      <c r="K4406">
        <v>1810</v>
      </c>
      <c r="L4406">
        <v>0.7</v>
      </c>
      <c r="M4406" t="s">
        <v>82</v>
      </c>
    </row>
    <row r="4407" spans="1:13" x14ac:dyDescent="0.25">
      <c r="A4407" t="s">
        <v>29</v>
      </c>
      <c r="B4407">
        <v>1128299</v>
      </c>
      <c r="C4407" s="1">
        <v>43849</v>
      </c>
      <c r="D4407" t="s">
        <v>30</v>
      </c>
      <c r="E4407" t="s">
        <v>41</v>
      </c>
      <c r="F4407" t="s">
        <v>42</v>
      </c>
      <c r="G4407" t="s">
        <v>22</v>
      </c>
      <c r="H4407">
        <v>54</v>
      </c>
      <c r="I4407">
        <v>94</v>
      </c>
      <c r="J4407">
        <v>5076</v>
      </c>
      <c r="K4407">
        <v>1726</v>
      </c>
      <c r="L4407">
        <v>0.34</v>
      </c>
      <c r="M4407" t="s">
        <v>82</v>
      </c>
    </row>
    <row r="4408" spans="1:13" x14ac:dyDescent="0.25">
      <c r="A4408" t="s">
        <v>29</v>
      </c>
      <c r="B4408">
        <v>1128299</v>
      </c>
      <c r="C4408" s="1">
        <v>43850</v>
      </c>
      <c r="D4408" t="s">
        <v>30</v>
      </c>
      <c r="E4408" t="s">
        <v>41</v>
      </c>
      <c r="F4408" t="s">
        <v>42</v>
      </c>
      <c r="G4408" t="s">
        <v>16</v>
      </c>
      <c r="H4408">
        <v>58</v>
      </c>
      <c r="I4408">
        <v>143</v>
      </c>
      <c r="J4408">
        <v>8294</v>
      </c>
      <c r="K4408">
        <v>4230</v>
      </c>
      <c r="L4408">
        <v>0.51</v>
      </c>
      <c r="M4408" t="s">
        <v>82</v>
      </c>
    </row>
    <row r="4409" spans="1:13" x14ac:dyDescent="0.25">
      <c r="A4409" t="s">
        <v>29</v>
      </c>
      <c r="B4409">
        <v>1128299</v>
      </c>
      <c r="C4409" s="1">
        <v>43851</v>
      </c>
      <c r="D4409" t="s">
        <v>30</v>
      </c>
      <c r="E4409" t="s">
        <v>41</v>
      </c>
      <c r="F4409" t="s">
        <v>42</v>
      </c>
      <c r="G4409" t="s">
        <v>18</v>
      </c>
      <c r="H4409">
        <v>62</v>
      </c>
      <c r="I4409">
        <v>102</v>
      </c>
      <c r="J4409">
        <v>6324</v>
      </c>
      <c r="K4409">
        <v>2403</v>
      </c>
      <c r="L4409">
        <v>0.38</v>
      </c>
      <c r="M4409" t="s">
        <v>82</v>
      </c>
    </row>
    <row r="4410" spans="1:13" x14ac:dyDescent="0.25">
      <c r="A4410" t="s">
        <v>29</v>
      </c>
      <c r="B4410">
        <v>1128299</v>
      </c>
      <c r="C4410" s="1">
        <v>43852</v>
      </c>
      <c r="D4410" t="s">
        <v>30</v>
      </c>
      <c r="E4410" t="s">
        <v>41</v>
      </c>
      <c r="F4410" t="s">
        <v>42</v>
      </c>
      <c r="G4410" t="s">
        <v>19</v>
      </c>
      <c r="H4410">
        <v>61</v>
      </c>
      <c r="I4410">
        <v>120</v>
      </c>
      <c r="J4410">
        <v>7320</v>
      </c>
      <c r="K4410">
        <v>3880</v>
      </c>
      <c r="L4410">
        <v>0.53</v>
      </c>
      <c r="M4410" t="s">
        <v>82</v>
      </c>
    </row>
    <row r="4411" spans="1:13" x14ac:dyDescent="0.25">
      <c r="A4411" t="s">
        <v>29</v>
      </c>
      <c r="B4411">
        <v>1128299</v>
      </c>
      <c r="C4411" s="1">
        <v>43853</v>
      </c>
      <c r="D4411" t="s">
        <v>30</v>
      </c>
      <c r="E4411" t="s">
        <v>41</v>
      </c>
      <c r="F4411" t="s">
        <v>42</v>
      </c>
      <c r="G4411" t="s">
        <v>20</v>
      </c>
      <c r="H4411">
        <v>59</v>
      </c>
      <c r="I4411">
        <v>75</v>
      </c>
      <c r="J4411">
        <v>4425</v>
      </c>
      <c r="K4411">
        <v>2036</v>
      </c>
      <c r="L4411">
        <v>0.46</v>
      </c>
      <c r="M4411" t="s">
        <v>82</v>
      </c>
    </row>
    <row r="4412" spans="1:13" x14ac:dyDescent="0.25">
      <c r="A4412" t="s">
        <v>29</v>
      </c>
      <c r="B4412">
        <v>1128299</v>
      </c>
      <c r="C4412" s="1">
        <v>43854</v>
      </c>
      <c r="D4412" t="s">
        <v>30</v>
      </c>
      <c r="E4412" t="s">
        <v>41</v>
      </c>
      <c r="F4412" t="s">
        <v>42</v>
      </c>
      <c r="G4412" t="s">
        <v>21</v>
      </c>
      <c r="H4412">
        <v>63</v>
      </c>
      <c r="I4412">
        <v>52</v>
      </c>
      <c r="J4412">
        <v>3276</v>
      </c>
      <c r="K4412">
        <v>2162</v>
      </c>
      <c r="L4412">
        <v>0.66</v>
      </c>
      <c r="M4412" t="s">
        <v>82</v>
      </c>
    </row>
    <row r="4413" spans="1:13" x14ac:dyDescent="0.25">
      <c r="A4413" t="s">
        <v>29</v>
      </c>
      <c r="B4413">
        <v>1128299</v>
      </c>
      <c r="C4413" s="1">
        <v>43855</v>
      </c>
      <c r="D4413" t="s">
        <v>30</v>
      </c>
      <c r="E4413" t="s">
        <v>41</v>
      </c>
      <c r="F4413" t="s">
        <v>42</v>
      </c>
      <c r="G4413" t="s">
        <v>22</v>
      </c>
      <c r="H4413">
        <v>78</v>
      </c>
      <c r="I4413">
        <v>95</v>
      </c>
      <c r="J4413">
        <v>7410</v>
      </c>
      <c r="K4413">
        <v>2519</v>
      </c>
      <c r="L4413">
        <v>0.34</v>
      </c>
      <c r="M4413" t="s">
        <v>82</v>
      </c>
    </row>
    <row r="4414" spans="1:13" x14ac:dyDescent="0.25">
      <c r="A4414" t="s">
        <v>29</v>
      </c>
      <c r="B4414">
        <v>1128299</v>
      </c>
      <c r="C4414" s="1">
        <v>43856</v>
      </c>
      <c r="D4414" t="s">
        <v>30</v>
      </c>
      <c r="E4414" t="s">
        <v>41</v>
      </c>
      <c r="F4414" t="s">
        <v>42</v>
      </c>
      <c r="G4414" t="s">
        <v>16</v>
      </c>
      <c r="H4414">
        <v>58</v>
      </c>
      <c r="I4414">
        <v>149</v>
      </c>
      <c r="J4414">
        <v>8642</v>
      </c>
      <c r="K4414">
        <v>5012</v>
      </c>
      <c r="L4414">
        <v>0.57999999999999996</v>
      </c>
      <c r="M4414" t="s">
        <v>82</v>
      </c>
    </row>
    <row r="4415" spans="1:13" x14ac:dyDescent="0.25">
      <c r="A4415" t="s">
        <v>29</v>
      </c>
      <c r="B4415">
        <v>1128299</v>
      </c>
      <c r="C4415" s="1">
        <v>43857</v>
      </c>
      <c r="D4415" t="s">
        <v>30</v>
      </c>
      <c r="E4415" t="s">
        <v>41</v>
      </c>
      <c r="F4415" t="s">
        <v>42</v>
      </c>
      <c r="G4415" t="s">
        <v>18</v>
      </c>
      <c r="H4415">
        <v>60</v>
      </c>
      <c r="I4415">
        <v>104</v>
      </c>
      <c r="J4415">
        <v>6240</v>
      </c>
      <c r="K4415">
        <v>2683</v>
      </c>
      <c r="L4415">
        <v>0.43</v>
      </c>
      <c r="M4415" t="s">
        <v>82</v>
      </c>
    </row>
    <row r="4416" spans="1:13" x14ac:dyDescent="0.25">
      <c r="A4416" t="s">
        <v>29</v>
      </c>
      <c r="B4416">
        <v>1128299</v>
      </c>
      <c r="C4416" s="1">
        <v>43858</v>
      </c>
      <c r="D4416" t="s">
        <v>30</v>
      </c>
      <c r="E4416" t="s">
        <v>41</v>
      </c>
      <c r="F4416" t="s">
        <v>42</v>
      </c>
      <c r="G4416" t="s">
        <v>19</v>
      </c>
      <c r="H4416">
        <v>63</v>
      </c>
      <c r="I4416">
        <v>116</v>
      </c>
      <c r="J4416">
        <v>7308</v>
      </c>
      <c r="K4416">
        <v>4166</v>
      </c>
      <c r="L4416">
        <v>0.56999999999999995</v>
      </c>
      <c r="M4416" t="s">
        <v>82</v>
      </c>
    </row>
    <row r="4417" spans="1:13" x14ac:dyDescent="0.25">
      <c r="A4417" t="s">
        <v>29</v>
      </c>
      <c r="B4417">
        <v>1128299</v>
      </c>
      <c r="C4417" s="1">
        <v>43859</v>
      </c>
      <c r="D4417" t="s">
        <v>30</v>
      </c>
      <c r="E4417" t="s">
        <v>41</v>
      </c>
      <c r="F4417" t="s">
        <v>42</v>
      </c>
      <c r="G4417" t="s">
        <v>20</v>
      </c>
      <c r="H4417">
        <v>57</v>
      </c>
      <c r="I4417">
        <v>90</v>
      </c>
      <c r="J4417">
        <v>5130</v>
      </c>
      <c r="K4417">
        <v>2565</v>
      </c>
      <c r="L4417">
        <v>0.5</v>
      </c>
      <c r="M4417" t="s">
        <v>82</v>
      </c>
    </row>
    <row r="4418" spans="1:13" x14ac:dyDescent="0.25">
      <c r="A4418" t="s">
        <v>29</v>
      </c>
      <c r="B4418">
        <v>1128299</v>
      </c>
      <c r="C4418" s="1">
        <v>43860</v>
      </c>
      <c r="D4418" t="s">
        <v>30</v>
      </c>
      <c r="E4418" t="s">
        <v>41</v>
      </c>
      <c r="F4418" t="s">
        <v>42</v>
      </c>
      <c r="G4418" t="s">
        <v>21</v>
      </c>
      <c r="H4418">
        <v>60</v>
      </c>
      <c r="I4418">
        <v>60</v>
      </c>
      <c r="J4418">
        <v>3600</v>
      </c>
      <c r="K4418">
        <v>2520</v>
      </c>
      <c r="L4418">
        <v>0.7</v>
      </c>
      <c r="M4418" t="s">
        <v>82</v>
      </c>
    </row>
    <row r="4419" spans="1:13" x14ac:dyDescent="0.25">
      <c r="A4419" t="s">
        <v>29</v>
      </c>
      <c r="B4419">
        <v>1128299</v>
      </c>
      <c r="C4419" s="1">
        <v>43861</v>
      </c>
      <c r="D4419" t="s">
        <v>30</v>
      </c>
      <c r="E4419" t="s">
        <v>41</v>
      </c>
      <c r="F4419" t="s">
        <v>42</v>
      </c>
      <c r="G4419" t="s">
        <v>22</v>
      </c>
      <c r="H4419">
        <v>78</v>
      </c>
      <c r="I4419">
        <v>131</v>
      </c>
      <c r="J4419">
        <v>10218</v>
      </c>
      <c r="K4419">
        <v>3576</v>
      </c>
      <c r="L4419">
        <v>0.35</v>
      </c>
      <c r="M4419" t="s">
        <v>82</v>
      </c>
    </row>
    <row r="4420" spans="1:13" x14ac:dyDescent="0.25">
      <c r="A4420" t="s">
        <v>29</v>
      </c>
      <c r="B4420">
        <v>1128299</v>
      </c>
      <c r="C4420" s="1">
        <v>43862</v>
      </c>
      <c r="D4420" t="s">
        <v>30</v>
      </c>
      <c r="E4420" t="s">
        <v>41</v>
      </c>
      <c r="F4420" t="s">
        <v>42</v>
      </c>
      <c r="G4420" t="s">
        <v>16</v>
      </c>
      <c r="H4420">
        <v>56</v>
      </c>
      <c r="I4420">
        <v>189</v>
      </c>
      <c r="J4420">
        <v>10584</v>
      </c>
      <c r="K4420">
        <v>6033</v>
      </c>
      <c r="L4420">
        <v>0.56999999999999995</v>
      </c>
      <c r="M4420" t="s">
        <v>82</v>
      </c>
    </row>
    <row r="4421" spans="1:13" x14ac:dyDescent="0.25">
      <c r="A4421" t="s">
        <v>29</v>
      </c>
      <c r="B4421">
        <v>1128299</v>
      </c>
      <c r="C4421" s="1">
        <v>43863</v>
      </c>
      <c r="D4421" t="s">
        <v>30</v>
      </c>
      <c r="E4421" t="s">
        <v>41</v>
      </c>
      <c r="F4421" t="s">
        <v>42</v>
      </c>
      <c r="G4421" t="s">
        <v>18</v>
      </c>
      <c r="H4421">
        <v>62</v>
      </c>
      <c r="I4421">
        <v>165</v>
      </c>
      <c r="J4421">
        <v>10230</v>
      </c>
      <c r="K4421">
        <v>4194</v>
      </c>
      <c r="L4421">
        <v>0.41</v>
      </c>
      <c r="M4421" t="s">
        <v>82</v>
      </c>
    </row>
    <row r="4422" spans="1:13" x14ac:dyDescent="0.25">
      <c r="A4422" t="s">
        <v>29</v>
      </c>
      <c r="B4422">
        <v>1128299</v>
      </c>
      <c r="C4422" s="1">
        <v>43864</v>
      </c>
      <c r="D4422" t="s">
        <v>30</v>
      </c>
      <c r="E4422" t="s">
        <v>41</v>
      </c>
      <c r="F4422" t="s">
        <v>42</v>
      </c>
      <c r="G4422" t="s">
        <v>19</v>
      </c>
      <c r="H4422">
        <v>62</v>
      </c>
      <c r="I4422">
        <v>165</v>
      </c>
      <c r="J4422">
        <v>10230</v>
      </c>
      <c r="K4422">
        <v>6036</v>
      </c>
      <c r="L4422">
        <v>0.59</v>
      </c>
      <c r="M4422" t="s">
        <v>82</v>
      </c>
    </row>
    <row r="4423" spans="1:13" x14ac:dyDescent="0.25">
      <c r="A4423" t="s">
        <v>29</v>
      </c>
      <c r="B4423">
        <v>1128299</v>
      </c>
      <c r="C4423" s="1">
        <v>43865</v>
      </c>
      <c r="D4423" t="s">
        <v>30</v>
      </c>
      <c r="E4423" t="s">
        <v>41</v>
      </c>
      <c r="F4423" t="s">
        <v>42</v>
      </c>
      <c r="G4423" t="s">
        <v>20</v>
      </c>
      <c r="H4423">
        <v>58</v>
      </c>
      <c r="I4423">
        <v>111</v>
      </c>
      <c r="J4423">
        <v>6438</v>
      </c>
      <c r="K4423">
        <v>3283</v>
      </c>
      <c r="L4423">
        <v>0.51</v>
      </c>
      <c r="M4423" t="s">
        <v>82</v>
      </c>
    </row>
    <row r="4424" spans="1:13" x14ac:dyDescent="0.25">
      <c r="A4424" t="s">
        <v>29</v>
      </c>
      <c r="B4424">
        <v>1128299</v>
      </c>
      <c r="C4424" s="1">
        <v>43866</v>
      </c>
      <c r="D4424" t="s">
        <v>30</v>
      </c>
      <c r="E4424" t="s">
        <v>41</v>
      </c>
      <c r="F4424" t="s">
        <v>42</v>
      </c>
      <c r="G4424" t="s">
        <v>21</v>
      </c>
      <c r="H4424">
        <v>59</v>
      </c>
      <c r="I4424">
        <v>81</v>
      </c>
      <c r="J4424">
        <v>4779</v>
      </c>
      <c r="K4424">
        <v>3536</v>
      </c>
      <c r="L4424">
        <v>0.74</v>
      </c>
      <c r="M4424" t="s">
        <v>82</v>
      </c>
    </row>
    <row r="4425" spans="1:13" x14ac:dyDescent="0.25">
      <c r="A4425" t="s">
        <v>29</v>
      </c>
      <c r="B4425">
        <v>1128299</v>
      </c>
      <c r="C4425" s="1">
        <v>43867</v>
      </c>
      <c r="D4425" t="s">
        <v>30</v>
      </c>
      <c r="E4425" t="s">
        <v>41</v>
      </c>
      <c r="F4425" t="s">
        <v>42</v>
      </c>
      <c r="G4425" t="s">
        <v>22</v>
      </c>
      <c r="H4425">
        <v>73</v>
      </c>
      <c r="I4425">
        <v>174</v>
      </c>
      <c r="J4425">
        <v>12702</v>
      </c>
      <c r="K4425">
        <v>5081</v>
      </c>
      <c r="L4425">
        <v>0.4</v>
      </c>
      <c r="M4425" t="s">
        <v>82</v>
      </c>
    </row>
    <row r="4426" spans="1:13" x14ac:dyDescent="0.25">
      <c r="A4426" t="s">
        <v>29</v>
      </c>
      <c r="B4426">
        <v>1128299</v>
      </c>
      <c r="C4426" s="1">
        <v>43868</v>
      </c>
      <c r="D4426" t="s">
        <v>30</v>
      </c>
      <c r="E4426" t="s">
        <v>41</v>
      </c>
      <c r="F4426" t="s">
        <v>42</v>
      </c>
      <c r="G4426" t="s">
        <v>16</v>
      </c>
      <c r="H4426">
        <v>58</v>
      </c>
      <c r="I4426">
        <v>218</v>
      </c>
      <c r="J4426">
        <v>12644</v>
      </c>
      <c r="K4426">
        <v>6701</v>
      </c>
      <c r="L4426">
        <v>0.53</v>
      </c>
      <c r="M4426" t="s">
        <v>82</v>
      </c>
    </row>
    <row r="4427" spans="1:13" x14ac:dyDescent="0.25">
      <c r="A4427" t="s">
        <v>29</v>
      </c>
      <c r="B4427">
        <v>1128299</v>
      </c>
      <c r="C4427" s="1">
        <v>43869</v>
      </c>
      <c r="D4427" t="s">
        <v>30</v>
      </c>
      <c r="E4427" t="s">
        <v>41</v>
      </c>
      <c r="F4427" t="s">
        <v>42</v>
      </c>
      <c r="G4427" t="s">
        <v>18</v>
      </c>
      <c r="H4427">
        <v>61</v>
      </c>
      <c r="I4427">
        <v>174</v>
      </c>
      <c r="J4427">
        <v>10614</v>
      </c>
      <c r="K4427">
        <v>3821</v>
      </c>
      <c r="L4427">
        <v>0.36</v>
      </c>
      <c r="M4427" t="s">
        <v>82</v>
      </c>
    </row>
    <row r="4428" spans="1:13" x14ac:dyDescent="0.25">
      <c r="A4428" t="s">
        <v>29</v>
      </c>
      <c r="B4428">
        <v>1128299</v>
      </c>
      <c r="C4428" s="1">
        <v>43870</v>
      </c>
      <c r="D4428" t="s">
        <v>30</v>
      </c>
      <c r="E4428" t="s">
        <v>41</v>
      </c>
      <c r="F4428" t="s">
        <v>42</v>
      </c>
      <c r="G4428" t="s">
        <v>19</v>
      </c>
      <c r="H4428">
        <v>61</v>
      </c>
      <c r="I4428">
        <v>143</v>
      </c>
      <c r="J4428">
        <v>8723</v>
      </c>
      <c r="K4428">
        <v>4623</v>
      </c>
      <c r="L4428">
        <v>0.53</v>
      </c>
      <c r="M4428" t="s">
        <v>82</v>
      </c>
    </row>
    <row r="4429" spans="1:13" x14ac:dyDescent="0.25">
      <c r="A4429" t="s">
        <v>29</v>
      </c>
      <c r="B4429">
        <v>1128299</v>
      </c>
      <c r="C4429" s="1">
        <v>43871</v>
      </c>
      <c r="D4429" t="s">
        <v>30</v>
      </c>
      <c r="E4429" t="s">
        <v>41</v>
      </c>
      <c r="F4429" t="s">
        <v>42</v>
      </c>
      <c r="G4429" t="s">
        <v>20</v>
      </c>
      <c r="H4429">
        <v>55</v>
      </c>
      <c r="I4429">
        <v>117</v>
      </c>
      <c r="J4429">
        <v>6435</v>
      </c>
      <c r="K4429">
        <v>3153</v>
      </c>
      <c r="L4429">
        <v>0.49</v>
      </c>
      <c r="M4429" t="s">
        <v>82</v>
      </c>
    </row>
    <row r="4430" spans="1:13" x14ac:dyDescent="0.25">
      <c r="A4430" t="s">
        <v>29</v>
      </c>
      <c r="B4430">
        <v>1128299</v>
      </c>
      <c r="C4430" s="1">
        <v>43872</v>
      </c>
      <c r="D4430" t="s">
        <v>30</v>
      </c>
      <c r="E4430" t="s">
        <v>41</v>
      </c>
      <c r="F4430" t="s">
        <v>42</v>
      </c>
      <c r="G4430" t="s">
        <v>21</v>
      </c>
      <c r="H4430">
        <v>60</v>
      </c>
      <c r="I4430">
        <v>130</v>
      </c>
      <c r="J4430">
        <v>7800</v>
      </c>
      <c r="K4430">
        <v>5460</v>
      </c>
      <c r="L4430">
        <v>0.7</v>
      </c>
      <c r="M4430" t="s">
        <v>82</v>
      </c>
    </row>
    <row r="4431" spans="1:13" x14ac:dyDescent="0.25">
      <c r="A4431" t="s">
        <v>29</v>
      </c>
      <c r="B4431">
        <v>1128299</v>
      </c>
      <c r="C4431" s="1">
        <v>43873</v>
      </c>
      <c r="D4431" t="s">
        <v>30</v>
      </c>
      <c r="E4431" t="s">
        <v>41</v>
      </c>
      <c r="F4431" t="s">
        <v>42</v>
      </c>
      <c r="G4431" t="s">
        <v>22</v>
      </c>
      <c r="H4431">
        <v>78</v>
      </c>
      <c r="I4431">
        <v>145</v>
      </c>
      <c r="J4431">
        <v>11310</v>
      </c>
      <c r="K4431">
        <v>3393</v>
      </c>
      <c r="L4431">
        <v>0.3</v>
      </c>
      <c r="M4431" t="s">
        <v>82</v>
      </c>
    </row>
    <row r="4432" spans="1:13" x14ac:dyDescent="0.25">
      <c r="A4432" t="s">
        <v>29</v>
      </c>
      <c r="B4432">
        <v>1128299</v>
      </c>
      <c r="C4432" s="1">
        <v>43874</v>
      </c>
      <c r="D4432" t="s">
        <v>30</v>
      </c>
      <c r="E4432" t="s">
        <v>41</v>
      </c>
      <c r="F4432" t="s">
        <v>42</v>
      </c>
      <c r="G4432" t="s">
        <v>16</v>
      </c>
      <c r="H4432">
        <v>62</v>
      </c>
      <c r="I4432">
        <v>210</v>
      </c>
      <c r="J4432">
        <v>13020</v>
      </c>
      <c r="K4432">
        <v>6901</v>
      </c>
      <c r="L4432">
        <v>0.53</v>
      </c>
      <c r="M4432" t="s">
        <v>82</v>
      </c>
    </row>
    <row r="4433" spans="1:13" x14ac:dyDescent="0.25">
      <c r="A4433" t="s">
        <v>29</v>
      </c>
      <c r="B4433">
        <v>1128299</v>
      </c>
      <c r="C4433" s="1">
        <v>43875</v>
      </c>
      <c r="D4433" t="s">
        <v>30</v>
      </c>
      <c r="E4433" t="s">
        <v>41</v>
      </c>
      <c r="F4433" t="s">
        <v>42</v>
      </c>
      <c r="G4433" t="s">
        <v>18</v>
      </c>
      <c r="H4433">
        <v>64</v>
      </c>
      <c r="I4433">
        <v>182</v>
      </c>
      <c r="J4433">
        <v>11648</v>
      </c>
      <c r="K4433">
        <v>4543</v>
      </c>
      <c r="L4433">
        <v>0.39</v>
      </c>
      <c r="M4433" t="s">
        <v>82</v>
      </c>
    </row>
    <row r="4434" spans="1:13" x14ac:dyDescent="0.25">
      <c r="A4434" t="s">
        <v>29</v>
      </c>
      <c r="B4434">
        <v>1128299</v>
      </c>
      <c r="C4434" s="1">
        <v>43876</v>
      </c>
      <c r="D4434" t="s">
        <v>30</v>
      </c>
      <c r="E4434" t="s">
        <v>41</v>
      </c>
      <c r="F4434" t="s">
        <v>42</v>
      </c>
      <c r="G4434" t="s">
        <v>19</v>
      </c>
      <c r="H4434">
        <v>60</v>
      </c>
      <c r="I4434">
        <v>152</v>
      </c>
      <c r="J4434">
        <v>9120</v>
      </c>
      <c r="K4434">
        <v>4742</v>
      </c>
      <c r="L4434">
        <v>0.52</v>
      </c>
      <c r="M4434" t="s">
        <v>82</v>
      </c>
    </row>
    <row r="4435" spans="1:13" x14ac:dyDescent="0.25">
      <c r="A4435" t="s">
        <v>29</v>
      </c>
      <c r="B4435">
        <v>1128299</v>
      </c>
      <c r="C4435" s="1">
        <v>43877</v>
      </c>
      <c r="D4435" t="s">
        <v>30</v>
      </c>
      <c r="E4435" t="s">
        <v>41</v>
      </c>
      <c r="F4435" t="s">
        <v>42</v>
      </c>
      <c r="G4435" t="s">
        <v>20</v>
      </c>
      <c r="H4435">
        <v>64</v>
      </c>
      <c r="I4435">
        <v>124</v>
      </c>
      <c r="J4435">
        <v>7936</v>
      </c>
      <c r="K4435">
        <v>3730</v>
      </c>
      <c r="L4435">
        <v>0.47</v>
      </c>
      <c r="M4435" t="s">
        <v>82</v>
      </c>
    </row>
    <row r="4436" spans="1:13" x14ac:dyDescent="0.25">
      <c r="A4436" t="s">
        <v>29</v>
      </c>
      <c r="B4436">
        <v>1128299</v>
      </c>
      <c r="C4436" s="1">
        <v>43878</v>
      </c>
      <c r="D4436" t="s">
        <v>30</v>
      </c>
      <c r="E4436" t="s">
        <v>41</v>
      </c>
      <c r="F4436" t="s">
        <v>42</v>
      </c>
      <c r="G4436" t="s">
        <v>21</v>
      </c>
      <c r="H4436">
        <v>68</v>
      </c>
      <c r="I4436">
        <v>138</v>
      </c>
      <c r="J4436">
        <v>9384</v>
      </c>
      <c r="K4436">
        <v>6381</v>
      </c>
      <c r="L4436">
        <v>0.68</v>
      </c>
      <c r="M4436" t="s">
        <v>82</v>
      </c>
    </row>
    <row r="4437" spans="1:13" x14ac:dyDescent="0.25">
      <c r="A4437" t="s">
        <v>29</v>
      </c>
      <c r="B4437">
        <v>1128299</v>
      </c>
      <c r="C4437" s="1">
        <v>43879</v>
      </c>
      <c r="D4437" t="s">
        <v>30</v>
      </c>
      <c r="E4437" t="s">
        <v>41</v>
      </c>
      <c r="F4437" t="s">
        <v>42</v>
      </c>
      <c r="G4437" t="s">
        <v>22</v>
      </c>
      <c r="H4437">
        <v>78</v>
      </c>
      <c r="I4437">
        <v>108</v>
      </c>
      <c r="J4437">
        <v>8424</v>
      </c>
      <c r="K4437">
        <v>2864</v>
      </c>
      <c r="L4437">
        <v>0.34</v>
      </c>
      <c r="M4437" t="s">
        <v>82</v>
      </c>
    </row>
    <row r="4438" spans="1:13" x14ac:dyDescent="0.25">
      <c r="A4438" t="s">
        <v>29</v>
      </c>
      <c r="B4438">
        <v>1128299</v>
      </c>
      <c r="C4438" s="1">
        <v>43880</v>
      </c>
      <c r="D4438" t="s">
        <v>30</v>
      </c>
      <c r="E4438" t="s">
        <v>41</v>
      </c>
      <c r="F4438" t="s">
        <v>42</v>
      </c>
      <c r="G4438" t="s">
        <v>16</v>
      </c>
      <c r="H4438">
        <v>56</v>
      </c>
      <c r="I4438">
        <v>174</v>
      </c>
      <c r="J4438">
        <v>9744</v>
      </c>
      <c r="K4438">
        <v>4677</v>
      </c>
      <c r="L4438">
        <v>0.48</v>
      </c>
      <c r="M4438" t="s">
        <v>82</v>
      </c>
    </row>
    <row r="4439" spans="1:13" x14ac:dyDescent="0.25">
      <c r="A4439" t="s">
        <v>29</v>
      </c>
      <c r="B4439">
        <v>1128299</v>
      </c>
      <c r="C4439" s="1">
        <v>43881</v>
      </c>
      <c r="D4439" t="s">
        <v>30</v>
      </c>
      <c r="E4439" t="s">
        <v>41</v>
      </c>
      <c r="F4439" t="s">
        <v>42</v>
      </c>
      <c r="G4439" t="s">
        <v>18</v>
      </c>
      <c r="H4439">
        <v>61</v>
      </c>
      <c r="I4439">
        <v>162</v>
      </c>
      <c r="J4439">
        <v>9882</v>
      </c>
      <c r="K4439">
        <v>3360</v>
      </c>
      <c r="L4439">
        <v>0.34</v>
      </c>
      <c r="M4439" t="s">
        <v>82</v>
      </c>
    </row>
    <row r="4440" spans="1:13" x14ac:dyDescent="0.25">
      <c r="A4440" t="s">
        <v>29</v>
      </c>
      <c r="B4440">
        <v>1128299</v>
      </c>
      <c r="C4440" s="1">
        <v>43882</v>
      </c>
      <c r="D4440" t="s">
        <v>30</v>
      </c>
      <c r="E4440" t="s">
        <v>41</v>
      </c>
      <c r="F4440" t="s">
        <v>42</v>
      </c>
      <c r="G4440" t="s">
        <v>19</v>
      </c>
      <c r="H4440">
        <v>57</v>
      </c>
      <c r="I4440">
        <v>117</v>
      </c>
      <c r="J4440">
        <v>6669</v>
      </c>
      <c r="K4440">
        <v>3335</v>
      </c>
      <c r="L4440">
        <v>0.5</v>
      </c>
      <c r="M4440" t="s">
        <v>82</v>
      </c>
    </row>
    <row r="4441" spans="1:13" x14ac:dyDescent="0.25">
      <c r="A4441" t="s">
        <v>29</v>
      </c>
      <c r="B4441">
        <v>1128299</v>
      </c>
      <c r="C4441" s="1">
        <v>43883</v>
      </c>
      <c r="D4441" t="s">
        <v>30</v>
      </c>
      <c r="E4441" t="s">
        <v>41</v>
      </c>
      <c r="F4441" t="s">
        <v>42</v>
      </c>
      <c r="G4441" t="s">
        <v>20</v>
      </c>
      <c r="H4441">
        <v>58</v>
      </c>
      <c r="I4441">
        <v>112</v>
      </c>
      <c r="J4441">
        <v>6496</v>
      </c>
      <c r="K4441">
        <v>2858</v>
      </c>
      <c r="L4441">
        <v>0.44</v>
      </c>
      <c r="M4441" t="s">
        <v>82</v>
      </c>
    </row>
    <row r="4442" spans="1:13" x14ac:dyDescent="0.25">
      <c r="A4442" t="s">
        <v>29</v>
      </c>
      <c r="B4442">
        <v>1128299</v>
      </c>
      <c r="C4442" s="1">
        <v>43884</v>
      </c>
      <c r="D4442" t="s">
        <v>30</v>
      </c>
      <c r="E4442" t="s">
        <v>41</v>
      </c>
      <c r="F4442" t="s">
        <v>42</v>
      </c>
      <c r="G4442" t="s">
        <v>21</v>
      </c>
      <c r="H4442">
        <v>67</v>
      </c>
      <c r="I4442">
        <v>120</v>
      </c>
      <c r="J4442">
        <v>8040</v>
      </c>
      <c r="K4442">
        <v>4904</v>
      </c>
      <c r="L4442">
        <v>0.61</v>
      </c>
      <c r="M4442" t="s">
        <v>82</v>
      </c>
    </row>
    <row r="4443" spans="1:13" x14ac:dyDescent="0.25">
      <c r="A4443" t="s">
        <v>29</v>
      </c>
      <c r="B4443">
        <v>1128299</v>
      </c>
      <c r="C4443" s="1">
        <v>43885</v>
      </c>
      <c r="D4443" t="s">
        <v>30</v>
      </c>
      <c r="E4443" t="s">
        <v>41</v>
      </c>
      <c r="F4443" t="s">
        <v>42</v>
      </c>
      <c r="G4443" t="s">
        <v>22</v>
      </c>
      <c r="H4443">
        <v>74</v>
      </c>
      <c r="I4443">
        <v>113</v>
      </c>
      <c r="J4443">
        <v>8362</v>
      </c>
      <c r="K4443">
        <v>2509</v>
      </c>
      <c r="L4443">
        <v>0.3</v>
      </c>
      <c r="M4443" t="s">
        <v>82</v>
      </c>
    </row>
    <row r="4444" spans="1:13" x14ac:dyDescent="0.25">
      <c r="A4444" t="s">
        <v>29</v>
      </c>
      <c r="B4444">
        <v>1128299</v>
      </c>
      <c r="C4444" s="1">
        <v>43886</v>
      </c>
      <c r="D4444" t="s">
        <v>30</v>
      </c>
      <c r="E4444" t="s">
        <v>41</v>
      </c>
      <c r="F4444" t="s">
        <v>42</v>
      </c>
      <c r="G4444" t="s">
        <v>16</v>
      </c>
      <c r="H4444">
        <v>56</v>
      </c>
      <c r="I4444">
        <v>138</v>
      </c>
      <c r="J4444">
        <v>7728</v>
      </c>
      <c r="K4444">
        <v>3787</v>
      </c>
      <c r="L4444">
        <v>0.49</v>
      </c>
      <c r="M4444" t="s">
        <v>82</v>
      </c>
    </row>
    <row r="4445" spans="1:13" x14ac:dyDescent="0.25">
      <c r="A4445" t="s">
        <v>29</v>
      </c>
      <c r="B4445">
        <v>1128299</v>
      </c>
      <c r="C4445" s="1">
        <v>43887</v>
      </c>
      <c r="D4445" t="s">
        <v>30</v>
      </c>
      <c r="E4445" t="s">
        <v>41</v>
      </c>
      <c r="F4445" t="s">
        <v>42</v>
      </c>
      <c r="G4445" t="s">
        <v>18</v>
      </c>
      <c r="H4445">
        <v>59</v>
      </c>
      <c r="I4445">
        <v>165</v>
      </c>
      <c r="J4445">
        <v>9735</v>
      </c>
      <c r="K4445">
        <v>3407</v>
      </c>
      <c r="L4445">
        <v>0.35</v>
      </c>
      <c r="M4445" t="s">
        <v>82</v>
      </c>
    </row>
    <row r="4446" spans="1:13" x14ac:dyDescent="0.25">
      <c r="A4446" t="s">
        <v>29</v>
      </c>
      <c r="B4446">
        <v>1128299</v>
      </c>
      <c r="C4446" s="1">
        <v>43888</v>
      </c>
      <c r="D4446" t="s">
        <v>30</v>
      </c>
      <c r="E4446" t="s">
        <v>41</v>
      </c>
      <c r="F4446" t="s">
        <v>42</v>
      </c>
      <c r="G4446" t="s">
        <v>19</v>
      </c>
      <c r="H4446">
        <v>54</v>
      </c>
      <c r="I4446">
        <v>109</v>
      </c>
      <c r="J4446">
        <v>5886</v>
      </c>
      <c r="K4446">
        <v>2649</v>
      </c>
      <c r="L4446">
        <v>0.45</v>
      </c>
      <c r="M4446" t="s">
        <v>82</v>
      </c>
    </row>
    <row r="4447" spans="1:13" x14ac:dyDescent="0.25">
      <c r="A4447" t="s">
        <v>29</v>
      </c>
      <c r="B4447">
        <v>1128299</v>
      </c>
      <c r="C4447" s="1">
        <v>43889</v>
      </c>
      <c r="D4447" t="s">
        <v>30</v>
      </c>
      <c r="E4447" t="s">
        <v>41</v>
      </c>
      <c r="F4447" t="s">
        <v>42</v>
      </c>
      <c r="G4447" t="s">
        <v>20</v>
      </c>
      <c r="H4447">
        <v>54</v>
      </c>
      <c r="I4447">
        <v>105</v>
      </c>
      <c r="J4447">
        <v>5670</v>
      </c>
      <c r="K4447">
        <v>2381</v>
      </c>
      <c r="L4447">
        <v>0.42</v>
      </c>
      <c r="M4447" t="s">
        <v>82</v>
      </c>
    </row>
    <row r="4448" spans="1:13" x14ac:dyDescent="0.25">
      <c r="A4448" t="s">
        <v>29</v>
      </c>
      <c r="B4448">
        <v>1128299</v>
      </c>
      <c r="C4448" s="1">
        <v>43891</v>
      </c>
      <c r="D4448" t="s">
        <v>30</v>
      </c>
      <c r="E4448" t="s">
        <v>41</v>
      </c>
      <c r="F4448" t="s">
        <v>42</v>
      </c>
      <c r="G4448" t="s">
        <v>21</v>
      </c>
      <c r="H4448">
        <v>63</v>
      </c>
      <c r="I4448">
        <v>81</v>
      </c>
      <c r="J4448">
        <v>5103</v>
      </c>
      <c r="K4448">
        <v>3113</v>
      </c>
      <c r="L4448">
        <v>0.61</v>
      </c>
      <c r="M4448" t="s">
        <v>82</v>
      </c>
    </row>
    <row r="4449" spans="1:13" x14ac:dyDescent="0.25">
      <c r="A4449" t="s">
        <v>29</v>
      </c>
      <c r="B4449">
        <v>1128299</v>
      </c>
      <c r="C4449" s="1">
        <v>43892</v>
      </c>
      <c r="D4449" t="s">
        <v>30</v>
      </c>
      <c r="E4449" t="s">
        <v>41</v>
      </c>
      <c r="F4449" t="s">
        <v>42</v>
      </c>
      <c r="G4449" t="s">
        <v>22</v>
      </c>
      <c r="H4449">
        <v>68</v>
      </c>
      <c r="I4449">
        <v>94</v>
      </c>
      <c r="J4449">
        <v>6392</v>
      </c>
      <c r="K4449">
        <v>1598</v>
      </c>
      <c r="L4449">
        <v>0.25</v>
      </c>
      <c r="M4449" t="s">
        <v>82</v>
      </c>
    </row>
    <row r="4450" spans="1:13" x14ac:dyDescent="0.25">
      <c r="A4450" t="s">
        <v>29</v>
      </c>
      <c r="B4450">
        <v>1128299</v>
      </c>
      <c r="C4450" s="1">
        <v>43893</v>
      </c>
      <c r="D4450" t="s">
        <v>30</v>
      </c>
      <c r="E4450" t="s">
        <v>41</v>
      </c>
      <c r="F4450" t="s">
        <v>42</v>
      </c>
      <c r="G4450" t="s">
        <v>16</v>
      </c>
      <c r="H4450">
        <v>57</v>
      </c>
      <c r="I4450">
        <v>155</v>
      </c>
      <c r="J4450">
        <v>8835</v>
      </c>
      <c r="K4450">
        <v>4241</v>
      </c>
      <c r="L4450">
        <v>0.48</v>
      </c>
      <c r="M4450" t="s">
        <v>82</v>
      </c>
    </row>
    <row r="4451" spans="1:13" x14ac:dyDescent="0.25">
      <c r="A4451" t="s">
        <v>29</v>
      </c>
      <c r="B4451">
        <v>1128299</v>
      </c>
      <c r="C4451" s="1">
        <v>43894</v>
      </c>
      <c r="D4451" t="s">
        <v>30</v>
      </c>
      <c r="E4451" t="s">
        <v>41</v>
      </c>
      <c r="F4451" t="s">
        <v>42</v>
      </c>
      <c r="G4451" t="s">
        <v>18</v>
      </c>
      <c r="H4451">
        <v>64</v>
      </c>
      <c r="I4451">
        <v>150</v>
      </c>
      <c r="J4451">
        <v>9600</v>
      </c>
      <c r="K4451">
        <v>3264</v>
      </c>
      <c r="L4451">
        <v>0.34</v>
      </c>
      <c r="M4451" t="s">
        <v>82</v>
      </c>
    </row>
    <row r="4452" spans="1:13" x14ac:dyDescent="0.25">
      <c r="A4452" t="s">
        <v>29</v>
      </c>
      <c r="B4452">
        <v>1128299</v>
      </c>
      <c r="C4452" s="1">
        <v>43895</v>
      </c>
      <c r="D4452" t="s">
        <v>30</v>
      </c>
      <c r="E4452" t="s">
        <v>41</v>
      </c>
      <c r="F4452" t="s">
        <v>42</v>
      </c>
      <c r="G4452" t="s">
        <v>19</v>
      </c>
      <c r="H4452">
        <v>55</v>
      </c>
      <c r="I4452">
        <v>106</v>
      </c>
      <c r="J4452">
        <v>5830</v>
      </c>
      <c r="K4452">
        <v>2682</v>
      </c>
      <c r="L4452">
        <v>0.46</v>
      </c>
      <c r="M4452" t="s">
        <v>82</v>
      </c>
    </row>
    <row r="4453" spans="1:13" x14ac:dyDescent="0.25">
      <c r="A4453" t="s">
        <v>29</v>
      </c>
      <c r="B4453">
        <v>1128299</v>
      </c>
      <c r="C4453" s="1">
        <v>43896</v>
      </c>
      <c r="D4453" t="s">
        <v>30</v>
      </c>
      <c r="E4453" t="s">
        <v>41</v>
      </c>
      <c r="F4453" t="s">
        <v>42</v>
      </c>
      <c r="G4453" t="s">
        <v>20</v>
      </c>
      <c r="H4453">
        <v>56</v>
      </c>
      <c r="I4453">
        <v>108</v>
      </c>
      <c r="J4453">
        <v>6048</v>
      </c>
      <c r="K4453">
        <v>2480</v>
      </c>
      <c r="L4453">
        <v>0.41</v>
      </c>
      <c r="M4453" t="s">
        <v>82</v>
      </c>
    </row>
    <row r="4454" spans="1:13" x14ac:dyDescent="0.25">
      <c r="A4454" t="s">
        <v>29</v>
      </c>
      <c r="B4454">
        <v>1128299</v>
      </c>
      <c r="C4454" s="1">
        <v>43897</v>
      </c>
      <c r="D4454" t="s">
        <v>30</v>
      </c>
      <c r="E4454" t="s">
        <v>41</v>
      </c>
      <c r="F4454" t="s">
        <v>42</v>
      </c>
      <c r="G4454" t="s">
        <v>21</v>
      </c>
      <c r="H4454">
        <v>64</v>
      </c>
      <c r="I4454">
        <v>88</v>
      </c>
      <c r="J4454">
        <v>5632</v>
      </c>
      <c r="K4454">
        <v>3604</v>
      </c>
      <c r="L4454">
        <v>0.64</v>
      </c>
      <c r="M4454" t="s">
        <v>82</v>
      </c>
    </row>
    <row r="4455" spans="1:13" x14ac:dyDescent="0.25">
      <c r="A4455" t="s">
        <v>29</v>
      </c>
      <c r="B4455">
        <v>1128299</v>
      </c>
      <c r="C4455" s="1">
        <v>43898</v>
      </c>
      <c r="D4455" t="s">
        <v>30</v>
      </c>
      <c r="E4455" t="s">
        <v>41</v>
      </c>
      <c r="F4455" t="s">
        <v>42</v>
      </c>
      <c r="G4455" t="s">
        <v>22</v>
      </c>
      <c r="H4455">
        <v>68</v>
      </c>
      <c r="I4455">
        <v>133</v>
      </c>
      <c r="J4455">
        <v>9044</v>
      </c>
      <c r="K4455">
        <v>2351</v>
      </c>
      <c r="L4455">
        <v>0.26</v>
      </c>
      <c r="M4455" t="s">
        <v>82</v>
      </c>
    </row>
    <row r="4456" spans="1:13" x14ac:dyDescent="0.25">
      <c r="A4456" t="s">
        <v>29</v>
      </c>
      <c r="B4456">
        <v>1128299</v>
      </c>
      <c r="C4456" s="1">
        <v>43899</v>
      </c>
      <c r="D4456" t="s">
        <v>30</v>
      </c>
      <c r="E4456" t="s">
        <v>41</v>
      </c>
      <c r="F4456" t="s">
        <v>42</v>
      </c>
      <c r="G4456" t="s">
        <v>16</v>
      </c>
      <c r="H4456">
        <v>58</v>
      </c>
      <c r="I4456">
        <v>196</v>
      </c>
      <c r="J4456">
        <v>11368</v>
      </c>
      <c r="K4456">
        <v>5343</v>
      </c>
      <c r="L4456">
        <v>0.47</v>
      </c>
      <c r="M4456" t="s">
        <v>82</v>
      </c>
    </row>
    <row r="4457" spans="1:13" x14ac:dyDescent="0.25">
      <c r="A4457" t="s">
        <v>29</v>
      </c>
      <c r="B4457">
        <v>1128299</v>
      </c>
      <c r="C4457" s="1">
        <v>43900</v>
      </c>
      <c r="D4457" t="s">
        <v>30</v>
      </c>
      <c r="E4457" t="s">
        <v>41</v>
      </c>
      <c r="F4457" t="s">
        <v>42</v>
      </c>
      <c r="G4457" t="s">
        <v>18</v>
      </c>
      <c r="H4457">
        <v>62</v>
      </c>
      <c r="I4457">
        <v>189</v>
      </c>
      <c r="J4457">
        <v>11718</v>
      </c>
      <c r="K4457">
        <v>3984</v>
      </c>
      <c r="L4457">
        <v>0.34</v>
      </c>
      <c r="M4457" t="s">
        <v>82</v>
      </c>
    </row>
    <row r="4458" spans="1:13" x14ac:dyDescent="0.25">
      <c r="A4458" t="s">
        <v>29</v>
      </c>
      <c r="B4458">
        <v>1128299</v>
      </c>
      <c r="C4458" s="1">
        <v>43901</v>
      </c>
      <c r="D4458" t="s">
        <v>30</v>
      </c>
      <c r="E4458" t="s">
        <v>41</v>
      </c>
      <c r="F4458" t="s">
        <v>42</v>
      </c>
      <c r="G4458" t="s">
        <v>19</v>
      </c>
      <c r="H4458">
        <v>59</v>
      </c>
      <c r="I4458">
        <v>119</v>
      </c>
      <c r="J4458">
        <v>7021</v>
      </c>
      <c r="K4458">
        <v>3300</v>
      </c>
      <c r="L4458">
        <v>0.47</v>
      </c>
      <c r="M4458" t="s">
        <v>82</v>
      </c>
    </row>
    <row r="4459" spans="1:13" x14ac:dyDescent="0.25">
      <c r="A4459" t="s">
        <v>29</v>
      </c>
      <c r="B4459">
        <v>1128299</v>
      </c>
      <c r="C4459" s="1">
        <v>43902</v>
      </c>
      <c r="D4459" t="s">
        <v>30</v>
      </c>
      <c r="E4459" t="s">
        <v>41</v>
      </c>
      <c r="F4459" t="s">
        <v>42</v>
      </c>
      <c r="G4459" t="s">
        <v>20</v>
      </c>
      <c r="H4459">
        <v>57</v>
      </c>
      <c r="I4459">
        <v>133</v>
      </c>
      <c r="J4459">
        <v>7581</v>
      </c>
      <c r="K4459">
        <v>3336</v>
      </c>
      <c r="L4459">
        <v>0.44</v>
      </c>
      <c r="M4459" t="s">
        <v>82</v>
      </c>
    </row>
    <row r="4460" spans="1:13" x14ac:dyDescent="0.25">
      <c r="A4460" t="s">
        <v>29</v>
      </c>
      <c r="B4460">
        <v>1128299</v>
      </c>
      <c r="C4460" s="1">
        <v>43903</v>
      </c>
      <c r="D4460" t="s">
        <v>30</v>
      </c>
      <c r="E4460" t="s">
        <v>41</v>
      </c>
      <c r="F4460" t="s">
        <v>42</v>
      </c>
      <c r="G4460" t="s">
        <v>21</v>
      </c>
      <c r="H4460">
        <v>69</v>
      </c>
      <c r="I4460">
        <v>112</v>
      </c>
      <c r="J4460">
        <v>7728</v>
      </c>
      <c r="K4460">
        <v>4637</v>
      </c>
      <c r="L4460">
        <v>0.6</v>
      </c>
      <c r="M4460" t="s">
        <v>82</v>
      </c>
    </row>
    <row r="4461" spans="1:13" x14ac:dyDescent="0.25">
      <c r="A4461" t="s">
        <v>29</v>
      </c>
      <c r="B4461">
        <v>1128299</v>
      </c>
      <c r="C4461" s="1">
        <v>43904</v>
      </c>
      <c r="D4461" t="s">
        <v>30</v>
      </c>
      <c r="E4461" t="s">
        <v>41</v>
      </c>
      <c r="F4461" t="s">
        <v>42</v>
      </c>
      <c r="G4461" t="s">
        <v>22</v>
      </c>
      <c r="H4461">
        <v>74</v>
      </c>
      <c r="I4461">
        <v>150</v>
      </c>
      <c r="J4461">
        <v>11100</v>
      </c>
      <c r="K4461">
        <v>2997</v>
      </c>
      <c r="L4461">
        <v>0.27</v>
      </c>
      <c r="M4461" t="s">
        <v>82</v>
      </c>
    </row>
    <row r="4462" spans="1:13" x14ac:dyDescent="0.25">
      <c r="A4462" t="s">
        <v>29</v>
      </c>
      <c r="B4462">
        <v>1128299</v>
      </c>
      <c r="C4462" s="1">
        <v>43905</v>
      </c>
      <c r="D4462" t="s">
        <v>30</v>
      </c>
      <c r="E4462" t="s">
        <v>41</v>
      </c>
      <c r="F4462" t="s">
        <v>42</v>
      </c>
      <c r="G4462" t="s">
        <v>16</v>
      </c>
      <c r="H4462">
        <v>28</v>
      </c>
      <c r="I4462">
        <v>123</v>
      </c>
      <c r="J4462">
        <v>3444</v>
      </c>
      <c r="K4462">
        <v>1722</v>
      </c>
      <c r="L4462">
        <v>0.5</v>
      </c>
      <c r="M4462" t="s">
        <v>82</v>
      </c>
    </row>
    <row r="4463" spans="1:13" x14ac:dyDescent="0.25">
      <c r="A4463" t="s">
        <v>29</v>
      </c>
      <c r="B4463">
        <v>1128299</v>
      </c>
      <c r="C4463" s="1">
        <v>43906</v>
      </c>
      <c r="D4463" t="s">
        <v>30</v>
      </c>
      <c r="E4463" t="s">
        <v>41</v>
      </c>
      <c r="F4463" t="s">
        <v>42</v>
      </c>
      <c r="G4463" t="s">
        <v>18</v>
      </c>
      <c r="H4463">
        <v>38</v>
      </c>
      <c r="I4463">
        <v>123</v>
      </c>
      <c r="J4463">
        <v>4674</v>
      </c>
      <c r="K4463">
        <v>1542</v>
      </c>
      <c r="L4463">
        <v>0.33</v>
      </c>
      <c r="M4463" t="s">
        <v>82</v>
      </c>
    </row>
    <row r="4464" spans="1:13" x14ac:dyDescent="0.25">
      <c r="A4464" t="s">
        <v>29</v>
      </c>
      <c r="B4464">
        <v>1128299</v>
      </c>
      <c r="C4464" s="1">
        <v>43907</v>
      </c>
      <c r="D4464" t="s">
        <v>30</v>
      </c>
      <c r="E4464" t="s">
        <v>41</v>
      </c>
      <c r="F4464" t="s">
        <v>42</v>
      </c>
      <c r="G4464" t="s">
        <v>19</v>
      </c>
      <c r="H4464">
        <v>39</v>
      </c>
      <c r="I4464">
        <v>115</v>
      </c>
      <c r="J4464">
        <v>4485</v>
      </c>
      <c r="K4464">
        <v>2063</v>
      </c>
      <c r="L4464">
        <v>0.46</v>
      </c>
      <c r="M4464" t="s">
        <v>82</v>
      </c>
    </row>
    <row r="4465" spans="1:13" x14ac:dyDescent="0.25">
      <c r="A4465" t="s">
        <v>29</v>
      </c>
      <c r="B4465">
        <v>1128299</v>
      </c>
      <c r="C4465" s="1">
        <v>43908</v>
      </c>
      <c r="D4465" t="s">
        <v>30</v>
      </c>
      <c r="E4465" t="s">
        <v>41</v>
      </c>
      <c r="F4465" t="s">
        <v>42</v>
      </c>
      <c r="G4465" t="s">
        <v>20</v>
      </c>
      <c r="H4465">
        <v>38</v>
      </c>
      <c r="I4465">
        <v>72</v>
      </c>
      <c r="J4465">
        <v>2736</v>
      </c>
      <c r="K4465">
        <v>1231</v>
      </c>
      <c r="L4465">
        <v>0.45</v>
      </c>
      <c r="M4465" t="s">
        <v>82</v>
      </c>
    </row>
    <row r="4466" spans="1:13" x14ac:dyDescent="0.25">
      <c r="A4466" t="s">
        <v>29</v>
      </c>
      <c r="B4466">
        <v>1128299</v>
      </c>
      <c r="C4466" s="1">
        <v>43909</v>
      </c>
      <c r="D4466" t="s">
        <v>30</v>
      </c>
      <c r="E4466" t="s">
        <v>43</v>
      </c>
      <c r="F4466" t="s">
        <v>44</v>
      </c>
      <c r="G4466" t="s">
        <v>21</v>
      </c>
      <c r="H4466">
        <v>41</v>
      </c>
      <c r="I4466">
        <v>56</v>
      </c>
      <c r="J4466">
        <v>2296</v>
      </c>
      <c r="K4466">
        <v>1469</v>
      </c>
      <c r="L4466">
        <v>0.64</v>
      </c>
      <c r="M4466" t="s">
        <v>82</v>
      </c>
    </row>
    <row r="4467" spans="1:13" x14ac:dyDescent="0.25">
      <c r="A4467" t="s">
        <v>29</v>
      </c>
      <c r="B4467">
        <v>1128299</v>
      </c>
      <c r="C4467" s="1">
        <v>43910</v>
      </c>
      <c r="D4467" t="s">
        <v>30</v>
      </c>
      <c r="E4467" t="s">
        <v>43</v>
      </c>
      <c r="F4467" t="s">
        <v>44</v>
      </c>
      <c r="G4467" t="s">
        <v>22</v>
      </c>
      <c r="H4467">
        <v>37</v>
      </c>
      <c r="I4467">
        <v>128</v>
      </c>
      <c r="J4467">
        <v>4736</v>
      </c>
      <c r="K4467">
        <v>1231</v>
      </c>
      <c r="L4467">
        <v>0.26</v>
      </c>
      <c r="M4467" t="s">
        <v>82</v>
      </c>
    </row>
    <row r="4468" spans="1:13" x14ac:dyDescent="0.25">
      <c r="A4468" t="s">
        <v>29</v>
      </c>
      <c r="B4468">
        <v>1128299</v>
      </c>
      <c r="C4468" s="1">
        <v>43911</v>
      </c>
      <c r="D4468" t="s">
        <v>30</v>
      </c>
      <c r="E4468" t="s">
        <v>43</v>
      </c>
      <c r="F4468" t="s">
        <v>44</v>
      </c>
      <c r="G4468" t="s">
        <v>16</v>
      </c>
      <c r="H4468">
        <v>27</v>
      </c>
      <c r="I4468">
        <v>131</v>
      </c>
      <c r="J4468">
        <v>3537</v>
      </c>
      <c r="K4468">
        <v>1698</v>
      </c>
      <c r="L4468">
        <v>0.48</v>
      </c>
      <c r="M4468" t="s">
        <v>82</v>
      </c>
    </row>
    <row r="4469" spans="1:13" x14ac:dyDescent="0.25">
      <c r="A4469" t="s">
        <v>29</v>
      </c>
      <c r="B4469">
        <v>1128299</v>
      </c>
      <c r="C4469" s="1">
        <v>43912</v>
      </c>
      <c r="D4469" t="s">
        <v>30</v>
      </c>
      <c r="E4469" t="s">
        <v>43</v>
      </c>
      <c r="F4469" t="s">
        <v>44</v>
      </c>
      <c r="G4469" t="s">
        <v>18</v>
      </c>
      <c r="H4469">
        <v>38</v>
      </c>
      <c r="I4469">
        <v>111</v>
      </c>
      <c r="J4469">
        <v>4218</v>
      </c>
      <c r="K4469">
        <v>1265</v>
      </c>
      <c r="L4469">
        <v>0.3</v>
      </c>
      <c r="M4469" t="s">
        <v>82</v>
      </c>
    </row>
    <row r="4470" spans="1:13" x14ac:dyDescent="0.25">
      <c r="A4470" t="s">
        <v>29</v>
      </c>
      <c r="B4470">
        <v>1128299</v>
      </c>
      <c r="C4470" s="1">
        <v>43913</v>
      </c>
      <c r="D4470" t="s">
        <v>30</v>
      </c>
      <c r="E4470" t="s">
        <v>43</v>
      </c>
      <c r="F4470" t="s">
        <v>44</v>
      </c>
      <c r="G4470" t="s">
        <v>19</v>
      </c>
      <c r="H4470">
        <v>38</v>
      </c>
      <c r="I4470">
        <v>123</v>
      </c>
      <c r="J4470">
        <v>4674</v>
      </c>
      <c r="K4470">
        <v>2337</v>
      </c>
      <c r="L4470">
        <v>0.5</v>
      </c>
      <c r="M4470" t="s">
        <v>82</v>
      </c>
    </row>
    <row r="4471" spans="1:13" x14ac:dyDescent="0.25">
      <c r="A4471" t="s">
        <v>29</v>
      </c>
      <c r="B4471">
        <v>1128299</v>
      </c>
      <c r="C4471" s="1">
        <v>43914</v>
      </c>
      <c r="D4471" t="s">
        <v>30</v>
      </c>
      <c r="E4471" t="s">
        <v>43</v>
      </c>
      <c r="F4471" t="s">
        <v>44</v>
      </c>
      <c r="G4471" t="s">
        <v>20</v>
      </c>
      <c r="H4471">
        <v>36</v>
      </c>
      <c r="I4471">
        <v>72</v>
      </c>
      <c r="J4471">
        <v>2592</v>
      </c>
      <c r="K4471">
        <v>1166</v>
      </c>
      <c r="L4471">
        <v>0.45</v>
      </c>
      <c r="M4471" t="s">
        <v>82</v>
      </c>
    </row>
    <row r="4472" spans="1:13" x14ac:dyDescent="0.25">
      <c r="A4472" t="s">
        <v>29</v>
      </c>
      <c r="B4472">
        <v>1128299</v>
      </c>
      <c r="C4472" s="1">
        <v>43915</v>
      </c>
      <c r="D4472" t="s">
        <v>30</v>
      </c>
      <c r="E4472" t="s">
        <v>43</v>
      </c>
      <c r="F4472" t="s">
        <v>44</v>
      </c>
      <c r="G4472" t="s">
        <v>21</v>
      </c>
      <c r="H4472">
        <v>43</v>
      </c>
      <c r="I4472">
        <v>58</v>
      </c>
      <c r="J4472">
        <v>2494</v>
      </c>
      <c r="K4472">
        <v>1546</v>
      </c>
      <c r="L4472">
        <v>0.62</v>
      </c>
      <c r="M4472" t="s">
        <v>82</v>
      </c>
    </row>
    <row r="4473" spans="1:13" x14ac:dyDescent="0.25">
      <c r="A4473" t="s">
        <v>29</v>
      </c>
      <c r="B4473">
        <v>1128299</v>
      </c>
      <c r="C4473" s="1">
        <v>43916</v>
      </c>
      <c r="D4473" t="s">
        <v>30</v>
      </c>
      <c r="E4473" t="s">
        <v>43</v>
      </c>
      <c r="F4473" t="s">
        <v>44</v>
      </c>
      <c r="G4473" t="s">
        <v>22</v>
      </c>
      <c r="H4473">
        <v>37</v>
      </c>
      <c r="I4473">
        <v>116</v>
      </c>
      <c r="J4473">
        <v>4292</v>
      </c>
      <c r="K4473">
        <v>1159</v>
      </c>
      <c r="L4473">
        <v>0.27</v>
      </c>
      <c r="M4473" t="s">
        <v>82</v>
      </c>
    </row>
    <row r="4474" spans="1:13" x14ac:dyDescent="0.25">
      <c r="A4474" t="s">
        <v>29</v>
      </c>
      <c r="B4474">
        <v>1128299</v>
      </c>
      <c r="C4474" s="1">
        <v>43917</v>
      </c>
      <c r="D4474" t="s">
        <v>30</v>
      </c>
      <c r="E4474" t="s">
        <v>43</v>
      </c>
      <c r="F4474" t="s">
        <v>44</v>
      </c>
      <c r="G4474" t="s">
        <v>16</v>
      </c>
      <c r="H4474">
        <v>37</v>
      </c>
      <c r="I4474">
        <v>165</v>
      </c>
      <c r="J4474">
        <v>6105</v>
      </c>
      <c r="K4474">
        <v>2930</v>
      </c>
      <c r="L4474">
        <v>0.48</v>
      </c>
      <c r="M4474" t="s">
        <v>82</v>
      </c>
    </row>
    <row r="4475" spans="1:13" x14ac:dyDescent="0.25">
      <c r="A4475" t="s">
        <v>29</v>
      </c>
      <c r="B4475">
        <v>1128299</v>
      </c>
      <c r="C4475" s="1">
        <v>43918</v>
      </c>
      <c r="D4475" t="s">
        <v>30</v>
      </c>
      <c r="E4475" t="s">
        <v>43</v>
      </c>
      <c r="F4475" t="s">
        <v>44</v>
      </c>
      <c r="G4475" t="s">
        <v>18</v>
      </c>
      <c r="H4475">
        <v>48</v>
      </c>
      <c r="I4475">
        <v>112</v>
      </c>
      <c r="J4475">
        <v>5376</v>
      </c>
      <c r="K4475">
        <v>1828</v>
      </c>
      <c r="L4475">
        <v>0.34</v>
      </c>
      <c r="M4475" t="s">
        <v>82</v>
      </c>
    </row>
    <row r="4476" spans="1:13" x14ac:dyDescent="0.25">
      <c r="A4476" t="s">
        <v>29</v>
      </c>
      <c r="B4476">
        <v>1128299</v>
      </c>
      <c r="C4476" s="1">
        <v>43919</v>
      </c>
      <c r="D4476" t="s">
        <v>30</v>
      </c>
      <c r="E4476" t="s">
        <v>43</v>
      </c>
      <c r="F4476" t="s">
        <v>44</v>
      </c>
      <c r="G4476" t="s">
        <v>19</v>
      </c>
      <c r="H4476">
        <v>51</v>
      </c>
      <c r="I4476">
        <v>116</v>
      </c>
      <c r="J4476">
        <v>5916</v>
      </c>
      <c r="K4476">
        <v>2899</v>
      </c>
      <c r="L4476">
        <v>0.49</v>
      </c>
      <c r="M4476" t="s">
        <v>82</v>
      </c>
    </row>
    <row r="4477" spans="1:13" x14ac:dyDescent="0.25">
      <c r="A4477" t="s">
        <v>29</v>
      </c>
      <c r="B4477">
        <v>1128299</v>
      </c>
      <c r="C4477" s="1">
        <v>43920</v>
      </c>
      <c r="D4477" t="s">
        <v>30</v>
      </c>
      <c r="E4477" t="s">
        <v>43</v>
      </c>
      <c r="F4477" t="s">
        <v>44</v>
      </c>
      <c r="G4477" t="s">
        <v>20</v>
      </c>
      <c r="H4477">
        <v>51</v>
      </c>
      <c r="I4477">
        <v>90</v>
      </c>
      <c r="J4477">
        <v>4590</v>
      </c>
      <c r="K4477">
        <v>1974</v>
      </c>
      <c r="L4477">
        <v>0.43</v>
      </c>
      <c r="M4477" t="s">
        <v>82</v>
      </c>
    </row>
    <row r="4478" spans="1:13" x14ac:dyDescent="0.25">
      <c r="A4478" t="s">
        <v>29</v>
      </c>
      <c r="B4478">
        <v>1128299</v>
      </c>
      <c r="C4478" s="1">
        <v>43921</v>
      </c>
      <c r="D4478" t="s">
        <v>30</v>
      </c>
      <c r="E4478" t="s">
        <v>43</v>
      </c>
      <c r="F4478" t="s">
        <v>44</v>
      </c>
      <c r="G4478" t="s">
        <v>21</v>
      </c>
      <c r="H4478">
        <v>56</v>
      </c>
      <c r="I4478">
        <v>39</v>
      </c>
      <c r="J4478">
        <v>2184</v>
      </c>
      <c r="K4478">
        <v>1310</v>
      </c>
      <c r="L4478">
        <v>0.6</v>
      </c>
      <c r="M4478" t="s">
        <v>82</v>
      </c>
    </row>
    <row r="4479" spans="1:13" x14ac:dyDescent="0.25">
      <c r="A4479" t="s">
        <v>29</v>
      </c>
      <c r="B4479">
        <v>1128299</v>
      </c>
      <c r="C4479" s="1">
        <v>43922</v>
      </c>
      <c r="D4479" t="s">
        <v>30</v>
      </c>
      <c r="E4479" t="s">
        <v>43</v>
      </c>
      <c r="F4479" t="s">
        <v>44</v>
      </c>
      <c r="G4479" t="s">
        <v>22</v>
      </c>
      <c r="H4479">
        <v>52</v>
      </c>
      <c r="I4479">
        <v>95</v>
      </c>
      <c r="J4479">
        <v>4940</v>
      </c>
      <c r="K4479">
        <v>1433</v>
      </c>
      <c r="L4479">
        <v>0.28999999999999998</v>
      </c>
      <c r="M4479" t="s">
        <v>82</v>
      </c>
    </row>
    <row r="4480" spans="1:13" x14ac:dyDescent="0.25">
      <c r="A4480" t="s">
        <v>29</v>
      </c>
      <c r="B4480">
        <v>1128299</v>
      </c>
      <c r="C4480" s="1">
        <v>43923</v>
      </c>
      <c r="D4480" t="s">
        <v>30</v>
      </c>
      <c r="E4480" t="s">
        <v>43</v>
      </c>
      <c r="F4480" t="s">
        <v>44</v>
      </c>
      <c r="G4480" t="s">
        <v>16</v>
      </c>
      <c r="H4480">
        <v>55</v>
      </c>
      <c r="I4480">
        <v>131</v>
      </c>
      <c r="J4480">
        <v>7205</v>
      </c>
      <c r="K4480">
        <v>3386</v>
      </c>
      <c r="L4480">
        <v>0.47</v>
      </c>
      <c r="M4480" t="s">
        <v>82</v>
      </c>
    </row>
    <row r="4481" spans="1:13" x14ac:dyDescent="0.25">
      <c r="A4481" t="s">
        <v>29</v>
      </c>
      <c r="B4481">
        <v>1128299</v>
      </c>
      <c r="C4481" s="1">
        <v>43924</v>
      </c>
      <c r="D4481" t="s">
        <v>30</v>
      </c>
      <c r="E4481" t="s">
        <v>43</v>
      </c>
      <c r="F4481" t="s">
        <v>44</v>
      </c>
      <c r="G4481" t="s">
        <v>18</v>
      </c>
      <c r="H4481">
        <v>59</v>
      </c>
      <c r="I4481">
        <v>94</v>
      </c>
      <c r="J4481">
        <v>5546</v>
      </c>
      <c r="K4481">
        <v>1941</v>
      </c>
      <c r="L4481">
        <v>0.35</v>
      </c>
      <c r="M4481" t="s">
        <v>82</v>
      </c>
    </row>
    <row r="4482" spans="1:13" x14ac:dyDescent="0.25">
      <c r="A4482" t="s">
        <v>29</v>
      </c>
      <c r="B4482">
        <v>1128299</v>
      </c>
      <c r="C4482" s="1">
        <v>43925</v>
      </c>
      <c r="D4482" t="s">
        <v>30</v>
      </c>
      <c r="E4482" t="s">
        <v>43</v>
      </c>
      <c r="F4482" t="s">
        <v>44</v>
      </c>
      <c r="G4482" t="s">
        <v>19</v>
      </c>
      <c r="H4482">
        <v>61</v>
      </c>
      <c r="I4482">
        <v>113</v>
      </c>
      <c r="J4482">
        <v>6893</v>
      </c>
      <c r="K4482">
        <v>3447</v>
      </c>
      <c r="L4482">
        <v>0.5</v>
      </c>
      <c r="M4482" t="s">
        <v>82</v>
      </c>
    </row>
    <row r="4483" spans="1:13" x14ac:dyDescent="0.25">
      <c r="A4483" t="s">
        <v>29</v>
      </c>
      <c r="B4483">
        <v>1128299</v>
      </c>
      <c r="C4483" s="1">
        <v>43926</v>
      </c>
      <c r="D4483" t="s">
        <v>30</v>
      </c>
      <c r="E4483" t="s">
        <v>43</v>
      </c>
      <c r="F4483" t="s">
        <v>44</v>
      </c>
      <c r="G4483" t="s">
        <v>20</v>
      </c>
      <c r="H4483">
        <v>56</v>
      </c>
      <c r="I4483">
        <v>74</v>
      </c>
      <c r="J4483">
        <v>4144</v>
      </c>
      <c r="K4483">
        <v>1782</v>
      </c>
      <c r="L4483">
        <v>0.43</v>
      </c>
      <c r="M4483" t="s">
        <v>82</v>
      </c>
    </row>
    <row r="4484" spans="1:13" x14ac:dyDescent="0.25">
      <c r="A4484" t="s">
        <v>29</v>
      </c>
      <c r="B4484">
        <v>1128299</v>
      </c>
      <c r="C4484" s="1">
        <v>43927</v>
      </c>
      <c r="D4484" t="s">
        <v>30</v>
      </c>
      <c r="E4484" t="s">
        <v>43</v>
      </c>
      <c r="F4484" t="s">
        <v>44</v>
      </c>
      <c r="G4484" t="s">
        <v>21</v>
      </c>
      <c r="H4484">
        <v>62</v>
      </c>
      <c r="I4484">
        <v>44</v>
      </c>
      <c r="J4484">
        <v>2728</v>
      </c>
      <c r="K4484">
        <v>1664</v>
      </c>
      <c r="L4484">
        <v>0.61</v>
      </c>
      <c r="M4484" t="s">
        <v>82</v>
      </c>
    </row>
    <row r="4485" spans="1:13" x14ac:dyDescent="0.25">
      <c r="A4485" t="s">
        <v>29</v>
      </c>
      <c r="B4485">
        <v>1128299</v>
      </c>
      <c r="C4485" s="1">
        <v>43928</v>
      </c>
      <c r="D4485" t="s">
        <v>30</v>
      </c>
      <c r="E4485" t="s">
        <v>43</v>
      </c>
      <c r="F4485" t="s">
        <v>44</v>
      </c>
      <c r="G4485" t="s">
        <v>22</v>
      </c>
      <c r="H4485">
        <v>72</v>
      </c>
      <c r="I4485">
        <v>98</v>
      </c>
      <c r="J4485">
        <v>7056</v>
      </c>
      <c r="K4485">
        <v>1764</v>
      </c>
      <c r="L4485">
        <v>0.25</v>
      </c>
      <c r="M4485" t="s">
        <v>82</v>
      </c>
    </row>
    <row r="4486" spans="1:13" x14ac:dyDescent="0.25">
      <c r="A4486" t="s">
        <v>29</v>
      </c>
      <c r="B4486">
        <v>1128299</v>
      </c>
      <c r="C4486" s="1">
        <v>43929</v>
      </c>
      <c r="D4486" t="s">
        <v>30</v>
      </c>
      <c r="E4486" t="s">
        <v>43</v>
      </c>
      <c r="F4486" t="s">
        <v>44</v>
      </c>
      <c r="G4486" t="s">
        <v>16</v>
      </c>
      <c r="H4486">
        <v>55</v>
      </c>
      <c r="I4486">
        <v>131</v>
      </c>
      <c r="J4486">
        <v>7205</v>
      </c>
      <c r="K4486">
        <v>4395</v>
      </c>
      <c r="L4486">
        <v>0.61</v>
      </c>
      <c r="M4486" t="s">
        <v>82</v>
      </c>
    </row>
    <row r="4487" spans="1:13" x14ac:dyDescent="0.25">
      <c r="A4487" t="s">
        <v>29</v>
      </c>
      <c r="B4487">
        <v>1128299</v>
      </c>
      <c r="C4487" s="1">
        <v>43930</v>
      </c>
      <c r="D4487" t="s">
        <v>30</v>
      </c>
      <c r="E4487" t="s">
        <v>43</v>
      </c>
      <c r="F4487" t="s">
        <v>44</v>
      </c>
      <c r="G4487" t="s">
        <v>18</v>
      </c>
      <c r="H4487">
        <v>60</v>
      </c>
      <c r="I4487">
        <v>105</v>
      </c>
      <c r="J4487">
        <v>6300</v>
      </c>
      <c r="K4487">
        <v>2898</v>
      </c>
      <c r="L4487">
        <v>0.46</v>
      </c>
      <c r="M4487" t="s">
        <v>82</v>
      </c>
    </row>
    <row r="4488" spans="1:13" x14ac:dyDescent="0.25">
      <c r="A4488" t="s">
        <v>29</v>
      </c>
      <c r="B4488">
        <v>1128299</v>
      </c>
      <c r="C4488" s="1">
        <v>43931</v>
      </c>
      <c r="D4488" t="s">
        <v>30</v>
      </c>
      <c r="E4488" t="s">
        <v>43</v>
      </c>
      <c r="F4488" t="s">
        <v>44</v>
      </c>
      <c r="G4488" t="s">
        <v>19</v>
      </c>
      <c r="H4488">
        <v>59</v>
      </c>
      <c r="I4488">
        <v>98</v>
      </c>
      <c r="J4488">
        <v>5782</v>
      </c>
      <c r="K4488">
        <v>3469</v>
      </c>
      <c r="L4488">
        <v>0.6</v>
      </c>
      <c r="M4488" t="s">
        <v>82</v>
      </c>
    </row>
    <row r="4489" spans="1:13" x14ac:dyDescent="0.25">
      <c r="A4489" t="s">
        <v>29</v>
      </c>
      <c r="B4489">
        <v>1128299</v>
      </c>
      <c r="C4489" s="1">
        <v>43932</v>
      </c>
      <c r="D4489" t="s">
        <v>30</v>
      </c>
      <c r="E4489" t="s">
        <v>43</v>
      </c>
      <c r="F4489" t="s">
        <v>44</v>
      </c>
      <c r="G4489" t="s">
        <v>20</v>
      </c>
      <c r="H4489">
        <v>58</v>
      </c>
      <c r="I4489">
        <v>69</v>
      </c>
      <c r="J4489">
        <v>4002</v>
      </c>
      <c r="K4489">
        <v>2361</v>
      </c>
      <c r="L4489">
        <v>0.59</v>
      </c>
      <c r="M4489" t="s">
        <v>82</v>
      </c>
    </row>
    <row r="4490" spans="1:13" x14ac:dyDescent="0.25">
      <c r="A4490" t="s">
        <v>29</v>
      </c>
      <c r="B4490">
        <v>1128299</v>
      </c>
      <c r="C4490" s="1">
        <v>43933</v>
      </c>
      <c r="D4490" t="s">
        <v>30</v>
      </c>
      <c r="E4490" t="s">
        <v>43</v>
      </c>
      <c r="F4490" t="s">
        <v>44</v>
      </c>
      <c r="G4490" t="s">
        <v>21</v>
      </c>
      <c r="H4490">
        <v>63</v>
      </c>
      <c r="I4490">
        <v>44</v>
      </c>
      <c r="J4490">
        <v>2772</v>
      </c>
      <c r="K4490">
        <v>2107</v>
      </c>
      <c r="L4490">
        <v>0.76</v>
      </c>
      <c r="M4490" t="s">
        <v>82</v>
      </c>
    </row>
    <row r="4491" spans="1:13" x14ac:dyDescent="0.25">
      <c r="A4491" t="s">
        <v>29</v>
      </c>
      <c r="B4491">
        <v>1128299</v>
      </c>
      <c r="C4491" s="1">
        <v>43934</v>
      </c>
      <c r="D4491" t="s">
        <v>30</v>
      </c>
      <c r="E4491" t="s">
        <v>43</v>
      </c>
      <c r="F4491" t="s">
        <v>44</v>
      </c>
      <c r="G4491" t="s">
        <v>22</v>
      </c>
      <c r="H4491">
        <v>74</v>
      </c>
      <c r="I4491">
        <v>133</v>
      </c>
      <c r="J4491">
        <v>9842</v>
      </c>
      <c r="K4491">
        <v>4232</v>
      </c>
      <c r="L4491">
        <v>0.43</v>
      </c>
      <c r="M4491" t="s">
        <v>82</v>
      </c>
    </row>
    <row r="4492" spans="1:13" x14ac:dyDescent="0.25">
      <c r="A4492" t="s">
        <v>29</v>
      </c>
      <c r="B4492">
        <v>1128299</v>
      </c>
      <c r="C4492" s="1">
        <v>43935</v>
      </c>
      <c r="D4492" t="s">
        <v>30</v>
      </c>
      <c r="E4492" t="s">
        <v>43</v>
      </c>
      <c r="F4492" t="s">
        <v>44</v>
      </c>
      <c r="G4492" t="s">
        <v>16</v>
      </c>
      <c r="H4492">
        <v>54</v>
      </c>
      <c r="I4492">
        <v>189</v>
      </c>
      <c r="J4492">
        <v>10206</v>
      </c>
      <c r="K4492">
        <v>6532</v>
      </c>
      <c r="L4492">
        <v>0.64</v>
      </c>
      <c r="M4492" t="s">
        <v>82</v>
      </c>
    </row>
    <row r="4493" spans="1:13" x14ac:dyDescent="0.25">
      <c r="A4493" t="s">
        <v>29</v>
      </c>
      <c r="B4493">
        <v>1128299</v>
      </c>
      <c r="C4493" s="1">
        <v>43936</v>
      </c>
      <c r="D4493" t="s">
        <v>30</v>
      </c>
      <c r="E4493" t="s">
        <v>43</v>
      </c>
      <c r="F4493" t="s">
        <v>44</v>
      </c>
      <c r="G4493" t="s">
        <v>18</v>
      </c>
      <c r="H4493">
        <v>59</v>
      </c>
      <c r="I4493">
        <v>144</v>
      </c>
      <c r="J4493">
        <v>8496</v>
      </c>
      <c r="K4493">
        <v>4248</v>
      </c>
      <c r="L4493">
        <v>0.5</v>
      </c>
      <c r="M4493" t="s">
        <v>82</v>
      </c>
    </row>
    <row r="4494" spans="1:13" x14ac:dyDescent="0.25">
      <c r="A4494" t="s">
        <v>29</v>
      </c>
      <c r="B4494">
        <v>1128299</v>
      </c>
      <c r="C4494" s="1">
        <v>43937</v>
      </c>
      <c r="D4494" t="s">
        <v>30</v>
      </c>
      <c r="E4494" t="s">
        <v>43</v>
      </c>
      <c r="F4494" t="s">
        <v>44</v>
      </c>
      <c r="G4494" t="s">
        <v>19</v>
      </c>
      <c r="H4494">
        <v>64</v>
      </c>
      <c r="I4494">
        <v>150</v>
      </c>
      <c r="J4494">
        <v>9600</v>
      </c>
      <c r="K4494">
        <v>6144</v>
      </c>
      <c r="L4494">
        <v>0.64</v>
      </c>
      <c r="M4494" t="s">
        <v>82</v>
      </c>
    </row>
    <row r="4495" spans="1:13" x14ac:dyDescent="0.25">
      <c r="A4495" t="s">
        <v>29</v>
      </c>
      <c r="B4495">
        <v>1128299</v>
      </c>
      <c r="C4495" s="1">
        <v>43938</v>
      </c>
      <c r="D4495" t="s">
        <v>30</v>
      </c>
      <c r="E4495" t="s">
        <v>43</v>
      </c>
      <c r="F4495" t="s">
        <v>44</v>
      </c>
      <c r="G4495" t="s">
        <v>20</v>
      </c>
      <c r="H4495">
        <v>62</v>
      </c>
      <c r="I4495">
        <v>135</v>
      </c>
      <c r="J4495">
        <v>8370</v>
      </c>
      <c r="K4495">
        <v>5022</v>
      </c>
      <c r="L4495">
        <v>0.6</v>
      </c>
      <c r="M4495" t="s">
        <v>82</v>
      </c>
    </row>
    <row r="4496" spans="1:13" x14ac:dyDescent="0.25">
      <c r="A4496" t="s">
        <v>29</v>
      </c>
      <c r="B4496">
        <v>1128299</v>
      </c>
      <c r="C4496" s="1">
        <v>43939</v>
      </c>
      <c r="D4496" t="s">
        <v>30</v>
      </c>
      <c r="E4496" t="s">
        <v>43</v>
      </c>
      <c r="F4496" t="s">
        <v>44</v>
      </c>
      <c r="G4496" t="s">
        <v>21</v>
      </c>
      <c r="H4496">
        <v>66</v>
      </c>
      <c r="I4496">
        <v>91</v>
      </c>
      <c r="J4496">
        <v>6006</v>
      </c>
      <c r="K4496">
        <v>4625</v>
      </c>
      <c r="L4496">
        <v>0.77</v>
      </c>
      <c r="M4496" t="s">
        <v>82</v>
      </c>
    </row>
    <row r="4497" spans="1:13" x14ac:dyDescent="0.25">
      <c r="A4497" t="s">
        <v>29</v>
      </c>
      <c r="B4497">
        <v>1128299</v>
      </c>
      <c r="C4497" s="1">
        <v>43940</v>
      </c>
      <c r="D4497" t="s">
        <v>30</v>
      </c>
      <c r="E4497" t="s">
        <v>43</v>
      </c>
      <c r="F4497" t="s">
        <v>44</v>
      </c>
      <c r="G4497" t="s">
        <v>22</v>
      </c>
      <c r="H4497">
        <v>83</v>
      </c>
      <c r="I4497">
        <v>181</v>
      </c>
      <c r="J4497">
        <v>15023</v>
      </c>
      <c r="K4497">
        <v>6460</v>
      </c>
      <c r="L4497">
        <v>0.43</v>
      </c>
      <c r="M4497" t="s">
        <v>82</v>
      </c>
    </row>
    <row r="4498" spans="1:13" x14ac:dyDescent="0.25">
      <c r="A4498" t="s">
        <v>29</v>
      </c>
      <c r="B4498">
        <v>1128299</v>
      </c>
      <c r="C4498" s="1">
        <v>43941</v>
      </c>
      <c r="D4498" t="s">
        <v>30</v>
      </c>
      <c r="E4498" t="s">
        <v>43</v>
      </c>
      <c r="F4498" t="s">
        <v>44</v>
      </c>
      <c r="G4498" t="s">
        <v>16</v>
      </c>
      <c r="H4498">
        <v>64</v>
      </c>
      <c r="I4498">
        <v>202</v>
      </c>
      <c r="J4498">
        <v>12928</v>
      </c>
      <c r="K4498">
        <v>7757</v>
      </c>
      <c r="L4498">
        <v>0.6</v>
      </c>
      <c r="M4498" t="s">
        <v>82</v>
      </c>
    </row>
    <row r="4499" spans="1:13" x14ac:dyDescent="0.25">
      <c r="A4499" t="s">
        <v>29</v>
      </c>
      <c r="B4499">
        <v>1128299</v>
      </c>
      <c r="C4499" s="1">
        <v>43942</v>
      </c>
      <c r="D4499" t="s">
        <v>30</v>
      </c>
      <c r="E4499" t="s">
        <v>43</v>
      </c>
      <c r="F4499" t="s">
        <v>44</v>
      </c>
      <c r="G4499" t="s">
        <v>18</v>
      </c>
      <c r="H4499">
        <v>67</v>
      </c>
      <c r="I4499">
        <v>188</v>
      </c>
      <c r="J4499">
        <v>12596</v>
      </c>
      <c r="K4499">
        <v>5038</v>
      </c>
      <c r="L4499">
        <v>0.4</v>
      </c>
      <c r="M4499" t="s">
        <v>82</v>
      </c>
    </row>
    <row r="4500" spans="1:13" x14ac:dyDescent="0.25">
      <c r="A4500" t="s">
        <v>29</v>
      </c>
      <c r="B4500">
        <v>1128299</v>
      </c>
      <c r="C4500" s="1">
        <v>43943</v>
      </c>
      <c r="D4500" t="s">
        <v>30</v>
      </c>
      <c r="E4500" t="s">
        <v>43</v>
      </c>
      <c r="F4500" t="s">
        <v>44</v>
      </c>
      <c r="G4500" t="s">
        <v>19</v>
      </c>
      <c r="H4500">
        <v>67</v>
      </c>
      <c r="I4500">
        <v>161</v>
      </c>
      <c r="J4500">
        <v>10787</v>
      </c>
      <c r="K4500">
        <v>5933</v>
      </c>
      <c r="L4500">
        <v>0.55000000000000004</v>
      </c>
      <c r="M4500" t="s">
        <v>82</v>
      </c>
    </row>
    <row r="4501" spans="1:13" x14ac:dyDescent="0.25">
      <c r="A4501" t="s">
        <v>29</v>
      </c>
      <c r="B4501">
        <v>1128299</v>
      </c>
      <c r="C4501" s="1">
        <v>43944</v>
      </c>
      <c r="D4501" t="s">
        <v>30</v>
      </c>
      <c r="E4501" t="s">
        <v>43</v>
      </c>
      <c r="F4501" t="s">
        <v>44</v>
      </c>
      <c r="G4501" t="s">
        <v>20</v>
      </c>
      <c r="H4501">
        <v>61</v>
      </c>
      <c r="I4501">
        <v>143</v>
      </c>
      <c r="J4501">
        <v>8723</v>
      </c>
      <c r="K4501">
        <v>4536</v>
      </c>
      <c r="L4501">
        <v>0.52</v>
      </c>
      <c r="M4501" t="s">
        <v>82</v>
      </c>
    </row>
    <row r="4502" spans="1:13" x14ac:dyDescent="0.25">
      <c r="A4502" t="s">
        <v>29</v>
      </c>
      <c r="B4502">
        <v>1128299</v>
      </c>
      <c r="C4502" s="1">
        <v>43945</v>
      </c>
      <c r="D4502" t="s">
        <v>30</v>
      </c>
      <c r="E4502" t="s">
        <v>43</v>
      </c>
      <c r="F4502" t="s">
        <v>44</v>
      </c>
      <c r="G4502" t="s">
        <v>21</v>
      </c>
      <c r="H4502">
        <v>67</v>
      </c>
      <c r="I4502">
        <v>131</v>
      </c>
      <c r="J4502">
        <v>8777</v>
      </c>
      <c r="K4502">
        <v>6144</v>
      </c>
      <c r="L4502">
        <v>0.7</v>
      </c>
      <c r="M4502" t="s">
        <v>82</v>
      </c>
    </row>
    <row r="4503" spans="1:13" x14ac:dyDescent="0.25">
      <c r="A4503" t="s">
        <v>29</v>
      </c>
      <c r="B4503">
        <v>1128299</v>
      </c>
      <c r="C4503" s="1">
        <v>43946</v>
      </c>
      <c r="D4503" t="s">
        <v>30</v>
      </c>
      <c r="E4503" t="s">
        <v>43</v>
      </c>
      <c r="F4503" t="s">
        <v>44</v>
      </c>
      <c r="G4503" t="s">
        <v>22</v>
      </c>
      <c r="H4503">
        <v>78</v>
      </c>
      <c r="I4503">
        <v>137</v>
      </c>
      <c r="J4503">
        <v>10686</v>
      </c>
      <c r="K4503">
        <v>4274</v>
      </c>
      <c r="L4503">
        <v>0.4</v>
      </c>
      <c r="M4503" t="s">
        <v>82</v>
      </c>
    </row>
    <row r="4504" spans="1:13" x14ac:dyDescent="0.25">
      <c r="A4504" t="s">
        <v>29</v>
      </c>
      <c r="B4504">
        <v>1128299</v>
      </c>
      <c r="C4504" s="1">
        <v>43947</v>
      </c>
      <c r="D4504" t="s">
        <v>30</v>
      </c>
      <c r="E4504" t="s">
        <v>43</v>
      </c>
      <c r="F4504" t="s">
        <v>44</v>
      </c>
      <c r="G4504" t="s">
        <v>16</v>
      </c>
      <c r="H4504">
        <v>63</v>
      </c>
      <c r="I4504">
        <v>196</v>
      </c>
      <c r="J4504">
        <v>12348</v>
      </c>
      <c r="K4504">
        <v>7285</v>
      </c>
      <c r="L4504">
        <v>0.59</v>
      </c>
      <c r="M4504" t="s">
        <v>82</v>
      </c>
    </row>
    <row r="4505" spans="1:13" x14ac:dyDescent="0.25">
      <c r="A4505" t="s">
        <v>29</v>
      </c>
      <c r="B4505">
        <v>1128299</v>
      </c>
      <c r="C4505" s="1">
        <v>43948</v>
      </c>
      <c r="D4505" t="s">
        <v>30</v>
      </c>
      <c r="E4505" t="s">
        <v>43</v>
      </c>
      <c r="F4505" t="s">
        <v>44</v>
      </c>
      <c r="G4505" t="s">
        <v>18</v>
      </c>
      <c r="H4505">
        <v>73</v>
      </c>
      <c r="I4505">
        <v>189</v>
      </c>
      <c r="J4505">
        <v>13797</v>
      </c>
      <c r="K4505">
        <v>5795</v>
      </c>
      <c r="L4505">
        <v>0.42</v>
      </c>
      <c r="M4505" t="s">
        <v>82</v>
      </c>
    </row>
    <row r="4506" spans="1:13" x14ac:dyDescent="0.25">
      <c r="A4506" t="s">
        <v>29</v>
      </c>
      <c r="B4506">
        <v>1128299</v>
      </c>
      <c r="C4506" s="1">
        <v>43949</v>
      </c>
      <c r="D4506" t="s">
        <v>30</v>
      </c>
      <c r="E4506" t="s">
        <v>43</v>
      </c>
      <c r="F4506" t="s">
        <v>44</v>
      </c>
      <c r="G4506" t="s">
        <v>19</v>
      </c>
      <c r="H4506">
        <v>67</v>
      </c>
      <c r="I4506">
        <v>143</v>
      </c>
      <c r="J4506">
        <v>9581</v>
      </c>
      <c r="K4506">
        <v>5461</v>
      </c>
      <c r="L4506">
        <v>0.56999999999999995</v>
      </c>
      <c r="M4506" t="s">
        <v>82</v>
      </c>
    </row>
    <row r="4507" spans="1:13" x14ac:dyDescent="0.25">
      <c r="A4507" t="s">
        <v>29</v>
      </c>
      <c r="B4507">
        <v>1128299</v>
      </c>
      <c r="C4507" s="1">
        <v>43950</v>
      </c>
      <c r="D4507" t="s">
        <v>30</v>
      </c>
      <c r="E4507" t="s">
        <v>43</v>
      </c>
      <c r="F4507" t="s">
        <v>44</v>
      </c>
      <c r="G4507" t="s">
        <v>20</v>
      </c>
      <c r="H4507">
        <v>63</v>
      </c>
      <c r="I4507">
        <v>135</v>
      </c>
      <c r="J4507">
        <v>8505</v>
      </c>
      <c r="K4507">
        <v>4593</v>
      </c>
      <c r="L4507">
        <v>0.54</v>
      </c>
      <c r="M4507" t="s">
        <v>82</v>
      </c>
    </row>
    <row r="4508" spans="1:13" x14ac:dyDescent="0.25">
      <c r="A4508" t="s">
        <v>29</v>
      </c>
      <c r="B4508">
        <v>1128299</v>
      </c>
      <c r="C4508" s="1">
        <v>43951</v>
      </c>
      <c r="D4508" t="s">
        <v>30</v>
      </c>
      <c r="E4508" t="s">
        <v>43</v>
      </c>
      <c r="F4508" t="s">
        <v>44</v>
      </c>
      <c r="G4508" t="s">
        <v>21</v>
      </c>
      <c r="H4508">
        <v>74</v>
      </c>
      <c r="I4508">
        <v>140</v>
      </c>
      <c r="J4508">
        <v>10360</v>
      </c>
      <c r="K4508">
        <v>7563</v>
      </c>
      <c r="L4508">
        <v>0.73</v>
      </c>
      <c r="M4508" t="s">
        <v>82</v>
      </c>
    </row>
    <row r="4509" spans="1:13" x14ac:dyDescent="0.25">
      <c r="A4509" t="s">
        <v>29</v>
      </c>
      <c r="B4509">
        <v>1128299</v>
      </c>
      <c r="C4509" s="1">
        <v>43952</v>
      </c>
      <c r="D4509" t="s">
        <v>30</v>
      </c>
      <c r="E4509" t="s">
        <v>43</v>
      </c>
      <c r="F4509" t="s">
        <v>44</v>
      </c>
      <c r="G4509" t="s">
        <v>22</v>
      </c>
      <c r="H4509">
        <v>74</v>
      </c>
      <c r="I4509">
        <v>100</v>
      </c>
      <c r="J4509">
        <v>7400</v>
      </c>
      <c r="K4509">
        <v>2590</v>
      </c>
      <c r="L4509">
        <v>0.35</v>
      </c>
      <c r="M4509" t="s">
        <v>82</v>
      </c>
    </row>
    <row r="4510" spans="1:13" x14ac:dyDescent="0.25">
      <c r="A4510" t="s">
        <v>29</v>
      </c>
      <c r="B4510">
        <v>1128299</v>
      </c>
      <c r="C4510" s="1">
        <v>43953</v>
      </c>
      <c r="D4510" t="s">
        <v>30</v>
      </c>
      <c r="E4510" t="s">
        <v>43</v>
      </c>
      <c r="F4510" t="s">
        <v>44</v>
      </c>
      <c r="G4510" t="s">
        <v>16</v>
      </c>
      <c r="H4510">
        <v>59</v>
      </c>
      <c r="I4510">
        <v>162</v>
      </c>
      <c r="J4510">
        <v>9558</v>
      </c>
      <c r="K4510">
        <v>5066</v>
      </c>
      <c r="L4510">
        <v>0.53</v>
      </c>
      <c r="M4510" t="s">
        <v>82</v>
      </c>
    </row>
    <row r="4511" spans="1:13" x14ac:dyDescent="0.25">
      <c r="A4511" t="s">
        <v>29</v>
      </c>
      <c r="B4511">
        <v>1128299</v>
      </c>
      <c r="C4511" s="1">
        <v>43954</v>
      </c>
      <c r="D4511" t="s">
        <v>30</v>
      </c>
      <c r="E4511" t="s">
        <v>43</v>
      </c>
      <c r="F4511" t="s">
        <v>44</v>
      </c>
      <c r="G4511" t="s">
        <v>18</v>
      </c>
      <c r="H4511">
        <v>69</v>
      </c>
      <c r="I4511">
        <v>168</v>
      </c>
      <c r="J4511">
        <v>11592</v>
      </c>
      <c r="K4511">
        <v>4173</v>
      </c>
      <c r="L4511">
        <v>0.36</v>
      </c>
      <c r="M4511" t="s">
        <v>82</v>
      </c>
    </row>
    <row r="4512" spans="1:13" x14ac:dyDescent="0.25">
      <c r="A4512" t="s">
        <v>29</v>
      </c>
      <c r="B4512">
        <v>1128299</v>
      </c>
      <c r="C4512" s="1">
        <v>43955</v>
      </c>
      <c r="D4512" t="s">
        <v>30</v>
      </c>
      <c r="E4512" t="s">
        <v>43</v>
      </c>
      <c r="F4512" t="s">
        <v>44</v>
      </c>
      <c r="G4512" t="s">
        <v>19</v>
      </c>
      <c r="H4512">
        <v>60</v>
      </c>
      <c r="I4512">
        <v>113</v>
      </c>
      <c r="J4512">
        <v>6780</v>
      </c>
      <c r="K4512">
        <v>3390</v>
      </c>
      <c r="L4512">
        <v>0.5</v>
      </c>
      <c r="M4512" t="s">
        <v>82</v>
      </c>
    </row>
    <row r="4513" spans="1:13" x14ac:dyDescent="0.25">
      <c r="A4513" t="s">
        <v>29</v>
      </c>
      <c r="B4513">
        <v>1128299</v>
      </c>
      <c r="C4513" s="1">
        <v>43956</v>
      </c>
      <c r="D4513" t="s">
        <v>30</v>
      </c>
      <c r="E4513" t="s">
        <v>43</v>
      </c>
      <c r="F4513" t="s">
        <v>44</v>
      </c>
      <c r="G4513" t="s">
        <v>20</v>
      </c>
      <c r="H4513">
        <v>59</v>
      </c>
      <c r="I4513">
        <v>100</v>
      </c>
      <c r="J4513">
        <v>5900</v>
      </c>
      <c r="K4513">
        <v>2832</v>
      </c>
      <c r="L4513">
        <v>0.48</v>
      </c>
      <c r="M4513" t="s">
        <v>82</v>
      </c>
    </row>
    <row r="4514" spans="1:13" x14ac:dyDescent="0.25">
      <c r="A4514" t="s">
        <v>29</v>
      </c>
      <c r="B4514">
        <v>1128299</v>
      </c>
      <c r="C4514" s="1">
        <v>43957</v>
      </c>
      <c r="D4514" t="s">
        <v>30</v>
      </c>
      <c r="E4514" t="s">
        <v>43</v>
      </c>
      <c r="F4514" t="s">
        <v>44</v>
      </c>
      <c r="G4514" t="s">
        <v>21</v>
      </c>
      <c r="H4514">
        <v>74</v>
      </c>
      <c r="I4514">
        <v>120</v>
      </c>
      <c r="J4514">
        <v>8880</v>
      </c>
      <c r="K4514">
        <v>6127</v>
      </c>
      <c r="L4514">
        <v>0.69</v>
      </c>
      <c r="M4514" t="s">
        <v>82</v>
      </c>
    </row>
    <row r="4515" spans="1:13" x14ac:dyDescent="0.25">
      <c r="A4515" t="s">
        <v>29</v>
      </c>
      <c r="B4515">
        <v>1128299</v>
      </c>
      <c r="C4515" s="1">
        <v>43958</v>
      </c>
      <c r="D4515" t="s">
        <v>30</v>
      </c>
      <c r="E4515" t="s">
        <v>43</v>
      </c>
      <c r="F4515" t="s">
        <v>44</v>
      </c>
      <c r="G4515" t="s">
        <v>22</v>
      </c>
      <c r="H4515">
        <v>65</v>
      </c>
      <c r="I4515">
        <v>106</v>
      </c>
      <c r="J4515">
        <v>6890</v>
      </c>
      <c r="K4515">
        <v>2136</v>
      </c>
      <c r="L4515">
        <v>0.31</v>
      </c>
      <c r="M4515" t="s">
        <v>82</v>
      </c>
    </row>
    <row r="4516" spans="1:13" x14ac:dyDescent="0.25">
      <c r="A4516" t="s">
        <v>29</v>
      </c>
      <c r="B4516">
        <v>1128299</v>
      </c>
      <c r="C4516" s="1">
        <v>43959</v>
      </c>
      <c r="D4516" t="s">
        <v>30</v>
      </c>
      <c r="E4516" t="s">
        <v>43</v>
      </c>
      <c r="F4516" t="s">
        <v>44</v>
      </c>
      <c r="G4516" t="s">
        <v>16</v>
      </c>
      <c r="H4516">
        <v>51</v>
      </c>
      <c r="I4516">
        <v>137</v>
      </c>
      <c r="J4516">
        <v>6987</v>
      </c>
      <c r="K4516">
        <v>3494</v>
      </c>
      <c r="L4516">
        <v>0.5</v>
      </c>
      <c r="M4516" t="s">
        <v>82</v>
      </c>
    </row>
    <row r="4517" spans="1:13" x14ac:dyDescent="0.25">
      <c r="A4517" t="s">
        <v>29</v>
      </c>
      <c r="B4517">
        <v>1128299</v>
      </c>
      <c r="C4517" s="1">
        <v>43960</v>
      </c>
      <c r="D4517" t="s">
        <v>30</v>
      </c>
      <c r="E4517" t="s">
        <v>43</v>
      </c>
      <c r="F4517" t="s">
        <v>44</v>
      </c>
      <c r="G4517" t="s">
        <v>18</v>
      </c>
      <c r="H4517">
        <v>54</v>
      </c>
      <c r="I4517">
        <v>152</v>
      </c>
      <c r="J4517">
        <v>8208</v>
      </c>
      <c r="K4517">
        <v>2873</v>
      </c>
      <c r="L4517">
        <v>0.35</v>
      </c>
      <c r="M4517" t="s">
        <v>82</v>
      </c>
    </row>
    <row r="4518" spans="1:13" x14ac:dyDescent="0.25">
      <c r="A4518" t="s">
        <v>29</v>
      </c>
      <c r="B4518">
        <v>1128299</v>
      </c>
      <c r="C4518" s="1">
        <v>43961</v>
      </c>
      <c r="D4518" t="s">
        <v>30</v>
      </c>
      <c r="E4518" t="s">
        <v>43</v>
      </c>
      <c r="F4518" t="s">
        <v>44</v>
      </c>
      <c r="G4518" t="s">
        <v>19</v>
      </c>
      <c r="H4518">
        <v>51</v>
      </c>
      <c r="I4518">
        <v>102</v>
      </c>
      <c r="J4518">
        <v>5202</v>
      </c>
      <c r="K4518">
        <v>2601</v>
      </c>
      <c r="L4518">
        <v>0.5</v>
      </c>
      <c r="M4518" t="s">
        <v>82</v>
      </c>
    </row>
    <row r="4519" spans="1:13" x14ac:dyDescent="0.25">
      <c r="A4519" t="s">
        <v>29</v>
      </c>
      <c r="B4519">
        <v>1128299</v>
      </c>
      <c r="C4519" s="1">
        <v>43962</v>
      </c>
      <c r="D4519" t="s">
        <v>30</v>
      </c>
      <c r="E4519" t="s">
        <v>43</v>
      </c>
      <c r="F4519" t="s">
        <v>44</v>
      </c>
      <c r="G4519" t="s">
        <v>20</v>
      </c>
      <c r="H4519">
        <v>53</v>
      </c>
      <c r="I4519">
        <v>85</v>
      </c>
      <c r="J4519">
        <v>4505</v>
      </c>
      <c r="K4519">
        <v>2072</v>
      </c>
      <c r="L4519">
        <v>0.46</v>
      </c>
      <c r="M4519" t="s">
        <v>82</v>
      </c>
    </row>
    <row r="4520" spans="1:13" x14ac:dyDescent="0.25">
      <c r="A4520" t="s">
        <v>29</v>
      </c>
      <c r="B4520">
        <v>1128299</v>
      </c>
      <c r="C4520" s="1">
        <v>43963</v>
      </c>
      <c r="D4520" t="s">
        <v>30</v>
      </c>
      <c r="E4520" t="s">
        <v>43</v>
      </c>
      <c r="F4520" t="s">
        <v>44</v>
      </c>
      <c r="G4520" t="s">
        <v>21</v>
      </c>
      <c r="H4520">
        <v>64</v>
      </c>
      <c r="I4520">
        <v>75</v>
      </c>
      <c r="J4520">
        <v>4800</v>
      </c>
      <c r="K4520">
        <v>3168</v>
      </c>
      <c r="L4520">
        <v>0.66</v>
      </c>
      <c r="M4520" t="s">
        <v>82</v>
      </c>
    </row>
    <row r="4521" spans="1:13" x14ac:dyDescent="0.25">
      <c r="A4521" t="s">
        <v>29</v>
      </c>
      <c r="B4521">
        <v>1128299</v>
      </c>
      <c r="C4521" s="1">
        <v>43964</v>
      </c>
      <c r="D4521" t="s">
        <v>30</v>
      </c>
      <c r="E4521" t="s">
        <v>43</v>
      </c>
      <c r="F4521" t="s">
        <v>44</v>
      </c>
      <c r="G4521" t="s">
        <v>22</v>
      </c>
      <c r="H4521">
        <v>65</v>
      </c>
      <c r="I4521">
        <v>105</v>
      </c>
      <c r="J4521">
        <v>6825</v>
      </c>
      <c r="K4521">
        <v>2048</v>
      </c>
      <c r="L4521">
        <v>0.3</v>
      </c>
      <c r="M4521" t="s">
        <v>82</v>
      </c>
    </row>
    <row r="4522" spans="1:13" x14ac:dyDescent="0.25">
      <c r="A4522" t="s">
        <v>29</v>
      </c>
      <c r="B4522">
        <v>1128299</v>
      </c>
      <c r="C4522" s="1">
        <v>43965</v>
      </c>
      <c r="D4522" t="s">
        <v>30</v>
      </c>
      <c r="E4522" t="s">
        <v>43</v>
      </c>
      <c r="F4522" t="s">
        <v>44</v>
      </c>
      <c r="G4522" t="s">
        <v>16</v>
      </c>
      <c r="H4522">
        <v>52</v>
      </c>
      <c r="I4522">
        <v>150</v>
      </c>
      <c r="J4522">
        <v>7800</v>
      </c>
      <c r="K4522">
        <v>4290</v>
      </c>
      <c r="L4522">
        <v>0.55000000000000004</v>
      </c>
      <c r="M4522" t="s">
        <v>82</v>
      </c>
    </row>
    <row r="4523" spans="1:13" x14ac:dyDescent="0.25">
      <c r="A4523" t="s">
        <v>29</v>
      </c>
      <c r="B4523">
        <v>1128299</v>
      </c>
      <c r="C4523" s="1">
        <v>43966</v>
      </c>
      <c r="D4523" t="s">
        <v>30</v>
      </c>
      <c r="E4523" t="s">
        <v>43</v>
      </c>
      <c r="F4523" t="s">
        <v>44</v>
      </c>
      <c r="G4523" t="s">
        <v>18</v>
      </c>
      <c r="H4523">
        <v>55</v>
      </c>
      <c r="I4523">
        <v>150</v>
      </c>
      <c r="J4523">
        <v>8250</v>
      </c>
      <c r="K4523">
        <v>3053</v>
      </c>
      <c r="L4523">
        <v>0.37</v>
      </c>
      <c r="M4523" t="s">
        <v>82</v>
      </c>
    </row>
    <row r="4524" spans="1:13" x14ac:dyDescent="0.25">
      <c r="A4524" t="s">
        <v>29</v>
      </c>
      <c r="B4524">
        <v>1128299</v>
      </c>
      <c r="C4524" s="1">
        <v>43967</v>
      </c>
      <c r="D4524" t="s">
        <v>30</v>
      </c>
      <c r="E4524" t="s">
        <v>43</v>
      </c>
      <c r="F4524" t="s">
        <v>44</v>
      </c>
      <c r="G4524" t="s">
        <v>19</v>
      </c>
      <c r="H4524">
        <v>51</v>
      </c>
      <c r="I4524">
        <v>128</v>
      </c>
      <c r="J4524">
        <v>6528</v>
      </c>
      <c r="K4524">
        <v>3460</v>
      </c>
      <c r="L4524">
        <v>0.53</v>
      </c>
      <c r="M4524" t="s">
        <v>82</v>
      </c>
    </row>
    <row r="4525" spans="1:13" x14ac:dyDescent="0.25">
      <c r="A4525" t="s">
        <v>29</v>
      </c>
      <c r="B4525">
        <v>1128299</v>
      </c>
      <c r="C4525" s="1">
        <v>43968</v>
      </c>
      <c r="D4525" t="s">
        <v>30</v>
      </c>
      <c r="E4525" t="s">
        <v>43</v>
      </c>
      <c r="F4525" t="s">
        <v>44</v>
      </c>
      <c r="G4525" t="s">
        <v>20</v>
      </c>
      <c r="H4525">
        <v>60</v>
      </c>
      <c r="I4525">
        <v>116</v>
      </c>
      <c r="J4525">
        <v>6960</v>
      </c>
      <c r="K4525">
        <v>3341</v>
      </c>
      <c r="L4525">
        <v>0.48</v>
      </c>
      <c r="M4525" t="s">
        <v>82</v>
      </c>
    </row>
    <row r="4526" spans="1:13" x14ac:dyDescent="0.25">
      <c r="A4526" t="s">
        <v>29</v>
      </c>
      <c r="B4526">
        <v>1128299</v>
      </c>
      <c r="C4526" s="1">
        <v>43969</v>
      </c>
      <c r="D4526" t="s">
        <v>30</v>
      </c>
      <c r="E4526" t="s">
        <v>43</v>
      </c>
      <c r="F4526" t="s">
        <v>44</v>
      </c>
      <c r="G4526" t="s">
        <v>21</v>
      </c>
      <c r="H4526">
        <v>68</v>
      </c>
      <c r="I4526">
        <v>105</v>
      </c>
      <c r="J4526">
        <v>7140</v>
      </c>
      <c r="K4526">
        <v>4927</v>
      </c>
      <c r="L4526">
        <v>0.69</v>
      </c>
      <c r="M4526" t="s">
        <v>82</v>
      </c>
    </row>
    <row r="4527" spans="1:13" x14ac:dyDescent="0.25">
      <c r="A4527" t="s">
        <v>29</v>
      </c>
      <c r="B4527">
        <v>1128299</v>
      </c>
      <c r="C4527" s="1">
        <v>43970</v>
      </c>
      <c r="D4527" t="s">
        <v>30</v>
      </c>
      <c r="E4527" t="s">
        <v>43</v>
      </c>
      <c r="F4527" t="s">
        <v>44</v>
      </c>
      <c r="G4527" t="s">
        <v>22</v>
      </c>
      <c r="H4527">
        <v>73</v>
      </c>
      <c r="I4527">
        <v>130</v>
      </c>
      <c r="J4527">
        <v>9490</v>
      </c>
      <c r="K4527">
        <v>2942</v>
      </c>
      <c r="L4527">
        <v>0.31</v>
      </c>
      <c r="M4527" t="s">
        <v>82</v>
      </c>
    </row>
    <row r="4528" spans="1:13" x14ac:dyDescent="0.25">
      <c r="A4528" t="s">
        <v>29</v>
      </c>
      <c r="B4528">
        <v>1128299</v>
      </c>
      <c r="C4528" s="1">
        <v>43971</v>
      </c>
      <c r="D4528" t="s">
        <v>30</v>
      </c>
      <c r="E4528" t="s">
        <v>43</v>
      </c>
      <c r="F4528" t="s">
        <v>44</v>
      </c>
      <c r="G4528" t="s">
        <v>16</v>
      </c>
      <c r="H4528">
        <v>59</v>
      </c>
      <c r="I4528">
        <v>203</v>
      </c>
      <c r="J4528">
        <v>11977</v>
      </c>
      <c r="K4528">
        <v>6228</v>
      </c>
      <c r="L4528">
        <v>0.52</v>
      </c>
      <c r="M4528" t="s">
        <v>82</v>
      </c>
    </row>
    <row r="4529" spans="1:13" x14ac:dyDescent="0.25">
      <c r="A4529" t="s">
        <v>29</v>
      </c>
      <c r="B4529">
        <v>1128299</v>
      </c>
      <c r="C4529" s="1">
        <v>43972</v>
      </c>
      <c r="D4529" t="s">
        <v>30</v>
      </c>
      <c r="E4529" t="s">
        <v>43</v>
      </c>
      <c r="F4529" t="s">
        <v>44</v>
      </c>
      <c r="G4529" t="s">
        <v>18</v>
      </c>
      <c r="H4529">
        <v>64</v>
      </c>
      <c r="I4529">
        <v>182</v>
      </c>
      <c r="J4529">
        <v>11648</v>
      </c>
      <c r="K4529">
        <v>4426</v>
      </c>
      <c r="L4529">
        <v>0.38</v>
      </c>
      <c r="M4529" t="s">
        <v>82</v>
      </c>
    </row>
    <row r="4530" spans="1:13" x14ac:dyDescent="0.25">
      <c r="A4530" t="s">
        <v>29</v>
      </c>
      <c r="B4530">
        <v>1128299</v>
      </c>
      <c r="C4530" s="1">
        <v>43973</v>
      </c>
      <c r="D4530" t="s">
        <v>30</v>
      </c>
      <c r="E4530" t="s">
        <v>43</v>
      </c>
      <c r="F4530" t="s">
        <v>44</v>
      </c>
      <c r="G4530" t="s">
        <v>19</v>
      </c>
      <c r="H4530">
        <v>60</v>
      </c>
      <c r="I4530">
        <v>125</v>
      </c>
      <c r="J4530">
        <v>7500</v>
      </c>
      <c r="K4530">
        <v>4125</v>
      </c>
      <c r="L4530">
        <v>0.55000000000000004</v>
      </c>
      <c r="M4530" t="s">
        <v>82</v>
      </c>
    </row>
    <row r="4531" spans="1:13" x14ac:dyDescent="0.25">
      <c r="A4531" t="s">
        <v>29</v>
      </c>
      <c r="B4531">
        <v>1128299</v>
      </c>
      <c r="C4531" s="1">
        <v>43974</v>
      </c>
      <c r="D4531" t="s">
        <v>30</v>
      </c>
      <c r="E4531" t="s">
        <v>43</v>
      </c>
      <c r="F4531" t="s">
        <v>44</v>
      </c>
      <c r="G4531" t="s">
        <v>20</v>
      </c>
      <c r="H4531">
        <v>63</v>
      </c>
      <c r="I4531">
        <v>125</v>
      </c>
      <c r="J4531">
        <v>7875</v>
      </c>
      <c r="K4531">
        <v>3544</v>
      </c>
      <c r="L4531">
        <v>0.45</v>
      </c>
      <c r="M4531" t="s">
        <v>82</v>
      </c>
    </row>
    <row r="4532" spans="1:13" x14ac:dyDescent="0.25">
      <c r="A4532" t="s">
        <v>29</v>
      </c>
      <c r="B4532">
        <v>1128299</v>
      </c>
      <c r="C4532" s="1">
        <v>43975</v>
      </c>
      <c r="D4532" t="s">
        <v>30</v>
      </c>
      <c r="E4532" t="s">
        <v>43</v>
      </c>
      <c r="F4532" t="s">
        <v>44</v>
      </c>
      <c r="G4532" t="s">
        <v>21</v>
      </c>
      <c r="H4532">
        <v>68</v>
      </c>
      <c r="I4532">
        <v>115</v>
      </c>
      <c r="J4532">
        <v>7820</v>
      </c>
      <c r="K4532">
        <v>5239</v>
      </c>
      <c r="L4532">
        <v>0.67</v>
      </c>
      <c r="M4532" t="s">
        <v>82</v>
      </c>
    </row>
    <row r="4533" spans="1:13" x14ac:dyDescent="0.25">
      <c r="A4533" t="s">
        <v>29</v>
      </c>
      <c r="B4533">
        <v>1128299</v>
      </c>
      <c r="C4533" s="1">
        <v>43976</v>
      </c>
      <c r="D4533" t="s">
        <v>30</v>
      </c>
      <c r="E4533" t="s">
        <v>43</v>
      </c>
      <c r="F4533" t="s">
        <v>44</v>
      </c>
      <c r="G4533" t="s">
        <v>22</v>
      </c>
      <c r="H4533">
        <v>75</v>
      </c>
      <c r="I4533">
        <v>137</v>
      </c>
      <c r="J4533">
        <v>10275</v>
      </c>
      <c r="K4533">
        <v>3391</v>
      </c>
      <c r="L4533">
        <v>0.33</v>
      </c>
      <c r="M4533" t="s">
        <v>82</v>
      </c>
    </row>
    <row r="4534" spans="1:13" x14ac:dyDescent="0.25">
      <c r="A4534" t="s">
        <v>29</v>
      </c>
      <c r="B4534">
        <v>1128299</v>
      </c>
      <c r="C4534" s="1">
        <v>43977</v>
      </c>
      <c r="D4534" t="s">
        <v>30</v>
      </c>
      <c r="E4534" t="s">
        <v>43</v>
      </c>
      <c r="F4534" t="s">
        <v>44</v>
      </c>
      <c r="G4534" t="s">
        <v>16</v>
      </c>
      <c r="H4534">
        <v>36</v>
      </c>
      <c r="I4534">
        <v>117</v>
      </c>
      <c r="J4534">
        <v>4212</v>
      </c>
      <c r="K4534">
        <v>1727</v>
      </c>
      <c r="L4534">
        <v>0.41</v>
      </c>
      <c r="M4534" t="s">
        <v>82</v>
      </c>
    </row>
    <row r="4535" spans="1:13" x14ac:dyDescent="0.25">
      <c r="A4535" t="s">
        <v>29</v>
      </c>
      <c r="B4535">
        <v>1128299</v>
      </c>
      <c r="C4535" s="1">
        <v>43978</v>
      </c>
      <c r="D4535" t="s">
        <v>30</v>
      </c>
      <c r="E4535" t="s">
        <v>43</v>
      </c>
      <c r="F4535" t="s">
        <v>44</v>
      </c>
      <c r="G4535" t="s">
        <v>18</v>
      </c>
      <c r="H4535">
        <v>48</v>
      </c>
      <c r="I4535">
        <v>131</v>
      </c>
      <c r="J4535">
        <v>6288</v>
      </c>
      <c r="K4535">
        <v>2515</v>
      </c>
      <c r="L4535">
        <v>0.4</v>
      </c>
      <c r="M4535" t="s">
        <v>82</v>
      </c>
    </row>
    <row r="4536" spans="1:13" x14ac:dyDescent="0.25">
      <c r="A4536" t="s">
        <v>29</v>
      </c>
      <c r="B4536">
        <v>1128299</v>
      </c>
      <c r="C4536" s="1">
        <v>43979</v>
      </c>
      <c r="D4536" t="s">
        <v>30</v>
      </c>
      <c r="E4536" t="s">
        <v>43</v>
      </c>
      <c r="F4536" t="s">
        <v>44</v>
      </c>
      <c r="G4536" t="s">
        <v>19</v>
      </c>
      <c r="H4536">
        <v>46</v>
      </c>
      <c r="I4536">
        <v>135</v>
      </c>
      <c r="J4536">
        <v>6210</v>
      </c>
      <c r="K4536">
        <v>2174</v>
      </c>
      <c r="L4536">
        <v>0.35</v>
      </c>
      <c r="M4536" t="s">
        <v>82</v>
      </c>
    </row>
    <row r="4537" spans="1:13" x14ac:dyDescent="0.25">
      <c r="A4537" t="s">
        <v>29</v>
      </c>
      <c r="B4537">
        <v>1128299</v>
      </c>
      <c r="C4537" s="1">
        <v>43980</v>
      </c>
      <c r="D4537" t="s">
        <v>30</v>
      </c>
      <c r="E4537" t="s">
        <v>43</v>
      </c>
      <c r="F4537" t="s">
        <v>44</v>
      </c>
      <c r="G4537" t="s">
        <v>20</v>
      </c>
      <c r="H4537">
        <v>49</v>
      </c>
      <c r="I4537">
        <v>78</v>
      </c>
      <c r="J4537">
        <v>3822</v>
      </c>
      <c r="K4537">
        <v>1567</v>
      </c>
      <c r="L4537">
        <v>0.41</v>
      </c>
      <c r="M4537" t="s">
        <v>82</v>
      </c>
    </row>
    <row r="4538" spans="1:13" x14ac:dyDescent="0.25">
      <c r="A4538" t="s">
        <v>29</v>
      </c>
      <c r="B4538">
        <v>1128299</v>
      </c>
      <c r="C4538" s="1">
        <v>43981</v>
      </c>
      <c r="D4538" t="s">
        <v>30</v>
      </c>
      <c r="E4538" t="s">
        <v>45</v>
      </c>
      <c r="F4538" t="s">
        <v>46</v>
      </c>
      <c r="G4538" t="s">
        <v>21</v>
      </c>
      <c r="H4538">
        <v>51</v>
      </c>
      <c r="I4538">
        <v>73</v>
      </c>
      <c r="J4538">
        <v>3723</v>
      </c>
      <c r="K4538">
        <v>1452</v>
      </c>
      <c r="L4538">
        <v>0.39</v>
      </c>
      <c r="M4538" t="s">
        <v>82</v>
      </c>
    </row>
    <row r="4539" spans="1:13" x14ac:dyDescent="0.25">
      <c r="A4539" t="s">
        <v>29</v>
      </c>
      <c r="B4539">
        <v>1128299</v>
      </c>
      <c r="C4539" s="1">
        <v>43982</v>
      </c>
      <c r="D4539" t="s">
        <v>30</v>
      </c>
      <c r="E4539" t="s">
        <v>45</v>
      </c>
      <c r="F4539" t="s">
        <v>46</v>
      </c>
      <c r="G4539" t="s">
        <v>22</v>
      </c>
      <c r="H4539">
        <v>46</v>
      </c>
      <c r="I4539">
        <v>125</v>
      </c>
      <c r="J4539">
        <v>5750</v>
      </c>
      <c r="K4539">
        <v>1783</v>
      </c>
      <c r="L4539">
        <v>0.31</v>
      </c>
      <c r="M4539" t="s">
        <v>82</v>
      </c>
    </row>
    <row r="4540" spans="1:13" x14ac:dyDescent="0.25">
      <c r="A4540" t="s">
        <v>29</v>
      </c>
      <c r="B4540">
        <v>1128299</v>
      </c>
      <c r="C4540" s="1">
        <v>43983</v>
      </c>
      <c r="D4540" t="s">
        <v>30</v>
      </c>
      <c r="E4540" t="s">
        <v>45</v>
      </c>
      <c r="F4540" t="s">
        <v>46</v>
      </c>
      <c r="G4540" t="s">
        <v>16</v>
      </c>
      <c r="H4540">
        <v>36</v>
      </c>
      <c r="I4540">
        <v>138</v>
      </c>
      <c r="J4540">
        <v>4968</v>
      </c>
      <c r="K4540">
        <v>2136</v>
      </c>
      <c r="L4540">
        <v>0.43</v>
      </c>
      <c r="M4540" t="s">
        <v>82</v>
      </c>
    </row>
    <row r="4541" spans="1:13" x14ac:dyDescent="0.25">
      <c r="A4541" t="s">
        <v>29</v>
      </c>
      <c r="B4541">
        <v>1128299</v>
      </c>
      <c r="C4541" s="1">
        <v>43984</v>
      </c>
      <c r="D4541" t="s">
        <v>30</v>
      </c>
      <c r="E4541" t="s">
        <v>45</v>
      </c>
      <c r="F4541" t="s">
        <v>46</v>
      </c>
      <c r="G4541" t="s">
        <v>18</v>
      </c>
      <c r="H4541">
        <v>47</v>
      </c>
      <c r="I4541">
        <v>131</v>
      </c>
      <c r="J4541">
        <v>6157</v>
      </c>
      <c r="K4541">
        <v>2401</v>
      </c>
      <c r="L4541">
        <v>0.39</v>
      </c>
      <c r="M4541" t="s">
        <v>82</v>
      </c>
    </row>
    <row r="4542" spans="1:13" x14ac:dyDescent="0.25">
      <c r="A4542" t="s">
        <v>29</v>
      </c>
      <c r="B4542">
        <v>1128299</v>
      </c>
      <c r="C4542" s="1">
        <v>43985</v>
      </c>
      <c r="D4542" t="s">
        <v>30</v>
      </c>
      <c r="E4542" t="s">
        <v>45</v>
      </c>
      <c r="F4542" t="s">
        <v>46</v>
      </c>
      <c r="G4542" t="s">
        <v>19</v>
      </c>
      <c r="H4542">
        <v>47</v>
      </c>
      <c r="I4542">
        <v>122</v>
      </c>
      <c r="J4542">
        <v>5734</v>
      </c>
      <c r="K4542">
        <v>2236</v>
      </c>
      <c r="L4542">
        <v>0.39</v>
      </c>
      <c r="M4542" t="s">
        <v>82</v>
      </c>
    </row>
    <row r="4543" spans="1:13" x14ac:dyDescent="0.25">
      <c r="A4543" t="s">
        <v>29</v>
      </c>
      <c r="B4543">
        <v>1128299</v>
      </c>
      <c r="C4543" s="1">
        <v>43986</v>
      </c>
      <c r="D4543" t="s">
        <v>30</v>
      </c>
      <c r="E4543" t="s">
        <v>45</v>
      </c>
      <c r="F4543" t="s">
        <v>46</v>
      </c>
      <c r="G4543" t="s">
        <v>20</v>
      </c>
      <c r="H4543">
        <v>48</v>
      </c>
      <c r="I4543">
        <v>87</v>
      </c>
      <c r="J4543">
        <v>4176</v>
      </c>
      <c r="K4543">
        <v>1754</v>
      </c>
      <c r="L4543">
        <v>0.42</v>
      </c>
      <c r="M4543" t="s">
        <v>82</v>
      </c>
    </row>
    <row r="4544" spans="1:13" x14ac:dyDescent="0.25">
      <c r="A4544" t="s">
        <v>29</v>
      </c>
      <c r="B4544">
        <v>1128299</v>
      </c>
      <c r="C4544" s="1">
        <v>43987</v>
      </c>
      <c r="D4544" t="s">
        <v>30</v>
      </c>
      <c r="E4544" t="s">
        <v>45</v>
      </c>
      <c r="F4544" t="s">
        <v>46</v>
      </c>
      <c r="G4544" t="s">
        <v>21</v>
      </c>
      <c r="H4544">
        <v>52</v>
      </c>
      <c r="I4544">
        <v>65</v>
      </c>
      <c r="J4544">
        <v>3380</v>
      </c>
      <c r="K4544">
        <v>1352</v>
      </c>
      <c r="L4544">
        <v>0.4</v>
      </c>
      <c r="M4544" t="s">
        <v>82</v>
      </c>
    </row>
    <row r="4545" spans="1:13" x14ac:dyDescent="0.25">
      <c r="A4545" t="s">
        <v>29</v>
      </c>
      <c r="B4545">
        <v>1128299</v>
      </c>
      <c r="C4545" s="1">
        <v>43988</v>
      </c>
      <c r="D4545" t="s">
        <v>30</v>
      </c>
      <c r="E4545" t="s">
        <v>45</v>
      </c>
      <c r="F4545" t="s">
        <v>46</v>
      </c>
      <c r="G4545" t="s">
        <v>22</v>
      </c>
      <c r="H4545">
        <v>46</v>
      </c>
      <c r="I4545">
        <v>123</v>
      </c>
      <c r="J4545">
        <v>5658</v>
      </c>
      <c r="K4545">
        <v>1754</v>
      </c>
      <c r="L4545">
        <v>0.31</v>
      </c>
      <c r="M4545" t="s">
        <v>82</v>
      </c>
    </row>
    <row r="4546" spans="1:13" x14ac:dyDescent="0.25">
      <c r="A4546" t="s">
        <v>29</v>
      </c>
      <c r="B4546">
        <v>1128299</v>
      </c>
      <c r="C4546" s="1">
        <v>43989</v>
      </c>
      <c r="D4546" t="s">
        <v>30</v>
      </c>
      <c r="E4546" t="s">
        <v>45</v>
      </c>
      <c r="F4546" t="s">
        <v>46</v>
      </c>
      <c r="G4546" t="s">
        <v>16</v>
      </c>
      <c r="H4546">
        <v>46</v>
      </c>
      <c r="I4546">
        <v>167</v>
      </c>
      <c r="J4546">
        <v>7682</v>
      </c>
      <c r="K4546">
        <v>3457</v>
      </c>
      <c r="L4546">
        <v>0.45</v>
      </c>
      <c r="M4546" t="s">
        <v>82</v>
      </c>
    </row>
    <row r="4547" spans="1:13" x14ac:dyDescent="0.25">
      <c r="A4547" t="s">
        <v>29</v>
      </c>
      <c r="B4547">
        <v>1128299</v>
      </c>
      <c r="C4547" s="1">
        <v>43990</v>
      </c>
      <c r="D4547" t="s">
        <v>30</v>
      </c>
      <c r="E4547" t="s">
        <v>45</v>
      </c>
      <c r="F4547" t="s">
        <v>46</v>
      </c>
      <c r="G4547" t="s">
        <v>18</v>
      </c>
      <c r="H4547">
        <v>58</v>
      </c>
      <c r="I4547">
        <v>115</v>
      </c>
      <c r="J4547">
        <v>6670</v>
      </c>
      <c r="K4547">
        <v>2401</v>
      </c>
      <c r="L4547">
        <v>0.36</v>
      </c>
      <c r="M4547" t="s">
        <v>82</v>
      </c>
    </row>
    <row r="4548" spans="1:13" x14ac:dyDescent="0.25">
      <c r="A4548" t="s">
        <v>29</v>
      </c>
      <c r="B4548">
        <v>1128299</v>
      </c>
      <c r="C4548" s="1">
        <v>43991</v>
      </c>
      <c r="D4548" t="s">
        <v>30</v>
      </c>
      <c r="E4548" t="s">
        <v>45</v>
      </c>
      <c r="F4548" t="s">
        <v>46</v>
      </c>
      <c r="G4548" t="s">
        <v>19</v>
      </c>
      <c r="H4548">
        <v>60</v>
      </c>
      <c r="I4548">
        <v>115</v>
      </c>
      <c r="J4548">
        <v>6900</v>
      </c>
      <c r="K4548">
        <v>2760</v>
      </c>
      <c r="L4548">
        <v>0.4</v>
      </c>
      <c r="M4548" t="s">
        <v>82</v>
      </c>
    </row>
    <row r="4549" spans="1:13" x14ac:dyDescent="0.25">
      <c r="A4549" t="s">
        <v>29</v>
      </c>
      <c r="B4549">
        <v>1128299</v>
      </c>
      <c r="C4549" s="1">
        <v>43992</v>
      </c>
      <c r="D4549" t="s">
        <v>30</v>
      </c>
      <c r="E4549" t="s">
        <v>45</v>
      </c>
      <c r="F4549" t="s">
        <v>46</v>
      </c>
      <c r="G4549" t="s">
        <v>20</v>
      </c>
      <c r="H4549">
        <v>64</v>
      </c>
      <c r="I4549">
        <v>85</v>
      </c>
      <c r="J4549">
        <v>5440</v>
      </c>
      <c r="K4549">
        <v>2285</v>
      </c>
      <c r="L4549">
        <v>0.42</v>
      </c>
      <c r="M4549" t="s">
        <v>82</v>
      </c>
    </row>
    <row r="4550" spans="1:13" x14ac:dyDescent="0.25">
      <c r="A4550" t="s">
        <v>29</v>
      </c>
      <c r="B4550">
        <v>1128299</v>
      </c>
      <c r="C4550" s="1">
        <v>43993</v>
      </c>
      <c r="D4550" t="s">
        <v>30</v>
      </c>
      <c r="E4550" t="s">
        <v>45</v>
      </c>
      <c r="F4550" t="s">
        <v>46</v>
      </c>
      <c r="G4550" t="s">
        <v>21</v>
      </c>
      <c r="H4550">
        <v>69</v>
      </c>
      <c r="I4550">
        <v>46</v>
      </c>
      <c r="J4550">
        <v>3174</v>
      </c>
      <c r="K4550">
        <v>1206</v>
      </c>
      <c r="L4550">
        <v>0.38</v>
      </c>
      <c r="M4550" t="s">
        <v>82</v>
      </c>
    </row>
    <row r="4551" spans="1:13" x14ac:dyDescent="0.25">
      <c r="A4551" t="s">
        <v>29</v>
      </c>
      <c r="B4551">
        <v>1128299</v>
      </c>
      <c r="C4551" s="1">
        <v>43994</v>
      </c>
      <c r="D4551" t="s">
        <v>30</v>
      </c>
      <c r="E4551" t="s">
        <v>45</v>
      </c>
      <c r="F4551" t="s">
        <v>46</v>
      </c>
      <c r="G4551" t="s">
        <v>22</v>
      </c>
      <c r="H4551">
        <v>62</v>
      </c>
      <c r="I4551">
        <v>105</v>
      </c>
      <c r="J4551">
        <v>6510</v>
      </c>
      <c r="K4551">
        <v>2213</v>
      </c>
      <c r="L4551">
        <v>0.34</v>
      </c>
      <c r="M4551" t="s">
        <v>82</v>
      </c>
    </row>
    <row r="4552" spans="1:13" x14ac:dyDescent="0.25">
      <c r="A4552" t="s">
        <v>29</v>
      </c>
      <c r="B4552">
        <v>1128299</v>
      </c>
      <c r="C4552" s="1">
        <v>43995</v>
      </c>
      <c r="D4552" t="s">
        <v>30</v>
      </c>
      <c r="E4552" t="s">
        <v>45</v>
      </c>
      <c r="F4552" t="s">
        <v>46</v>
      </c>
      <c r="G4552" t="s">
        <v>16</v>
      </c>
      <c r="H4552">
        <v>68</v>
      </c>
      <c r="I4552">
        <v>160</v>
      </c>
      <c r="J4552">
        <v>10880</v>
      </c>
      <c r="K4552">
        <v>4787</v>
      </c>
      <c r="L4552">
        <v>0.44</v>
      </c>
      <c r="M4552" t="s">
        <v>82</v>
      </c>
    </row>
    <row r="4553" spans="1:13" x14ac:dyDescent="0.25">
      <c r="A4553" t="s">
        <v>29</v>
      </c>
      <c r="B4553">
        <v>1128299</v>
      </c>
      <c r="C4553" s="1">
        <v>43996</v>
      </c>
      <c r="D4553" t="s">
        <v>30</v>
      </c>
      <c r="E4553" t="s">
        <v>45</v>
      </c>
      <c r="F4553" t="s">
        <v>46</v>
      </c>
      <c r="G4553" t="s">
        <v>18</v>
      </c>
      <c r="H4553">
        <v>71</v>
      </c>
      <c r="I4553">
        <v>88</v>
      </c>
      <c r="J4553">
        <v>6248</v>
      </c>
      <c r="K4553">
        <v>2437</v>
      </c>
      <c r="L4553">
        <v>0.39</v>
      </c>
      <c r="M4553" t="s">
        <v>82</v>
      </c>
    </row>
    <row r="4554" spans="1:13" x14ac:dyDescent="0.25">
      <c r="A4554" t="s">
        <v>29</v>
      </c>
      <c r="B4554">
        <v>1128299</v>
      </c>
      <c r="C4554" s="1">
        <v>43997</v>
      </c>
      <c r="D4554" t="s">
        <v>30</v>
      </c>
      <c r="E4554" t="s">
        <v>45</v>
      </c>
      <c r="F4554" t="s">
        <v>46</v>
      </c>
      <c r="G4554" t="s">
        <v>19</v>
      </c>
      <c r="H4554">
        <v>74</v>
      </c>
      <c r="I4554">
        <v>120</v>
      </c>
      <c r="J4554">
        <v>8880</v>
      </c>
      <c r="K4554">
        <v>3463</v>
      </c>
      <c r="L4554">
        <v>0.39</v>
      </c>
      <c r="M4554" t="s">
        <v>82</v>
      </c>
    </row>
    <row r="4555" spans="1:13" x14ac:dyDescent="0.25">
      <c r="A4555" t="s">
        <v>29</v>
      </c>
      <c r="B4555">
        <v>1128299</v>
      </c>
      <c r="C4555" s="1">
        <v>43998</v>
      </c>
      <c r="D4555" t="s">
        <v>30</v>
      </c>
      <c r="E4555" t="s">
        <v>45</v>
      </c>
      <c r="F4555" t="s">
        <v>46</v>
      </c>
      <c r="G4555" t="s">
        <v>20</v>
      </c>
      <c r="H4555">
        <v>55</v>
      </c>
      <c r="I4555">
        <v>90</v>
      </c>
      <c r="J4555">
        <v>4950</v>
      </c>
      <c r="K4555">
        <v>2079</v>
      </c>
      <c r="L4555">
        <v>0.42</v>
      </c>
      <c r="M4555" t="s">
        <v>82</v>
      </c>
    </row>
    <row r="4556" spans="1:13" x14ac:dyDescent="0.25">
      <c r="A4556" t="s">
        <v>29</v>
      </c>
      <c r="B4556">
        <v>1128299</v>
      </c>
      <c r="C4556" s="1">
        <v>43999</v>
      </c>
      <c r="D4556" t="s">
        <v>30</v>
      </c>
      <c r="E4556" t="s">
        <v>45</v>
      </c>
      <c r="F4556" t="s">
        <v>46</v>
      </c>
      <c r="G4556" t="s">
        <v>21</v>
      </c>
      <c r="H4556">
        <v>59</v>
      </c>
      <c r="I4556">
        <v>56</v>
      </c>
      <c r="J4556">
        <v>3304</v>
      </c>
      <c r="K4556">
        <v>1322</v>
      </c>
      <c r="L4556">
        <v>0.4</v>
      </c>
      <c r="M4556" t="s">
        <v>82</v>
      </c>
    </row>
    <row r="4557" spans="1:13" x14ac:dyDescent="0.25">
      <c r="A4557" t="s">
        <v>29</v>
      </c>
      <c r="B4557">
        <v>1128299</v>
      </c>
      <c r="C4557" s="1">
        <v>44000</v>
      </c>
      <c r="D4557" t="s">
        <v>30</v>
      </c>
      <c r="E4557" t="s">
        <v>45</v>
      </c>
      <c r="F4557" t="s">
        <v>46</v>
      </c>
      <c r="G4557" t="s">
        <v>22</v>
      </c>
      <c r="H4557">
        <v>78</v>
      </c>
      <c r="I4557">
        <v>88</v>
      </c>
      <c r="J4557">
        <v>6864</v>
      </c>
      <c r="K4557">
        <v>2196</v>
      </c>
      <c r="L4557">
        <v>0.32</v>
      </c>
      <c r="M4557" t="s">
        <v>82</v>
      </c>
    </row>
    <row r="4558" spans="1:13" x14ac:dyDescent="0.25">
      <c r="A4558" t="s">
        <v>29</v>
      </c>
      <c r="B4558">
        <v>1128299</v>
      </c>
      <c r="C4558" s="1">
        <v>44001</v>
      </c>
      <c r="D4558" t="s">
        <v>30</v>
      </c>
      <c r="E4558" t="s">
        <v>45</v>
      </c>
      <c r="F4558" t="s">
        <v>46</v>
      </c>
      <c r="G4558" t="s">
        <v>16</v>
      </c>
      <c r="H4558">
        <v>55</v>
      </c>
      <c r="I4558">
        <v>165</v>
      </c>
      <c r="J4558">
        <v>9075</v>
      </c>
      <c r="K4558">
        <v>3721</v>
      </c>
      <c r="L4558">
        <v>0.41</v>
      </c>
      <c r="M4558" t="s">
        <v>82</v>
      </c>
    </row>
    <row r="4559" spans="1:13" x14ac:dyDescent="0.25">
      <c r="A4559" t="s">
        <v>29</v>
      </c>
      <c r="B4559">
        <v>1128299</v>
      </c>
      <c r="C4559" s="1">
        <v>44002</v>
      </c>
      <c r="D4559" t="s">
        <v>30</v>
      </c>
      <c r="E4559" t="s">
        <v>45</v>
      </c>
      <c r="F4559" t="s">
        <v>46</v>
      </c>
      <c r="G4559" t="s">
        <v>18</v>
      </c>
      <c r="H4559">
        <v>60</v>
      </c>
      <c r="I4559">
        <v>108</v>
      </c>
      <c r="J4559">
        <v>6480</v>
      </c>
      <c r="K4559">
        <v>2462</v>
      </c>
      <c r="L4559">
        <v>0.38</v>
      </c>
      <c r="M4559" t="s">
        <v>82</v>
      </c>
    </row>
    <row r="4560" spans="1:13" x14ac:dyDescent="0.25">
      <c r="A4560" t="s">
        <v>29</v>
      </c>
      <c r="B4560">
        <v>1128299</v>
      </c>
      <c r="C4560" s="1">
        <v>44003</v>
      </c>
      <c r="D4560" t="s">
        <v>30</v>
      </c>
      <c r="E4560" t="s">
        <v>45</v>
      </c>
      <c r="F4560" t="s">
        <v>46</v>
      </c>
      <c r="G4560" t="s">
        <v>19</v>
      </c>
      <c r="H4560">
        <v>61</v>
      </c>
      <c r="I4560">
        <v>120</v>
      </c>
      <c r="J4560">
        <v>7320</v>
      </c>
      <c r="K4560">
        <v>2782</v>
      </c>
      <c r="L4560">
        <v>0.38</v>
      </c>
      <c r="M4560" t="s">
        <v>82</v>
      </c>
    </row>
    <row r="4561" spans="1:13" x14ac:dyDescent="0.25">
      <c r="A4561" t="s">
        <v>29</v>
      </c>
      <c r="B4561">
        <v>1128299</v>
      </c>
      <c r="C4561" s="1">
        <v>44004</v>
      </c>
      <c r="D4561" t="s">
        <v>30</v>
      </c>
      <c r="E4561" t="s">
        <v>45</v>
      </c>
      <c r="F4561" t="s">
        <v>46</v>
      </c>
      <c r="G4561" t="s">
        <v>20</v>
      </c>
      <c r="H4561">
        <v>59</v>
      </c>
      <c r="I4561">
        <v>90</v>
      </c>
      <c r="J4561">
        <v>5310</v>
      </c>
      <c r="K4561">
        <v>2336</v>
      </c>
      <c r="L4561">
        <v>0.44</v>
      </c>
      <c r="M4561" t="s">
        <v>82</v>
      </c>
    </row>
    <row r="4562" spans="1:13" x14ac:dyDescent="0.25">
      <c r="A4562" t="s">
        <v>29</v>
      </c>
      <c r="B4562">
        <v>1128299</v>
      </c>
      <c r="C4562" s="1">
        <v>44005</v>
      </c>
      <c r="D4562" t="s">
        <v>30</v>
      </c>
      <c r="E4562" t="s">
        <v>45</v>
      </c>
      <c r="F4562" t="s">
        <v>46</v>
      </c>
      <c r="G4562" t="s">
        <v>21</v>
      </c>
      <c r="H4562">
        <v>60</v>
      </c>
      <c r="I4562">
        <v>52</v>
      </c>
      <c r="J4562">
        <v>3120</v>
      </c>
      <c r="K4562">
        <v>1186</v>
      </c>
      <c r="L4562">
        <v>0.38</v>
      </c>
      <c r="M4562" t="s">
        <v>82</v>
      </c>
    </row>
    <row r="4563" spans="1:13" x14ac:dyDescent="0.25">
      <c r="A4563" t="s">
        <v>29</v>
      </c>
      <c r="B4563">
        <v>1128299</v>
      </c>
      <c r="C4563" s="1">
        <v>44006</v>
      </c>
      <c r="D4563" t="s">
        <v>30</v>
      </c>
      <c r="E4563" t="s">
        <v>45</v>
      </c>
      <c r="F4563" t="s">
        <v>46</v>
      </c>
      <c r="G4563" t="s">
        <v>22</v>
      </c>
      <c r="H4563">
        <v>75</v>
      </c>
      <c r="I4563">
        <v>125</v>
      </c>
      <c r="J4563">
        <v>9375</v>
      </c>
      <c r="K4563">
        <v>3094</v>
      </c>
      <c r="L4563">
        <v>0.33</v>
      </c>
      <c r="M4563" t="s">
        <v>82</v>
      </c>
    </row>
    <row r="4564" spans="1:13" x14ac:dyDescent="0.25">
      <c r="A4564" t="s">
        <v>29</v>
      </c>
      <c r="B4564">
        <v>1128299</v>
      </c>
      <c r="C4564" s="1">
        <v>44007</v>
      </c>
      <c r="D4564" t="s">
        <v>30</v>
      </c>
      <c r="E4564" t="s">
        <v>45</v>
      </c>
      <c r="F4564" t="s">
        <v>46</v>
      </c>
      <c r="G4564" t="s">
        <v>16</v>
      </c>
      <c r="H4564">
        <v>71</v>
      </c>
      <c r="I4564">
        <v>195</v>
      </c>
      <c r="J4564">
        <v>13845</v>
      </c>
      <c r="K4564">
        <v>5815</v>
      </c>
      <c r="L4564">
        <v>0.42</v>
      </c>
      <c r="M4564" t="s">
        <v>82</v>
      </c>
    </row>
    <row r="4565" spans="1:13" x14ac:dyDescent="0.25">
      <c r="A4565" t="s">
        <v>29</v>
      </c>
      <c r="B4565">
        <v>1128299</v>
      </c>
      <c r="C4565" s="1">
        <v>44008</v>
      </c>
      <c r="D4565" t="s">
        <v>30</v>
      </c>
      <c r="E4565" t="s">
        <v>45</v>
      </c>
      <c r="F4565" t="s">
        <v>46</v>
      </c>
      <c r="G4565" t="s">
        <v>18</v>
      </c>
      <c r="H4565">
        <v>74</v>
      </c>
      <c r="I4565">
        <v>188</v>
      </c>
      <c r="J4565">
        <v>13912</v>
      </c>
      <c r="K4565">
        <v>5147</v>
      </c>
      <c r="L4565">
        <v>0.37</v>
      </c>
      <c r="M4565" t="s">
        <v>82</v>
      </c>
    </row>
    <row r="4566" spans="1:13" x14ac:dyDescent="0.25">
      <c r="A4566" t="s">
        <v>29</v>
      </c>
      <c r="B4566">
        <v>1128299</v>
      </c>
      <c r="C4566" s="1">
        <v>44009</v>
      </c>
      <c r="D4566" t="s">
        <v>30</v>
      </c>
      <c r="E4566" t="s">
        <v>45</v>
      </c>
      <c r="F4566" t="s">
        <v>46</v>
      </c>
      <c r="G4566" t="s">
        <v>19</v>
      </c>
      <c r="H4566">
        <v>72</v>
      </c>
      <c r="I4566">
        <v>163</v>
      </c>
      <c r="J4566">
        <v>11736</v>
      </c>
      <c r="K4566">
        <v>4460</v>
      </c>
      <c r="L4566">
        <v>0.38</v>
      </c>
      <c r="M4566" t="s">
        <v>82</v>
      </c>
    </row>
    <row r="4567" spans="1:13" x14ac:dyDescent="0.25">
      <c r="A4567" t="s">
        <v>29</v>
      </c>
      <c r="B4567">
        <v>1128299</v>
      </c>
      <c r="C4567" s="1">
        <v>44010</v>
      </c>
      <c r="D4567" t="s">
        <v>30</v>
      </c>
      <c r="E4567" t="s">
        <v>45</v>
      </c>
      <c r="F4567" t="s">
        <v>46</v>
      </c>
      <c r="G4567" t="s">
        <v>20</v>
      </c>
      <c r="H4567">
        <v>75</v>
      </c>
      <c r="I4567">
        <v>125</v>
      </c>
      <c r="J4567">
        <v>9375</v>
      </c>
      <c r="K4567">
        <v>3750</v>
      </c>
      <c r="L4567">
        <v>0.4</v>
      </c>
      <c r="M4567" t="s">
        <v>82</v>
      </c>
    </row>
    <row r="4568" spans="1:13" x14ac:dyDescent="0.25">
      <c r="A4568" t="s">
        <v>29</v>
      </c>
      <c r="B4568">
        <v>1128299</v>
      </c>
      <c r="C4568" s="1">
        <v>44011</v>
      </c>
      <c r="D4568" t="s">
        <v>30</v>
      </c>
      <c r="E4568" t="s">
        <v>45</v>
      </c>
      <c r="F4568" t="s">
        <v>46</v>
      </c>
      <c r="G4568" t="s">
        <v>21</v>
      </c>
      <c r="H4568">
        <v>82</v>
      </c>
      <c r="I4568">
        <v>105</v>
      </c>
      <c r="J4568">
        <v>8610</v>
      </c>
      <c r="K4568">
        <v>3358</v>
      </c>
      <c r="L4568">
        <v>0.39</v>
      </c>
      <c r="M4568" t="s">
        <v>82</v>
      </c>
    </row>
    <row r="4569" spans="1:13" x14ac:dyDescent="0.25">
      <c r="A4569" t="s">
        <v>29</v>
      </c>
      <c r="B4569">
        <v>1128299</v>
      </c>
      <c r="C4569" s="1">
        <v>44012</v>
      </c>
      <c r="D4569" t="s">
        <v>30</v>
      </c>
      <c r="E4569" t="s">
        <v>45</v>
      </c>
      <c r="F4569" t="s">
        <v>46</v>
      </c>
      <c r="G4569" t="s">
        <v>22</v>
      </c>
      <c r="H4569">
        <v>98</v>
      </c>
      <c r="I4569">
        <v>182</v>
      </c>
      <c r="J4569">
        <v>17836</v>
      </c>
      <c r="K4569">
        <v>6064</v>
      </c>
      <c r="L4569">
        <v>0.34</v>
      </c>
      <c r="M4569" t="s">
        <v>82</v>
      </c>
    </row>
    <row r="4570" spans="1:13" x14ac:dyDescent="0.25">
      <c r="A4570" t="s">
        <v>29</v>
      </c>
      <c r="B4570">
        <v>1128299</v>
      </c>
      <c r="C4570" s="1">
        <v>44013</v>
      </c>
      <c r="D4570" t="s">
        <v>30</v>
      </c>
      <c r="E4570" t="s">
        <v>45</v>
      </c>
      <c r="F4570" t="s">
        <v>46</v>
      </c>
      <c r="G4570" t="s">
        <v>16</v>
      </c>
      <c r="H4570">
        <v>73</v>
      </c>
      <c r="I4570">
        <v>239</v>
      </c>
      <c r="J4570">
        <v>17447</v>
      </c>
      <c r="K4570">
        <v>6979</v>
      </c>
      <c r="L4570">
        <v>0.4</v>
      </c>
      <c r="M4570" t="s">
        <v>82</v>
      </c>
    </row>
    <row r="4571" spans="1:13" x14ac:dyDescent="0.25">
      <c r="A4571" t="s">
        <v>29</v>
      </c>
      <c r="B4571">
        <v>1128299</v>
      </c>
      <c r="C4571" s="1">
        <v>44014</v>
      </c>
      <c r="D4571" t="s">
        <v>30</v>
      </c>
      <c r="E4571" t="s">
        <v>45</v>
      </c>
      <c r="F4571" t="s">
        <v>46</v>
      </c>
      <c r="G4571" t="s">
        <v>18</v>
      </c>
      <c r="H4571">
        <v>82</v>
      </c>
      <c r="I4571">
        <v>182</v>
      </c>
      <c r="J4571">
        <v>14924</v>
      </c>
      <c r="K4571">
        <v>5373</v>
      </c>
      <c r="L4571">
        <v>0.36</v>
      </c>
      <c r="M4571" t="s">
        <v>82</v>
      </c>
    </row>
    <row r="4572" spans="1:13" x14ac:dyDescent="0.25">
      <c r="A4572" t="s">
        <v>29</v>
      </c>
      <c r="B4572">
        <v>1128299</v>
      </c>
      <c r="C4572" s="1">
        <v>44015</v>
      </c>
      <c r="D4572" t="s">
        <v>30</v>
      </c>
      <c r="E4572" t="s">
        <v>45</v>
      </c>
      <c r="F4572" t="s">
        <v>46</v>
      </c>
      <c r="G4572" t="s">
        <v>19</v>
      </c>
      <c r="H4572">
        <v>78</v>
      </c>
      <c r="I4572">
        <v>175</v>
      </c>
      <c r="J4572">
        <v>13650</v>
      </c>
      <c r="K4572">
        <v>4778</v>
      </c>
      <c r="L4572">
        <v>0.35</v>
      </c>
      <c r="M4572" t="s">
        <v>82</v>
      </c>
    </row>
    <row r="4573" spans="1:13" x14ac:dyDescent="0.25">
      <c r="A4573" t="s">
        <v>29</v>
      </c>
      <c r="B4573">
        <v>1128299</v>
      </c>
      <c r="C4573" s="1">
        <v>44016</v>
      </c>
      <c r="D4573" t="s">
        <v>30</v>
      </c>
      <c r="E4573" t="s">
        <v>45</v>
      </c>
      <c r="F4573" t="s">
        <v>46</v>
      </c>
      <c r="G4573" t="s">
        <v>20</v>
      </c>
      <c r="H4573">
        <v>78</v>
      </c>
      <c r="I4573">
        <v>137</v>
      </c>
      <c r="J4573">
        <v>10686</v>
      </c>
      <c r="K4573">
        <v>4381</v>
      </c>
      <c r="L4573">
        <v>0.41</v>
      </c>
      <c r="M4573" t="s">
        <v>82</v>
      </c>
    </row>
    <row r="4574" spans="1:13" x14ac:dyDescent="0.25">
      <c r="A4574" t="s">
        <v>29</v>
      </c>
      <c r="B4574">
        <v>1128299</v>
      </c>
      <c r="C4574" s="1">
        <v>44017</v>
      </c>
      <c r="D4574" t="s">
        <v>30</v>
      </c>
      <c r="E4574" t="s">
        <v>45</v>
      </c>
      <c r="F4574" t="s">
        <v>46</v>
      </c>
      <c r="G4574" t="s">
        <v>21</v>
      </c>
      <c r="H4574">
        <v>77</v>
      </c>
      <c r="I4574">
        <v>144</v>
      </c>
      <c r="J4574">
        <v>11088</v>
      </c>
      <c r="K4574">
        <v>3881</v>
      </c>
      <c r="L4574">
        <v>0.35</v>
      </c>
      <c r="M4574" t="s">
        <v>82</v>
      </c>
    </row>
    <row r="4575" spans="1:13" x14ac:dyDescent="0.25">
      <c r="A4575" t="s">
        <v>29</v>
      </c>
      <c r="B4575">
        <v>1128299</v>
      </c>
      <c r="C4575" s="1">
        <v>44018</v>
      </c>
      <c r="D4575" t="s">
        <v>30</v>
      </c>
      <c r="E4575" t="s">
        <v>45</v>
      </c>
      <c r="F4575" t="s">
        <v>46</v>
      </c>
      <c r="G4575" t="s">
        <v>22</v>
      </c>
      <c r="H4575">
        <v>95</v>
      </c>
      <c r="I4575">
        <v>155</v>
      </c>
      <c r="J4575">
        <v>14725</v>
      </c>
      <c r="K4575">
        <v>5154</v>
      </c>
      <c r="L4575">
        <v>0.35</v>
      </c>
      <c r="M4575" t="s">
        <v>82</v>
      </c>
    </row>
    <row r="4576" spans="1:13" x14ac:dyDescent="0.25">
      <c r="A4576" t="s">
        <v>29</v>
      </c>
      <c r="B4576">
        <v>1128299</v>
      </c>
      <c r="C4576" s="1">
        <v>44019</v>
      </c>
      <c r="D4576" t="s">
        <v>30</v>
      </c>
      <c r="E4576" t="s">
        <v>45</v>
      </c>
      <c r="F4576" t="s">
        <v>46</v>
      </c>
      <c r="G4576" t="s">
        <v>16</v>
      </c>
      <c r="H4576">
        <v>80</v>
      </c>
      <c r="I4576">
        <v>217</v>
      </c>
      <c r="J4576">
        <v>17360</v>
      </c>
      <c r="K4576">
        <v>7812</v>
      </c>
      <c r="L4576">
        <v>0.45</v>
      </c>
      <c r="M4576" t="s">
        <v>82</v>
      </c>
    </row>
    <row r="4577" spans="1:13" x14ac:dyDescent="0.25">
      <c r="A4577" t="s">
        <v>29</v>
      </c>
      <c r="B4577">
        <v>1128299</v>
      </c>
      <c r="C4577" s="1">
        <v>44020</v>
      </c>
      <c r="D4577" t="s">
        <v>30</v>
      </c>
      <c r="E4577" t="s">
        <v>45</v>
      </c>
      <c r="F4577" t="s">
        <v>46</v>
      </c>
      <c r="G4577" t="s">
        <v>18</v>
      </c>
      <c r="H4577">
        <v>77</v>
      </c>
      <c r="I4577">
        <v>210</v>
      </c>
      <c r="J4577">
        <v>16170</v>
      </c>
      <c r="K4577">
        <v>6306</v>
      </c>
      <c r="L4577">
        <v>0.39</v>
      </c>
      <c r="M4577" t="s">
        <v>82</v>
      </c>
    </row>
    <row r="4578" spans="1:13" x14ac:dyDescent="0.25">
      <c r="A4578" t="s">
        <v>29</v>
      </c>
      <c r="B4578">
        <v>1128299</v>
      </c>
      <c r="C4578" s="1">
        <v>44021</v>
      </c>
      <c r="D4578" t="s">
        <v>30</v>
      </c>
      <c r="E4578" t="s">
        <v>45</v>
      </c>
      <c r="F4578" t="s">
        <v>46</v>
      </c>
      <c r="G4578" t="s">
        <v>19</v>
      </c>
      <c r="H4578">
        <v>73</v>
      </c>
      <c r="I4578">
        <v>163</v>
      </c>
      <c r="J4578">
        <v>11899</v>
      </c>
      <c r="K4578">
        <v>4165</v>
      </c>
      <c r="L4578">
        <v>0.35</v>
      </c>
      <c r="M4578" t="s">
        <v>82</v>
      </c>
    </row>
    <row r="4579" spans="1:13" x14ac:dyDescent="0.25">
      <c r="A4579" t="s">
        <v>29</v>
      </c>
      <c r="B4579">
        <v>1128299</v>
      </c>
      <c r="C4579" s="1">
        <v>44022</v>
      </c>
      <c r="D4579" t="s">
        <v>30</v>
      </c>
      <c r="E4579" t="s">
        <v>45</v>
      </c>
      <c r="F4579" t="s">
        <v>46</v>
      </c>
      <c r="G4579" t="s">
        <v>20</v>
      </c>
      <c r="H4579">
        <v>74</v>
      </c>
      <c r="I4579">
        <v>155</v>
      </c>
      <c r="J4579">
        <v>11470</v>
      </c>
      <c r="K4579">
        <v>5047</v>
      </c>
      <c r="L4579">
        <v>0.44</v>
      </c>
      <c r="M4579" t="s">
        <v>82</v>
      </c>
    </row>
    <row r="4580" spans="1:13" x14ac:dyDescent="0.25">
      <c r="A4580" t="s">
        <v>29</v>
      </c>
      <c r="B4580">
        <v>1128299</v>
      </c>
      <c r="C4580" s="1">
        <v>44023</v>
      </c>
      <c r="D4580" t="s">
        <v>30</v>
      </c>
      <c r="E4580" t="s">
        <v>45</v>
      </c>
      <c r="F4580" t="s">
        <v>46</v>
      </c>
      <c r="G4580" t="s">
        <v>21</v>
      </c>
      <c r="H4580">
        <v>71</v>
      </c>
      <c r="I4580">
        <v>155</v>
      </c>
      <c r="J4580">
        <v>11005</v>
      </c>
      <c r="K4580">
        <v>4292</v>
      </c>
      <c r="L4580">
        <v>0.39</v>
      </c>
      <c r="M4580" t="s">
        <v>82</v>
      </c>
    </row>
    <row r="4581" spans="1:13" x14ac:dyDescent="0.25">
      <c r="A4581" t="s">
        <v>29</v>
      </c>
      <c r="B4581">
        <v>1128299</v>
      </c>
      <c r="C4581" s="1">
        <v>44024</v>
      </c>
      <c r="D4581" t="s">
        <v>30</v>
      </c>
      <c r="E4581" t="s">
        <v>45</v>
      </c>
      <c r="F4581" t="s">
        <v>46</v>
      </c>
      <c r="G4581" t="s">
        <v>22</v>
      </c>
      <c r="H4581">
        <v>76</v>
      </c>
      <c r="I4581">
        <v>108</v>
      </c>
      <c r="J4581">
        <v>8208</v>
      </c>
      <c r="K4581">
        <v>2709</v>
      </c>
      <c r="L4581">
        <v>0.33</v>
      </c>
      <c r="M4581" t="s">
        <v>82</v>
      </c>
    </row>
    <row r="4582" spans="1:13" x14ac:dyDescent="0.25">
      <c r="A4582" t="s">
        <v>29</v>
      </c>
      <c r="B4582">
        <v>1128299</v>
      </c>
      <c r="C4582" s="1">
        <v>44025</v>
      </c>
      <c r="D4582" t="s">
        <v>30</v>
      </c>
      <c r="E4582" t="s">
        <v>45</v>
      </c>
      <c r="F4582" t="s">
        <v>46</v>
      </c>
      <c r="G4582" t="s">
        <v>16</v>
      </c>
      <c r="H4582">
        <v>64</v>
      </c>
      <c r="I4582">
        <v>156</v>
      </c>
      <c r="J4582">
        <v>9984</v>
      </c>
      <c r="K4582">
        <v>4093</v>
      </c>
      <c r="L4582">
        <v>0.41</v>
      </c>
      <c r="M4582" t="s">
        <v>82</v>
      </c>
    </row>
    <row r="4583" spans="1:13" x14ac:dyDescent="0.25">
      <c r="A4583" t="s">
        <v>29</v>
      </c>
      <c r="B4583">
        <v>1128299</v>
      </c>
      <c r="C4583" s="1">
        <v>44026</v>
      </c>
      <c r="D4583" t="s">
        <v>30</v>
      </c>
      <c r="E4583" t="s">
        <v>45</v>
      </c>
      <c r="F4583" t="s">
        <v>46</v>
      </c>
      <c r="G4583" t="s">
        <v>18</v>
      </c>
      <c r="H4583">
        <v>71</v>
      </c>
      <c r="I4583">
        <v>174</v>
      </c>
      <c r="J4583">
        <v>12354</v>
      </c>
      <c r="K4583">
        <v>4324</v>
      </c>
      <c r="L4583">
        <v>0.35</v>
      </c>
      <c r="M4583" t="s">
        <v>82</v>
      </c>
    </row>
    <row r="4584" spans="1:13" x14ac:dyDescent="0.25">
      <c r="A4584" t="s">
        <v>29</v>
      </c>
      <c r="B4584">
        <v>1128299</v>
      </c>
      <c r="C4584" s="1">
        <v>44027</v>
      </c>
      <c r="D4584" t="s">
        <v>30</v>
      </c>
      <c r="E4584" t="s">
        <v>45</v>
      </c>
      <c r="F4584" t="s">
        <v>46</v>
      </c>
      <c r="G4584" t="s">
        <v>19</v>
      </c>
      <c r="H4584">
        <v>63</v>
      </c>
      <c r="I4584">
        <v>135</v>
      </c>
      <c r="J4584">
        <v>8505</v>
      </c>
      <c r="K4584">
        <v>3147</v>
      </c>
      <c r="L4584">
        <v>0.37</v>
      </c>
      <c r="M4584" t="s">
        <v>82</v>
      </c>
    </row>
    <row r="4585" spans="1:13" x14ac:dyDescent="0.25">
      <c r="A4585" t="s">
        <v>29</v>
      </c>
      <c r="B4585">
        <v>1128299</v>
      </c>
      <c r="C4585" s="1">
        <v>44028</v>
      </c>
      <c r="D4585" t="s">
        <v>30</v>
      </c>
      <c r="E4585" t="s">
        <v>45</v>
      </c>
      <c r="F4585" t="s">
        <v>46</v>
      </c>
      <c r="G4585" t="s">
        <v>20</v>
      </c>
      <c r="H4585">
        <v>67</v>
      </c>
      <c r="I4585">
        <v>112</v>
      </c>
      <c r="J4585">
        <v>7504</v>
      </c>
      <c r="K4585">
        <v>3002</v>
      </c>
      <c r="L4585">
        <v>0.4</v>
      </c>
      <c r="M4585" t="s">
        <v>82</v>
      </c>
    </row>
    <row r="4586" spans="1:13" x14ac:dyDescent="0.25">
      <c r="A4586" t="s">
        <v>29</v>
      </c>
      <c r="B4586">
        <v>1128299</v>
      </c>
      <c r="C4586" s="1">
        <v>44029</v>
      </c>
      <c r="D4586" t="s">
        <v>30</v>
      </c>
      <c r="E4586" t="s">
        <v>45</v>
      </c>
      <c r="F4586" t="s">
        <v>46</v>
      </c>
      <c r="G4586" t="s">
        <v>21</v>
      </c>
      <c r="H4586">
        <v>72</v>
      </c>
      <c r="I4586">
        <v>111</v>
      </c>
      <c r="J4586">
        <v>7992</v>
      </c>
      <c r="K4586">
        <v>3197</v>
      </c>
      <c r="L4586">
        <v>0.4</v>
      </c>
      <c r="M4586" t="s">
        <v>82</v>
      </c>
    </row>
    <row r="4587" spans="1:13" x14ac:dyDescent="0.25">
      <c r="A4587" t="s">
        <v>29</v>
      </c>
      <c r="B4587">
        <v>1128299</v>
      </c>
      <c r="C4587" s="1">
        <v>44030</v>
      </c>
      <c r="D4587" t="s">
        <v>30</v>
      </c>
      <c r="E4587" t="s">
        <v>45</v>
      </c>
      <c r="F4587" t="s">
        <v>46</v>
      </c>
      <c r="G4587" t="s">
        <v>22</v>
      </c>
      <c r="H4587">
        <v>62</v>
      </c>
      <c r="I4587">
        <v>113</v>
      </c>
      <c r="J4587">
        <v>7006</v>
      </c>
      <c r="K4587">
        <v>2452</v>
      </c>
      <c r="L4587">
        <v>0.35</v>
      </c>
      <c r="M4587" t="s">
        <v>82</v>
      </c>
    </row>
    <row r="4588" spans="1:13" x14ac:dyDescent="0.25">
      <c r="A4588" t="s">
        <v>29</v>
      </c>
      <c r="B4588">
        <v>1128299</v>
      </c>
      <c r="C4588" s="1">
        <v>44031</v>
      </c>
      <c r="D4588" t="s">
        <v>30</v>
      </c>
      <c r="E4588" t="s">
        <v>45</v>
      </c>
      <c r="F4588" t="s">
        <v>46</v>
      </c>
      <c r="G4588" t="s">
        <v>16</v>
      </c>
      <c r="H4588">
        <v>58</v>
      </c>
      <c r="I4588">
        <v>149</v>
      </c>
      <c r="J4588">
        <v>8642</v>
      </c>
      <c r="K4588">
        <v>3457</v>
      </c>
      <c r="L4588">
        <v>0.4</v>
      </c>
      <c r="M4588" t="s">
        <v>82</v>
      </c>
    </row>
    <row r="4589" spans="1:13" x14ac:dyDescent="0.25">
      <c r="A4589" t="s">
        <v>29</v>
      </c>
      <c r="B4589">
        <v>1128299</v>
      </c>
      <c r="C4589" s="1">
        <v>44032</v>
      </c>
      <c r="D4589" t="s">
        <v>30</v>
      </c>
      <c r="E4589" t="s">
        <v>45</v>
      </c>
      <c r="F4589" t="s">
        <v>46</v>
      </c>
      <c r="G4589" t="s">
        <v>18</v>
      </c>
      <c r="H4589">
        <v>64</v>
      </c>
      <c r="I4589">
        <v>138</v>
      </c>
      <c r="J4589">
        <v>8832</v>
      </c>
      <c r="K4589">
        <v>3268</v>
      </c>
      <c r="L4589">
        <v>0.37</v>
      </c>
      <c r="M4589" t="s">
        <v>82</v>
      </c>
    </row>
    <row r="4590" spans="1:13" x14ac:dyDescent="0.25">
      <c r="A4590" t="s">
        <v>29</v>
      </c>
      <c r="B4590">
        <v>1128299</v>
      </c>
      <c r="C4590" s="1">
        <v>44033</v>
      </c>
      <c r="D4590" t="s">
        <v>30</v>
      </c>
      <c r="E4590" t="s">
        <v>45</v>
      </c>
      <c r="F4590" t="s">
        <v>46</v>
      </c>
      <c r="G4590" t="s">
        <v>19</v>
      </c>
      <c r="H4590">
        <v>56</v>
      </c>
      <c r="I4590">
        <v>113</v>
      </c>
      <c r="J4590">
        <v>6328</v>
      </c>
      <c r="K4590">
        <v>2278</v>
      </c>
      <c r="L4590">
        <v>0.36</v>
      </c>
      <c r="M4590" t="s">
        <v>82</v>
      </c>
    </row>
    <row r="4591" spans="1:13" x14ac:dyDescent="0.25">
      <c r="A4591" t="s">
        <v>29</v>
      </c>
      <c r="B4591">
        <v>1128299</v>
      </c>
      <c r="C4591" s="1">
        <v>44034</v>
      </c>
      <c r="D4591" t="s">
        <v>30</v>
      </c>
      <c r="E4591" t="s">
        <v>45</v>
      </c>
      <c r="F4591" t="s">
        <v>46</v>
      </c>
      <c r="G4591" t="s">
        <v>20</v>
      </c>
      <c r="H4591">
        <v>58</v>
      </c>
      <c r="I4591">
        <v>98</v>
      </c>
      <c r="J4591">
        <v>5684</v>
      </c>
      <c r="K4591">
        <v>2501</v>
      </c>
      <c r="L4591">
        <v>0.44</v>
      </c>
      <c r="M4591" t="s">
        <v>82</v>
      </c>
    </row>
    <row r="4592" spans="1:13" x14ac:dyDescent="0.25">
      <c r="A4592" t="s">
        <v>29</v>
      </c>
      <c r="B4592">
        <v>1128299</v>
      </c>
      <c r="C4592" s="1">
        <v>44035</v>
      </c>
      <c r="D4592" t="s">
        <v>30</v>
      </c>
      <c r="E4592" t="s">
        <v>45</v>
      </c>
      <c r="F4592" t="s">
        <v>46</v>
      </c>
      <c r="G4592" t="s">
        <v>21</v>
      </c>
      <c r="H4592">
        <v>69</v>
      </c>
      <c r="I4592">
        <v>94</v>
      </c>
      <c r="J4592">
        <v>6486</v>
      </c>
      <c r="K4592">
        <v>2270</v>
      </c>
      <c r="L4592">
        <v>0.35</v>
      </c>
      <c r="M4592" t="s">
        <v>82</v>
      </c>
    </row>
    <row r="4593" spans="1:13" x14ac:dyDescent="0.25">
      <c r="A4593" t="s">
        <v>29</v>
      </c>
      <c r="B4593">
        <v>1128299</v>
      </c>
      <c r="C4593" s="1">
        <v>44036</v>
      </c>
      <c r="D4593" t="s">
        <v>30</v>
      </c>
      <c r="E4593" t="s">
        <v>45</v>
      </c>
      <c r="F4593" t="s">
        <v>46</v>
      </c>
      <c r="G4593" t="s">
        <v>22</v>
      </c>
      <c r="H4593">
        <v>71</v>
      </c>
      <c r="I4593">
        <v>101</v>
      </c>
      <c r="J4593">
        <v>7171</v>
      </c>
      <c r="K4593">
        <v>2510</v>
      </c>
      <c r="L4593">
        <v>0.35</v>
      </c>
      <c r="M4593" t="s">
        <v>82</v>
      </c>
    </row>
    <row r="4594" spans="1:13" x14ac:dyDescent="0.25">
      <c r="A4594" t="s">
        <v>29</v>
      </c>
      <c r="B4594">
        <v>1128299</v>
      </c>
      <c r="C4594" s="1">
        <v>44037</v>
      </c>
      <c r="D4594" t="s">
        <v>30</v>
      </c>
      <c r="E4594" t="s">
        <v>45</v>
      </c>
      <c r="F4594" t="s">
        <v>46</v>
      </c>
      <c r="G4594" t="s">
        <v>16</v>
      </c>
      <c r="H4594">
        <v>54</v>
      </c>
      <c r="I4594">
        <v>162</v>
      </c>
      <c r="J4594">
        <v>8748</v>
      </c>
      <c r="K4594">
        <v>3849</v>
      </c>
      <c r="L4594">
        <v>0.44</v>
      </c>
      <c r="M4594" t="s">
        <v>82</v>
      </c>
    </row>
    <row r="4595" spans="1:13" x14ac:dyDescent="0.25">
      <c r="A4595" t="s">
        <v>29</v>
      </c>
      <c r="B4595">
        <v>1128299</v>
      </c>
      <c r="C4595" s="1">
        <v>44038</v>
      </c>
      <c r="D4595" t="s">
        <v>30</v>
      </c>
      <c r="E4595" t="s">
        <v>45</v>
      </c>
      <c r="F4595" t="s">
        <v>46</v>
      </c>
      <c r="G4595" t="s">
        <v>18</v>
      </c>
      <c r="H4595">
        <v>60</v>
      </c>
      <c r="I4595">
        <v>188</v>
      </c>
      <c r="J4595">
        <v>11280</v>
      </c>
      <c r="K4595">
        <v>4174</v>
      </c>
      <c r="L4595">
        <v>0.37</v>
      </c>
      <c r="M4595" t="s">
        <v>82</v>
      </c>
    </row>
    <row r="4596" spans="1:13" x14ac:dyDescent="0.25">
      <c r="A4596" t="s">
        <v>29</v>
      </c>
      <c r="B4596">
        <v>1128299</v>
      </c>
      <c r="C4596" s="1">
        <v>44039</v>
      </c>
      <c r="D4596" t="s">
        <v>30</v>
      </c>
      <c r="E4596" t="s">
        <v>45</v>
      </c>
      <c r="F4596" t="s">
        <v>46</v>
      </c>
      <c r="G4596" t="s">
        <v>19</v>
      </c>
      <c r="H4596">
        <v>54</v>
      </c>
      <c r="I4596">
        <v>124</v>
      </c>
      <c r="J4596">
        <v>6696</v>
      </c>
      <c r="K4596">
        <v>2478</v>
      </c>
      <c r="L4596">
        <v>0.37</v>
      </c>
      <c r="M4596" t="s">
        <v>82</v>
      </c>
    </row>
    <row r="4597" spans="1:13" x14ac:dyDescent="0.25">
      <c r="A4597" t="s">
        <v>29</v>
      </c>
      <c r="B4597">
        <v>1128299</v>
      </c>
      <c r="C4597" s="1">
        <v>44040</v>
      </c>
      <c r="D4597" t="s">
        <v>30</v>
      </c>
      <c r="E4597" t="s">
        <v>45</v>
      </c>
      <c r="F4597" t="s">
        <v>46</v>
      </c>
      <c r="G4597" t="s">
        <v>20</v>
      </c>
      <c r="H4597">
        <v>69</v>
      </c>
      <c r="I4597">
        <v>117</v>
      </c>
      <c r="J4597">
        <v>8073</v>
      </c>
      <c r="K4597">
        <v>3471</v>
      </c>
      <c r="L4597">
        <v>0.43</v>
      </c>
      <c r="M4597" t="s">
        <v>82</v>
      </c>
    </row>
    <row r="4598" spans="1:13" x14ac:dyDescent="0.25">
      <c r="A4598" t="s">
        <v>29</v>
      </c>
      <c r="B4598">
        <v>1128299</v>
      </c>
      <c r="C4598" s="1">
        <v>44041</v>
      </c>
      <c r="D4598" t="s">
        <v>30</v>
      </c>
      <c r="E4598" t="s">
        <v>45</v>
      </c>
      <c r="F4598" t="s">
        <v>46</v>
      </c>
      <c r="G4598" t="s">
        <v>21</v>
      </c>
      <c r="H4598">
        <v>85</v>
      </c>
      <c r="I4598">
        <v>115</v>
      </c>
      <c r="J4598">
        <v>9775</v>
      </c>
      <c r="K4598">
        <v>3910</v>
      </c>
      <c r="L4598">
        <v>0.4</v>
      </c>
      <c r="M4598" t="s">
        <v>82</v>
      </c>
    </row>
    <row r="4599" spans="1:13" x14ac:dyDescent="0.25">
      <c r="A4599" t="s">
        <v>29</v>
      </c>
      <c r="B4599">
        <v>1128299</v>
      </c>
      <c r="C4599" s="1">
        <v>44042</v>
      </c>
      <c r="D4599" t="s">
        <v>30</v>
      </c>
      <c r="E4599" t="s">
        <v>45</v>
      </c>
      <c r="F4599" t="s">
        <v>46</v>
      </c>
      <c r="G4599" t="s">
        <v>22</v>
      </c>
      <c r="H4599">
        <v>88</v>
      </c>
      <c r="I4599">
        <v>138</v>
      </c>
      <c r="J4599">
        <v>12144</v>
      </c>
      <c r="K4599">
        <v>3765</v>
      </c>
      <c r="L4599">
        <v>0.31</v>
      </c>
      <c r="M4599" t="s">
        <v>82</v>
      </c>
    </row>
    <row r="4600" spans="1:13" x14ac:dyDescent="0.25">
      <c r="A4600" t="s">
        <v>29</v>
      </c>
      <c r="B4600">
        <v>1128299</v>
      </c>
      <c r="C4600" s="1">
        <v>44043</v>
      </c>
      <c r="D4600" t="s">
        <v>30</v>
      </c>
      <c r="E4600" t="s">
        <v>45</v>
      </c>
      <c r="F4600" t="s">
        <v>46</v>
      </c>
      <c r="G4600" t="s">
        <v>16</v>
      </c>
      <c r="H4600">
        <v>78</v>
      </c>
      <c r="I4600">
        <v>188</v>
      </c>
      <c r="J4600">
        <v>14664</v>
      </c>
      <c r="K4600">
        <v>5866</v>
      </c>
      <c r="L4600">
        <v>0.4</v>
      </c>
      <c r="M4600" t="s">
        <v>82</v>
      </c>
    </row>
    <row r="4601" spans="1:13" x14ac:dyDescent="0.25">
      <c r="A4601" t="s">
        <v>29</v>
      </c>
      <c r="B4601">
        <v>1128299</v>
      </c>
      <c r="C4601" s="1">
        <v>44044</v>
      </c>
      <c r="D4601" t="s">
        <v>30</v>
      </c>
      <c r="E4601" t="s">
        <v>45</v>
      </c>
      <c r="F4601" t="s">
        <v>46</v>
      </c>
      <c r="G4601" t="s">
        <v>18</v>
      </c>
      <c r="H4601">
        <v>77</v>
      </c>
      <c r="I4601">
        <v>195</v>
      </c>
      <c r="J4601">
        <v>15015</v>
      </c>
      <c r="K4601">
        <v>5706</v>
      </c>
      <c r="L4601">
        <v>0.38</v>
      </c>
      <c r="M4601" t="s">
        <v>82</v>
      </c>
    </row>
    <row r="4602" spans="1:13" x14ac:dyDescent="0.25">
      <c r="A4602" t="s">
        <v>29</v>
      </c>
      <c r="B4602">
        <v>1128299</v>
      </c>
      <c r="C4602" s="1">
        <v>44045</v>
      </c>
      <c r="D4602" t="s">
        <v>30</v>
      </c>
      <c r="E4602" t="s">
        <v>45</v>
      </c>
      <c r="F4602" t="s">
        <v>46</v>
      </c>
      <c r="G4602" t="s">
        <v>19</v>
      </c>
      <c r="H4602">
        <v>73</v>
      </c>
      <c r="I4602">
        <v>138</v>
      </c>
      <c r="J4602">
        <v>10074</v>
      </c>
      <c r="K4602">
        <v>3929</v>
      </c>
      <c r="L4602">
        <v>0.39</v>
      </c>
      <c r="M4602" t="s">
        <v>82</v>
      </c>
    </row>
    <row r="4603" spans="1:13" x14ac:dyDescent="0.25">
      <c r="A4603" t="s">
        <v>29</v>
      </c>
      <c r="B4603">
        <v>1128299</v>
      </c>
      <c r="C4603" s="1">
        <v>44046</v>
      </c>
      <c r="D4603" t="s">
        <v>30</v>
      </c>
      <c r="E4603" t="s">
        <v>45</v>
      </c>
      <c r="F4603" t="s">
        <v>46</v>
      </c>
      <c r="G4603" t="s">
        <v>20</v>
      </c>
      <c r="H4603">
        <v>76</v>
      </c>
      <c r="I4603">
        <v>138</v>
      </c>
      <c r="J4603">
        <v>10488</v>
      </c>
      <c r="K4603">
        <v>4510</v>
      </c>
      <c r="L4603">
        <v>0.43</v>
      </c>
      <c r="M4603" t="s">
        <v>82</v>
      </c>
    </row>
    <row r="4604" spans="1:13" x14ac:dyDescent="0.25">
      <c r="A4604" t="s">
        <v>29</v>
      </c>
      <c r="B4604">
        <v>1128299</v>
      </c>
      <c r="C4604" s="1">
        <v>44047</v>
      </c>
      <c r="D4604" t="s">
        <v>30</v>
      </c>
      <c r="E4604" t="s">
        <v>45</v>
      </c>
      <c r="F4604" t="s">
        <v>46</v>
      </c>
      <c r="G4604" t="s">
        <v>21</v>
      </c>
      <c r="H4604">
        <v>82</v>
      </c>
      <c r="I4604">
        <v>133</v>
      </c>
      <c r="J4604">
        <v>10906</v>
      </c>
      <c r="K4604">
        <v>4144</v>
      </c>
      <c r="L4604">
        <v>0.38</v>
      </c>
      <c r="M4604" t="s">
        <v>82</v>
      </c>
    </row>
    <row r="4605" spans="1:13" x14ac:dyDescent="0.25">
      <c r="A4605" t="s">
        <v>29</v>
      </c>
      <c r="B4605">
        <v>1128299</v>
      </c>
      <c r="C4605" s="1">
        <v>44048</v>
      </c>
      <c r="D4605" t="s">
        <v>30</v>
      </c>
      <c r="E4605" t="s">
        <v>45</v>
      </c>
      <c r="F4605" t="s">
        <v>46</v>
      </c>
      <c r="G4605" t="s">
        <v>22</v>
      </c>
      <c r="H4605">
        <v>86</v>
      </c>
      <c r="I4605">
        <v>150</v>
      </c>
      <c r="J4605">
        <v>12900</v>
      </c>
      <c r="K4605">
        <v>4386</v>
      </c>
      <c r="L4605">
        <v>0.34</v>
      </c>
      <c r="M4605" t="s">
        <v>82</v>
      </c>
    </row>
    <row r="4606" spans="1:13" x14ac:dyDescent="0.25">
      <c r="A4606" t="s">
        <v>13</v>
      </c>
      <c r="B4606">
        <v>1185732</v>
      </c>
      <c r="C4606" s="1">
        <v>44049</v>
      </c>
      <c r="D4606" t="s">
        <v>30</v>
      </c>
      <c r="E4606" t="s">
        <v>45</v>
      </c>
      <c r="F4606" t="s">
        <v>46</v>
      </c>
      <c r="G4606" t="s">
        <v>16</v>
      </c>
      <c r="H4606">
        <v>44</v>
      </c>
      <c r="I4606">
        <v>273</v>
      </c>
      <c r="J4606">
        <v>12012</v>
      </c>
      <c r="K4606">
        <v>6607</v>
      </c>
      <c r="L4606">
        <v>0.55000000000000004</v>
      </c>
      <c r="M4606" t="s">
        <v>82</v>
      </c>
    </row>
    <row r="4607" spans="1:13" x14ac:dyDescent="0.25">
      <c r="A4607" t="s">
        <v>13</v>
      </c>
      <c r="B4607">
        <v>1185732</v>
      </c>
      <c r="C4607" s="1">
        <v>44050</v>
      </c>
      <c r="D4607" t="s">
        <v>30</v>
      </c>
      <c r="E4607" t="s">
        <v>45</v>
      </c>
      <c r="F4607" t="s">
        <v>46</v>
      </c>
      <c r="G4607" t="s">
        <v>18</v>
      </c>
      <c r="H4607">
        <v>41</v>
      </c>
      <c r="I4607">
        <v>221</v>
      </c>
      <c r="J4607">
        <v>9061</v>
      </c>
      <c r="K4607">
        <v>4440</v>
      </c>
      <c r="L4607">
        <v>0.49</v>
      </c>
      <c r="M4607" t="s">
        <v>82</v>
      </c>
    </row>
    <row r="4608" spans="1:13" x14ac:dyDescent="0.25">
      <c r="A4608" t="s">
        <v>13</v>
      </c>
      <c r="B4608">
        <v>1185732</v>
      </c>
      <c r="C4608" s="1">
        <v>44051</v>
      </c>
      <c r="D4608" t="s">
        <v>30</v>
      </c>
      <c r="E4608" t="s">
        <v>45</v>
      </c>
      <c r="F4608" t="s">
        <v>46</v>
      </c>
      <c r="G4608" t="s">
        <v>19</v>
      </c>
      <c r="H4608">
        <v>34</v>
      </c>
      <c r="I4608">
        <v>230</v>
      </c>
      <c r="J4608">
        <v>7820</v>
      </c>
      <c r="K4608">
        <v>3050</v>
      </c>
      <c r="L4608">
        <v>0.39</v>
      </c>
      <c r="M4608" t="s">
        <v>82</v>
      </c>
    </row>
    <row r="4609" spans="1:13" x14ac:dyDescent="0.25">
      <c r="A4609" t="s">
        <v>13</v>
      </c>
      <c r="B4609">
        <v>1185732</v>
      </c>
      <c r="C4609" s="1">
        <v>44052</v>
      </c>
      <c r="D4609" t="s">
        <v>30</v>
      </c>
      <c r="E4609" t="s">
        <v>45</v>
      </c>
      <c r="F4609" t="s">
        <v>46</v>
      </c>
      <c r="G4609" t="s">
        <v>20</v>
      </c>
      <c r="H4609">
        <v>38</v>
      </c>
      <c r="I4609">
        <v>175</v>
      </c>
      <c r="J4609">
        <v>6650</v>
      </c>
      <c r="K4609">
        <v>2660</v>
      </c>
      <c r="L4609">
        <v>0.4</v>
      </c>
      <c r="M4609" t="s">
        <v>82</v>
      </c>
    </row>
    <row r="4610" spans="1:13" x14ac:dyDescent="0.25">
      <c r="A4610" t="s">
        <v>13</v>
      </c>
      <c r="B4610">
        <v>1185732</v>
      </c>
      <c r="C4610" s="1">
        <v>44053</v>
      </c>
      <c r="D4610" t="s">
        <v>47</v>
      </c>
      <c r="E4610" t="s">
        <v>48</v>
      </c>
      <c r="F4610" t="s">
        <v>49</v>
      </c>
      <c r="G4610" t="s">
        <v>21</v>
      </c>
      <c r="H4610">
        <v>50</v>
      </c>
      <c r="I4610">
        <v>195</v>
      </c>
      <c r="J4610">
        <v>9750</v>
      </c>
      <c r="K4610">
        <v>4875</v>
      </c>
      <c r="L4610">
        <v>0.5</v>
      </c>
      <c r="M4610" t="s">
        <v>82</v>
      </c>
    </row>
    <row r="4611" spans="1:13" x14ac:dyDescent="0.25">
      <c r="A4611" t="s">
        <v>13</v>
      </c>
      <c r="B4611">
        <v>1185732</v>
      </c>
      <c r="C4611" s="1">
        <v>44054</v>
      </c>
      <c r="D4611" t="s">
        <v>47</v>
      </c>
      <c r="E4611" t="s">
        <v>48</v>
      </c>
      <c r="F4611" t="s">
        <v>49</v>
      </c>
      <c r="G4611" t="s">
        <v>22</v>
      </c>
      <c r="H4611">
        <v>41</v>
      </c>
      <c r="I4611">
        <v>247</v>
      </c>
      <c r="J4611">
        <v>10127</v>
      </c>
      <c r="K4611">
        <v>6279</v>
      </c>
      <c r="L4611">
        <v>0.62</v>
      </c>
      <c r="M4611" t="s">
        <v>82</v>
      </c>
    </row>
    <row r="4612" spans="1:13" x14ac:dyDescent="0.25">
      <c r="A4612" t="s">
        <v>13</v>
      </c>
      <c r="B4612">
        <v>1185732</v>
      </c>
      <c r="C4612" s="1">
        <v>44055</v>
      </c>
      <c r="D4612" t="s">
        <v>47</v>
      </c>
      <c r="E4612" t="s">
        <v>48</v>
      </c>
      <c r="F4612" t="s">
        <v>49</v>
      </c>
      <c r="G4612" t="s">
        <v>16</v>
      </c>
      <c r="H4612">
        <v>43</v>
      </c>
      <c r="I4612">
        <v>319</v>
      </c>
      <c r="J4612">
        <v>13717</v>
      </c>
      <c r="K4612">
        <v>7819</v>
      </c>
      <c r="L4612">
        <v>0.56999999999999995</v>
      </c>
      <c r="M4612" t="s">
        <v>82</v>
      </c>
    </row>
    <row r="4613" spans="1:13" x14ac:dyDescent="0.25">
      <c r="A4613" t="s">
        <v>13</v>
      </c>
      <c r="B4613">
        <v>1185732</v>
      </c>
      <c r="C4613" s="1">
        <v>44056</v>
      </c>
      <c r="D4613" t="s">
        <v>47</v>
      </c>
      <c r="E4613" t="s">
        <v>48</v>
      </c>
      <c r="F4613" t="s">
        <v>49</v>
      </c>
      <c r="G4613" t="s">
        <v>18</v>
      </c>
      <c r="H4613">
        <v>43</v>
      </c>
      <c r="I4613">
        <v>195</v>
      </c>
      <c r="J4613">
        <v>8385</v>
      </c>
      <c r="K4613">
        <v>4109</v>
      </c>
      <c r="L4613">
        <v>0.49</v>
      </c>
      <c r="M4613" t="s">
        <v>82</v>
      </c>
    </row>
    <row r="4614" spans="1:13" x14ac:dyDescent="0.25">
      <c r="A4614" t="s">
        <v>13</v>
      </c>
      <c r="B4614">
        <v>1185732</v>
      </c>
      <c r="C4614" s="1">
        <v>44057</v>
      </c>
      <c r="D4614" t="s">
        <v>47</v>
      </c>
      <c r="E4614" t="s">
        <v>48</v>
      </c>
      <c r="F4614" t="s">
        <v>49</v>
      </c>
      <c r="G4614" t="s">
        <v>19</v>
      </c>
      <c r="H4614">
        <v>32</v>
      </c>
      <c r="I4614">
        <v>240</v>
      </c>
      <c r="J4614">
        <v>7680</v>
      </c>
      <c r="K4614">
        <v>2918</v>
      </c>
      <c r="L4614">
        <v>0.38</v>
      </c>
      <c r="M4614" t="s">
        <v>82</v>
      </c>
    </row>
    <row r="4615" spans="1:13" x14ac:dyDescent="0.25">
      <c r="A4615" t="s">
        <v>29</v>
      </c>
      <c r="B4615">
        <v>1185732</v>
      </c>
      <c r="C4615" s="1">
        <v>44058</v>
      </c>
      <c r="D4615" t="s">
        <v>47</v>
      </c>
      <c r="E4615" t="s">
        <v>48</v>
      </c>
      <c r="F4615" t="s">
        <v>49</v>
      </c>
      <c r="G4615" t="s">
        <v>20</v>
      </c>
      <c r="H4615">
        <v>38</v>
      </c>
      <c r="I4615">
        <v>169</v>
      </c>
      <c r="J4615">
        <v>6422</v>
      </c>
      <c r="K4615">
        <v>2826</v>
      </c>
      <c r="L4615">
        <v>0.44</v>
      </c>
      <c r="M4615" t="s">
        <v>82</v>
      </c>
    </row>
    <row r="4616" spans="1:13" x14ac:dyDescent="0.25">
      <c r="A4616" t="s">
        <v>13</v>
      </c>
      <c r="B4616">
        <v>1185732</v>
      </c>
      <c r="C4616" s="1">
        <v>44059</v>
      </c>
      <c r="D4616" t="s">
        <v>47</v>
      </c>
      <c r="E4616" t="s">
        <v>48</v>
      </c>
      <c r="F4616" t="s">
        <v>49</v>
      </c>
      <c r="G4616" t="s">
        <v>21</v>
      </c>
      <c r="H4616">
        <v>53</v>
      </c>
      <c r="I4616">
        <v>218</v>
      </c>
      <c r="J4616">
        <v>11554</v>
      </c>
      <c r="K4616">
        <v>5546</v>
      </c>
      <c r="L4616">
        <v>0.48</v>
      </c>
      <c r="M4616" t="s">
        <v>82</v>
      </c>
    </row>
    <row r="4617" spans="1:13" x14ac:dyDescent="0.25">
      <c r="A4617" t="s">
        <v>13</v>
      </c>
      <c r="B4617">
        <v>1185732</v>
      </c>
      <c r="C4617" s="1">
        <v>44060</v>
      </c>
      <c r="D4617" t="s">
        <v>47</v>
      </c>
      <c r="E4617" t="s">
        <v>48</v>
      </c>
      <c r="F4617" t="s">
        <v>49</v>
      </c>
      <c r="G4617" t="s">
        <v>22</v>
      </c>
      <c r="H4617">
        <v>41</v>
      </c>
      <c r="I4617">
        <v>221</v>
      </c>
      <c r="J4617">
        <v>9061</v>
      </c>
      <c r="K4617">
        <v>5890</v>
      </c>
      <c r="L4617">
        <v>0.65</v>
      </c>
      <c r="M4617" t="s">
        <v>82</v>
      </c>
    </row>
    <row r="4618" spans="1:13" x14ac:dyDescent="0.25">
      <c r="A4618" t="s">
        <v>13</v>
      </c>
      <c r="B4618">
        <v>1185732</v>
      </c>
      <c r="C4618" s="1">
        <v>44061</v>
      </c>
      <c r="D4618" t="s">
        <v>47</v>
      </c>
      <c r="E4618" t="s">
        <v>48</v>
      </c>
      <c r="F4618" t="s">
        <v>49</v>
      </c>
      <c r="G4618" t="s">
        <v>16</v>
      </c>
      <c r="H4618">
        <v>41</v>
      </c>
      <c r="I4618">
        <v>268</v>
      </c>
      <c r="J4618">
        <v>10988</v>
      </c>
      <c r="K4618">
        <v>6593</v>
      </c>
      <c r="L4618">
        <v>0.6</v>
      </c>
      <c r="M4618" t="s">
        <v>82</v>
      </c>
    </row>
    <row r="4619" spans="1:13" x14ac:dyDescent="0.25">
      <c r="A4619" t="s">
        <v>13</v>
      </c>
      <c r="B4619">
        <v>1185732</v>
      </c>
      <c r="C4619" s="1">
        <v>44062</v>
      </c>
      <c r="D4619" t="s">
        <v>47</v>
      </c>
      <c r="E4619" t="s">
        <v>48</v>
      </c>
      <c r="F4619" t="s">
        <v>49</v>
      </c>
      <c r="G4619" t="s">
        <v>18</v>
      </c>
      <c r="H4619">
        <v>42</v>
      </c>
      <c r="I4619">
        <v>225</v>
      </c>
      <c r="J4619">
        <v>9450</v>
      </c>
      <c r="K4619">
        <v>4536</v>
      </c>
      <c r="L4619">
        <v>0.48</v>
      </c>
      <c r="M4619" t="s">
        <v>82</v>
      </c>
    </row>
    <row r="4620" spans="1:13" x14ac:dyDescent="0.25">
      <c r="A4620" t="s">
        <v>13</v>
      </c>
      <c r="B4620">
        <v>1185732</v>
      </c>
      <c r="C4620" s="1">
        <v>44063</v>
      </c>
      <c r="D4620" t="s">
        <v>47</v>
      </c>
      <c r="E4620" t="s">
        <v>48</v>
      </c>
      <c r="F4620" t="s">
        <v>49</v>
      </c>
      <c r="G4620" t="s">
        <v>19</v>
      </c>
      <c r="H4620">
        <v>32</v>
      </c>
      <c r="I4620">
        <v>217</v>
      </c>
      <c r="J4620">
        <v>6944</v>
      </c>
      <c r="K4620">
        <v>2430</v>
      </c>
      <c r="L4620">
        <v>0.35</v>
      </c>
      <c r="M4620" t="s">
        <v>82</v>
      </c>
    </row>
    <row r="4621" spans="1:13" x14ac:dyDescent="0.25">
      <c r="A4621" t="s">
        <v>13</v>
      </c>
      <c r="B4621">
        <v>1185732</v>
      </c>
      <c r="C4621" s="1">
        <v>44064</v>
      </c>
      <c r="D4621" t="s">
        <v>47</v>
      </c>
      <c r="E4621" t="s">
        <v>48</v>
      </c>
      <c r="F4621" t="s">
        <v>49</v>
      </c>
      <c r="G4621" t="s">
        <v>20</v>
      </c>
      <c r="H4621">
        <v>36</v>
      </c>
      <c r="I4621">
        <v>175</v>
      </c>
      <c r="J4621">
        <v>6300</v>
      </c>
      <c r="K4621">
        <v>2520</v>
      </c>
      <c r="L4621">
        <v>0.4</v>
      </c>
      <c r="M4621" t="s">
        <v>82</v>
      </c>
    </row>
    <row r="4622" spans="1:13" x14ac:dyDescent="0.25">
      <c r="A4622" t="s">
        <v>13</v>
      </c>
      <c r="B4622">
        <v>1185732</v>
      </c>
      <c r="C4622" s="1">
        <v>44065</v>
      </c>
      <c r="D4622" t="s">
        <v>47</v>
      </c>
      <c r="E4622" t="s">
        <v>48</v>
      </c>
      <c r="F4622" t="s">
        <v>49</v>
      </c>
      <c r="G4622" t="s">
        <v>21</v>
      </c>
      <c r="H4622">
        <v>53</v>
      </c>
      <c r="I4622">
        <v>182</v>
      </c>
      <c r="J4622">
        <v>9646</v>
      </c>
      <c r="K4622">
        <v>4437</v>
      </c>
      <c r="L4622">
        <v>0.46</v>
      </c>
      <c r="M4622" t="s">
        <v>82</v>
      </c>
    </row>
    <row r="4623" spans="1:13" x14ac:dyDescent="0.25">
      <c r="A4623" t="s">
        <v>13</v>
      </c>
      <c r="B4623">
        <v>1185732</v>
      </c>
      <c r="C4623" s="1">
        <v>44066</v>
      </c>
      <c r="D4623" t="s">
        <v>47</v>
      </c>
      <c r="E4623" t="s">
        <v>48</v>
      </c>
      <c r="F4623" t="s">
        <v>49</v>
      </c>
      <c r="G4623" t="s">
        <v>22</v>
      </c>
      <c r="H4623">
        <v>42</v>
      </c>
      <c r="I4623">
        <v>225</v>
      </c>
      <c r="J4623">
        <v>9450</v>
      </c>
      <c r="K4623">
        <v>6048</v>
      </c>
      <c r="L4623">
        <v>0.64</v>
      </c>
      <c r="M4623" t="s">
        <v>82</v>
      </c>
    </row>
    <row r="4624" spans="1:13" x14ac:dyDescent="0.25">
      <c r="A4624" t="s">
        <v>13</v>
      </c>
      <c r="B4624">
        <v>1185732</v>
      </c>
      <c r="C4624" s="1">
        <v>43945</v>
      </c>
      <c r="D4624" t="s">
        <v>47</v>
      </c>
      <c r="E4624" t="s">
        <v>48</v>
      </c>
      <c r="F4624" t="s">
        <v>49</v>
      </c>
      <c r="G4624" t="s">
        <v>16</v>
      </c>
      <c r="H4624">
        <v>42</v>
      </c>
      <c r="I4624">
        <v>256</v>
      </c>
      <c r="J4624">
        <v>10752</v>
      </c>
      <c r="K4624">
        <v>6236</v>
      </c>
      <c r="L4624">
        <v>0.57999999999999996</v>
      </c>
      <c r="M4624" t="s">
        <v>82</v>
      </c>
    </row>
    <row r="4625" spans="1:13" x14ac:dyDescent="0.25">
      <c r="A4625" t="s">
        <v>13</v>
      </c>
      <c r="B4625">
        <v>1185732</v>
      </c>
      <c r="C4625" s="1">
        <v>43945</v>
      </c>
      <c r="D4625" t="s">
        <v>47</v>
      </c>
      <c r="E4625" t="s">
        <v>48</v>
      </c>
      <c r="F4625" t="s">
        <v>49</v>
      </c>
      <c r="G4625" t="s">
        <v>18</v>
      </c>
      <c r="H4625">
        <v>41</v>
      </c>
      <c r="I4625">
        <v>210</v>
      </c>
      <c r="J4625">
        <v>8610</v>
      </c>
      <c r="K4625">
        <v>4305</v>
      </c>
      <c r="L4625">
        <v>0.5</v>
      </c>
      <c r="M4625" t="s">
        <v>82</v>
      </c>
    </row>
    <row r="4626" spans="1:13" x14ac:dyDescent="0.25">
      <c r="A4626" t="s">
        <v>29</v>
      </c>
      <c r="B4626">
        <v>1185732</v>
      </c>
      <c r="C4626" s="1">
        <v>43945</v>
      </c>
      <c r="D4626" t="s">
        <v>47</v>
      </c>
      <c r="E4626" t="s">
        <v>48</v>
      </c>
      <c r="F4626" t="s">
        <v>49</v>
      </c>
      <c r="G4626" t="s">
        <v>19</v>
      </c>
      <c r="H4626">
        <v>32</v>
      </c>
      <c r="I4626">
        <v>203</v>
      </c>
      <c r="J4626">
        <v>6496</v>
      </c>
      <c r="K4626">
        <v>2598</v>
      </c>
      <c r="L4626">
        <v>0.4</v>
      </c>
      <c r="M4626" t="s">
        <v>82</v>
      </c>
    </row>
    <row r="4627" spans="1:13" x14ac:dyDescent="0.25">
      <c r="A4627" t="s">
        <v>29</v>
      </c>
      <c r="B4627">
        <v>1185732</v>
      </c>
      <c r="C4627" s="1">
        <v>43945</v>
      </c>
      <c r="D4627" t="s">
        <v>47</v>
      </c>
      <c r="E4627" t="s">
        <v>48</v>
      </c>
      <c r="F4627" t="s">
        <v>49</v>
      </c>
      <c r="G4627" t="s">
        <v>20</v>
      </c>
      <c r="H4627">
        <v>38</v>
      </c>
      <c r="I4627">
        <v>189</v>
      </c>
      <c r="J4627">
        <v>7182</v>
      </c>
      <c r="K4627">
        <v>3232</v>
      </c>
      <c r="L4627">
        <v>0.45</v>
      </c>
      <c r="M4627" t="s">
        <v>82</v>
      </c>
    </row>
    <row r="4628" spans="1:13" x14ac:dyDescent="0.25">
      <c r="A4628" t="s">
        <v>29</v>
      </c>
      <c r="B4628">
        <v>1185732</v>
      </c>
      <c r="C4628" s="1">
        <v>43945</v>
      </c>
      <c r="D4628" t="s">
        <v>47</v>
      </c>
      <c r="E4628" t="s">
        <v>48</v>
      </c>
      <c r="F4628" t="s">
        <v>49</v>
      </c>
      <c r="G4628" t="s">
        <v>21</v>
      </c>
      <c r="H4628">
        <v>52</v>
      </c>
      <c r="I4628">
        <v>196</v>
      </c>
      <c r="J4628">
        <v>10192</v>
      </c>
      <c r="K4628">
        <v>4586</v>
      </c>
      <c r="L4628">
        <v>0.45</v>
      </c>
      <c r="M4628" t="s">
        <v>82</v>
      </c>
    </row>
    <row r="4629" spans="1:13" x14ac:dyDescent="0.25">
      <c r="A4629" t="s">
        <v>29</v>
      </c>
      <c r="B4629">
        <v>1185732</v>
      </c>
      <c r="C4629" s="1">
        <v>43945</v>
      </c>
      <c r="D4629" t="s">
        <v>47</v>
      </c>
      <c r="E4629" t="s">
        <v>48</v>
      </c>
      <c r="F4629" t="s">
        <v>49</v>
      </c>
      <c r="G4629" t="s">
        <v>22</v>
      </c>
      <c r="H4629">
        <v>44</v>
      </c>
      <c r="I4629">
        <v>208</v>
      </c>
      <c r="J4629">
        <v>9152</v>
      </c>
      <c r="K4629">
        <v>5491</v>
      </c>
      <c r="L4629">
        <v>0.6</v>
      </c>
      <c r="M4629" t="s">
        <v>82</v>
      </c>
    </row>
    <row r="4630" spans="1:13" x14ac:dyDescent="0.25">
      <c r="A4630" t="s">
        <v>29</v>
      </c>
      <c r="B4630">
        <v>1185732</v>
      </c>
      <c r="C4630" s="1">
        <v>43945</v>
      </c>
      <c r="D4630" t="s">
        <v>47</v>
      </c>
      <c r="E4630" t="s">
        <v>48</v>
      </c>
      <c r="F4630" t="s">
        <v>49</v>
      </c>
      <c r="G4630" t="s">
        <v>16</v>
      </c>
      <c r="H4630">
        <v>52</v>
      </c>
      <c r="I4630">
        <v>300</v>
      </c>
      <c r="J4630">
        <v>15600</v>
      </c>
      <c r="K4630">
        <v>8736</v>
      </c>
      <c r="L4630">
        <v>0.56000000000000005</v>
      </c>
      <c r="M4630" t="s">
        <v>82</v>
      </c>
    </row>
    <row r="4631" spans="1:13" x14ac:dyDescent="0.25">
      <c r="A4631" t="s">
        <v>29</v>
      </c>
      <c r="B4631">
        <v>1185732</v>
      </c>
      <c r="C4631" s="1">
        <v>43945</v>
      </c>
      <c r="D4631" t="s">
        <v>47</v>
      </c>
      <c r="E4631" t="s">
        <v>48</v>
      </c>
      <c r="F4631" t="s">
        <v>49</v>
      </c>
      <c r="G4631" t="s">
        <v>18</v>
      </c>
      <c r="H4631">
        <v>54</v>
      </c>
      <c r="I4631">
        <v>194</v>
      </c>
      <c r="J4631">
        <v>10476</v>
      </c>
      <c r="K4631">
        <v>5238</v>
      </c>
      <c r="L4631">
        <v>0.5</v>
      </c>
      <c r="M4631" t="s">
        <v>82</v>
      </c>
    </row>
    <row r="4632" spans="1:13" x14ac:dyDescent="0.25">
      <c r="A4632" t="s">
        <v>29</v>
      </c>
      <c r="B4632">
        <v>1185732</v>
      </c>
      <c r="C4632" s="1">
        <v>43945</v>
      </c>
      <c r="D4632" t="s">
        <v>47</v>
      </c>
      <c r="E4632" t="s">
        <v>48</v>
      </c>
      <c r="F4632" t="s">
        <v>49</v>
      </c>
      <c r="G4632" t="s">
        <v>19</v>
      </c>
      <c r="H4632">
        <v>47</v>
      </c>
      <c r="I4632">
        <v>188</v>
      </c>
      <c r="J4632">
        <v>8836</v>
      </c>
      <c r="K4632">
        <v>3269</v>
      </c>
      <c r="L4632">
        <v>0.37</v>
      </c>
      <c r="M4632" t="s">
        <v>82</v>
      </c>
    </row>
    <row r="4633" spans="1:13" x14ac:dyDescent="0.25">
      <c r="A4633" t="s">
        <v>29</v>
      </c>
      <c r="B4633">
        <v>1185732</v>
      </c>
      <c r="C4633" s="1">
        <v>43945</v>
      </c>
      <c r="D4633" t="s">
        <v>47</v>
      </c>
      <c r="E4633" t="s">
        <v>48</v>
      </c>
      <c r="F4633" t="s">
        <v>49</v>
      </c>
      <c r="G4633" t="s">
        <v>20</v>
      </c>
      <c r="H4633">
        <v>49</v>
      </c>
      <c r="I4633">
        <v>175</v>
      </c>
      <c r="J4633">
        <v>8575</v>
      </c>
      <c r="K4633">
        <v>3687</v>
      </c>
      <c r="L4633">
        <v>0.43</v>
      </c>
      <c r="M4633" t="s">
        <v>82</v>
      </c>
    </row>
    <row r="4634" spans="1:13" x14ac:dyDescent="0.25">
      <c r="A4634" t="s">
        <v>29</v>
      </c>
      <c r="B4634">
        <v>1185732</v>
      </c>
      <c r="C4634" s="1">
        <v>43945</v>
      </c>
      <c r="D4634" t="s">
        <v>47</v>
      </c>
      <c r="E4634" t="s">
        <v>48</v>
      </c>
      <c r="F4634" t="s">
        <v>49</v>
      </c>
      <c r="G4634" t="s">
        <v>21</v>
      </c>
      <c r="H4634">
        <v>58</v>
      </c>
      <c r="I4634">
        <v>196</v>
      </c>
      <c r="J4634">
        <v>11368</v>
      </c>
      <c r="K4634">
        <v>5343</v>
      </c>
      <c r="L4634">
        <v>0.47</v>
      </c>
      <c r="M4634" t="s">
        <v>82</v>
      </c>
    </row>
    <row r="4635" spans="1:13" x14ac:dyDescent="0.25">
      <c r="A4635" t="s">
        <v>29</v>
      </c>
      <c r="B4635">
        <v>1185732</v>
      </c>
      <c r="C4635" s="1">
        <v>43945</v>
      </c>
      <c r="D4635" t="s">
        <v>47</v>
      </c>
      <c r="E4635" t="s">
        <v>48</v>
      </c>
      <c r="F4635" t="s">
        <v>49</v>
      </c>
      <c r="G4635" t="s">
        <v>22</v>
      </c>
      <c r="H4635">
        <v>64</v>
      </c>
      <c r="I4635">
        <v>248</v>
      </c>
      <c r="J4635">
        <v>15872</v>
      </c>
      <c r="K4635">
        <v>10158</v>
      </c>
      <c r="L4635">
        <v>0.64</v>
      </c>
      <c r="M4635" t="s">
        <v>82</v>
      </c>
    </row>
    <row r="4636" spans="1:13" x14ac:dyDescent="0.25">
      <c r="A4636" t="s">
        <v>29</v>
      </c>
      <c r="B4636">
        <v>1185732</v>
      </c>
      <c r="C4636" s="1">
        <v>43945</v>
      </c>
      <c r="D4636" t="s">
        <v>47</v>
      </c>
      <c r="E4636" t="s">
        <v>48</v>
      </c>
      <c r="F4636" t="s">
        <v>49</v>
      </c>
      <c r="G4636" t="s">
        <v>16</v>
      </c>
      <c r="H4636">
        <v>55</v>
      </c>
      <c r="I4636">
        <v>290</v>
      </c>
      <c r="J4636">
        <v>15950</v>
      </c>
      <c r="K4636">
        <v>9411</v>
      </c>
      <c r="L4636">
        <v>0.59</v>
      </c>
      <c r="M4636" t="s">
        <v>82</v>
      </c>
    </row>
    <row r="4637" spans="1:13" x14ac:dyDescent="0.25">
      <c r="A4637" t="s">
        <v>29</v>
      </c>
      <c r="B4637">
        <v>1185732</v>
      </c>
      <c r="C4637" s="1">
        <v>43945</v>
      </c>
      <c r="D4637" t="s">
        <v>47</v>
      </c>
      <c r="E4637" t="s">
        <v>48</v>
      </c>
      <c r="F4637" t="s">
        <v>49</v>
      </c>
      <c r="G4637" t="s">
        <v>18</v>
      </c>
      <c r="H4637">
        <v>54</v>
      </c>
      <c r="I4637">
        <v>206</v>
      </c>
      <c r="J4637">
        <v>11124</v>
      </c>
      <c r="K4637">
        <v>5451</v>
      </c>
      <c r="L4637">
        <v>0.49</v>
      </c>
      <c r="M4637" t="s">
        <v>82</v>
      </c>
    </row>
    <row r="4638" spans="1:13" x14ac:dyDescent="0.25">
      <c r="A4638" t="s">
        <v>29</v>
      </c>
      <c r="B4638">
        <v>1185732</v>
      </c>
      <c r="C4638" s="1">
        <v>44081</v>
      </c>
      <c r="D4638" t="s">
        <v>47</v>
      </c>
      <c r="E4638" t="s">
        <v>48</v>
      </c>
      <c r="F4638" t="s">
        <v>49</v>
      </c>
      <c r="G4638" t="s">
        <v>19</v>
      </c>
      <c r="H4638">
        <v>49</v>
      </c>
      <c r="I4638">
        <v>208</v>
      </c>
      <c r="J4638">
        <v>10192</v>
      </c>
      <c r="K4638">
        <v>3567</v>
      </c>
      <c r="L4638">
        <v>0.35</v>
      </c>
      <c r="M4638" t="s">
        <v>82</v>
      </c>
    </row>
    <row r="4639" spans="1:13" x14ac:dyDescent="0.25">
      <c r="A4639" t="s">
        <v>29</v>
      </c>
      <c r="B4639">
        <v>1185732</v>
      </c>
      <c r="C4639" s="1">
        <v>44082</v>
      </c>
      <c r="D4639" t="s">
        <v>47</v>
      </c>
      <c r="E4639" t="s">
        <v>48</v>
      </c>
      <c r="F4639" t="s">
        <v>49</v>
      </c>
      <c r="G4639" t="s">
        <v>20</v>
      </c>
      <c r="H4639">
        <v>47</v>
      </c>
      <c r="I4639">
        <v>217</v>
      </c>
      <c r="J4639">
        <v>10199</v>
      </c>
      <c r="K4639">
        <v>4080</v>
      </c>
      <c r="L4639">
        <v>0.4</v>
      </c>
      <c r="M4639" t="s">
        <v>82</v>
      </c>
    </row>
    <row r="4640" spans="1:13" x14ac:dyDescent="0.25">
      <c r="A4640" t="s">
        <v>29</v>
      </c>
      <c r="B4640">
        <v>1185732</v>
      </c>
      <c r="C4640" s="1">
        <v>44083</v>
      </c>
      <c r="D4640" t="s">
        <v>47</v>
      </c>
      <c r="E4640" t="s">
        <v>48</v>
      </c>
      <c r="F4640" t="s">
        <v>49</v>
      </c>
      <c r="G4640" t="s">
        <v>21</v>
      </c>
      <c r="H4640">
        <v>62</v>
      </c>
      <c r="I4640">
        <v>233</v>
      </c>
      <c r="J4640">
        <v>14446</v>
      </c>
      <c r="K4640">
        <v>7079</v>
      </c>
      <c r="L4640">
        <v>0.49</v>
      </c>
      <c r="M4640" t="s">
        <v>82</v>
      </c>
    </row>
    <row r="4641" spans="1:13" x14ac:dyDescent="0.25">
      <c r="A4641" t="s">
        <v>29</v>
      </c>
      <c r="B4641">
        <v>1185732</v>
      </c>
      <c r="C4641" s="1">
        <v>44084</v>
      </c>
      <c r="D4641" t="s">
        <v>47</v>
      </c>
      <c r="E4641" t="s">
        <v>48</v>
      </c>
      <c r="F4641" t="s">
        <v>49</v>
      </c>
      <c r="G4641" t="s">
        <v>22</v>
      </c>
      <c r="H4641">
        <v>63</v>
      </c>
      <c r="I4641">
        <v>259</v>
      </c>
      <c r="J4641">
        <v>16317</v>
      </c>
      <c r="K4641">
        <v>10606</v>
      </c>
      <c r="L4641">
        <v>0.65</v>
      </c>
      <c r="M4641" t="s">
        <v>82</v>
      </c>
    </row>
    <row r="4642" spans="1:13" x14ac:dyDescent="0.25">
      <c r="A4642" t="s">
        <v>29</v>
      </c>
      <c r="B4642">
        <v>1185732</v>
      </c>
      <c r="C4642" s="1">
        <v>44085</v>
      </c>
      <c r="D4642" t="s">
        <v>47</v>
      </c>
      <c r="E4642" t="s">
        <v>48</v>
      </c>
      <c r="F4642" t="s">
        <v>49</v>
      </c>
      <c r="G4642" t="s">
        <v>16</v>
      </c>
      <c r="H4642">
        <v>60</v>
      </c>
      <c r="I4642">
        <v>299</v>
      </c>
      <c r="J4642">
        <v>17940</v>
      </c>
      <c r="K4642">
        <v>10764</v>
      </c>
      <c r="L4642">
        <v>0.6</v>
      </c>
      <c r="M4642" t="s">
        <v>82</v>
      </c>
    </row>
    <row r="4643" spans="1:13" x14ac:dyDescent="0.25">
      <c r="A4643" t="s">
        <v>29</v>
      </c>
      <c r="B4643">
        <v>1185732</v>
      </c>
      <c r="C4643" s="1">
        <v>44086</v>
      </c>
      <c r="D4643" t="s">
        <v>47</v>
      </c>
      <c r="E4643" t="s">
        <v>48</v>
      </c>
      <c r="F4643" t="s">
        <v>49</v>
      </c>
      <c r="G4643" t="s">
        <v>18</v>
      </c>
      <c r="H4643">
        <v>57</v>
      </c>
      <c r="I4643">
        <v>225</v>
      </c>
      <c r="J4643">
        <v>12825</v>
      </c>
      <c r="K4643">
        <v>5900</v>
      </c>
      <c r="L4643">
        <v>0.46</v>
      </c>
      <c r="M4643" t="s">
        <v>82</v>
      </c>
    </row>
    <row r="4644" spans="1:13" x14ac:dyDescent="0.25">
      <c r="A4644" t="s">
        <v>29</v>
      </c>
      <c r="B4644">
        <v>1185732</v>
      </c>
      <c r="C4644" s="1">
        <v>44087</v>
      </c>
      <c r="D4644" t="s">
        <v>47</v>
      </c>
      <c r="E4644" t="s">
        <v>48</v>
      </c>
      <c r="F4644" t="s">
        <v>49</v>
      </c>
      <c r="G4644" t="s">
        <v>19</v>
      </c>
      <c r="H4644">
        <v>50</v>
      </c>
      <c r="I4644">
        <v>215</v>
      </c>
      <c r="J4644">
        <v>10750</v>
      </c>
      <c r="K4644">
        <v>3978</v>
      </c>
      <c r="L4644">
        <v>0.37</v>
      </c>
      <c r="M4644" t="s">
        <v>82</v>
      </c>
    </row>
    <row r="4645" spans="1:13" x14ac:dyDescent="0.25">
      <c r="A4645" t="s">
        <v>29</v>
      </c>
      <c r="B4645">
        <v>1185732</v>
      </c>
      <c r="C4645" s="1">
        <v>44088</v>
      </c>
      <c r="D4645" t="s">
        <v>47</v>
      </c>
      <c r="E4645" t="s">
        <v>48</v>
      </c>
      <c r="F4645" t="s">
        <v>49</v>
      </c>
      <c r="G4645" t="s">
        <v>20</v>
      </c>
      <c r="H4645">
        <v>53</v>
      </c>
      <c r="I4645">
        <v>233</v>
      </c>
      <c r="J4645">
        <v>12349</v>
      </c>
      <c r="K4645">
        <v>5310</v>
      </c>
      <c r="L4645">
        <v>0.43</v>
      </c>
      <c r="M4645" t="s">
        <v>82</v>
      </c>
    </row>
    <row r="4646" spans="1:13" x14ac:dyDescent="0.25">
      <c r="A4646" t="s">
        <v>29</v>
      </c>
      <c r="B4646">
        <v>1185732</v>
      </c>
      <c r="C4646" s="1">
        <v>44089</v>
      </c>
      <c r="D4646" t="s">
        <v>47</v>
      </c>
      <c r="E4646" t="s">
        <v>48</v>
      </c>
      <c r="F4646" t="s">
        <v>49</v>
      </c>
      <c r="G4646" t="s">
        <v>21</v>
      </c>
      <c r="H4646">
        <v>61</v>
      </c>
      <c r="I4646">
        <v>208</v>
      </c>
      <c r="J4646">
        <v>12688</v>
      </c>
      <c r="K4646">
        <v>6217</v>
      </c>
      <c r="L4646">
        <v>0.49</v>
      </c>
      <c r="M4646" t="s">
        <v>82</v>
      </c>
    </row>
    <row r="4647" spans="1:13" x14ac:dyDescent="0.25">
      <c r="A4647" t="s">
        <v>29</v>
      </c>
      <c r="B4647">
        <v>1185732</v>
      </c>
      <c r="C4647" s="1">
        <v>44090</v>
      </c>
      <c r="D4647" t="s">
        <v>47</v>
      </c>
      <c r="E4647" t="s">
        <v>48</v>
      </c>
      <c r="F4647" t="s">
        <v>49</v>
      </c>
      <c r="G4647" t="s">
        <v>22</v>
      </c>
      <c r="H4647">
        <v>67</v>
      </c>
      <c r="I4647">
        <v>244</v>
      </c>
      <c r="J4647">
        <v>16348</v>
      </c>
      <c r="K4647">
        <v>10626</v>
      </c>
      <c r="L4647">
        <v>0.65</v>
      </c>
      <c r="M4647" t="s">
        <v>82</v>
      </c>
    </row>
    <row r="4648" spans="1:13" x14ac:dyDescent="0.25">
      <c r="A4648" t="s">
        <v>29</v>
      </c>
      <c r="B4648">
        <v>1185732</v>
      </c>
      <c r="C4648" s="1">
        <v>44091</v>
      </c>
      <c r="D4648" t="s">
        <v>47</v>
      </c>
      <c r="E4648" t="s">
        <v>48</v>
      </c>
      <c r="F4648" t="s">
        <v>49</v>
      </c>
      <c r="G4648" t="s">
        <v>16</v>
      </c>
      <c r="H4648">
        <v>60</v>
      </c>
      <c r="I4648">
        <v>304</v>
      </c>
      <c r="J4648">
        <v>18240</v>
      </c>
      <c r="K4648">
        <v>10397</v>
      </c>
      <c r="L4648">
        <v>0.56999999999999995</v>
      </c>
      <c r="M4648" t="s">
        <v>82</v>
      </c>
    </row>
    <row r="4649" spans="1:13" x14ac:dyDescent="0.25">
      <c r="A4649" t="s">
        <v>29</v>
      </c>
      <c r="B4649">
        <v>1185732</v>
      </c>
      <c r="C4649" s="1">
        <v>44092</v>
      </c>
      <c r="D4649" t="s">
        <v>47</v>
      </c>
      <c r="E4649" t="s">
        <v>48</v>
      </c>
      <c r="F4649" t="s">
        <v>49</v>
      </c>
      <c r="G4649" t="s">
        <v>18</v>
      </c>
      <c r="H4649">
        <v>55</v>
      </c>
      <c r="I4649">
        <v>252</v>
      </c>
      <c r="J4649">
        <v>13860</v>
      </c>
      <c r="K4649">
        <v>6237</v>
      </c>
      <c r="L4649">
        <v>0.45</v>
      </c>
      <c r="M4649" t="s">
        <v>82</v>
      </c>
    </row>
    <row r="4650" spans="1:13" x14ac:dyDescent="0.25">
      <c r="A4650" t="s">
        <v>29</v>
      </c>
      <c r="B4650">
        <v>1185732</v>
      </c>
      <c r="C4650" s="1">
        <v>44093</v>
      </c>
      <c r="D4650" t="s">
        <v>47</v>
      </c>
      <c r="E4650" t="s">
        <v>48</v>
      </c>
      <c r="F4650" t="s">
        <v>49</v>
      </c>
      <c r="G4650" t="s">
        <v>19</v>
      </c>
      <c r="H4650">
        <v>53</v>
      </c>
      <c r="I4650">
        <v>231</v>
      </c>
      <c r="J4650">
        <v>12243</v>
      </c>
      <c r="K4650">
        <v>4530</v>
      </c>
      <c r="L4650">
        <v>0.37</v>
      </c>
      <c r="M4650" t="s">
        <v>82</v>
      </c>
    </row>
    <row r="4651" spans="1:13" x14ac:dyDescent="0.25">
      <c r="A4651" t="s">
        <v>13</v>
      </c>
      <c r="B4651">
        <v>1185732</v>
      </c>
      <c r="C4651" s="1">
        <v>44094</v>
      </c>
      <c r="D4651" t="s">
        <v>47</v>
      </c>
      <c r="E4651" t="s">
        <v>48</v>
      </c>
      <c r="F4651" t="s">
        <v>49</v>
      </c>
      <c r="G4651" t="s">
        <v>20</v>
      </c>
      <c r="H4651">
        <v>44</v>
      </c>
      <c r="I4651">
        <v>233</v>
      </c>
      <c r="J4651">
        <v>10252</v>
      </c>
      <c r="K4651">
        <v>4101</v>
      </c>
      <c r="L4651">
        <v>0.4</v>
      </c>
      <c r="M4651" t="s">
        <v>82</v>
      </c>
    </row>
    <row r="4652" spans="1:13" x14ac:dyDescent="0.25">
      <c r="A4652" t="s">
        <v>13</v>
      </c>
      <c r="B4652">
        <v>1185732</v>
      </c>
      <c r="C4652" s="1">
        <v>44095</v>
      </c>
      <c r="D4652" t="s">
        <v>47</v>
      </c>
      <c r="E4652" t="s">
        <v>48</v>
      </c>
      <c r="F4652" t="s">
        <v>49</v>
      </c>
      <c r="G4652" t="s">
        <v>21</v>
      </c>
      <c r="H4652">
        <v>52</v>
      </c>
      <c r="I4652">
        <v>225</v>
      </c>
      <c r="J4652">
        <v>11700</v>
      </c>
      <c r="K4652">
        <v>5265</v>
      </c>
      <c r="L4652">
        <v>0.45</v>
      </c>
      <c r="M4652" t="s">
        <v>82</v>
      </c>
    </row>
    <row r="4653" spans="1:13" x14ac:dyDescent="0.25">
      <c r="A4653" t="s">
        <v>13</v>
      </c>
      <c r="B4653">
        <v>1185732</v>
      </c>
      <c r="C4653" s="1">
        <v>44096</v>
      </c>
      <c r="D4653" t="s">
        <v>47</v>
      </c>
      <c r="E4653" t="s">
        <v>48</v>
      </c>
      <c r="F4653" t="s">
        <v>49</v>
      </c>
      <c r="G4653" t="s">
        <v>22</v>
      </c>
      <c r="H4653">
        <v>56</v>
      </c>
      <c r="I4653">
        <v>278</v>
      </c>
      <c r="J4653">
        <v>15568</v>
      </c>
      <c r="K4653">
        <v>9496</v>
      </c>
      <c r="L4653">
        <v>0.61</v>
      </c>
      <c r="M4653" t="s">
        <v>82</v>
      </c>
    </row>
    <row r="4654" spans="1:13" x14ac:dyDescent="0.25">
      <c r="A4654" t="s">
        <v>13</v>
      </c>
      <c r="B4654">
        <v>1185732</v>
      </c>
      <c r="C4654" s="1">
        <v>44097</v>
      </c>
      <c r="D4654" t="s">
        <v>47</v>
      </c>
      <c r="E4654" t="s">
        <v>48</v>
      </c>
      <c r="F4654" t="s">
        <v>49</v>
      </c>
      <c r="G4654" t="s">
        <v>16</v>
      </c>
      <c r="H4654">
        <v>53</v>
      </c>
      <c r="I4654">
        <v>284</v>
      </c>
      <c r="J4654">
        <v>15052</v>
      </c>
      <c r="K4654">
        <v>8279</v>
      </c>
      <c r="L4654">
        <v>0.55000000000000004</v>
      </c>
      <c r="M4654" t="s">
        <v>82</v>
      </c>
    </row>
    <row r="4655" spans="1:13" x14ac:dyDescent="0.25">
      <c r="A4655" t="s">
        <v>13</v>
      </c>
      <c r="B4655">
        <v>1185732</v>
      </c>
      <c r="C4655" s="1">
        <v>44098</v>
      </c>
      <c r="D4655" t="s">
        <v>47</v>
      </c>
      <c r="E4655" t="s">
        <v>48</v>
      </c>
      <c r="F4655" t="s">
        <v>49</v>
      </c>
      <c r="G4655" t="s">
        <v>18</v>
      </c>
      <c r="H4655">
        <v>46</v>
      </c>
      <c r="I4655">
        <v>255</v>
      </c>
      <c r="J4655">
        <v>11730</v>
      </c>
      <c r="K4655">
        <v>5279</v>
      </c>
      <c r="L4655">
        <v>0.45</v>
      </c>
      <c r="M4655" t="s">
        <v>82</v>
      </c>
    </row>
    <row r="4656" spans="1:13" x14ac:dyDescent="0.25">
      <c r="A4656" t="s">
        <v>25</v>
      </c>
      <c r="B4656">
        <v>1185732</v>
      </c>
      <c r="C4656" s="1">
        <v>44099</v>
      </c>
      <c r="D4656" t="s">
        <v>47</v>
      </c>
      <c r="E4656" t="s">
        <v>48</v>
      </c>
      <c r="F4656" t="s">
        <v>49</v>
      </c>
      <c r="G4656" t="s">
        <v>19</v>
      </c>
      <c r="H4656">
        <v>41</v>
      </c>
      <c r="I4656">
        <v>225</v>
      </c>
      <c r="J4656">
        <v>9225</v>
      </c>
      <c r="K4656">
        <v>3413</v>
      </c>
      <c r="L4656">
        <v>0.37</v>
      </c>
      <c r="M4656" t="s">
        <v>82</v>
      </c>
    </row>
    <row r="4657" spans="1:13" x14ac:dyDescent="0.25">
      <c r="A4657" t="s">
        <v>25</v>
      </c>
      <c r="B4657">
        <v>1185732</v>
      </c>
      <c r="C4657" s="1">
        <v>44100</v>
      </c>
      <c r="D4657" t="s">
        <v>47</v>
      </c>
      <c r="E4657" t="s">
        <v>48</v>
      </c>
      <c r="F4657" t="s">
        <v>49</v>
      </c>
      <c r="G4657" t="s">
        <v>20</v>
      </c>
      <c r="H4657">
        <v>42</v>
      </c>
      <c r="I4657">
        <v>210</v>
      </c>
      <c r="J4657">
        <v>8820</v>
      </c>
      <c r="K4657">
        <v>3793</v>
      </c>
      <c r="L4657">
        <v>0.43</v>
      </c>
      <c r="M4657" t="s">
        <v>82</v>
      </c>
    </row>
    <row r="4658" spans="1:13" x14ac:dyDescent="0.25">
      <c r="A4658" t="s">
        <v>25</v>
      </c>
      <c r="B4658">
        <v>1185732</v>
      </c>
      <c r="C4658" s="1">
        <v>44101</v>
      </c>
      <c r="D4658" t="s">
        <v>47</v>
      </c>
      <c r="E4658" t="s">
        <v>48</v>
      </c>
      <c r="F4658" t="s">
        <v>49</v>
      </c>
      <c r="G4658" t="s">
        <v>21</v>
      </c>
      <c r="H4658">
        <v>50</v>
      </c>
      <c r="I4658">
        <v>210</v>
      </c>
      <c r="J4658">
        <v>10500</v>
      </c>
      <c r="K4658">
        <v>5250</v>
      </c>
      <c r="L4658">
        <v>0.5</v>
      </c>
      <c r="M4658" t="s">
        <v>82</v>
      </c>
    </row>
    <row r="4659" spans="1:13" x14ac:dyDescent="0.25">
      <c r="A4659" t="s">
        <v>25</v>
      </c>
      <c r="B4659">
        <v>1185732</v>
      </c>
      <c r="C4659" s="1">
        <v>44102</v>
      </c>
      <c r="D4659" t="s">
        <v>47</v>
      </c>
      <c r="E4659" t="s">
        <v>48</v>
      </c>
      <c r="F4659" t="s">
        <v>49</v>
      </c>
      <c r="G4659" t="s">
        <v>22</v>
      </c>
      <c r="H4659">
        <v>55</v>
      </c>
      <c r="I4659">
        <v>223</v>
      </c>
      <c r="J4659">
        <v>12265</v>
      </c>
      <c r="K4659">
        <v>7727</v>
      </c>
      <c r="L4659">
        <v>0.63</v>
      </c>
      <c r="M4659" t="s">
        <v>82</v>
      </c>
    </row>
    <row r="4660" spans="1:13" x14ac:dyDescent="0.25">
      <c r="A4660" t="s">
        <v>25</v>
      </c>
      <c r="B4660">
        <v>1185732</v>
      </c>
      <c r="C4660" s="1">
        <v>44103</v>
      </c>
      <c r="D4660" t="s">
        <v>47</v>
      </c>
      <c r="E4660" t="s">
        <v>48</v>
      </c>
      <c r="F4660" t="s">
        <v>49</v>
      </c>
      <c r="G4660" t="s">
        <v>16</v>
      </c>
      <c r="H4660">
        <v>56</v>
      </c>
      <c r="I4660">
        <v>270</v>
      </c>
      <c r="J4660">
        <v>15120</v>
      </c>
      <c r="K4660">
        <v>9072</v>
      </c>
      <c r="L4660">
        <v>0.6</v>
      </c>
      <c r="M4660" t="s">
        <v>82</v>
      </c>
    </row>
    <row r="4661" spans="1:13" x14ac:dyDescent="0.25">
      <c r="A4661" t="s">
        <v>25</v>
      </c>
      <c r="B4661">
        <v>1185732</v>
      </c>
      <c r="C4661" s="1">
        <v>44104</v>
      </c>
      <c r="D4661" t="s">
        <v>47</v>
      </c>
      <c r="E4661" t="s">
        <v>48</v>
      </c>
      <c r="F4661" t="s">
        <v>49</v>
      </c>
      <c r="G4661" t="s">
        <v>18</v>
      </c>
      <c r="H4661">
        <v>47</v>
      </c>
      <c r="I4661">
        <v>215</v>
      </c>
      <c r="J4661">
        <v>10105</v>
      </c>
      <c r="K4661">
        <v>4547</v>
      </c>
      <c r="L4661">
        <v>0.45</v>
      </c>
      <c r="M4661" t="s">
        <v>82</v>
      </c>
    </row>
    <row r="4662" spans="1:13" x14ac:dyDescent="0.25">
      <c r="A4662" t="s">
        <v>25</v>
      </c>
      <c r="B4662">
        <v>1185732</v>
      </c>
      <c r="C4662" s="1">
        <v>44105</v>
      </c>
      <c r="D4662" t="s">
        <v>47</v>
      </c>
      <c r="E4662" t="s">
        <v>48</v>
      </c>
      <c r="F4662" t="s">
        <v>49</v>
      </c>
      <c r="G4662" t="s">
        <v>19</v>
      </c>
      <c r="H4662">
        <v>47</v>
      </c>
      <c r="I4662">
        <v>203</v>
      </c>
      <c r="J4662">
        <v>9541</v>
      </c>
      <c r="K4662">
        <v>3721</v>
      </c>
      <c r="L4662">
        <v>0.39</v>
      </c>
      <c r="M4662" t="s">
        <v>82</v>
      </c>
    </row>
    <row r="4663" spans="1:13" x14ac:dyDescent="0.25">
      <c r="A4663" t="s">
        <v>25</v>
      </c>
      <c r="B4663">
        <v>1185732</v>
      </c>
      <c r="C4663" s="1">
        <v>44106</v>
      </c>
      <c r="D4663" t="s">
        <v>47</v>
      </c>
      <c r="E4663" t="s">
        <v>48</v>
      </c>
      <c r="F4663" t="s">
        <v>49</v>
      </c>
      <c r="G4663" t="s">
        <v>20</v>
      </c>
      <c r="H4663">
        <v>45</v>
      </c>
      <c r="I4663">
        <v>182</v>
      </c>
      <c r="J4663">
        <v>8190</v>
      </c>
      <c r="K4663">
        <v>3604</v>
      </c>
      <c r="L4663">
        <v>0.44</v>
      </c>
      <c r="M4663" t="s">
        <v>82</v>
      </c>
    </row>
    <row r="4664" spans="1:13" x14ac:dyDescent="0.25">
      <c r="A4664" t="s">
        <v>25</v>
      </c>
      <c r="B4664">
        <v>1185732</v>
      </c>
      <c r="C4664" s="1">
        <v>44107</v>
      </c>
      <c r="D4664" t="s">
        <v>47</v>
      </c>
      <c r="E4664" t="s">
        <v>48</v>
      </c>
      <c r="F4664" t="s">
        <v>49</v>
      </c>
      <c r="G4664" t="s">
        <v>21</v>
      </c>
      <c r="H4664">
        <v>57</v>
      </c>
      <c r="I4664">
        <v>189</v>
      </c>
      <c r="J4664">
        <v>10773</v>
      </c>
      <c r="K4664">
        <v>5387</v>
      </c>
      <c r="L4664">
        <v>0.5</v>
      </c>
      <c r="M4664" t="s">
        <v>82</v>
      </c>
    </row>
    <row r="4665" spans="1:13" x14ac:dyDescent="0.25">
      <c r="A4665" t="s">
        <v>25</v>
      </c>
      <c r="B4665">
        <v>1185732</v>
      </c>
      <c r="C4665" s="1">
        <v>44108</v>
      </c>
      <c r="D4665" t="s">
        <v>47</v>
      </c>
      <c r="E4665" t="s">
        <v>48</v>
      </c>
      <c r="F4665" t="s">
        <v>49</v>
      </c>
      <c r="G4665" t="s">
        <v>22</v>
      </c>
      <c r="H4665">
        <v>59</v>
      </c>
      <c r="I4665">
        <v>223</v>
      </c>
      <c r="J4665">
        <v>13157</v>
      </c>
      <c r="K4665">
        <v>8552</v>
      </c>
      <c r="L4665">
        <v>0.65</v>
      </c>
      <c r="M4665" t="s">
        <v>82</v>
      </c>
    </row>
    <row r="4666" spans="1:13" x14ac:dyDescent="0.25">
      <c r="A4666" t="s">
        <v>25</v>
      </c>
      <c r="B4666">
        <v>1185732</v>
      </c>
      <c r="C4666" s="1">
        <v>44109</v>
      </c>
      <c r="D4666" t="s">
        <v>47</v>
      </c>
      <c r="E4666" t="s">
        <v>48</v>
      </c>
      <c r="F4666" t="s">
        <v>49</v>
      </c>
      <c r="G4666" t="s">
        <v>16</v>
      </c>
      <c r="H4666">
        <v>56</v>
      </c>
      <c r="I4666">
        <v>244</v>
      </c>
      <c r="J4666">
        <v>13664</v>
      </c>
      <c r="K4666">
        <v>7925</v>
      </c>
      <c r="L4666">
        <v>0.57999999999999996</v>
      </c>
      <c r="M4666" t="s">
        <v>82</v>
      </c>
    </row>
    <row r="4667" spans="1:13" x14ac:dyDescent="0.25">
      <c r="A4667" t="s">
        <v>25</v>
      </c>
      <c r="B4667">
        <v>1185732</v>
      </c>
      <c r="C4667" s="1">
        <v>44110</v>
      </c>
      <c r="D4667" t="s">
        <v>47</v>
      </c>
      <c r="E4667" t="s">
        <v>48</v>
      </c>
      <c r="F4667" t="s">
        <v>49</v>
      </c>
      <c r="G4667" t="s">
        <v>18</v>
      </c>
      <c r="H4667">
        <v>49</v>
      </c>
      <c r="I4667">
        <v>224</v>
      </c>
      <c r="J4667">
        <v>10976</v>
      </c>
      <c r="K4667">
        <v>5268</v>
      </c>
      <c r="L4667">
        <v>0.48</v>
      </c>
      <c r="M4667" t="s">
        <v>82</v>
      </c>
    </row>
    <row r="4668" spans="1:13" x14ac:dyDescent="0.25">
      <c r="A4668" t="s">
        <v>25</v>
      </c>
      <c r="B4668">
        <v>1185732</v>
      </c>
      <c r="C4668" s="1">
        <v>44111</v>
      </c>
      <c r="D4668" t="s">
        <v>47</v>
      </c>
      <c r="E4668" t="s">
        <v>48</v>
      </c>
      <c r="F4668" t="s">
        <v>49</v>
      </c>
      <c r="G4668" t="s">
        <v>19</v>
      </c>
      <c r="H4668">
        <v>46</v>
      </c>
      <c r="I4668">
        <v>224</v>
      </c>
      <c r="J4668">
        <v>10304</v>
      </c>
      <c r="K4668">
        <v>3812</v>
      </c>
      <c r="L4668">
        <v>0.37</v>
      </c>
      <c r="M4668" t="s">
        <v>82</v>
      </c>
    </row>
    <row r="4669" spans="1:13" x14ac:dyDescent="0.25">
      <c r="A4669" t="s">
        <v>25</v>
      </c>
      <c r="B4669">
        <v>1185732</v>
      </c>
      <c r="C4669" s="1">
        <v>44112</v>
      </c>
      <c r="D4669" t="s">
        <v>47</v>
      </c>
      <c r="E4669" t="s">
        <v>48</v>
      </c>
      <c r="F4669" t="s">
        <v>49</v>
      </c>
      <c r="G4669" t="s">
        <v>20</v>
      </c>
      <c r="H4669">
        <v>49</v>
      </c>
      <c r="I4669">
        <v>202</v>
      </c>
      <c r="J4669">
        <v>9898</v>
      </c>
      <c r="K4669">
        <v>4355</v>
      </c>
      <c r="L4669">
        <v>0.44</v>
      </c>
      <c r="M4669" t="s">
        <v>82</v>
      </c>
    </row>
    <row r="4670" spans="1:13" x14ac:dyDescent="0.25">
      <c r="A4670" t="s">
        <v>25</v>
      </c>
      <c r="B4670">
        <v>1185732</v>
      </c>
      <c r="C4670" s="1">
        <v>44113</v>
      </c>
      <c r="D4670" t="s">
        <v>47</v>
      </c>
      <c r="E4670" t="s">
        <v>48</v>
      </c>
      <c r="F4670" t="s">
        <v>49</v>
      </c>
      <c r="G4670" t="s">
        <v>21</v>
      </c>
      <c r="H4670">
        <v>64</v>
      </c>
      <c r="I4670">
        <v>195</v>
      </c>
      <c r="J4670">
        <v>12480</v>
      </c>
      <c r="K4670">
        <v>6240</v>
      </c>
      <c r="L4670">
        <v>0.5</v>
      </c>
      <c r="M4670" t="s">
        <v>82</v>
      </c>
    </row>
    <row r="4671" spans="1:13" x14ac:dyDescent="0.25">
      <c r="A4671" t="s">
        <v>25</v>
      </c>
      <c r="B4671">
        <v>1185732</v>
      </c>
      <c r="C4671" s="1">
        <v>44114</v>
      </c>
      <c r="D4671" t="s">
        <v>47</v>
      </c>
      <c r="E4671" t="s">
        <v>48</v>
      </c>
      <c r="F4671" t="s">
        <v>49</v>
      </c>
      <c r="G4671" t="s">
        <v>22</v>
      </c>
      <c r="H4671">
        <v>64</v>
      </c>
      <c r="I4671">
        <v>213</v>
      </c>
      <c r="J4671">
        <v>13632</v>
      </c>
      <c r="K4671">
        <v>8179</v>
      </c>
      <c r="L4671">
        <v>0.6</v>
      </c>
      <c r="M4671" t="s">
        <v>82</v>
      </c>
    </row>
    <row r="4672" spans="1:13" x14ac:dyDescent="0.25">
      <c r="A4672" t="s">
        <v>25</v>
      </c>
      <c r="B4672">
        <v>1185732</v>
      </c>
      <c r="C4672" s="1">
        <v>43975</v>
      </c>
      <c r="D4672" t="s">
        <v>47</v>
      </c>
      <c r="E4672" t="s">
        <v>48</v>
      </c>
      <c r="F4672" t="s">
        <v>49</v>
      </c>
      <c r="G4672" t="s">
        <v>16</v>
      </c>
      <c r="H4672">
        <v>63</v>
      </c>
      <c r="I4672">
        <v>323</v>
      </c>
      <c r="J4672">
        <v>20349</v>
      </c>
      <c r="K4672">
        <v>11395</v>
      </c>
      <c r="L4672">
        <v>0.56000000000000005</v>
      </c>
      <c r="M4672" t="s">
        <v>82</v>
      </c>
    </row>
    <row r="4673" spans="1:13" x14ac:dyDescent="0.25">
      <c r="A4673" t="s">
        <v>25</v>
      </c>
      <c r="B4673">
        <v>1185732</v>
      </c>
      <c r="C4673" s="1">
        <v>43975</v>
      </c>
      <c r="D4673" t="s">
        <v>47</v>
      </c>
      <c r="E4673" t="s">
        <v>48</v>
      </c>
      <c r="F4673" t="s">
        <v>49</v>
      </c>
      <c r="G4673" t="s">
        <v>18</v>
      </c>
      <c r="H4673">
        <v>51</v>
      </c>
      <c r="I4673">
        <v>254</v>
      </c>
      <c r="J4673">
        <v>12954</v>
      </c>
      <c r="K4673">
        <v>6088</v>
      </c>
      <c r="L4673">
        <v>0.47</v>
      </c>
      <c r="M4673" t="s">
        <v>82</v>
      </c>
    </row>
    <row r="4674" spans="1:13" x14ac:dyDescent="0.25">
      <c r="A4674" t="s">
        <v>25</v>
      </c>
      <c r="B4674">
        <v>1185732</v>
      </c>
      <c r="C4674" s="1">
        <v>43975</v>
      </c>
      <c r="D4674" t="s">
        <v>47</v>
      </c>
      <c r="E4674" t="s">
        <v>48</v>
      </c>
      <c r="F4674" t="s">
        <v>49</v>
      </c>
      <c r="G4674" t="s">
        <v>19</v>
      </c>
      <c r="H4674">
        <v>52</v>
      </c>
      <c r="I4674">
        <v>248</v>
      </c>
      <c r="J4674">
        <v>12896</v>
      </c>
      <c r="K4674">
        <v>4772</v>
      </c>
      <c r="L4674">
        <v>0.37</v>
      </c>
      <c r="M4674" t="s">
        <v>82</v>
      </c>
    </row>
    <row r="4675" spans="1:13" x14ac:dyDescent="0.25">
      <c r="A4675" t="s">
        <v>25</v>
      </c>
      <c r="B4675">
        <v>1185732</v>
      </c>
      <c r="C4675" s="1">
        <v>43975</v>
      </c>
      <c r="D4675" t="s">
        <v>47</v>
      </c>
      <c r="E4675" t="s">
        <v>48</v>
      </c>
      <c r="F4675" t="s">
        <v>49</v>
      </c>
      <c r="G4675" t="s">
        <v>20</v>
      </c>
      <c r="H4675">
        <v>54</v>
      </c>
      <c r="I4675">
        <v>209</v>
      </c>
      <c r="J4675">
        <v>11286</v>
      </c>
      <c r="K4675">
        <v>4853</v>
      </c>
      <c r="L4675">
        <v>0.43</v>
      </c>
      <c r="M4675" t="s">
        <v>82</v>
      </c>
    </row>
    <row r="4676" spans="1:13" x14ac:dyDescent="0.25">
      <c r="A4676" t="s">
        <v>13</v>
      </c>
      <c r="B4676">
        <v>1185732</v>
      </c>
      <c r="C4676" s="1">
        <v>43975</v>
      </c>
      <c r="D4676" t="s">
        <v>47</v>
      </c>
      <c r="E4676" t="s">
        <v>48</v>
      </c>
      <c r="F4676" t="s">
        <v>49</v>
      </c>
      <c r="G4676" t="s">
        <v>21</v>
      </c>
      <c r="H4676">
        <v>60</v>
      </c>
      <c r="I4676">
        <v>202</v>
      </c>
      <c r="J4676">
        <v>12120</v>
      </c>
      <c r="K4676">
        <v>5939</v>
      </c>
      <c r="L4676">
        <v>0.49</v>
      </c>
      <c r="M4676" t="s">
        <v>82</v>
      </c>
    </row>
    <row r="4677" spans="1:13" x14ac:dyDescent="0.25">
      <c r="A4677" t="s">
        <v>13</v>
      </c>
      <c r="B4677">
        <v>1185732</v>
      </c>
      <c r="C4677" s="1">
        <v>43975</v>
      </c>
      <c r="D4677" t="s">
        <v>47</v>
      </c>
      <c r="E4677" t="s">
        <v>48</v>
      </c>
      <c r="F4677" t="s">
        <v>49</v>
      </c>
      <c r="G4677" t="s">
        <v>22</v>
      </c>
      <c r="H4677">
        <v>64</v>
      </c>
      <c r="I4677">
        <v>219</v>
      </c>
      <c r="J4677">
        <v>14016</v>
      </c>
      <c r="K4677">
        <v>8830</v>
      </c>
      <c r="L4677">
        <v>0.63</v>
      </c>
      <c r="M4677" t="s">
        <v>82</v>
      </c>
    </row>
    <row r="4678" spans="1:13" x14ac:dyDescent="0.25">
      <c r="A4678" t="s">
        <v>13</v>
      </c>
      <c r="B4678">
        <v>1185732</v>
      </c>
      <c r="C4678" s="1">
        <v>44121</v>
      </c>
      <c r="D4678" t="s">
        <v>47</v>
      </c>
      <c r="E4678" t="s">
        <v>48</v>
      </c>
      <c r="F4678" t="s">
        <v>49</v>
      </c>
      <c r="G4678" t="s">
        <v>16</v>
      </c>
      <c r="H4678">
        <v>33</v>
      </c>
      <c r="I4678">
        <v>131</v>
      </c>
      <c r="J4678">
        <v>4323</v>
      </c>
      <c r="K4678">
        <v>1945</v>
      </c>
      <c r="L4678">
        <v>0.45</v>
      </c>
      <c r="M4678" t="s">
        <v>82</v>
      </c>
    </row>
    <row r="4679" spans="1:13" x14ac:dyDescent="0.25">
      <c r="A4679" t="s">
        <v>13</v>
      </c>
      <c r="B4679">
        <v>1185732</v>
      </c>
      <c r="C4679" s="1">
        <v>44122</v>
      </c>
      <c r="D4679" t="s">
        <v>47</v>
      </c>
      <c r="E4679" t="s">
        <v>48</v>
      </c>
      <c r="F4679" t="s">
        <v>49</v>
      </c>
      <c r="G4679" t="s">
        <v>18</v>
      </c>
      <c r="H4679">
        <v>33</v>
      </c>
      <c r="I4679">
        <v>65</v>
      </c>
      <c r="J4679">
        <v>2145</v>
      </c>
      <c r="K4679">
        <v>858</v>
      </c>
      <c r="L4679">
        <v>0.4</v>
      </c>
      <c r="M4679" t="s">
        <v>82</v>
      </c>
    </row>
    <row r="4680" spans="1:13" x14ac:dyDescent="0.25">
      <c r="A4680" t="s">
        <v>13</v>
      </c>
      <c r="B4680">
        <v>1185732</v>
      </c>
      <c r="C4680" s="1">
        <v>44123</v>
      </c>
      <c r="D4680" t="s">
        <v>47</v>
      </c>
      <c r="E4680" t="s">
        <v>48</v>
      </c>
      <c r="F4680" t="s">
        <v>49</v>
      </c>
      <c r="G4680" t="s">
        <v>19</v>
      </c>
      <c r="H4680">
        <v>24</v>
      </c>
      <c r="I4680">
        <v>63</v>
      </c>
      <c r="J4680">
        <v>1512</v>
      </c>
      <c r="K4680">
        <v>665</v>
      </c>
      <c r="L4680">
        <v>0.44</v>
      </c>
      <c r="M4680" t="s">
        <v>82</v>
      </c>
    </row>
    <row r="4681" spans="1:13" x14ac:dyDescent="0.25">
      <c r="A4681" t="s">
        <v>13</v>
      </c>
      <c r="B4681">
        <v>1185732</v>
      </c>
      <c r="C4681" s="1">
        <v>44124</v>
      </c>
      <c r="D4681" t="s">
        <v>47</v>
      </c>
      <c r="E4681" t="s">
        <v>48</v>
      </c>
      <c r="F4681" t="s">
        <v>49</v>
      </c>
      <c r="G4681" t="s">
        <v>20</v>
      </c>
      <c r="H4681">
        <v>29</v>
      </c>
      <c r="I4681">
        <v>26</v>
      </c>
      <c r="J4681">
        <v>754</v>
      </c>
      <c r="K4681">
        <v>339</v>
      </c>
      <c r="L4681">
        <v>0.45</v>
      </c>
      <c r="M4681" t="s">
        <v>82</v>
      </c>
    </row>
    <row r="4682" spans="1:13" x14ac:dyDescent="0.25">
      <c r="A4682" t="s">
        <v>13</v>
      </c>
      <c r="B4682">
        <v>1185732</v>
      </c>
      <c r="C4682" s="1">
        <v>44125</v>
      </c>
      <c r="D4682" t="s">
        <v>35</v>
      </c>
      <c r="E4682" t="s">
        <v>50</v>
      </c>
      <c r="F4682" t="s">
        <v>51</v>
      </c>
      <c r="G4682" t="s">
        <v>21</v>
      </c>
      <c r="H4682">
        <v>43</v>
      </c>
      <c r="I4682">
        <v>39</v>
      </c>
      <c r="J4682">
        <v>1677</v>
      </c>
      <c r="K4682">
        <v>755</v>
      </c>
      <c r="L4682">
        <v>0.45</v>
      </c>
      <c r="M4682" t="s">
        <v>82</v>
      </c>
    </row>
    <row r="4683" spans="1:13" x14ac:dyDescent="0.25">
      <c r="A4683" t="s">
        <v>13</v>
      </c>
      <c r="B4683">
        <v>1185732</v>
      </c>
      <c r="C4683" s="1">
        <v>44126</v>
      </c>
      <c r="D4683" t="s">
        <v>35</v>
      </c>
      <c r="E4683" t="s">
        <v>50</v>
      </c>
      <c r="F4683" t="s">
        <v>51</v>
      </c>
      <c r="G4683" t="s">
        <v>22</v>
      </c>
      <c r="H4683">
        <v>32</v>
      </c>
      <c r="I4683">
        <v>65</v>
      </c>
      <c r="J4683">
        <v>2080</v>
      </c>
      <c r="K4683">
        <v>1165</v>
      </c>
      <c r="L4683">
        <v>0.56000000000000005</v>
      </c>
      <c r="M4683" t="s">
        <v>82</v>
      </c>
    </row>
    <row r="4684" spans="1:13" x14ac:dyDescent="0.25">
      <c r="A4684" t="s">
        <v>13</v>
      </c>
      <c r="B4684">
        <v>1185732</v>
      </c>
      <c r="C4684" s="1">
        <v>44127</v>
      </c>
      <c r="D4684" t="s">
        <v>35</v>
      </c>
      <c r="E4684" t="s">
        <v>50</v>
      </c>
      <c r="F4684" t="s">
        <v>51</v>
      </c>
      <c r="G4684" t="s">
        <v>16</v>
      </c>
      <c r="H4684">
        <v>32</v>
      </c>
      <c r="I4684">
        <v>135</v>
      </c>
      <c r="J4684">
        <v>4320</v>
      </c>
      <c r="K4684">
        <v>1944</v>
      </c>
      <c r="L4684">
        <v>0.45</v>
      </c>
      <c r="M4684" t="s">
        <v>82</v>
      </c>
    </row>
    <row r="4685" spans="1:13" x14ac:dyDescent="0.25">
      <c r="A4685" t="s">
        <v>13</v>
      </c>
      <c r="B4685">
        <v>1185732</v>
      </c>
      <c r="C4685" s="1">
        <v>44128</v>
      </c>
      <c r="D4685" t="s">
        <v>35</v>
      </c>
      <c r="E4685" t="s">
        <v>50</v>
      </c>
      <c r="F4685" t="s">
        <v>51</v>
      </c>
      <c r="G4685" t="s">
        <v>18</v>
      </c>
      <c r="H4685">
        <v>34</v>
      </c>
      <c r="I4685">
        <v>38</v>
      </c>
      <c r="J4685">
        <v>1292</v>
      </c>
      <c r="K4685">
        <v>581</v>
      </c>
      <c r="L4685">
        <v>0.45</v>
      </c>
      <c r="M4685" t="s">
        <v>82</v>
      </c>
    </row>
    <row r="4686" spans="1:13" x14ac:dyDescent="0.25">
      <c r="A4686" t="s">
        <v>13</v>
      </c>
      <c r="B4686">
        <v>1185732</v>
      </c>
      <c r="C4686" s="1">
        <v>44129</v>
      </c>
      <c r="D4686" t="s">
        <v>35</v>
      </c>
      <c r="E4686" t="s">
        <v>50</v>
      </c>
      <c r="F4686" t="s">
        <v>51</v>
      </c>
      <c r="G4686" t="s">
        <v>19</v>
      </c>
      <c r="H4686">
        <v>25</v>
      </c>
      <c r="I4686">
        <v>56</v>
      </c>
      <c r="J4686">
        <v>1400</v>
      </c>
      <c r="K4686">
        <v>588</v>
      </c>
      <c r="L4686">
        <v>0.42</v>
      </c>
      <c r="M4686" t="s">
        <v>82</v>
      </c>
    </row>
    <row r="4687" spans="1:13" x14ac:dyDescent="0.25">
      <c r="A4687" t="s">
        <v>13</v>
      </c>
      <c r="B4687">
        <v>1185732</v>
      </c>
      <c r="C4687" s="1">
        <v>44130</v>
      </c>
      <c r="D4687" t="s">
        <v>35</v>
      </c>
      <c r="E4687" t="s">
        <v>50</v>
      </c>
      <c r="F4687" t="s">
        <v>51</v>
      </c>
      <c r="G4687" t="s">
        <v>20</v>
      </c>
      <c r="H4687">
        <v>27</v>
      </c>
      <c r="I4687">
        <v>20</v>
      </c>
      <c r="J4687">
        <v>540</v>
      </c>
      <c r="K4687">
        <v>254</v>
      </c>
      <c r="L4687">
        <v>0.47</v>
      </c>
      <c r="M4687" t="s">
        <v>82</v>
      </c>
    </row>
    <row r="4688" spans="1:13" x14ac:dyDescent="0.25">
      <c r="A4688" t="s">
        <v>13</v>
      </c>
      <c r="B4688">
        <v>1185732</v>
      </c>
      <c r="C4688" s="1">
        <v>44131</v>
      </c>
      <c r="D4688" t="s">
        <v>35</v>
      </c>
      <c r="E4688" t="s">
        <v>50</v>
      </c>
      <c r="F4688" t="s">
        <v>51</v>
      </c>
      <c r="G4688" t="s">
        <v>21</v>
      </c>
      <c r="H4688">
        <v>41</v>
      </c>
      <c r="I4688">
        <v>44</v>
      </c>
      <c r="J4688">
        <v>1804</v>
      </c>
      <c r="K4688">
        <v>740</v>
      </c>
      <c r="L4688">
        <v>0.41</v>
      </c>
      <c r="M4688" t="s">
        <v>82</v>
      </c>
    </row>
    <row r="4689" spans="1:13" x14ac:dyDescent="0.25">
      <c r="A4689" t="s">
        <v>13</v>
      </c>
      <c r="B4689">
        <v>1185732</v>
      </c>
      <c r="C4689" s="1">
        <v>44132</v>
      </c>
      <c r="D4689" t="s">
        <v>35</v>
      </c>
      <c r="E4689" t="s">
        <v>50</v>
      </c>
      <c r="F4689" t="s">
        <v>51</v>
      </c>
      <c r="G4689" t="s">
        <v>22</v>
      </c>
      <c r="H4689">
        <v>34</v>
      </c>
      <c r="I4689">
        <v>65</v>
      </c>
      <c r="J4689">
        <v>2210</v>
      </c>
      <c r="K4689">
        <v>1216</v>
      </c>
      <c r="L4689">
        <v>0.55000000000000004</v>
      </c>
      <c r="M4689" t="s">
        <v>82</v>
      </c>
    </row>
    <row r="4690" spans="1:13" x14ac:dyDescent="0.25">
      <c r="A4690" t="s">
        <v>13</v>
      </c>
      <c r="B4690">
        <v>1185732</v>
      </c>
      <c r="C4690" s="1">
        <v>44133</v>
      </c>
      <c r="D4690" t="s">
        <v>35</v>
      </c>
      <c r="E4690" t="s">
        <v>50</v>
      </c>
      <c r="F4690" t="s">
        <v>51</v>
      </c>
      <c r="G4690" t="s">
        <v>16</v>
      </c>
      <c r="H4690">
        <v>39</v>
      </c>
      <c r="I4690">
        <v>116</v>
      </c>
      <c r="J4690">
        <v>4524</v>
      </c>
      <c r="K4690">
        <v>2262</v>
      </c>
      <c r="L4690">
        <v>0.5</v>
      </c>
      <c r="M4690" t="s">
        <v>82</v>
      </c>
    </row>
    <row r="4691" spans="1:13" x14ac:dyDescent="0.25">
      <c r="A4691" t="s">
        <v>13</v>
      </c>
      <c r="B4691">
        <v>1185732</v>
      </c>
      <c r="C4691" s="1">
        <v>44134</v>
      </c>
      <c r="D4691" t="s">
        <v>35</v>
      </c>
      <c r="E4691" t="s">
        <v>50</v>
      </c>
      <c r="F4691" t="s">
        <v>51</v>
      </c>
      <c r="G4691" t="s">
        <v>18</v>
      </c>
      <c r="H4691">
        <v>38</v>
      </c>
      <c r="I4691">
        <v>35</v>
      </c>
      <c r="J4691">
        <v>1330</v>
      </c>
      <c r="K4691">
        <v>532</v>
      </c>
      <c r="L4691">
        <v>0.4</v>
      </c>
      <c r="M4691" t="s">
        <v>82</v>
      </c>
    </row>
    <row r="4692" spans="1:13" x14ac:dyDescent="0.25">
      <c r="A4692" t="s">
        <v>13</v>
      </c>
      <c r="B4692">
        <v>1185732</v>
      </c>
      <c r="C4692" s="1">
        <v>44135</v>
      </c>
      <c r="D4692" t="s">
        <v>35</v>
      </c>
      <c r="E4692" t="s">
        <v>50</v>
      </c>
      <c r="F4692" t="s">
        <v>51</v>
      </c>
      <c r="G4692" t="s">
        <v>19</v>
      </c>
      <c r="H4692">
        <v>29</v>
      </c>
      <c r="I4692">
        <v>53</v>
      </c>
      <c r="J4692">
        <v>1537</v>
      </c>
      <c r="K4692">
        <v>692</v>
      </c>
      <c r="L4692">
        <v>0.45</v>
      </c>
      <c r="M4692" t="s">
        <v>82</v>
      </c>
    </row>
    <row r="4693" spans="1:13" x14ac:dyDescent="0.25">
      <c r="A4693" t="s">
        <v>13</v>
      </c>
      <c r="B4693">
        <v>1185732</v>
      </c>
      <c r="C4693" s="1">
        <v>44136</v>
      </c>
      <c r="D4693" t="s">
        <v>35</v>
      </c>
      <c r="E4693" t="s">
        <v>50</v>
      </c>
      <c r="F4693" t="s">
        <v>51</v>
      </c>
      <c r="G4693" t="s">
        <v>20</v>
      </c>
      <c r="H4693">
        <v>32</v>
      </c>
      <c r="I4693">
        <v>7</v>
      </c>
      <c r="J4693">
        <v>224</v>
      </c>
      <c r="K4693">
        <v>112</v>
      </c>
      <c r="L4693">
        <v>0.5</v>
      </c>
      <c r="M4693" t="s">
        <v>82</v>
      </c>
    </row>
    <row r="4694" spans="1:13" x14ac:dyDescent="0.25">
      <c r="A4694" t="s">
        <v>13</v>
      </c>
      <c r="B4694">
        <v>1185732</v>
      </c>
      <c r="C4694" s="1">
        <v>44137</v>
      </c>
      <c r="D4694" t="s">
        <v>35</v>
      </c>
      <c r="E4694" t="s">
        <v>50</v>
      </c>
      <c r="F4694" t="s">
        <v>51</v>
      </c>
      <c r="G4694" t="s">
        <v>21</v>
      </c>
      <c r="H4694">
        <v>47</v>
      </c>
      <c r="I4694">
        <v>19</v>
      </c>
      <c r="J4694">
        <v>893</v>
      </c>
      <c r="K4694">
        <v>375</v>
      </c>
      <c r="L4694">
        <v>0.42</v>
      </c>
      <c r="M4694" t="s">
        <v>82</v>
      </c>
    </row>
    <row r="4695" spans="1:13" x14ac:dyDescent="0.25">
      <c r="A4695" t="s">
        <v>13</v>
      </c>
      <c r="B4695">
        <v>1185732</v>
      </c>
      <c r="C4695" s="1">
        <v>44138</v>
      </c>
      <c r="D4695" t="s">
        <v>35</v>
      </c>
      <c r="E4695" t="s">
        <v>50</v>
      </c>
      <c r="F4695" t="s">
        <v>51</v>
      </c>
      <c r="G4695" t="s">
        <v>22</v>
      </c>
      <c r="H4695">
        <v>38</v>
      </c>
      <c r="I4695">
        <v>47</v>
      </c>
      <c r="J4695">
        <v>1786</v>
      </c>
      <c r="K4695">
        <v>982</v>
      </c>
      <c r="L4695">
        <v>0.55000000000000004</v>
      </c>
      <c r="M4695" t="s">
        <v>82</v>
      </c>
    </row>
    <row r="4696" spans="1:13" x14ac:dyDescent="0.25">
      <c r="A4696" t="s">
        <v>13</v>
      </c>
      <c r="B4696">
        <v>1185732</v>
      </c>
      <c r="C4696" s="1">
        <v>44139</v>
      </c>
      <c r="D4696" t="s">
        <v>35</v>
      </c>
      <c r="E4696" t="s">
        <v>50</v>
      </c>
      <c r="F4696" t="s">
        <v>51</v>
      </c>
      <c r="G4696" t="s">
        <v>16</v>
      </c>
      <c r="H4696">
        <v>36</v>
      </c>
      <c r="I4696">
        <v>120</v>
      </c>
      <c r="J4696">
        <v>4320</v>
      </c>
      <c r="K4696">
        <v>2030</v>
      </c>
      <c r="L4696">
        <v>0.47</v>
      </c>
      <c r="M4696" t="s">
        <v>82</v>
      </c>
    </row>
    <row r="4697" spans="1:13" x14ac:dyDescent="0.25">
      <c r="A4697" t="s">
        <v>13</v>
      </c>
      <c r="B4697">
        <v>1185732</v>
      </c>
      <c r="C4697" s="1">
        <v>44140</v>
      </c>
      <c r="D4697" t="s">
        <v>35</v>
      </c>
      <c r="E4697" t="s">
        <v>50</v>
      </c>
      <c r="F4697" t="s">
        <v>51</v>
      </c>
      <c r="G4697" t="s">
        <v>18</v>
      </c>
      <c r="H4697">
        <v>38</v>
      </c>
      <c r="I4697">
        <v>28</v>
      </c>
      <c r="J4697">
        <v>1064</v>
      </c>
      <c r="K4697">
        <v>447</v>
      </c>
      <c r="L4697">
        <v>0.42</v>
      </c>
      <c r="M4697" t="s">
        <v>82</v>
      </c>
    </row>
    <row r="4698" spans="1:13" x14ac:dyDescent="0.25">
      <c r="A4698" t="s">
        <v>13</v>
      </c>
      <c r="B4698">
        <v>1185732</v>
      </c>
      <c r="C4698" s="1">
        <v>44141</v>
      </c>
      <c r="D4698" t="s">
        <v>35</v>
      </c>
      <c r="E4698" t="s">
        <v>50</v>
      </c>
      <c r="F4698" t="s">
        <v>51</v>
      </c>
      <c r="G4698" t="s">
        <v>19</v>
      </c>
      <c r="H4698">
        <v>29</v>
      </c>
      <c r="I4698">
        <v>26</v>
      </c>
      <c r="J4698">
        <v>754</v>
      </c>
      <c r="K4698">
        <v>332</v>
      </c>
      <c r="L4698">
        <v>0.44</v>
      </c>
      <c r="M4698" t="s">
        <v>82</v>
      </c>
    </row>
    <row r="4699" spans="1:13" x14ac:dyDescent="0.25">
      <c r="A4699" t="s">
        <v>13</v>
      </c>
      <c r="B4699">
        <v>1185732</v>
      </c>
      <c r="C4699" s="1">
        <v>44142</v>
      </c>
      <c r="D4699" t="s">
        <v>35</v>
      </c>
      <c r="E4699" t="s">
        <v>50</v>
      </c>
      <c r="F4699" t="s">
        <v>51</v>
      </c>
      <c r="G4699" t="s">
        <v>20</v>
      </c>
      <c r="H4699">
        <v>32</v>
      </c>
      <c r="I4699">
        <v>7</v>
      </c>
      <c r="J4699">
        <v>224</v>
      </c>
      <c r="K4699">
        <v>112</v>
      </c>
      <c r="L4699">
        <v>0.5</v>
      </c>
      <c r="M4699" t="s">
        <v>82</v>
      </c>
    </row>
    <row r="4700" spans="1:13" x14ac:dyDescent="0.25">
      <c r="A4700" t="s">
        <v>13</v>
      </c>
      <c r="B4700">
        <v>1185732</v>
      </c>
      <c r="C4700" s="1">
        <v>44143</v>
      </c>
      <c r="D4700" t="s">
        <v>35</v>
      </c>
      <c r="E4700" t="s">
        <v>50</v>
      </c>
      <c r="F4700" t="s">
        <v>51</v>
      </c>
      <c r="G4700" t="s">
        <v>21</v>
      </c>
      <c r="H4700">
        <v>47</v>
      </c>
      <c r="I4700">
        <v>14</v>
      </c>
      <c r="J4700">
        <v>658</v>
      </c>
      <c r="K4700">
        <v>263</v>
      </c>
      <c r="L4700">
        <v>0.4</v>
      </c>
      <c r="M4700" t="s">
        <v>82</v>
      </c>
    </row>
    <row r="4701" spans="1:13" x14ac:dyDescent="0.25">
      <c r="A4701" t="s">
        <v>13</v>
      </c>
      <c r="B4701">
        <v>1185732</v>
      </c>
      <c r="C4701" s="1">
        <v>44144</v>
      </c>
      <c r="D4701" t="s">
        <v>35</v>
      </c>
      <c r="E4701" t="s">
        <v>50</v>
      </c>
      <c r="F4701" t="s">
        <v>51</v>
      </c>
      <c r="G4701" t="s">
        <v>22</v>
      </c>
      <c r="H4701">
        <v>36</v>
      </c>
      <c r="I4701">
        <v>53</v>
      </c>
      <c r="J4701">
        <v>1908</v>
      </c>
      <c r="K4701">
        <v>1145</v>
      </c>
      <c r="L4701">
        <v>0.6</v>
      </c>
      <c r="M4701" t="s">
        <v>82</v>
      </c>
    </row>
    <row r="4702" spans="1:13" x14ac:dyDescent="0.25">
      <c r="A4702" t="s">
        <v>13</v>
      </c>
      <c r="B4702">
        <v>1185732</v>
      </c>
      <c r="C4702" s="1">
        <v>44145</v>
      </c>
      <c r="D4702" t="s">
        <v>35</v>
      </c>
      <c r="E4702" t="s">
        <v>50</v>
      </c>
      <c r="F4702" t="s">
        <v>51</v>
      </c>
      <c r="G4702" t="s">
        <v>16</v>
      </c>
      <c r="H4702">
        <v>48</v>
      </c>
      <c r="I4702">
        <v>116</v>
      </c>
      <c r="J4702">
        <v>5568</v>
      </c>
      <c r="K4702">
        <v>2617</v>
      </c>
      <c r="L4702">
        <v>0.47</v>
      </c>
      <c r="M4702" t="s">
        <v>82</v>
      </c>
    </row>
    <row r="4703" spans="1:13" x14ac:dyDescent="0.25">
      <c r="A4703" t="s">
        <v>13</v>
      </c>
      <c r="B4703">
        <v>1185732</v>
      </c>
      <c r="C4703" s="1">
        <v>44146</v>
      </c>
      <c r="D4703" t="s">
        <v>35</v>
      </c>
      <c r="E4703" t="s">
        <v>50</v>
      </c>
      <c r="F4703" t="s">
        <v>51</v>
      </c>
      <c r="G4703" t="s">
        <v>18</v>
      </c>
      <c r="H4703">
        <v>44</v>
      </c>
      <c r="I4703">
        <v>44</v>
      </c>
      <c r="J4703">
        <v>1936</v>
      </c>
      <c r="K4703">
        <v>794</v>
      </c>
      <c r="L4703">
        <v>0.41</v>
      </c>
      <c r="M4703" t="s">
        <v>82</v>
      </c>
    </row>
    <row r="4704" spans="1:13" x14ac:dyDescent="0.25">
      <c r="A4704" t="s">
        <v>13</v>
      </c>
      <c r="B4704">
        <v>1185732</v>
      </c>
      <c r="C4704" s="1">
        <v>44147</v>
      </c>
      <c r="D4704" t="s">
        <v>35</v>
      </c>
      <c r="E4704" t="s">
        <v>50</v>
      </c>
      <c r="F4704" t="s">
        <v>51</v>
      </c>
      <c r="G4704" t="s">
        <v>19</v>
      </c>
      <c r="H4704">
        <v>37</v>
      </c>
      <c r="I4704">
        <v>38</v>
      </c>
      <c r="J4704">
        <v>1406</v>
      </c>
      <c r="K4704">
        <v>619</v>
      </c>
      <c r="L4704">
        <v>0.44</v>
      </c>
      <c r="M4704" t="s">
        <v>82</v>
      </c>
    </row>
    <row r="4705" spans="1:13" x14ac:dyDescent="0.25">
      <c r="A4705" t="s">
        <v>13</v>
      </c>
      <c r="B4705">
        <v>1185732</v>
      </c>
      <c r="C4705" s="1">
        <v>44148</v>
      </c>
      <c r="D4705" t="s">
        <v>35</v>
      </c>
      <c r="E4705" t="s">
        <v>50</v>
      </c>
      <c r="F4705" t="s">
        <v>51</v>
      </c>
      <c r="G4705" t="s">
        <v>20</v>
      </c>
      <c r="H4705">
        <v>36</v>
      </c>
      <c r="I4705">
        <v>13</v>
      </c>
      <c r="J4705">
        <v>468</v>
      </c>
      <c r="K4705">
        <v>229</v>
      </c>
      <c r="L4705">
        <v>0.49</v>
      </c>
      <c r="M4705" t="s">
        <v>82</v>
      </c>
    </row>
    <row r="4706" spans="1:13" x14ac:dyDescent="0.25">
      <c r="A4706" t="s">
        <v>13</v>
      </c>
      <c r="B4706">
        <v>1185732</v>
      </c>
      <c r="C4706" s="1">
        <v>44149</v>
      </c>
      <c r="D4706" t="s">
        <v>35</v>
      </c>
      <c r="E4706" t="s">
        <v>50</v>
      </c>
      <c r="F4706" t="s">
        <v>51</v>
      </c>
      <c r="G4706" t="s">
        <v>21</v>
      </c>
      <c r="H4706">
        <v>50</v>
      </c>
      <c r="I4706">
        <v>20</v>
      </c>
      <c r="J4706">
        <v>1000</v>
      </c>
      <c r="K4706">
        <v>410</v>
      </c>
      <c r="L4706">
        <v>0.41</v>
      </c>
      <c r="M4706" t="s">
        <v>82</v>
      </c>
    </row>
    <row r="4707" spans="1:13" x14ac:dyDescent="0.25">
      <c r="A4707" t="s">
        <v>13</v>
      </c>
      <c r="B4707">
        <v>1185732</v>
      </c>
      <c r="C4707" s="1">
        <v>44150</v>
      </c>
      <c r="D4707" t="s">
        <v>35</v>
      </c>
      <c r="E4707" t="s">
        <v>50</v>
      </c>
      <c r="F4707" t="s">
        <v>51</v>
      </c>
      <c r="G4707" t="s">
        <v>22</v>
      </c>
      <c r="H4707">
        <v>58</v>
      </c>
      <c r="I4707">
        <v>51</v>
      </c>
      <c r="J4707">
        <v>2958</v>
      </c>
      <c r="K4707">
        <v>1745</v>
      </c>
      <c r="L4707">
        <v>0.59</v>
      </c>
      <c r="M4707" t="s">
        <v>82</v>
      </c>
    </row>
    <row r="4708" spans="1:13" x14ac:dyDescent="0.25">
      <c r="A4708" t="s">
        <v>13</v>
      </c>
      <c r="B4708">
        <v>1185732</v>
      </c>
      <c r="C4708" s="1">
        <v>44151</v>
      </c>
      <c r="D4708" t="s">
        <v>35</v>
      </c>
      <c r="E4708" t="s">
        <v>50</v>
      </c>
      <c r="F4708" t="s">
        <v>51</v>
      </c>
      <c r="G4708" t="s">
        <v>16</v>
      </c>
      <c r="H4708">
        <v>44</v>
      </c>
      <c r="I4708">
        <v>106</v>
      </c>
      <c r="J4708">
        <v>4664</v>
      </c>
      <c r="K4708">
        <v>2285</v>
      </c>
      <c r="L4708">
        <v>0.49</v>
      </c>
      <c r="M4708" t="s">
        <v>82</v>
      </c>
    </row>
    <row r="4709" spans="1:13" x14ac:dyDescent="0.25">
      <c r="A4709" t="s">
        <v>13</v>
      </c>
      <c r="B4709">
        <v>1185732</v>
      </c>
      <c r="C4709" s="1">
        <v>44152</v>
      </c>
      <c r="D4709" t="s">
        <v>35</v>
      </c>
      <c r="E4709" t="s">
        <v>50</v>
      </c>
      <c r="F4709" t="s">
        <v>51</v>
      </c>
      <c r="G4709" t="s">
        <v>18</v>
      </c>
      <c r="H4709">
        <v>38</v>
      </c>
      <c r="I4709">
        <v>49</v>
      </c>
      <c r="J4709">
        <v>1862</v>
      </c>
      <c r="K4709">
        <v>763</v>
      </c>
      <c r="L4709">
        <v>0.41</v>
      </c>
      <c r="M4709" t="s">
        <v>82</v>
      </c>
    </row>
    <row r="4710" spans="1:13" x14ac:dyDescent="0.25">
      <c r="A4710" t="s">
        <v>13</v>
      </c>
      <c r="B4710">
        <v>1185732</v>
      </c>
      <c r="C4710" s="1">
        <v>44153</v>
      </c>
      <c r="D4710" t="s">
        <v>35</v>
      </c>
      <c r="E4710" t="s">
        <v>50</v>
      </c>
      <c r="F4710" t="s">
        <v>51</v>
      </c>
      <c r="G4710" t="s">
        <v>19</v>
      </c>
      <c r="H4710">
        <v>33</v>
      </c>
      <c r="I4710">
        <v>47</v>
      </c>
      <c r="J4710">
        <v>1551</v>
      </c>
      <c r="K4710">
        <v>698</v>
      </c>
      <c r="L4710">
        <v>0.45</v>
      </c>
      <c r="M4710" t="s">
        <v>82</v>
      </c>
    </row>
    <row r="4711" spans="1:13" x14ac:dyDescent="0.25">
      <c r="A4711" t="s">
        <v>13</v>
      </c>
      <c r="B4711">
        <v>1185732</v>
      </c>
      <c r="C4711" s="1">
        <v>44154</v>
      </c>
      <c r="D4711" t="s">
        <v>35</v>
      </c>
      <c r="E4711" t="s">
        <v>50</v>
      </c>
      <c r="F4711" t="s">
        <v>51</v>
      </c>
      <c r="G4711" t="s">
        <v>20</v>
      </c>
      <c r="H4711">
        <v>32</v>
      </c>
      <c r="I4711">
        <v>45</v>
      </c>
      <c r="J4711">
        <v>1440</v>
      </c>
      <c r="K4711">
        <v>677</v>
      </c>
      <c r="L4711">
        <v>0.47</v>
      </c>
      <c r="M4711" t="s">
        <v>82</v>
      </c>
    </row>
    <row r="4712" spans="1:13" x14ac:dyDescent="0.25">
      <c r="A4712" t="s">
        <v>13</v>
      </c>
      <c r="B4712">
        <v>1185732</v>
      </c>
      <c r="C4712" s="1">
        <v>44155</v>
      </c>
      <c r="D4712" t="s">
        <v>35</v>
      </c>
      <c r="E4712" t="s">
        <v>50</v>
      </c>
      <c r="F4712" t="s">
        <v>51</v>
      </c>
      <c r="G4712" t="s">
        <v>21</v>
      </c>
      <c r="H4712">
        <v>49</v>
      </c>
      <c r="I4712">
        <v>45</v>
      </c>
      <c r="J4712">
        <v>2205</v>
      </c>
      <c r="K4712">
        <v>926</v>
      </c>
      <c r="L4712">
        <v>0.42</v>
      </c>
      <c r="M4712" t="s">
        <v>82</v>
      </c>
    </row>
    <row r="4713" spans="1:13" x14ac:dyDescent="0.25">
      <c r="A4713" t="s">
        <v>13</v>
      </c>
      <c r="B4713">
        <v>1185732</v>
      </c>
      <c r="C4713" s="1">
        <v>44156</v>
      </c>
      <c r="D4713" t="s">
        <v>35</v>
      </c>
      <c r="E4713" t="s">
        <v>50</v>
      </c>
      <c r="F4713" t="s">
        <v>51</v>
      </c>
      <c r="G4713" t="s">
        <v>22</v>
      </c>
      <c r="H4713">
        <v>53</v>
      </c>
      <c r="I4713">
        <v>81</v>
      </c>
      <c r="J4713">
        <v>4293</v>
      </c>
      <c r="K4713">
        <v>2404</v>
      </c>
      <c r="L4713">
        <v>0.56000000000000005</v>
      </c>
      <c r="M4713" t="s">
        <v>82</v>
      </c>
    </row>
    <row r="4714" spans="1:13" x14ac:dyDescent="0.25">
      <c r="A4714" t="s">
        <v>13</v>
      </c>
      <c r="B4714">
        <v>1185732</v>
      </c>
      <c r="C4714" s="1">
        <v>44157</v>
      </c>
      <c r="D4714" t="s">
        <v>35</v>
      </c>
      <c r="E4714" t="s">
        <v>50</v>
      </c>
      <c r="F4714" t="s">
        <v>51</v>
      </c>
      <c r="G4714" t="s">
        <v>16</v>
      </c>
      <c r="H4714">
        <v>49</v>
      </c>
      <c r="I4714">
        <v>160</v>
      </c>
      <c r="J4714">
        <v>7840</v>
      </c>
      <c r="K4714">
        <v>3685</v>
      </c>
      <c r="L4714">
        <v>0.47</v>
      </c>
      <c r="M4714" t="s">
        <v>82</v>
      </c>
    </row>
    <row r="4715" spans="1:13" x14ac:dyDescent="0.25">
      <c r="A4715" t="s">
        <v>13</v>
      </c>
      <c r="B4715">
        <v>1185732</v>
      </c>
      <c r="C4715" s="1">
        <v>44158</v>
      </c>
      <c r="D4715" t="s">
        <v>35</v>
      </c>
      <c r="E4715" t="s">
        <v>50</v>
      </c>
      <c r="F4715" t="s">
        <v>51</v>
      </c>
      <c r="G4715" t="s">
        <v>18</v>
      </c>
      <c r="H4715">
        <v>42</v>
      </c>
      <c r="I4715">
        <v>75</v>
      </c>
      <c r="J4715">
        <v>3150</v>
      </c>
      <c r="K4715">
        <v>1418</v>
      </c>
      <c r="L4715">
        <v>0.45</v>
      </c>
      <c r="M4715" t="s">
        <v>82</v>
      </c>
    </row>
    <row r="4716" spans="1:13" x14ac:dyDescent="0.25">
      <c r="A4716" t="s">
        <v>13</v>
      </c>
      <c r="B4716">
        <v>1185732</v>
      </c>
      <c r="C4716" s="1">
        <v>44159</v>
      </c>
      <c r="D4716" t="s">
        <v>35</v>
      </c>
      <c r="E4716" t="s">
        <v>50</v>
      </c>
      <c r="F4716" t="s">
        <v>51</v>
      </c>
      <c r="G4716" t="s">
        <v>19</v>
      </c>
      <c r="H4716">
        <v>36</v>
      </c>
      <c r="I4716">
        <v>63</v>
      </c>
      <c r="J4716">
        <v>2268</v>
      </c>
      <c r="K4716">
        <v>953</v>
      </c>
      <c r="L4716">
        <v>0.42</v>
      </c>
      <c r="M4716" t="s">
        <v>82</v>
      </c>
    </row>
    <row r="4717" spans="1:13" x14ac:dyDescent="0.25">
      <c r="A4717" t="s">
        <v>13</v>
      </c>
      <c r="B4717">
        <v>1185732</v>
      </c>
      <c r="C4717" s="1">
        <v>44160</v>
      </c>
      <c r="D4717" t="s">
        <v>35</v>
      </c>
      <c r="E4717" t="s">
        <v>50</v>
      </c>
      <c r="F4717" t="s">
        <v>51</v>
      </c>
      <c r="G4717" t="s">
        <v>20</v>
      </c>
      <c r="H4717">
        <v>38</v>
      </c>
      <c r="I4717">
        <v>51</v>
      </c>
      <c r="J4717">
        <v>1938</v>
      </c>
      <c r="K4717">
        <v>930</v>
      </c>
      <c r="L4717">
        <v>0.48</v>
      </c>
      <c r="M4717" t="s">
        <v>82</v>
      </c>
    </row>
    <row r="4718" spans="1:13" x14ac:dyDescent="0.25">
      <c r="A4718" t="s">
        <v>13</v>
      </c>
      <c r="B4718">
        <v>1185732</v>
      </c>
      <c r="C4718" s="1">
        <v>44161</v>
      </c>
      <c r="D4718" t="s">
        <v>35</v>
      </c>
      <c r="E4718" t="s">
        <v>50</v>
      </c>
      <c r="F4718" t="s">
        <v>51</v>
      </c>
      <c r="G4718" t="s">
        <v>21</v>
      </c>
      <c r="H4718">
        <v>49</v>
      </c>
      <c r="I4718">
        <v>58</v>
      </c>
      <c r="J4718">
        <v>2842</v>
      </c>
      <c r="K4718">
        <v>1165</v>
      </c>
      <c r="L4718">
        <v>0.41</v>
      </c>
      <c r="M4718" t="s">
        <v>82</v>
      </c>
    </row>
    <row r="4719" spans="1:13" x14ac:dyDescent="0.25">
      <c r="A4719" t="s">
        <v>13</v>
      </c>
      <c r="B4719">
        <v>1185732</v>
      </c>
      <c r="C4719" s="1">
        <v>44162</v>
      </c>
      <c r="D4719" t="s">
        <v>35</v>
      </c>
      <c r="E4719" t="s">
        <v>50</v>
      </c>
      <c r="F4719" t="s">
        <v>51</v>
      </c>
      <c r="G4719" t="s">
        <v>22</v>
      </c>
      <c r="H4719">
        <v>54</v>
      </c>
      <c r="I4719">
        <v>98</v>
      </c>
      <c r="J4719">
        <v>5292</v>
      </c>
      <c r="K4719">
        <v>2911</v>
      </c>
      <c r="L4719">
        <v>0.55000000000000004</v>
      </c>
      <c r="M4719" t="s">
        <v>82</v>
      </c>
    </row>
    <row r="4720" spans="1:13" x14ac:dyDescent="0.25">
      <c r="A4720" t="s">
        <v>13</v>
      </c>
      <c r="B4720">
        <v>1185732</v>
      </c>
      <c r="C4720" s="1">
        <v>44163</v>
      </c>
      <c r="D4720" t="s">
        <v>35</v>
      </c>
      <c r="E4720" t="s">
        <v>50</v>
      </c>
      <c r="F4720" t="s">
        <v>51</v>
      </c>
      <c r="G4720" t="s">
        <v>16</v>
      </c>
      <c r="H4720">
        <v>47</v>
      </c>
      <c r="I4720">
        <v>137</v>
      </c>
      <c r="J4720">
        <v>6439</v>
      </c>
      <c r="K4720">
        <v>3026</v>
      </c>
      <c r="L4720">
        <v>0.47</v>
      </c>
      <c r="M4720" t="s">
        <v>82</v>
      </c>
    </row>
    <row r="4721" spans="1:13" x14ac:dyDescent="0.25">
      <c r="A4721" t="s">
        <v>13</v>
      </c>
      <c r="B4721">
        <v>1185732</v>
      </c>
      <c r="C4721" s="1">
        <v>44164</v>
      </c>
      <c r="D4721" t="s">
        <v>35</v>
      </c>
      <c r="E4721" t="s">
        <v>50</v>
      </c>
      <c r="F4721" t="s">
        <v>51</v>
      </c>
      <c r="G4721" t="s">
        <v>18</v>
      </c>
      <c r="H4721">
        <v>43</v>
      </c>
      <c r="I4721">
        <v>87</v>
      </c>
      <c r="J4721">
        <v>3741</v>
      </c>
      <c r="K4721">
        <v>1534</v>
      </c>
      <c r="L4721">
        <v>0.41</v>
      </c>
      <c r="M4721" t="s">
        <v>82</v>
      </c>
    </row>
    <row r="4722" spans="1:13" x14ac:dyDescent="0.25">
      <c r="A4722" t="s">
        <v>13</v>
      </c>
      <c r="B4722">
        <v>1185732</v>
      </c>
      <c r="C4722" s="1">
        <v>44165</v>
      </c>
      <c r="D4722" t="s">
        <v>35</v>
      </c>
      <c r="E4722" t="s">
        <v>50</v>
      </c>
      <c r="F4722" t="s">
        <v>51</v>
      </c>
      <c r="G4722" t="s">
        <v>19</v>
      </c>
      <c r="H4722">
        <v>37</v>
      </c>
      <c r="I4722">
        <v>68</v>
      </c>
      <c r="J4722">
        <v>2516</v>
      </c>
      <c r="K4722">
        <v>1006</v>
      </c>
      <c r="L4722">
        <v>0.4</v>
      </c>
      <c r="M4722" t="s">
        <v>82</v>
      </c>
    </row>
    <row r="4723" spans="1:13" x14ac:dyDescent="0.25">
      <c r="A4723" t="s">
        <v>13</v>
      </c>
      <c r="B4723">
        <v>1185732</v>
      </c>
      <c r="C4723" s="1">
        <v>44166</v>
      </c>
      <c r="D4723" t="s">
        <v>35</v>
      </c>
      <c r="E4723" t="s">
        <v>50</v>
      </c>
      <c r="F4723" t="s">
        <v>51</v>
      </c>
      <c r="G4723" t="s">
        <v>20</v>
      </c>
      <c r="H4723">
        <v>33</v>
      </c>
      <c r="I4723">
        <v>47</v>
      </c>
      <c r="J4723">
        <v>1551</v>
      </c>
      <c r="K4723">
        <v>760</v>
      </c>
      <c r="L4723">
        <v>0.49</v>
      </c>
      <c r="M4723" t="s">
        <v>82</v>
      </c>
    </row>
    <row r="4724" spans="1:13" x14ac:dyDescent="0.25">
      <c r="A4724" t="s">
        <v>13</v>
      </c>
      <c r="B4724">
        <v>1185732</v>
      </c>
      <c r="C4724" s="1">
        <v>44167</v>
      </c>
      <c r="D4724" t="s">
        <v>35</v>
      </c>
      <c r="E4724" t="s">
        <v>50</v>
      </c>
      <c r="F4724" t="s">
        <v>51</v>
      </c>
      <c r="G4724" t="s">
        <v>21</v>
      </c>
      <c r="H4724">
        <v>42</v>
      </c>
      <c r="I4724">
        <v>42</v>
      </c>
      <c r="J4724">
        <v>1764</v>
      </c>
      <c r="K4724">
        <v>723</v>
      </c>
      <c r="L4724">
        <v>0.41</v>
      </c>
      <c r="M4724" t="s">
        <v>82</v>
      </c>
    </row>
    <row r="4725" spans="1:13" x14ac:dyDescent="0.25">
      <c r="A4725" t="s">
        <v>13</v>
      </c>
      <c r="B4725">
        <v>1185732</v>
      </c>
      <c r="C4725" s="1">
        <v>44168</v>
      </c>
      <c r="D4725" t="s">
        <v>35</v>
      </c>
      <c r="E4725" t="s">
        <v>50</v>
      </c>
      <c r="F4725" t="s">
        <v>51</v>
      </c>
      <c r="G4725" t="s">
        <v>22</v>
      </c>
      <c r="H4725">
        <v>46</v>
      </c>
      <c r="I4725">
        <v>88</v>
      </c>
      <c r="J4725">
        <v>4048</v>
      </c>
      <c r="K4725">
        <v>2307</v>
      </c>
      <c r="L4725">
        <v>0.56999999999999995</v>
      </c>
      <c r="M4725" t="s">
        <v>82</v>
      </c>
    </row>
    <row r="4726" spans="1:13" x14ac:dyDescent="0.25">
      <c r="A4726" t="s">
        <v>13</v>
      </c>
      <c r="B4726">
        <v>1185732</v>
      </c>
      <c r="C4726" s="1">
        <v>44169</v>
      </c>
      <c r="D4726" t="s">
        <v>35</v>
      </c>
      <c r="E4726" t="s">
        <v>50</v>
      </c>
      <c r="F4726" t="s">
        <v>51</v>
      </c>
      <c r="G4726" t="s">
        <v>16</v>
      </c>
      <c r="H4726">
        <v>43</v>
      </c>
      <c r="I4726">
        <v>113</v>
      </c>
      <c r="J4726">
        <v>4859</v>
      </c>
      <c r="K4726">
        <v>2332</v>
      </c>
      <c r="L4726">
        <v>0.48</v>
      </c>
      <c r="M4726" t="s">
        <v>82</v>
      </c>
    </row>
    <row r="4727" spans="1:13" x14ac:dyDescent="0.25">
      <c r="A4727" t="s">
        <v>13</v>
      </c>
      <c r="B4727">
        <v>1185732</v>
      </c>
      <c r="C4727" s="1">
        <v>44170</v>
      </c>
      <c r="D4727" t="s">
        <v>35</v>
      </c>
      <c r="E4727" t="s">
        <v>50</v>
      </c>
      <c r="F4727" t="s">
        <v>51</v>
      </c>
      <c r="G4727" t="s">
        <v>18</v>
      </c>
      <c r="H4727">
        <v>37</v>
      </c>
      <c r="I4727">
        <v>73</v>
      </c>
      <c r="J4727">
        <v>2701</v>
      </c>
      <c r="K4727">
        <v>1215</v>
      </c>
      <c r="L4727">
        <v>0.45</v>
      </c>
      <c r="M4727" t="s">
        <v>82</v>
      </c>
    </row>
    <row r="4728" spans="1:13" x14ac:dyDescent="0.25">
      <c r="A4728" t="s">
        <v>13</v>
      </c>
      <c r="B4728">
        <v>1185732</v>
      </c>
      <c r="C4728" s="1">
        <v>44171</v>
      </c>
      <c r="D4728" t="s">
        <v>35</v>
      </c>
      <c r="E4728" t="s">
        <v>50</v>
      </c>
      <c r="F4728" t="s">
        <v>51</v>
      </c>
      <c r="G4728" t="s">
        <v>19</v>
      </c>
      <c r="H4728">
        <v>24</v>
      </c>
      <c r="I4728">
        <v>41</v>
      </c>
      <c r="J4728">
        <v>984</v>
      </c>
      <c r="K4728">
        <v>394</v>
      </c>
      <c r="L4728">
        <v>0.4</v>
      </c>
      <c r="M4728" t="s">
        <v>82</v>
      </c>
    </row>
    <row r="4729" spans="1:13" x14ac:dyDescent="0.25">
      <c r="A4729" t="s">
        <v>13</v>
      </c>
      <c r="B4729">
        <v>1185732</v>
      </c>
      <c r="C4729" s="1">
        <v>44172</v>
      </c>
      <c r="D4729" t="s">
        <v>35</v>
      </c>
      <c r="E4729" t="s">
        <v>50</v>
      </c>
      <c r="F4729" t="s">
        <v>51</v>
      </c>
      <c r="G4729" t="s">
        <v>20</v>
      </c>
      <c r="H4729">
        <v>24</v>
      </c>
      <c r="I4729">
        <v>31</v>
      </c>
      <c r="J4729">
        <v>744</v>
      </c>
      <c r="K4729">
        <v>342</v>
      </c>
      <c r="L4729">
        <v>0.46</v>
      </c>
      <c r="M4729" t="s">
        <v>82</v>
      </c>
    </row>
    <row r="4730" spans="1:13" x14ac:dyDescent="0.25">
      <c r="A4730" t="s">
        <v>13</v>
      </c>
      <c r="B4730">
        <v>1185732</v>
      </c>
      <c r="C4730" s="1">
        <v>44173</v>
      </c>
      <c r="D4730" t="s">
        <v>35</v>
      </c>
      <c r="E4730" t="s">
        <v>50</v>
      </c>
      <c r="F4730" t="s">
        <v>51</v>
      </c>
      <c r="G4730" t="s">
        <v>21</v>
      </c>
      <c r="H4730">
        <v>32</v>
      </c>
      <c r="I4730">
        <v>34</v>
      </c>
      <c r="J4730">
        <v>1088</v>
      </c>
      <c r="K4730">
        <v>479</v>
      </c>
      <c r="L4730">
        <v>0.44</v>
      </c>
      <c r="M4730" t="s">
        <v>82</v>
      </c>
    </row>
    <row r="4731" spans="1:13" x14ac:dyDescent="0.25">
      <c r="A4731" t="s">
        <v>13</v>
      </c>
      <c r="B4731">
        <v>1185732</v>
      </c>
      <c r="C4731" s="1">
        <v>44174</v>
      </c>
      <c r="D4731" t="s">
        <v>35</v>
      </c>
      <c r="E4731" t="s">
        <v>50</v>
      </c>
      <c r="F4731" t="s">
        <v>51</v>
      </c>
      <c r="G4731" t="s">
        <v>22</v>
      </c>
      <c r="H4731">
        <v>39</v>
      </c>
      <c r="I4731">
        <v>52</v>
      </c>
      <c r="J4731">
        <v>2028</v>
      </c>
      <c r="K4731">
        <v>1156</v>
      </c>
      <c r="L4731">
        <v>0.56999999999999995</v>
      </c>
      <c r="M4731" t="s">
        <v>82</v>
      </c>
    </row>
    <row r="4732" spans="1:13" x14ac:dyDescent="0.25">
      <c r="A4732" t="s">
        <v>13</v>
      </c>
      <c r="B4732">
        <v>1185732</v>
      </c>
      <c r="C4732" s="1">
        <v>44175</v>
      </c>
      <c r="D4732" t="s">
        <v>35</v>
      </c>
      <c r="E4732" t="s">
        <v>50</v>
      </c>
      <c r="F4732" t="s">
        <v>51</v>
      </c>
      <c r="G4732" t="s">
        <v>16</v>
      </c>
      <c r="H4732">
        <v>41</v>
      </c>
      <c r="I4732">
        <v>98</v>
      </c>
      <c r="J4732">
        <v>4018</v>
      </c>
      <c r="K4732">
        <v>1888</v>
      </c>
      <c r="L4732">
        <v>0.47</v>
      </c>
      <c r="M4732" t="s">
        <v>82</v>
      </c>
    </row>
    <row r="4733" spans="1:13" x14ac:dyDescent="0.25">
      <c r="A4733" t="s">
        <v>13</v>
      </c>
      <c r="B4733">
        <v>1185732</v>
      </c>
      <c r="C4733" s="1">
        <v>44176</v>
      </c>
      <c r="D4733" t="s">
        <v>35</v>
      </c>
      <c r="E4733" t="s">
        <v>50</v>
      </c>
      <c r="F4733" t="s">
        <v>51</v>
      </c>
      <c r="G4733" t="s">
        <v>18</v>
      </c>
      <c r="H4733">
        <v>34</v>
      </c>
      <c r="I4733">
        <v>58</v>
      </c>
      <c r="J4733">
        <v>1972</v>
      </c>
      <c r="K4733">
        <v>848</v>
      </c>
      <c r="L4733">
        <v>0.43</v>
      </c>
      <c r="M4733" t="s">
        <v>82</v>
      </c>
    </row>
    <row r="4734" spans="1:13" x14ac:dyDescent="0.25">
      <c r="A4734" t="s">
        <v>13</v>
      </c>
      <c r="B4734">
        <v>1185732</v>
      </c>
      <c r="C4734" s="1">
        <v>44177</v>
      </c>
      <c r="D4734" t="s">
        <v>35</v>
      </c>
      <c r="E4734" t="s">
        <v>50</v>
      </c>
      <c r="F4734" t="s">
        <v>51</v>
      </c>
      <c r="G4734" t="s">
        <v>19</v>
      </c>
      <c r="H4734">
        <v>32</v>
      </c>
      <c r="I4734">
        <v>25</v>
      </c>
      <c r="J4734">
        <v>800</v>
      </c>
      <c r="K4734">
        <v>336</v>
      </c>
      <c r="L4734">
        <v>0.42</v>
      </c>
      <c r="M4734" t="s">
        <v>82</v>
      </c>
    </row>
    <row r="4735" spans="1:13" x14ac:dyDescent="0.25">
      <c r="A4735" t="s">
        <v>13</v>
      </c>
      <c r="B4735">
        <v>1185732</v>
      </c>
      <c r="C4735" s="1">
        <v>44178</v>
      </c>
      <c r="D4735" t="s">
        <v>35</v>
      </c>
      <c r="E4735" t="s">
        <v>50</v>
      </c>
      <c r="F4735" t="s">
        <v>51</v>
      </c>
      <c r="G4735" t="s">
        <v>20</v>
      </c>
      <c r="H4735">
        <v>32</v>
      </c>
      <c r="I4735">
        <v>21</v>
      </c>
      <c r="J4735">
        <v>672</v>
      </c>
      <c r="K4735">
        <v>309</v>
      </c>
      <c r="L4735">
        <v>0.46</v>
      </c>
      <c r="M4735" t="s">
        <v>82</v>
      </c>
    </row>
    <row r="4736" spans="1:13" x14ac:dyDescent="0.25">
      <c r="A4736" t="s">
        <v>13</v>
      </c>
      <c r="B4736">
        <v>1185732</v>
      </c>
      <c r="C4736" s="1">
        <v>44179</v>
      </c>
      <c r="D4736" t="s">
        <v>35</v>
      </c>
      <c r="E4736" t="s">
        <v>50</v>
      </c>
      <c r="F4736" t="s">
        <v>51</v>
      </c>
      <c r="G4736" t="s">
        <v>21</v>
      </c>
      <c r="H4736">
        <v>41</v>
      </c>
      <c r="I4736">
        <v>19</v>
      </c>
      <c r="J4736">
        <v>779</v>
      </c>
      <c r="K4736">
        <v>327</v>
      </c>
      <c r="L4736">
        <v>0.42</v>
      </c>
      <c r="M4736" t="s">
        <v>82</v>
      </c>
    </row>
    <row r="4737" spans="1:13" x14ac:dyDescent="0.25">
      <c r="A4737" t="s">
        <v>13</v>
      </c>
      <c r="B4737">
        <v>1185732</v>
      </c>
      <c r="C4737" s="1">
        <v>44180</v>
      </c>
      <c r="D4737" t="s">
        <v>35</v>
      </c>
      <c r="E4737" t="s">
        <v>50</v>
      </c>
      <c r="F4737" t="s">
        <v>51</v>
      </c>
      <c r="G4737" t="s">
        <v>22</v>
      </c>
      <c r="H4737">
        <v>49</v>
      </c>
      <c r="I4737">
        <v>60</v>
      </c>
      <c r="J4737">
        <v>2940</v>
      </c>
      <c r="K4737">
        <v>1764</v>
      </c>
      <c r="L4737">
        <v>0.6</v>
      </c>
      <c r="M4737" t="s">
        <v>82</v>
      </c>
    </row>
    <row r="4738" spans="1:13" x14ac:dyDescent="0.25">
      <c r="A4738" t="s">
        <v>13</v>
      </c>
      <c r="B4738">
        <v>1185732</v>
      </c>
      <c r="C4738" s="1">
        <v>44181</v>
      </c>
      <c r="D4738" t="s">
        <v>35</v>
      </c>
      <c r="E4738" t="s">
        <v>50</v>
      </c>
      <c r="F4738" t="s">
        <v>51</v>
      </c>
      <c r="G4738" t="s">
        <v>16</v>
      </c>
      <c r="H4738">
        <v>46</v>
      </c>
      <c r="I4738">
        <v>91</v>
      </c>
      <c r="J4738">
        <v>4186</v>
      </c>
      <c r="K4738">
        <v>1967</v>
      </c>
      <c r="L4738">
        <v>0.47</v>
      </c>
      <c r="M4738" t="s">
        <v>82</v>
      </c>
    </row>
    <row r="4739" spans="1:13" x14ac:dyDescent="0.25">
      <c r="A4739" t="s">
        <v>13</v>
      </c>
      <c r="B4739">
        <v>1185732</v>
      </c>
      <c r="C4739" s="1">
        <v>44182</v>
      </c>
      <c r="D4739" t="s">
        <v>35</v>
      </c>
      <c r="E4739" t="s">
        <v>50</v>
      </c>
      <c r="F4739" t="s">
        <v>51</v>
      </c>
      <c r="G4739" t="s">
        <v>18</v>
      </c>
      <c r="H4739">
        <v>38</v>
      </c>
      <c r="I4739">
        <v>52</v>
      </c>
      <c r="J4739">
        <v>1976</v>
      </c>
      <c r="K4739">
        <v>790</v>
      </c>
      <c r="L4739">
        <v>0.4</v>
      </c>
      <c r="M4739" t="s">
        <v>82</v>
      </c>
    </row>
    <row r="4740" spans="1:13" x14ac:dyDescent="0.25">
      <c r="A4740" t="s">
        <v>13</v>
      </c>
      <c r="B4740">
        <v>1185732</v>
      </c>
      <c r="C4740" s="1">
        <v>44183</v>
      </c>
      <c r="D4740" t="s">
        <v>35</v>
      </c>
      <c r="E4740" t="s">
        <v>50</v>
      </c>
      <c r="F4740" t="s">
        <v>51</v>
      </c>
      <c r="G4740" t="s">
        <v>19</v>
      </c>
      <c r="H4740">
        <v>36</v>
      </c>
      <c r="I4740">
        <v>38</v>
      </c>
      <c r="J4740">
        <v>1368</v>
      </c>
      <c r="K4740">
        <v>547</v>
      </c>
      <c r="L4740">
        <v>0.4</v>
      </c>
      <c r="M4740" t="s">
        <v>82</v>
      </c>
    </row>
    <row r="4741" spans="1:13" x14ac:dyDescent="0.25">
      <c r="A4741" t="s">
        <v>13</v>
      </c>
      <c r="B4741">
        <v>1185732</v>
      </c>
      <c r="C4741" s="1">
        <v>44184</v>
      </c>
      <c r="D4741" t="s">
        <v>35</v>
      </c>
      <c r="E4741" t="s">
        <v>50</v>
      </c>
      <c r="F4741" t="s">
        <v>51</v>
      </c>
      <c r="G4741" t="s">
        <v>20</v>
      </c>
      <c r="H4741">
        <v>38</v>
      </c>
      <c r="I4741">
        <v>45</v>
      </c>
      <c r="J4741">
        <v>1710</v>
      </c>
      <c r="K4741">
        <v>838</v>
      </c>
      <c r="L4741">
        <v>0.49</v>
      </c>
      <c r="M4741" t="s">
        <v>82</v>
      </c>
    </row>
    <row r="4742" spans="1:13" x14ac:dyDescent="0.25">
      <c r="A4742" t="s">
        <v>13</v>
      </c>
      <c r="B4742">
        <v>1185732</v>
      </c>
      <c r="C4742" s="1">
        <v>44185</v>
      </c>
      <c r="D4742" t="s">
        <v>35</v>
      </c>
      <c r="E4742" t="s">
        <v>50</v>
      </c>
      <c r="F4742" t="s">
        <v>51</v>
      </c>
      <c r="G4742" t="s">
        <v>21</v>
      </c>
      <c r="H4742">
        <v>52</v>
      </c>
      <c r="I4742">
        <v>34</v>
      </c>
      <c r="J4742">
        <v>1768</v>
      </c>
      <c r="K4742">
        <v>743</v>
      </c>
      <c r="L4742">
        <v>0.42</v>
      </c>
      <c r="M4742" t="s">
        <v>82</v>
      </c>
    </row>
    <row r="4743" spans="1:13" x14ac:dyDescent="0.25">
      <c r="A4743" t="s">
        <v>13</v>
      </c>
      <c r="B4743">
        <v>1185732</v>
      </c>
      <c r="C4743" s="1">
        <v>44186</v>
      </c>
      <c r="D4743" t="s">
        <v>35</v>
      </c>
      <c r="E4743" t="s">
        <v>50</v>
      </c>
      <c r="F4743" t="s">
        <v>51</v>
      </c>
      <c r="G4743" t="s">
        <v>22</v>
      </c>
      <c r="H4743">
        <v>59</v>
      </c>
      <c r="I4743">
        <v>61</v>
      </c>
      <c r="J4743">
        <v>3599</v>
      </c>
      <c r="K4743">
        <v>2159</v>
      </c>
      <c r="L4743">
        <v>0.6</v>
      </c>
      <c r="M4743" t="s">
        <v>82</v>
      </c>
    </row>
    <row r="4744" spans="1:13" x14ac:dyDescent="0.25">
      <c r="A4744" t="s">
        <v>13</v>
      </c>
      <c r="B4744">
        <v>1185732</v>
      </c>
      <c r="C4744" s="1">
        <v>44187</v>
      </c>
      <c r="D4744" t="s">
        <v>35</v>
      </c>
      <c r="E4744" t="s">
        <v>50</v>
      </c>
      <c r="F4744" t="s">
        <v>51</v>
      </c>
      <c r="G4744" t="s">
        <v>16</v>
      </c>
      <c r="H4744">
        <v>50</v>
      </c>
      <c r="I4744">
        <v>124</v>
      </c>
      <c r="J4744">
        <v>6200</v>
      </c>
      <c r="K4744">
        <v>3100</v>
      </c>
      <c r="L4744">
        <v>0.5</v>
      </c>
      <c r="M4744" t="s">
        <v>82</v>
      </c>
    </row>
    <row r="4745" spans="1:13" x14ac:dyDescent="0.25">
      <c r="A4745" t="s">
        <v>13</v>
      </c>
      <c r="B4745">
        <v>1185732</v>
      </c>
      <c r="C4745" s="1">
        <v>44188</v>
      </c>
      <c r="D4745" t="s">
        <v>35</v>
      </c>
      <c r="E4745" t="s">
        <v>50</v>
      </c>
      <c r="F4745" t="s">
        <v>51</v>
      </c>
      <c r="G4745" t="s">
        <v>18</v>
      </c>
      <c r="H4745">
        <v>42</v>
      </c>
      <c r="I4745">
        <v>77</v>
      </c>
      <c r="J4745">
        <v>3234</v>
      </c>
      <c r="K4745">
        <v>1455</v>
      </c>
      <c r="L4745">
        <v>0.45</v>
      </c>
      <c r="M4745" t="s">
        <v>82</v>
      </c>
    </row>
    <row r="4746" spans="1:13" x14ac:dyDescent="0.25">
      <c r="A4746" t="s">
        <v>13</v>
      </c>
      <c r="B4746">
        <v>1185732</v>
      </c>
      <c r="C4746" s="1">
        <v>44189</v>
      </c>
      <c r="D4746" t="s">
        <v>35</v>
      </c>
      <c r="E4746" t="s">
        <v>50</v>
      </c>
      <c r="F4746" t="s">
        <v>51</v>
      </c>
      <c r="G4746" t="s">
        <v>19</v>
      </c>
      <c r="H4746">
        <v>44</v>
      </c>
      <c r="I4746">
        <v>56</v>
      </c>
      <c r="J4746">
        <v>2464</v>
      </c>
      <c r="K4746">
        <v>1010</v>
      </c>
      <c r="L4746">
        <v>0.41</v>
      </c>
      <c r="M4746" t="s">
        <v>82</v>
      </c>
    </row>
    <row r="4747" spans="1:13" x14ac:dyDescent="0.25">
      <c r="A4747" t="s">
        <v>13</v>
      </c>
      <c r="B4747">
        <v>1185732</v>
      </c>
      <c r="C4747" s="1">
        <v>44190</v>
      </c>
      <c r="D4747" t="s">
        <v>35</v>
      </c>
      <c r="E4747" t="s">
        <v>50</v>
      </c>
      <c r="F4747" t="s">
        <v>51</v>
      </c>
      <c r="G4747" t="s">
        <v>20</v>
      </c>
      <c r="H4747">
        <v>44</v>
      </c>
      <c r="I4747">
        <v>49</v>
      </c>
      <c r="J4747">
        <v>2156</v>
      </c>
      <c r="K4747">
        <v>1056</v>
      </c>
      <c r="L4747">
        <v>0.49</v>
      </c>
      <c r="M4747" t="s">
        <v>82</v>
      </c>
    </row>
    <row r="4748" spans="1:13" x14ac:dyDescent="0.25">
      <c r="A4748" t="s">
        <v>13</v>
      </c>
      <c r="B4748">
        <v>1185732</v>
      </c>
      <c r="C4748" s="1">
        <v>44191</v>
      </c>
      <c r="D4748" t="s">
        <v>35</v>
      </c>
      <c r="E4748" t="s">
        <v>50</v>
      </c>
      <c r="F4748" t="s">
        <v>51</v>
      </c>
      <c r="G4748" t="s">
        <v>21</v>
      </c>
      <c r="H4748">
        <v>54</v>
      </c>
      <c r="I4748">
        <v>44</v>
      </c>
      <c r="J4748">
        <v>2376</v>
      </c>
      <c r="K4748">
        <v>974</v>
      </c>
      <c r="L4748">
        <v>0.41</v>
      </c>
      <c r="M4748" t="s">
        <v>82</v>
      </c>
    </row>
    <row r="4749" spans="1:13" x14ac:dyDescent="0.25">
      <c r="A4749" t="s">
        <v>13</v>
      </c>
      <c r="B4749">
        <v>1185732</v>
      </c>
      <c r="C4749" s="1">
        <v>44192</v>
      </c>
      <c r="D4749" t="s">
        <v>35</v>
      </c>
      <c r="E4749" t="s">
        <v>50</v>
      </c>
      <c r="F4749" t="s">
        <v>51</v>
      </c>
      <c r="G4749" t="s">
        <v>22</v>
      </c>
      <c r="H4749">
        <v>54</v>
      </c>
      <c r="I4749">
        <v>77</v>
      </c>
      <c r="J4749">
        <v>4158</v>
      </c>
      <c r="K4749">
        <v>2370</v>
      </c>
      <c r="L4749">
        <v>0.56999999999999995</v>
      </c>
      <c r="M4749" t="s">
        <v>82</v>
      </c>
    </row>
    <row r="4750" spans="1:13" x14ac:dyDescent="0.25">
      <c r="A4750" t="s">
        <v>33</v>
      </c>
      <c r="B4750">
        <v>1189833</v>
      </c>
      <c r="C4750" s="1">
        <v>44193</v>
      </c>
      <c r="D4750" t="s">
        <v>35</v>
      </c>
      <c r="E4750" t="s">
        <v>50</v>
      </c>
      <c r="F4750" t="s">
        <v>51</v>
      </c>
      <c r="G4750" t="s">
        <v>16</v>
      </c>
      <c r="H4750">
        <v>32</v>
      </c>
      <c r="I4750">
        <v>119</v>
      </c>
      <c r="J4750">
        <v>3808</v>
      </c>
      <c r="K4750">
        <v>2209</v>
      </c>
      <c r="L4750">
        <v>0.57999999999999996</v>
      </c>
      <c r="M4750" t="s">
        <v>82</v>
      </c>
    </row>
    <row r="4751" spans="1:13" x14ac:dyDescent="0.25">
      <c r="A4751" t="s">
        <v>33</v>
      </c>
      <c r="B4751">
        <v>1189833</v>
      </c>
      <c r="C4751" s="1">
        <v>44194</v>
      </c>
      <c r="D4751" t="s">
        <v>35</v>
      </c>
      <c r="E4751" t="s">
        <v>50</v>
      </c>
      <c r="F4751" t="s">
        <v>51</v>
      </c>
      <c r="G4751" t="s">
        <v>18</v>
      </c>
      <c r="H4751">
        <v>43</v>
      </c>
      <c r="I4751">
        <v>128</v>
      </c>
      <c r="J4751">
        <v>5504</v>
      </c>
      <c r="K4751">
        <v>2312</v>
      </c>
      <c r="L4751">
        <v>0.42</v>
      </c>
      <c r="M4751" t="s">
        <v>82</v>
      </c>
    </row>
    <row r="4752" spans="1:13" x14ac:dyDescent="0.25">
      <c r="A4752" t="s">
        <v>33</v>
      </c>
      <c r="B4752">
        <v>1189833</v>
      </c>
      <c r="C4752" s="1">
        <v>44195</v>
      </c>
      <c r="D4752" t="s">
        <v>35</v>
      </c>
      <c r="E4752" t="s">
        <v>50</v>
      </c>
      <c r="F4752" t="s">
        <v>51</v>
      </c>
      <c r="G4752" t="s">
        <v>19</v>
      </c>
      <c r="H4752">
        <v>41</v>
      </c>
      <c r="I4752">
        <v>119</v>
      </c>
      <c r="J4752">
        <v>4879</v>
      </c>
      <c r="K4752">
        <v>2879</v>
      </c>
      <c r="L4752">
        <v>0.59</v>
      </c>
      <c r="M4752" t="s">
        <v>82</v>
      </c>
    </row>
    <row r="4753" spans="1:13" x14ac:dyDescent="0.25">
      <c r="A4753" t="s">
        <v>33</v>
      </c>
      <c r="B4753">
        <v>1189833</v>
      </c>
      <c r="C4753" s="1">
        <v>44196</v>
      </c>
      <c r="D4753" t="s">
        <v>35</v>
      </c>
      <c r="E4753" t="s">
        <v>50</v>
      </c>
      <c r="F4753" t="s">
        <v>51</v>
      </c>
      <c r="G4753" t="s">
        <v>20</v>
      </c>
      <c r="H4753">
        <v>44</v>
      </c>
      <c r="I4753">
        <v>98</v>
      </c>
      <c r="J4753">
        <v>4312</v>
      </c>
      <c r="K4753">
        <v>2242</v>
      </c>
      <c r="L4753">
        <v>0.52</v>
      </c>
      <c r="M4753" t="s">
        <v>82</v>
      </c>
    </row>
    <row r="4754" spans="1:13" x14ac:dyDescent="0.25">
      <c r="A4754" t="s">
        <v>33</v>
      </c>
      <c r="B4754">
        <v>1189833</v>
      </c>
      <c r="C4754" s="1">
        <v>44197</v>
      </c>
      <c r="D4754" t="s">
        <v>35</v>
      </c>
      <c r="E4754" t="s">
        <v>52</v>
      </c>
      <c r="F4754" t="s">
        <v>53</v>
      </c>
      <c r="G4754" t="s">
        <v>21</v>
      </c>
      <c r="H4754">
        <v>47</v>
      </c>
      <c r="I4754">
        <v>77</v>
      </c>
      <c r="J4754">
        <v>3619</v>
      </c>
      <c r="K4754">
        <v>2714</v>
      </c>
      <c r="L4754">
        <v>0.75</v>
      </c>
      <c r="M4754" t="s">
        <v>82</v>
      </c>
    </row>
    <row r="4755" spans="1:13" x14ac:dyDescent="0.25">
      <c r="A4755" t="s">
        <v>33</v>
      </c>
      <c r="B4755">
        <v>1189833</v>
      </c>
      <c r="C4755" s="1">
        <v>44198</v>
      </c>
      <c r="D4755" t="s">
        <v>35</v>
      </c>
      <c r="E4755" t="s">
        <v>52</v>
      </c>
      <c r="F4755" t="s">
        <v>53</v>
      </c>
      <c r="G4755" t="s">
        <v>22</v>
      </c>
      <c r="H4755">
        <v>43</v>
      </c>
      <c r="I4755">
        <v>138</v>
      </c>
      <c r="J4755">
        <v>5934</v>
      </c>
      <c r="K4755">
        <v>2314</v>
      </c>
      <c r="L4755">
        <v>0.39</v>
      </c>
      <c r="M4755" t="s">
        <v>82</v>
      </c>
    </row>
    <row r="4756" spans="1:13" x14ac:dyDescent="0.25">
      <c r="A4756" t="s">
        <v>33</v>
      </c>
      <c r="B4756">
        <v>1189833</v>
      </c>
      <c r="C4756" s="1">
        <v>44199</v>
      </c>
      <c r="D4756" t="s">
        <v>35</v>
      </c>
      <c r="E4756" t="s">
        <v>52</v>
      </c>
      <c r="F4756" t="s">
        <v>53</v>
      </c>
      <c r="G4756" t="s">
        <v>16</v>
      </c>
      <c r="H4756">
        <v>34</v>
      </c>
      <c r="I4756">
        <v>158</v>
      </c>
      <c r="J4756">
        <v>5372</v>
      </c>
      <c r="K4756">
        <v>3062</v>
      </c>
      <c r="L4756">
        <v>0.56999999999999995</v>
      </c>
      <c r="M4756" t="s">
        <v>82</v>
      </c>
    </row>
    <row r="4757" spans="1:13" x14ac:dyDescent="0.25">
      <c r="A4757" t="s">
        <v>33</v>
      </c>
      <c r="B4757">
        <v>1189833</v>
      </c>
      <c r="C4757" s="1">
        <v>44200</v>
      </c>
      <c r="D4757" t="s">
        <v>35</v>
      </c>
      <c r="E4757" t="s">
        <v>52</v>
      </c>
      <c r="F4757" t="s">
        <v>53</v>
      </c>
      <c r="G4757" t="s">
        <v>18</v>
      </c>
      <c r="H4757">
        <v>42</v>
      </c>
      <c r="I4757">
        <v>123</v>
      </c>
      <c r="J4757">
        <v>5166</v>
      </c>
      <c r="K4757">
        <v>2325</v>
      </c>
      <c r="L4757">
        <v>0.45</v>
      </c>
      <c r="M4757" t="s">
        <v>82</v>
      </c>
    </row>
    <row r="4758" spans="1:13" x14ac:dyDescent="0.25">
      <c r="A4758" t="s">
        <v>33</v>
      </c>
      <c r="B4758">
        <v>1189833</v>
      </c>
      <c r="C4758" s="1">
        <v>44201</v>
      </c>
      <c r="D4758" t="s">
        <v>35</v>
      </c>
      <c r="E4758" t="s">
        <v>52</v>
      </c>
      <c r="F4758" t="s">
        <v>53</v>
      </c>
      <c r="G4758" t="s">
        <v>19</v>
      </c>
      <c r="H4758">
        <v>43</v>
      </c>
      <c r="I4758">
        <v>122</v>
      </c>
      <c r="J4758">
        <v>5246</v>
      </c>
      <c r="K4758">
        <v>2990</v>
      </c>
      <c r="L4758">
        <v>0.56999999999999995</v>
      </c>
      <c r="M4758" t="s">
        <v>82</v>
      </c>
    </row>
    <row r="4759" spans="1:13" x14ac:dyDescent="0.25">
      <c r="A4759" t="s">
        <v>33</v>
      </c>
      <c r="B4759">
        <v>1189833</v>
      </c>
      <c r="C4759" s="1">
        <v>44202</v>
      </c>
      <c r="D4759" t="s">
        <v>35</v>
      </c>
      <c r="E4759" t="s">
        <v>52</v>
      </c>
      <c r="F4759" t="s">
        <v>53</v>
      </c>
      <c r="G4759" t="s">
        <v>20</v>
      </c>
      <c r="H4759">
        <v>44</v>
      </c>
      <c r="I4759">
        <v>81</v>
      </c>
      <c r="J4759">
        <v>3564</v>
      </c>
      <c r="K4759">
        <v>1960</v>
      </c>
      <c r="L4759">
        <v>0.55000000000000004</v>
      </c>
      <c r="M4759" t="s">
        <v>82</v>
      </c>
    </row>
    <row r="4760" spans="1:13" x14ac:dyDescent="0.25">
      <c r="A4760" t="s">
        <v>33</v>
      </c>
      <c r="B4760">
        <v>1189833</v>
      </c>
      <c r="C4760" s="1">
        <v>44203</v>
      </c>
      <c r="D4760" t="s">
        <v>35</v>
      </c>
      <c r="E4760" t="s">
        <v>52</v>
      </c>
      <c r="F4760" t="s">
        <v>53</v>
      </c>
      <c r="G4760" t="s">
        <v>21</v>
      </c>
      <c r="H4760">
        <v>48</v>
      </c>
      <c r="I4760">
        <v>59</v>
      </c>
      <c r="J4760">
        <v>2832</v>
      </c>
      <c r="K4760">
        <v>2039</v>
      </c>
      <c r="L4760">
        <v>0.72</v>
      </c>
      <c r="M4760" t="s">
        <v>82</v>
      </c>
    </row>
    <row r="4761" spans="1:13" x14ac:dyDescent="0.25">
      <c r="A4761" t="s">
        <v>33</v>
      </c>
      <c r="B4761">
        <v>1189833</v>
      </c>
      <c r="C4761" s="1">
        <v>44204</v>
      </c>
      <c r="D4761" t="s">
        <v>35</v>
      </c>
      <c r="E4761" t="s">
        <v>52</v>
      </c>
      <c r="F4761" t="s">
        <v>53</v>
      </c>
      <c r="G4761" t="s">
        <v>22</v>
      </c>
      <c r="H4761">
        <v>43</v>
      </c>
      <c r="I4761">
        <v>119</v>
      </c>
      <c r="J4761">
        <v>5117</v>
      </c>
      <c r="K4761">
        <v>1893</v>
      </c>
      <c r="L4761">
        <v>0.37</v>
      </c>
      <c r="M4761" t="s">
        <v>82</v>
      </c>
    </row>
    <row r="4762" spans="1:13" x14ac:dyDescent="0.25">
      <c r="A4762" t="s">
        <v>33</v>
      </c>
      <c r="B4762">
        <v>1189833</v>
      </c>
      <c r="C4762" s="1">
        <v>44205</v>
      </c>
      <c r="D4762" t="s">
        <v>35</v>
      </c>
      <c r="E4762" t="s">
        <v>52</v>
      </c>
      <c r="F4762" t="s">
        <v>53</v>
      </c>
      <c r="G4762" t="s">
        <v>16</v>
      </c>
      <c r="H4762">
        <v>32</v>
      </c>
      <c r="I4762">
        <v>173</v>
      </c>
      <c r="J4762">
        <v>5536</v>
      </c>
      <c r="K4762">
        <v>3045</v>
      </c>
      <c r="L4762">
        <v>0.55000000000000004</v>
      </c>
      <c r="M4762" t="s">
        <v>82</v>
      </c>
    </row>
    <row r="4763" spans="1:13" x14ac:dyDescent="0.25">
      <c r="A4763" t="s">
        <v>33</v>
      </c>
      <c r="B4763">
        <v>1189833</v>
      </c>
      <c r="C4763" s="1">
        <v>44206</v>
      </c>
      <c r="D4763" t="s">
        <v>35</v>
      </c>
      <c r="E4763" t="s">
        <v>52</v>
      </c>
      <c r="F4763" t="s">
        <v>53</v>
      </c>
      <c r="G4763" t="s">
        <v>18</v>
      </c>
      <c r="H4763">
        <v>41</v>
      </c>
      <c r="I4763">
        <v>115</v>
      </c>
      <c r="J4763">
        <v>4715</v>
      </c>
      <c r="K4763">
        <v>1933</v>
      </c>
      <c r="L4763">
        <v>0.41</v>
      </c>
      <c r="M4763" t="s">
        <v>82</v>
      </c>
    </row>
    <row r="4764" spans="1:13" x14ac:dyDescent="0.25">
      <c r="A4764" t="s">
        <v>33</v>
      </c>
      <c r="B4764">
        <v>1189833</v>
      </c>
      <c r="C4764" s="1">
        <v>44207</v>
      </c>
      <c r="D4764" t="s">
        <v>35</v>
      </c>
      <c r="E4764" t="s">
        <v>52</v>
      </c>
      <c r="F4764" t="s">
        <v>53</v>
      </c>
      <c r="G4764" t="s">
        <v>19</v>
      </c>
      <c r="H4764">
        <v>42</v>
      </c>
      <c r="I4764">
        <v>128</v>
      </c>
      <c r="J4764">
        <v>5376</v>
      </c>
      <c r="K4764">
        <v>3064</v>
      </c>
      <c r="L4764">
        <v>0.56999999999999995</v>
      </c>
      <c r="M4764" t="s">
        <v>82</v>
      </c>
    </row>
    <row r="4765" spans="1:13" x14ac:dyDescent="0.25">
      <c r="A4765" t="s">
        <v>33</v>
      </c>
      <c r="B4765">
        <v>1189833</v>
      </c>
      <c r="C4765" s="1">
        <v>44208</v>
      </c>
      <c r="D4765" t="s">
        <v>35</v>
      </c>
      <c r="E4765" t="s">
        <v>52</v>
      </c>
      <c r="F4765" t="s">
        <v>53</v>
      </c>
      <c r="G4765" t="s">
        <v>20</v>
      </c>
      <c r="H4765">
        <v>44</v>
      </c>
      <c r="I4765">
        <v>91</v>
      </c>
      <c r="J4765">
        <v>4004</v>
      </c>
      <c r="K4765">
        <v>2122</v>
      </c>
      <c r="L4765">
        <v>0.53</v>
      </c>
      <c r="M4765" t="s">
        <v>82</v>
      </c>
    </row>
    <row r="4766" spans="1:13" x14ac:dyDescent="0.25">
      <c r="A4766" t="s">
        <v>33</v>
      </c>
      <c r="B4766">
        <v>1189833</v>
      </c>
      <c r="C4766" s="1">
        <v>44209</v>
      </c>
      <c r="D4766" t="s">
        <v>35</v>
      </c>
      <c r="E4766" t="s">
        <v>52</v>
      </c>
      <c r="F4766" t="s">
        <v>53</v>
      </c>
      <c r="G4766" t="s">
        <v>21</v>
      </c>
      <c r="H4766">
        <v>48</v>
      </c>
      <c r="I4766">
        <v>60</v>
      </c>
      <c r="J4766">
        <v>2880</v>
      </c>
      <c r="K4766">
        <v>2045</v>
      </c>
      <c r="L4766">
        <v>0.71</v>
      </c>
      <c r="M4766" t="s">
        <v>82</v>
      </c>
    </row>
    <row r="4767" spans="1:13" x14ac:dyDescent="0.25">
      <c r="A4767" t="s">
        <v>33</v>
      </c>
      <c r="B4767">
        <v>1189833</v>
      </c>
      <c r="C4767" s="1">
        <v>44210</v>
      </c>
      <c r="D4767" t="s">
        <v>35</v>
      </c>
      <c r="E4767" t="s">
        <v>52</v>
      </c>
      <c r="F4767" t="s">
        <v>53</v>
      </c>
      <c r="G4767" t="s">
        <v>22</v>
      </c>
      <c r="H4767">
        <v>42</v>
      </c>
      <c r="I4767">
        <v>112</v>
      </c>
      <c r="J4767">
        <v>4704</v>
      </c>
      <c r="K4767">
        <v>1835</v>
      </c>
      <c r="L4767">
        <v>0.39</v>
      </c>
      <c r="M4767" t="s">
        <v>82</v>
      </c>
    </row>
    <row r="4768" spans="1:13" x14ac:dyDescent="0.25">
      <c r="A4768" t="s">
        <v>33</v>
      </c>
      <c r="B4768">
        <v>1189833</v>
      </c>
      <c r="C4768" s="1">
        <v>44211</v>
      </c>
      <c r="D4768" t="s">
        <v>35</v>
      </c>
      <c r="E4768" t="s">
        <v>52</v>
      </c>
      <c r="F4768" t="s">
        <v>53</v>
      </c>
      <c r="G4768" t="s">
        <v>16</v>
      </c>
      <c r="H4768">
        <v>44</v>
      </c>
      <c r="I4768">
        <v>161</v>
      </c>
      <c r="J4768">
        <v>7084</v>
      </c>
      <c r="K4768">
        <v>4180</v>
      </c>
      <c r="L4768">
        <v>0.59</v>
      </c>
      <c r="M4768" t="s">
        <v>82</v>
      </c>
    </row>
    <row r="4769" spans="1:13" x14ac:dyDescent="0.25">
      <c r="A4769" t="s">
        <v>33</v>
      </c>
      <c r="B4769">
        <v>1189833</v>
      </c>
      <c r="C4769" s="1">
        <v>44212</v>
      </c>
      <c r="D4769" t="s">
        <v>35</v>
      </c>
      <c r="E4769" t="s">
        <v>52</v>
      </c>
      <c r="F4769" t="s">
        <v>53</v>
      </c>
      <c r="G4769" t="s">
        <v>18</v>
      </c>
      <c r="H4769">
        <v>43</v>
      </c>
      <c r="I4769">
        <v>101</v>
      </c>
      <c r="J4769">
        <v>4343</v>
      </c>
      <c r="K4769">
        <v>1954</v>
      </c>
      <c r="L4769">
        <v>0.45</v>
      </c>
      <c r="M4769" t="s">
        <v>82</v>
      </c>
    </row>
    <row r="4770" spans="1:13" x14ac:dyDescent="0.25">
      <c r="A4770" t="s">
        <v>33</v>
      </c>
      <c r="B4770">
        <v>1189833</v>
      </c>
      <c r="C4770" s="1">
        <v>44213</v>
      </c>
      <c r="D4770" t="s">
        <v>35</v>
      </c>
      <c r="E4770" t="s">
        <v>52</v>
      </c>
      <c r="F4770" t="s">
        <v>53</v>
      </c>
      <c r="G4770" t="s">
        <v>19</v>
      </c>
      <c r="H4770">
        <v>44</v>
      </c>
      <c r="I4770">
        <v>120</v>
      </c>
      <c r="J4770">
        <v>5280</v>
      </c>
      <c r="K4770">
        <v>3168</v>
      </c>
      <c r="L4770">
        <v>0.6</v>
      </c>
      <c r="M4770" t="s">
        <v>82</v>
      </c>
    </row>
    <row r="4771" spans="1:13" x14ac:dyDescent="0.25">
      <c r="A4771" t="s">
        <v>33</v>
      </c>
      <c r="B4771">
        <v>1189833</v>
      </c>
      <c r="C4771" s="1">
        <v>44214</v>
      </c>
      <c r="D4771" t="s">
        <v>35</v>
      </c>
      <c r="E4771" t="s">
        <v>52</v>
      </c>
      <c r="F4771" t="s">
        <v>53</v>
      </c>
      <c r="G4771" t="s">
        <v>20</v>
      </c>
      <c r="H4771">
        <v>36</v>
      </c>
      <c r="I4771">
        <v>78</v>
      </c>
      <c r="J4771">
        <v>2808</v>
      </c>
      <c r="K4771">
        <v>1404</v>
      </c>
      <c r="L4771">
        <v>0.5</v>
      </c>
      <c r="M4771" t="s">
        <v>82</v>
      </c>
    </row>
    <row r="4772" spans="1:13" x14ac:dyDescent="0.25">
      <c r="A4772" t="s">
        <v>33</v>
      </c>
      <c r="B4772">
        <v>1189833</v>
      </c>
      <c r="C4772" s="1">
        <v>44215</v>
      </c>
      <c r="D4772" t="s">
        <v>35</v>
      </c>
      <c r="E4772" t="s">
        <v>52</v>
      </c>
      <c r="F4772" t="s">
        <v>53</v>
      </c>
      <c r="G4772" t="s">
        <v>21</v>
      </c>
      <c r="H4772">
        <v>44</v>
      </c>
      <c r="I4772">
        <v>56</v>
      </c>
      <c r="J4772">
        <v>2464</v>
      </c>
      <c r="K4772">
        <v>1823</v>
      </c>
      <c r="L4772">
        <v>0.74</v>
      </c>
      <c r="M4772" t="s">
        <v>82</v>
      </c>
    </row>
    <row r="4773" spans="1:13" x14ac:dyDescent="0.25">
      <c r="A4773" t="s">
        <v>33</v>
      </c>
      <c r="B4773">
        <v>1189833</v>
      </c>
      <c r="C4773" s="1">
        <v>44216</v>
      </c>
      <c r="D4773" t="s">
        <v>35</v>
      </c>
      <c r="E4773" t="s">
        <v>52</v>
      </c>
      <c r="F4773" t="s">
        <v>53</v>
      </c>
      <c r="G4773" t="s">
        <v>22</v>
      </c>
      <c r="H4773">
        <v>55</v>
      </c>
      <c r="I4773">
        <v>101</v>
      </c>
      <c r="J4773">
        <v>5555</v>
      </c>
      <c r="K4773">
        <v>2166</v>
      </c>
      <c r="L4773">
        <v>0.39</v>
      </c>
      <c r="M4773" t="s">
        <v>82</v>
      </c>
    </row>
    <row r="4774" spans="1:13" x14ac:dyDescent="0.25">
      <c r="A4774" t="s">
        <v>33</v>
      </c>
      <c r="B4774">
        <v>1189833</v>
      </c>
      <c r="C4774" s="1">
        <v>44217</v>
      </c>
      <c r="D4774" t="s">
        <v>35</v>
      </c>
      <c r="E4774" t="s">
        <v>52</v>
      </c>
      <c r="F4774" t="s">
        <v>53</v>
      </c>
      <c r="G4774" t="s">
        <v>16</v>
      </c>
      <c r="H4774">
        <v>39</v>
      </c>
      <c r="I4774">
        <v>150</v>
      </c>
      <c r="J4774">
        <v>5850</v>
      </c>
      <c r="K4774">
        <v>3335</v>
      </c>
      <c r="L4774">
        <v>0.56999999999999995</v>
      </c>
      <c r="M4774" t="s">
        <v>82</v>
      </c>
    </row>
    <row r="4775" spans="1:13" x14ac:dyDescent="0.25">
      <c r="A4775" t="s">
        <v>33</v>
      </c>
      <c r="B4775">
        <v>1189833</v>
      </c>
      <c r="C4775" s="1">
        <v>44218</v>
      </c>
      <c r="D4775" t="s">
        <v>35</v>
      </c>
      <c r="E4775" t="s">
        <v>52</v>
      </c>
      <c r="F4775" t="s">
        <v>53</v>
      </c>
      <c r="G4775" t="s">
        <v>18</v>
      </c>
      <c r="H4775">
        <v>41</v>
      </c>
      <c r="I4775">
        <v>106</v>
      </c>
      <c r="J4775">
        <v>4346</v>
      </c>
      <c r="K4775">
        <v>1912</v>
      </c>
      <c r="L4775">
        <v>0.44</v>
      </c>
      <c r="M4775" t="s">
        <v>82</v>
      </c>
    </row>
    <row r="4776" spans="1:13" x14ac:dyDescent="0.25">
      <c r="A4776" t="s">
        <v>33</v>
      </c>
      <c r="B4776">
        <v>1189833</v>
      </c>
      <c r="C4776" s="1">
        <v>44219</v>
      </c>
      <c r="D4776" t="s">
        <v>35</v>
      </c>
      <c r="E4776" t="s">
        <v>52</v>
      </c>
      <c r="F4776" t="s">
        <v>53</v>
      </c>
      <c r="G4776" t="s">
        <v>19</v>
      </c>
      <c r="H4776">
        <v>44</v>
      </c>
      <c r="I4776">
        <v>111</v>
      </c>
      <c r="J4776">
        <v>4884</v>
      </c>
      <c r="K4776">
        <v>2686</v>
      </c>
      <c r="L4776">
        <v>0.55000000000000004</v>
      </c>
      <c r="M4776" t="s">
        <v>82</v>
      </c>
    </row>
    <row r="4777" spans="1:13" x14ac:dyDescent="0.25">
      <c r="A4777" t="s">
        <v>33</v>
      </c>
      <c r="B4777">
        <v>1189833</v>
      </c>
      <c r="C4777" s="1">
        <v>44220</v>
      </c>
      <c r="D4777" t="s">
        <v>35</v>
      </c>
      <c r="E4777" t="s">
        <v>52</v>
      </c>
      <c r="F4777" t="s">
        <v>53</v>
      </c>
      <c r="G4777" t="s">
        <v>20</v>
      </c>
      <c r="H4777">
        <v>38</v>
      </c>
      <c r="I4777">
        <v>88</v>
      </c>
      <c r="J4777">
        <v>3344</v>
      </c>
      <c r="K4777">
        <v>1772</v>
      </c>
      <c r="L4777">
        <v>0.53</v>
      </c>
      <c r="M4777" t="s">
        <v>82</v>
      </c>
    </row>
    <row r="4778" spans="1:13" x14ac:dyDescent="0.25">
      <c r="A4778" t="s">
        <v>33</v>
      </c>
      <c r="B4778">
        <v>1189833</v>
      </c>
      <c r="C4778" s="1">
        <v>44221</v>
      </c>
      <c r="D4778" t="s">
        <v>35</v>
      </c>
      <c r="E4778" t="s">
        <v>52</v>
      </c>
      <c r="F4778" t="s">
        <v>53</v>
      </c>
      <c r="G4778" t="s">
        <v>21</v>
      </c>
      <c r="H4778">
        <v>41</v>
      </c>
      <c r="I4778">
        <v>61</v>
      </c>
      <c r="J4778">
        <v>2501</v>
      </c>
      <c r="K4778">
        <v>1851</v>
      </c>
      <c r="L4778">
        <v>0.74</v>
      </c>
      <c r="M4778" t="s">
        <v>82</v>
      </c>
    </row>
    <row r="4779" spans="1:13" x14ac:dyDescent="0.25">
      <c r="A4779" t="s">
        <v>33</v>
      </c>
      <c r="B4779">
        <v>1189833</v>
      </c>
      <c r="C4779" s="1">
        <v>44222</v>
      </c>
      <c r="D4779" t="s">
        <v>35</v>
      </c>
      <c r="E4779" t="s">
        <v>52</v>
      </c>
      <c r="F4779" t="s">
        <v>53</v>
      </c>
      <c r="G4779" t="s">
        <v>22</v>
      </c>
      <c r="H4779">
        <v>59</v>
      </c>
      <c r="I4779">
        <v>108</v>
      </c>
      <c r="J4779">
        <v>6372</v>
      </c>
      <c r="K4779">
        <v>2421</v>
      </c>
      <c r="L4779">
        <v>0.38</v>
      </c>
      <c r="M4779" t="s">
        <v>82</v>
      </c>
    </row>
    <row r="4780" spans="1:13" x14ac:dyDescent="0.25">
      <c r="A4780" t="s">
        <v>33</v>
      </c>
      <c r="B4780">
        <v>1189833</v>
      </c>
      <c r="C4780" s="1">
        <v>44223</v>
      </c>
      <c r="D4780" t="s">
        <v>35</v>
      </c>
      <c r="E4780" t="s">
        <v>52</v>
      </c>
      <c r="F4780" t="s">
        <v>53</v>
      </c>
      <c r="G4780" t="s">
        <v>16</v>
      </c>
      <c r="H4780">
        <v>36</v>
      </c>
      <c r="I4780">
        <v>169</v>
      </c>
      <c r="J4780">
        <v>6084</v>
      </c>
      <c r="K4780">
        <v>3590</v>
      </c>
      <c r="L4780">
        <v>0.59</v>
      </c>
      <c r="M4780" t="s">
        <v>82</v>
      </c>
    </row>
    <row r="4781" spans="1:13" x14ac:dyDescent="0.25">
      <c r="A4781" t="s">
        <v>33</v>
      </c>
      <c r="B4781">
        <v>1189833</v>
      </c>
      <c r="C4781" s="1">
        <v>44224</v>
      </c>
      <c r="D4781" t="s">
        <v>35</v>
      </c>
      <c r="E4781" t="s">
        <v>52</v>
      </c>
      <c r="F4781" t="s">
        <v>53</v>
      </c>
      <c r="G4781" t="s">
        <v>18</v>
      </c>
      <c r="H4781">
        <v>42</v>
      </c>
      <c r="I4781">
        <v>147</v>
      </c>
      <c r="J4781">
        <v>6174</v>
      </c>
      <c r="K4781">
        <v>2531</v>
      </c>
      <c r="L4781">
        <v>0.41</v>
      </c>
      <c r="M4781" t="s">
        <v>82</v>
      </c>
    </row>
    <row r="4782" spans="1:13" x14ac:dyDescent="0.25">
      <c r="A4782" t="s">
        <v>33</v>
      </c>
      <c r="B4782">
        <v>1189833</v>
      </c>
      <c r="C4782" s="1">
        <v>44225</v>
      </c>
      <c r="D4782" t="s">
        <v>35</v>
      </c>
      <c r="E4782" t="s">
        <v>52</v>
      </c>
      <c r="F4782" t="s">
        <v>53</v>
      </c>
      <c r="G4782" t="s">
        <v>19</v>
      </c>
      <c r="H4782">
        <v>44</v>
      </c>
      <c r="I4782">
        <v>165</v>
      </c>
      <c r="J4782">
        <v>7260</v>
      </c>
      <c r="K4782">
        <v>3993</v>
      </c>
      <c r="L4782">
        <v>0.55000000000000004</v>
      </c>
      <c r="M4782" t="s">
        <v>82</v>
      </c>
    </row>
    <row r="4783" spans="1:13" x14ac:dyDescent="0.25">
      <c r="A4783" t="s">
        <v>33</v>
      </c>
      <c r="B4783">
        <v>1189833</v>
      </c>
      <c r="C4783" s="1">
        <v>44226</v>
      </c>
      <c r="D4783" t="s">
        <v>35</v>
      </c>
      <c r="E4783" t="s">
        <v>52</v>
      </c>
      <c r="F4783" t="s">
        <v>53</v>
      </c>
      <c r="G4783" t="s">
        <v>20</v>
      </c>
      <c r="H4783">
        <v>38</v>
      </c>
      <c r="I4783">
        <v>106</v>
      </c>
      <c r="J4783">
        <v>4028</v>
      </c>
      <c r="K4783">
        <v>2135</v>
      </c>
      <c r="L4783">
        <v>0.53</v>
      </c>
      <c r="M4783" t="s">
        <v>82</v>
      </c>
    </row>
    <row r="4784" spans="1:13" x14ac:dyDescent="0.25">
      <c r="A4784" t="s">
        <v>33</v>
      </c>
      <c r="B4784">
        <v>1189833</v>
      </c>
      <c r="C4784" s="1">
        <v>44227</v>
      </c>
      <c r="D4784" t="s">
        <v>35</v>
      </c>
      <c r="E4784" t="s">
        <v>52</v>
      </c>
      <c r="F4784" t="s">
        <v>53</v>
      </c>
      <c r="G4784" t="s">
        <v>21</v>
      </c>
      <c r="H4784">
        <v>41</v>
      </c>
      <c r="I4784">
        <v>75</v>
      </c>
      <c r="J4784">
        <v>3075</v>
      </c>
      <c r="K4784">
        <v>2276</v>
      </c>
      <c r="L4784">
        <v>0.74</v>
      </c>
      <c r="M4784" t="s">
        <v>82</v>
      </c>
    </row>
    <row r="4785" spans="1:13" x14ac:dyDescent="0.25">
      <c r="A4785" t="s">
        <v>33</v>
      </c>
      <c r="B4785">
        <v>1189833</v>
      </c>
      <c r="C4785" s="1">
        <v>44228</v>
      </c>
      <c r="D4785" t="s">
        <v>35</v>
      </c>
      <c r="E4785" t="s">
        <v>52</v>
      </c>
      <c r="F4785" t="s">
        <v>53</v>
      </c>
      <c r="G4785" t="s">
        <v>22</v>
      </c>
      <c r="H4785">
        <v>55</v>
      </c>
      <c r="I4785">
        <v>150</v>
      </c>
      <c r="J4785">
        <v>8250</v>
      </c>
      <c r="K4785">
        <v>2970</v>
      </c>
      <c r="L4785">
        <v>0.36</v>
      </c>
      <c r="M4785" t="s">
        <v>82</v>
      </c>
    </row>
    <row r="4786" spans="1:13" x14ac:dyDescent="0.25">
      <c r="A4786" t="s">
        <v>33</v>
      </c>
      <c r="B4786">
        <v>1189833</v>
      </c>
      <c r="C4786" s="1">
        <v>44229</v>
      </c>
      <c r="D4786" t="s">
        <v>35</v>
      </c>
      <c r="E4786" t="s">
        <v>52</v>
      </c>
      <c r="F4786" t="s">
        <v>53</v>
      </c>
      <c r="G4786" t="s">
        <v>16</v>
      </c>
      <c r="H4786">
        <v>37</v>
      </c>
      <c r="I4786">
        <v>203</v>
      </c>
      <c r="J4786">
        <v>7511</v>
      </c>
      <c r="K4786">
        <v>4431</v>
      </c>
      <c r="L4786">
        <v>0.59</v>
      </c>
      <c r="M4786" t="s">
        <v>82</v>
      </c>
    </row>
    <row r="4787" spans="1:13" x14ac:dyDescent="0.25">
      <c r="A4787" t="s">
        <v>33</v>
      </c>
      <c r="B4787">
        <v>1189833</v>
      </c>
      <c r="C4787" s="1">
        <v>44230</v>
      </c>
      <c r="D4787" t="s">
        <v>35</v>
      </c>
      <c r="E4787" t="s">
        <v>52</v>
      </c>
      <c r="F4787" t="s">
        <v>53</v>
      </c>
      <c r="G4787" t="s">
        <v>18</v>
      </c>
      <c r="H4787">
        <v>41</v>
      </c>
      <c r="I4787">
        <v>156</v>
      </c>
      <c r="J4787">
        <v>6396</v>
      </c>
      <c r="K4787">
        <v>2750</v>
      </c>
      <c r="L4787">
        <v>0.43</v>
      </c>
      <c r="M4787" t="s">
        <v>82</v>
      </c>
    </row>
    <row r="4788" spans="1:13" x14ac:dyDescent="0.25">
      <c r="A4788" t="s">
        <v>33</v>
      </c>
      <c r="B4788">
        <v>1189833</v>
      </c>
      <c r="C4788" s="1">
        <v>44231</v>
      </c>
      <c r="D4788" t="s">
        <v>35</v>
      </c>
      <c r="E4788" t="s">
        <v>52</v>
      </c>
      <c r="F4788" t="s">
        <v>53</v>
      </c>
      <c r="G4788" t="s">
        <v>19</v>
      </c>
      <c r="H4788">
        <v>44</v>
      </c>
      <c r="I4788">
        <v>143</v>
      </c>
      <c r="J4788">
        <v>6292</v>
      </c>
      <c r="K4788">
        <v>3712</v>
      </c>
      <c r="L4788">
        <v>0.59</v>
      </c>
      <c r="M4788" t="s">
        <v>82</v>
      </c>
    </row>
    <row r="4789" spans="1:13" x14ac:dyDescent="0.25">
      <c r="A4789" t="s">
        <v>33</v>
      </c>
      <c r="B4789">
        <v>1189833</v>
      </c>
      <c r="C4789" s="1">
        <v>44232</v>
      </c>
      <c r="D4789" t="s">
        <v>35</v>
      </c>
      <c r="E4789" t="s">
        <v>52</v>
      </c>
      <c r="F4789" t="s">
        <v>53</v>
      </c>
      <c r="G4789" t="s">
        <v>20</v>
      </c>
      <c r="H4789">
        <v>36</v>
      </c>
      <c r="I4789">
        <v>113</v>
      </c>
      <c r="J4789">
        <v>4068</v>
      </c>
      <c r="K4789">
        <v>2156</v>
      </c>
      <c r="L4789">
        <v>0.53</v>
      </c>
      <c r="M4789" t="s">
        <v>82</v>
      </c>
    </row>
    <row r="4790" spans="1:13" x14ac:dyDescent="0.25">
      <c r="A4790" t="s">
        <v>33</v>
      </c>
      <c r="B4790">
        <v>1189833</v>
      </c>
      <c r="C4790" s="1">
        <v>44233</v>
      </c>
      <c r="D4790" t="s">
        <v>35</v>
      </c>
      <c r="E4790" t="s">
        <v>52</v>
      </c>
      <c r="F4790" t="s">
        <v>53</v>
      </c>
      <c r="G4790" t="s">
        <v>21</v>
      </c>
      <c r="H4790">
        <v>42</v>
      </c>
      <c r="I4790">
        <v>124</v>
      </c>
      <c r="J4790">
        <v>5208</v>
      </c>
      <c r="K4790">
        <v>3646</v>
      </c>
      <c r="L4790">
        <v>0.7</v>
      </c>
      <c r="M4790" t="s">
        <v>82</v>
      </c>
    </row>
    <row r="4791" spans="1:13" x14ac:dyDescent="0.25">
      <c r="A4791" t="s">
        <v>33</v>
      </c>
      <c r="B4791">
        <v>1189833</v>
      </c>
      <c r="C4791" s="1">
        <v>44234</v>
      </c>
      <c r="D4791" t="s">
        <v>35</v>
      </c>
      <c r="E4791" t="s">
        <v>52</v>
      </c>
      <c r="F4791" t="s">
        <v>53</v>
      </c>
      <c r="G4791" t="s">
        <v>22</v>
      </c>
      <c r="H4791">
        <v>58</v>
      </c>
      <c r="I4791">
        <v>143</v>
      </c>
      <c r="J4791">
        <v>8294</v>
      </c>
      <c r="K4791">
        <v>2903</v>
      </c>
      <c r="L4791">
        <v>0.35</v>
      </c>
      <c r="M4791" t="s">
        <v>82</v>
      </c>
    </row>
    <row r="4792" spans="1:13" x14ac:dyDescent="0.25">
      <c r="A4792" t="s">
        <v>33</v>
      </c>
      <c r="B4792">
        <v>1189833</v>
      </c>
      <c r="C4792" s="1">
        <v>44235</v>
      </c>
      <c r="D4792" t="s">
        <v>35</v>
      </c>
      <c r="E4792" t="s">
        <v>52</v>
      </c>
      <c r="F4792" t="s">
        <v>53</v>
      </c>
      <c r="G4792" t="s">
        <v>16</v>
      </c>
      <c r="H4792">
        <v>42</v>
      </c>
      <c r="I4792">
        <v>203</v>
      </c>
      <c r="J4792">
        <v>8526</v>
      </c>
      <c r="K4792">
        <v>4945</v>
      </c>
      <c r="L4792">
        <v>0.57999999999999996</v>
      </c>
      <c r="M4792" t="s">
        <v>82</v>
      </c>
    </row>
    <row r="4793" spans="1:13" x14ac:dyDescent="0.25">
      <c r="A4793" t="s">
        <v>33</v>
      </c>
      <c r="B4793">
        <v>1189833</v>
      </c>
      <c r="C4793" s="1">
        <v>44236</v>
      </c>
      <c r="D4793" t="s">
        <v>35</v>
      </c>
      <c r="E4793" t="s">
        <v>52</v>
      </c>
      <c r="F4793" t="s">
        <v>53</v>
      </c>
      <c r="G4793" t="s">
        <v>18</v>
      </c>
      <c r="H4793">
        <v>54</v>
      </c>
      <c r="I4793">
        <v>188</v>
      </c>
      <c r="J4793">
        <v>10152</v>
      </c>
      <c r="K4793">
        <v>4365</v>
      </c>
      <c r="L4793">
        <v>0.43</v>
      </c>
      <c r="M4793" t="s">
        <v>82</v>
      </c>
    </row>
    <row r="4794" spans="1:13" x14ac:dyDescent="0.25">
      <c r="A4794" t="s">
        <v>33</v>
      </c>
      <c r="B4794">
        <v>1189833</v>
      </c>
      <c r="C4794" s="1">
        <v>44237</v>
      </c>
      <c r="D4794" t="s">
        <v>35</v>
      </c>
      <c r="E4794" t="s">
        <v>52</v>
      </c>
      <c r="F4794" t="s">
        <v>53</v>
      </c>
      <c r="G4794" t="s">
        <v>19</v>
      </c>
      <c r="H4794">
        <v>49</v>
      </c>
      <c r="I4794">
        <v>130</v>
      </c>
      <c r="J4794">
        <v>6370</v>
      </c>
      <c r="K4794">
        <v>3758</v>
      </c>
      <c r="L4794">
        <v>0.59</v>
      </c>
      <c r="M4794" t="s">
        <v>82</v>
      </c>
    </row>
    <row r="4795" spans="1:13" x14ac:dyDescent="0.25">
      <c r="A4795" t="s">
        <v>33</v>
      </c>
      <c r="B4795">
        <v>1189833</v>
      </c>
      <c r="C4795" s="1">
        <v>44238</v>
      </c>
      <c r="D4795" t="s">
        <v>35</v>
      </c>
      <c r="E4795" t="s">
        <v>52</v>
      </c>
      <c r="F4795" t="s">
        <v>53</v>
      </c>
      <c r="G4795" t="s">
        <v>20</v>
      </c>
      <c r="H4795">
        <v>41</v>
      </c>
      <c r="I4795">
        <v>106</v>
      </c>
      <c r="J4795">
        <v>4346</v>
      </c>
      <c r="K4795">
        <v>2347</v>
      </c>
      <c r="L4795">
        <v>0.54</v>
      </c>
      <c r="M4795" t="s">
        <v>82</v>
      </c>
    </row>
    <row r="4796" spans="1:13" x14ac:dyDescent="0.25">
      <c r="A4796" t="s">
        <v>33</v>
      </c>
      <c r="B4796">
        <v>1189833</v>
      </c>
      <c r="C4796" s="1">
        <v>44239</v>
      </c>
      <c r="D4796" t="s">
        <v>35</v>
      </c>
      <c r="E4796" t="s">
        <v>52</v>
      </c>
      <c r="F4796" t="s">
        <v>53</v>
      </c>
      <c r="G4796" t="s">
        <v>21</v>
      </c>
      <c r="H4796">
        <v>52</v>
      </c>
      <c r="I4796">
        <v>106</v>
      </c>
      <c r="J4796">
        <v>5512</v>
      </c>
      <c r="K4796">
        <v>3858</v>
      </c>
      <c r="L4796">
        <v>0.7</v>
      </c>
      <c r="M4796" t="s">
        <v>82</v>
      </c>
    </row>
    <row r="4797" spans="1:13" x14ac:dyDescent="0.25">
      <c r="A4797" t="s">
        <v>33</v>
      </c>
      <c r="B4797">
        <v>1189833</v>
      </c>
      <c r="C4797" s="1">
        <v>44240</v>
      </c>
      <c r="D4797" t="s">
        <v>35</v>
      </c>
      <c r="E4797" t="s">
        <v>52</v>
      </c>
      <c r="F4797" t="s">
        <v>53</v>
      </c>
      <c r="G4797" t="s">
        <v>22</v>
      </c>
      <c r="H4797">
        <v>56</v>
      </c>
      <c r="I4797">
        <v>112</v>
      </c>
      <c r="J4797">
        <v>6272</v>
      </c>
      <c r="K4797">
        <v>2383</v>
      </c>
      <c r="L4797">
        <v>0.38</v>
      </c>
      <c r="M4797" t="s">
        <v>82</v>
      </c>
    </row>
    <row r="4798" spans="1:13" x14ac:dyDescent="0.25">
      <c r="A4798" t="s">
        <v>33</v>
      </c>
      <c r="B4798">
        <v>1189833</v>
      </c>
      <c r="C4798" s="1">
        <v>44241</v>
      </c>
      <c r="D4798" t="s">
        <v>35</v>
      </c>
      <c r="E4798" t="s">
        <v>52</v>
      </c>
      <c r="F4798" t="s">
        <v>53</v>
      </c>
      <c r="G4798" t="s">
        <v>16</v>
      </c>
      <c r="H4798">
        <v>41</v>
      </c>
      <c r="I4798">
        <v>180</v>
      </c>
      <c r="J4798">
        <v>7380</v>
      </c>
      <c r="K4798">
        <v>4280</v>
      </c>
      <c r="L4798">
        <v>0.57999999999999996</v>
      </c>
      <c r="M4798" t="s">
        <v>82</v>
      </c>
    </row>
    <row r="4799" spans="1:13" x14ac:dyDescent="0.25">
      <c r="A4799" t="s">
        <v>33</v>
      </c>
      <c r="B4799">
        <v>1189833</v>
      </c>
      <c r="C4799" s="1">
        <v>44242</v>
      </c>
      <c r="D4799" t="s">
        <v>35</v>
      </c>
      <c r="E4799" t="s">
        <v>52</v>
      </c>
      <c r="F4799" t="s">
        <v>53</v>
      </c>
      <c r="G4799" t="s">
        <v>18</v>
      </c>
      <c r="H4799">
        <v>48</v>
      </c>
      <c r="I4799">
        <v>156</v>
      </c>
      <c r="J4799">
        <v>7488</v>
      </c>
      <c r="K4799">
        <v>3295</v>
      </c>
      <c r="L4799">
        <v>0.44</v>
      </c>
      <c r="M4799" t="s">
        <v>82</v>
      </c>
    </row>
    <row r="4800" spans="1:13" x14ac:dyDescent="0.25">
      <c r="A4800" t="s">
        <v>33</v>
      </c>
      <c r="B4800">
        <v>1189833</v>
      </c>
      <c r="C4800" s="1">
        <v>44243</v>
      </c>
      <c r="D4800" t="s">
        <v>35</v>
      </c>
      <c r="E4800" t="s">
        <v>52</v>
      </c>
      <c r="F4800" t="s">
        <v>53</v>
      </c>
      <c r="G4800" t="s">
        <v>19</v>
      </c>
      <c r="H4800">
        <v>42</v>
      </c>
      <c r="I4800">
        <v>117</v>
      </c>
      <c r="J4800">
        <v>4914</v>
      </c>
      <c r="K4800">
        <v>2752</v>
      </c>
      <c r="L4800">
        <v>0.56000000000000005</v>
      </c>
      <c r="M4800" t="s">
        <v>82</v>
      </c>
    </row>
    <row r="4801" spans="1:13" x14ac:dyDescent="0.25">
      <c r="A4801" t="s">
        <v>33</v>
      </c>
      <c r="B4801">
        <v>1189833</v>
      </c>
      <c r="C4801" s="1">
        <v>44244</v>
      </c>
      <c r="D4801" t="s">
        <v>35</v>
      </c>
      <c r="E4801" t="s">
        <v>52</v>
      </c>
      <c r="F4801" t="s">
        <v>53</v>
      </c>
      <c r="G4801" t="s">
        <v>20</v>
      </c>
      <c r="H4801">
        <v>41</v>
      </c>
      <c r="I4801">
        <v>116</v>
      </c>
      <c r="J4801">
        <v>4756</v>
      </c>
      <c r="K4801">
        <v>2616</v>
      </c>
      <c r="L4801">
        <v>0.55000000000000004</v>
      </c>
      <c r="M4801" t="s">
        <v>82</v>
      </c>
    </row>
    <row r="4802" spans="1:13" x14ac:dyDescent="0.25">
      <c r="A4802" t="s">
        <v>33</v>
      </c>
      <c r="B4802">
        <v>1189833</v>
      </c>
      <c r="C4802" s="1">
        <v>44245</v>
      </c>
      <c r="D4802" t="s">
        <v>35</v>
      </c>
      <c r="E4802" t="s">
        <v>52</v>
      </c>
      <c r="F4802" t="s">
        <v>53</v>
      </c>
      <c r="G4802" t="s">
        <v>21</v>
      </c>
      <c r="H4802">
        <v>50</v>
      </c>
      <c r="I4802">
        <v>100</v>
      </c>
      <c r="J4802">
        <v>5000</v>
      </c>
      <c r="K4802">
        <v>3650</v>
      </c>
      <c r="L4802">
        <v>0.73</v>
      </c>
      <c r="M4802" t="s">
        <v>82</v>
      </c>
    </row>
    <row r="4803" spans="1:13" x14ac:dyDescent="0.25">
      <c r="A4803" t="s">
        <v>33</v>
      </c>
      <c r="B4803">
        <v>1189833</v>
      </c>
      <c r="C4803" s="1">
        <v>44246</v>
      </c>
      <c r="D4803" t="s">
        <v>35</v>
      </c>
      <c r="E4803" t="s">
        <v>52</v>
      </c>
      <c r="F4803" t="s">
        <v>53</v>
      </c>
      <c r="G4803" t="s">
        <v>22</v>
      </c>
      <c r="H4803">
        <v>59</v>
      </c>
      <c r="I4803">
        <v>122</v>
      </c>
      <c r="J4803">
        <v>7198</v>
      </c>
      <c r="K4803">
        <v>2879</v>
      </c>
      <c r="L4803">
        <v>0.4</v>
      </c>
      <c r="M4803" t="s">
        <v>82</v>
      </c>
    </row>
    <row r="4804" spans="1:13" x14ac:dyDescent="0.25">
      <c r="A4804" t="s">
        <v>33</v>
      </c>
      <c r="B4804">
        <v>1189833</v>
      </c>
      <c r="C4804" s="1">
        <v>44247</v>
      </c>
      <c r="D4804" t="s">
        <v>35</v>
      </c>
      <c r="E4804" t="s">
        <v>52</v>
      </c>
      <c r="F4804" t="s">
        <v>53</v>
      </c>
      <c r="G4804" t="s">
        <v>16</v>
      </c>
      <c r="H4804">
        <v>44</v>
      </c>
      <c r="I4804">
        <v>160</v>
      </c>
      <c r="J4804">
        <v>7040</v>
      </c>
      <c r="K4804">
        <v>3942</v>
      </c>
      <c r="L4804">
        <v>0.56000000000000005</v>
      </c>
      <c r="M4804" t="s">
        <v>82</v>
      </c>
    </row>
    <row r="4805" spans="1:13" x14ac:dyDescent="0.25">
      <c r="A4805" t="s">
        <v>33</v>
      </c>
      <c r="B4805">
        <v>1189833</v>
      </c>
      <c r="C4805" s="1">
        <v>44248</v>
      </c>
      <c r="D4805" t="s">
        <v>35</v>
      </c>
      <c r="E4805" t="s">
        <v>52</v>
      </c>
      <c r="F4805" t="s">
        <v>53</v>
      </c>
      <c r="G4805" t="s">
        <v>18</v>
      </c>
      <c r="H4805">
        <v>49</v>
      </c>
      <c r="I4805">
        <v>160</v>
      </c>
      <c r="J4805">
        <v>7840</v>
      </c>
      <c r="K4805">
        <v>3371</v>
      </c>
      <c r="L4805">
        <v>0.43</v>
      </c>
      <c r="M4805" t="s">
        <v>82</v>
      </c>
    </row>
    <row r="4806" spans="1:13" x14ac:dyDescent="0.25">
      <c r="A4806" t="s">
        <v>33</v>
      </c>
      <c r="B4806">
        <v>1189833</v>
      </c>
      <c r="C4806" s="1">
        <v>44249</v>
      </c>
      <c r="D4806" t="s">
        <v>35</v>
      </c>
      <c r="E4806" t="s">
        <v>52</v>
      </c>
      <c r="F4806" t="s">
        <v>53</v>
      </c>
      <c r="G4806" t="s">
        <v>19</v>
      </c>
      <c r="H4806">
        <v>41</v>
      </c>
      <c r="I4806">
        <v>116</v>
      </c>
      <c r="J4806">
        <v>4756</v>
      </c>
      <c r="K4806">
        <v>2711</v>
      </c>
      <c r="L4806">
        <v>0.56999999999999995</v>
      </c>
      <c r="M4806" t="s">
        <v>82</v>
      </c>
    </row>
    <row r="4807" spans="1:13" x14ac:dyDescent="0.25">
      <c r="A4807" t="s">
        <v>33</v>
      </c>
      <c r="B4807">
        <v>1189833</v>
      </c>
      <c r="C4807" s="1">
        <v>44250</v>
      </c>
      <c r="D4807" t="s">
        <v>35</v>
      </c>
      <c r="E4807" t="s">
        <v>52</v>
      </c>
      <c r="F4807" t="s">
        <v>53</v>
      </c>
      <c r="G4807" t="s">
        <v>20</v>
      </c>
      <c r="H4807">
        <v>44</v>
      </c>
      <c r="I4807">
        <v>105</v>
      </c>
      <c r="J4807">
        <v>4620</v>
      </c>
      <c r="K4807">
        <v>2402</v>
      </c>
      <c r="L4807">
        <v>0.52</v>
      </c>
      <c r="M4807" t="s">
        <v>82</v>
      </c>
    </row>
    <row r="4808" spans="1:13" x14ac:dyDescent="0.25">
      <c r="A4808" t="s">
        <v>33</v>
      </c>
      <c r="B4808">
        <v>1189833</v>
      </c>
      <c r="C4808" s="1">
        <v>44251</v>
      </c>
      <c r="D4808" t="s">
        <v>35</v>
      </c>
      <c r="E4808" t="s">
        <v>52</v>
      </c>
      <c r="F4808" t="s">
        <v>53</v>
      </c>
      <c r="G4808" t="s">
        <v>21</v>
      </c>
      <c r="H4808">
        <v>54</v>
      </c>
      <c r="I4808">
        <v>98</v>
      </c>
      <c r="J4808">
        <v>5292</v>
      </c>
      <c r="K4808">
        <v>3969</v>
      </c>
      <c r="L4808">
        <v>0.75</v>
      </c>
      <c r="M4808" t="s">
        <v>82</v>
      </c>
    </row>
    <row r="4809" spans="1:13" x14ac:dyDescent="0.25">
      <c r="A4809" t="s">
        <v>33</v>
      </c>
      <c r="B4809">
        <v>1189833</v>
      </c>
      <c r="C4809" s="1">
        <v>44252</v>
      </c>
      <c r="D4809" t="s">
        <v>35</v>
      </c>
      <c r="E4809" t="s">
        <v>52</v>
      </c>
      <c r="F4809" t="s">
        <v>53</v>
      </c>
      <c r="G4809" t="s">
        <v>22</v>
      </c>
      <c r="H4809">
        <v>58</v>
      </c>
      <c r="I4809">
        <v>108</v>
      </c>
      <c r="J4809">
        <v>6264</v>
      </c>
      <c r="K4809">
        <v>2443</v>
      </c>
      <c r="L4809">
        <v>0.39</v>
      </c>
      <c r="M4809" t="s">
        <v>82</v>
      </c>
    </row>
    <row r="4810" spans="1:13" x14ac:dyDescent="0.25">
      <c r="A4810" t="s">
        <v>33</v>
      </c>
      <c r="B4810">
        <v>1189833</v>
      </c>
      <c r="C4810" s="1">
        <v>44253</v>
      </c>
      <c r="D4810" t="s">
        <v>35</v>
      </c>
      <c r="E4810" t="s">
        <v>52</v>
      </c>
      <c r="F4810" t="s">
        <v>53</v>
      </c>
      <c r="G4810" t="s">
        <v>16</v>
      </c>
      <c r="H4810">
        <v>38</v>
      </c>
      <c r="I4810">
        <v>167</v>
      </c>
      <c r="J4810">
        <v>6346</v>
      </c>
      <c r="K4810">
        <v>3744</v>
      </c>
      <c r="L4810">
        <v>0.59</v>
      </c>
      <c r="M4810" t="s">
        <v>82</v>
      </c>
    </row>
    <row r="4811" spans="1:13" x14ac:dyDescent="0.25">
      <c r="A4811" t="s">
        <v>33</v>
      </c>
      <c r="B4811">
        <v>1189833</v>
      </c>
      <c r="C4811" s="1">
        <v>44254</v>
      </c>
      <c r="D4811" t="s">
        <v>35</v>
      </c>
      <c r="E4811" t="s">
        <v>52</v>
      </c>
      <c r="F4811" t="s">
        <v>53</v>
      </c>
      <c r="G4811" t="s">
        <v>18</v>
      </c>
      <c r="H4811">
        <v>42</v>
      </c>
      <c r="I4811">
        <v>173</v>
      </c>
      <c r="J4811">
        <v>7266</v>
      </c>
      <c r="K4811">
        <v>2979</v>
      </c>
      <c r="L4811">
        <v>0.41</v>
      </c>
      <c r="M4811" t="s">
        <v>82</v>
      </c>
    </row>
    <row r="4812" spans="1:13" x14ac:dyDescent="0.25">
      <c r="A4812" t="s">
        <v>33</v>
      </c>
      <c r="B4812">
        <v>1189833</v>
      </c>
      <c r="C4812" s="1">
        <v>44255</v>
      </c>
      <c r="D4812" t="s">
        <v>35</v>
      </c>
      <c r="E4812" t="s">
        <v>52</v>
      </c>
      <c r="F4812" t="s">
        <v>53</v>
      </c>
      <c r="G4812" t="s">
        <v>19</v>
      </c>
      <c r="H4812">
        <v>37</v>
      </c>
      <c r="I4812">
        <v>123</v>
      </c>
      <c r="J4812">
        <v>4551</v>
      </c>
      <c r="K4812">
        <v>2594</v>
      </c>
      <c r="L4812">
        <v>0.56999999999999995</v>
      </c>
      <c r="M4812" t="s">
        <v>82</v>
      </c>
    </row>
    <row r="4813" spans="1:13" x14ac:dyDescent="0.25">
      <c r="A4813" t="s">
        <v>33</v>
      </c>
      <c r="B4813">
        <v>1189833</v>
      </c>
      <c r="C4813" s="1">
        <v>44256</v>
      </c>
      <c r="D4813" t="s">
        <v>35</v>
      </c>
      <c r="E4813" t="s">
        <v>52</v>
      </c>
      <c r="F4813" t="s">
        <v>53</v>
      </c>
      <c r="G4813" t="s">
        <v>20</v>
      </c>
      <c r="H4813">
        <v>39</v>
      </c>
      <c r="I4813">
        <v>119</v>
      </c>
      <c r="J4813">
        <v>4641</v>
      </c>
      <c r="K4813">
        <v>2553</v>
      </c>
      <c r="L4813">
        <v>0.55000000000000004</v>
      </c>
      <c r="M4813" t="s">
        <v>82</v>
      </c>
    </row>
    <row r="4814" spans="1:13" x14ac:dyDescent="0.25">
      <c r="A4814" t="s">
        <v>33</v>
      </c>
      <c r="B4814">
        <v>1189833</v>
      </c>
      <c r="C4814" s="1">
        <v>44257</v>
      </c>
      <c r="D4814" t="s">
        <v>35</v>
      </c>
      <c r="E4814" t="s">
        <v>52</v>
      </c>
      <c r="F4814" t="s">
        <v>53</v>
      </c>
      <c r="G4814" t="s">
        <v>21</v>
      </c>
      <c r="H4814">
        <v>51</v>
      </c>
      <c r="I4814">
        <v>113</v>
      </c>
      <c r="J4814">
        <v>5763</v>
      </c>
      <c r="K4814">
        <v>4265</v>
      </c>
      <c r="L4814">
        <v>0.74</v>
      </c>
      <c r="M4814" t="s">
        <v>82</v>
      </c>
    </row>
    <row r="4815" spans="1:13" x14ac:dyDescent="0.25">
      <c r="A4815" t="s">
        <v>33</v>
      </c>
      <c r="B4815">
        <v>1189833</v>
      </c>
      <c r="C4815" s="1">
        <v>44258</v>
      </c>
      <c r="D4815" t="s">
        <v>35</v>
      </c>
      <c r="E4815" t="s">
        <v>52</v>
      </c>
      <c r="F4815" t="s">
        <v>53</v>
      </c>
      <c r="G4815" t="s">
        <v>22</v>
      </c>
      <c r="H4815">
        <v>56</v>
      </c>
      <c r="I4815">
        <v>133</v>
      </c>
      <c r="J4815">
        <v>7448</v>
      </c>
      <c r="K4815">
        <v>2830</v>
      </c>
      <c r="L4815">
        <v>0.38</v>
      </c>
      <c r="M4815" t="s">
        <v>82</v>
      </c>
    </row>
    <row r="4816" spans="1:13" x14ac:dyDescent="0.25">
      <c r="A4816" t="s">
        <v>33</v>
      </c>
      <c r="B4816">
        <v>1189833</v>
      </c>
      <c r="C4816" s="1">
        <v>44259</v>
      </c>
      <c r="D4816" t="s">
        <v>35</v>
      </c>
      <c r="E4816" t="s">
        <v>52</v>
      </c>
      <c r="F4816" t="s">
        <v>53</v>
      </c>
      <c r="G4816" t="s">
        <v>16</v>
      </c>
      <c r="H4816">
        <v>41</v>
      </c>
      <c r="I4816">
        <v>196</v>
      </c>
      <c r="J4816">
        <v>8036</v>
      </c>
      <c r="K4816">
        <v>4500</v>
      </c>
      <c r="L4816">
        <v>0.56000000000000005</v>
      </c>
      <c r="M4816" t="s">
        <v>82</v>
      </c>
    </row>
    <row r="4817" spans="1:13" x14ac:dyDescent="0.25">
      <c r="A4817" t="s">
        <v>33</v>
      </c>
      <c r="B4817">
        <v>1189833</v>
      </c>
      <c r="C4817" s="1">
        <v>44260</v>
      </c>
      <c r="D4817" t="s">
        <v>35</v>
      </c>
      <c r="E4817" t="s">
        <v>52</v>
      </c>
      <c r="F4817" t="s">
        <v>53</v>
      </c>
      <c r="G4817" t="s">
        <v>18</v>
      </c>
      <c r="H4817">
        <v>45</v>
      </c>
      <c r="I4817">
        <v>182</v>
      </c>
      <c r="J4817">
        <v>8190</v>
      </c>
      <c r="K4817">
        <v>3522</v>
      </c>
      <c r="L4817">
        <v>0.43</v>
      </c>
      <c r="M4817" t="s">
        <v>82</v>
      </c>
    </row>
    <row r="4818" spans="1:13" x14ac:dyDescent="0.25">
      <c r="A4818" t="s">
        <v>33</v>
      </c>
      <c r="B4818">
        <v>1189833</v>
      </c>
      <c r="C4818" s="1">
        <v>44261</v>
      </c>
      <c r="D4818" t="s">
        <v>35</v>
      </c>
      <c r="E4818" t="s">
        <v>52</v>
      </c>
      <c r="F4818" t="s">
        <v>53</v>
      </c>
      <c r="G4818" t="s">
        <v>19</v>
      </c>
      <c r="H4818">
        <v>42</v>
      </c>
      <c r="I4818">
        <v>133</v>
      </c>
      <c r="J4818">
        <v>5586</v>
      </c>
      <c r="K4818">
        <v>3352</v>
      </c>
      <c r="L4818">
        <v>0.6</v>
      </c>
      <c r="M4818" t="s">
        <v>82</v>
      </c>
    </row>
    <row r="4819" spans="1:13" x14ac:dyDescent="0.25">
      <c r="A4819" t="s">
        <v>33</v>
      </c>
      <c r="B4819">
        <v>1189833</v>
      </c>
      <c r="C4819" s="1">
        <v>44262</v>
      </c>
      <c r="D4819" t="s">
        <v>35</v>
      </c>
      <c r="E4819" t="s">
        <v>52</v>
      </c>
      <c r="F4819" t="s">
        <v>53</v>
      </c>
      <c r="G4819" t="s">
        <v>20</v>
      </c>
      <c r="H4819">
        <v>43</v>
      </c>
      <c r="I4819">
        <v>143</v>
      </c>
      <c r="J4819">
        <v>6149</v>
      </c>
      <c r="K4819">
        <v>3136</v>
      </c>
      <c r="L4819">
        <v>0.51</v>
      </c>
      <c r="M4819" t="s">
        <v>82</v>
      </c>
    </row>
    <row r="4820" spans="1:13" x14ac:dyDescent="0.25">
      <c r="A4820" t="s">
        <v>33</v>
      </c>
      <c r="B4820">
        <v>1189833</v>
      </c>
      <c r="C4820" s="1">
        <v>44263</v>
      </c>
      <c r="D4820" t="s">
        <v>35</v>
      </c>
      <c r="E4820" t="s">
        <v>52</v>
      </c>
      <c r="F4820" t="s">
        <v>53</v>
      </c>
      <c r="G4820" t="s">
        <v>21</v>
      </c>
      <c r="H4820">
        <v>53</v>
      </c>
      <c r="I4820">
        <v>120</v>
      </c>
      <c r="J4820">
        <v>6360</v>
      </c>
      <c r="K4820">
        <v>4643</v>
      </c>
      <c r="L4820">
        <v>0.73</v>
      </c>
      <c r="M4820" t="s">
        <v>82</v>
      </c>
    </row>
    <row r="4821" spans="1:13" x14ac:dyDescent="0.25">
      <c r="A4821" t="s">
        <v>33</v>
      </c>
      <c r="B4821">
        <v>1189833</v>
      </c>
      <c r="C4821" s="1">
        <v>44264</v>
      </c>
      <c r="D4821" t="s">
        <v>35</v>
      </c>
      <c r="E4821" t="s">
        <v>52</v>
      </c>
      <c r="F4821" t="s">
        <v>53</v>
      </c>
      <c r="G4821" t="s">
        <v>22</v>
      </c>
      <c r="H4821">
        <v>55</v>
      </c>
      <c r="I4821">
        <v>130</v>
      </c>
      <c r="J4821">
        <v>7150</v>
      </c>
      <c r="K4821">
        <v>2860</v>
      </c>
      <c r="L4821">
        <v>0.4</v>
      </c>
      <c r="M4821" t="s">
        <v>82</v>
      </c>
    </row>
    <row r="4822" spans="1:13" x14ac:dyDescent="0.25">
      <c r="A4822" t="s">
        <v>25</v>
      </c>
      <c r="B4822">
        <v>1197831</v>
      </c>
      <c r="C4822" s="1">
        <v>44265</v>
      </c>
      <c r="D4822" t="s">
        <v>35</v>
      </c>
      <c r="E4822" t="s">
        <v>52</v>
      </c>
      <c r="F4822" t="s">
        <v>53</v>
      </c>
      <c r="G4822" t="s">
        <v>16</v>
      </c>
      <c r="H4822">
        <v>18</v>
      </c>
      <c r="I4822">
        <v>210</v>
      </c>
      <c r="J4822">
        <v>3780</v>
      </c>
      <c r="K4822">
        <v>1890</v>
      </c>
      <c r="L4822">
        <v>0.5</v>
      </c>
      <c r="M4822" t="s">
        <v>82</v>
      </c>
    </row>
    <row r="4823" spans="1:13" x14ac:dyDescent="0.25">
      <c r="A4823" t="s">
        <v>25</v>
      </c>
      <c r="B4823">
        <v>1197831</v>
      </c>
      <c r="C4823" s="1">
        <v>44266</v>
      </c>
      <c r="D4823" t="s">
        <v>35</v>
      </c>
      <c r="E4823" t="s">
        <v>52</v>
      </c>
      <c r="F4823" t="s">
        <v>53</v>
      </c>
      <c r="G4823" t="s">
        <v>18</v>
      </c>
      <c r="H4823">
        <v>29</v>
      </c>
      <c r="I4823">
        <v>182</v>
      </c>
      <c r="J4823">
        <v>5278</v>
      </c>
      <c r="K4823">
        <v>2428</v>
      </c>
      <c r="L4823">
        <v>0.46</v>
      </c>
      <c r="M4823" t="s">
        <v>82</v>
      </c>
    </row>
    <row r="4824" spans="1:13" x14ac:dyDescent="0.25">
      <c r="A4824" t="s">
        <v>25</v>
      </c>
      <c r="B4824">
        <v>1197831</v>
      </c>
      <c r="C4824" s="1">
        <v>44267</v>
      </c>
      <c r="D4824" t="s">
        <v>35</v>
      </c>
      <c r="E4824" t="s">
        <v>52</v>
      </c>
      <c r="F4824" t="s">
        <v>53</v>
      </c>
      <c r="G4824" t="s">
        <v>19</v>
      </c>
      <c r="H4824">
        <v>27</v>
      </c>
      <c r="I4824">
        <v>130</v>
      </c>
      <c r="J4824">
        <v>3510</v>
      </c>
      <c r="K4824">
        <v>1580</v>
      </c>
      <c r="L4824">
        <v>0.45</v>
      </c>
      <c r="M4824" t="s">
        <v>82</v>
      </c>
    </row>
    <row r="4825" spans="1:13" x14ac:dyDescent="0.25">
      <c r="A4825" t="s">
        <v>25</v>
      </c>
      <c r="B4825">
        <v>1197831</v>
      </c>
      <c r="C4825" s="1">
        <v>44268</v>
      </c>
      <c r="D4825" t="s">
        <v>35</v>
      </c>
      <c r="E4825" t="s">
        <v>52</v>
      </c>
      <c r="F4825" t="s">
        <v>53</v>
      </c>
      <c r="G4825" t="s">
        <v>20</v>
      </c>
      <c r="H4825">
        <v>32</v>
      </c>
      <c r="I4825">
        <v>135</v>
      </c>
      <c r="J4825">
        <v>4320</v>
      </c>
      <c r="K4825">
        <v>2462</v>
      </c>
      <c r="L4825">
        <v>0.56999999999999995</v>
      </c>
      <c r="M4825" t="s">
        <v>82</v>
      </c>
    </row>
    <row r="4826" spans="1:13" x14ac:dyDescent="0.25">
      <c r="A4826" t="s">
        <v>25</v>
      </c>
      <c r="B4826">
        <v>1197831</v>
      </c>
      <c r="C4826" s="1">
        <v>44269</v>
      </c>
      <c r="D4826" t="s">
        <v>26</v>
      </c>
      <c r="E4826" t="s">
        <v>54</v>
      </c>
      <c r="F4826" t="s">
        <v>55</v>
      </c>
      <c r="G4826" t="s">
        <v>21</v>
      </c>
      <c r="H4826">
        <v>39</v>
      </c>
      <c r="I4826">
        <v>95</v>
      </c>
      <c r="J4826">
        <v>3705</v>
      </c>
      <c r="K4826">
        <v>1482</v>
      </c>
      <c r="L4826">
        <v>0.4</v>
      </c>
      <c r="M4826" t="s">
        <v>82</v>
      </c>
    </row>
    <row r="4827" spans="1:13" x14ac:dyDescent="0.25">
      <c r="A4827" t="s">
        <v>25</v>
      </c>
      <c r="B4827">
        <v>1197831</v>
      </c>
      <c r="C4827" s="1">
        <v>44270</v>
      </c>
      <c r="D4827" t="s">
        <v>26</v>
      </c>
      <c r="E4827" t="s">
        <v>54</v>
      </c>
      <c r="F4827" t="s">
        <v>55</v>
      </c>
      <c r="G4827" t="s">
        <v>22</v>
      </c>
      <c r="H4827">
        <v>33</v>
      </c>
      <c r="I4827">
        <v>125</v>
      </c>
      <c r="J4827">
        <v>4125</v>
      </c>
      <c r="K4827">
        <v>2681</v>
      </c>
      <c r="L4827">
        <v>0.65</v>
      </c>
      <c r="M4827" t="s">
        <v>82</v>
      </c>
    </row>
    <row r="4828" spans="1:13" x14ac:dyDescent="0.25">
      <c r="A4828" t="s">
        <v>25</v>
      </c>
      <c r="B4828">
        <v>1197831</v>
      </c>
      <c r="C4828" s="1">
        <v>44271</v>
      </c>
      <c r="D4828" t="s">
        <v>26</v>
      </c>
      <c r="E4828" t="s">
        <v>54</v>
      </c>
      <c r="F4828" t="s">
        <v>55</v>
      </c>
      <c r="G4828" t="s">
        <v>16</v>
      </c>
      <c r="H4828">
        <v>24</v>
      </c>
      <c r="I4828">
        <v>169</v>
      </c>
      <c r="J4828">
        <v>4056</v>
      </c>
      <c r="K4828">
        <v>2028</v>
      </c>
      <c r="L4828">
        <v>0.5</v>
      </c>
      <c r="M4828" t="s">
        <v>82</v>
      </c>
    </row>
    <row r="4829" spans="1:13" x14ac:dyDescent="0.25">
      <c r="A4829" t="s">
        <v>25</v>
      </c>
      <c r="B4829">
        <v>1197831</v>
      </c>
      <c r="C4829" s="1">
        <v>44272</v>
      </c>
      <c r="D4829" t="s">
        <v>26</v>
      </c>
      <c r="E4829" t="s">
        <v>54</v>
      </c>
      <c r="F4829" t="s">
        <v>55</v>
      </c>
      <c r="G4829" t="s">
        <v>18</v>
      </c>
      <c r="H4829">
        <v>33</v>
      </c>
      <c r="I4829">
        <v>181</v>
      </c>
      <c r="J4829">
        <v>5973</v>
      </c>
      <c r="K4829">
        <v>2867</v>
      </c>
      <c r="L4829">
        <v>0.48</v>
      </c>
      <c r="M4829" t="s">
        <v>82</v>
      </c>
    </row>
    <row r="4830" spans="1:13" x14ac:dyDescent="0.25">
      <c r="A4830" t="s">
        <v>25</v>
      </c>
      <c r="B4830">
        <v>1197831</v>
      </c>
      <c r="C4830" s="1">
        <v>44273</v>
      </c>
      <c r="D4830" t="s">
        <v>26</v>
      </c>
      <c r="E4830" t="s">
        <v>54</v>
      </c>
      <c r="F4830" t="s">
        <v>55</v>
      </c>
      <c r="G4830" t="s">
        <v>19</v>
      </c>
      <c r="H4830">
        <v>32</v>
      </c>
      <c r="I4830">
        <v>122</v>
      </c>
      <c r="J4830">
        <v>3904</v>
      </c>
      <c r="K4830">
        <v>1874</v>
      </c>
      <c r="L4830">
        <v>0.48</v>
      </c>
      <c r="M4830" t="s">
        <v>82</v>
      </c>
    </row>
    <row r="4831" spans="1:13" x14ac:dyDescent="0.25">
      <c r="A4831" t="s">
        <v>25</v>
      </c>
      <c r="B4831">
        <v>1197831</v>
      </c>
      <c r="C4831" s="1">
        <v>44274</v>
      </c>
      <c r="D4831" t="s">
        <v>26</v>
      </c>
      <c r="E4831" t="s">
        <v>54</v>
      </c>
      <c r="F4831" t="s">
        <v>55</v>
      </c>
      <c r="G4831" t="s">
        <v>20</v>
      </c>
      <c r="H4831">
        <v>33</v>
      </c>
      <c r="I4831">
        <v>108</v>
      </c>
      <c r="J4831">
        <v>3564</v>
      </c>
      <c r="K4831">
        <v>2138</v>
      </c>
      <c r="L4831">
        <v>0.6</v>
      </c>
      <c r="M4831" t="s">
        <v>82</v>
      </c>
    </row>
    <row r="4832" spans="1:13" x14ac:dyDescent="0.25">
      <c r="A4832" t="s">
        <v>25</v>
      </c>
      <c r="B4832">
        <v>1197831</v>
      </c>
      <c r="C4832" s="1">
        <v>44275</v>
      </c>
      <c r="D4832" t="s">
        <v>26</v>
      </c>
      <c r="E4832" t="s">
        <v>54</v>
      </c>
      <c r="F4832" t="s">
        <v>55</v>
      </c>
      <c r="G4832" t="s">
        <v>21</v>
      </c>
      <c r="H4832">
        <v>37</v>
      </c>
      <c r="I4832">
        <v>83</v>
      </c>
      <c r="J4832">
        <v>3071</v>
      </c>
      <c r="K4832">
        <v>1259</v>
      </c>
      <c r="L4832">
        <v>0.41</v>
      </c>
      <c r="M4832" t="s">
        <v>82</v>
      </c>
    </row>
    <row r="4833" spans="1:13" x14ac:dyDescent="0.25">
      <c r="A4833" t="s">
        <v>25</v>
      </c>
      <c r="B4833">
        <v>1197831</v>
      </c>
      <c r="C4833" s="1">
        <v>44276</v>
      </c>
      <c r="D4833" t="s">
        <v>26</v>
      </c>
      <c r="E4833" t="s">
        <v>54</v>
      </c>
      <c r="F4833" t="s">
        <v>55</v>
      </c>
      <c r="G4833" t="s">
        <v>22</v>
      </c>
      <c r="H4833">
        <v>32</v>
      </c>
      <c r="I4833">
        <v>133</v>
      </c>
      <c r="J4833">
        <v>4256</v>
      </c>
      <c r="K4833">
        <v>2724</v>
      </c>
      <c r="L4833">
        <v>0.64</v>
      </c>
      <c r="M4833" t="s">
        <v>82</v>
      </c>
    </row>
    <row r="4834" spans="1:13" x14ac:dyDescent="0.25">
      <c r="A4834" t="s">
        <v>25</v>
      </c>
      <c r="B4834">
        <v>1197831</v>
      </c>
      <c r="C4834" s="1">
        <v>44277</v>
      </c>
      <c r="D4834" t="s">
        <v>26</v>
      </c>
      <c r="E4834" t="s">
        <v>54</v>
      </c>
      <c r="F4834" t="s">
        <v>55</v>
      </c>
      <c r="G4834" t="s">
        <v>16</v>
      </c>
      <c r="H4834">
        <v>27</v>
      </c>
      <c r="I4834">
        <v>189</v>
      </c>
      <c r="J4834">
        <v>5103</v>
      </c>
      <c r="K4834">
        <v>2603</v>
      </c>
      <c r="L4834">
        <v>0.51</v>
      </c>
      <c r="M4834" t="s">
        <v>82</v>
      </c>
    </row>
    <row r="4835" spans="1:13" x14ac:dyDescent="0.25">
      <c r="A4835" t="s">
        <v>25</v>
      </c>
      <c r="B4835">
        <v>1197831</v>
      </c>
      <c r="C4835" s="1">
        <v>44278</v>
      </c>
      <c r="D4835" t="s">
        <v>26</v>
      </c>
      <c r="E4835" t="s">
        <v>54</v>
      </c>
      <c r="F4835" t="s">
        <v>55</v>
      </c>
      <c r="G4835" t="s">
        <v>18</v>
      </c>
      <c r="H4835">
        <v>37</v>
      </c>
      <c r="I4835">
        <v>163</v>
      </c>
      <c r="J4835">
        <v>6031</v>
      </c>
      <c r="K4835">
        <v>3136</v>
      </c>
      <c r="L4835">
        <v>0.52</v>
      </c>
      <c r="M4835" t="s">
        <v>82</v>
      </c>
    </row>
    <row r="4836" spans="1:13" x14ac:dyDescent="0.25">
      <c r="A4836" t="s">
        <v>25</v>
      </c>
      <c r="B4836">
        <v>1197831</v>
      </c>
      <c r="C4836" s="1">
        <v>44279</v>
      </c>
      <c r="D4836" t="s">
        <v>26</v>
      </c>
      <c r="E4836" t="s">
        <v>54</v>
      </c>
      <c r="F4836" t="s">
        <v>55</v>
      </c>
      <c r="G4836" t="s">
        <v>19</v>
      </c>
      <c r="H4836">
        <v>28</v>
      </c>
      <c r="I4836">
        <v>124</v>
      </c>
      <c r="J4836">
        <v>3472</v>
      </c>
      <c r="K4836">
        <v>1910</v>
      </c>
      <c r="L4836">
        <v>0.55000000000000004</v>
      </c>
      <c r="M4836" t="s">
        <v>82</v>
      </c>
    </row>
    <row r="4837" spans="1:13" x14ac:dyDescent="0.25">
      <c r="A4837" t="s">
        <v>25</v>
      </c>
      <c r="B4837">
        <v>1197831</v>
      </c>
      <c r="C4837" s="1">
        <v>44280</v>
      </c>
      <c r="D4837" t="s">
        <v>26</v>
      </c>
      <c r="E4837" t="s">
        <v>54</v>
      </c>
      <c r="F4837" t="s">
        <v>55</v>
      </c>
      <c r="G4837" t="s">
        <v>20</v>
      </c>
      <c r="H4837">
        <v>33</v>
      </c>
      <c r="I4837">
        <v>101</v>
      </c>
      <c r="J4837">
        <v>3333</v>
      </c>
      <c r="K4837">
        <v>2133</v>
      </c>
      <c r="L4837">
        <v>0.64</v>
      </c>
      <c r="M4837" t="s">
        <v>82</v>
      </c>
    </row>
    <row r="4838" spans="1:13" x14ac:dyDescent="0.25">
      <c r="A4838" t="s">
        <v>25</v>
      </c>
      <c r="B4838">
        <v>1197831</v>
      </c>
      <c r="C4838" s="1">
        <v>44281</v>
      </c>
      <c r="D4838" t="s">
        <v>26</v>
      </c>
      <c r="E4838" t="s">
        <v>54</v>
      </c>
      <c r="F4838" t="s">
        <v>55</v>
      </c>
      <c r="G4838" t="s">
        <v>21</v>
      </c>
      <c r="H4838">
        <v>39</v>
      </c>
      <c r="I4838">
        <v>69</v>
      </c>
      <c r="J4838">
        <v>2691</v>
      </c>
      <c r="K4838">
        <v>1265</v>
      </c>
      <c r="L4838">
        <v>0.47</v>
      </c>
      <c r="M4838" t="s">
        <v>82</v>
      </c>
    </row>
    <row r="4839" spans="1:13" x14ac:dyDescent="0.25">
      <c r="A4839" t="s">
        <v>25</v>
      </c>
      <c r="B4839">
        <v>1197831</v>
      </c>
      <c r="C4839" s="1">
        <v>44282</v>
      </c>
      <c r="D4839" t="s">
        <v>26</v>
      </c>
      <c r="E4839" t="s">
        <v>54</v>
      </c>
      <c r="F4839" t="s">
        <v>55</v>
      </c>
      <c r="G4839" t="s">
        <v>22</v>
      </c>
      <c r="H4839">
        <v>33</v>
      </c>
      <c r="I4839">
        <v>111</v>
      </c>
      <c r="J4839">
        <v>3663</v>
      </c>
      <c r="K4839">
        <v>2418</v>
      </c>
      <c r="L4839">
        <v>0.66</v>
      </c>
      <c r="M4839" t="s">
        <v>82</v>
      </c>
    </row>
    <row r="4840" spans="1:13" x14ac:dyDescent="0.25">
      <c r="A4840" t="s">
        <v>25</v>
      </c>
      <c r="B4840">
        <v>1197831</v>
      </c>
      <c r="C4840" s="1">
        <v>44283</v>
      </c>
      <c r="D4840" t="s">
        <v>26</v>
      </c>
      <c r="E4840" t="s">
        <v>54</v>
      </c>
      <c r="F4840" t="s">
        <v>55</v>
      </c>
      <c r="G4840" t="s">
        <v>16</v>
      </c>
      <c r="H4840">
        <v>19</v>
      </c>
      <c r="I4840">
        <v>169</v>
      </c>
      <c r="J4840">
        <v>3211</v>
      </c>
      <c r="K4840">
        <v>1606</v>
      </c>
      <c r="L4840">
        <v>0.5</v>
      </c>
      <c r="M4840" t="s">
        <v>82</v>
      </c>
    </row>
    <row r="4841" spans="1:13" x14ac:dyDescent="0.25">
      <c r="A4841" t="s">
        <v>25</v>
      </c>
      <c r="B4841">
        <v>1197831</v>
      </c>
      <c r="C4841" s="1">
        <v>44284</v>
      </c>
      <c r="D4841" t="s">
        <v>26</v>
      </c>
      <c r="E4841" t="s">
        <v>54</v>
      </c>
      <c r="F4841" t="s">
        <v>55</v>
      </c>
      <c r="G4841" t="s">
        <v>18</v>
      </c>
      <c r="H4841">
        <v>24</v>
      </c>
      <c r="I4841">
        <v>176</v>
      </c>
      <c r="J4841">
        <v>4224</v>
      </c>
      <c r="K4841">
        <v>2154</v>
      </c>
      <c r="L4841">
        <v>0.51</v>
      </c>
      <c r="M4841" t="s">
        <v>82</v>
      </c>
    </row>
    <row r="4842" spans="1:13" x14ac:dyDescent="0.25">
      <c r="A4842" t="s">
        <v>25</v>
      </c>
      <c r="B4842">
        <v>1197831</v>
      </c>
      <c r="C4842" s="1">
        <v>44285</v>
      </c>
      <c r="D4842" t="s">
        <v>26</v>
      </c>
      <c r="E4842" t="s">
        <v>54</v>
      </c>
      <c r="F4842" t="s">
        <v>55</v>
      </c>
      <c r="G4842" t="s">
        <v>19</v>
      </c>
      <c r="H4842">
        <v>19</v>
      </c>
      <c r="I4842">
        <v>135</v>
      </c>
      <c r="J4842">
        <v>2565</v>
      </c>
      <c r="K4842">
        <v>1411</v>
      </c>
      <c r="L4842">
        <v>0.55000000000000004</v>
      </c>
      <c r="M4842" t="s">
        <v>82</v>
      </c>
    </row>
    <row r="4843" spans="1:13" x14ac:dyDescent="0.25">
      <c r="A4843" t="s">
        <v>25</v>
      </c>
      <c r="B4843">
        <v>1197831</v>
      </c>
      <c r="C4843" s="1">
        <v>44286</v>
      </c>
      <c r="D4843" t="s">
        <v>26</v>
      </c>
      <c r="E4843" t="s">
        <v>54</v>
      </c>
      <c r="F4843" t="s">
        <v>55</v>
      </c>
      <c r="G4843" t="s">
        <v>20</v>
      </c>
      <c r="H4843">
        <v>23</v>
      </c>
      <c r="I4843">
        <v>112</v>
      </c>
      <c r="J4843">
        <v>2576</v>
      </c>
      <c r="K4843">
        <v>1674</v>
      </c>
      <c r="L4843">
        <v>0.65</v>
      </c>
      <c r="M4843" t="s">
        <v>82</v>
      </c>
    </row>
    <row r="4844" spans="1:13" x14ac:dyDescent="0.25">
      <c r="A4844" t="s">
        <v>25</v>
      </c>
      <c r="B4844">
        <v>1197831</v>
      </c>
      <c r="C4844" s="1">
        <v>44287</v>
      </c>
      <c r="D4844" t="s">
        <v>26</v>
      </c>
      <c r="E4844" t="s">
        <v>54</v>
      </c>
      <c r="F4844" t="s">
        <v>55</v>
      </c>
      <c r="G4844" t="s">
        <v>21</v>
      </c>
      <c r="H4844">
        <v>28</v>
      </c>
      <c r="I4844">
        <v>84</v>
      </c>
      <c r="J4844">
        <v>2352</v>
      </c>
      <c r="K4844">
        <v>1058</v>
      </c>
      <c r="L4844">
        <v>0.45</v>
      </c>
      <c r="M4844" t="s">
        <v>82</v>
      </c>
    </row>
    <row r="4845" spans="1:13" x14ac:dyDescent="0.25">
      <c r="A4845" t="s">
        <v>25</v>
      </c>
      <c r="B4845">
        <v>1197831</v>
      </c>
      <c r="C4845" s="1">
        <v>44288</v>
      </c>
      <c r="D4845" t="s">
        <v>26</v>
      </c>
      <c r="E4845" t="s">
        <v>54</v>
      </c>
      <c r="F4845" t="s">
        <v>55</v>
      </c>
      <c r="G4845" t="s">
        <v>22</v>
      </c>
      <c r="H4845">
        <v>24</v>
      </c>
      <c r="I4845">
        <v>161</v>
      </c>
      <c r="J4845">
        <v>3864</v>
      </c>
      <c r="K4845">
        <v>2628</v>
      </c>
      <c r="L4845">
        <v>0.68</v>
      </c>
      <c r="M4845" t="s">
        <v>82</v>
      </c>
    </row>
    <row r="4846" spans="1:13" x14ac:dyDescent="0.25">
      <c r="A4846" t="s">
        <v>25</v>
      </c>
      <c r="B4846">
        <v>1197831</v>
      </c>
      <c r="C4846" s="1">
        <v>44289</v>
      </c>
      <c r="D4846" t="s">
        <v>26</v>
      </c>
      <c r="E4846" t="s">
        <v>54</v>
      </c>
      <c r="F4846" t="s">
        <v>55</v>
      </c>
      <c r="G4846" t="s">
        <v>16</v>
      </c>
      <c r="H4846">
        <v>14</v>
      </c>
      <c r="I4846">
        <v>189</v>
      </c>
      <c r="J4846">
        <v>2646</v>
      </c>
      <c r="K4846">
        <v>1323</v>
      </c>
      <c r="L4846">
        <v>0.5</v>
      </c>
      <c r="M4846" t="s">
        <v>82</v>
      </c>
    </row>
    <row r="4847" spans="1:13" x14ac:dyDescent="0.25">
      <c r="A4847" t="s">
        <v>25</v>
      </c>
      <c r="B4847">
        <v>1197831</v>
      </c>
      <c r="C4847" s="1">
        <v>44290</v>
      </c>
      <c r="D4847" t="s">
        <v>26</v>
      </c>
      <c r="E4847" t="s">
        <v>54</v>
      </c>
      <c r="F4847" t="s">
        <v>55</v>
      </c>
      <c r="G4847" t="s">
        <v>18</v>
      </c>
      <c r="H4847">
        <v>23</v>
      </c>
      <c r="I4847">
        <v>218</v>
      </c>
      <c r="J4847">
        <v>5014</v>
      </c>
      <c r="K4847">
        <v>2507</v>
      </c>
      <c r="L4847">
        <v>0.5</v>
      </c>
      <c r="M4847" t="s">
        <v>82</v>
      </c>
    </row>
    <row r="4848" spans="1:13" x14ac:dyDescent="0.25">
      <c r="A4848" t="s">
        <v>25</v>
      </c>
      <c r="B4848">
        <v>1197831</v>
      </c>
      <c r="C4848" s="1">
        <v>44291</v>
      </c>
      <c r="D4848" t="s">
        <v>26</v>
      </c>
      <c r="E4848" t="s">
        <v>54</v>
      </c>
      <c r="F4848" t="s">
        <v>55</v>
      </c>
      <c r="G4848" t="s">
        <v>19</v>
      </c>
      <c r="H4848">
        <v>19</v>
      </c>
      <c r="I4848">
        <v>180</v>
      </c>
      <c r="J4848">
        <v>3420</v>
      </c>
      <c r="K4848">
        <v>1847</v>
      </c>
      <c r="L4848">
        <v>0.54</v>
      </c>
      <c r="M4848" t="s">
        <v>82</v>
      </c>
    </row>
    <row r="4849" spans="1:13" x14ac:dyDescent="0.25">
      <c r="A4849" t="s">
        <v>25</v>
      </c>
      <c r="B4849">
        <v>1197831</v>
      </c>
      <c r="C4849" s="1">
        <v>44292</v>
      </c>
      <c r="D4849" t="s">
        <v>26</v>
      </c>
      <c r="E4849" t="s">
        <v>54</v>
      </c>
      <c r="F4849" t="s">
        <v>55</v>
      </c>
      <c r="G4849" t="s">
        <v>20</v>
      </c>
      <c r="H4849">
        <v>27</v>
      </c>
      <c r="I4849">
        <v>142</v>
      </c>
      <c r="J4849">
        <v>3834</v>
      </c>
      <c r="K4849">
        <v>2300</v>
      </c>
      <c r="L4849">
        <v>0.6</v>
      </c>
      <c r="M4849" t="s">
        <v>82</v>
      </c>
    </row>
    <row r="4850" spans="1:13" x14ac:dyDescent="0.25">
      <c r="A4850" t="s">
        <v>25</v>
      </c>
      <c r="B4850">
        <v>1197831</v>
      </c>
      <c r="C4850" s="1">
        <v>44293</v>
      </c>
      <c r="D4850" t="s">
        <v>26</v>
      </c>
      <c r="E4850" t="s">
        <v>54</v>
      </c>
      <c r="F4850" t="s">
        <v>55</v>
      </c>
      <c r="G4850" t="s">
        <v>21</v>
      </c>
      <c r="H4850">
        <v>41</v>
      </c>
      <c r="I4850">
        <v>106</v>
      </c>
      <c r="J4850">
        <v>4346</v>
      </c>
      <c r="K4850">
        <v>2130</v>
      </c>
      <c r="L4850">
        <v>0.49</v>
      </c>
      <c r="M4850" t="s">
        <v>82</v>
      </c>
    </row>
    <row r="4851" spans="1:13" x14ac:dyDescent="0.25">
      <c r="A4851" t="s">
        <v>25</v>
      </c>
      <c r="B4851">
        <v>1197831</v>
      </c>
      <c r="C4851" s="1">
        <v>44294</v>
      </c>
      <c r="D4851" t="s">
        <v>26</v>
      </c>
      <c r="E4851" t="s">
        <v>54</v>
      </c>
      <c r="F4851" t="s">
        <v>55</v>
      </c>
      <c r="G4851" t="s">
        <v>22</v>
      </c>
      <c r="H4851">
        <v>38</v>
      </c>
      <c r="I4851">
        <v>202</v>
      </c>
      <c r="J4851">
        <v>7676</v>
      </c>
      <c r="K4851">
        <v>5143</v>
      </c>
      <c r="L4851">
        <v>0.67</v>
      </c>
      <c r="M4851" t="s">
        <v>82</v>
      </c>
    </row>
    <row r="4852" spans="1:13" x14ac:dyDescent="0.25">
      <c r="A4852" t="s">
        <v>25</v>
      </c>
      <c r="B4852">
        <v>1197831</v>
      </c>
      <c r="C4852" s="1">
        <v>44295</v>
      </c>
      <c r="D4852" t="s">
        <v>26</v>
      </c>
      <c r="E4852" t="s">
        <v>54</v>
      </c>
      <c r="F4852" t="s">
        <v>55</v>
      </c>
      <c r="G4852" t="s">
        <v>16</v>
      </c>
      <c r="H4852">
        <v>36</v>
      </c>
      <c r="I4852">
        <v>217</v>
      </c>
      <c r="J4852">
        <v>7812</v>
      </c>
      <c r="K4852">
        <v>3984</v>
      </c>
      <c r="L4852">
        <v>0.51</v>
      </c>
      <c r="M4852" t="s">
        <v>82</v>
      </c>
    </row>
    <row r="4853" spans="1:13" x14ac:dyDescent="0.25">
      <c r="A4853" t="s">
        <v>25</v>
      </c>
      <c r="B4853">
        <v>1197831</v>
      </c>
      <c r="C4853" s="1">
        <v>44296</v>
      </c>
      <c r="D4853" t="s">
        <v>26</v>
      </c>
      <c r="E4853" t="s">
        <v>54</v>
      </c>
      <c r="F4853" t="s">
        <v>55</v>
      </c>
      <c r="G4853" t="s">
        <v>18</v>
      </c>
      <c r="H4853">
        <v>42</v>
      </c>
      <c r="I4853">
        <v>202</v>
      </c>
      <c r="J4853">
        <v>8484</v>
      </c>
      <c r="K4853">
        <v>4327</v>
      </c>
      <c r="L4853">
        <v>0.51</v>
      </c>
      <c r="M4853" t="s">
        <v>82</v>
      </c>
    </row>
    <row r="4854" spans="1:13" x14ac:dyDescent="0.25">
      <c r="A4854" t="s">
        <v>25</v>
      </c>
      <c r="B4854">
        <v>1197831</v>
      </c>
      <c r="C4854" s="1">
        <v>44297</v>
      </c>
      <c r="D4854" t="s">
        <v>26</v>
      </c>
      <c r="E4854" t="s">
        <v>54</v>
      </c>
      <c r="F4854" t="s">
        <v>55</v>
      </c>
      <c r="G4854" t="s">
        <v>19</v>
      </c>
      <c r="H4854">
        <v>36</v>
      </c>
      <c r="I4854">
        <v>169</v>
      </c>
      <c r="J4854">
        <v>6084</v>
      </c>
      <c r="K4854">
        <v>3103</v>
      </c>
      <c r="L4854">
        <v>0.51</v>
      </c>
      <c r="M4854" t="s">
        <v>82</v>
      </c>
    </row>
    <row r="4855" spans="1:13" x14ac:dyDescent="0.25">
      <c r="A4855" t="s">
        <v>25</v>
      </c>
      <c r="B4855">
        <v>1197831</v>
      </c>
      <c r="C4855" s="1">
        <v>44298</v>
      </c>
      <c r="D4855" t="s">
        <v>26</v>
      </c>
      <c r="E4855" t="s">
        <v>54</v>
      </c>
      <c r="F4855" t="s">
        <v>55</v>
      </c>
      <c r="G4855" t="s">
        <v>20</v>
      </c>
      <c r="H4855">
        <v>36</v>
      </c>
      <c r="I4855">
        <v>174</v>
      </c>
      <c r="J4855">
        <v>6264</v>
      </c>
      <c r="K4855">
        <v>3821</v>
      </c>
      <c r="L4855">
        <v>0.61</v>
      </c>
      <c r="M4855" t="s">
        <v>82</v>
      </c>
    </row>
    <row r="4856" spans="1:13" x14ac:dyDescent="0.25">
      <c r="A4856" t="s">
        <v>25</v>
      </c>
      <c r="B4856">
        <v>1197831</v>
      </c>
      <c r="C4856" s="1">
        <v>44299</v>
      </c>
      <c r="D4856" t="s">
        <v>26</v>
      </c>
      <c r="E4856" t="s">
        <v>54</v>
      </c>
      <c r="F4856" t="s">
        <v>55</v>
      </c>
      <c r="G4856" t="s">
        <v>21</v>
      </c>
      <c r="H4856">
        <v>43</v>
      </c>
      <c r="I4856">
        <v>145</v>
      </c>
      <c r="J4856">
        <v>6235</v>
      </c>
      <c r="K4856">
        <v>2993</v>
      </c>
      <c r="L4856">
        <v>0.48</v>
      </c>
      <c r="M4856" t="s">
        <v>82</v>
      </c>
    </row>
    <row r="4857" spans="1:13" x14ac:dyDescent="0.25">
      <c r="A4857" t="s">
        <v>25</v>
      </c>
      <c r="B4857">
        <v>1197831</v>
      </c>
      <c r="C4857" s="1">
        <v>44300</v>
      </c>
      <c r="D4857" t="s">
        <v>26</v>
      </c>
      <c r="E4857" t="s">
        <v>54</v>
      </c>
      <c r="F4857" t="s">
        <v>55</v>
      </c>
      <c r="G4857" t="s">
        <v>22</v>
      </c>
      <c r="H4857">
        <v>49</v>
      </c>
      <c r="I4857">
        <v>236</v>
      </c>
      <c r="J4857">
        <v>11564</v>
      </c>
      <c r="K4857">
        <v>7517</v>
      </c>
      <c r="L4857">
        <v>0.65</v>
      </c>
      <c r="M4857" t="s">
        <v>82</v>
      </c>
    </row>
    <row r="4858" spans="1:13" x14ac:dyDescent="0.25">
      <c r="A4858" t="s">
        <v>25</v>
      </c>
      <c r="B4858">
        <v>1197831</v>
      </c>
      <c r="C4858" s="1">
        <v>44301</v>
      </c>
      <c r="D4858" t="s">
        <v>26</v>
      </c>
      <c r="E4858" t="s">
        <v>54</v>
      </c>
      <c r="F4858" t="s">
        <v>55</v>
      </c>
      <c r="G4858" t="s">
        <v>16</v>
      </c>
      <c r="H4858">
        <v>36</v>
      </c>
      <c r="I4858">
        <v>215</v>
      </c>
      <c r="J4858">
        <v>7740</v>
      </c>
      <c r="K4858">
        <v>4412</v>
      </c>
      <c r="L4858">
        <v>0.56999999999999995</v>
      </c>
      <c r="M4858" t="s">
        <v>82</v>
      </c>
    </row>
    <row r="4859" spans="1:13" x14ac:dyDescent="0.25">
      <c r="A4859" t="s">
        <v>25</v>
      </c>
      <c r="B4859">
        <v>1197831</v>
      </c>
      <c r="C4859" s="1">
        <v>44302</v>
      </c>
      <c r="D4859" t="s">
        <v>26</v>
      </c>
      <c r="E4859" t="s">
        <v>54</v>
      </c>
      <c r="F4859" t="s">
        <v>55</v>
      </c>
      <c r="G4859" t="s">
        <v>18</v>
      </c>
      <c r="H4859">
        <v>43</v>
      </c>
      <c r="I4859">
        <v>206</v>
      </c>
      <c r="J4859">
        <v>8858</v>
      </c>
      <c r="K4859">
        <v>5138</v>
      </c>
      <c r="L4859">
        <v>0.57999999999999996</v>
      </c>
      <c r="M4859" t="s">
        <v>82</v>
      </c>
    </row>
    <row r="4860" spans="1:13" x14ac:dyDescent="0.25">
      <c r="A4860" t="s">
        <v>25</v>
      </c>
      <c r="B4860">
        <v>1197831</v>
      </c>
      <c r="C4860" s="1">
        <v>44303</v>
      </c>
      <c r="D4860" t="s">
        <v>26</v>
      </c>
      <c r="E4860" t="s">
        <v>54</v>
      </c>
      <c r="F4860" t="s">
        <v>55</v>
      </c>
      <c r="G4860" t="s">
        <v>19</v>
      </c>
      <c r="H4860">
        <v>36</v>
      </c>
      <c r="I4860">
        <v>263</v>
      </c>
      <c r="J4860">
        <v>9468</v>
      </c>
      <c r="K4860">
        <v>5681</v>
      </c>
      <c r="L4860">
        <v>0.6</v>
      </c>
      <c r="M4860" t="s">
        <v>82</v>
      </c>
    </row>
    <row r="4861" spans="1:13" x14ac:dyDescent="0.25">
      <c r="A4861" t="s">
        <v>25</v>
      </c>
      <c r="B4861">
        <v>1197831</v>
      </c>
      <c r="C4861" s="1">
        <v>44304</v>
      </c>
      <c r="D4861" t="s">
        <v>26</v>
      </c>
      <c r="E4861" t="s">
        <v>54</v>
      </c>
      <c r="F4861" t="s">
        <v>55</v>
      </c>
      <c r="G4861" t="s">
        <v>20</v>
      </c>
      <c r="H4861">
        <v>37</v>
      </c>
      <c r="I4861">
        <v>161</v>
      </c>
      <c r="J4861">
        <v>5957</v>
      </c>
      <c r="K4861">
        <v>3872</v>
      </c>
      <c r="L4861">
        <v>0.65</v>
      </c>
      <c r="M4861" t="s">
        <v>82</v>
      </c>
    </row>
    <row r="4862" spans="1:13" x14ac:dyDescent="0.25">
      <c r="A4862" t="s">
        <v>25</v>
      </c>
      <c r="B4862">
        <v>1197831</v>
      </c>
      <c r="C4862" s="1">
        <v>44305</v>
      </c>
      <c r="D4862" t="s">
        <v>26</v>
      </c>
      <c r="E4862" t="s">
        <v>54</v>
      </c>
      <c r="F4862" t="s">
        <v>55</v>
      </c>
      <c r="G4862" t="s">
        <v>21</v>
      </c>
      <c r="H4862">
        <v>43</v>
      </c>
      <c r="I4862">
        <v>165</v>
      </c>
      <c r="J4862">
        <v>7095</v>
      </c>
      <c r="K4862">
        <v>3760</v>
      </c>
      <c r="L4862">
        <v>0.53</v>
      </c>
      <c r="M4862" t="s">
        <v>82</v>
      </c>
    </row>
    <row r="4863" spans="1:13" x14ac:dyDescent="0.25">
      <c r="A4863" t="s">
        <v>25</v>
      </c>
      <c r="B4863">
        <v>1197831</v>
      </c>
      <c r="C4863" s="1">
        <v>44306</v>
      </c>
      <c r="D4863" t="s">
        <v>26</v>
      </c>
      <c r="E4863" t="s">
        <v>54</v>
      </c>
      <c r="F4863" t="s">
        <v>55</v>
      </c>
      <c r="G4863" t="s">
        <v>22</v>
      </c>
      <c r="H4863">
        <v>52</v>
      </c>
      <c r="I4863">
        <v>223</v>
      </c>
      <c r="J4863">
        <v>11596</v>
      </c>
      <c r="K4863">
        <v>8117</v>
      </c>
      <c r="L4863">
        <v>0.7</v>
      </c>
      <c r="M4863" t="s">
        <v>82</v>
      </c>
    </row>
    <row r="4864" spans="1:13" x14ac:dyDescent="0.25">
      <c r="A4864" t="s">
        <v>25</v>
      </c>
      <c r="B4864">
        <v>1197831</v>
      </c>
      <c r="C4864" s="1">
        <v>44307</v>
      </c>
      <c r="D4864" t="s">
        <v>26</v>
      </c>
      <c r="E4864" t="s">
        <v>54</v>
      </c>
      <c r="F4864" t="s">
        <v>55</v>
      </c>
      <c r="G4864" t="s">
        <v>16</v>
      </c>
      <c r="H4864">
        <v>41</v>
      </c>
      <c r="I4864">
        <v>233</v>
      </c>
      <c r="J4864">
        <v>9553</v>
      </c>
      <c r="K4864">
        <v>5445</v>
      </c>
      <c r="L4864">
        <v>0.56999999999999995</v>
      </c>
      <c r="M4864" t="s">
        <v>82</v>
      </c>
    </row>
    <row r="4865" spans="1:13" x14ac:dyDescent="0.25">
      <c r="A4865" t="s">
        <v>25</v>
      </c>
      <c r="B4865">
        <v>1197831</v>
      </c>
      <c r="C4865" s="1">
        <v>44308</v>
      </c>
      <c r="D4865" t="s">
        <v>26</v>
      </c>
      <c r="E4865" t="s">
        <v>54</v>
      </c>
      <c r="F4865" t="s">
        <v>55</v>
      </c>
      <c r="G4865" t="s">
        <v>18</v>
      </c>
      <c r="H4865">
        <v>54</v>
      </c>
      <c r="I4865">
        <v>233</v>
      </c>
      <c r="J4865">
        <v>12582</v>
      </c>
      <c r="K4865">
        <v>7172</v>
      </c>
      <c r="L4865">
        <v>0.56999999999999995</v>
      </c>
      <c r="M4865" t="s">
        <v>82</v>
      </c>
    </row>
    <row r="4866" spans="1:13" x14ac:dyDescent="0.25">
      <c r="A4866" t="s">
        <v>25</v>
      </c>
      <c r="B4866">
        <v>1197831</v>
      </c>
      <c r="C4866" s="1">
        <v>44309</v>
      </c>
      <c r="D4866" t="s">
        <v>26</v>
      </c>
      <c r="E4866" t="s">
        <v>54</v>
      </c>
      <c r="F4866" t="s">
        <v>55</v>
      </c>
      <c r="G4866" t="s">
        <v>19</v>
      </c>
      <c r="H4866">
        <v>46</v>
      </c>
      <c r="I4866">
        <v>285</v>
      </c>
      <c r="J4866">
        <v>13110</v>
      </c>
      <c r="K4866">
        <v>7866</v>
      </c>
      <c r="L4866">
        <v>0.6</v>
      </c>
      <c r="M4866" t="s">
        <v>82</v>
      </c>
    </row>
    <row r="4867" spans="1:13" x14ac:dyDescent="0.25">
      <c r="A4867" t="s">
        <v>25</v>
      </c>
      <c r="B4867">
        <v>1197831</v>
      </c>
      <c r="C4867" s="1">
        <v>44310</v>
      </c>
      <c r="D4867" t="s">
        <v>26</v>
      </c>
      <c r="E4867" t="s">
        <v>54</v>
      </c>
      <c r="F4867" t="s">
        <v>55</v>
      </c>
      <c r="G4867" t="s">
        <v>20</v>
      </c>
      <c r="H4867">
        <v>42</v>
      </c>
      <c r="I4867">
        <v>133</v>
      </c>
      <c r="J4867">
        <v>5586</v>
      </c>
      <c r="K4867">
        <v>3854</v>
      </c>
      <c r="L4867">
        <v>0.69</v>
      </c>
      <c r="M4867" t="s">
        <v>82</v>
      </c>
    </row>
    <row r="4868" spans="1:13" x14ac:dyDescent="0.25">
      <c r="A4868" t="s">
        <v>25</v>
      </c>
      <c r="B4868">
        <v>1197831</v>
      </c>
      <c r="C4868" s="1">
        <v>44311</v>
      </c>
      <c r="D4868" t="s">
        <v>26</v>
      </c>
      <c r="E4868" t="s">
        <v>54</v>
      </c>
      <c r="F4868" t="s">
        <v>55</v>
      </c>
      <c r="G4868" t="s">
        <v>21</v>
      </c>
      <c r="H4868">
        <v>49</v>
      </c>
      <c r="I4868">
        <v>133</v>
      </c>
      <c r="J4868">
        <v>6517</v>
      </c>
      <c r="K4868">
        <v>3454</v>
      </c>
      <c r="L4868">
        <v>0.53</v>
      </c>
      <c r="M4868" t="s">
        <v>82</v>
      </c>
    </row>
    <row r="4869" spans="1:13" x14ac:dyDescent="0.25">
      <c r="A4869" t="s">
        <v>25</v>
      </c>
      <c r="B4869">
        <v>1197831</v>
      </c>
      <c r="C4869" s="1">
        <v>44312</v>
      </c>
      <c r="D4869" t="s">
        <v>26</v>
      </c>
      <c r="E4869" t="s">
        <v>54</v>
      </c>
      <c r="F4869" t="s">
        <v>55</v>
      </c>
      <c r="G4869" t="s">
        <v>22</v>
      </c>
      <c r="H4869">
        <v>53</v>
      </c>
      <c r="I4869">
        <v>181</v>
      </c>
      <c r="J4869">
        <v>9593</v>
      </c>
      <c r="K4869">
        <v>6811</v>
      </c>
      <c r="L4869">
        <v>0.71</v>
      </c>
      <c r="M4869" t="s">
        <v>82</v>
      </c>
    </row>
    <row r="4870" spans="1:13" x14ac:dyDescent="0.25">
      <c r="A4870" t="s">
        <v>25</v>
      </c>
      <c r="B4870">
        <v>1197831</v>
      </c>
      <c r="C4870" s="1">
        <v>44313</v>
      </c>
      <c r="D4870" t="s">
        <v>26</v>
      </c>
      <c r="E4870" t="s">
        <v>54</v>
      </c>
      <c r="F4870" t="s">
        <v>55</v>
      </c>
      <c r="G4870" t="s">
        <v>16</v>
      </c>
      <c r="H4870">
        <v>49</v>
      </c>
      <c r="I4870">
        <v>182</v>
      </c>
      <c r="J4870">
        <v>8918</v>
      </c>
      <c r="K4870">
        <v>5351</v>
      </c>
      <c r="L4870">
        <v>0.6</v>
      </c>
      <c r="M4870" t="s">
        <v>82</v>
      </c>
    </row>
    <row r="4871" spans="1:13" x14ac:dyDescent="0.25">
      <c r="A4871" t="s">
        <v>25</v>
      </c>
      <c r="B4871">
        <v>1197831</v>
      </c>
      <c r="C4871" s="1">
        <v>44314</v>
      </c>
      <c r="D4871" t="s">
        <v>26</v>
      </c>
      <c r="E4871" t="s">
        <v>54</v>
      </c>
      <c r="F4871" t="s">
        <v>55</v>
      </c>
      <c r="G4871" t="s">
        <v>18</v>
      </c>
      <c r="H4871">
        <v>47</v>
      </c>
      <c r="I4871">
        <v>169</v>
      </c>
      <c r="J4871">
        <v>7943</v>
      </c>
      <c r="K4871">
        <v>4766</v>
      </c>
      <c r="L4871">
        <v>0.6</v>
      </c>
      <c r="M4871" t="s">
        <v>82</v>
      </c>
    </row>
    <row r="4872" spans="1:13" x14ac:dyDescent="0.25">
      <c r="A4872" t="s">
        <v>25</v>
      </c>
      <c r="B4872">
        <v>1197831</v>
      </c>
      <c r="C4872" s="1">
        <v>44315</v>
      </c>
      <c r="D4872" t="s">
        <v>26</v>
      </c>
      <c r="E4872" t="s">
        <v>54</v>
      </c>
      <c r="F4872" t="s">
        <v>55</v>
      </c>
      <c r="G4872" t="s">
        <v>19</v>
      </c>
      <c r="H4872">
        <v>54</v>
      </c>
      <c r="I4872">
        <v>182</v>
      </c>
      <c r="J4872">
        <v>9828</v>
      </c>
      <c r="K4872">
        <v>5799</v>
      </c>
      <c r="L4872">
        <v>0.59</v>
      </c>
      <c r="M4872" t="s">
        <v>82</v>
      </c>
    </row>
    <row r="4873" spans="1:13" x14ac:dyDescent="0.25">
      <c r="A4873" t="s">
        <v>25</v>
      </c>
      <c r="B4873">
        <v>1197831</v>
      </c>
      <c r="C4873" s="1">
        <v>44316</v>
      </c>
      <c r="D4873" t="s">
        <v>26</v>
      </c>
      <c r="E4873" t="s">
        <v>54</v>
      </c>
      <c r="F4873" t="s">
        <v>55</v>
      </c>
      <c r="G4873" t="s">
        <v>20</v>
      </c>
      <c r="H4873">
        <v>53</v>
      </c>
      <c r="I4873">
        <v>100</v>
      </c>
      <c r="J4873">
        <v>5300</v>
      </c>
      <c r="K4873">
        <v>3710</v>
      </c>
      <c r="L4873">
        <v>0.7</v>
      </c>
      <c r="M4873" t="s">
        <v>82</v>
      </c>
    </row>
    <row r="4874" spans="1:13" x14ac:dyDescent="0.25">
      <c r="A4874" t="s">
        <v>25</v>
      </c>
      <c r="B4874">
        <v>1197831</v>
      </c>
      <c r="C4874" s="1">
        <v>44317</v>
      </c>
      <c r="D4874" t="s">
        <v>26</v>
      </c>
      <c r="E4874" t="s">
        <v>54</v>
      </c>
      <c r="F4874" t="s">
        <v>55</v>
      </c>
      <c r="G4874" t="s">
        <v>21</v>
      </c>
      <c r="H4874">
        <v>47</v>
      </c>
      <c r="I4874">
        <v>120</v>
      </c>
      <c r="J4874">
        <v>5640</v>
      </c>
      <c r="K4874">
        <v>2876</v>
      </c>
      <c r="L4874">
        <v>0.51</v>
      </c>
      <c r="M4874" t="s">
        <v>82</v>
      </c>
    </row>
    <row r="4875" spans="1:13" x14ac:dyDescent="0.25">
      <c r="A4875" t="s">
        <v>25</v>
      </c>
      <c r="B4875">
        <v>1197831</v>
      </c>
      <c r="C4875" s="1">
        <v>44318</v>
      </c>
      <c r="D4875" t="s">
        <v>26</v>
      </c>
      <c r="E4875" t="s">
        <v>54</v>
      </c>
      <c r="F4875" t="s">
        <v>55</v>
      </c>
      <c r="G4875" t="s">
        <v>22</v>
      </c>
      <c r="H4875">
        <v>42</v>
      </c>
      <c r="I4875">
        <v>163</v>
      </c>
      <c r="J4875">
        <v>6846</v>
      </c>
      <c r="K4875">
        <v>5066</v>
      </c>
      <c r="L4875">
        <v>0.74</v>
      </c>
      <c r="M4875" t="s">
        <v>82</v>
      </c>
    </row>
    <row r="4876" spans="1:13" x14ac:dyDescent="0.25">
      <c r="A4876" t="s">
        <v>25</v>
      </c>
      <c r="B4876">
        <v>1197831</v>
      </c>
      <c r="C4876" s="1">
        <v>44319</v>
      </c>
      <c r="D4876" t="s">
        <v>26</v>
      </c>
      <c r="E4876" t="s">
        <v>54</v>
      </c>
      <c r="F4876" t="s">
        <v>55</v>
      </c>
      <c r="G4876" t="s">
        <v>16</v>
      </c>
      <c r="H4876">
        <v>33</v>
      </c>
      <c r="I4876">
        <v>173</v>
      </c>
      <c r="J4876">
        <v>5709</v>
      </c>
      <c r="K4876">
        <v>3254</v>
      </c>
      <c r="L4876">
        <v>0.56999999999999995</v>
      </c>
      <c r="M4876" t="s">
        <v>82</v>
      </c>
    </row>
    <row r="4877" spans="1:13" x14ac:dyDescent="0.25">
      <c r="A4877" t="s">
        <v>25</v>
      </c>
      <c r="B4877">
        <v>1197831</v>
      </c>
      <c r="C4877" s="1">
        <v>44320</v>
      </c>
      <c r="D4877" t="s">
        <v>26</v>
      </c>
      <c r="E4877" t="s">
        <v>54</v>
      </c>
      <c r="F4877" t="s">
        <v>55</v>
      </c>
      <c r="G4877" t="s">
        <v>18</v>
      </c>
      <c r="H4877">
        <v>32</v>
      </c>
      <c r="I4877">
        <v>150</v>
      </c>
      <c r="J4877">
        <v>4800</v>
      </c>
      <c r="K4877">
        <v>2880</v>
      </c>
      <c r="L4877">
        <v>0.6</v>
      </c>
      <c r="M4877" t="s">
        <v>82</v>
      </c>
    </row>
    <row r="4878" spans="1:13" x14ac:dyDescent="0.25">
      <c r="A4878" t="s">
        <v>25</v>
      </c>
      <c r="B4878">
        <v>1197831</v>
      </c>
      <c r="C4878" s="1">
        <v>44321</v>
      </c>
      <c r="D4878" t="s">
        <v>26</v>
      </c>
      <c r="E4878" t="s">
        <v>54</v>
      </c>
      <c r="F4878" t="s">
        <v>55</v>
      </c>
      <c r="G4878" t="s">
        <v>19</v>
      </c>
      <c r="H4878">
        <v>36</v>
      </c>
      <c r="I4878">
        <v>147</v>
      </c>
      <c r="J4878">
        <v>5292</v>
      </c>
      <c r="K4878">
        <v>3069</v>
      </c>
      <c r="L4878">
        <v>0.57999999999999996</v>
      </c>
      <c r="M4878" t="s">
        <v>82</v>
      </c>
    </row>
    <row r="4879" spans="1:13" x14ac:dyDescent="0.25">
      <c r="A4879" t="s">
        <v>25</v>
      </c>
      <c r="B4879">
        <v>1197831</v>
      </c>
      <c r="C4879" s="1">
        <v>44322</v>
      </c>
      <c r="D4879" t="s">
        <v>26</v>
      </c>
      <c r="E4879" t="s">
        <v>54</v>
      </c>
      <c r="F4879" t="s">
        <v>55</v>
      </c>
      <c r="G4879" t="s">
        <v>20</v>
      </c>
      <c r="H4879">
        <v>38</v>
      </c>
      <c r="I4879">
        <v>98</v>
      </c>
      <c r="J4879">
        <v>3724</v>
      </c>
      <c r="K4879">
        <v>2607</v>
      </c>
      <c r="L4879">
        <v>0.7</v>
      </c>
      <c r="M4879" t="s">
        <v>82</v>
      </c>
    </row>
    <row r="4880" spans="1:13" x14ac:dyDescent="0.25">
      <c r="A4880" t="s">
        <v>25</v>
      </c>
      <c r="B4880">
        <v>1197831</v>
      </c>
      <c r="C4880" s="1">
        <v>44323</v>
      </c>
      <c r="D4880" t="s">
        <v>26</v>
      </c>
      <c r="E4880" t="s">
        <v>54</v>
      </c>
      <c r="F4880" t="s">
        <v>55</v>
      </c>
      <c r="G4880" t="s">
        <v>21</v>
      </c>
      <c r="H4880">
        <v>32</v>
      </c>
      <c r="I4880">
        <v>88</v>
      </c>
      <c r="J4880">
        <v>2816</v>
      </c>
      <c r="K4880">
        <v>1436</v>
      </c>
      <c r="L4880">
        <v>0.51</v>
      </c>
      <c r="M4880" t="s">
        <v>82</v>
      </c>
    </row>
    <row r="4881" spans="1:13" x14ac:dyDescent="0.25">
      <c r="A4881" t="s">
        <v>25</v>
      </c>
      <c r="B4881">
        <v>1197831</v>
      </c>
      <c r="C4881" s="1">
        <v>44324</v>
      </c>
      <c r="D4881" t="s">
        <v>26</v>
      </c>
      <c r="E4881" t="s">
        <v>54</v>
      </c>
      <c r="F4881" t="s">
        <v>55</v>
      </c>
      <c r="G4881" t="s">
        <v>22</v>
      </c>
      <c r="H4881">
        <v>43</v>
      </c>
      <c r="I4881">
        <v>131</v>
      </c>
      <c r="J4881">
        <v>5633</v>
      </c>
      <c r="K4881">
        <v>3999</v>
      </c>
      <c r="L4881">
        <v>0.71</v>
      </c>
      <c r="M4881" t="s">
        <v>82</v>
      </c>
    </row>
    <row r="4882" spans="1:13" x14ac:dyDescent="0.25">
      <c r="A4882" t="s">
        <v>25</v>
      </c>
      <c r="B4882">
        <v>1197831</v>
      </c>
      <c r="C4882" s="1">
        <v>44325</v>
      </c>
      <c r="D4882" t="s">
        <v>26</v>
      </c>
      <c r="E4882" t="s">
        <v>54</v>
      </c>
      <c r="F4882" t="s">
        <v>55</v>
      </c>
      <c r="G4882" t="s">
        <v>16</v>
      </c>
      <c r="H4882">
        <v>29</v>
      </c>
      <c r="I4882">
        <v>196</v>
      </c>
      <c r="J4882">
        <v>5684</v>
      </c>
      <c r="K4882">
        <v>3183</v>
      </c>
      <c r="L4882">
        <v>0.56000000000000005</v>
      </c>
      <c r="M4882" t="s">
        <v>82</v>
      </c>
    </row>
    <row r="4883" spans="1:13" x14ac:dyDescent="0.25">
      <c r="A4883" t="s">
        <v>25</v>
      </c>
      <c r="B4883">
        <v>1197831</v>
      </c>
      <c r="C4883" s="1">
        <v>44326</v>
      </c>
      <c r="D4883" t="s">
        <v>26</v>
      </c>
      <c r="E4883" t="s">
        <v>54</v>
      </c>
      <c r="F4883" t="s">
        <v>55</v>
      </c>
      <c r="G4883" t="s">
        <v>18</v>
      </c>
      <c r="H4883">
        <v>29</v>
      </c>
      <c r="I4883">
        <v>189</v>
      </c>
      <c r="J4883">
        <v>5481</v>
      </c>
      <c r="K4883">
        <v>3069</v>
      </c>
      <c r="L4883">
        <v>0.56000000000000005</v>
      </c>
      <c r="M4883" t="s">
        <v>82</v>
      </c>
    </row>
    <row r="4884" spans="1:13" x14ac:dyDescent="0.25">
      <c r="A4884" t="s">
        <v>25</v>
      </c>
      <c r="B4884">
        <v>1197831</v>
      </c>
      <c r="C4884" s="1">
        <v>44327</v>
      </c>
      <c r="D4884" t="s">
        <v>26</v>
      </c>
      <c r="E4884" t="s">
        <v>54</v>
      </c>
      <c r="F4884" t="s">
        <v>55</v>
      </c>
      <c r="G4884" t="s">
        <v>19</v>
      </c>
      <c r="H4884">
        <v>50</v>
      </c>
      <c r="I4884">
        <v>174</v>
      </c>
      <c r="J4884">
        <v>8700</v>
      </c>
      <c r="K4884">
        <v>4872</v>
      </c>
      <c r="L4884">
        <v>0.56000000000000005</v>
      </c>
      <c r="M4884" t="s">
        <v>82</v>
      </c>
    </row>
    <row r="4885" spans="1:13" x14ac:dyDescent="0.25">
      <c r="A4885" t="s">
        <v>25</v>
      </c>
      <c r="B4885">
        <v>1197831</v>
      </c>
      <c r="C4885" s="1">
        <v>44328</v>
      </c>
      <c r="D4885" t="s">
        <v>26</v>
      </c>
      <c r="E4885" t="s">
        <v>54</v>
      </c>
      <c r="F4885" t="s">
        <v>55</v>
      </c>
      <c r="G4885" t="s">
        <v>20</v>
      </c>
      <c r="H4885">
        <v>52</v>
      </c>
      <c r="I4885">
        <v>133</v>
      </c>
      <c r="J4885">
        <v>6916</v>
      </c>
      <c r="K4885">
        <v>4772</v>
      </c>
      <c r="L4885">
        <v>0.69</v>
      </c>
      <c r="M4885" t="s">
        <v>82</v>
      </c>
    </row>
    <row r="4886" spans="1:13" x14ac:dyDescent="0.25">
      <c r="A4886" t="s">
        <v>25</v>
      </c>
      <c r="B4886">
        <v>1197831</v>
      </c>
      <c r="C4886" s="1">
        <v>44329</v>
      </c>
      <c r="D4886" t="s">
        <v>26</v>
      </c>
      <c r="E4886" t="s">
        <v>54</v>
      </c>
      <c r="F4886" t="s">
        <v>55</v>
      </c>
      <c r="G4886" t="s">
        <v>21</v>
      </c>
      <c r="H4886">
        <v>51</v>
      </c>
      <c r="I4886">
        <v>113</v>
      </c>
      <c r="J4886">
        <v>5763</v>
      </c>
      <c r="K4886">
        <v>3054</v>
      </c>
      <c r="L4886">
        <v>0.53</v>
      </c>
      <c r="M4886" t="s">
        <v>82</v>
      </c>
    </row>
    <row r="4887" spans="1:13" x14ac:dyDescent="0.25">
      <c r="A4887" t="s">
        <v>25</v>
      </c>
      <c r="B4887">
        <v>1197831</v>
      </c>
      <c r="C4887" s="1">
        <v>44330</v>
      </c>
      <c r="D4887" t="s">
        <v>26</v>
      </c>
      <c r="E4887" t="s">
        <v>54</v>
      </c>
      <c r="F4887" t="s">
        <v>55</v>
      </c>
      <c r="G4887" t="s">
        <v>22</v>
      </c>
      <c r="H4887">
        <v>59</v>
      </c>
      <c r="I4887">
        <v>169</v>
      </c>
      <c r="J4887">
        <v>9971</v>
      </c>
      <c r="K4887">
        <v>7079</v>
      </c>
      <c r="L4887">
        <v>0.71</v>
      </c>
      <c r="M4887" t="s">
        <v>82</v>
      </c>
    </row>
    <row r="4888" spans="1:13" x14ac:dyDescent="0.25">
      <c r="A4888" t="s">
        <v>25</v>
      </c>
      <c r="B4888">
        <v>1197831</v>
      </c>
      <c r="C4888" s="1">
        <v>44331</v>
      </c>
      <c r="D4888" t="s">
        <v>26</v>
      </c>
      <c r="E4888" t="s">
        <v>54</v>
      </c>
      <c r="F4888" t="s">
        <v>55</v>
      </c>
      <c r="G4888" t="s">
        <v>16</v>
      </c>
      <c r="H4888">
        <v>53</v>
      </c>
      <c r="I4888">
        <v>200</v>
      </c>
      <c r="J4888">
        <v>10600</v>
      </c>
      <c r="K4888">
        <v>6148</v>
      </c>
      <c r="L4888">
        <v>0.57999999999999996</v>
      </c>
      <c r="M4888" t="s">
        <v>82</v>
      </c>
    </row>
    <row r="4889" spans="1:13" x14ac:dyDescent="0.25">
      <c r="A4889" t="s">
        <v>25</v>
      </c>
      <c r="B4889">
        <v>1197831</v>
      </c>
      <c r="C4889" s="1">
        <v>44332</v>
      </c>
      <c r="D4889" t="s">
        <v>26</v>
      </c>
      <c r="E4889" t="s">
        <v>54</v>
      </c>
      <c r="F4889" t="s">
        <v>55</v>
      </c>
      <c r="G4889" t="s">
        <v>18</v>
      </c>
      <c r="H4889">
        <v>51</v>
      </c>
      <c r="I4889">
        <v>240</v>
      </c>
      <c r="J4889">
        <v>12240</v>
      </c>
      <c r="K4889">
        <v>6732</v>
      </c>
      <c r="L4889">
        <v>0.55000000000000004</v>
      </c>
      <c r="M4889" t="s">
        <v>82</v>
      </c>
    </row>
    <row r="4890" spans="1:13" x14ac:dyDescent="0.25">
      <c r="A4890" t="s">
        <v>25</v>
      </c>
      <c r="B4890">
        <v>1197831</v>
      </c>
      <c r="C4890" s="1">
        <v>44333</v>
      </c>
      <c r="D4890" t="s">
        <v>26</v>
      </c>
      <c r="E4890" t="s">
        <v>54</v>
      </c>
      <c r="F4890" t="s">
        <v>55</v>
      </c>
      <c r="G4890" t="s">
        <v>19</v>
      </c>
      <c r="H4890">
        <v>54</v>
      </c>
      <c r="I4890">
        <v>210</v>
      </c>
      <c r="J4890">
        <v>11340</v>
      </c>
      <c r="K4890">
        <v>6237</v>
      </c>
      <c r="L4890">
        <v>0.55000000000000004</v>
      </c>
      <c r="M4890" t="s">
        <v>82</v>
      </c>
    </row>
    <row r="4891" spans="1:13" x14ac:dyDescent="0.25">
      <c r="A4891" t="s">
        <v>25</v>
      </c>
      <c r="B4891">
        <v>1197831</v>
      </c>
      <c r="C4891" s="1">
        <v>44334</v>
      </c>
      <c r="D4891" t="s">
        <v>26</v>
      </c>
      <c r="E4891" t="s">
        <v>54</v>
      </c>
      <c r="F4891" t="s">
        <v>55</v>
      </c>
      <c r="G4891" t="s">
        <v>20</v>
      </c>
      <c r="H4891">
        <v>54</v>
      </c>
      <c r="I4891">
        <v>149</v>
      </c>
      <c r="J4891">
        <v>8046</v>
      </c>
      <c r="K4891">
        <v>5552</v>
      </c>
      <c r="L4891">
        <v>0.69</v>
      </c>
      <c r="M4891" t="s">
        <v>82</v>
      </c>
    </row>
    <row r="4892" spans="1:13" x14ac:dyDescent="0.25">
      <c r="A4892" t="s">
        <v>25</v>
      </c>
      <c r="B4892">
        <v>1197831</v>
      </c>
      <c r="C4892" s="1">
        <v>44335</v>
      </c>
      <c r="D4892" t="s">
        <v>26</v>
      </c>
      <c r="E4892" t="s">
        <v>54</v>
      </c>
      <c r="F4892" t="s">
        <v>55</v>
      </c>
      <c r="G4892" t="s">
        <v>21</v>
      </c>
      <c r="H4892">
        <v>50</v>
      </c>
      <c r="I4892">
        <v>140</v>
      </c>
      <c r="J4892">
        <v>7000</v>
      </c>
      <c r="K4892">
        <v>3500</v>
      </c>
      <c r="L4892">
        <v>0.5</v>
      </c>
      <c r="M4892" t="s">
        <v>82</v>
      </c>
    </row>
    <row r="4893" spans="1:13" x14ac:dyDescent="0.25">
      <c r="A4893" t="s">
        <v>25</v>
      </c>
      <c r="B4893">
        <v>1197831</v>
      </c>
      <c r="C4893" s="1">
        <v>44336</v>
      </c>
      <c r="D4893" t="s">
        <v>26</v>
      </c>
      <c r="E4893" t="s">
        <v>54</v>
      </c>
      <c r="F4893" t="s">
        <v>55</v>
      </c>
      <c r="G4893" t="s">
        <v>22</v>
      </c>
      <c r="H4893">
        <v>61</v>
      </c>
      <c r="I4893">
        <v>225</v>
      </c>
      <c r="J4893">
        <v>13725</v>
      </c>
      <c r="K4893">
        <v>10157</v>
      </c>
      <c r="L4893">
        <v>0.74</v>
      </c>
      <c r="M4893" t="s">
        <v>82</v>
      </c>
    </row>
    <row r="4894" spans="1:13" x14ac:dyDescent="0.25">
      <c r="A4894" t="s">
        <v>13</v>
      </c>
      <c r="B4894">
        <v>1185732</v>
      </c>
      <c r="C4894" s="1">
        <v>44337</v>
      </c>
      <c r="D4894" t="s">
        <v>26</v>
      </c>
      <c r="E4894" t="s">
        <v>54</v>
      </c>
      <c r="F4894" t="s">
        <v>55</v>
      </c>
      <c r="G4894" t="s">
        <v>16</v>
      </c>
      <c r="H4894">
        <v>32</v>
      </c>
      <c r="I4894">
        <v>119</v>
      </c>
      <c r="J4894">
        <v>3808</v>
      </c>
      <c r="K4894">
        <v>1904</v>
      </c>
      <c r="L4894">
        <v>0.5</v>
      </c>
      <c r="M4894" t="s">
        <v>82</v>
      </c>
    </row>
    <row r="4895" spans="1:13" x14ac:dyDescent="0.25">
      <c r="A4895" t="s">
        <v>13</v>
      </c>
      <c r="B4895">
        <v>1185732</v>
      </c>
      <c r="C4895" s="1">
        <v>44338</v>
      </c>
      <c r="D4895" t="s">
        <v>26</v>
      </c>
      <c r="E4895" t="s">
        <v>54</v>
      </c>
      <c r="F4895" t="s">
        <v>55</v>
      </c>
      <c r="G4895" t="s">
        <v>18</v>
      </c>
      <c r="H4895">
        <v>32</v>
      </c>
      <c r="I4895">
        <v>56</v>
      </c>
      <c r="J4895">
        <v>1792</v>
      </c>
      <c r="K4895">
        <v>878</v>
      </c>
      <c r="L4895">
        <v>0.49</v>
      </c>
      <c r="M4895" t="s">
        <v>82</v>
      </c>
    </row>
    <row r="4896" spans="1:13" x14ac:dyDescent="0.25">
      <c r="A4896" t="s">
        <v>13</v>
      </c>
      <c r="B4896">
        <v>1185732</v>
      </c>
      <c r="C4896" s="1">
        <v>44339</v>
      </c>
      <c r="D4896" t="s">
        <v>26</v>
      </c>
      <c r="E4896" t="s">
        <v>54</v>
      </c>
      <c r="F4896" t="s">
        <v>55</v>
      </c>
      <c r="G4896" t="s">
        <v>19</v>
      </c>
      <c r="H4896">
        <v>24</v>
      </c>
      <c r="I4896">
        <v>65</v>
      </c>
      <c r="J4896">
        <v>1560</v>
      </c>
      <c r="K4896">
        <v>749</v>
      </c>
      <c r="L4896">
        <v>0.48</v>
      </c>
      <c r="M4896" t="s">
        <v>82</v>
      </c>
    </row>
    <row r="4897" spans="1:13" x14ac:dyDescent="0.25">
      <c r="A4897" t="s">
        <v>13</v>
      </c>
      <c r="B4897">
        <v>1185732</v>
      </c>
      <c r="C4897" s="1">
        <v>44340</v>
      </c>
      <c r="D4897" t="s">
        <v>26</v>
      </c>
      <c r="E4897" t="s">
        <v>54</v>
      </c>
      <c r="F4897" t="s">
        <v>55</v>
      </c>
      <c r="G4897" t="s">
        <v>20</v>
      </c>
      <c r="H4897">
        <v>27</v>
      </c>
      <c r="I4897">
        <v>19</v>
      </c>
      <c r="J4897">
        <v>513</v>
      </c>
      <c r="K4897">
        <v>272</v>
      </c>
      <c r="L4897">
        <v>0.53</v>
      </c>
      <c r="M4897" t="s">
        <v>82</v>
      </c>
    </row>
    <row r="4898" spans="1:13" x14ac:dyDescent="0.25">
      <c r="A4898" t="s">
        <v>13</v>
      </c>
      <c r="B4898">
        <v>1185732</v>
      </c>
      <c r="C4898" s="1">
        <v>44341</v>
      </c>
      <c r="D4898" t="s">
        <v>35</v>
      </c>
      <c r="E4898" t="s">
        <v>56</v>
      </c>
      <c r="F4898" t="s">
        <v>57</v>
      </c>
      <c r="G4898" t="s">
        <v>21</v>
      </c>
      <c r="H4898">
        <v>43</v>
      </c>
      <c r="I4898">
        <v>35</v>
      </c>
      <c r="J4898">
        <v>1505</v>
      </c>
      <c r="K4898">
        <v>677</v>
      </c>
      <c r="L4898">
        <v>0.45</v>
      </c>
      <c r="M4898" t="s">
        <v>82</v>
      </c>
    </row>
    <row r="4899" spans="1:13" x14ac:dyDescent="0.25">
      <c r="A4899" t="s">
        <v>13</v>
      </c>
      <c r="B4899">
        <v>1185732</v>
      </c>
      <c r="C4899" s="1">
        <v>44342</v>
      </c>
      <c r="D4899" t="s">
        <v>35</v>
      </c>
      <c r="E4899" t="s">
        <v>56</v>
      </c>
      <c r="F4899" t="s">
        <v>57</v>
      </c>
      <c r="G4899" t="s">
        <v>22</v>
      </c>
      <c r="H4899">
        <v>32</v>
      </c>
      <c r="I4899">
        <v>68</v>
      </c>
      <c r="J4899">
        <v>2176</v>
      </c>
      <c r="K4899">
        <v>1327</v>
      </c>
      <c r="L4899">
        <v>0.61</v>
      </c>
      <c r="M4899" t="s">
        <v>82</v>
      </c>
    </row>
    <row r="4900" spans="1:13" x14ac:dyDescent="0.25">
      <c r="A4900" t="s">
        <v>13</v>
      </c>
      <c r="B4900">
        <v>1185732</v>
      </c>
      <c r="C4900" s="1">
        <v>44343</v>
      </c>
      <c r="D4900" t="s">
        <v>35</v>
      </c>
      <c r="E4900" t="s">
        <v>56</v>
      </c>
      <c r="F4900" t="s">
        <v>57</v>
      </c>
      <c r="G4900" t="s">
        <v>16</v>
      </c>
      <c r="H4900">
        <v>32</v>
      </c>
      <c r="I4900">
        <v>119</v>
      </c>
      <c r="J4900">
        <v>3808</v>
      </c>
      <c r="K4900">
        <v>2056</v>
      </c>
      <c r="L4900">
        <v>0.54</v>
      </c>
      <c r="M4900" t="s">
        <v>82</v>
      </c>
    </row>
    <row r="4901" spans="1:13" x14ac:dyDescent="0.25">
      <c r="A4901" t="s">
        <v>13</v>
      </c>
      <c r="B4901">
        <v>1185732</v>
      </c>
      <c r="C4901" s="1">
        <v>44344</v>
      </c>
      <c r="D4901" t="s">
        <v>35</v>
      </c>
      <c r="E4901" t="s">
        <v>56</v>
      </c>
      <c r="F4901" t="s">
        <v>57</v>
      </c>
      <c r="G4901" t="s">
        <v>18</v>
      </c>
      <c r="H4901">
        <v>33</v>
      </c>
      <c r="I4901">
        <v>38</v>
      </c>
      <c r="J4901">
        <v>1254</v>
      </c>
      <c r="K4901">
        <v>627</v>
      </c>
      <c r="L4901">
        <v>0.5</v>
      </c>
      <c r="M4901" t="s">
        <v>82</v>
      </c>
    </row>
    <row r="4902" spans="1:13" x14ac:dyDescent="0.25">
      <c r="A4902" t="s">
        <v>13</v>
      </c>
      <c r="B4902">
        <v>1185732</v>
      </c>
      <c r="C4902" s="1">
        <v>44345</v>
      </c>
      <c r="D4902" t="s">
        <v>35</v>
      </c>
      <c r="E4902" t="s">
        <v>56</v>
      </c>
      <c r="F4902" t="s">
        <v>57</v>
      </c>
      <c r="G4902" t="s">
        <v>19</v>
      </c>
      <c r="H4902">
        <v>23</v>
      </c>
      <c r="I4902">
        <v>47</v>
      </c>
      <c r="J4902">
        <v>1081</v>
      </c>
      <c r="K4902">
        <v>541</v>
      </c>
      <c r="L4902">
        <v>0.5</v>
      </c>
      <c r="M4902" t="s">
        <v>82</v>
      </c>
    </row>
    <row r="4903" spans="1:13" x14ac:dyDescent="0.25">
      <c r="A4903" t="s">
        <v>13</v>
      </c>
      <c r="B4903">
        <v>1185732</v>
      </c>
      <c r="C4903" s="1">
        <v>44346</v>
      </c>
      <c r="D4903" t="s">
        <v>35</v>
      </c>
      <c r="E4903" t="s">
        <v>56</v>
      </c>
      <c r="F4903" t="s">
        <v>57</v>
      </c>
      <c r="G4903" t="s">
        <v>20</v>
      </c>
      <c r="H4903">
        <v>29</v>
      </c>
      <c r="I4903">
        <v>14</v>
      </c>
      <c r="J4903">
        <v>406</v>
      </c>
      <c r="K4903">
        <v>203</v>
      </c>
      <c r="L4903">
        <v>0.5</v>
      </c>
      <c r="M4903" t="s">
        <v>82</v>
      </c>
    </row>
    <row r="4904" spans="1:13" x14ac:dyDescent="0.25">
      <c r="A4904" t="s">
        <v>13</v>
      </c>
      <c r="B4904">
        <v>1185732</v>
      </c>
      <c r="C4904" s="1">
        <v>44347</v>
      </c>
      <c r="D4904" t="s">
        <v>35</v>
      </c>
      <c r="E4904" t="s">
        <v>56</v>
      </c>
      <c r="F4904" t="s">
        <v>57</v>
      </c>
      <c r="G4904" t="s">
        <v>21</v>
      </c>
      <c r="H4904">
        <v>41</v>
      </c>
      <c r="I4904">
        <v>31</v>
      </c>
      <c r="J4904">
        <v>1271</v>
      </c>
      <c r="K4904">
        <v>623</v>
      </c>
      <c r="L4904">
        <v>0.49</v>
      </c>
      <c r="M4904" t="s">
        <v>82</v>
      </c>
    </row>
    <row r="4905" spans="1:13" x14ac:dyDescent="0.25">
      <c r="A4905" t="s">
        <v>13</v>
      </c>
      <c r="B4905">
        <v>1185732</v>
      </c>
      <c r="C4905" s="1">
        <v>44348</v>
      </c>
      <c r="D4905" t="s">
        <v>35</v>
      </c>
      <c r="E4905" t="s">
        <v>56</v>
      </c>
      <c r="F4905" t="s">
        <v>57</v>
      </c>
      <c r="G4905" t="s">
        <v>22</v>
      </c>
      <c r="H4905">
        <v>32</v>
      </c>
      <c r="I4905">
        <v>60</v>
      </c>
      <c r="J4905">
        <v>1920</v>
      </c>
      <c r="K4905">
        <v>1190</v>
      </c>
      <c r="L4905">
        <v>0.62</v>
      </c>
      <c r="M4905" t="s">
        <v>82</v>
      </c>
    </row>
    <row r="4906" spans="1:13" x14ac:dyDescent="0.25">
      <c r="A4906" t="s">
        <v>13</v>
      </c>
      <c r="B4906">
        <v>1185732</v>
      </c>
      <c r="C4906" s="1">
        <v>44349</v>
      </c>
      <c r="D4906" t="s">
        <v>35</v>
      </c>
      <c r="E4906" t="s">
        <v>56</v>
      </c>
      <c r="F4906" t="s">
        <v>57</v>
      </c>
      <c r="G4906" t="s">
        <v>16</v>
      </c>
      <c r="H4906">
        <v>38</v>
      </c>
      <c r="I4906">
        <v>122</v>
      </c>
      <c r="J4906">
        <v>4636</v>
      </c>
      <c r="K4906">
        <v>2503</v>
      </c>
      <c r="L4906">
        <v>0.54</v>
      </c>
      <c r="M4906" t="s">
        <v>82</v>
      </c>
    </row>
    <row r="4907" spans="1:13" x14ac:dyDescent="0.25">
      <c r="A4907" t="s">
        <v>13</v>
      </c>
      <c r="B4907">
        <v>1185732</v>
      </c>
      <c r="C4907" s="1">
        <v>44350</v>
      </c>
      <c r="D4907" t="s">
        <v>35</v>
      </c>
      <c r="E4907" t="s">
        <v>56</v>
      </c>
      <c r="F4907" t="s">
        <v>57</v>
      </c>
      <c r="G4907" t="s">
        <v>18</v>
      </c>
      <c r="H4907">
        <v>39</v>
      </c>
      <c r="I4907">
        <v>26</v>
      </c>
      <c r="J4907">
        <v>1014</v>
      </c>
      <c r="K4907">
        <v>466</v>
      </c>
      <c r="L4907">
        <v>0.46</v>
      </c>
      <c r="M4907" t="s">
        <v>82</v>
      </c>
    </row>
    <row r="4908" spans="1:13" x14ac:dyDescent="0.25">
      <c r="A4908" t="s">
        <v>13</v>
      </c>
      <c r="B4908">
        <v>1185732</v>
      </c>
      <c r="C4908" s="1">
        <v>44351</v>
      </c>
      <c r="D4908" t="s">
        <v>35</v>
      </c>
      <c r="E4908" t="s">
        <v>56</v>
      </c>
      <c r="F4908" t="s">
        <v>57</v>
      </c>
      <c r="G4908" t="s">
        <v>19</v>
      </c>
      <c r="H4908">
        <v>29</v>
      </c>
      <c r="I4908">
        <v>39</v>
      </c>
      <c r="J4908">
        <v>1131</v>
      </c>
      <c r="K4908">
        <v>566</v>
      </c>
      <c r="L4908">
        <v>0.5</v>
      </c>
      <c r="M4908" t="s">
        <v>82</v>
      </c>
    </row>
    <row r="4909" spans="1:13" x14ac:dyDescent="0.25">
      <c r="A4909" t="s">
        <v>13</v>
      </c>
      <c r="B4909">
        <v>1185732</v>
      </c>
      <c r="C4909" s="1">
        <v>44352</v>
      </c>
      <c r="D4909" t="s">
        <v>35</v>
      </c>
      <c r="E4909" t="s">
        <v>56</v>
      </c>
      <c r="F4909" t="s">
        <v>57</v>
      </c>
      <c r="G4909" t="s">
        <v>20</v>
      </c>
      <c r="H4909">
        <v>33</v>
      </c>
      <c r="I4909">
        <v>0</v>
      </c>
      <c r="J4909">
        <v>0</v>
      </c>
      <c r="K4909">
        <v>0</v>
      </c>
      <c r="L4909">
        <v>0.55000000000000004</v>
      </c>
      <c r="M4909" t="s">
        <v>82</v>
      </c>
    </row>
    <row r="4910" spans="1:13" x14ac:dyDescent="0.25">
      <c r="A4910" t="s">
        <v>13</v>
      </c>
      <c r="B4910">
        <v>1185732</v>
      </c>
      <c r="C4910" s="1">
        <v>44353</v>
      </c>
      <c r="D4910" t="s">
        <v>35</v>
      </c>
      <c r="E4910" t="s">
        <v>56</v>
      </c>
      <c r="F4910" t="s">
        <v>57</v>
      </c>
      <c r="G4910" t="s">
        <v>21</v>
      </c>
      <c r="H4910">
        <v>45</v>
      </c>
      <c r="I4910">
        <v>13</v>
      </c>
      <c r="J4910">
        <v>585</v>
      </c>
      <c r="K4910">
        <v>275</v>
      </c>
      <c r="L4910">
        <v>0.47</v>
      </c>
      <c r="M4910" t="s">
        <v>82</v>
      </c>
    </row>
    <row r="4911" spans="1:13" x14ac:dyDescent="0.25">
      <c r="A4911" t="s">
        <v>13</v>
      </c>
      <c r="B4911">
        <v>1185732</v>
      </c>
      <c r="C4911" s="1">
        <v>44354</v>
      </c>
      <c r="D4911" t="s">
        <v>35</v>
      </c>
      <c r="E4911" t="s">
        <v>56</v>
      </c>
      <c r="F4911" t="s">
        <v>57</v>
      </c>
      <c r="G4911" t="s">
        <v>22</v>
      </c>
      <c r="H4911">
        <v>37</v>
      </c>
      <c r="I4911">
        <v>38</v>
      </c>
      <c r="J4911">
        <v>1406</v>
      </c>
      <c r="K4911">
        <v>858</v>
      </c>
      <c r="L4911">
        <v>0.61</v>
      </c>
      <c r="M4911" t="s">
        <v>82</v>
      </c>
    </row>
    <row r="4912" spans="1:13" x14ac:dyDescent="0.25">
      <c r="A4912" t="s">
        <v>13</v>
      </c>
      <c r="B4912">
        <v>1185732</v>
      </c>
      <c r="C4912" s="1">
        <v>44355</v>
      </c>
      <c r="D4912" t="s">
        <v>35</v>
      </c>
      <c r="E4912" t="s">
        <v>56</v>
      </c>
      <c r="F4912" t="s">
        <v>57</v>
      </c>
      <c r="G4912" t="s">
        <v>16</v>
      </c>
      <c r="H4912">
        <v>38</v>
      </c>
      <c r="I4912">
        <v>105</v>
      </c>
      <c r="J4912">
        <v>3990</v>
      </c>
      <c r="K4912">
        <v>2115</v>
      </c>
      <c r="L4912">
        <v>0.53</v>
      </c>
      <c r="M4912" t="s">
        <v>82</v>
      </c>
    </row>
    <row r="4913" spans="1:13" x14ac:dyDescent="0.25">
      <c r="A4913" t="s">
        <v>13</v>
      </c>
      <c r="B4913">
        <v>1185732</v>
      </c>
      <c r="C4913" s="1">
        <v>44356</v>
      </c>
      <c r="D4913" t="s">
        <v>35</v>
      </c>
      <c r="E4913" t="s">
        <v>56</v>
      </c>
      <c r="F4913" t="s">
        <v>57</v>
      </c>
      <c r="G4913" t="s">
        <v>18</v>
      </c>
      <c r="H4913">
        <v>32</v>
      </c>
      <c r="I4913">
        <v>23</v>
      </c>
      <c r="J4913">
        <v>736</v>
      </c>
      <c r="K4913">
        <v>331</v>
      </c>
      <c r="L4913">
        <v>0.45</v>
      </c>
      <c r="M4913" t="s">
        <v>82</v>
      </c>
    </row>
    <row r="4914" spans="1:13" x14ac:dyDescent="0.25">
      <c r="A4914" t="s">
        <v>13</v>
      </c>
      <c r="B4914">
        <v>1185732</v>
      </c>
      <c r="C4914" s="1">
        <v>44357</v>
      </c>
      <c r="D4914" t="s">
        <v>35</v>
      </c>
      <c r="E4914" t="s">
        <v>56</v>
      </c>
      <c r="F4914" t="s">
        <v>57</v>
      </c>
      <c r="G4914" t="s">
        <v>19</v>
      </c>
      <c r="H4914">
        <v>23</v>
      </c>
      <c r="I4914">
        <v>21</v>
      </c>
      <c r="J4914">
        <v>483</v>
      </c>
      <c r="K4914">
        <v>217</v>
      </c>
      <c r="L4914">
        <v>0.45</v>
      </c>
      <c r="M4914" t="s">
        <v>82</v>
      </c>
    </row>
    <row r="4915" spans="1:13" x14ac:dyDescent="0.25">
      <c r="A4915" t="s">
        <v>13</v>
      </c>
      <c r="B4915">
        <v>1185732</v>
      </c>
      <c r="C4915" s="1">
        <v>44358</v>
      </c>
      <c r="D4915" t="s">
        <v>35</v>
      </c>
      <c r="E4915" t="s">
        <v>56</v>
      </c>
      <c r="F4915" t="s">
        <v>57</v>
      </c>
      <c r="G4915" t="s">
        <v>20</v>
      </c>
      <c r="H4915">
        <v>27</v>
      </c>
      <c r="I4915">
        <v>0</v>
      </c>
      <c r="J4915">
        <v>0</v>
      </c>
      <c r="K4915">
        <v>0</v>
      </c>
      <c r="L4915">
        <v>0.53</v>
      </c>
      <c r="M4915" t="s">
        <v>82</v>
      </c>
    </row>
    <row r="4916" spans="1:13" x14ac:dyDescent="0.25">
      <c r="A4916" t="s">
        <v>13</v>
      </c>
      <c r="B4916">
        <v>1185732</v>
      </c>
      <c r="C4916" s="1">
        <v>44359</v>
      </c>
      <c r="D4916" t="s">
        <v>35</v>
      </c>
      <c r="E4916" t="s">
        <v>56</v>
      </c>
      <c r="F4916" t="s">
        <v>57</v>
      </c>
      <c r="G4916" t="s">
        <v>21</v>
      </c>
      <c r="H4916">
        <v>42</v>
      </c>
      <c r="I4916">
        <v>6</v>
      </c>
      <c r="J4916">
        <v>252</v>
      </c>
      <c r="K4916">
        <v>121</v>
      </c>
      <c r="L4916">
        <v>0.48</v>
      </c>
      <c r="M4916" t="s">
        <v>82</v>
      </c>
    </row>
    <row r="4917" spans="1:13" x14ac:dyDescent="0.25">
      <c r="A4917" t="s">
        <v>13</v>
      </c>
      <c r="B4917">
        <v>1185732</v>
      </c>
      <c r="C4917" s="1">
        <v>44360</v>
      </c>
      <c r="D4917" t="s">
        <v>35</v>
      </c>
      <c r="E4917" t="s">
        <v>56</v>
      </c>
      <c r="F4917" t="s">
        <v>57</v>
      </c>
      <c r="G4917" t="s">
        <v>22</v>
      </c>
      <c r="H4917">
        <v>34</v>
      </c>
      <c r="I4917">
        <v>39</v>
      </c>
      <c r="J4917">
        <v>1326</v>
      </c>
      <c r="K4917">
        <v>822</v>
      </c>
      <c r="L4917">
        <v>0.62</v>
      </c>
      <c r="M4917" t="s">
        <v>82</v>
      </c>
    </row>
    <row r="4918" spans="1:13" x14ac:dyDescent="0.25">
      <c r="A4918" t="s">
        <v>13</v>
      </c>
      <c r="B4918">
        <v>1185732</v>
      </c>
      <c r="C4918" s="1">
        <v>44361</v>
      </c>
      <c r="D4918" t="s">
        <v>35</v>
      </c>
      <c r="E4918" t="s">
        <v>56</v>
      </c>
      <c r="F4918" t="s">
        <v>57</v>
      </c>
      <c r="G4918" t="s">
        <v>16</v>
      </c>
      <c r="H4918">
        <v>44</v>
      </c>
      <c r="I4918">
        <v>118</v>
      </c>
      <c r="J4918">
        <v>5192</v>
      </c>
      <c r="K4918">
        <v>2804</v>
      </c>
      <c r="L4918">
        <v>0.54</v>
      </c>
      <c r="M4918" t="s">
        <v>82</v>
      </c>
    </row>
    <row r="4919" spans="1:13" x14ac:dyDescent="0.25">
      <c r="A4919" t="s">
        <v>13</v>
      </c>
      <c r="B4919">
        <v>1185732</v>
      </c>
      <c r="C4919" s="1">
        <v>44362</v>
      </c>
      <c r="D4919" t="s">
        <v>35</v>
      </c>
      <c r="E4919" t="s">
        <v>56</v>
      </c>
      <c r="F4919" t="s">
        <v>57</v>
      </c>
      <c r="G4919" t="s">
        <v>18</v>
      </c>
      <c r="H4919">
        <v>38</v>
      </c>
      <c r="I4919">
        <v>33</v>
      </c>
      <c r="J4919">
        <v>1254</v>
      </c>
      <c r="K4919">
        <v>627</v>
      </c>
      <c r="L4919">
        <v>0.5</v>
      </c>
      <c r="M4919" t="s">
        <v>82</v>
      </c>
    </row>
    <row r="4920" spans="1:13" x14ac:dyDescent="0.25">
      <c r="A4920" t="s">
        <v>13</v>
      </c>
      <c r="B4920">
        <v>1185732</v>
      </c>
      <c r="C4920" s="1">
        <v>44363</v>
      </c>
      <c r="D4920" t="s">
        <v>35</v>
      </c>
      <c r="E4920" t="s">
        <v>56</v>
      </c>
      <c r="F4920" t="s">
        <v>57</v>
      </c>
      <c r="G4920" t="s">
        <v>19</v>
      </c>
      <c r="H4920">
        <v>32</v>
      </c>
      <c r="I4920">
        <v>30</v>
      </c>
      <c r="J4920">
        <v>960</v>
      </c>
      <c r="K4920">
        <v>461</v>
      </c>
      <c r="L4920">
        <v>0.48</v>
      </c>
      <c r="M4920" t="s">
        <v>82</v>
      </c>
    </row>
    <row r="4921" spans="1:13" x14ac:dyDescent="0.25">
      <c r="A4921" t="s">
        <v>13</v>
      </c>
      <c r="B4921">
        <v>1185732</v>
      </c>
      <c r="C4921" s="1">
        <v>44364</v>
      </c>
      <c r="D4921" t="s">
        <v>35</v>
      </c>
      <c r="E4921" t="s">
        <v>56</v>
      </c>
      <c r="F4921" t="s">
        <v>57</v>
      </c>
      <c r="G4921" t="s">
        <v>20</v>
      </c>
      <c r="H4921">
        <v>34</v>
      </c>
      <c r="I4921">
        <v>7</v>
      </c>
      <c r="J4921">
        <v>238</v>
      </c>
      <c r="K4921">
        <v>126</v>
      </c>
      <c r="L4921">
        <v>0.53</v>
      </c>
      <c r="M4921" t="s">
        <v>82</v>
      </c>
    </row>
    <row r="4922" spans="1:13" x14ac:dyDescent="0.25">
      <c r="A4922" t="s">
        <v>13</v>
      </c>
      <c r="B4922">
        <v>1185732</v>
      </c>
      <c r="C4922" s="1">
        <v>44365</v>
      </c>
      <c r="D4922" t="s">
        <v>35</v>
      </c>
      <c r="E4922" t="s">
        <v>56</v>
      </c>
      <c r="F4922" t="s">
        <v>57</v>
      </c>
      <c r="G4922" t="s">
        <v>21</v>
      </c>
      <c r="H4922">
        <v>46</v>
      </c>
      <c r="I4922">
        <v>13</v>
      </c>
      <c r="J4922">
        <v>598</v>
      </c>
      <c r="K4922">
        <v>275</v>
      </c>
      <c r="L4922">
        <v>0.46</v>
      </c>
      <c r="M4922" t="s">
        <v>82</v>
      </c>
    </row>
    <row r="4923" spans="1:13" x14ac:dyDescent="0.25">
      <c r="A4923" t="s">
        <v>13</v>
      </c>
      <c r="B4923">
        <v>1185732</v>
      </c>
      <c r="C4923" s="1">
        <v>44366</v>
      </c>
      <c r="D4923" t="s">
        <v>35</v>
      </c>
      <c r="E4923" t="s">
        <v>56</v>
      </c>
      <c r="F4923" t="s">
        <v>57</v>
      </c>
      <c r="G4923" t="s">
        <v>22</v>
      </c>
      <c r="H4923">
        <v>51</v>
      </c>
      <c r="I4923">
        <v>41</v>
      </c>
      <c r="J4923">
        <v>2091</v>
      </c>
      <c r="K4923">
        <v>1296</v>
      </c>
      <c r="L4923">
        <v>0.62</v>
      </c>
      <c r="M4923" t="s">
        <v>82</v>
      </c>
    </row>
    <row r="4924" spans="1:13" x14ac:dyDescent="0.25">
      <c r="A4924" t="s">
        <v>13</v>
      </c>
      <c r="B4924">
        <v>1185732</v>
      </c>
      <c r="C4924" s="1">
        <v>44367</v>
      </c>
      <c r="D4924" t="s">
        <v>35</v>
      </c>
      <c r="E4924" t="s">
        <v>56</v>
      </c>
      <c r="F4924" t="s">
        <v>57</v>
      </c>
      <c r="G4924" t="s">
        <v>16</v>
      </c>
      <c r="H4924">
        <v>36</v>
      </c>
      <c r="I4924">
        <v>120</v>
      </c>
      <c r="J4924">
        <v>4320</v>
      </c>
      <c r="K4924">
        <v>2290</v>
      </c>
      <c r="L4924">
        <v>0.53</v>
      </c>
      <c r="M4924" t="s">
        <v>82</v>
      </c>
    </row>
    <row r="4925" spans="1:13" x14ac:dyDescent="0.25">
      <c r="A4925" t="s">
        <v>13</v>
      </c>
      <c r="B4925">
        <v>1185732</v>
      </c>
      <c r="C4925" s="1">
        <v>44368</v>
      </c>
      <c r="D4925" t="s">
        <v>35</v>
      </c>
      <c r="E4925" t="s">
        <v>56</v>
      </c>
      <c r="F4925" t="s">
        <v>57</v>
      </c>
      <c r="G4925" t="s">
        <v>18</v>
      </c>
      <c r="H4925">
        <v>32</v>
      </c>
      <c r="I4925">
        <v>45</v>
      </c>
      <c r="J4925">
        <v>1440</v>
      </c>
      <c r="K4925">
        <v>720</v>
      </c>
      <c r="L4925">
        <v>0.5</v>
      </c>
      <c r="M4925" t="s">
        <v>82</v>
      </c>
    </row>
    <row r="4926" spans="1:13" x14ac:dyDescent="0.25">
      <c r="A4926" t="s">
        <v>13</v>
      </c>
      <c r="B4926">
        <v>1185732</v>
      </c>
      <c r="C4926" s="1">
        <v>44369</v>
      </c>
      <c r="D4926" t="s">
        <v>35</v>
      </c>
      <c r="E4926" t="s">
        <v>56</v>
      </c>
      <c r="F4926" t="s">
        <v>57</v>
      </c>
      <c r="G4926" t="s">
        <v>19</v>
      </c>
      <c r="H4926">
        <v>27</v>
      </c>
      <c r="I4926">
        <v>46</v>
      </c>
      <c r="J4926">
        <v>1242</v>
      </c>
      <c r="K4926">
        <v>559</v>
      </c>
      <c r="L4926">
        <v>0.45</v>
      </c>
      <c r="M4926" t="s">
        <v>82</v>
      </c>
    </row>
    <row r="4927" spans="1:13" x14ac:dyDescent="0.25">
      <c r="A4927" t="s">
        <v>13</v>
      </c>
      <c r="B4927">
        <v>1185732</v>
      </c>
      <c r="C4927" s="1">
        <v>44370</v>
      </c>
      <c r="D4927" t="s">
        <v>35</v>
      </c>
      <c r="E4927" t="s">
        <v>56</v>
      </c>
      <c r="F4927" t="s">
        <v>57</v>
      </c>
      <c r="G4927" t="s">
        <v>20</v>
      </c>
      <c r="H4927">
        <v>27</v>
      </c>
      <c r="I4927">
        <v>39</v>
      </c>
      <c r="J4927">
        <v>1053</v>
      </c>
      <c r="K4927">
        <v>569</v>
      </c>
      <c r="L4927">
        <v>0.54</v>
      </c>
      <c r="M4927" t="s">
        <v>82</v>
      </c>
    </row>
    <row r="4928" spans="1:13" x14ac:dyDescent="0.25">
      <c r="A4928" t="s">
        <v>13</v>
      </c>
      <c r="B4928">
        <v>1185732</v>
      </c>
      <c r="C4928" s="1">
        <v>44371</v>
      </c>
      <c r="D4928" t="s">
        <v>35</v>
      </c>
      <c r="E4928" t="s">
        <v>56</v>
      </c>
      <c r="F4928" t="s">
        <v>57</v>
      </c>
      <c r="G4928" t="s">
        <v>21</v>
      </c>
      <c r="H4928">
        <v>42</v>
      </c>
      <c r="I4928">
        <v>42</v>
      </c>
      <c r="J4928">
        <v>1764</v>
      </c>
      <c r="K4928">
        <v>882</v>
      </c>
      <c r="L4928">
        <v>0.5</v>
      </c>
      <c r="M4928" t="s">
        <v>82</v>
      </c>
    </row>
    <row r="4929" spans="1:13" x14ac:dyDescent="0.25">
      <c r="A4929" t="s">
        <v>13</v>
      </c>
      <c r="B4929">
        <v>1185732</v>
      </c>
      <c r="C4929" s="1">
        <v>44372</v>
      </c>
      <c r="D4929" t="s">
        <v>35</v>
      </c>
      <c r="E4929" t="s">
        <v>56</v>
      </c>
      <c r="F4929" t="s">
        <v>57</v>
      </c>
      <c r="G4929" t="s">
        <v>22</v>
      </c>
      <c r="H4929">
        <v>49</v>
      </c>
      <c r="I4929">
        <v>85</v>
      </c>
      <c r="J4929">
        <v>4165</v>
      </c>
      <c r="K4929">
        <v>2582</v>
      </c>
      <c r="L4929">
        <v>0.62</v>
      </c>
      <c r="M4929" t="s">
        <v>82</v>
      </c>
    </row>
    <row r="4930" spans="1:13" x14ac:dyDescent="0.25">
      <c r="A4930" t="s">
        <v>13</v>
      </c>
      <c r="B4930">
        <v>1185732</v>
      </c>
      <c r="C4930" s="1">
        <v>44373</v>
      </c>
      <c r="D4930" t="s">
        <v>35</v>
      </c>
      <c r="E4930" t="s">
        <v>56</v>
      </c>
      <c r="F4930" t="s">
        <v>57</v>
      </c>
      <c r="G4930" t="s">
        <v>16</v>
      </c>
      <c r="H4930">
        <v>43</v>
      </c>
      <c r="I4930">
        <v>165</v>
      </c>
      <c r="J4930">
        <v>7095</v>
      </c>
      <c r="K4930">
        <v>3618</v>
      </c>
      <c r="L4930">
        <v>0.51</v>
      </c>
      <c r="M4930" t="s">
        <v>82</v>
      </c>
    </row>
    <row r="4931" spans="1:13" x14ac:dyDescent="0.25">
      <c r="A4931" t="s">
        <v>13</v>
      </c>
      <c r="B4931">
        <v>1185732</v>
      </c>
      <c r="C4931" s="1">
        <v>44374</v>
      </c>
      <c r="D4931" t="s">
        <v>35</v>
      </c>
      <c r="E4931" t="s">
        <v>56</v>
      </c>
      <c r="F4931" t="s">
        <v>57</v>
      </c>
      <c r="G4931" t="s">
        <v>18</v>
      </c>
      <c r="H4931">
        <v>37</v>
      </c>
      <c r="I4931">
        <v>81</v>
      </c>
      <c r="J4931">
        <v>2997</v>
      </c>
      <c r="K4931">
        <v>1349</v>
      </c>
      <c r="L4931">
        <v>0.45</v>
      </c>
      <c r="M4931" t="s">
        <v>82</v>
      </c>
    </row>
    <row r="4932" spans="1:13" x14ac:dyDescent="0.25">
      <c r="A4932" t="s">
        <v>13</v>
      </c>
      <c r="B4932">
        <v>1185732</v>
      </c>
      <c r="C4932" s="1">
        <v>44375</v>
      </c>
      <c r="D4932" t="s">
        <v>35</v>
      </c>
      <c r="E4932" t="s">
        <v>56</v>
      </c>
      <c r="F4932" t="s">
        <v>57</v>
      </c>
      <c r="G4932" t="s">
        <v>19</v>
      </c>
      <c r="H4932">
        <v>34</v>
      </c>
      <c r="I4932">
        <v>63</v>
      </c>
      <c r="J4932">
        <v>2142</v>
      </c>
      <c r="K4932">
        <v>964</v>
      </c>
      <c r="L4932">
        <v>0.45</v>
      </c>
      <c r="M4932" t="s">
        <v>82</v>
      </c>
    </row>
    <row r="4933" spans="1:13" x14ac:dyDescent="0.25">
      <c r="A4933" t="s">
        <v>13</v>
      </c>
      <c r="B4933">
        <v>1185732</v>
      </c>
      <c r="C4933" s="1">
        <v>44376</v>
      </c>
      <c r="D4933" t="s">
        <v>35</v>
      </c>
      <c r="E4933" t="s">
        <v>56</v>
      </c>
      <c r="F4933" t="s">
        <v>57</v>
      </c>
      <c r="G4933" t="s">
        <v>20</v>
      </c>
      <c r="H4933">
        <v>33</v>
      </c>
      <c r="I4933">
        <v>46</v>
      </c>
      <c r="J4933">
        <v>1518</v>
      </c>
      <c r="K4933">
        <v>789</v>
      </c>
      <c r="L4933">
        <v>0.52</v>
      </c>
      <c r="M4933" t="s">
        <v>82</v>
      </c>
    </row>
    <row r="4934" spans="1:13" x14ac:dyDescent="0.25">
      <c r="A4934" t="s">
        <v>13</v>
      </c>
      <c r="B4934">
        <v>1185732</v>
      </c>
      <c r="C4934" s="1">
        <v>44377</v>
      </c>
      <c r="D4934" t="s">
        <v>35</v>
      </c>
      <c r="E4934" t="s">
        <v>56</v>
      </c>
      <c r="F4934" t="s">
        <v>57</v>
      </c>
      <c r="G4934" t="s">
        <v>21</v>
      </c>
      <c r="H4934">
        <v>41</v>
      </c>
      <c r="I4934">
        <v>44</v>
      </c>
      <c r="J4934">
        <v>1804</v>
      </c>
      <c r="K4934">
        <v>884</v>
      </c>
      <c r="L4934">
        <v>0.49</v>
      </c>
      <c r="M4934" t="s">
        <v>82</v>
      </c>
    </row>
    <row r="4935" spans="1:13" x14ac:dyDescent="0.25">
      <c r="A4935" t="s">
        <v>13</v>
      </c>
      <c r="B4935">
        <v>1185732</v>
      </c>
      <c r="C4935" s="1">
        <v>44378</v>
      </c>
      <c r="D4935" t="s">
        <v>35</v>
      </c>
      <c r="E4935" t="s">
        <v>56</v>
      </c>
      <c r="F4935" t="s">
        <v>57</v>
      </c>
      <c r="G4935" t="s">
        <v>22</v>
      </c>
      <c r="H4935">
        <v>49</v>
      </c>
      <c r="I4935">
        <v>91</v>
      </c>
      <c r="J4935">
        <v>4459</v>
      </c>
      <c r="K4935">
        <v>2809</v>
      </c>
      <c r="L4935">
        <v>0.63</v>
      </c>
      <c r="M4935" t="s">
        <v>82</v>
      </c>
    </row>
    <row r="4936" spans="1:13" x14ac:dyDescent="0.25">
      <c r="A4936" t="s">
        <v>13</v>
      </c>
      <c r="B4936">
        <v>1185732</v>
      </c>
      <c r="C4936" s="1">
        <v>44379</v>
      </c>
      <c r="D4936" t="s">
        <v>35</v>
      </c>
      <c r="E4936" t="s">
        <v>56</v>
      </c>
      <c r="F4936" t="s">
        <v>57</v>
      </c>
      <c r="G4936" t="s">
        <v>16</v>
      </c>
      <c r="H4936">
        <v>41</v>
      </c>
      <c r="I4936">
        <v>145</v>
      </c>
      <c r="J4936">
        <v>5945</v>
      </c>
      <c r="K4936">
        <v>3151</v>
      </c>
      <c r="L4936">
        <v>0.53</v>
      </c>
      <c r="M4936" t="s">
        <v>82</v>
      </c>
    </row>
    <row r="4937" spans="1:13" x14ac:dyDescent="0.25">
      <c r="A4937" t="s">
        <v>13</v>
      </c>
      <c r="B4937">
        <v>1185732</v>
      </c>
      <c r="C4937" s="1">
        <v>44380</v>
      </c>
      <c r="D4937" t="s">
        <v>35</v>
      </c>
      <c r="E4937" t="s">
        <v>56</v>
      </c>
      <c r="F4937" t="s">
        <v>57</v>
      </c>
      <c r="G4937" t="s">
        <v>18</v>
      </c>
      <c r="H4937">
        <v>42</v>
      </c>
      <c r="I4937">
        <v>80</v>
      </c>
      <c r="J4937">
        <v>3360</v>
      </c>
      <c r="K4937">
        <v>1646</v>
      </c>
      <c r="L4937">
        <v>0.49</v>
      </c>
      <c r="M4937" t="s">
        <v>82</v>
      </c>
    </row>
    <row r="4938" spans="1:13" x14ac:dyDescent="0.25">
      <c r="A4938" t="s">
        <v>13</v>
      </c>
      <c r="B4938">
        <v>1185732</v>
      </c>
      <c r="C4938" s="1">
        <v>44381</v>
      </c>
      <c r="D4938" t="s">
        <v>35</v>
      </c>
      <c r="E4938" t="s">
        <v>56</v>
      </c>
      <c r="F4938" t="s">
        <v>57</v>
      </c>
      <c r="G4938" t="s">
        <v>19</v>
      </c>
      <c r="H4938">
        <v>36</v>
      </c>
      <c r="I4938">
        <v>52</v>
      </c>
      <c r="J4938">
        <v>1872</v>
      </c>
      <c r="K4938">
        <v>899</v>
      </c>
      <c r="L4938">
        <v>0.48</v>
      </c>
      <c r="M4938" t="s">
        <v>82</v>
      </c>
    </row>
    <row r="4939" spans="1:13" x14ac:dyDescent="0.25">
      <c r="A4939" t="s">
        <v>13</v>
      </c>
      <c r="B4939">
        <v>1185732</v>
      </c>
      <c r="C4939" s="1">
        <v>44382</v>
      </c>
      <c r="D4939" t="s">
        <v>35</v>
      </c>
      <c r="E4939" t="s">
        <v>56</v>
      </c>
      <c r="F4939" t="s">
        <v>57</v>
      </c>
      <c r="G4939" t="s">
        <v>20</v>
      </c>
      <c r="H4939">
        <v>29</v>
      </c>
      <c r="I4939">
        <v>38</v>
      </c>
      <c r="J4939">
        <v>1102</v>
      </c>
      <c r="K4939">
        <v>562</v>
      </c>
      <c r="L4939">
        <v>0.51</v>
      </c>
      <c r="M4939" t="s">
        <v>82</v>
      </c>
    </row>
    <row r="4940" spans="1:13" x14ac:dyDescent="0.25">
      <c r="A4940" t="s">
        <v>13</v>
      </c>
      <c r="B4940">
        <v>1185732</v>
      </c>
      <c r="C4940" s="1">
        <v>44383</v>
      </c>
      <c r="D4940" t="s">
        <v>35</v>
      </c>
      <c r="E4940" t="s">
        <v>56</v>
      </c>
      <c r="F4940" t="s">
        <v>57</v>
      </c>
      <c r="G4940" t="s">
        <v>21</v>
      </c>
      <c r="H4940">
        <v>37</v>
      </c>
      <c r="I4940">
        <v>27</v>
      </c>
      <c r="J4940">
        <v>999</v>
      </c>
      <c r="K4940">
        <v>480</v>
      </c>
      <c r="L4940">
        <v>0.48</v>
      </c>
      <c r="M4940" t="s">
        <v>82</v>
      </c>
    </row>
    <row r="4941" spans="1:13" x14ac:dyDescent="0.25">
      <c r="A4941" t="s">
        <v>13</v>
      </c>
      <c r="B4941">
        <v>1185732</v>
      </c>
      <c r="C4941" s="1">
        <v>44384</v>
      </c>
      <c r="D4941" t="s">
        <v>35</v>
      </c>
      <c r="E4941" t="s">
        <v>56</v>
      </c>
      <c r="F4941" t="s">
        <v>57</v>
      </c>
      <c r="G4941" t="s">
        <v>22</v>
      </c>
      <c r="H4941">
        <v>44</v>
      </c>
      <c r="I4941">
        <v>69</v>
      </c>
      <c r="J4941">
        <v>3036</v>
      </c>
      <c r="K4941">
        <v>1822</v>
      </c>
      <c r="L4941">
        <v>0.6</v>
      </c>
      <c r="M4941" t="s">
        <v>82</v>
      </c>
    </row>
    <row r="4942" spans="1:13" x14ac:dyDescent="0.25">
      <c r="A4942" t="s">
        <v>13</v>
      </c>
      <c r="B4942">
        <v>1185732</v>
      </c>
      <c r="C4942" s="1">
        <v>44385</v>
      </c>
      <c r="D4942" t="s">
        <v>35</v>
      </c>
      <c r="E4942" t="s">
        <v>56</v>
      </c>
      <c r="F4942" t="s">
        <v>57</v>
      </c>
      <c r="G4942" t="s">
        <v>16</v>
      </c>
      <c r="H4942">
        <v>38</v>
      </c>
      <c r="I4942">
        <v>112</v>
      </c>
      <c r="J4942">
        <v>4256</v>
      </c>
      <c r="K4942">
        <v>2298</v>
      </c>
      <c r="L4942">
        <v>0.54</v>
      </c>
      <c r="M4942" t="s">
        <v>82</v>
      </c>
    </row>
    <row r="4943" spans="1:13" x14ac:dyDescent="0.25">
      <c r="A4943" t="s">
        <v>13</v>
      </c>
      <c r="B4943">
        <v>1185732</v>
      </c>
      <c r="C4943" s="1">
        <v>44386</v>
      </c>
      <c r="D4943" t="s">
        <v>35</v>
      </c>
      <c r="E4943" t="s">
        <v>56</v>
      </c>
      <c r="F4943" t="s">
        <v>57</v>
      </c>
      <c r="G4943" t="s">
        <v>18</v>
      </c>
      <c r="H4943">
        <v>33</v>
      </c>
      <c r="I4943">
        <v>56</v>
      </c>
      <c r="J4943">
        <v>1848</v>
      </c>
      <c r="K4943">
        <v>850</v>
      </c>
      <c r="L4943">
        <v>0.46</v>
      </c>
      <c r="M4943" t="s">
        <v>82</v>
      </c>
    </row>
    <row r="4944" spans="1:13" x14ac:dyDescent="0.25">
      <c r="A4944" t="s">
        <v>13</v>
      </c>
      <c r="B4944">
        <v>1185732</v>
      </c>
      <c r="C4944" s="1">
        <v>44387</v>
      </c>
      <c r="D4944" t="s">
        <v>35</v>
      </c>
      <c r="E4944" t="s">
        <v>56</v>
      </c>
      <c r="F4944" t="s">
        <v>57</v>
      </c>
      <c r="G4944" t="s">
        <v>19</v>
      </c>
      <c r="H4944">
        <v>18</v>
      </c>
      <c r="I4944">
        <v>25</v>
      </c>
      <c r="J4944">
        <v>450</v>
      </c>
      <c r="K4944">
        <v>216</v>
      </c>
      <c r="L4944">
        <v>0.48</v>
      </c>
      <c r="M4944" t="s">
        <v>82</v>
      </c>
    </row>
    <row r="4945" spans="1:13" x14ac:dyDescent="0.25">
      <c r="A4945" t="s">
        <v>13</v>
      </c>
      <c r="B4945">
        <v>1185732</v>
      </c>
      <c r="C4945" s="1">
        <v>44388</v>
      </c>
      <c r="D4945" t="s">
        <v>35</v>
      </c>
      <c r="E4945" t="s">
        <v>56</v>
      </c>
      <c r="F4945" t="s">
        <v>57</v>
      </c>
      <c r="G4945" t="s">
        <v>20</v>
      </c>
      <c r="H4945">
        <v>19</v>
      </c>
      <c r="I4945">
        <v>23</v>
      </c>
      <c r="J4945">
        <v>437</v>
      </c>
      <c r="K4945">
        <v>227</v>
      </c>
      <c r="L4945">
        <v>0.52</v>
      </c>
      <c r="M4945" t="s">
        <v>82</v>
      </c>
    </row>
    <row r="4946" spans="1:13" x14ac:dyDescent="0.25">
      <c r="A4946" t="s">
        <v>13</v>
      </c>
      <c r="B4946">
        <v>1185732</v>
      </c>
      <c r="C4946" s="1">
        <v>44389</v>
      </c>
      <c r="D4946" t="s">
        <v>35</v>
      </c>
      <c r="E4946" t="s">
        <v>56</v>
      </c>
      <c r="F4946" t="s">
        <v>57</v>
      </c>
      <c r="G4946" t="s">
        <v>21</v>
      </c>
      <c r="H4946">
        <v>29</v>
      </c>
      <c r="I4946">
        <v>21</v>
      </c>
      <c r="J4946">
        <v>609</v>
      </c>
      <c r="K4946">
        <v>292</v>
      </c>
      <c r="L4946">
        <v>0.48</v>
      </c>
      <c r="M4946" t="s">
        <v>82</v>
      </c>
    </row>
    <row r="4947" spans="1:13" x14ac:dyDescent="0.25">
      <c r="A4947" t="s">
        <v>13</v>
      </c>
      <c r="B4947">
        <v>1185732</v>
      </c>
      <c r="C4947" s="1">
        <v>44390</v>
      </c>
      <c r="D4947" t="s">
        <v>35</v>
      </c>
      <c r="E4947" t="s">
        <v>56</v>
      </c>
      <c r="F4947" t="s">
        <v>57</v>
      </c>
      <c r="G4947" t="s">
        <v>22</v>
      </c>
      <c r="H4947">
        <v>34</v>
      </c>
      <c r="I4947">
        <v>39</v>
      </c>
      <c r="J4947">
        <v>1326</v>
      </c>
      <c r="K4947">
        <v>822</v>
      </c>
      <c r="L4947">
        <v>0.62</v>
      </c>
      <c r="M4947" t="s">
        <v>82</v>
      </c>
    </row>
    <row r="4948" spans="1:13" x14ac:dyDescent="0.25">
      <c r="A4948" t="s">
        <v>13</v>
      </c>
      <c r="B4948">
        <v>1185732</v>
      </c>
      <c r="C4948" s="1">
        <v>44391</v>
      </c>
      <c r="D4948" t="s">
        <v>35</v>
      </c>
      <c r="E4948" t="s">
        <v>56</v>
      </c>
      <c r="F4948" t="s">
        <v>57</v>
      </c>
      <c r="G4948" t="s">
        <v>16</v>
      </c>
      <c r="H4948">
        <v>36</v>
      </c>
      <c r="I4948">
        <v>94</v>
      </c>
      <c r="J4948">
        <v>3384</v>
      </c>
      <c r="K4948">
        <v>1827</v>
      </c>
      <c r="L4948">
        <v>0.54</v>
      </c>
      <c r="M4948" t="s">
        <v>82</v>
      </c>
    </row>
    <row r="4949" spans="1:13" x14ac:dyDescent="0.25">
      <c r="A4949" t="s">
        <v>13</v>
      </c>
      <c r="B4949">
        <v>1185732</v>
      </c>
      <c r="C4949" s="1">
        <v>44392</v>
      </c>
      <c r="D4949" t="s">
        <v>35</v>
      </c>
      <c r="E4949" t="s">
        <v>56</v>
      </c>
      <c r="F4949" t="s">
        <v>57</v>
      </c>
      <c r="G4949" t="s">
        <v>18</v>
      </c>
      <c r="H4949">
        <v>29</v>
      </c>
      <c r="I4949">
        <v>41</v>
      </c>
      <c r="J4949">
        <v>1189</v>
      </c>
      <c r="K4949">
        <v>547</v>
      </c>
      <c r="L4949">
        <v>0.46</v>
      </c>
      <c r="M4949" t="s">
        <v>82</v>
      </c>
    </row>
    <row r="4950" spans="1:13" x14ac:dyDescent="0.25">
      <c r="A4950" t="s">
        <v>13</v>
      </c>
      <c r="B4950">
        <v>1185732</v>
      </c>
      <c r="C4950" s="1">
        <v>44393</v>
      </c>
      <c r="D4950" t="s">
        <v>35</v>
      </c>
      <c r="E4950" t="s">
        <v>56</v>
      </c>
      <c r="F4950" t="s">
        <v>57</v>
      </c>
      <c r="G4950" t="s">
        <v>19</v>
      </c>
      <c r="H4950">
        <v>29</v>
      </c>
      <c r="I4950">
        <v>14</v>
      </c>
      <c r="J4950">
        <v>406</v>
      </c>
      <c r="K4950">
        <v>203</v>
      </c>
      <c r="L4950">
        <v>0.5</v>
      </c>
      <c r="M4950" t="s">
        <v>82</v>
      </c>
    </row>
    <row r="4951" spans="1:13" x14ac:dyDescent="0.25">
      <c r="A4951" t="s">
        <v>13</v>
      </c>
      <c r="B4951">
        <v>1185732</v>
      </c>
      <c r="C4951" s="1">
        <v>44394</v>
      </c>
      <c r="D4951" t="s">
        <v>35</v>
      </c>
      <c r="E4951" t="s">
        <v>56</v>
      </c>
      <c r="F4951" t="s">
        <v>57</v>
      </c>
      <c r="G4951" t="s">
        <v>20</v>
      </c>
      <c r="H4951">
        <v>29</v>
      </c>
      <c r="I4951">
        <v>7</v>
      </c>
      <c r="J4951">
        <v>203</v>
      </c>
      <c r="K4951">
        <v>108</v>
      </c>
      <c r="L4951">
        <v>0.53</v>
      </c>
      <c r="M4951" t="s">
        <v>82</v>
      </c>
    </row>
    <row r="4952" spans="1:13" x14ac:dyDescent="0.25">
      <c r="A4952" t="s">
        <v>13</v>
      </c>
      <c r="B4952">
        <v>1185732</v>
      </c>
      <c r="C4952" s="1">
        <v>44395</v>
      </c>
      <c r="D4952" t="s">
        <v>35</v>
      </c>
      <c r="E4952" t="s">
        <v>56</v>
      </c>
      <c r="F4952" t="s">
        <v>57</v>
      </c>
      <c r="G4952" t="s">
        <v>21</v>
      </c>
      <c r="H4952">
        <v>37</v>
      </c>
      <c r="I4952">
        <v>7</v>
      </c>
      <c r="J4952">
        <v>259</v>
      </c>
      <c r="K4952">
        <v>124</v>
      </c>
      <c r="L4952">
        <v>0.48</v>
      </c>
      <c r="M4952" t="s">
        <v>82</v>
      </c>
    </row>
    <row r="4953" spans="1:13" x14ac:dyDescent="0.25">
      <c r="A4953" t="s">
        <v>13</v>
      </c>
      <c r="B4953">
        <v>1185732</v>
      </c>
      <c r="C4953" s="1">
        <v>44396</v>
      </c>
      <c r="D4953" t="s">
        <v>35</v>
      </c>
      <c r="E4953" t="s">
        <v>56</v>
      </c>
      <c r="F4953" t="s">
        <v>57</v>
      </c>
      <c r="G4953" t="s">
        <v>22</v>
      </c>
      <c r="H4953">
        <v>44</v>
      </c>
      <c r="I4953">
        <v>38</v>
      </c>
      <c r="J4953">
        <v>1672</v>
      </c>
      <c r="K4953">
        <v>1053</v>
      </c>
      <c r="L4953">
        <v>0.63</v>
      </c>
      <c r="M4953" t="s">
        <v>82</v>
      </c>
    </row>
    <row r="4954" spans="1:13" x14ac:dyDescent="0.25">
      <c r="A4954" t="s">
        <v>13</v>
      </c>
      <c r="B4954">
        <v>1185732</v>
      </c>
      <c r="C4954" s="1">
        <v>44397</v>
      </c>
      <c r="D4954" t="s">
        <v>35</v>
      </c>
      <c r="E4954" t="s">
        <v>56</v>
      </c>
      <c r="F4954" t="s">
        <v>57</v>
      </c>
      <c r="G4954" t="s">
        <v>16</v>
      </c>
      <c r="H4954">
        <v>37</v>
      </c>
      <c r="I4954">
        <v>84</v>
      </c>
      <c r="J4954">
        <v>3108</v>
      </c>
      <c r="K4954">
        <v>1678</v>
      </c>
      <c r="L4954">
        <v>0.54</v>
      </c>
      <c r="M4954" t="s">
        <v>82</v>
      </c>
    </row>
    <row r="4955" spans="1:13" x14ac:dyDescent="0.25">
      <c r="A4955" t="s">
        <v>13</v>
      </c>
      <c r="B4955">
        <v>1185732</v>
      </c>
      <c r="C4955" s="1">
        <v>44398</v>
      </c>
      <c r="D4955" t="s">
        <v>35</v>
      </c>
      <c r="E4955" t="s">
        <v>56</v>
      </c>
      <c r="F4955" t="s">
        <v>57</v>
      </c>
      <c r="G4955" t="s">
        <v>18</v>
      </c>
      <c r="H4955">
        <v>29</v>
      </c>
      <c r="I4955">
        <v>41</v>
      </c>
      <c r="J4955">
        <v>1189</v>
      </c>
      <c r="K4955">
        <v>547</v>
      </c>
      <c r="L4955">
        <v>0.46</v>
      </c>
      <c r="M4955" t="s">
        <v>82</v>
      </c>
    </row>
    <row r="4956" spans="1:13" x14ac:dyDescent="0.25">
      <c r="A4956" t="s">
        <v>13</v>
      </c>
      <c r="B4956">
        <v>1185732</v>
      </c>
      <c r="C4956" s="1">
        <v>44399</v>
      </c>
      <c r="D4956" t="s">
        <v>35</v>
      </c>
      <c r="E4956" t="s">
        <v>56</v>
      </c>
      <c r="F4956" t="s">
        <v>57</v>
      </c>
      <c r="G4956" t="s">
        <v>19</v>
      </c>
      <c r="H4956">
        <v>29</v>
      </c>
      <c r="I4956">
        <v>25</v>
      </c>
      <c r="J4956">
        <v>725</v>
      </c>
      <c r="K4956">
        <v>341</v>
      </c>
      <c r="L4956">
        <v>0.47</v>
      </c>
      <c r="M4956" t="s">
        <v>82</v>
      </c>
    </row>
    <row r="4957" spans="1:13" x14ac:dyDescent="0.25">
      <c r="A4957" t="s">
        <v>13</v>
      </c>
      <c r="B4957">
        <v>1185732</v>
      </c>
      <c r="C4957" s="1">
        <v>44400</v>
      </c>
      <c r="D4957" t="s">
        <v>35</v>
      </c>
      <c r="E4957" t="s">
        <v>56</v>
      </c>
      <c r="F4957" t="s">
        <v>57</v>
      </c>
      <c r="G4957" t="s">
        <v>20</v>
      </c>
      <c r="H4957">
        <v>27</v>
      </c>
      <c r="I4957">
        <v>36</v>
      </c>
      <c r="J4957">
        <v>972</v>
      </c>
      <c r="K4957">
        <v>535</v>
      </c>
      <c r="L4957">
        <v>0.55000000000000004</v>
      </c>
      <c r="M4957" t="s">
        <v>82</v>
      </c>
    </row>
    <row r="4958" spans="1:13" x14ac:dyDescent="0.25">
      <c r="A4958" t="s">
        <v>13</v>
      </c>
      <c r="B4958">
        <v>1185732</v>
      </c>
      <c r="C4958" s="1">
        <v>44401</v>
      </c>
      <c r="D4958" t="s">
        <v>35</v>
      </c>
      <c r="E4958" t="s">
        <v>56</v>
      </c>
      <c r="F4958" t="s">
        <v>57</v>
      </c>
      <c r="G4958" t="s">
        <v>21</v>
      </c>
      <c r="H4958">
        <v>48</v>
      </c>
      <c r="I4958">
        <v>27</v>
      </c>
      <c r="J4958">
        <v>1296</v>
      </c>
      <c r="K4958">
        <v>583</v>
      </c>
      <c r="L4958">
        <v>0.45</v>
      </c>
      <c r="M4958" t="s">
        <v>82</v>
      </c>
    </row>
    <row r="4959" spans="1:13" x14ac:dyDescent="0.25">
      <c r="A4959" t="s">
        <v>13</v>
      </c>
      <c r="B4959">
        <v>1185732</v>
      </c>
      <c r="C4959" s="1">
        <v>44402</v>
      </c>
      <c r="D4959" t="s">
        <v>35</v>
      </c>
      <c r="E4959" t="s">
        <v>56</v>
      </c>
      <c r="F4959" t="s">
        <v>57</v>
      </c>
      <c r="G4959" t="s">
        <v>22</v>
      </c>
      <c r="H4959">
        <v>53</v>
      </c>
      <c r="I4959">
        <v>58</v>
      </c>
      <c r="J4959">
        <v>3074</v>
      </c>
      <c r="K4959">
        <v>1906</v>
      </c>
      <c r="L4959">
        <v>0.62</v>
      </c>
      <c r="M4959" t="s">
        <v>82</v>
      </c>
    </row>
    <row r="4960" spans="1:13" x14ac:dyDescent="0.25">
      <c r="A4960" t="s">
        <v>13</v>
      </c>
      <c r="B4960">
        <v>1185732</v>
      </c>
      <c r="C4960" s="1">
        <v>44403</v>
      </c>
      <c r="D4960" t="s">
        <v>35</v>
      </c>
      <c r="E4960" t="s">
        <v>56</v>
      </c>
      <c r="F4960" t="s">
        <v>57</v>
      </c>
      <c r="G4960" t="s">
        <v>16</v>
      </c>
      <c r="H4960">
        <v>49</v>
      </c>
      <c r="I4960">
        <v>117</v>
      </c>
      <c r="J4960">
        <v>5733</v>
      </c>
      <c r="K4960">
        <v>2867</v>
      </c>
      <c r="L4960">
        <v>0.5</v>
      </c>
      <c r="M4960" t="s">
        <v>82</v>
      </c>
    </row>
    <row r="4961" spans="1:13" x14ac:dyDescent="0.25">
      <c r="A4961" t="s">
        <v>13</v>
      </c>
      <c r="B4961">
        <v>1185732</v>
      </c>
      <c r="C4961" s="1">
        <v>44404</v>
      </c>
      <c r="D4961" t="s">
        <v>35</v>
      </c>
      <c r="E4961" t="s">
        <v>56</v>
      </c>
      <c r="F4961" t="s">
        <v>57</v>
      </c>
      <c r="G4961" t="s">
        <v>18</v>
      </c>
      <c r="H4961">
        <v>36</v>
      </c>
      <c r="I4961">
        <v>63</v>
      </c>
      <c r="J4961">
        <v>2268</v>
      </c>
      <c r="K4961">
        <v>1134</v>
      </c>
      <c r="L4961">
        <v>0.5</v>
      </c>
      <c r="M4961" t="s">
        <v>82</v>
      </c>
    </row>
    <row r="4962" spans="1:13" x14ac:dyDescent="0.25">
      <c r="A4962" t="s">
        <v>13</v>
      </c>
      <c r="B4962">
        <v>1185732</v>
      </c>
      <c r="C4962" s="1">
        <v>44405</v>
      </c>
      <c r="D4962" t="s">
        <v>35</v>
      </c>
      <c r="E4962" t="s">
        <v>56</v>
      </c>
      <c r="F4962" t="s">
        <v>57</v>
      </c>
      <c r="G4962" t="s">
        <v>19</v>
      </c>
      <c r="H4962">
        <v>39</v>
      </c>
      <c r="I4962">
        <v>60</v>
      </c>
      <c r="J4962">
        <v>2340</v>
      </c>
      <c r="K4962">
        <v>1147</v>
      </c>
      <c r="L4962">
        <v>0.49</v>
      </c>
      <c r="M4962" t="s">
        <v>82</v>
      </c>
    </row>
    <row r="4963" spans="1:13" x14ac:dyDescent="0.25">
      <c r="A4963" t="s">
        <v>13</v>
      </c>
      <c r="B4963">
        <v>1185732</v>
      </c>
      <c r="C4963" s="1">
        <v>44406</v>
      </c>
      <c r="D4963" t="s">
        <v>35</v>
      </c>
      <c r="E4963" t="s">
        <v>56</v>
      </c>
      <c r="F4963" t="s">
        <v>57</v>
      </c>
      <c r="G4963" t="s">
        <v>20</v>
      </c>
      <c r="H4963">
        <v>38</v>
      </c>
      <c r="I4963">
        <v>38</v>
      </c>
      <c r="J4963">
        <v>1444</v>
      </c>
      <c r="K4963">
        <v>794</v>
      </c>
      <c r="L4963">
        <v>0.55000000000000004</v>
      </c>
      <c r="M4963" t="s">
        <v>82</v>
      </c>
    </row>
    <row r="4964" spans="1:13" x14ac:dyDescent="0.25">
      <c r="A4964" t="s">
        <v>13</v>
      </c>
      <c r="B4964">
        <v>1185732</v>
      </c>
      <c r="C4964" s="1">
        <v>44407</v>
      </c>
      <c r="D4964" t="s">
        <v>35</v>
      </c>
      <c r="E4964" t="s">
        <v>56</v>
      </c>
      <c r="F4964" t="s">
        <v>57</v>
      </c>
      <c r="G4964" t="s">
        <v>21</v>
      </c>
      <c r="H4964">
        <v>45</v>
      </c>
      <c r="I4964">
        <v>39</v>
      </c>
      <c r="J4964">
        <v>1755</v>
      </c>
      <c r="K4964">
        <v>842</v>
      </c>
      <c r="L4964">
        <v>0.48</v>
      </c>
      <c r="M4964" t="s">
        <v>82</v>
      </c>
    </row>
    <row r="4965" spans="1:13" x14ac:dyDescent="0.25">
      <c r="A4965" t="s">
        <v>13</v>
      </c>
      <c r="B4965">
        <v>1185732</v>
      </c>
      <c r="C4965" s="1">
        <v>44408</v>
      </c>
      <c r="D4965" t="s">
        <v>35</v>
      </c>
      <c r="E4965" t="s">
        <v>56</v>
      </c>
      <c r="F4965" t="s">
        <v>57</v>
      </c>
      <c r="G4965" t="s">
        <v>22</v>
      </c>
      <c r="H4965">
        <v>54</v>
      </c>
      <c r="I4965">
        <v>65</v>
      </c>
      <c r="J4965">
        <v>3510</v>
      </c>
      <c r="K4965">
        <v>2176</v>
      </c>
      <c r="L4965">
        <v>0.62</v>
      </c>
      <c r="M4965" t="s">
        <v>82</v>
      </c>
    </row>
    <row r="4966" spans="1:13" x14ac:dyDescent="0.25">
      <c r="A4966" t="s">
        <v>25</v>
      </c>
      <c r="B4966">
        <v>1197831</v>
      </c>
      <c r="C4966" s="1">
        <v>44409</v>
      </c>
      <c r="D4966" t="s">
        <v>35</v>
      </c>
      <c r="E4966" t="s">
        <v>56</v>
      </c>
      <c r="F4966" t="s">
        <v>57</v>
      </c>
      <c r="G4966" t="s">
        <v>16</v>
      </c>
      <c r="H4966">
        <v>19</v>
      </c>
      <c r="I4966">
        <v>203</v>
      </c>
      <c r="J4966">
        <v>3857</v>
      </c>
      <c r="K4966">
        <v>2044</v>
      </c>
      <c r="L4966">
        <v>0.53</v>
      </c>
      <c r="M4966" t="s">
        <v>82</v>
      </c>
    </row>
    <row r="4967" spans="1:13" x14ac:dyDescent="0.25">
      <c r="A4967" t="s">
        <v>25</v>
      </c>
      <c r="B4967">
        <v>1197831</v>
      </c>
      <c r="C4967" s="1">
        <v>44410</v>
      </c>
      <c r="D4967" t="s">
        <v>35</v>
      </c>
      <c r="E4967" t="s">
        <v>56</v>
      </c>
      <c r="F4967" t="s">
        <v>57</v>
      </c>
      <c r="G4967" t="s">
        <v>18</v>
      </c>
      <c r="H4967">
        <v>29</v>
      </c>
      <c r="I4967">
        <v>196</v>
      </c>
      <c r="J4967">
        <v>5684</v>
      </c>
      <c r="K4967">
        <v>3069</v>
      </c>
      <c r="L4967">
        <v>0.54</v>
      </c>
      <c r="M4967" t="s">
        <v>82</v>
      </c>
    </row>
    <row r="4968" spans="1:13" x14ac:dyDescent="0.25">
      <c r="A4968" t="s">
        <v>25</v>
      </c>
      <c r="B4968">
        <v>1197831</v>
      </c>
      <c r="C4968" s="1">
        <v>44411</v>
      </c>
      <c r="D4968" t="s">
        <v>35</v>
      </c>
      <c r="E4968" t="s">
        <v>56</v>
      </c>
      <c r="F4968" t="s">
        <v>57</v>
      </c>
      <c r="G4968" t="s">
        <v>19</v>
      </c>
      <c r="H4968">
        <v>28</v>
      </c>
      <c r="I4968">
        <v>138</v>
      </c>
      <c r="J4968">
        <v>3864</v>
      </c>
      <c r="K4968">
        <v>2125</v>
      </c>
      <c r="L4968">
        <v>0.55000000000000004</v>
      </c>
      <c r="M4968" t="s">
        <v>82</v>
      </c>
    </row>
    <row r="4969" spans="1:13" x14ac:dyDescent="0.25">
      <c r="A4969" t="s">
        <v>25</v>
      </c>
      <c r="B4969">
        <v>1197831</v>
      </c>
      <c r="C4969" s="1">
        <v>44412</v>
      </c>
      <c r="D4969" t="s">
        <v>35</v>
      </c>
      <c r="E4969" t="s">
        <v>56</v>
      </c>
      <c r="F4969" t="s">
        <v>57</v>
      </c>
      <c r="G4969" t="s">
        <v>20</v>
      </c>
      <c r="H4969">
        <v>33</v>
      </c>
      <c r="I4969">
        <v>138</v>
      </c>
      <c r="J4969">
        <v>4554</v>
      </c>
      <c r="K4969">
        <v>2915</v>
      </c>
      <c r="L4969">
        <v>0.64</v>
      </c>
      <c r="M4969" t="s">
        <v>82</v>
      </c>
    </row>
    <row r="4970" spans="1:13" x14ac:dyDescent="0.25">
      <c r="A4970" t="s">
        <v>25</v>
      </c>
      <c r="B4970">
        <v>1197831</v>
      </c>
      <c r="C4970" s="1">
        <v>44413</v>
      </c>
      <c r="D4970" t="s">
        <v>26</v>
      </c>
      <c r="E4970" t="s">
        <v>58</v>
      </c>
      <c r="F4970" t="s">
        <v>59</v>
      </c>
      <c r="G4970" t="s">
        <v>21</v>
      </c>
      <c r="H4970">
        <v>37</v>
      </c>
      <c r="I4970">
        <v>88</v>
      </c>
      <c r="J4970">
        <v>3256</v>
      </c>
      <c r="K4970">
        <v>1563</v>
      </c>
      <c r="L4970">
        <v>0.48</v>
      </c>
      <c r="M4970" t="s">
        <v>82</v>
      </c>
    </row>
    <row r="4971" spans="1:13" x14ac:dyDescent="0.25">
      <c r="A4971" t="s">
        <v>25</v>
      </c>
      <c r="B4971">
        <v>1197831</v>
      </c>
      <c r="C4971" s="1">
        <v>44414</v>
      </c>
      <c r="D4971" t="s">
        <v>26</v>
      </c>
      <c r="E4971" t="s">
        <v>58</v>
      </c>
      <c r="F4971" t="s">
        <v>59</v>
      </c>
      <c r="G4971" t="s">
        <v>22</v>
      </c>
      <c r="H4971">
        <v>32</v>
      </c>
      <c r="I4971">
        <v>138</v>
      </c>
      <c r="J4971">
        <v>4416</v>
      </c>
      <c r="K4971">
        <v>3091</v>
      </c>
      <c r="L4971">
        <v>0.7</v>
      </c>
      <c r="M4971" t="s">
        <v>82</v>
      </c>
    </row>
    <row r="4972" spans="1:13" x14ac:dyDescent="0.25">
      <c r="A4972" t="s">
        <v>25</v>
      </c>
      <c r="B4972">
        <v>1197831</v>
      </c>
      <c r="C4972" s="1">
        <v>44415</v>
      </c>
      <c r="D4972" t="s">
        <v>26</v>
      </c>
      <c r="E4972" t="s">
        <v>58</v>
      </c>
      <c r="F4972" t="s">
        <v>59</v>
      </c>
      <c r="G4972" t="s">
        <v>16</v>
      </c>
      <c r="H4972">
        <v>24</v>
      </c>
      <c r="I4972">
        <v>156</v>
      </c>
      <c r="J4972">
        <v>3744</v>
      </c>
      <c r="K4972">
        <v>2022</v>
      </c>
      <c r="L4972">
        <v>0.54</v>
      </c>
      <c r="M4972" t="s">
        <v>82</v>
      </c>
    </row>
    <row r="4973" spans="1:13" x14ac:dyDescent="0.25">
      <c r="A4973" t="s">
        <v>25</v>
      </c>
      <c r="B4973">
        <v>1197831</v>
      </c>
      <c r="C4973" s="1">
        <v>44416</v>
      </c>
      <c r="D4973" t="s">
        <v>26</v>
      </c>
      <c r="E4973" t="s">
        <v>58</v>
      </c>
      <c r="F4973" t="s">
        <v>59</v>
      </c>
      <c r="G4973" t="s">
        <v>18</v>
      </c>
      <c r="H4973">
        <v>33</v>
      </c>
      <c r="I4973">
        <v>174</v>
      </c>
      <c r="J4973">
        <v>5742</v>
      </c>
      <c r="K4973">
        <v>3101</v>
      </c>
      <c r="L4973">
        <v>0.54</v>
      </c>
      <c r="M4973" t="s">
        <v>82</v>
      </c>
    </row>
    <row r="4974" spans="1:13" x14ac:dyDescent="0.25">
      <c r="A4974" t="s">
        <v>25</v>
      </c>
      <c r="B4974">
        <v>1197831</v>
      </c>
      <c r="C4974" s="1">
        <v>44417</v>
      </c>
      <c r="D4974" t="s">
        <v>26</v>
      </c>
      <c r="E4974" t="s">
        <v>58</v>
      </c>
      <c r="F4974" t="s">
        <v>59</v>
      </c>
      <c r="G4974" t="s">
        <v>19</v>
      </c>
      <c r="H4974">
        <v>32</v>
      </c>
      <c r="I4974">
        <v>128</v>
      </c>
      <c r="J4974">
        <v>4096</v>
      </c>
      <c r="K4974">
        <v>2130</v>
      </c>
      <c r="L4974">
        <v>0.52</v>
      </c>
      <c r="M4974" t="s">
        <v>82</v>
      </c>
    </row>
    <row r="4975" spans="1:13" x14ac:dyDescent="0.25">
      <c r="A4975" t="s">
        <v>25</v>
      </c>
      <c r="B4975">
        <v>1197831</v>
      </c>
      <c r="C4975" s="1">
        <v>44418</v>
      </c>
      <c r="D4975" t="s">
        <v>26</v>
      </c>
      <c r="E4975" t="s">
        <v>58</v>
      </c>
      <c r="F4975" t="s">
        <v>59</v>
      </c>
      <c r="G4975" t="s">
        <v>20</v>
      </c>
      <c r="H4975">
        <v>32</v>
      </c>
      <c r="I4975">
        <v>98</v>
      </c>
      <c r="J4975">
        <v>3136</v>
      </c>
      <c r="K4975">
        <v>1944</v>
      </c>
      <c r="L4975">
        <v>0.62</v>
      </c>
      <c r="M4975" t="s">
        <v>82</v>
      </c>
    </row>
    <row r="4976" spans="1:13" x14ac:dyDescent="0.25">
      <c r="A4976" t="s">
        <v>25</v>
      </c>
      <c r="B4976">
        <v>1197831</v>
      </c>
      <c r="C4976" s="1">
        <v>44419</v>
      </c>
      <c r="D4976" t="s">
        <v>26</v>
      </c>
      <c r="E4976" t="s">
        <v>58</v>
      </c>
      <c r="F4976" t="s">
        <v>59</v>
      </c>
      <c r="G4976" t="s">
        <v>21</v>
      </c>
      <c r="H4976">
        <v>38</v>
      </c>
      <c r="I4976">
        <v>68</v>
      </c>
      <c r="J4976">
        <v>2584</v>
      </c>
      <c r="K4976">
        <v>1240</v>
      </c>
      <c r="L4976">
        <v>0.48</v>
      </c>
      <c r="M4976" t="s">
        <v>82</v>
      </c>
    </row>
    <row r="4977" spans="1:13" x14ac:dyDescent="0.25">
      <c r="A4977" t="s">
        <v>25</v>
      </c>
      <c r="B4977">
        <v>1197831</v>
      </c>
      <c r="C4977" s="1">
        <v>44420</v>
      </c>
      <c r="D4977" t="s">
        <v>26</v>
      </c>
      <c r="E4977" t="s">
        <v>58</v>
      </c>
      <c r="F4977" t="s">
        <v>59</v>
      </c>
      <c r="G4977" t="s">
        <v>22</v>
      </c>
      <c r="H4977">
        <v>33</v>
      </c>
      <c r="I4977">
        <v>126</v>
      </c>
      <c r="J4977">
        <v>4158</v>
      </c>
      <c r="K4977">
        <v>2786</v>
      </c>
      <c r="L4977">
        <v>0.67</v>
      </c>
      <c r="M4977" t="s">
        <v>82</v>
      </c>
    </row>
    <row r="4978" spans="1:13" x14ac:dyDescent="0.25">
      <c r="A4978" t="s">
        <v>25</v>
      </c>
      <c r="B4978">
        <v>1197831</v>
      </c>
      <c r="C4978" s="1">
        <v>44421</v>
      </c>
      <c r="D4978" t="s">
        <v>26</v>
      </c>
      <c r="E4978" t="s">
        <v>58</v>
      </c>
      <c r="F4978" t="s">
        <v>59</v>
      </c>
      <c r="G4978" t="s">
        <v>16</v>
      </c>
      <c r="H4978">
        <v>28</v>
      </c>
      <c r="I4978">
        <v>163</v>
      </c>
      <c r="J4978">
        <v>4564</v>
      </c>
      <c r="K4978">
        <v>2510</v>
      </c>
      <c r="L4978">
        <v>0.55000000000000004</v>
      </c>
      <c r="M4978" t="s">
        <v>82</v>
      </c>
    </row>
    <row r="4979" spans="1:13" x14ac:dyDescent="0.25">
      <c r="A4979" t="s">
        <v>25</v>
      </c>
      <c r="B4979">
        <v>1197831</v>
      </c>
      <c r="C4979" s="1">
        <v>44422</v>
      </c>
      <c r="D4979" t="s">
        <v>26</v>
      </c>
      <c r="E4979" t="s">
        <v>58</v>
      </c>
      <c r="F4979" t="s">
        <v>59</v>
      </c>
      <c r="G4979" t="s">
        <v>18</v>
      </c>
      <c r="H4979">
        <v>36</v>
      </c>
      <c r="I4979">
        <v>188</v>
      </c>
      <c r="J4979">
        <v>6768</v>
      </c>
      <c r="K4979">
        <v>3722</v>
      </c>
      <c r="L4979">
        <v>0.55000000000000004</v>
      </c>
      <c r="M4979" t="s">
        <v>82</v>
      </c>
    </row>
    <row r="4980" spans="1:13" x14ac:dyDescent="0.25">
      <c r="A4980" t="s">
        <v>25</v>
      </c>
      <c r="B4980">
        <v>1197831</v>
      </c>
      <c r="C4980" s="1">
        <v>44423</v>
      </c>
      <c r="D4980" t="s">
        <v>26</v>
      </c>
      <c r="E4980" t="s">
        <v>58</v>
      </c>
      <c r="F4980" t="s">
        <v>59</v>
      </c>
      <c r="G4980" t="s">
        <v>19</v>
      </c>
      <c r="H4980">
        <v>27</v>
      </c>
      <c r="I4980">
        <v>117</v>
      </c>
      <c r="J4980">
        <v>3159</v>
      </c>
      <c r="K4980">
        <v>1832</v>
      </c>
      <c r="L4980">
        <v>0.57999999999999996</v>
      </c>
      <c r="M4980" t="s">
        <v>82</v>
      </c>
    </row>
    <row r="4981" spans="1:13" x14ac:dyDescent="0.25">
      <c r="A4981" t="s">
        <v>25</v>
      </c>
      <c r="B4981">
        <v>1197831</v>
      </c>
      <c r="C4981" s="1">
        <v>44424</v>
      </c>
      <c r="D4981" t="s">
        <v>26</v>
      </c>
      <c r="E4981" t="s">
        <v>58</v>
      </c>
      <c r="F4981" t="s">
        <v>59</v>
      </c>
      <c r="G4981" t="s">
        <v>20</v>
      </c>
      <c r="H4981">
        <v>33</v>
      </c>
      <c r="I4981">
        <v>105</v>
      </c>
      <c r="J4981">
        <v>3465</v>
      </c>
      <c r="K4981">
        <v>2356</v>
      </c>
      <c r="L4981">
        <v>0.68</v>
      </c>
      <c r="M4981" t="s">
        <v>82</v>
      </c>
    </row>
    <row r="4982" spans="1:13" x14ac:dyDescent="0.25">
      <c r="A4982" t="s">
        <v>25</v>
      </c>
      <c r="B4982">
        <v>1197831</v>
      </c>
      <c r="C4982" s="1">
        <v>44425</v>
      </c>
      <c r="D4982" t="s">
        <v>26</v>
      </c>
      <c r="E4982" t="s">
        <v>58</v>
      </c>
      <c r="F4982" t="s">
        <v>59</v>
      </c>
      <c r="G4982" t="s">
        <v>21</v>
      </c>
      <c r="H4982">
        <v>37</v>
      </c>
      <c r="I4982">
        <v>73</v>
      </c>
      <c r="J4982">
        <v>2701</v>
      </c>
      <c r="K4982">
        <v>1351</v>
      </c>
      <c r="L4982">
        <v>0.5</v>
      </c>
      <c r="M4982" t="s">
        <v>82</v>
      </c>
    </row>
    <row r="4983" spans="1:13" x14ac:dyDescent="0.25">
      <c r="A4983" t="s">
        <v>25</v>
      </c>
      <c r="B4983">
        <v>1197831</v>
      </c>
      <c r="C4983" s="1">
        <v>44426</v>
      </c>
      <c r="D4983" t="s">
        <v>26</v>
      </c>
      <c r="E4983" t="s">
        <v>58</v>
      </c>
      <c r="F4983" t="s">
        <v>59</v>
      </c>
      <c r="G4983" t="s">
        <v>22</v>
      </c>
      <c r="H4983">
        <v>34</v>
      </c>
      <c r="I4983">
        <v>104</v>
      </c>
      <c r="J4983">
        <v>3536</v>
      </c>
      <c r="K4983">
        <v>2652</v>
      </c>
      <c r="L4983">
        <v>0.75</v>
      </c>
      <c r="M4983" t="s">
        <v>82</v>
      </c>
    </row>
    <row r="4984" spans="1:13" x14ac:dyDescent="0.25">
      <c r="A4984" t="s">
        <v>25</v>
      </c>
      <c r="B4984">
        <v>1197831</v>
      </c>
      <c r="C4984" s="1">
        <v>44427</v>
      </c>
      <c r="D4984" t="s">
        <v>26</v>
      </c>
      <c r="E4984" t="s">
        <v>58</v>
      </c>
      <c r="F4984" t="s">
        <v>59</v>
      </c>
      <c r="G4984" t="s">
        <v>16</v>
      </c>
      <c r="H4984">
        <v>19</v>
      </c>
      <c r="I4984">
        <v>195</v>
      </c>
      <c r="J4984">
        <v>3705</v>
      </c>
      <c r="K4984">
        <v>2149</v>
      </c>
      <c r="L4984">
        <v>0.57999999999999996</v>
      </c>
      <c r="M4984" t="s">
        <v>82</v>
      </c>
    </row>
    <row r="4985" spans="1:13" x14ac:dyDescent="0.25">
      <c r="A4985" t="s">
        <v>25</v>
      </c>
      <c r="B4985">
        <v>1197831</v>
      </c>
      <c r="C4985" s="1">
        <v>44428</v>
      </c>
      <c r="D4985" t="s">
        <v>26</v>
      </c>
      <c r="E4985" t="s">
        <v>58</v>
      </c>
      <c r="F4985" t="s">
        <v>59</v>
      </c>
      <c r="G4985" t="s">
        <v>18</v>
      </c>
      <c r="H4985">
        <v>19</v>
      </c>
      <c r="I4985">
        <v>189</v>
      </c>
      <c r="J4985">
        <v>3591</v>
      </c>
      <c r="K4985">
        <v>2083</v>
      </c>
      <c r="L4985">
        <v>0.57999999999999996</v>
      </c>
      <c r="M4985" t="s">
        <v>82</v>
      </c>
    </row>
    <row r="4986" spans="1:13" x14ac:dyDescent="0.25">
      <c r="A4986" t="s">
        <v>25</v>
      </c>
      <c r="B4986">
        <v>1197831</v>
      </c>
      <c r="C4986" s="1">
        <v>44429</v>
      </c>
      <c r="D4986" t="s">
        <v>26</v>
      </c>
      <c r="E4986" t="s">
        <v>58</v>
      </c>
      <c r="F4986" t="s">
        <v>59</v>
      </c>
      <c r="G4986" t="s">
        <v>19</v>
      </c>
      <c r="H4986">
        <v>14</v>
      </c>
      <c r="I4986">
        <v>119</v>
      </c>
      <c r="J4986">
        <v>1666</v>
      </c>
      <c r="K4986">
        <v>983</v>
      </c>
      <c r="L4986">
        <v>0.59</v>
      </c>
      <c r="M4986" t="s">
        <v>82</v>
      </c>
    </row>
    <row r="4987" spans="1:13" x14ac:dyDescent="0.25">
      <c r="A4987" t="s">
        <v>25</v>
      </c>
      <c r="B4987">
        <v>1197831</v>
      </c>
      <c r="C4987" s="1">
        <v>44430</v>
      </c>
      <c r="D4987" t="s">
        <v>26</v>
      </c>
      <c r="E4987" t="s">
        <v>58</v>
      </c>
      <c r="F4987" t="s">
        <v>59</v>
      </c>
      <c r="G4987" t="s">
        <v>20</v>
      </c>
      <c r="H4987">
        <v>18</v>
      </c>
      <c r="I4987">
        <v>113</v>
      </c>
      <c r="J4987">
        <v>2034</v>
      </c>
      <c r="K4987">
        <v>1342</v>
      </c>
      <c r="L4987">
        <v>0.66</v>
      </c>
      <c r="M4987" t="s">
        <v>82</v>
      </c>
    </row>
    <row r="4988" spans="1:13" x14ac:dyDescent="0.25">
      <c r="A4988" t="s">
        <v>25</v>
      </c>
      <c r="B4988">
        <v>1197831</v>
      </c>
      <c r="C4988" s="1">
        <v>44431</v>
      </c>
      <c r="D4988" t="s">
        <v>26</v>
      </c>
      <c r="E4988" t="s">
        <v>58</v>
      </c>
      <c r="F4988" t="s">
        <v>59</v>
      </c>
      <c r="G4988" t="s">
        <v>21</v>
      </c>
      <c r="H4988">
        <v>23</v>
      </c>
      <c r="I4988">
        <v>74</v>
      </c>
      <c r="J4988">
        <v>1702</v>
      </c>
      <c r="K4988">
        <v>902</v>
      </c>
      <c r="L4988">
        <v>0.53</v>
      </c>
      <c r="M4988" t="s">
        <v>82</v>
      </c>
    </row>
    <row r="4989" spans="1:13" x14ac:dyDescent="0.25">
      <c r="A4989" t="s">
        <v>25</v>
      </c>
      <c r="B4989">
        <v>1197831</v>
      </c>
      <c r="C4989" s="1">
        <v>44432</v>
      </c>
      <c r="D4989" t="s">
        <v>26</v>
      </c>
      <c r="E4989" t="s">
        <v>58</v>
      </c>
      <c r="F4989" t="s">
        <v>59</v>
      </c>
      <c r="G4989" t="s">
        <v>22</v>
      </c>
      <c r="H4989">
        <v>20</v>
      </c>
      <c r="I4989">
        <v>149</v>
      </c>
      <c r="J4989">
        <v>2980</v>
      </c>
      <c r="K4989">
        <v>2235</v>
      </c>
      <c r="L4989">
        <v>0.75</v>
      </c>
      <c r="M4989" t="s">
        <v>82</v>
      </c>
    </row>
    <row r="4990" spans="1:13" x14ac:dyDescent="0.25">
      <c r="A4990" t="s">
        <v>25</v>
      </c>
      <c r="B4990">
        <v>1197831</v>
      </c>
      <c r="C4990" s="1">
        <v>44433</v>
      </c>
      <c r="D4990" t="s">
        <v>26</v>
      </c>
      <c r="E4990" t="s">
        <v>58</v>
      </c>
      <c r="F4990" t="s">
        <v>59</v>
      </c>
      <c r="G4990" t="s">
        <v>16</v>
      </c>
      <c r="H4990">
        <v>9</v>
      </c>
      <c r="I4990">
        <v>203</v>
      </c>
      <c r="J4990">
        <v>1827</v>
      </c>
      <c r="K4990">
        <v>1078</v>
      </c>
      <c r="L4990">
        <v>0.59</v>
      </c>
      <c r="M4990" t="s">
        <v>82</v>
      </c>
    </row>
    <row r="4991" spans="1:13" x14ac:dyDescent="0.25">
      <c r="A4991" t="s">
        <v>25</v>
      </c>
      <c r="B4991">
        <v>1197831</v>
      </c>
      <c r="C4991" s="1">
        <v>44434</v>
      </c>
      <c r="D4991" t="s">
        <v>26</v>
      </c>
      <c r="E4991" t="s">
        <v>58</v>
      </c>
      <c r="F4991" t="s">
        <v>59</v>
      </c>
      <c r="G4991" t="s">
        <v>18</v>
      </c>
      <c r="H4991">
        <v>19</v>
      </c>
      <c r="I4991">
        <v>189</v>
      </c>
      <c r="J4991">
        <v>3591</v>
      </c>
      <c r="K4991">
        <v>2119</v>
      </c>
      <c r="L4991">
        <v>0.59</v>
      </c>
      <c r="M4991" t="s">
        <v>82</v>
      </c>
    </row>
    <row r="4992" spans="1:13" x14ac:dyDescent="0.25">
      <c r="A4992" t="s">
        <v>25</v>
      </c>
      <c r="B4992">
        <v>1197831</v>
      </c>
      <c r="C4992" s="1">
        <v>44435</v>
      </c>
      <c r="D4992" t="s">
        <v>26</v>
      </c>
      <c r="E4992" t="s">
        <v>58</v>
      </c>
      <c r="F4992" t="s">
        <v>59</v>
      </c>
      <c r="G4992" t="s">
        <v>19</v>
      </c>
      <c r="H4992">
        <v>15</v>
      </c>
      <c r="I4992">
        <v>173</v>
      </c>
      <c r="J4992">
        <v>2595</v>
      </c>
      <c r="K4992">
        <v>1453</v>
      </c>
      <c r="L4992">
        <v>0.56000000000000005</v>
      </c>
      <c r="M4992" t="s">
        <v>82</v>
      </c>
    </row>
    <row r="4993" spans="1:13" x14ac:dyDescent="0.25">
      <c r="A4993" t="s">
        <v>25</v>
      </c>
      <c r="B4993">
        <v>1197831</v>
      </c>
      <c r="C4993" s="1">
        <v>44436</v>
      </c>
      <c r="D4993" t="s">
        <v>26</v>
      </c>
      <c r="E4993" t="s">
        <v>58</v>
      </c>
      <c r="F4993" t="s">
        <v>59</v>
      </c>
      <c r="G4993" t="s">
        <v>20</v>
      </c>
      <c r="H4993">
        <v>34</v>
      </c>
      <c r="I4993">
        <v>135</v>
      </c>
      <c r="J4993">
        <v>4590</v>
      </c>
      <c r="K4993">
        <v>3121</v>
      </c>
      <c r="L4993">
        <v>0.68</v>
      </c>
      <c r="M4993" t="s">
        <v>82</v>
      </c>
    </row>
    <row r="4994" spans="1:13" x14ac:dyDescent="0.25">
      <c r="A4994" t="s">
        <v>25</v>
      </c>
      <c r="B4994">
        <v>1197831</v>
      </c>
      <c r="C4994" s="1">
        <v>44437</v>
      </c>
      <c r="D4994" t="s">
        <v>26</v>
      </c>
      <c r="E4994" t="s">
        <v>58</v>
      </c>
      <c r="F4994" t="s">
        <v>59</v>
      </c>
      <c r="G4994" t="s">
        <v>21</v>
      </c>
      <c r="H4994">
        <v>49</v>
      </c>
      <c r="I4994">
        <v>120</v>
      </c>
      <c r="J4994">
        <v>5880</v>
      </c>
      <c r="K4994">
        <v>3175</v>
      </c>
      <c r="L4994">
        <v>0.54</v>
      </c>
      <c r="M4994" t="s">
        <v>82</v>
      </c>
    </row>
    <row r="4995" spans="1:13" x14ac:dyDescent="0.25">
      <c r="A4995" t="s">
        <v>25</v>
      </c>
      <c r="B4995">
        <v>1197831</v>
      </c>
      <c r="C4995" s="1">
        <v>44438</v>
      </c>
      <c r="D4995" t="s">
        <v>26</v>
      </c>
      <c r="E4995" t="s">
        <v>58</v>
      </c>
      <c r="F4995" t="s">
        <v>59</v>
      </c>
      <c r="G4995" t="s">
        <v>22</v>
      </c>
      <c r="H4995">
        <v>43</v>
      </c>
      <c r="I4995">
        <v>203</v>
      </c>
      <c r="J4995">
        <v>8729</v>
      </c>
      <c r="K4995">
        <v>6285</v>
      </c>
      <c r="L4995">
        <v>0.72</v>
      </c>
      <c r="M4995" t="s">
        <v>82</v>
      </c>
    </row>
    <row r="4996" spans="1:13" x14ac:dyDescent="0.25">
      <c r="A4996" t="s">
        <v>25</v>
      </c>
      <c r="B4996">
        <v>1197831</v>
      </c>
      <c r="C4996" s="1">
        <v>44439</v>
      </c>
      <c r="D4996" t="s">
        <v>26</v>
      </c>
      <c r="E4996" t="s">
        <v>58</v>
      </c>
      <c r="F4996" t="s">
        <v>59</v>
      </c>
      <c r="G4996" t="s">
        <v>16</v>
      </c>
      <c r="H4996">
        <v>43</v>
      </c>
      <c r="I4996">
        <v>203</v>
      </c>
      <c r="J4996">
        <v>8729</v>
      </c>
      <c r="K4996">
        <v>4801</v>
      </c>
      <c r="L4996">
        <v>0.55000000000000004</v>
      </c>
      <c r="M4996" t="s">
        <v>82</v>
      </c>
    </row>
    <row r="4997" spans="1:13" x14ac:dyDescent="0.25">
      <c r="A4997" t="s">
        <v>25</v>
      </c>
      <c r="B4997">
        <v>1197831</v>
      </c>
      <c r="C4997" s="1">
        <v>44440</v>
      </c>
      <c r="D4997" t="s">
        <v>26</v>
      </c>
      <c r="E4997" t="s">
        <v>58</v>
      </c>
      <c r="F4997" t="s">
        <v>59</v>
      </c>
      <c r="G4997" t="s">
        <v>18</v>
      </c>
      <c r="H4997">
        <v>49</v>
      </c>
      <c r="I4997">
        <v>203</v>
      </c>
      <c r="J4997">
        <v>9947</v>
      </c>
      <c r="K4997">
        <v>5570</v>
      </c>
      <c r="L4997">
        <v>0.56000000000000005</v>
      </c>
      <c r="M4997" t="s">
        <v>82</v>
      </c>
    </row>
    <row r="4998" spans="1:13" x14ac:dyDescent="0.25">
      <c r="A4998" t="s">
        <v>25</v>
      </c>
      <c r="B4998">
        <v>1197831</v>
      </c>
      <c r="C4998" s="1">
        <v>44441</v>
      </c>
      <c r="D4998" t="s">
        <v>26</v>
      </c>
      <c r="E4998" t="s">
        <v>58</v>
      </c>
      <c r="F4998" t="s">
        <v>59</v>
      </c>
      <c r="G4998" t="s">
        <v>19</v>
      </c>
      <c r="H4998">
        <v>44</v>
      </c>
      <c r="I4998">
        <v>189</v>
      </c>
      <c r="J4998">
        <v>8316</v>
      </c>
      <c r="K4998">
        <v>4906</v>
      </c>
      <c r="L4998">
        <v>0.59</v>
      </c>
      <c r="M4998" t="s">
        <v>82</v>
      </c>
    </row>
    <row r="4999" spans="1:13" x14ac:dyDescent="0.25">
      <c r="A4999" t="s">
        <v>25</v>
      </c>
      <c r="B4999">
        <v>1197831</v>
      </c>
      <c r="C4999" s="1">
        <v>44442</v>
      </c>
      <c r="D4999" t="s">
        <v>26</v>
      </c>
      <c r="E4999" t="s">
        <v>58</v>
      </c>
      <c r="F4999" t="s">
        <v>59</v>
      </c>
      <c r="G4999" t="s">
        <v>20</v>
      </c>
      <c r="H4999">
        <v>41</v>
      </c>
      <c r="I4999">
        <v>180</v>
      </c>
      <c r="J4999">
        <v>7380</v>
      </c>
      <c r="K4999">
        <v>5092</v>
      </c>
      <c r="L4999">
        <v>0.69</v>
      </c>
      <c r="M4999" t="s">
        <v>82</v>
      </c>
    </row>
    <row r="5000" spans="1:13" x14ac:dyDescent="0.25">
      <c r="A5000" t="s">
        <v>25</v>
      </c>
      <c r="B5000">
        <v>1197831</v>
      </c>
      <c r="C5000" s="1">
        <v>44443</v>
      </c>
      <c r="D5000" t="s">
        <v>26</v>
      </c>
      <c r="E5000" t="s">
        <v>58</v>
      </c>
      <c r="F5000" t="s">
        <v>59</v>
      </c>
      <c r="G5000" t="s">
        <v>21</v>
      </c>
      <c r="H5000">
        <v>49</v>
      </c>
      <c r="I5000">
        <v>145</v>
      </c>
      <c r="J5000">
        <v>7105</v>
      </c>
      <c r="K5000">
        <v>3908</v>
      </c>
      <c r="L5000">
        <v>0.55000000000000004</v>
      </c>
      <c r="M5000" t="s">
        <v>82</v>
      </c>
    </row>
    <row r="5001" spans="1:13" x14ac:dyDescent="0.25">
      <c r="A5001" t="s">
        <v>25</v>
      </c>
      <c r="B5001">
        <v>1197831</v>
      </c>
      <c r="C5001" s="1">
        <v>44444</v>
      </c>
      <c r="D5001" t="s">
        <v>26</v>
      </c>
      <c r="E5001" t="s">
        <v>58</v>
      </c>
      <c r="F5001" t="s">
        <v>59</v>
      </c>
      <c r="G5001" t="s">
        <v>22</v>
      </c>
      <c r="H5001">
        <v>50</v>
      </c>
      <c r="I5001">
        <v>245</v>
      </c>
      <c r="J5001">
        <v>12250</v>
      </c>
      <c r="K5001">
        <v>8820</v>
      </c>
      <c r="L5001">
        <v>0.72</v>
      </c>
      <c r="M5001" t="s">
        <v>82</v>
      </c>
    </row>
    <row r="5002" spans="1:13" x14ac:dyDescent="0.25">
      <c r="A5002" t="s">
        <v>25</v>
      </c>
      <c r="B5002">
        <v>1197831</v>
      </c>
      <c r="C5002" s="1">
        <v>44445</v>
      </c>
      <c r="D5002" t="s">
        <v>26</v>
      </c>
      <c r="E5002" t="s">
        <v>58</v>
      </c>
      <c r="F5002" t="s">
        <v>59</v>
      </c>
      <c r="G5002" t="s">
        <v>16</v>
      </c>
      <c r="H5002">
        <v>44</v>
      </c>
      <c r="I5002">
        <v>206</v>
      </c>
      <c r="J5002">
        <v>9064</v>
      </c>
      <c r="K5002">
        <v>5801</v>
      </c>
      <c r="L5002">
        <v>0.64</v>
      </c>
      <c r="M5002" t="s">
        <v>82</v>
      </c>
    </row>
    <row r="5003" spans="1:13" x14ac:dyDescent="0.25">
      <c r="A5003" t="s">
        <v>25</v>
      </c>
      <c r="B5003">
        <v>1197831</v>
      </c>
      <c r="C5003" s="1">
        <v>44446</v>
      </c>
      <c r="D5003" t="s">
        <v>26</v>
      </c>
      <c r="E5003" t="s">
        <v>58</v>
      </c>
      <c r="F5003" t="s">
        <v>59</v>
      </c>
      <c r="G5003" t="s">
        <v>18</v>
      </c>
      <c r="H5003">
        <v>49</v>
      </c>
      <c r="I5003">
        <v>215</v>
      </c>
      <c r="J5003">
        <v>10535</v>
      </c>
      <c r="K5003">
        <v>6742</v>
      </c>
      <c r="L5003">
        <v>0.64</v>
      </c>
      <c r="M5003" t="s">
        <v>82</v>
      </c>
    </row>
    <row r="5004" spans="1:13" x14ac:dyDescent="0.25">
      <c r="A5004" t="s">
        <v>25</v>
      </c>
      <c r="B5004">
        <v>1197831</v>
      </c>
      <c r="C5004" s="1">
        <v>44447</v>
      </c>
      <c r="D5004" t="s">
        <v>26</v>
      </c>
      <c r="E5004" t="s">
        <v>58</v>
      </c>
      <c r="F5004" t="s">
        <v>59</v>
      </c>
      <c r="G5004" t="s">
        <v>19</v>
      </c>
      <c r="H5004">
        <v>41</v>
      </c>
      <c r="I5004">
        <v>254</v>
      </c>
      <c r="J5004">
        <v>10414</v>
      </c>
      <c r="K5004">
        <v>6561</v>
      </c>
      <c r="L5004">
        <v>0.63</v>
      </c>
      <c r="M5004" t="s">
        <v>82</v>
      </c>
    </row>
    <row r="5005" spans="1:13" x14ac:dyDescent="0.25">
      <c r="A5005" t="s">
        <v>25</v>
      </c>
      <c r="B5005">
        <v>1197831</v>
      </c>
      <c r="C5005" s="1">
        <v>44448</v>
      </c>
      <c r="D5005" t="s">
        <v>26</v>
      </c>
      <c r="E5005" t="s">
        <v>58</v>
      </c>
      <c r="F5005" t="s">
        <v>59</v>
      </c>
      <c r="G5005" t="s">
        <v>20</v>
      </c>
      <c r="H5005">
        <v>44</v>
      </c>
      <c r="I5005">
        <v>173</v>
      </c>
      <c r="J5005">
        <v>7612</v>
      </c>
      <c r="K5005">
        <v>5633</v>
      </c>
      <c r="L5005">
        <v>0.74</v>
      </c>
      <c r="M5005" t="s">
        <v>82</v>
      </c>
    </row>
    <row r="5006" spans="1:13" x14ac:dyDescent="0.25">
      <c r="A5006" t="s">
        <v>25</v>
      </c>
      <c r="B5006">
        <v>1197831</v>
      </c>
      <c r="C5006" s="1">
        <v>44449</v>
      </c>
      <c r="D5006" t="s">
        <v>26</v>
      </c>
      <c r="E5006" t="s">
        <v>58</v>
      </c>
      <c r="F5006" t="s">
        <v>59</v>
      </c>
      <c r="G5006" t="s">
        <v>21</v>
      </c>
      <c r="H5006">
        <v>45</v>
      </c>
      <c r="I5006">
        <v>131</v>
      </c>
      <c r="J5006">
        <v>5895</v>
      </c>
      <c r="K5006">
        <v>3419</v>
      </c>
      <c r="L5006">
        <v>0.57999999999999996</v>
      </c>
      <c r="M5006" t="s">
        <v>82</v>
      </c>
    </row>
    <row r="5007" spans="1:13" x14ac:dyDescent="0.25">
      <c r="A5007" t="s">
        <v>25</v>
      </c>
      <c r="B5007">
        <v>1197831</v>
      </c>
      <c r="C5007" s="1">
        <v>44450</v>
      </c>
      <c r="D5007" t="s">
        <v>26</v>
      </c>
      <c r="E5007" t="s">
        <v>58</v>
      </c>
      <c r="F5007" t="s">
        <v>59</v>
      </c>
      <c r="G5007" t="s">
        <v>22</v>
      </c>
      <c r="H5007">
        <v>56</v>
      </c>
      <c r="I5007">
        <v>240</v>
      </c>
      <c r="J5007">
        <v>13440</v>
      </c>
      <c r="K5007">
        <v>10752</v>
      </c>
      <c r="L5007">
        <v>0.8</v>
      </c>
      <c r="M5007" t="s">
        <v>82</v>
      </c>
    </row>
    <row r="5008" spans="1:13" x14ac:dyDescent="0.25">
      <c r="A5008" t="s">
        <v>25</v>
      </c>
      <c r="B5008">
        <v>1197831</v>
      </c>
      <c r="C5008" s="1">
        <v>44451</v>
      </c>
      <c r="D5008" t="s">
        <v>26</v>
      </c>
      <c r="E5008" t="s">
        <v>58</v>
      </c>
      <c r="F5008" t="s">
        <v>59</v>
      </c>
      <c r="G5008" t="s">
        <v>16</v>
      </c>
      <c r="H5008">
        <v>38</v>
      </c>
      <c r="I5008">
        <v>225</v>
      </c>
      <c r="J5008">
        <v>8550</v>
      </c>
      <c r="K5008">
        <v>5216</v>
      </c>
      <c r="L5008">
        <v>0.61</v>
      </c>
      <c r="M5008" t="s">
        <v>82</v>
      </c>
    </row>
    <row r="5009" spans="1:13" x14ac:dyDescent="0.25">
      <c r="A5009" t="s">
        <v>25</v>
      </c>
      <c r="B5009">
        <v>1197831</v>
      </c>
      <c r="C5009" s="1">
        <v>44452</v>
      </c>
      <c r="D5009" t="s">
        <v>26</v>
      </c>
      <c r="E5009" t="s">
        <v>58</v>
      </c>
      <c r="F5009" t="s">
        <v>59</v>
      </c>
      <c r="G5009" t="s">
        <v>18</v>
      </c>
      <c r="H5009">
        <v>52</v>
      </c>
      <c r="I5009">
        <v>210</v>
      </c>
      <c r="J5009">
        <v>10920</v>
      </c>
      <c r="K5009">
        <v>7098</v>
      </c>
      <c r="L5009">
        <v>0.65</v>
      </c>
      <c r="M5009" t="s">
        <v>82</v>
      </c>
    </row>
    <row r="5010" spans="1:13" x14ac:dyDescent="0.25">
      <c r="A5010" t="s">
        <v>25</v>
      </c>
      <c r="B5010">
        <v>1197831</v>
      </c>
      <c r="C5010" s="1">
        <v>44453</v>
      </c>
      <c r="D5010" t="s">
        <v>26</v>
      </c>
      <c r="E5010" t="s">
        <v>58</v>
      </c>
      <c r="F5010" t="s">
        <v>59</v>
      </c>
      <c r="G5010" t="s">
        <v>19</v>
      </c>
      <c r="H5010">
        <v>51</v>
      </c>
      <c r="I5010">
        <v>268</v>
      </c>
      <c r="J5010">
        <v>13668</v>
      </c>
      <c r="K5010">
        <v>8201</v>
      </c>
      <c r="L5010">
        <v>0.6</v>
      </c>
      <c r="M5010" t="s">
        <v>82</v>
      </c>
    </row>
    <row r="5011" spans="1:13" x14ac:dyDescent="0.25">
      <c r="A5011" t="s">
        <v>25</v>
      </c>
      <c r="B5011">
        <v>1197831</v>
      </c>
      <c r="C5011" s="1">
        <v>44454</v>
      </c>
      <c r="D5011" t="s">
        <v>26</v>
      </c>
      <c r="E5011" t="s">
        <v>58</v>
      </c>
      <c r="F5011" t="s">
        <v>59</v>
      </c>
      <c r="G5011" t="s">
        <v>20</v>
      </c>
      <c r="H5011">
        <v>46</v>
      </c>
      <c r="I5011">
        <v>119</v>
      </c>
      <c r="J5011">
        <v>5474</v>
      </c>
      <c r="K5011">
        <v>3887</v>
      </c>
      <c r="L5011">
        <v>0.71</v>
      </c>
      <c r="M5011" t="s">
        <v>82</v>
      </c>
    </row>
    <row r="5012" spans="1:13" x14ac:dyDescent="0.25">
      <c r="A5012" t="s">
        <v>25</v>
      </c>
      <c r="B5012">
        <v>1197831</v>
      </c>
      <c r="C5012" s="1">
        <v>44455</v>
      </c>
      <c r="D5012" t="s">
        <v>26</v>
      </c>
      <c r="E5012" t="s">
        <v>58</v>
      </c>
      <c r="F5012" t="s">
        <v>59</v>
      </c>
      <c r="G5012" t="s">
        <v>21</v>
      </c>
      <c r="H5012">
        <v>50</v>
      </c>
      <c r="I5012">
        <v>123</v>
      </c>
      <c r="J5012">
        <v>6150</v>
      </c>
      <c r="K5012">
        <v>3629</v>
      </c>
      <c r="L5012">
        <v>0.59</v>
      </c>
      <c r="M5012" t="s">
        <v>82</v>
      </c>
    </row>
    <row r="5013" spans="1:13" x14ac:dyDescent="0.25">
      <c r="A5013" t="s">
        <v>25</v>
      </c>
      <c r="B5013">
        <v>1197831</v>
      </c>
      <c r="C5013" s="1">
        <v>44456</v>
      </c>
      <c r="D5013" t="s">
        <v>26</v>
      </c>
      <c r="E5013" t="s">
        <v>58</v>
      </c>
      <c r="F5013" t="s">
        <v>59</v>
      </c>
      <c r="G5013" t="s">
        <v>22</v>
      </c>
      <c r="H5013">
        <v>59</v>
      </c>
      <c r="I5013">
        <v>182</v>
      </c>
      <c r="J5013">
        <v>10738</v>
      </c>
      <c r="K5013">
        <v>8268</v>
      </c>
      <c r="L5013">
        <v>0.77</v>
      </c>
      <c r="M5013" t="s">
        <v>82</v>
      </c>
    </row>
    <row r="5014" spans="1:13" x14ac:dyDescent="0.25">
      <c r="A5014" t="s">
        <v>25</v>
      </c>
      <c r="B5014">
        <v>1197831</v>
      </c>
      <c r="C5014" s="1">
        <v>44457</v>
      </c>
      <c r="D5014" t="s">
        <v>26</v>
      </c>
      <c r="E5014" t="s">
        <v>58</v>
      </c>
      <c r="F5014" t="s">
        <v>59</v>
      </c>
      <c r="G5014" t="s">
        <v>16</v>
      </c>
      <c r="H5014">
        <v>51</v>
      </c>
      <c r="I5014">
        <v>175</v>
      </c>
      <c r="J5014">
        <v>8925</v>
      </c>
      <c r="K5014">
        <v>5355</v>
      </c>
      <c r="L5014">
        <v>0.6</v>
      </c>
      <c r="M5014" t="s">
        <v>82</v>
      </c>
    </row>
    <row r="5015" spans="1:13" x14ac:dyDescent="0.25">
      <c r="A5015" t="s">
        <v>25</v>
      </c>
      <c r="B5015">
        <v>1197831</v>
      </c>
      <c r="C5015" s="1">
        <v>44458</v>
      </c>
      <c r="D5015" t="s">
        <v>26</v>
      </c>
      <c r="E5015" t="s">
        <v>58</v>
      </c>
      <c r="F5015" t="s">
        <v>59</v>
      </c>
      <c r="G5015" t="s">
        <v>18</v>
      </c>
      <c r="H5015">
        <v>50</v>
      </c>
      <c r="I5015">
        <v>144</v>
      </c>
      <c r="J5015">
        <v>7200</v>
      </c>
      <c r="K5015">
        <v>4536</v>
      </c>
      <c r="L5015">
        <v>0.63</v>
      </c>
      <c r="M5015" t="s">
        <v>82</v>
      </c>
    </row>
    <row r="5016" spans="1:13" x14ac:dyDescent="0.25">
      <c r="A5016" t="s">
        <v>25</v>
      </c>
      <c r="B5016">
        <v>1197831</v>
      </c>
      <c r="C5016" s="1">
        <v>44459</v>
      </c>
      <c r="D5016" t="s">
        <v>26</v>
      </c>
      <c r="E5016" t="s">
        <v>58</v>
      </c>
      <c r="F5016" t="s">
        <v>59</v>
      </c>
      <c r="G5016" t="s">
        <v>19</v>
      </c>
      <c r="H5016">
        <v>59</v>
      </c>
      <c r="I5016">
        <v>188</v>
      </c>
      <c r="J5016">
        <v>11092</v>
      </c>
      <c r="K5016">
        <v>6988</v>
      </c>
      <c r="L5016">
        <v>0.63</v>
      </c>
      <c r="M5016" t="s">
        <v>82</v>
      </c>
    </row>
    <row r="5017" spans="1:13" x14ac:dyDescent="0.25">
      <c r="A5017" t="s">
        <v>25</v>
      </c>
      <c r="B5017">
        <v>1197831</v>
      </c>
      <c r="C5017" s="1">
        <v>44460</v>
      </c>
      <c r="D5017" t="s">
        <v>26</v>
      </c>
      <c r="E5017" t="s">
        <v>58</v>
      </c>
      <c r="F5017" t="s">
        <v>59</v>
      </c>
      <c r="G5017" t="s">
        <v>20</v>
      </c>
      <c r="H5017">
        <v>58</v>
      </c>
      <c r="I5017">
        <v>95</v>
      </c>
      <c r="J5017">
        <v>5510</v>
      </c>
      <c r="K5017">
        <v>3912</v>
      </c>
      <c r="L5017">
        <v>0.71</v>
      </c>
      <c r="M5017" t="s">
        <v>82</v>
      </c>
    </row>
    <row r="5018" spans="1:13" x14ac:dyDescent="0.25">
      <c r="A5018" t="s">
        <v>25</v>
      </c>
      <c r="B5018">
        <v>1197831</v>
      </c>
      <c r="C5018" s="1">
        <v>44461</v>
      </c>
      <c r="D5018" t="s">
        <v>26</v>
      </c>
      <c r="E5018" t="s">
        <v>58</v>
      </c>
      <c r="F5018" t="s">
        <v>59</v>
      </c>
      <c r="G5018" t="s">
        <v>21</v>
      </c>
      <c r="H5018">
        <v>41</v>
      </c>
      <c r="I5018">
        <v>88</v>
      </c>
      <c r="J5018">
        <v>3608</v>
      </c>
      <c r="K5018">
        <v>2057</v>
      </c>
      <c r="L5018">
        <v>0.56999999999999995</v>
      </c>
      <c r="M5018" t="s">
        <v>82</v>
      </c>
    </row>
    <row r="5019" spans="1:13" x14ac:dyDescent="0.25">
      <c r="A5019" t="s">
        <v>25</v>
      </c>
      <c r="B5019">
        <v>1197831</v>
      </c>
      <c r="C5019" s="1">
        <v>44462</v>
      </c>
      <c r="D5019" t="s">
        <v>26</v>
      </c>
      <c r="E5019" t="s">
        <v>58</v>
      </c>
      <c r="F5019" t="s">
        <v>59</v>
      </c>
      <c r="G5019" t="s">
        <v>22</v>
      </c>
      <c r="H5019">
        <v>37</v>
      </c>
      <c r="I5019">
        <v>150</v>
      </c>
      <c r="J5019">
        <v>5550</v>
      </c>
      <c r="K5019">
        <v>4274</v>
      </c>
      <c r="L5019">
        <v>0.77</v>
      </c>
      <c r="M5019" t="s">
        <v>82</v>
      </c>
    </row>
    <row r="5020" spans="1:13" x14ac:dyDescent="0.25">
      <c r="A5020" t="s">
        <v>25</v>
      </c>
      <c r="B5020">
        <v>1197831</v>
      </c>
      <c r="C5020" s="1">
        <v>44463</v>
      </c>
      <c r="D5020" t="s">
        <v>26</v>
      </c>
      <c r="E5020" t="s">
        <v>58</v>
      </c>
      <c r="F5020" t="s">
        <v>59</v>
      </c>
      <c r="G5020" t="s">
        <v>16</v>
      </c>
      <c r="H5020">
        <v>29</v>
      </c>
      <c r="I5020">
        <v>131</v>
      </c>
      <c r="J5020">
        <v>3799</v>
      </c>
      <c r="K5020">
        <v>2279</v>
      </c>
      <c r="L5020">
        <v>0.6</v>
      </c>
      <c r="M5020" t="s">
        <v>82</v>
      </c>
    </row>
    <row r="5021" spans="1:13" x14ac:dyDescent="0.25">
      <c r="A5021" t="s">
        <v>25</v>
      </c>
      <c r="B5021">
        <v>1197831</v>
      </c>
      <c r="C5021" s="1">
        <v>44464</v>
      </c>
      <c r="D5021" t="s">
        <v>26</v>
      </c>
      <c r="E5021" t="s">
        <v>58</v>
      </c>
      <c r="F5021" t="s">
        <v>59</v>
      </c>
      <c r="G5021" t="s">
        <v>18</v>
      </c>
      <c r="H5021">
        <v>29</v>
      </c>
      <c r="I5021">
        <v>158</v>
      </c>
      <c r="J5021">
        <v>4582</v>
      </c>
      <c r="K5021">
        <v>2887</v>
      </c>
      <c r="L5021">
        <v>0.63</v>
      </c>
      <c r="M5021" t="s">
        <v>82</v>
      </c>
    </row>
    <row r="5022" spans="1:13" x14ac:dyDescent="0.25">
      <c r="A5022" t="s">
        <v>25</v>
      </c>
      <c r="B5022">
        <v>1197831</v>
      </c>
      <c r="C5022" s="1">
        <v>44465</v>
      </c>
      <c r="D5022" t="s">
        <v>26</v>
      </c>
      <c r="E5022" t="s">
        <v>58</v>
      </c>
      <c r="F5022" t="s">
        <v>59</v>
      </c>
      <c r="G5022" t="s">
        <v>19</v>
      </c>
      <c r="H5022">
        <v>32</v>
      </c>
      <c r="I5022">
        <v>124</v>
      </c>
      <c r="J5022">
        <v>3968</v>
      </c>
      <c r="K5022">
        <v>2381</v>
      </c>
      <c r="L5022">
        <v>0.6</v>
      </c>
      <c r="M5022" t="s">
        <v>82</v>
      </c>
    </row>
    <row r="5023" spans="1:13" x14ac:dyDescent="0.25">
      <c r="A5023" t="s">
        <v>25</v>
      </c>
      <c r="B5023">
        <v>1197831</v>
      </c>
      <c r="C5023" s="1">
        <v>44466</v>
      </c>
      <c r="D5023" t="s">
        <v>26</v>
      </c>
      <c r="E5023" t="s">
        <v>58</v>
      </c>
      <c r="F5023" t="s">
        <v>59</v>
      </c>
      <c r="G5023" t="s">
        <v>20</v>
      </c>
      <c r="H5023">
        <v>32</v>
      </c>
      <c r="I5023">
        <v>91</v>
      </c>
      <c r="J5023">
        <v>2912</v>
      </c>
      <c r="K5023">
        <v>2126</v>
      </c>
      <c r="L5023">
        <v>0.73</v>
      </c>
      <c r="M5023" t="s">
        <v>82</v>
      </c>
    </row>
    <row r="5024" spans="1:13" x14ac:dyDescent="0.25">
      <c r="A5024" t="s">
        <v>25</v>
      </c>
      <c r="B5024">
        <v>1197831</v>
      </c>
      <c r="C5024" s="1">
        <v>44467</v>
      </c>
      <c r="D5024" t="s">
        <v>26</v>
      </c>
      <c r="E5024" t="s">
        <v>58</v>
      </c>
      <c r="F5024" t="s">
        <v>59</v>
      </c>
      <c r="G5024" t="s">
        <v>21</v>
      </c>
      <c r="H5024">
        <v>29</v>
      </c>
      <c r="I5024">
        <v>78</v>
      </c>
      <c r="J5024">
        <v>2262</v>
      </c>
      <c r="K5024">
        <v>1357</v>
      </c>
      <c r="L5024">
        <v>0.6</v>
      </c>
      <c r="M5024" t="s">
        <v>82</v>
      </c>
    </row>
    <row r="5025" spans="1:13" x14ac:dyDescent="0.25">
      <c r="A5025" t="s">
        <v>25</v>
      </c>
      <c r="B5025">
        <v>1197831</v>
      </c>
      <c r="C5025" s="1">
        <v>44468</v>
      </c>
      <c r="D5025" t="s">
        <v>26</v>
      </c>
      <c r="E5025" t="s">
        <v>58</v>
      </c>
      <c r="F5025" t="s">
        <v>59</v>
      </c>
      <c r="G5025" t="s">
        <v>22</v>
      </c>
      <c r="H5025">
        <v>36</v>
      </c>
      <c r="I5025">
        <v>143</v>
      </c>
      <c r="J5025">
        <v>5148</v>
      </c>
      <c r="K5025">
        <v>3861</v>
      </c>
      <c r="L5025">
        <v>0.75</v>
      </c>
      <c r="M5025" t="s">
        <v>82</v>
      </c>
    </row>
    <row r="5026" spans="1:13" x14ac:dyDescent="0.25">
      <c r="A5026" t="s">
        <v>25</v>
      </c>
      <c r="B5026">
        <v>1197831</v>
      </c>
      <c r="C5026" s="1">
        <v>44469</v>
      </c>
      <c r="D5026" t="s">
        <v>26</v>
      </c>
      <c r="E5026" t="s">
        <v>58</v>
      </c>
      <c r="F5026" t="s">
        <v>59</v>
      </c>
      <c r="G5026" t="s">
        <v>16</v>
      </c>
      <c r="H5026">
        <v>18</v>
      </c>
      <c r="I5026">
        <v>169</v>
      </c>
      <c r="J5026">
        <v>3042</v>
      </c>
      <c r="K5026">
        <v>1947</v>
      </c>
      <c r="L5026">
        <v>0.64</v>
      </c>
      <c r="M5026" t="s">
        <v>82</v>
      </c>
    </row>
    <row r="5027" spans="1:13" x14ac:dyDescent="0.25">
      <c r="A5027" t="s">
        <v>25</v>
      </c>
      <c r="B5027">
        <v>1197831</v>
      </c>
      <c r="C5027" s="1">
        <v>44470</v>
      </c>
      <c r="D5027" t="s">
        <v>26</v>
      </c>
      <c r="E5027" t="s">
        <v>58</v>
      </c>
      <c r="F5027" t="s">
        <v>59</v>
      </c>
      <c r="G5027" t="s">
        <v>18</v>
      </c>
      <c r="H5027">
        <v>19</v>
      </c>
      <c r="I5027">
        <v>169</v>
      </c>
      <c r="J5027">
        <v>3211</v>
      </c>
      <c r="K5027">
        <v>1959</v>
      </c>
      <c r="L5027">
        <v>0.61</v>
      </c>
      <c r="M5027" t="s">
        <v>82</v>
      </c>
    </row>
    <row r="5028" spans="1:13" x14ac:dyDescent="0.25">
      <c r="A5028" t="s">
        <v>25</v>
      </c>
      <c r="B5028">
        <v>1197831</v>
      </c>
      <c r="C5028" s="1">
        <v>44471</v>
      </c>
      <c r="D5028" t="s">
        <v>26</v>
      </c>
      <c r="E5028" t="s">
        <v>58</v>
      </c>
      <c r="F5028" t="s">
        <v>59</v>
      </c>
      <c r="G5028" t="s">
        <v>19</v>
      </c>
      <c r="H5028">
        <v>43</v>
      </c>
      <c r="I5028">
        <v>144</v>
      </c>
      <c r="J5028">
        <v>6192</v>
      </c>
      <c r="K5028">
        <v>3963</v>
      </c>
      <c r="L5028">
        <v>0.64</v>
      </c>
      <c r="M5028" t="s">
        <v>82</v>
      </c>
    </row>
    <row r="5029" spans="1:13" x14ac:dyDescent="0.25">
      <c r="A5029" t="s">
        <v>25</v>
      </c>
      <c r="B5029">
        <v>1197831</v>
      </c>
      <c r="C5029" s="1">
        <v>44472</v>
      </c>
      <c r="D5029" t="s">
        <v>26</v>
      </c>
      <c r="E5029" t="s">
        <v>58</v>
      </c>
      <c r="F5029" t="s">
        <v>59</v>
      </c>
      <c r="G5029" t="s">
        <v>20</v>
      </c>
      <c r="H5029">
        <v>44</v>
      </c>
      <c r="I5029">
        <v>131</v>
      </c>
      <c r="J5029">
        <v>5764</v>
      </c>
      <c r="K5029">
        <v>4208</v>
      </c>
      <c r="L5029">
        <v>0.73</v>
      </c>
      <c r="M5029" t="s">
        <v>82</v>
      </c>
    </row>
    <row r="5030" spans="1:13" x14ac:dyDescent="0.25">
      <c r="A5030" t="s">
        <v>25</v>
      </c>
      <c r="B5030">
        <v>1197831</v>
      </c>
      <c r="C5030" s="1">
        <v>44473</v>
      </c>
      <c r="D5030" t="s">
        <v>26</v>
      </c>
      <c r="E5030" t="s">
        <v>58</v>
      </c>
      <c r="F5030" t="s">
        <v>59</v>
      </c>
      <c r="G5030" t="s">
        <v>21</v>
      </c>
      <c r="H5030">
        <v>48</v>
      </c>
      <c r="I5030">
        <v>111</v>
      </c>
      <c r="J5030">
        <v>5328</v>
      </c>
      <c r="K5030">
        <v>3144</v>
      </c>
      <c r="L5030">
        <v>0.59</v>
      </c>
      <c r="M5030" t="s">
        <v>82</v>
      </c>
    </row>
    <row r="5031" spans="1:13" x14ac:dyDescent="0.25">
      <c r="A5031" t="s">
        <v>25</v>
      </c>
      <c r="B5031">
        <v>1197831</v>
      </c>
      <c r="C5031" s="1">
        <v>44474</v>
      </c>
      <c r="D5031" t="s">
        <v>26</v>
      </c>
      <c r="E5031" t="s">
        <v>58</v>
      </c>
      <c r="F5031" t="s">
        <v>59</v>
      </c>
      <c r="G5031" t="s">
        <v>22</v>
      </c>
      <c r="H5031">
        <v>56</v>
      </c>
      <c r="I5031">
        <v>188</v>
      </c>
      <c r="J5031">
        <v>10528</v>
      </c>
      <c r="K5031">
        <v>8317</v>
      </c>
      <c r="L5031">
        <v>0.79</v>
      </c>
      <c r="M5031" t="s">
        <v>82</v>
      </c>
    </row>
    <row r="5032" spans="1:13" x14ac:dyDescent="0.25">
      <c r="A5032" t="s">
        <v>25</v>
      </c>
      <c r="B5032">
        <v>1197831</v>
      </c>
      <c r="C5032" s="1">
        <v>44475</v>
      </c>
      <c r="D5032" t="s">
        <v>26</v>
      </c>
      <c r="E5032" t="s">
        <v>58</v>
      </c>
      <c r="F5032" t="s">
        <v>59</v>
      </c>
      <c r="G5032" t="s">
        <v>16</v>
      </c>
      <c r="H5032">
        <v>56</v>
      </c>
      <c r="I5032">
        <v>233</v>
      </c>
      <c r="J5032">
        <v>13048</v>
      </c>
      <c r="K5032">
        <v>8220</v>
      </c>
      <c r="L5032">
        <v>0.63</v>
      </c>
      <c r="M5032" t="s">
        <v>82</v>
      </c>
    </row>
    <row r="5033" spans="1:13" x14ac:dyDescent="0.25">
      <c r="A5033" t="s">
        <v>25</v>
      </c>
      <c r="B5033">
        <v>1197831</v>
      </c>
      <c r="C5033" s="1">
        <v>44476</v>
      </c>
      <c r="D5033" t="s">
        <v>26</v>
      </c>
      <c r="E5033" t="s">
        <v>58</v>
      </c>
      <c r="F5033" t="s">
        <v>59</v>
      </c>
      <c r="G5033" t="s">
        <v>18</v>
      </c>
      <c r="H5033">
        <v>58</v>
      </c>
      <c r="I5033">
        <v>225</v>
      </c>
      <c r="J5033">
        <v>13050</v>
      </c>
      <c r="K5033">
        <v>8352</v>
      </c>
      <c r="L5033">
        <v>0.64</v>
      </c>
      <c r="M5033" t="s">
        <v>82</v>
      </c>
    </row>
    <row r="5034" spans="1:13" x14ac:dyDescent="0.25">
      <c r="A5034" t="s">
        <v>25</v>
      </c>
      <c r="B5034">
        <v>1197831</v>
      </c>
      <c r="C5034" s="1">
        <v>44477</v>
      </c>
      <c r="D5034" t="s">
        <v>26</v>
      </c>
      <c r="E5034" t="s">
        <v>58</v>
      </c>
      <c r="F5034" t="s">
        <v>59</v>
      </c>
      <c r="G5034" t="s">
        <v>19</v>
      </c>
      <c r="H5034">
        <v>64</v>
      </c>
      <c r="I5034">
        <v>175</v>
      </c>
      <c r="J5034">
        <v>11200</v>
      </c>
      <c r="K5034">
        <v>6944</v>
      </c>
      <c r="L5034">
        <v>0.62</v>
      </c>
      <c r="M5034" t="s">
        <v>82</v>
      </c>
    </row>
    <row r="5035" spans="1:13" x14ac:dyDescent="0.25">
      <c r="A5035" t="s">
        <v>25</v>
      </c>
      <c r="B5035">
        <v>1197831</v>
      </c>
      <c r="C5035" s="1">
        <v>44478</v>
      </c>
      <c r="D5035" t="s">
        <v>26</v>
      </c>
      <c r="E5035" t="s">
        <v>58</v>
      </c>
      <c r="F5035" t="s">
        <v>59</v>
      </c>
      <c r="G5035" t="s">
        <v>20</v>
      </c>
      <c r="H5035">
        <v>63</v>
      </c>
      <c r="I5035">
        <v>143</v>
      </c>
      <c r="J5035">
        <v>9009</v>
      </c>
      <c r="K5035">
        <v>6757</v>
      </c>
      <c r="L5035">
        <v>0.75</v>
      </c>
      <c r="M5035" t="s">
        <v>82</v>
      </c>
    </row>
    <row r="5036" spans="1:13" x14ac:dyDescent="0.25">
      <c r="A5036" t="s">
        <v>25</v>
      </c>
      <c r="B5036">
        <v>1197831</v>
      </c>
      <c r="C5036" s="1">
        <v>44479</v>
      </c>
      <c r="D5036" t="s">
        <v>26</v>
      </c>
      <c r="E5036" t="s">
        <v>58</v>
      </c>
      <c r="F5036" t="s">
        <v>59</v>
      </c>
      <c r="G5036" t="s">
        <v>21</v>
      </c>
      <c r="H5036">
        <v>58</v>
      </c>
      <c r="I5036">
        <v>145</v>
      </c>
      <c r="J5036">
        <v>8410</v>
      </c>
      <c r="K5036">
        <v>4710</v>
      </c>
      <c r="L5036">
        <v>0.56000000000000005</v>
      </c>
      <c r="M5036" t="s">
        <v>82</v>
      </c>
    </row>
    <row r="5037" spans="1:13" x14ac:dyDescent="0.25">
      <c r="A5037" t="s">
        <v>25</v>
      </c>
      <c r="B5037">
        <v>1197831</v>
      </c>
      <c r="C5037" s="1">
        <v>44480</v>
      </c>
      <c r="D5037" t="s">
        <v>26</v>
      </c>
      <c r="E5037" t="s">
        <v>58</v>
      </c>
      <c r="F5037" t="s">
        <v>59</v>
      </c>
      <c r="G5037" t="s">
        <v>22</v>
      </c>
      <c r="H5037">
        <v>68</v>
      </c>
      <c r="I5037">
        <v>203</v>
      </c>
      <c r="J5037">
        <v>13804</v>
      </c>
      <c r="K5037">
        <v>11043</v>
      </c>
      <c r="L5037">
        <v>0.8</v>
      </c>
      <c r="M5037" t="s">
        <v>82</v>
      </c>
    </row>
    <row r="5038" spans="1:13" x14ac:dyDescent="0.25">
      <c r="A5038" t="s">
        <v>60</v>
      </c>
      <c r="B5038">
        <v>1185732</v>
      </c>
      <c r="C5038" s="1">
        <v>44481</v>
      </c>
      <c r="D5038" t="s">
        <v>26</v>
      </c>
      <c r="E5038" t="s">
        <v>58</v>
      </c>
      <c r="F5038" t="s">
        <v>59</v>
      </c>
      <c r="G5038" t="s">
        <v>16</v>
      </c>
      <c r="H5038">
        <v>38</v>
      </c>
      <c r="I5038">
        <v>117</v>
      </c>
      <c r="J5038">
        <v>4446</v>
      </c>
      <c r="K5038">
        <v>2223</v>
      </c>
      <c r="L5038">
        <v>0.5</v>
      </c>
      <c r="M5038" t="s">
        <v>82</v>
      </c>
    </row>
    <row r="5039" spans="1:13" x14ac:dyDescent="0.25">
      <c r="A5039" t="s">
        <v>60</v>
      </c>
      <c r="B5039">
        <v>1185732</v>
      </c>
      <c r="C5039" s="1">
        <v>44482</v>
      </c>
      <c r="D5039" t="s">
        <v>26</v>
      </c>
      <c r="E5039" t="s">
        <v>58</v>
      </c>
      <c r="F5039" t="s">
        <v>59</v>
      </c>
      <c r="G5039" t="s">
        <v>18</v>
      </c>
      <c r="H5039">
        <v>38</v>
      </c>
      <c r="I5039">
        <v>75</v>
      </c>
      <c r="J5039">
        <v>2850</v>
      </c>
      <c r="K5039">
        <v>1311</v>
      </c>
      <c r="L5039">
        <v>0.46</v>
      </c>
      <c r="M5039" t="s">
        <v>82</v>
      </c>
    </row>
    <row r="5040" spans="1:13" x14ac:dyDescent="0.25">
      <c r="A5040" t="s">
        <v>60</v>
      </c>
      <c r="B5040">
        <v>1185732</v>
      </c>
      <c r="C5040" s="1">
        <v>44483</v>
      </c>
      <c r="D5040" t="s">
        <v>26</v>
      </c>
      <c r="E5040" t="s">
        <v>58</v>
      </c>
      <c r="F5040" t="s">
        <v>59</v>
      </c>
      <c r="G5040" t="s">
        <v>19</v>
      </c>
      <c r="H5040">
        <v>28</v>
      </c>
      <c r="I5040">
        <v>63</v>
      </c>
      <c r="J5040">
        <v>1764</v>
      </c>
      <c r="K5040">
        <v>917</v>
      </c>
      <c r="L5040">
        <v>0.52</v>
      </c>
      <c r="M5040" t="s">
        <v>82</v>
      </c>
    </row>
    <row r="5041" spans="1:13" x14ac:dyDescent="0.25">
      <c r="A5041" t="s">
        <v>60</v>
      </c>
      <c r="B5041">
        <v>1185732</v>
      </c>
      <c r="C5041" s="1">
        <v>44484</v>
      </c>
      <c r="D5041" t="s">
        <v>26</v>
      </c>
      <c r="E5041" t="s">
        <v>58</v>
      </c>
      <c r="F5041" t="s">
        <v>59</v>
      </c>
      <c r="G5041" t="s">
        <v>20</v>
      </c>
      <c r="H5041">
        <v>34</v>
      </c>
      <c r="I5041">
        <v>28</v>
      </c>
      <c r="J5041">
        <v>952</v>
      </c>
      <c r="K5041">
        <v>390</v>
      </c>
      <c r="L5041">
        <v>0.41</v>
      </c>
      <c r="M5041" t="s">
        <v>82</v>
      </c>
    </row>
    <row r="5042" spans="1:13" x14ac:dyDescent="0.25">
      <c r="A5042" t="s">
        <v>60</v>
      </c>
      <c r="B5042">
        <v>1185732</v>
      </c>
      <c r="C5042" s="1">
        <v>44485</v>
      </c>
      <c r="D5042" t="s">
        <v>14</v>
      </c>
      <c r="E5042" t="s">
        <v>61</v>
      </c>
      <c r="F5042" t="s">
        <v>62</v>
      </c>
      <c r="G5042" t="s">
        <v>21</v>
      </c>
      <c r="H5042">
        <v>47</v>
      </c>
      <c r="I5042">
        <v>42</v>
      </c>
      <c r="J5042">
        <v>1974</v>
      </c>
      <c r="K5042">
        <v>770</v>
      </c>
      <c r="L5042">
        <v>0.39</v>
      </c>
      <c r="M5042" t="s">
        <v>82</v>
      </c>
    </row>
    <row r="5043" spans="1:13" x14ac:dyDescent="0.25">
      <c r="A5043" t="s">
        <v>60</v>
      </c>
      <c r="B5043">
        <v>1185732</v>
      </c>
      <c r="C5043" s="1">
        <v>44486</v>
      </c>
      <c r="D5043" t="s">
        <v>14</v>
      </c>
      <c r="E5043" t="s">
        <v>61</v>
      </c>
      <c r="F5043" t="s">
        <v>62</v>
      </c>
      <c r="G5043" t="s">
        <v>22</v>
      </c>
      <c r="H5043">
        <v>38</v>
      </c>
      <c r="I5043">
        <v>68</v>
      </c>
      <c r="J5043">
        <v>2584</v>
      </c>
      <c r="K5043">
        <v>1344</v>
      </c>
      <c r="L5043">
        <v>0.52</v>
      </c>
      <c r="M5043" t="s">
        <v>82</v>
      </c>
    </row>
    <row r="5044" spans="1:13" x14ac:dyDescent="0.25">
      <c r="A5044" t="s">
        <v>60</v>
      </c>
      <c r="B5044">
        <v>1185732</v>
      </c>
      <c r="C5044" s="1">
        <v>44487</v>
      </c>
      <c r="D5044" t="s">
        <v>14</v>
      </c>
      <c r="E5044" t="s">
        <v>61</v>
      </c>
      <c r="F5044" t="s">
        <v>62</v>
      </c>
      <c r="G5044" t="s">
        <v>16</v>
      </c>
      <c r="H5044">
        <v>38</v>
      </c>
      <c r="I5044">
        <v>140</v>
      </c>
      <c r="J5044">
        <v>5320</v>
      </c>
      <c r="K5044">
        <v>2607</v>
      </c>
      <c r="L5044">
        <v>0.49</v>
      </c>
      <c r="M5044" t="s">
        <v>82</v>
      </c>
    </row>
    <row r="5045" spans="1:13" x14ac:dyDescent="0.25">
      <c r="A5045" t="s">
        <v>60</v>
      </c>
      <c r="B5045">
        <v>1185732</v>
      </c>
      <c r="C5045" s="1">
        <v>44488</v>
      </c>
      <c r="D5045" t="s">
        <v>14</v>
      </c>
      <c r="E5045" t="s">
        <v>61</v>
      </c>
      <c r="F5045" t="s">
        <v>62</v>
      </c>
      <c r="G5045" t="s">
        <v>18</v>
      </c>
      <c r="H5045">
        <v>38</v>
      </c>
      <c r="I5045">
        <v>45</v>
      </c>
      <c r="J5045">
        <v>1710</v>
      </c>
      <c r="K5045">
        <v>804</v>
      </c>
      <c r="L5045">
        <v>0.47</v>
      </c>
      <c r="M5045" t="s">
        <v>82</v>
      </c>
    </row>
    <row r="5046" spans="1:13" x14ac:dyDescent="0.25">
      <c r="A5046" t="s">
        <v>60</v>
      </c>
      <c r="B5046">
        <v>1185732</v>
      </c>
      <c r="C5046" s="1">
        <v>44489</v>
      </c>
      <c r="D5046" t="s">
        <v>14</v>
      </c>
      <c r="E5046" t="s">
        <v>61</v>
      </c>
      <c r="F5046" t="s">
        <v>62</v>
      </c>
      <c r="G5046" t="s">
        <v>19</v>
      </c>
      <c r="H5046">
        <v>29</v>
      </c>
      <c r="I5046">
        <v>60</v>
      </c>
      <c r="J5046">
        <v>1740</v>
      </c>
      <c r="K5046">
        <v>922</v>
      </c>
      <c r="L5046">
        <v>0.53</v>
      </c>
      <c r="M5046" t="s">
        <v>82</v>
      </c>
    </row>
    <row r="5047" spans="1:13" x14ac:dyDescent="0.25">
      <c r="A5047" t="s">
        <v>60</v>
      </c>
      <c r="B5047">
        <v>1185732</v>
      </c>
      <c r="C5047" s="1">
        <v>44490</v>
      </c>
      <c r="D5047" t="s">
        <v>14</v>
      </c>
      <c r="E5047" t="s">
        <v>61</v>
      </c>
      <c r="F5047" t="s">
        <v>62</v>
      </c>
      <c r="G5047" t="s">
        <v>20</v>
      </c>
      <c r="H5047">
        <v>34</v>
      </c>
      <c r="I5047">
        <v>19</v>
      </c>
      <c r="J5047">
        <v>646</v>
      </c>
      <c r="K5047">
        <v>271</v>
      </c>
      <c r="L5047">
        <v>0.42</v>
      </c>
      <c r="M5047" t="s">
        <v>82</v>
      </c>
    </row>
    <row r="5048" spans="1:13" x14ac:dyDescent="0.25">
      <c r="A5048" t="s">
        <v>60</v>
      </c>
      <c r="B5048">
        <v>1185732</v>
      </c>
      <c r="C5048" s="1">
        <v>44491</v>
      </c>
      <c r="D5048" t="s">
        <v>14</v>
      </c>
      <c r="E5048" t="s">
        <v>61</v>
      </c>
      <c r="F5048" t="s">
        <v>62</v>
      </c>
      <c r="G5048" t="s">
        <v>21</v>
      </c>
      <c r="H5048">
        <v>46</v>
      </c>
      <c r="I5048">
        <v>45</v>
      </c>
      <c r="J5048">
        <v>2070</v>
      </c>
      <c r="K5048">
        <v>807</v>
      </c>
      <c r="L5048">
        <v>0.39</v>
      </c>
      <c r="M5048" t="s">
        <v>82</v>
      </c>
    </row>
    <row r="5049" spans="1:13" x14ac:dyDescent="0.25">
      <c r="A5049" t="s">
        <v>60</v>
      </c>
      <c r="B5049">
        <v>1185732</v>
      </c>
      <c r="C5049" s="1">
        <v>44492</v>
      </c>
      <c r="D5049" t="s">
        <v>14</v>
      </c>
      <c r="E5049" t="s">
        <v>61</v>
      </c>
      <c r="F5049" t="s">
        <v>62</v>
      </c>
      <c r="G5049" t="s">
        <v>22</v>
      </c>
      <c r="H5049">
        <v>37</v>
      </c>
      <c r="I5049">
        <v>63</v>
      </c>
      <c r="J5049">
        <v>2331</v>
      </c>
      <c r="K5049">
        <v>1189</v>
      </c>
      <c r="L5049">
        <v>0.51</v>
      </c>
      <c r="M5049" t="s">
        <v>82</v>
      </c>
    </row>
    <row r="5050" spans="1:13" x14ac:dyDescent="0.25">
      <c r="A5050" t="s">
        <v>60</v>
      </c>
      <c r="B5050">
        <v>1185732</v>
      </c>
      <c r="C5050" s="1">
        <v>44493</v>
      </c>
      <c r="D5050" t="s">
        <v>14</v>
      </c>
      <c r="E5050" t="s">
        <v>61</v>
      </c>
      <c r="F5050" t="s">
        <v>62</v>
      </c>
      <c r="G5050" t="s">
        <v>16</v>
      </c>
      <c r="H5050">
        <v>39</v>
      </c>
      <c r="I5050">
        <v>127</v>
      </c>
      <c r="J5050">
        <v>4953</v>
      </c>
      <c r="K5050">
        <v>2427</v>
      </c>
      <c r="L5050">
        <v>0.49</v>
      </c>
      <c r="M5050" t="s">
        <v>82</v>
      </c>
    </row>
    <row r="5051" spans="1:13" x14ac:dyDescent="0.25">
      <c r="A5051" t="s">
        <v>60</v>
      </c>
      <c r="B5051">
        <v>1185732</v>
      </c>
      <c r="C5051" s="1">
        <v>44494</v>
      </c>
      <c r="D5051" t="s">
        <v>14</v>
      </c>
      <c r="E5051" t="s">
        <v>61</v>
      </c>
      <c r="F5051" t="s">
        <v>62</v>
      </c>
      <c r="G5051" t="s">
        <v>18</v>
      </c>
      <c r="H5051">
        <v>39</v>
      </c>
      <c r="I5051">
        <v>46</v>
      </c>
      <c r="J5051">
        <v>1794</v>
      </c>
      <c r="K5051">
        <v>879</v>
      </c>
      <c r="L5051">
        <v>0.49</v>
      </c>
      <c r="M5051" t="s">
        <v>82</v>
      </c>
    </row>
    <row r="5052" spans="1:13" x14ac:dyDescent="0.25">
      <c r="A5052" t="s">
        <v>60</v>
      </c>
      <c r="B5052">
        <v>1185732</v>
      </c>
      <c r="C5052" s="1">
        <v>44495</v>
      </c>
      <c r="D5052" t="s">
        <v>14</v>
      </c>
      <c r="E5052" t="s">
        <v>61</v>
      </c>
      <c r="F5052" t="s">
        <v>62</v>
      </c>
      <c r="G5052" t="s">
        <v>19</v>
      </c>
      <c r="H5052">
        <v>27</v>
      </c>
      <c r="I5052">
        <v>52</v>
      </c>
      <c r="J5052">
        <v>1404</v>
      </c>
      <c r="K5052">
        <v>772</v>
      </c>
      <c r="L5052">
        <v>0.55000000000000004</v>
      </c>
      <c r="M5052" t="s">
        <v>82</v>
      </c>
    </row>
    <row r="5053" spans="1:13" x14ac:dyDescent="0.25">
      <c r="A5053" t="s">
        <v>60</v>
      </c>
      <c r="B5053">
        <v>1185732</v>
      </c>
      <c r="C5053" s="1">
        <v>44496</v>
      </c>
      <c r="D5053" t="s">
        <v>14</v>
      </c>
      <c r="E5053" t="s">
        <v>61</v>
      </c>
      <c r="F5053" t="s">
        <v>62</v>
      </c>
      <c r="G5053" t="s">
        <v>20</v>
      </c>
      <c r="H5053">
        <v>32</v>
      </c>
      <c r="I5053">
        <v>13</v>
      </c>
      <c r="J5053">
        <v>416</v>
      </c>
      <c r="K5053">
        <v>166</v>
      </c>
      <c r="L5053">
        <v>0.4</v>
      </c>
      <c r="M5053" t="s">
        <v>82</v>
      </c>
    </row>
    <row r="5054" spans="1:13" x14ac:dyDescent="0.25">
      <c r="A5054" t="s">
        <v>60</v>
      </c>
      <c r="B5054">
        <v>1185732</v>
      </c>
      <c r="C5054" s="1">
        <v>44497</v>
      </c>
      <c r="D5054" t="s">
        <v>14</v>
      </c>
      <c r="E5054" t="s">
        <v>61</v>
      </c>
      <c r="F5054" t="s">
        <v>62</v>
      </c>
      <c r="G5054" t="s">
        <v>21</v>
      </c>
      <c r="H5054">
        <v>49</v>
      </c>
      <c r="I5054">
        <v>29</v>
      </c>
      <c r="J5054">
        <v>1421</v>
      </c>
      <c r="K5054">
        <v>512</v>
      </c>
      <c r="L5054">
        <v>0.36</v>
      </c>
      <c r="M5054" t="s">
        <v>82</v>
      </c>
    </row>
    <row r="5055" spans="1:13" x14ac:dyDescent="0.25">
      <c r="A5055" t="s">
        <v>60</v>
      </c>
      <c r="B5055">
        <v>1185732</v>
      </c>
      <c r="C5055" s="1">
        <v>44498</v>
      </c>
      <c r="D5055" t="s">
        <v>14</v>
      </c>
      <c r="E5055" t="s">
        <v>61</v>
      </c>
      <c r="F5055" t="s">
        <v>62</v>
      </c>
      <c r="G5055" t="s">
        <v>22</v>
      </c>
      <c r="H5055">
        <v>36</v>
      </c>
      <c r="I5055">
        <v>50</v>
      </c>
      <c r="J5055">
        <v>1800</v>
      </c>
      <c r="K5055">
        <v>990</v>
      </c>
      <c r="L5055">
        <v>0.55000000000000004</v>
      </c>
      <c r="M5055" t="s">
        <v>82</v>
      </c>
    </row>
    <row r="5056" spans="1:13" x14ac:dyDescent="0.25">
      <c r="A5056" t="s">
        <v>60</v>
      </c>
      <c r="B5056">
        <v>1185732</v>
      </c>
      <c r="C5056" s="1">
        <v>44499</v>
      </c>
      <c r="D5056" t="s">
        <v>14</v>
      </c>
      <c r="E5056" t="s">
        <v>61</v>
      </c>
      <c r="F5056" t="s">
        <v>62</v>
      </c>
      <c r="G5056" t="s">
        <v>16</v>
      </c>
      <c r="H5056">
        <v>37</v>
      </c>
      <c r="I5056">
        <v>122</v>
      </c>
      <c r="J5056">
        <v>4514</v>
      </c>
      <c r="K5056">
        <v>2167</v>
      </c>
      <c r="L5056">
        <v>0.48</v>
      </c>
      <c r="M5056" t="s">
        <v>82</v>
      </c>
    </row>
    <row r="5057" spans="1:13" x14ac:dyDescent="0.25">
      <c r="A5057" t="s">
        <v>60</v>
      </c>
      <c r="B5057">
        <v>1185732</v>
      </c>
      <c r="C5057" s="1">
        <v>44500</v>
      </c>
      <c r="D5057" t="s">
        <v>14</v>
      </c>
      <c r="E5057" t="s">
        <v>61</v>
      </c>
      <c r="F5057" t="s">
        <v>62</v>
      </c>
      <c r="G5057" t="s">
        <v>18</v>
      </c>
      <c r="H5057">
        <v>37</v>
      </c>
      <c r="I5057">
        <v>44</v>
      </c>
      <c r="J5057">
        <v>1628</v>
      </c>
      <c r="K5057">
        <v>765</v>
      </c>
      <c r="L5057">
        <v>0.47</v>
      </c>
      <c r="M5057" t="s">
        <v>82</v>
      </c>
    </row>
    <row r="5058" spans="1:13" x14ac:dyDescent="0.25">
      <c r="A5058" t="s">
        <v>60</v>
      </c>
      <c r="B5058">
        <v>1185732</v>
      </c>
      <c r="C5058" s="1">
        <v>44501</v>
      </c>
      <c r="D5058" t="s">
        <v>14</v>
      </c>
      <c r="E5058" t="s">
        <v>61</v>
      </c>
      <c r="F5058" t="s">
        <v>62</v>
      </c>
      <c r="G5058" t="s">
        <v>19</v>
      </c>
      <c r="H5058">
        <v>27</v>
      </c>
      <c r="I5058">
        <v>44</v>
      </c>
      <c r="J5058">
        <v>1188</v>
      </c>
      <c r="K5058">
        <v>642</v>
      </c>
      <c r="L5058">
        <v>0.54</v>
      </c>
      <c r="M5058" t="s">
        <v>82</v>
      </c>
    </row>
    <row r="5059" spans="1:13" x14ac:dyDescent="0.25">
      <c r="A5059" t="s">
        <v>60</v>
      </c>
      <c r="B5059">
        <v>1185732</v>
      </c>
      <c r="C5059" s="1">
        <v>44502</v>
      </c>
      <c r="D5059" t="s">
        <v>14</v>
      </c>
      <c r="E5059" t="s">
        <v>61</v>
      </c>
      <c r="F5059" t="s">
        <v>62</v>
      </c>
      <c r="G5059" t="s">
        <v>20</v>
      </c>
      <c r="H5059">
        <v>33</v>
      </c>
      <c r="I5059">
        <v>21</v>
      </c>
      <c r="J5059">
        <v>693</v>
      </c>
      <c r="K5059">
        <v>277</v>
      </c>
      <c r="L5059">
        <v>0.4</v>
      </c>
      <c r="M5059" t="s">
        <v>82</v>
      </c>
    </row>
    <row r="5060" spans="1:13" x14ac:dyDescent="0.25">
      <c r="A5060" t="s">
        <v>60</v>
      </c>
      <c r="B5060">
        <v>1185732</v>
      </c>
      <c r="C5060" s="1">
        <v>44503</v>
      </c>
      <c r="D5060" t="s">
        <v>14</v>
      </c>
      <c r="E5060" t="s">
        <v>61</v>
      </c>
      <c r="F5060" t="s">
        <v>62</v>
      </c>
      <c r="G5060" t="s">
        <v>21</v>
      </c>
      <c r="H5060">
        <v>47</v>
      </c>
      <c r="I5060">
        <v>20</v>
      </c>
      <c r="J5060">
        <v>940</v>
      </c>
      <c r="K5060">
        <v>357</v>
      </c>
      <c r="L5060">
        <v>0.38</v>
      </c>
      <c r="M5060" t="s">
        <v>82</v>
      </c>
    </row>
    <row r="5061" spans="1:13" x14ac:dyDescent="0.25">
      <c r="A5061" t="s">
        <v>60</v>
      </c>
      <c r="B5061">
        <v>1185732</v>
      </c>
      <c r="C5061" s="1">
        <v>44504</v>
      </c>
      <c r="D5061" t="s">
        <v>14</v>
      </c>
      <c r="E5061" t="s">
        <v>61</v>
      </c>
      <c r="F5061" t="s">
        <v>62</v>
      </c>
      <c r="G5061" t="s">
        <v>22</v>
      </c>
      <c r="H5061">
        <v>39</v>
      </c>
      <c r="I5061">
        <v>63</v>
      </c>
      <c r="J5061">
        <v>2457</v>
      </c>
      <c r="K5061">
        <v>1253</v>
      </c>
      <c r="L5061">
        <v>0.51</v>
      </c>
      <c r="M5061" t="s">
        <v>82</v>
      </c>
    </row>
    <row r="5062" spans="1:13" x14ac:dyDescent="0.25">
      <c r="A5062" t="s">
        <v>60</v>
      </c>
      <c r="B5062">
        <v>1185732</v>
      </c>
      <c r="C5062" s="1">
        <v>44505</v>
      </c>
      <c r="D5062" t="s">
        <v>14</v>
      </c>
      <c r="E5062" t="s">
        <v>61</v>
      </c>
      <c r="F5062" t="s">
        <v>62</v>
      </c>
      <c r="G5062" t="s">
        <v>16</v>
      </c>
      <c r="H5062">
        <v>52</v>
      </c>
      <c r="I5062">
        <v>144</v>
      </c>
      <c r="J5062">
        <v>7488</v>
      </c>
      <c r="K5062">
        <v>3370</v>
      </c>
      <c r="L5062">
        <v>0.45</v>
      </c>
      <c r="M5062" t="s">
        <v>82</v>
      </c>
    </row>
    <row r="5063" spans="1:13" x14ac:dyDescent="0.25">
      <c r="A5063" t="s">
        <v>60</v>
      </c>
      <c r="B5063">
        <v>1185732</v>
      </c>
      <c r="C5063" s="1">
        <v>44506</v>
      </c>
      <c r="D5063" t="s">
        <v>14</v>
      </c>
      <c r="E5063" t="s">
        <v>61</v>
      </c>
      <c r="F5063" t="s">
        <v>62</v>
      </c>
      <c r="G5063" t="s">
        <v>18</v>
      </c>
      <c r="H5063">
        <v>48</v>
      </c>
      <c r="I5063">
        <v>60</v>
      </c>
      <c r="J5063">
        <v>2880</v>
      </c>
      <c r="K5063">
        <v>1440</v>
      </c>
      <c r="L5063">
        <v>0.5</v>
      </c>
      <c r="M5063" t="s">
        <v>82</v>
      </c>
    </row>
    <row r="5064" spans="1:13" x14ac:dyDescent="0.25">
      <c r="A5064" t="s">
        <v>60</v>
      </c>
      <c r="B5064">
        <v>1185732</v>
      </c>
      <c r="C5064" s="1">
        <v>44507</v>
      </c>
      <c r="D5064" t="s">
        <v>14</v>
      </c>
      <c r="E5064" t="s">
        <v>61</v>
      </c>
      <c r="F5064" t="s">
        <v>62</v>
      </c>
      <c r="G5064" t="s">
        <v>19</v>
      </c>
      <c r="H5064">
        <v>42</v>
      </c>
      <c r="I5064">
        <v>47</v>
      </c>
      <c r="J5064">
        <v>1974</v>
      </c>
      <c r="K5064">
        <v>1066</v>
      </c>
      <c r="L5064">
        <v>0.54</v>
      </c>
      <c r="M5064" t="s">
        <v>82</v>
      </c>
    </row>
    <row r="5065" spans="1:13" x14ac:dyDescent="0.25">
      <c r="A5065" t="s">
        <v>60</v>
      </c>
      <c r="B5065">
        <v>1185732</v>
      </c>
      <c r="C5065" s="1">
        <v>44508</v>
      </c>
      <c r="D5065" t="s">
        <v>14</v>
      </c>
      <c r="E5065" t="s">
        <v>61</v>
      </c>
      <c r="F5065" t="s">
        <v>62</v>
      </c>
      <c r="G5065" t="s">
        <v>20</v>
      </c>
      <c r="H5065">
        <v>41</v>
      </c>
      <c r="I5065">
        <v>34</v>
      </c>
      <c r="J5065">
        <v>1394</v>
      </c>
      <c r="K5065">
        <v>558</v>
      </c>
      <c r="L5065">
        <v>0.4</v>
      </c>
      <c r="M5065" t="s">
        <v>82</v>
      </c>
    </row>
    <row r="5066" spans="1:13" x14ac:dyDescent="0.25">
      <c r="A5066" t="s">
        <v>60</v>
      </c>
      <c r="B5066">
        <v>1185732</v>
      </c>
      <c r="C5066" s="1">
        <v>44509</v>
      </c>
      <c r="D5066" t="s">
        <v>14</v>
      </c>
      <c r="E5066" t="s">
        <v>61</v>
      </c>
      <c r="F5066" t="s">
        <v>62</v>
      </c>
      <c r="G5066" t="s">
        <v>21</v>
      </c>
      <c r="H5066">
        <v>51</v>
      </c>
      <c r="I5066">
        <v>42</v>
      </c>
      <c r="J5066">
        <v>2142</v>
      </c>
      <c r="K5066">
        <v>793</v>
      </c>
      <c r="L5066">
        <v>0.37</v>
      </c>
      <c r="M5066" t="s">
        <v>82</v>
      </c>
    </row>
    <row r="5067" spans="1:13" x14ac:dyDescent="0.25">
      <c r="A5067" t="s">
        <v>60</v>
      </c>
      <c r="B5067">
        <v>1185732</v>
      </c>
      <c r="C5067" s="1">
        <v>44510</v>
      </c>
      <c r="D5067" t="s">
        <v>14</v>
      </c>
      <c r="E5067" t="s">
        <v>61</v>
      </c>
      <c r="F5067" t="s">
        <v>62</v>
      </c>
      <c r="G5067" t="s">
        <v>22</v>
      </c>
      <c r="H5067">
        <v>56</v>
      </c>
      <c r="I5067">
        <v>72</v>
      </c>
      <c r="J5067">
        <v>4032</v>
      </c>
      <c r="K5067">
        <v>2137</v>
      </c>
      <c r="L5067">
        <v>0.53</v>
      </c>
      <c r="M5067" t="s">
        <v>82</v>
      </c>
    </row>
    <row r="5068" spans="1:13" x14ac:dyDescent="0.25">
      <c r="A5068" t="s">
        <v>60</v>
      </c>
      <c r="B5068">
        <v>1185732</v>
      </c>
      <c r="C5068" s="1">
        <v>44511</v>
      </c>
      <c r="D5068" t="s">
        <v>14</v>
      </c>
      <c r="E5068" t="s">
        <v>61</v>
      </c>
      <c r="F5068" t="s">
        <v>62</v>
      </c>
      <c r="G5068" t="s">
        <v>16</v>
      </c>
      <c r="H5068">
        <v>54</v>
      </c>
      <c r="I5068">
        <v>158</v>
      </c>
      <c r="J5068">
        <v>8532</v>
      </c>
      <c r="K5068">
        <v>4010</v>
      </c>
      <c r="L5068">
        <v>0.47</v>
      </c>
      <c r="M5068" t="s">
        <v>82</v>
      </c>
    </row>
    <row r="5069" spans="1:13" x14ac:dyDescent="0.25">
      <c r="A5069" t="s">
        <v>60</v>
      </c>
      <c r="B5069">
        <v>1185732</v>
      </c>
      <c r="C5069" s="1">
        <v>44512</v>
      </c>
      <c r="D5069" t="s">
        <v>14</v>
      </c>
      <c r="E5069" t="s">
        <v>61</v>
      </c>
      <c r="F5069" t="s">
        <v>62</v>
      </c>
      <c r="G5069" t="s">
        <v>18</v>
      </c>
      <c r="H5069">
        <v>48</v>
      </c>
      <c r="I5069">
        <v>77</v>
      </c>
      <c r="J5069">
        <v>3696</v>
      </c>
      <c r="K5069">
        <v>1811</v>
      </c>
      <c r="L5069">
        <v>0.49</v>
      </c>
      <c r="M5069" t="s">
        <v>82</v>
      </c>
    </row>
    <row r="5070" spans="1:13" x14ac:dyDescent="0.25">
      <c r="A5070" t="s">
        <v>60</v>
      </c>
      <c r="B5070">
        <v>1185732</v>
      </c>
      <c r="C5070" s="1">
        <v>44513</v>
      </c>
      <c r="D5070" t="s">
        <v>14</v>
      </c>
      <c r="E5070" t="s">
        <v>61</v>
      </c>
      <c r="F5070" t="s">
        <v>62</v>
      </c>
      <c r="G5070" t="s">
        <v>19</v>
      </c>
      <c r="H5070">
        <v>42</v>
      </c>
      <c r="I5070">
        <v>58</v>
      </c>
      <c r="J5070">
        <v>2436</v>
      </c>
      <c r="K5070">
        <v>1242</v>
      </c>
      <c r="L5070">
        <v>0.51</v>
      </c>
      <c r="M5070" t="s">
        <v>82</v>
      </c>
    </row>
    <row r="5071" spans="1:13" x14ac:dyDescent="0.25">
      <c r="A5071" t="s">
        <v>60</v>
      </c>
      <c r="B5071">
        <v>1185732</v>
      </c>
      <c r="C5071" s="1">
        <v>44514</v>
      </c>
      <c r="D5071" t="s">
        <v>14</v>
      </c>
      <c r="E5071" t="s">
        <v>61</v>
      </c>
      <c r="F5071" t="s">
        <v>62</v>
      </c>
      <c r="G5071" t="s">
        <v>20</v>
      </c>
      <c r="H5071">
        <v>41</v>
      </c>
      <c r="I5071">
        <v>51</v>
      </c>
      <c r="J5071">
        <v>2091</v>
      </c>
      <c r="K5071">
        <v>878</v>
      </c>
      <c r="L5071">
        <v>0.42</v>
      </c>
      <c r="M5071" t="s">
        <v>82</v>
      </c>
    </row>
    <row r="5072" spans="1:13" x14ac:dyDescent="0.25">
      <c r="A5072" t="s">
        <v>60</v>
      </c>
      <c r="B5072">
        <v>1185732</v>
      </c>
      <c r="C5072" s="1">
        <v>44515</v>
      </c>
      <c r="D5072" t="s">
        <v>14</v>
      </c>
      <c r="E5072" t="s">
        <v>61</v>
      </c>
      <c r="F5072" t="s">
        <v>62</v>
      </c>
      <c r="G5072" t="s">
        <v>21</v>
      </c>
      <c r="H5072">
        <v>50</v>
      </c>
      <c r="I5072">
        <v>53</v>
      </c>
      <c r="J5072">
        <v>2650</v>
      </c>
      <c r="K5072">
        <v>954</v>
      </c>
      <c r="L5072">
        <v>0.36</v>
      </c>
      <c r="M5072" t="s">
        <v>82</v>
      </c>
    </row>
    <row r="5073" spans="1:13" x14ac:dyDescent="0.25">
      <c r="A5073" t="s">
        <v>60</v>
      </c>
      <c r="B5073">
        <v>1185732</v>
      </c>
      <c r="C5073" s="1">
        <v>44516</v>
      </c>
      <c r="D5073" t="s">
        <v>14</v>
      </c>
      <c r="E5073" t="s">
        <v>61</v>
      </c>
      <c r="F5073" t="s">
        <v>62</v>
      </c>
      <c r="G5073" t="s">
        <v>22</v>
      </c>
      <c r="H5073">
        <v>56</v>
      </c>
      <c r="I5073">
        <v>85</v>
      </c>
      <c r="J5073">
        <v>4760</v>
      </c>
      <c r="K5073">
        <v>2428</v>
      </c>
      <c r="L5073">
        <v>0.51</v>
      </c>
      <c r="M5073" t="s">
        <v>82</v>
      </c>
    </row>
    <row r="5074" spans="1:13" x14ac:dyDescent="0.25">
      <c r="A5074" t="s">
        <v>60</v>
      </c>
      <c r="B5074">
        <v>1185732</v>
      </c>
      <c r="C5074" s="1">
        <v>44517</v>
      </c>
      <c r="D5074" t="s">
        <v>14</v>
      </c>
      <c r="E5074" t="s">
        <v>61</v>
      </c>
      <c r="F5074" t="s">
        <v>62</v>
      </c>
      <c r="G5074" t="s">
        <v>16</v>
      </c>
      <c r="H5074">
        <v>51</v>
      </c>
      <c r="I5074">
        <v>143</v>
      </c>
      <c r="J5074">
        <v>7293</v>
      </c>
      <c r="K5074">
        <v>3574</v>
      </c>
      <c r="L5074">
        <v>0.49</v>
      </c>
      <c r="M5074" t="s">
        <v>82</v>
      </c>
    </row>
    <row r="5075" spans="1:13" x14ac:dyDescent="0.25">
      <c r="A5075" t="s">
        <v>60</v>
      </c>
      <c r="B5075">
        <v>1185732</v>
      </c>
      <c r="C5075" s="1">
        <v>44518</v>
      </c>
      <c r="D5075" t="s">
        <v>14</v>
      </c>
      <c r="E5075" t="s">
        <v>61</v>
      </c>
      <c r="F5075" t="s">
        <v>62</v>
      </c>
      <c r="G5075" t="s">
        <v>18</v>
      </c>
      <c r="H5075">
        <v>46</v>
      </c>
      <c r="I5075">
        <v>84</v>
      </c>
      <c r="J5075">
        <v>3864</v>
      </c>
      <c r="K5075">
        <v>1855</v>
      </c>
      <c r="L5075">
        <v>0.48</v>
      </c>
      <c r="M5075" t="s">
        <v>82</v>
      </c>
    </row>
    <row r="5076" spans="1:13" x14ac:dyDescent="0.25">
      <c r="A5076" t="s">
        <v>60</v>
      </c>
      <c r="B5076">
        <v>1185732</v>
      </c>
      <c r="C5076" s="1">
        <v>44519</v>
      </c>
      <c r="D5076" t="s">
        <v>14</v>
      </c>
      <c r="E5076" t="s">
        <v>61</v>
      </c>
      <c r="F5076" t="s">
        <v>62</v>
      </c>
      <c r="G5076" t="s">
        <v>19</v>
      </c>
      <c r="H5076">
        <v>43</v>
      </c>
      <c r="I5076">
        <v>63</v>
      </c>
      <c r="J5076">
        <v>2709</v>
      </c>
      <c r="K5076">
        <v>1490</v>
      </c>
      <c r="L5076">
        <v>0.55000000000000004</v>
      </c>
      <c r="M5076" t="s">
        <v>82</v>
      </c>
    </row>
    <row r="5077" spans="1:13" x14ac:dyDescent="0.25">
      <c r="A5077" t="s">
        <v>60</v>
      </c>
      <c r="B5077">
        <v>1185732</v>
      </c>
      <c r="C5077" s="1">
        <v>44520</v>
      </c>
      <c r="D5077" t="s">
        <v>14</v>
      </c>
      <c r="E5077" t="s">
        <v>61</v>
      </c>
      <c r="F5077" t="s">
        <v>62</v>
      </c>
      <c r="G5077" t="s">
        <v>20</v>
      </c>
      <c r="H5077">
        <v>43</v>
      </c>
      <c r="I5077">
        <v>44</v>
      </c>
      <c r="J5077">
        <v>1892</v>
      </c>
      <c r="K5077">
        <v>776</v>
      </c>
      <c r="L5077">
        <v>0.41</v>
      </c>
      <c r="M5077" t="s">
        <v>82</v>
      </c>
    </row>
    <row r="5078" spans="1:13" x14ac:dyDescent="0.25">
      <c r="A5078" t="s">
        <v>60</v>
      </c>
      <c r="B5078">
        <v>1185732</v>
      </c>
      <c r="C5078" s="1">
        <v>44521</v>
      </c>
      <c r="D5078" t="s">
        <v>14</v>
      </c>
      <c r="E5078" t="s">
        <v>61</v>
      </c>
      <c r="F5078" t="s">
        <v>62</v>
      </c>
      <c r="G5078" t="s">
        <v>21</v>
      </c>
      <c r="H5078">
        <v>53</v>
      </c>
      <c r="I5078">
        <v>60</v>
      </c>
      <c r="J5078">
        <v>3180</v>
      </c>
      <c r="K5078">
        <v>1208</v>
      </c>
      <c r="L5078">
        <v>0.38</v>
      </c>
      <c r="M5078" t="s">
        <v>82</v>
      </c>
    </row>
    <row r="5079" spans="1:13" x14ac:dyDescent="0.25">
      <c r="A5079" t="s">
        <v>60</v>
      </c>
      <c r="B5079">
        <v>1185732</v>
      </c>
      <c r="C5079" s="1">
        <v>44550</v>
      </c>
      <c r="D5079" t="s">
        <v>14</v>
      </c>
      <c r="E5079" t="s">
        <v>61</v>
      </c>
      <c r="F5079" t="s">
        <v>62</v>
      </c>
      <c r="G5079" t="s">
        <v>22</v>
      </c>
      <c r="H5079">
        <v>58</v>
      </c>
      <c r="I5079">
        <v>113</v>
      </c>
      <c r="J5079">
        <v>6554</v>
      </c>
      <c r="K5079">
        <v>3539</v>
      </c>
      <c r="L5079">
        <v>0.54</v>
      </c>
      <c r="M5079" t="s">
        <v>82</v>
      </c>
    </row>
    <row r="5080" spans="1:13" x14ac:dyDescent="0.25">
      <c r="A5080" t="s">
        <v>60</v>
      </c>
      <c r="B5080">
        <v>1185732</v>
      </c>
      <c r="C5080" s="1">
        <v>44551</v>
      </c>
      <c r="D5080" t="s">
        <v>14</v>
      </c>
      <c r="E5080" t="s">
        <v>61</v>
      </c>
      <c r="F5080" t="s">
        <v>62</v>
      </c>
      <c r="G5080" t="s">
        <v>16</v>
      </c>
      <c r="H5080">
        <v>50</v>
      </c>
      <c r="I5080">
        <v>147</v>
      </c>
      <c r="J5080">
        <v>7350</v>
      </c>
      <c r="K5080">
        <v>3381</v>
      </c>
      <c r="L5080">
        <v>0.46</v>
      </c>
      <c r="M5080" t="s">
        <v>82</v>
      </c>
    </row>
    <row r="5081" spans="1:13" x14ac:dyDescent="0.25">
      <c r="A5081" t="s">
        <v>60</v>
      </c>
      <c r="B5081">
        <v>1185732</v>
      </c>
      <c r="C5081" s="1">
        <v>44552</v>
      </c>
      <c r="D5081" t="s">
        <v>14</v>
      </c>
      <c r="E5081" t="s">
        <v>61</v>
      </c>
      <c r="F5081" t="s">
        <v>62</v>
      </c>
      <c r="G5081" t="s">
        <v>18</v>
      </c>
      <c r="H5081">
        <v>49</v>
      </c>
      <c r="I5081">
        <v>90</v>
      </c>
      <c r="J5081">
        <v>4410</v>
      </c>
      <c r="K5081">
        <v>2073</v>
      </c>
      <c r="L5081">
        <v>0.47</v>
      </c>
      <c r="M5081" t="s">
        <v>82</v>
      </c>
    </row>
    <row r="5082" spans="1:13" x14ac:dyDescent="0.25">
      <c r="A5082" t="s">
        <v>60</v>
      </c>
      <c r="B5082">
        <v>1185732</v>
      </c>
      <c r="C5082" s="1">
        <v>44553</v>
      </c>
      <c r="D5082" t="s">
        <v>14</v>
      </c>
      <c r="E5082" t="s">
        <v>61</v>
      </c>
      <c r="F5082" t="s">
        <v>62</v>
      </c>
      <c r="G5082" t="s">
        <v>19</v>
      </c>
      <c r="H5082">
        <v>41</v>
      </c>
      <c r="I5082">
        <v>68</v>
      </c>
      <c r="J5082">
        <v>2788</v>
      </c>
      <c r="K5082">
        <v>1394</v>
      </c>
      <c r="L5082">
        <v>0.5</v>
      </c>
      <c r="M5082" t="s">
        <v>82</v>
      </c>
    </row>
    <row r="5083" spans="1:13" x14ac:dyDescent="0.25">
      <c r="A5083" t="s">
        <v>60</v>
      </c>
      <c r="B5083">
        <v>1185732</v>
      </c>
      <c r="C5083" s="1">
        <v>44554</v>
      </c>
      <c r="D5083" t="s">
        <v>14</v>
      </c>
      <c r="E5083" t="s">
        <v>61</v>
      </c>
      <c r="F5083" t="s">
        <v>62</v>
      </c>
      <c r="G5083" t="s">
        <v>20</v>
      </c>
      <c r="H5083">
        <v>41</v>
      </c>
      <c r="I5083">
        <v>51</v>
      </c>
      <c r="J5083">
        <v>2091</v>
      </c>
      <c r="K5083">
        <v>857</v>
      </c>
      <c r="L5083">
        <v>0.41</v>
      </c>
      <c r="M5083" t="s">
        <v>82</v>
      </c>
    </row>
    <row r="5084" spans="1:13" x14ac:dyDescent="0.25">
      <c r="A5084" t="s">
        <v>60</v>
      </c>
      <c r="B5084">
        <v>1185732</v>
      </c>
      <c r="C5084" s="1">
        <v>44555</v>
      </c>
      <c r="D5084" t="s">
        <v>14</v>
      </c>
      <c r="E5084" t="s">
        <v>61</v>
      </c>
      <c r="F5084" t="s">
        <v>62</v>
      </c>
      <c r="G5084" t="s">
        <v>21</v>
      </c>
      <c r="H5084">
        <v>54</v>
      </c>
      <c r="I5084">
        <v>41</v>
      </c>
      <c r="J5084">
        <v>2214</v>
      </c>
      <c r="K5084">
        <v>819</v>
      </c>
      <c r="L5084">
        <v>0.37</v>
      </c>
      <c r="M5084" t="s">
        <v>82</v>
      </c>
    </row>
    <row r="5085" spans="1:13" x14ac:dyDescent="0.25">
      <c r="A5085" t="s">
        <v>60</v>
      </c>
      <c r="B5085">
        <v>1185732</v>
      </c>
      <c r="C5085" s="1">
        <v>44556</v>
      </c>
      <c r="D5085" t="s">
        <v>14</v>
      </c>
      <c r="E5085" t="s">
        <v>61</v>
      </c>
      <c r="F5085" t="s">
        <v>62</v>
      </c>
      <c r="G5085" t="s">
        <v>22</v>
      </c>
      <c r="H5085">
        <v>54</v>
      </c>
      <c r="I5085">
        <v>91</v>
      </c>
      <c r="J5085">
        <v>4914</v>
      </c>
      <c r="K5085">
        <v>2654</v>
      </c>
      <c r="L5085">
        <v>0.54</v>
      </c>
      <c r="M5085" t="s">
        <v>82</v>
      </c>
    </row>
    <row r="5086" spans="1:13" x14ac:dyDescent="0.25">
      <c r="A5086" t="s">
        <v>60</v>
      </c>
      <c r="B5086">
        <v>1185732</v>
      </c>
      <c r="C5086" s="1">
        <v>44557</v>
      </c>
      <c r="D5086" t="s">
        <v>14</v>
      </c>
      <c r="E5086" t="s">
        <v>61</v>
      </c>
      <c r="F5086" t="s">
        <v>62</v>
      </c>
      <c r="G5086" t="s">
        <v>16</v>
      </c>
      <c r="H5086">
        <v>53</v>
      </c>
      <c r="I5086">
        <v>122</v>
      </c>
      <c r="J5086">
        <v>6466</v>
      </c>
      <c r="K5086">
        <v>3104</v>
      </c>
      <c r="L5086">
        <v>0.48</v>
      </c>
      <c r="M5086" t="s">
        <v>82</v>
      </c>
    </row>
    <row r="5087" spans="1:13" x14ac:dyDescent="0.25">
      <c r="A5087" t="s">
        <v>60</v>
      </c>
      <c r="B5087">
        <v>1185732</v>
      </c>
      <c r="C5087" s="1">
        <v>44558</v>
      </c>
      <c r="D5087" t="s">
        <v>14</v>
      </c>
      <c r="E5087" t="s">
        <v>61</v>
      </c>
      <c r="F5087" t="s">
        <v>62</v>
      </c>
      <c r="G5087" t="s">
        <v>18</v>
      </c>
      <c r="H5087">
        <v>46</v>
      </c>
      <c r="I5087">
        <v>70</v>
      </c>
      <c r="J5087">
        <v>3220</v>
      </c>
      <c r="K5087">
        <v>1513</v>
      </c>
      <c r="L5087">
        <v>0.47</v>
      </c>
      <c r="M5087" t="s">
        <v>82</v>
      </c>
    </row>
    <row r="5088" spans="1:13" x14ac:dyDescent="0.25">
      <c r="A5088" t="s">
        <v>60</v>
      </c>
      <c r="B5088">
        <v>1185732</v>
      </c>
      <c r="C5088" s="1">
        <v>44559</v>
      </c>
      <c r="D5088" t="s">
        <v>14</v>
      </c>
      <c r="E5088" t="s">
        <v>61</v>
      </c>
      <c r="F5088" t="s">
        <v>62</v>
      </c>
      <c r="G5088" t="s">
        <v>19</v>
      </c>
      <c r="H5088">
        <v>41</v>
      </c>
      <c r="I5088">
        <v>38</v>
      </c>
      <c r="J5088">
        <v>1558</v>
      </c>
      <c r="K5088">
        <v>857</v>
      </c>
      <c r="L5088">
        <v>0.55000000000000004</v>
      </c>
      <c r="M5088" t="s">
        <v>82</v>
      </c>
    </row>
    <row r="5089" spans="1:13" x14ac:dyDescent="0.25">
      <c r="A5089" t="s">
        <v>60</v>
      </c>
      <c r="B5089">
        <v>1185732</v>
      </c>
      <c r="C5089" s="1">
        <v>44560</v>
      </c>
      <c r="D5089" t="s">
        <v>14</v>
      </c>
      <c r="E5089" t="s">
        <v>61</v>
      </c>
      <c r="F5089" t="s">
        <v>62</v>
      </c>
      <c r="G5089" t="s">
        <v>20</v>
      </c>
      <c r="H5089">
        <v>42</v>
      </c>
      <c r="I5089">
        <v>36</v>
      </c>
      <c r="J5089">
        <v>1512</v>
      </c>
      <c r="K5089">
        <v>680</v>
      </c>
      <c r="L5089">
        <v>0.45</v>
      </c>
      <c r="M5089" t="s">
        <v>82</v>
      </c>
    </row>
    <row r="5090" spans="1:13" x14ac:dyDescent="0.25">
      <c r="A5090" t="s">
        <v>60</v>
      </c>
      <c r="B5090">
        <v>1185732</v>
      </c>
      <c r="C5090" s="1">
        <v>44561</v>
      </c>
      <c r="D5090" t="s">
        <v>14</v>
      </c>
      <c r="E5090" t="s">
        <v>61</v>
      </c>
      <c r="F5090" t="s">
        <v>62</v>
      </c>
      <c r="G5090" t="s">
        <v>21</v>
      </c>
      <c r="H5090">
        <v>52</v>
      </c>
      <c r="I5090">
        <v>36</v>
      </c>
      <c r="J5090">
        <v>1872</v>
      </c>
      <c r="K5090">
        <v>693</v>
      </c>
      <c r="L5090">
        <v>0.37</v>
      </c>
      <c r="M5090" t="s">
        <v>82</v>
      </c>
    </row>
    <row r="5091" spans="1:13" x14ac:dyDescent="0.25">
      <c r="A5091" t="s">
        <v>60</v>
      </c>
      <c r="B5091">
        <v>1185732</v>
      </c>
      <c r="C5091" s="1">
        <v>44456</v>
      </c>
      <c r="D5091" t="s">
        <v>14</v>
      </c>
      <c r="E5091" t="s">
        <v>61</v>
      </c>
      <c r="F5091" t="s">
        <v>62</v>
      </c>
      <c r="G5091" t="s">
        <v>22</v>
      </c>
      <c r="H5091">
        <v>57</v>
      </c>
      <c r="I5091">
        <v>59</v>
      </c>
      <c r="J5091">
        <v>3363</v>
      </c>
      <c r="K5091">
        <v>1749</v>
      </c>
      <c r="L5091">
        <v>0.52</v>
      </c>
      <c r="M5091" t="s">
        <v>82</v>
      </c>
    </row>
    <row r="5092" spans="1:13" x14ac:dyDescent="0.25">
      <c r="A5092" t="s">
        <v>60</v>
      </c>
      <c r="B5092">
        <v>1185732</v>
      </c>
      <c r="C5092" s="1">
        <v>44488</v>
      </c>
      <c r="D5092" t="s">
        <v>14</v>
      </c>
      <c r="E5092" t="s">
        <v>61</v>
      </c>
      <c r="F5092" t="s">
        <v>62</v>
      </c>
      <c r="G5092" t="s">
        <v>16</v>
      </c>
      <c r="H5092">
        <v>55</v>
      </c>
      <c r="I5092">
        <v>120</v>
      </c>
      <c r="J5092">
        <v>6600</v>
      </c>
      <c r="K5092">
        <v>3300</v>
      </c>
      <c r="L5092">
        <v>0.5</v>
      </c>
      <c r="M5092" t="s">
        <v>82</v>
      </c>
    </row>
    <row r="5093" spans="1:13" x14ac:dyDescent="0.25">
      <c r="A5093" t="s">
        <v>60</v>
      </c>
      <c r="B5093">
        <v>1185732</v>
      </c>
      <c r="C5093" s="1">
        <v>44488</v>
      </c>
      <c r="D5093" t="s">
        <v>14</v>
      </c>
      <c r="E5093" t="s">
        <v>61</v>
      </c>
      <c r="F5093" t="s">
        <v>62</v>
      </c>
      <c r="G5093" t="s">
        <v>18</v>
      </c>
      <c r="H5093">
        <v>54</v>
      </c>
      <c r="I5093">
        <v>59</v>
      </c>
      <c r="J5093">
        <v>3186</v>
      </c>
      <c r="K5093">
        <v>1561</v>
      </c>
      <c r="L5093">
        <v>0.49</v>
      </c>
      <c r="M5093" t="s">
        <v>82</v>
      </c>
    </row>
    <row r="5094" spans="1:13" x14ac:dyDescent="0.25">
      <c r="A5094" t="s">
        <v>60</v>
      </c>
      <c r="B5094">
        <v>1185732</v>
      </c>
      <c r="C5094" s="1">
        <v>44488</v>
      </c>
      <c r="D5094" t="s">
        <v>14</v>
      </c>
      <c r="E5094" t="s">
        <v>61</v>
      </c>
      <c r="F5094" t="s">
        <v>62</v>
      </c>
      <c r="G5094" t="s">
        <v>19</v>
      </c>
      <c r="H5094">
        <v>52</v>
      </c>
      <c r="I5094">
        <v>31</v>
      </c>
      <c r="J5094">
        <v>1612</v>
      </c>
      <c r="K5094">
        <v>887</v>
      </c>
      <c r="L5094">
        <v>0.55000000000000004</v>
      </c>
      <c r="M5094" t="s">
        <v>82</v>
      </c>
    </row>
    <row r="5095" spans="1:13" x14ac:dyDescent="0.25">
      <c r="A5095" t="s">
        <v>60</v>
      </c>
      <c r="B5095">
        <v>1185732</v>
      </c>
      <c r="C5095" s="1">
        <v>44488</v>
      </c>
      <c r="D5095" t="s">
        <v>14</v>
      </c>
      <c r="E5095" t="s">
        <v>61</v>
      </c>
      <c r="F5095" t="s">
        <v>62</v>
      </c>
      <c r="G5095" t="s">
        <v>20</v>
      </c>
      <c r="H5095">
        <v>50</v>
      </c>
      <c r="I5095">
        <v>26</v>
      </c>
      <c r="J5095">
        <v>1300</v>
      </c>
      <c r="K5095">
        <v>520</v>
      </c>
      <c r="L5095">
        <v>0.4</v>
      </c>
      <c r="M5095" t="s">
        <v>82</v>
      </c>
    </row>
    <row r="5096" spans="1:13" x14ac:dyDescent="0.25">
      <c r="A5096" t="s">
        <v>60</v>
      </c>
      <c r="B5096">
        <v>1185732</v>
      </c>
      <c r="C5096" s="1">
        <v>44488</v>
      </c>
      <c r="D5096" t="s">
        <v>14</v>
      </c>
      <c r="E5096" t="s">
        <v>61</v>
      </c>
      <c r="F5096" t="s">
        <v>62</v>
      </c>
      <c r="G5096" t="s">
        <v>21</v>
      </c>
      <c r="H5096">
        <v>61</v>
      </c>
      <c r="I5096">
        <v>27</v>
      </c>
      <c r="J5096">
        <v>1647</v>
      </c>
      <c r="K5096">
        <v>626</v>
      </c>
      <c r="L5096">
        <v>0.38</v>
      </c>
      <c r="M5096" t="s">
        <v>82</v>
      </c>
    </row>
    <row r="5097" spans="1:13" x14ac:dyDescent="0.25">
      <c r="A5097" t="s">
        <v>60</v>
      </c>
      <c r="B5097">
        <v>1185732</v>
      </c>
      <c r="C5097" s="1">
        <v>44488</v>
      </c>
      <c r="D5097" t="s">
        <v>14</v>
      </c>
      <c r="E5097" t="s">
        <v>61</v>
      </c>
      <c r="F5097" t="s">
        <v>62</v>
      </c>
      <c r="G5097" t="s">
        <v>22</v>
      </c>
      <c r="H5097">
        <v>68</v>
      </c>
      <c r="I5097">
        <v>56</v>
      </c>
      <c r="J5097">
        <v>3808</v>
      </c>
      <c r="K5097">
        <v>2018</v>
      </c>
      <c r="L5097">
        <v>0.53</v>
      </c>
      <c r="M5097" t="s">
        <v>82</v>
      </c>
    </row>
    <row r="5098" spans="1:13" x14ac:dyDescent="0.25">
      <c r="A5098" t="s">
        <v>60</v>
      </c>
      <c r="B5098">
        <v>1185732</v>
      </c>
      <c r="C5098" s="1">
        <v>44518</v>
      </c>
      <c r="D5098" t="s">
        <v>14</v>
      </c>
      <c r="E5098" t="s">
        <v>61</v>
      </c>
      <c r="F5098" t="s">
        <v>62</v>
      </c>
      <c r="G5098" t="s">
        <v>16</v>
      </c>
      <c r="H5098">
        <v>62</v>
      </c>
      <c r="I5098">
        <v>98</v>
      </c>
      <c r="J5098">
        <v>6076</v>
      </c>
      <c r="K5098">
        <v>2977</v>
      </c>
      <c r="L5098">
        <v>0.49</v>
      </c>
      <c r="M5098" t="s">
        <v>82</v>
      </c>
    </row>
    <row r="5099" spans="1:13" x14ac:dyDescent="0.25">
      <c r="A5099" t="s">
        <v>60</v>
      </c>
      <c r="B5099">
        <v>1185732</v>
      </c>
      <c r="C5099" s="1">
        <v>44518</v>
      </c>
      <c r="D5099" t="s">
        <v>14</v>
      </c>
      <c r="E5099" t="s">
        <v>61</v>
      </c>
      <c r="F5099" t="s">
        <v>62</v>
      </c>
      <c r="G5099" t="s">
        <v>18</v>
      </c>
      <c r="H5099">
        <v>52</v>
      </c>
      <c r="I5099">
        <v>52</v>
      </c>
      <c r="J5099">
        <v>2704</v>
      </c>
      <c r="K5099">
        <v>1352</v>
      </c>
      <c r="L5099">
        <v>0.5</v>
      </c>
      <c r="M5099" t="s">
        <v>82</v>
      </c>
    </row>
    <row r="5100" spans="1:13" x14ac:dyDescent="0.25">
      <c r="A5100" t="s">
        <v>60</v>
      </c>
      <c r="B5100">
        <v>1185732</v>
      </c>
      <c r="C5100" s="1">
        <v>44518</v>
      </c>
      <c r="D5100" t="s">
        <v>14</v>
      </c>
      <c r="E5100" t="s">
        <v>61</v>
      </c>
      <c r="F5100" t="s">
        <v>62</v>
      </c>
      <c r="G5100" t="s">
        <v>19</v>
      </c>
      <c r="H5100">
        <v>52</v>
      </c>
      <c r="I5100">
        <v>55</v>
      </c>
      <c r="J5100">
        <v>2860</v>
      </c>
      <c r="K5100">
        <v>1487</v>
      </c>
      <c r="L5100">
        <v>0.52</v>
      </c>
      <c r="M5100" t="s">
        <v>82</v>
      </c>
    </row>
    <row r="5101" spans="1:13" x14ac:dyDescent="0.25">
      <c r="A5101" t="s">
        <v>60</v>
      </c>
      <c r="B5101">
        <v>1185732</v>
      </c>
      <c r="C5101" s="1">
        <v>44518</v>
      </c>
      <c r="D5101" t="s">
        <v>14</v>
      </c>
      <c r="E5101" t="s">
        <v>61</v>
      </c>
      <c r="F5101" t="s">
        <v>62</v>
      </c>
      <c r="G5101" t="s">
        <v>20</v>
      </c>
      <c r="H5101">
        <v>54</v>
      </c>
      <c r="I5101">
        <v>46</v>
      </c>
      <c r="J5101">
        <v>2484</v>
      </c>
      <c r="K5101">
        <v>1068</v>
      </c>
      <c r="L5101">
        <v>0.43</v>
      </c>
      <c r="M5101" t="s">
        <v>82</v>
      </c>
    </row>
    <row r="5102" spans="1:13" x14ac:dyDescent="0.25">
      <c r="A5102" t="s">
        <v>60</v>
      </c>
      <c r="B5102">
        <v>1185732</v>
      </c>
      <c r="C5102" s="1">
        <v>44518</v>
      </c>
      <c r="D5102" t="s">
        <v>14</v>
      </c>
      <c r="E5102" t="s">
        <v>61</v>
      </c>
      <c r="F5102" t="s">
        <v>62</v>
      </c>
      <c r="G5102" t="s">
        <v>21</v>
      </c>
      <c r="H5102">
        <v>60</v>
      </c>
      <c r="I5102">
        <v>41</v>
      </c>
      <c r="J5102">
        <v>2460</v>
      </c>
      <c r="K5102">
        <v>886</v>
      </c>
      <c r="L5102">
        <v>0.36</v>
      </c>
      <c r="M5102" t="s">
        <v>82</v>
      </c>
    </row>
    <row r="5103" spans="1:13" x14ac:dyDescent="0.25">
      <c r="A5103" t="s">
        <v>60</v>
      </c>
      <c r="B5103">
        <v>1185732</v>
      </c>
      <c r="C5103" s="1">
        <v>44518</v>
      </c>
      <c r="D5103" t="s">
        <v>14</v>
      </c>
      <c r="E5103" t="s">
        <v>61</v>
      </c>
      <c r="F5103" t="s">
        <v>62</v>
      </c>
      <c r="G5103" t="s">
        <v>22</v>
      </c>
      <c r="H5103">
        <v>67</v>
      </c>
      <c r="I5103">
        <v>63</v>
      </c>
      <c r="J5103">
        <v>4221</v>
      </c>
      <c r="K5103">
        <v>2279</v>
      </c>
      <c r="L5103">
        <v>0.54</v>
      </c>
      <c r="M5103" t="s">
        <v>82</v>
      </c>
    </row>
    <row r="5104" spans="1:13" x14ac:dyDescent="0.25">
      <c r="A5104" t="s">
        <v>60</v>
      </c>
      <c r="B5104">
        <v>1185732</v>
      </c>
      <c r="C5104" s="1">
        <v>44547</v>
      </c>
      <c r="D5104" t="s">
        <v>14</v>
      </c>
      <c r="E5104" t="s">
        <v>61</v>
      </c>
      <c r="F5104" t="s">
        <v>62</v>
      </c>
      <c r="G5104" t="s">
        <v>16</v>
      </c>
      <c r="H5104">
        <v>62</v>
      </c>
      <c r="I5104">
        <v>138</v>
      </c>
      <c r="J5104">
        <v>8556</v>
      </c>
      <c r="K5104">
        <v>4107</v>
      </c>
      <c r="L5104">
        <v>0.48</v>
      </c>
      <c r="M5104" t="s">
        <v>82</v>
      </c>
    </row>
    <row r="5105" spans="1:13" x14ac:dyDescent="0.25">
      <c r="A5105" t="s">
        <v>60</v>
      </c>
      <c r="B5105">
        <v>1185732</v>
      </c>
      <c r="C5105" s="1">
        <v>44547</v>
      </c>
      <c r="D5105" t="s">
        <v>14</v>
      </c>
      <c r="E5105" t="s">
        <v>61</v>
      </c>
      <c r="F5105" t="s">
        <v>62</v>
      </c>
      <c r="G5105" t="s">
        <v>18</v>
      </c>
      <c r="H5105">
        <v>53</v>
      </c>
      <c r="I5105">
        <v>74</v>
      </c>
      <c r="J5105">
        <v>3922</v>
      </c>
      <c r="K5105">
        <v>1961</v>
      </c>
      <c r="L5105">
        <v>0.5</v>
      </c>
      <c r="M5105" t="s">
        <v>82</v>
      </c>
    </row>
    <row r="5106" spans="1:13" x14ac:dyDescent="0.25">
      <c r="A5106" t="s">
        <v>60</v>
      </c>
      <c r="B5106">
        <v>1185732</v>
      </c>
      <c r="C5106" s="1">
        <v>44547</v>
      </c>
      <c r="D5106" t="s">
        <v>14</v>
      </c>
      <c r="E5106" t="s">
        <v>61</v>
      </c>
      <c r="F5106" t="s">
        <v>62</v>
      </c>
      <c r="G5106" t="s">
        <v>19</v>
      </c>
      <c r="H5106">
        <v>52</v>
      </c>
      <c r="I5106">
        <v>68</v>
      </c>
      <c r="J5106">
        <v>3536</v>
      </c>
      <c r="K5106">
        <v>1768</v>
      </c>
      <c r="L5106">
        <v>0.5</v>
      </c>
      <c r="M5106" t="s">
        <v>82</v>
      </c>
    </row>
    <row r="5107" spans="1:13" x14ac:dyDescent="0.25">
      <c r="A5107" t="s">
        <v>60</v>
      </c>
      <c r="B5107">
        <v>1185732</v>
      </c>
      <c r="C5107" s="1">
        <v>44547</v>
      </c>
      <c r="D5107" t="s">
        <v>14</v>
      </c>
      <c r="E5107" t="s">
        <v>61</v>
      </c>
      <c r="F5107" t="s">
        <v>62</v>
      </c>
      <c r="G5107" t="s">
        <v>20</v>
      </c>
      <c r="H5107">
        <v>52</v>
      </c>
      <c r="I5107">
        <v>50</v>
      </c>
      <c r="J5107">
        <v>2600</v>
      </c>
      <c r="K5107">
        <v>1118</v>
      </c>
      <c r="L5107">
        <v>0.43</v>
      </c>
      <c r="M5107" t="s">
        <v>82</v>
      </c>
    </row>
    <row r="5108" spans="1:13" x14ac:dyDescent="0.25">
      <c r="A5108" t="s">
        <v>60</v>
      </c>
      <c r="B5108">
        <v>1185732</v>
      </c>
      <c r="C5108" s="1">
        <v>44547</v>
      </c>
      <c r="D5108" t="s">
        <v>14</v>
      </c>
      <c r="E5108" t="s">
        <v>61</v>
      </c>
      <c r="F5108" t="s">
        <v>62</v>
      </c>
      <c r="G5108" t="s">
        <v>21</v>
      </c>
      <c r="H5108">
        <v>60</v>
      </c>
      <c r="I5108">
        <v>54</v>
      </c>
      <c r="J5108">
        <v>3240</v>
      </c>
      <c r="K5108">
        <v>1166</v>
      </c>
      <c r="L5108">
        <v>0.36</v>
      </c>
      <c r="M5108" t="s">
        <v>82</v>
      </c>
    </row>
    <row r="5109" spans="1:13" x14ac:dyDescent="0.25">
      <c r="A5109" t="s">
        <v>60</v>
      </c>
      <c r="B5109">
        <v>1185732</v>
      </c>
      <c r="C5109" s="1">
        <v>44547</v>
      </c>
      <c r="D5109" t="s">
        <v>14</v>
      </c>
      <c r="E5109" t="s">
        <v>61</v>
      </c>
      <c r="F5109" t="s">
        <v>62</v>
      </c>
      <c r="G5109" t="s">
        <v>22</v>
      </c>
      <c r="H5109">
        <v>69</v>
      </c>
      <c r="I5109">
        <v>75</v>
      </c>
      <c r="J5109">
        <v>5175</v>
      </c>
      <c r="K5109">
        <v>2743</v>
      </c>
      <c r="L5109">
        <v>0.53</v>
      </c>
      <c r="M5109" t="s">
        <v>82</v>
      </c>
    </row>
    <row r="5110" spans="1:13" x14ac:dyDescent="0.25">
      <c r="A5110" t="s">
        <v>29</v>
      </c>
      <c r="B5110">
        <v>1128299</v>
      </c>
      <c r="C5110" s="1">
        <v>44206</v>
      </c>
      <c r="D5110" t="s">
        <v>14</v>
      </c>
      <c r="E5110" t="s">
        <v>61</v>
      </c>
      <c r="F5110" t="s">
        <v>62</v>
      </c>
      <c r="G5110" t="s">
        <v>16</v>
      </c>
      <c r="H5110">
        <v>33</v>
      </c>
      <c r="I5110">
        <v>98</v>
      </c>
      <c r="J5110">
        <v>3234</v>
      </c>
      <c r="K5110">
        <v>1132</v>
      </c>
      <c r="L5110">
        <v>0.35</v>
      </c>
      <c r="M5110" t="s">
        <v>82</v>
      </c>
    </row>
    <row r="5111" spans="1:13" x14ac:dyDescent="0.25">
      <c r="A5111" t="s">
        <v>29</v>
      </c>
      <c r="B5111">
        <v>1128299</v>
      </c>
      <c r="C5111" s="1">
        <v>44206</v>
      </c>
      <c r="D5111" t="s">
        <v>14</v>
      </c>
      <c r="E5111" t="s">
        <v>61</v>
      </c>
      <c r="F5111" t="s">
        <v>62</v>
      </c>
      <c r="G5111" t="s">
        <v>18</v>
      </c>
      <c r="H5111">
        <v>41</v>
      </c>
      <c r="I5111">
        <v>109</v>
      </c>
      <c r="J5111">
        <v>4469</v>
      </c>
      <c r="K5111">
        <v>1475</v>
      </c>
      <c r="L5111">
        <v>0.33</v>
      </c>
      <c r="M5111" t="s">
        <v>82</v>
      </c>
    </row>
    <row r="5112" spans="1:13" x14ac:dyDescent="0.25">
      <c r="A5112" t="s">
        <v>29</v>
      </c>
      <c r="B5112">
        <v>1128299</v>
      </c>
      <c r="C5112" s="1">
        <v>44206</v>
      </c>
      <c r="D5112" t="s">
        <v>14</v>
      </c>
      <c r="E5112" t="s">
        <v>61</v>
      </c>
      <c r="F5112" t="s">
        <v>62</v>
      </c>
      <c r="G5112" t="s">
        <v>19</v>
      </c>
      <c r="H5112">
        <v>43</v>
      </c>
      <c r="I5112">
        <v>101</v>
      </c>
      <c r="J5112">
        <v>4343</v>
      </c>
      <c r="K5112">
        <v>1737</v>
      </c>
      <c r="L5112">
        <v>0.4</v>
      </c>
      <c r="M5112" t="s">
        <v>82</v>
      </c>
    </row>
    <row r="5113" spans="1:13" x14ac:dyDescent="0.25">
      <c r="A5113" t="s">
        <v>29</v>
      </c>
      <c r="B5113">
        <v>1128299</v>
      </c>
      <c r="C5113" s="1">
        <v>44206</v>
      </c>
      <c r="D5113" t="s">
        <v>14</v>
      </c>
      <c r="E5113" t="s">
        <v>61</v>
      </c>
      <c r="F5113" t="s">
        <v>62</v>
      </c>
      <c r="G5113" t="s">
        <v>20</v>
      </c>
      <c r="H5113">
        <v>43</v>
      </c>
      <c r="I5113">
        <v>59</v>
      </c>
      <c r="J5113">
        <v>2537</v>
      </c>
      <c r="K5113">
        <v>989</v>
      </c>
      <c r="L5113">
        <v>0.39</v>
      </c>
      <c r="M5113" t="s">
        <v>82</v>
      </c>
    </row>
    <row r="5114" spans="1:13" x14ac:dyDescent="0.25">
      <c r="A5114" t="s">
        <v>60</v>
      </c>
      <c r="B5114">
        <v>1185732</v>
      </c>
      <c r="C5114" s="1">
        <v>44220</v>
      </c>
      <c r="D5114" t="s">
        <v>30</v>
      </c>
      <c r="E5114" t="s">
        <v>63</v>
      </c>
      <c r="F5114" t="s">
        <v>64</v>
      </c>
      <c r="G5114" t="s">
        <v>22</v>
      </c>
      <c r="H5114">
        <v>52</v>
      </c>
      <c r="I5114">
        <v>84</v>
      </c>
      <c r="J5114">
        <v>4368</v>
      </c>
      <c r="K5114">
        <v>1791</v>
      </c>
      <c r="L5114">
        <v>0.41</v>
      </c>
      <c r="M5114" t="s">
        <v>82</v>
      </c>
    </row>
    <row r="5115" spans="1:13" x14ac:dyDescent="0.25">
      <c r="A5115" t="s">
        <v>60</v>
      </c>
      <c r="B5115">
        <v>1185732</v>
      </c>
      <c r="C5115" s="1">
        <v>44249</v>
      </c>
      <c r="D5115" t="s">
        <v>30</v>
      </c>
      <c r="E5115" t="s">
        <v>63</v>
      </c>
      <c r="F5115" t="s">
        <v>64</v>
      </c>
      <c r="G5115" t="s">
        <v>16</v>
      </c>
      <c r="H5115">
        <v>51</v>
      </c>
      <c r="I5115">
        <v>173</v>
      </c>
      <c r="J5115">
        <v>8823</v>
      </c>
      <c r="K5115">
        <v>4147</v>
      </c>
      <c r="L5115">
        <v>0.47</v>
      </c>
      <c r="M5115" t="s">
        <v>82</v>
      </c>
    </row>
    <row r="5116" spans="1:13" x14ac:dyDescent="0.25">
      <c r="A5116" t="s">
        <v>60</v>
      </c>
      <c r="B5116">
        <v>1185732</v>
      </c>
      <c r="C5116" s="1">
        <v>44249</v>
      </c>
      <c r="D5116" t="s">
        <v>30</v>
      </c>
      <c r="E5116" t="s">
        <v>63</v>
      </c>
      <c r="F5116" t="s">
        <v>64</v>
      </c>
      <c r="G5116" t="s">
        <v>18</v>
      </c>
      <c r="H5116">
        <v>53</v>
      </c>
      <c r="I5116">
        <v>65</v>
      </c>
      <c r="J5116">
        <v>3445</v>
      </c>
      <c r="K5116">
        <v>1654</v>
      </c>
      <c r="L5116">
        <v>0.48</v>
      </c>
      <c r="M5116" t="s">
        <v>82</v>
      </c>
    </row>
    <row r="5117" spans="1:13" x14ac:dyDescent="0.25">
      <c r="A5117" t="s">
        <v>60</v>
      </c>
      <c r="B5117">
        <v>1185732</v>
      </c>
      <c r="C5117" s="1">
        <v>44249</v>
      </c>
      <c r="D5117" t="s">
        <v>30</v>
      </c>
      <c r="E5117" t="s">
        <v>63</v>
      </c>
      <c r="F5117" t="s">
        <v>64</v>
      </c>
      <c r="G5117" t="s">
        <v>19</v>
      </c>
      <c r="H5117">
        <v>43</v>
      </c>
      <c r="I5117">
        <v>77</v>
      </c>
      <c r="J5117">
        <v>3311</v>
      </c>
      <c r="K5117">
        <v>1225</v>
      </c>
      <c r="L5117">
        <v>0.37</v>
      </c>
      <c r="M5117" t="s">
        <v>82</v>
      </c>
    </row>
    <row r="5118" spans="1:13" x14ac:dyDescent="0.25">
      <c r="A5118" t="s">
        <v>60</v>
      </c>
      <c r="B5118">
        <v>1185732</v>
      </c>
      <c r="C5118" s="1">
        <v>44249</v>
      </c>
      <c r="D5118" t="s">
        <v>30</v>
      </c>
      <c r="E5118" t="s">
        <v>63</v>
      </c>
      <c r="F5118" t="s">
        <v>64</v>
      </c>
      <c r="G5118" t="s">
        <v>20</v>
      </c>
      <c r="H5118">
        <v>49</v>
      </c>
      <c r="I5118">
        <v>46</v>
      </c>
      <c r="J5118">
        <v>2254</v>
      </c>
      <c r="K5118">
        <v>879</v>
      </c>
      <c r="L5118">
        <v>0.39</v>
      </c>
      <c r="M5118" t="s">
        <v>82</v>
      </c>
    </row>
    <row r="5119" spans="1:13" x14ac:dyDescent="0.25">
      <c r="A5119" t="s">
        <v>60</v>
      </c>
      <c r="B5119">
        <v>1185732</v>
      </c>
      <c r="C5119" s="1">
        <v>44249</v>
      </c>
      <c r="D5119" t="s">
        <v>30</v>
      </c>
      <c r="E5119" t="s">
        <v>63</v>
      </c>
      <c r="F5119" t="s">
        <v>64</v>
      </c>
      <c r="G5119" t="s">
        <v>21</v>
      </c>
      <c r="H5119">
        <v>60</v>
      </c>
      <c r="I5119">
        <v>75</v>
      </c>
      <c r="J5119">
        <v>4500</v>
      </c>
      <c r="K5119">
        <v>1710</v>
      </c>
      <c r="L5119">
        <v>0.38</v>
      </c>
      <c r="M5119" t="s">
        <v>82</v>
      </c>
    </row>
    <row r="5120" spans="1:13" x14ac:dyDescent="0.25">
      <c r="A5120" t="s">
        <v>60</v>
      </c>
      <c r="B5120">
        <v>1185732</v>
      </c>
      <c r="C5120" s="1">
        <v>44249</v>
      </c>
      <c r="D5120" t="s">
        <v>30</v>
      </c>
      <c r="E5120" t="s">
        <v>63</v>
      </c>
      <c r="F5120" t="s">
        <v>64</v>
      </c>
      <c r="G5120" t="s">
        <v>22</v>
      </c>
      <c r="H5120">
        <v>52</v>
      </c>
      <c r="I5120">
        <v>102</v>
      </c>
      <c r="J5120">
        <v>5304</v>
      </c>
      <c r="K5120">
        <v>2334</v>
      </c>
      <c r="L5120">
        <v>0.44</v>
      </c>
      <c r="M5120" t="s">
        <v>82</v>
      </c>
    </row>
    <row r="5121" spans="1:13" x14ac:dyDescent="0.25">
      <c r="A5121" t="s">
        <v>60</v>
      </c>
      <c r="B5121">
        <v>1185732</v>
      </c>
      <c r="C5121" s="1">
        <v>44275</v>
      </c>
      <c r="D5121" t="s">
        <v>30</v>
      </c>
      <c r="E5121" t="s">
        <v>63</v>
      </c>
      <c r="F5121" t="s">
        <v>64</v>
      </c>
      <c r="G5121" t="s">
        <v>16</v>
      </c>
      <c r="H5121">
        <v>53</v>
      </c>
      <c r="I5121">
        <v>153</v>
      </c>
      <c r="J5121">
        <v>8109</v>
      </c>
      <c r="K5121">
        <v>3973</v>
      </c>
      <c r="L5121">
        <v>0.49</v>
      </c>
      <c r="M5121" t="s">
        <v>82</v>
      </c>
    </row>
    <row r="5122" spans="1:13" x14ac:dyDescent="0.25">
      <c r="A5122" t="s">
        <v>60</v>
      </c>
      <c r="B5122">
        <v>1185732</v>
      </c>
      <c r="C5122" s="1">
        <v>44275</v>
      </c>
      <c r="D5122" t="s">
        <v>30</v>
      </c>
      <c r="E5122" t="s">
        <v>63</v>
      </c>
      <c r="F5122" t="s">
        <v>64</v>
      </c>
      <c r="G5122" t="s">
        <v>18</v>
      </c>
      <c r="H5122">
        <v>52</v>
      </c>
      <c r="I5122">
        <v>65</v>
      </c>
      <c r="J5122">
        <v>3380</v>
      </c>
      <c r="K5122">
        <v>1690</v>
      </c>
      <c r="L5122">
        <v>0.5</v>
      </c>
      <c r="M5122" t="s">
        <v>82</v>
      </c>
    </row>
    <row r="5123" spans="1:13" x14ac:dyDescent="0.25">
      <c r="A5123" t="s">
        <v>60</v>
      </c>
      <c r="B5123">
        <v>1185732</v>
      </c>
      <c r="C5123" s="1">
        <v>44275</v>
      </c>
      <c r="D5123" t="s">
        <v>30</v>
      </c>
      <c r="E5123" t="s">
        <v>63</v>
      </c>
      <c r="F5123" t="s">
        <v>64</v>
      </c>
      <c r="G5123" t="s">
        <v>19</v>
      </c>
      <c r="H5123">
        <v>41</v>
      </c>
      <c r="I5123">
        <v>69</v>
      </c>
      <c r="J5123">
        <v>2829</v>
      </c>
      <c r="K5123">
        <v>1047</v>
      </c>
      <c r="L5123">
        <v>0.37</v>
      </c>
      <c r="M5123" t="s">
        <v>82</v>
      </c>
    </row>
    <row r="5124" spans="1:13" x14ac:dyDescent="0.25">
      <c r="A5124" t="s">
        <v>60</v>
      </c>
      <c r="B5124">
        <v>1185732</v>
      </c>
      <c r="C5124" s="1">
        <v>44275</v>
      </c>
      <c r="D5124" t="s">
        <v>30</v>
      </c>
      <c r="E5124" t="s">
        <v>63</v>
      </c>
      <c r="F5124" t="s">
        <v>64</v>
      </c>
      <c r="G5124" t="s">
        <v>20</v>
      </c>
      <c r="H5124">
        <v>49</v>
      </c>
      <c r="I5124">
        <v>36</v>
      </c>
      <c r="J5124">
        <v>1764</v>
      </c>
      <c r="K5124">
        <v>670</v>
      </c>
      <c r="L5124">
        <v>0.38</v>
      </c>
      <c r="M5124" t="s">
        <v>82</v>
      </c>
    </row>
    <row r="5125" spans="1:13" x14ac:dyDescent="0.25">
      <c r="A5125" t="s">
        <v>60</v>
      </c>
      <c r="B5125">
        <v>1185732</v>
      </c>
      <c r="C5125" s="1">
        <v>44275</v>
      </c>
      <c r="D5125" t="s">
        <v>30</v>
      </c>
      <c r="E5125" t="s">
        <v>63</v>
      </c>
      <c r="F5125" t="s">
        <v>64</v>
      </c>
      <c r="G5125" t="s">
        <v>21</v>
      </c>
      <c r="H5125">
        <v>64</v>
      </c>
      <c r="I5125">
        <v>53</v>
      </c>
      <c r="J5125">
        <v>3392</v>
      </c>
      <c r="K5125">
        <v>1323</v>
      </c>
      <c r="L5125">
        <v>0.39</v>
      </c>
      <c r="M5125" t="s">
        <v>82</v>
      </c>
    </row>
    <row r="5126" spans="1:13" x14ac:dyDescent="0.25">
      <c r="A5126" t="s">
        <v>60</v>
      </c>
      <c r="B5126">
        <v>1185732</v>
      </c>
      <c r="C5126" s="1">
        <v>44275</v>
      </c>
      <c r="D5126" t="s">
        <v>30</v>
      </c>
      <c r="E5126" t="s">
        <v>63</v>
      </c>
      <c r="F5126" t="s">
        <v>64</v>
      </c>
      <c r="G5126" t="s">
        <v>22</v>
      </c>
      <c r="H5126">
        <v>53</v>
      </c>
      <c r="I5126">
        <v>72</v>
      </c>
      <c r="J5126">
        <v>3816</v>
      </c>
      <c r="K5126">
        <v>1526</v>
      </c>
      <c r="L5126">
        <v>0.4</v>
      </c>
      <c r="M5126" t="s">
        <v>82</v>
      </c>
    </row>
    <row r="5127" spans="1:13" x14ac:dyDescent="0.25">
      <c r="A5127" t="s">
        <v>60</v>
      </c>
      <c r="B5127">
        <v>1185732</v>
      </c>
      <c r="C5127" s="1">
        <v>44307</v>
      </c>
      <c r="D5127" t="s">
        <v>30</v>
      </c>
      <c r="E5127" t="s">
        <v>63</v>
      </c>
      <c r="F5127" t="s">
        <v>64</v>
      </c>
      <c r="G5127" t="s">
        <v>16</v>
      </c>
      <c r="H5127">
        <v>54</v>
      </c>
      <c r="I5127">
        <v>131</v>
      </c>
      <c r="J5127">
        <v>7074</v>
      </c>
      <c r="K5127">
        <v>3254</v>
      </c>
      <c r="L5127">
        <v>0.46</v>
      </c>
      <c r="M5127" t="s">
        <v>82</v>
      </c>
    </row>
    <row r="5128" spans="1:13" x14ac:dyDescent="0.25">
      <c r="A5128" t="s">
        <v>60</v>
      </c>
      <c r="B5128">
        <v>1185732</v>
      </c>
      <c r="C5128" s="1">
        <v>44307</v>
      </c>
      <c r="D5128" t="s">
        <v>30</v>
      </c>
      <c r="E5128" t="s">
        <v>63</v>
      </c>
      <c r="F5128" t="s">
        <v>64</v>
      </c>
      <c r="G5128" t="s">
        <v>18</v>
      </c>
      <c r="H5128">
        <v>50</v>
      </c>
      <c r="I5128">
        <v>61</v>
      </c>
      <c r="J5128">
        <v>3050</v>
      </c>
      <c r="K5128">
        <v>1525</v>
      </c>
      <c r="L5128">
        <v>0.5</v>
      </c>
      <c r="M5128" t="s">
        <v>82</v>
      </c>
    </row>
    <row r="5129" spans="1:13" x14ac:dyDescent="0.25">
      <c r="A5129" t="s">
        <v>60</v>
      </c>
      <c r="B5129">
        <v>1185732</v>
      </c>
      <c r="C5129" s="1">
        <v>44307</v>
      </c>
      <c r="D5129" t="s">
        <v>30</v>
      </c>
      <c r="E5129" t="s">
        <v>63</v>
      </c>
      <c r="F5129" t="s">
        <v>64</v>
      </c>
      <c r="G5129" t="s">
        <v>19</v>
      </c>
      <c r="H5129">
        <v>44</v>
      </c>
      <c r="I5129">
        <v>61</v>
      </c>
      <c r="J5129">
        <v>2684</v>
      </c>
      <c r="K5129">
        <v>1074</v>
      </c>
      <c r="L5129">
        <v>0.4</v>
      </c>
      <c r="M5129" t="s">
        <v>82</v>
      </c>
    </row>
    <row r="5130" spans="1:13" x14ac:dyDescent="0.25">
      <c r="A5130" t="s">
        <v>60</v>
      </c>
      <c r="B5130">
        <v>1185732</v>
      </c>
      <c r="C5130" s="1">
        <v>44307</v>
      </c>
      <c r="D5130" t="s">
        <v>30</v>
      </c>
      <c r="E5130" t="s">
        <v>63</v>
      </c>
      <c r="F5130" t="s">
        <v>64</v>
      </c>
      <c r="G5130" t="s">
        <v>20</v>
      </c>
      <c r="H5130">
        <v>47</v>
      </c>
      <c r="I5130">
        <v>44</v>
      </c>
      <c r="J5130">
        <v>2068</v>
      </c>
      <c r="K5130">
        <v>765</v>
      </c>
      <c r="L5130">
        <v>0.37</v>
      </c>
      <c r="M5130" t="s">
        <v>82</v>
      </c>
    </row>
    <row r="5131" spans="1:13" x14ac:dyDescent="0.25">
      <c r="A5131" t="s">
        <v>60</v>
      </c>
      <c r="B5131">
        <v>1185732</v>
      </c>
      <c r="C5131" s="1">
        <v>44307</v>
      </c>
      <c r="D5131" t="s">
        <v>30</v>
      </c>
      <c r="E5131" t="s">
        <v>63</v>
      </c>
      <c r="F5131" t="s">
        <v>64</v>
      </c>
      <c r="G5131" t="s">
        <v>21</v>
      </c>
      <c r="H5131">
        <v>56</v>
      </c>
      <c r="I5131">
        <v>41</v>
      </c>
      <c r="J5131">
        <v>2296</v>
      </c>
      <c r="K5131">
        <v>850</v>
      </c>
      <c r="L5131">
        <v>0.37</v>
      </c>
      <c r="M5131" t="s">
        <v>82</v>
      </c>
    </row>
    <row r="5132" spans="1:13" x14ac:dyDescent="0.25">
      <c r="A5132" t="s">
        <v>60</v>
      </c>
      <c r="B5132">
        <v>1185732</v>
      </c>
      <c r="C5132" s="1">
        <v>44307</v>
      </c>
      <c r="D5132" t="s">
        <v>30</v>
      </c>
      <c r="E5132" t="s">
        <v>63</v>
      </c>
      <c r="F5132" t="s">
        <v>64</v>
      </c>
      <c r="G5132" t="s">
        <v>22</v>
      </c>
      <c r="H5132">
        <v>49</v>
      </c>
      <c r="I5132">
        <v>84</v>
      </c>
      <c r="J5132">
        <v>4116</v>
      </c>
      <c r="K5132">
        <v>1811</v>
      </c>
      <c r="L5132">
        <v>0.44</v>
      </c>
      <c r="M5132" t="s">
        <v>82</v>
      </c>
    </row>
    <row r="5133" spans="1:13" x14ac:dyDescent="0.25">
      <c r="A5133" t="s">
        <v>60</v>
      </c>
      <c r="B5133">
        <v>1185732</v>
      </c>
      <c r="C5133" s="1">
        <v>44336</v>
      </c>
      <c r="D5133" t="s">
        <v>30</v>
      </c>
      <c r="E5133" t="s">
        <v>63</v>
      </c>
      <c r="F5133" t="s">
        <v>64</v>
      </c>
      <c r="G5133" t="s">
        <v>16</v>
      </c>
      <c r="H5133">
        <v>59</v>
      </c>
      <c r="I5133">
        <v>160</v>
      </c>
      <c r="J5133">
        <v>9440</v>
      </c>
      <c r="K5133">
        <v>4720</v>
      </c>
      <c r="L5133">
        <v>0.5</v>
      </c>
      <c r="M5133" t="s">
        <v>82</v>
      </c>
    </row>
    <row r="5134" spans="1:13" x14ac:dyDescent="0.25">
      <c r="A5134" t="s">
        <v>60</v>
      </c>
      <c r="B5134">
        <v>1185732</v>
      </c>
      <c r="C5134" s="1">
        <v>44336</v>
      </c>
      <c r="D5134" t="s">
        <v>30</v>
      </c>
      <c r="E5134" t="s">
        <v>63</v>
      </c>
      <c r="F5134" t="s">
        <v>64</v>
      </c>
      <c r="G5134" t="s">
        <v>18</v>
      </c>
      <c r="H5134">
        <v>56</v>
      </c>
      <c r="I5134">
        <v>72</v>
      </c>
      <c r="J5134">
        <v>4032</v>
      </c>
      <c r="K5134">
        <v>1814</v>
      </c>
      <c r="L5134">
        <v>0.45</v>
      </c>
      <c r="M5134" t="s">
        <v>82</v>
      </c>
    </row>
    <row r="5135" spans="1:13" x14ac:dyDescent="0.25">
      <c r="A5135" t="s">
        <v>60</v>
      </c>
      <c r="B5135">
        <v>1185732</v>
      </c>
      <c r="C5135" s="1">
        <v>44336</v>
      </c>
      <c r="D5135" t="s">
        <v>30</v>
      </c>
      <c r="E5135" t="s">
        <v>63</v>
      </c>
      <c r="F5135" t="s">
        <v>64</v>
      </c>
      <c r="G5135" t="s">
        <v>19</v>
      </c>
      <c r="H5135">
        <v>53</v>
      </c>
      <c r="I5135">
        <v>84</v>
      </c>
      <c r="J5135">
        <v>4452</v>
      </c>
      <c r="K5135">
        <v>1781</v>
      </c>
      <c r="L5135">
        <v>0.4</v>
      </c>
      <c r="M5135" t="s">
        <v>82</v>
      </c>
    </row>
    <row r="5136" spans="1:13" x14ac:dyDescent="0.25">
      <c r="A5136" t="s">
        <v>60</v>
      </c>
      <c r="B5136">
        <v>1185732</v>
      </c>
      <c r="C5136" s="1">
        <v>44336</v>
      </c>
      <c r="D5136" t="s">
        <v>30</v>
      </c>
      <c r="E5136" t="s">
        <v>63</v>
      </c>
      <c r="F5136" t="s">
        <v>64</v>
      </c>
      <c r="G5136" t="s">
        <v>20</v>
      </c>
      <c r="H5136">
        <v>51</v>
      </c>
      <c r="I5136">
        <v>63</v>
      </c>
      <c r="J5136">
        <v>3213</v>
      </c>
      <c r="K5136">
        <v>1221</v>
      </c>
      <c r="L5136">
        <v>0.38</v>
      </c>
      <c r="M5136" t="s">
        <v>82</v>
      </c>
    </row>
    <row r="5137" spans="1:13" x14ac:dyDescent="0.25">
      <c r="A5137" t="s">
        <v>60</v>
      </c>
      <c r="B5137">
        <v>1185732</v>
      </c>
      <c r="C5137" s="1">
        <v>44336</v>
      </c>
      <c r="D5137" t="s">
        <v>30</v>
      </c>
      <c r="E5137" t="s">
        <v>63</v>
      </c>
      <c r="F5137" t="s">
        <v>64</v>
      </c>
      <c r="G5137" t="s">
        <v>21</v>
      </c>
      <c r="H5137">
        <v>62</v>
      </c>
      <c r="I5137">
        <v>69</v>
      </c>
      <c r="J5137">
        <v>4278</v>
      </c>
      <c r="K5137">
        <v>1626</v>
      </c>
      <c r="L5137">
        <v>0.38</v>
      </c>
      <c r="M5137" t="s">
        <v>82</v>
      </c>
    </row>
    <row r="5138" spans="1:13" x14ac:dyDescent="0.25">
      <c r="A5138" t="s">
        <v>60</v>
      </c>
      <c r="B5138">
        <v>1185732</v>
      </c>
      <c r="C5138" s="1">
        <v>44336</v>
      </c>
      <c r="D5138" t="s">
        <v>30</v>
      </c>
      <c r="E5138" t="s">
        <v>63</v>
      </c>
      <c r="F5138" t="s">
        <v>64</v>
      </c>
      <c r="G5138" t="s">
        <v>22</v>
      </c>
      <c r="H5138">
        <v>67</v>
      </c>
      <c r="I5138">
        <v>100</v>
      </c>
      <c r="J5138">
        <v>6700</v>
      </c>
      <c r="K5138">
        <v>2747</v>
      </c>
      <c r="L5138">
        <v>0.41</v>
      </c>
      <c r="M5138" t="s">
        <v>82</v>
      </c>
    </row>
    <row r="5139" spans="1:13" x14ac:dyDescent="0.25">
      <c r="A5139" t="s">
        <v>60</v>
      </c>
      <c r="B5139">
        <v>1185732</v>
      </c>
      <c r="C5139" s="1">
        <v>44369</v>
      </c>
      <c r="D5139" t="s">
        <v>30</v>
      </c>
      <c r="E5139" t="s">
        <v>63</v>
      </c>
      <c r="F5139" t="s">
        <v>64</v>
      </c>
      <c r="G5139" t="s">
        <v>16</v>
      </c>
      <c r="H5139">
        <v>59</v>
      </c>
      <c r="I5139">
        <v>189</v>
      </c>
      <c r="J5139">
        <v>11151</v>
      </c>
      <c r="K5139">
        <v>5129</v>
      </c>
      <c r="L5139">
        <v>0.46</v>
      </c>
      <c r="M5139" t="s">
        <v>82</v>
      </c>
    </row>
    <row r="5140" spans="1:13" x14ac:dyDescent="0.25">
      <c r="A5140" t="s">
        <v>60</v>
      </c>
      <c r="B5140">
        <v>1185732</v>
      </c>
      <c r="C5140" s="1">
        <v>44369</v>
      </c>
      <c r="D5140" t="s">
        <v>30</v>
      </c>
      <c r="E5140" t="s">
        <v>63</v>
      </c>
      <c r="F5140" t="s">
        <v>64</v>
      </c>
      <c r="G5140" t="s">
        <v>18</v>
      </c>
      <c r="H5140">
        <v>55</v>
      </c>
      <c r="I5140">
        <v>112</v>
      </c>
      <c r="J5140">
        <v>6160</v>
      </c>
      <c r="K5140">
        <v>3080</v>
      </c>
      <c r="L5140">
        <v>0.5</v>
      </c>
      <c r="M5140" t="s">
        <v>82</v>
      </c>
    </row>
    <row r="5141" spans="1:13" x14ac:dyDescent="0.25">
      <c r="A5141" t="s">
        <v>60</v>
      </c>
      <c r="B5141">
        <v>1185732</v>
      </c>
      <c r="C5141" s="1">
        <v>44369</v>
      </c>
      <c r="D5141" t="s">
        <v>30</v>
      </c>
      <c r="E5141" t="s">
        <v>63</v>
      </c>
      <c r="F5141" t="s">
        <v>64</v>
      </c>
      <c r="G5141" t="s">
        <v>19</v>
      </c>
      <c r="H5141">
        <v>53</v>
      </c>
      <c r="I5141">
        <v>81</v>
      </c>
      <c r="J5141">
        <v>4293</v>
      </c>
      <c r="K5141">
        <v>1545</v>
      </c>
      <c r="L5141">
        <v>0.36</v>
      </c>
      <c r="M5141" t="s">
        <v>82</v>
      </c>
    </row>
    <row r="5142" spans="1:13" x14ac:dyDescent="0.25">
      <c r="A5142" t="s">
        <v>60</v>
      </c>
      <c r="B5142">
        <v>1185732</v>
      </c>
      <c r="C5142" s="1">
        <v>44369</v>
      </c>
      <c r="D5142" t="s">
        <v>30</v>
      </c>
      <c r="E5142" t="s">
        <v>63</v>
      </c>
      <c r="F5142" t="s">
        <v>64</v>
      </c>
      <c r="G5142" t="s">
        <v>20</v>
      </c>
      <c r="H5142">
        <v>53</v>
      </c>
      <c r="I5142">
        <v>90</v>
      </c>
      <c r="J5142">
        <v>4770</v>
      </c>
      <c r="K5142">
        <v>1717</v>
      </c>
      <c r="L5142">
        <v>0.36</v>
      </c>
      <c r="M5142" t="s">
        <v>82</v>
      </c>
    </row>
    <row r="5143" spans="1:13" x14ac:dyDescent="0.25">
      <c r="A5143" t="s">
        <v>60</v>
      </c>
      <c r="B5143">
        <v>1185732</v>
      </c>
      <c r="C5143" s="1">
        <v>44369</v>
      </c>
      <c r="D5143" t="s">
        <v>30</v>
      </c>
      <c r="E5143" t="s">
        <v>63</v>
      </c>
      <c r="F5143" t="s">
        <v>64</v>
      </c>
      <c r="G5143" t="s">
        <v>21</v>
      </c>
      <c r="H5143">
        <v>60</v>
      </c>
      <c r="I5143">
        <v>84</v>
      </c>
      <c r="J5143">
        <v>5040</v>
      </c>
      <c r="K5143">
        <v>1814</v>
      </c>
      <c r="L5143">
        <v>0.36</v>
      </c>
      <c r="M5143" t="s">
        <v>82</v>
      </c>
    </row>
    <row r="5144" spans="1:13" x14ac:dyDescent="0.25">
      <c r="A5144" t="s">
        <v>60</v>
      </c>
      <c r="B5144">
        <v>1185732</v>
      </c>
      <c r="C5144" s="1">
        <v>44369</v>
      </c>
      <c r="D5144" t="s">
        <v>30</v>
      </c>
      <c r="E5144" t="s">
        <v>63</v>
      </c>
      <c r="F5144" t="s">
        <v>64</v>
      </c>
      <c r="G5144" t="s">
        <v>22</v>
      </c>
      <c r="H5144">
        <v>67</v>
      </c>
      <c r="I5144">
        <v>126</v>
      </c>
      <c r="J5144">
        <v>8442</v>
      </c>
      <c r="K5144">
        <v>3546</v>
      </c>
      <c r="L5144">
        <v>0.42</v>
      </c>
      <c r="M5144" t="s">
        <v>82</v>
      </c>
    </row>
    <row r="5145" spans="1:13" x14ac:dyDescent="0.25">
      <c r="A5145" t="s">
        <v>60</v>
      </c>
      <c r="B5145">
        <v>1185732</v>
      </c>
      <c r="C5145" s="1">
        <v>44397</v>
      </c>
      <c r="D5145" t="s">
        <v>30</v>
      </c>
      <c r="E5145" t="s">
        <v>63</v>
      </c>
      <c r="F5145" t="s">
        <v>64</v>
      </c>
      <c r="G5145" t="s">
        <v>16</v>
      </c>
      <c r="H5145">
        <v>63</v>
      </c>
      <c r="I5145">
        <v>182</v>
      </c>
      <c r="J5145">
        <v>11466</v>
      </c>
      <c r="K5145">
        <v>5274</v>
      </c>
      <c r="L5145">
        <v>0.46</v>
      </c>
      <c r="M5145" t="s">
        <v>82</v>
      </c>
    </row>
    <row r="5146" spans="1:13" x14ac:dyDescent="0.25">
      <c r="A5146" t="s">
        <v>60</v>
      </c>
      <c r="B5146">
        <v>1185732</v>
      </c>
      <c r="C5146" s="1">
        <v>44397</v>
      </c>
      <c r="D5146" t="s">
        <v>30</v>
      </c>
      <c r="E5146" t="s">
        <v>63</v>
      </c>
      <c r="F5146" t="s">
        <v>64</v>
      </c>
      <c r="G5146" t="s">
        <v>18</v>
      </c>
      <c r="H5146">
        <v>59</v>
      </c>
      <c r="I5146">
        <v>111</v>
      </c>
      <c r="J5146">
        <v>6549</v>
      </c>
      <c r="K5146">
        <v>3078</v>
      </c>
      <c r="L5146">
        <v>0.47</v>
      </c>
      <c r="M5146" t="s">
        <v>82</v>
      </c>
    </row>
    <row r="5147" spans="1:13" x14ac:dyDescent="0.25">
      <c r="A5147" t="s">
        <v>60</v>
      </c>
      <c r="B5147">
        <v>1185732</v>
      </c>
      <c r="C5147" s="1">
        <v>44397</v>
      </c>
      <c r="D5147" t="s">
        <v>30</v>
      </c>
      <c r="E5147" t="s">
        <v>63</v>
      </c>
      <c r="F5147" t="s">
        <v>64</v>
      </c>
      <c r="G5147" t="s">
        <v>19</v>
      </c>
      <c r="H5147">
        <v>53</v>
      </c>
      <c r="I5147">
        <v>102</v>
      </c>
      <c r="J5147">
        <v>5406</v>
      </c>
      <c r="K5147">
        <v>1946</v>
      </c>
      <c r="L5147">
        <v>0.36</v>
      </c>
      <c r="M5147" t="s">
        <v>82</v>
      </c>
    </row>
    <row r="5148" spans="1:13" x14ac:dyDescent="0.25">
      <c r="A5148" t="s">
        <v>60</v>
      </c>
      <c r="B5148">
        <v>1185732</v>
      </c>
      <c r="C5148" s="1">
        <v>44397</v>
      </c>
      <c r="D5148" t="s">
        <v>30</v>
      </c>
      <c r="E5148" t="s">
        <v>63</v>
      </c>
      <c r="F5148" t="s">
        <v>64</v>
      </c>
      <c r="G5148" t="s">
        <v>20</v>
      </c>
      <c r="H5148">
        <v>51</v>
      </c>
      <c r="I5148">
        <v>75</v>
      </c>
      <c r="J5148">
        <v>3825</v>
      </c>
      <c r="K5148">
        <v>1454</v>
      </c>
      <c r="L5148">
        <v>0.38</v>
      </c>
      <c r="M5148" t="s">
        <v>82</v>
      </c>
    </row>
    <row r="5149" spans="1:13" x14ac:dyDescent="0.25">
      <c r="A5149" t="s">
        <v>60</v>
      </c>
      <c r="B5149">
        <v>1185732</v>
      </c>
      <c r="C5149" s="1">
        <v>44397</v>
      </c>
      <c r="D5149" t="s">
        <v>30</v>
      </c>
      <c r="E5149" t="s">
        <v>63</v>
      </c>
      <c r="F5149" t="s">
        <v>64</v>
      </c>
      <c r="G5149" t="s">
        <v>21</v>
      </c>
      <c r="H5149">
        <v>61</v>
      </c>
      <c r="I5149">
        <v>91</v>
      </c>
      <c r="J5149">
        <v>5551</v>
      </c>
      <c r="K5149">
        <v>2165</v>
      </c>
      <c r="L5149">
        <v>0.39</v>
      </c>
      <c r="M5149" t="s">
        <v>82</v>
      </c>
    </row>
    <row r="5150" spans="1:13" x14ac:dyDescent="0.25">
      <c r="A5150" t="s">
        <v>60</v>
      </c>
      <c r="B5150">
        <v>1185732</v>
      </c>
      <c r="C5150" s="1">
        <v>44397</v>
      </c>
      <c r="D5150" t="s">
        <v>30</v>
      </c>
      <c r="E5150" t="s">
        <v>63</v>
      </c>
      <c r="F5150" t="s">
        <v>64</v>
      </c>
      <c r="G5150" t="s">
        <v>22</v>
      </c>
      <c r="H5150">
        <v>67</v>
      </c>
      <c r="I5150">
        <v>130</v>
      </c>
      <c r="J5150">
        <v>8710</v>
      </c>
      <c r="K5150">
        <v>3920</v>
      </c>
      <c r="L5150">
        <v>0.45</v>
      </c>
      <c r="M5150" t="s">
        <v>82</v>
      </c>
    </row>
    <row r="5151" spans="1:13" x14ac:dyDescent="0.25">
      <c r="A5151" t="s">
        <v>60</v>
      </c>
      <c r="B5151">
        <v>1185732</v>
      </c>
      <c r="C5151" s="1">
        <v>44429</v>
      </c>
      <c r="D5151" t="s">
        <v>30</v>
      </c>
      <c r="E5151" t="s">
        <v>63</v>
      </c>
      <c r="F5151" t="s">
        <v>64</v>
      </c>
      <c r="G5151" t="s">
        <v>16</v>
      </c>
      <c r="H5151">
        <v>59</v>
      </c>
      <c r="I5151">
        <v>163</v>
      </c>
      <c r="J5151">
        <v>9617</v>
      </c>
      <c r="K5151">
        <v>4328</v>
      </c>
      <c r="L5151">
        <v>0.45</v>
      </c>
      <c r="M5151" t="s">
        <v>82</v>
      </c>
    </row>
    <row r="5152" spans="1:13" x14ac:dyDescent="0.25">
      <c r="A5152" t="s">
        <v>60</v>
      </c>
      <c r="B5152">
        <v>1185732</v>
      </c>
      <c r="C5152" s="1">
        <v>44429</v>
      </c>
      <c r="D5152" t="s">
        <v>30</v>
      </c>
      <c r="E5152" t="s">
        <v>63</v>
      </c>
      <c r="F5152" t="s">
        <v>64</v>
      </c>
      <c r="G5152" t="s">
        <v>18</v>
      </c>
      <c r="H5152">
        <v>56</v>
      </c>
      <c r="I5152">
        <v>106</v>
      </c>
      <c r="J5152">
        <v>5936</v>
      </c>
      <c r="K5152">
        <v>2671</v>
      </c>
      <c r="L5152">
        <v>0.45</v>
      </c>
      <c r="M5152" t="s">
        <v>82</v>
      </c>
    </row>
    <row r="5153" spans="1:13" x14ac:dyDescent="0.25">
      <c r="A5153" t="s">
        <v>60</v>
      </c>
      <c r="B5153">
        <v>1185732</v>
      </c>
      <c r="C5153" s="1">
        <v>44429</v>
      </c>
      <c r="D5153" t="s">
        <v>30</v>
      </c>
      <c r="E5153" t="s">
        <v>63</v>
      </c>
      <c r="F5153" t="s">
        <v>64</v>
      </c>
      <c r="G5153" t="s">
        <v>19</v>
      </c>
      <c r="H5153">
        <v>54</v>
      </c>
      <c r="I5153">
        <v>102</v>
      </c>
      <c r="J5153">
        <v>5508</v>
      </c>
      <c r="K5153">
        <v>1983</v>
      </c>
      <c r="L5153">
        <v>0.36</v>
      </c>
      <c r="M5153" t="s">
        <v>82</v>
      </c>
    </row>
    <row r="5154" spans="1:13" x14ac:dyDescent="0.25">
      <c r="A5154" t="s">
        <v>60</v>
      </c>
      <c r="B5154">
        <v>1185732</v>
      </c>
      <c r="C5154" s="1">
        <v>44429</v>
      </c>
      <c r="D5154" t="s">
        <v>30</v>
      </c>
      <c r="E5154" t="s">
        <v>63</v>
      </c>
      <c r="F5154" t="s">
        <v>64</v>
      </c>
      <c r="G5154" t="s">
        <v>20</v>
      </c>
      <c r="H5154">
        <v>53</v>
      </c>
      <c r="I5154">
        <v>68</v>
      </c>
      <c r="J5154">
        <v>3604</v>
      </c>
      <c r="K5154">
        <v>1442</v>
      </c>
      <c r="L5154">
        <v>0.4</v>
      </c>
      <c r="M5154" t="s">
        <v>82</v>
      </c>
    </row>
    <row r="5155" spans="1:13" x14ac:dyDescent="0.25">
      <c r="A5155" t="s">
        <v>60</v>
      </c>
      <c r="B5155">
        <v>1185732</v>
      </c>
      <c r="C5155" s="1">
        <v>44429</v>
      </c>
      <c r="D5155" t="s">
        <v>30</v>
      </c>
      <c r="E5155" t="s">
        <v>63</v>
      </c>
      <c r="F5155" t="s">
        <v>64</v>
      </c>
      <c r="G5155" t="s">
        <v>21</v>
      </c>
      <c r="H5155">
        <v>62</v>
      </c>
      <c r="I5155">
        <v>65</v>
      </c>
      <c r="J5155">
        <v>4030</v>
      </c>
      <c r="K5155">
        <v>1531</v>
      </c>
      <c r="L5155">
        <v>0.38</v>
      </c>
      <c r="M5155" t="s">
        <v>82</v>
      </c>
    </row>
    <row r="5156" spans="1:13" x14ac:dyDescent="0.25">
      <c r="A5156" t="s">
        <v>60</v>
      </c>
      <c r="B5156">
        <v>1185732</v>
      </c>
      <c r="C5156" s="1">
        <v>44429</v>
      </c>
      <c r="D5156" t="s">
        <v>30</v>
      </c>
      <c r="E5156" t="s">
        <v>63</v>
      </c>
      <c r="F5156" t="s">
        <v>64</v>
      </c>
      <c r="G5156" t="s">
        <v>22</v>
      </c>
      <c r="H5156">
        <v>67</v>
      </c>
      <c r="I5156">
        <v>104</v>
      </c>
      <c r="J5156">
        <v>6968</v>
      </c>
      <c r="K5156">
        <v>2927</v>
      </c>
      <c r="L5156">
        <v>0.42</v>
      </c>
      <c r="M5156" t="s">
        <v>82</v>
      </c>
    </row>
    <row r="5157" spans="1:13" x14ac:dyDescent="0.25">
      <c r="A5157" t="s">
        <v>60</v>
      </c>
      <c r="B5157">
        <v>1185732</v>
      </c>
      <c r="C5157" s="1">
        <v>44459</v>
      </c>
      <c r="D5157" t="s">
        <v>30</v>
      </c>
      <c r="E5157" t="s">
        <v>63</v>
      </c>
      <c r="F5157" t="s">
        <v>64</v>
      </c>
      <c r="G5157" t="s">
        <v>16</v>
      </c>
      <c r="H5157">
        <v>64</v>
      </c>
      <c r="I5157">
        <v>131</v>
      </c>
      <c r="J5157">
        <v>8384</v>
      </c>
      <c r="K5157">
        <v>4024</v>
      </c>
      <c r="L5157">
        <v>0.48</v>
      </c>
      <c r="M5157" t="s">
        <v>82</v>
      </c>
    </row>
    <row r="5158" spans="1:13" x14ac:dyDescent="0.25">
      <c r="A5158" t="s">
        <v>60</v>
      </c>
      <c r="B5158">
        <v>1185732</v>
      </c>
      <c r="C5158" s="1">
        <v>44459</v>
      </c>
      <c r="D5158" t="s">
        <v>30</v>
      </c>
      <c r="E5158" t="s">
        <v>63</v>
      </c>
      <c r="F5158" t="s">
        <v>64</v>
      </c>
      <c r="G5158" t="s">
        <v>18</v>
      </c>
      <c r="H5158">
        <v>55</v>
      </c>
      <c r="I5158">
        <v>91</v>
      </c>
      <c r="J5158">
        <v>5005</v>
      </c>
      <c r="K5158">
        <v>2402</v>
      </c>
      <c r="L5158">
        <v>0.48</v>
      </c>
      <c r="M5158" t="s">
        <v>82</v>
      </c>
    </row>
    <row r="5159" spans="1:13" x14ac:dyDescent="0.25">
      <c r="A5159" t="s">
        <v>60</v>
      </c>
      <c r="B5159">
        <v>1185732</v>
      </c>
      <c r="C5159" s="1">
        <v>44459</v>
      </c>
      <c r="D5159" t="s">
        <v>30</v>
      </c>
      <c r="E5159" t="s">
        <v>63</v>
      </c>
      <c r="F5159" t="s">
        <v>64</v>
      </c>
      <c r="G5159" t="s">
        <v>19</v>
      </c>
      <c r="H5159">
        <v>50</v>
      </c>
      <c r="I5159">
        <v>59</v>
      </c>
      <c r="J5159">
        <v>2950</v>
      </c>
      <c r="K5159">
        <v>1121</v>
      </c>
      <c r="L5159">
        <v>0.38</v>
      </c>
      <c r="M5159" t="s">
        <v>82</v>
      </c>
    </row>
    <row r="5160" spans="1:13" x14ac:dyDescent="0.25">
      <c r="A5160" t="s">
        <v>60</v>
      </c>
      <c r="B5160">
        <v>1185732</v>
      </c>
      <c r="C5160" s="1">
        <v>44459</v>
      </c>
      <c r="D5160" t="s">
        <v>30</v>
      </c>
      <c r="E5160" t="s">
        <v>63</v>
      </c>
      <c r="F5160" t="s">
        <v>64</v>
      </c>
      <c r="G5160" t="s">
        <v>20</v>
      </c>
      <c r="H5160">
        <v>50</v>
      </c>
      <c r="I5160">
        <v>56</v>
      </c>
      <c r="J5160">
        <v>2800</v>
      </c>
      <c r="K5160">
        <v>1092</v>
      </c>
      <c r="L5160">
        <v>0.39</v>
      </c>
      <c r="M5160" t="s">
        <v>82</v>
      </c>
    </row>
    <row r="5161" spans="1:13" x14ac:dyDescent="0.25">
      <c r="A5161" t="s">
        <v>60</v>
      </c>
      <c r="B5161">
        <v>1185732</v>
      </c>
      <c r="C5161" s="1">
        <v>44459</v>
      </c>
      <c r="D5161" t="s">
        <v>30</v>
      </c>
      <c r="E5161" t="s">
        <v>63</v>
      </c>
      <c r="F5161" t="s">
        <v>64</v>
      </c>
      <c r="G5161" t="s">
        <v>21</v>
      </c>
      <c r="H5161">
        <v>62</v>
      </c>
      <c r="I5161">
        <v>60</v>
      </c>
      <c r="J5161">
        <v>3720</v>
      </c>
      <c r="K5161">
        <v>1488</v>
      </c>
      <c r="L5161">
        <v>0.4</v>
      </c>
      <c r="M5161" t="s">
        <v>82</v>
      </c>
    </row>
    <row r="5162" spans="1:13" x14ac:dyDescent="0.25">
      <c r="A5162" t="s">
        <v>60</v>
      </c>
      <c r="B5162">
        <v>1185732</v>
      </c>
      <c r="C5162" s="1">
        <v>44459</v>
      </c>
      <c r="D5162" t="s">
        <v>30</v>
      </c>
      <c r="E5162" t="s">
        <v>63</v>
      </c>
      <c r="F5162" t="s">
        <v>64</v>
      </c>
      <c r="G5162" t="s">
        <v>22</v>
      </c>
      <c r="H5162">
        <v>64</v>
      </c>
      <c r="I5162">
        <v>84</v>
      </c>
      <c r="J5162">
        <v>5376</v>
      </c>
      <c r="K5162">
        <v>2204</v>
      </c>
      <c r="L5162">
        <v>0.41</v>
      </c>
      <c r="M5162" t="s">
        <v>82</v>
      </c>
    </row>
    <row r="5163" spans="1:13" x14ac:dyDescent="0.25">
      <c r="A5163" t="s">
        <v>60</v>
      </c>
      <c r="B5163">
        <v>1185732</v>
      </c>
      <c r="C5163" s="1">
        <v>44491</v>
      </c>
      <c r="D5163" t="s">
        <v>30</v>
      </c>
      <c r="E5163" t="s">
        <v>63</v>
      </c>
      <c r="F5163" t="s">
        <v>64</v>
      </c>
      <c r="G5163" t="s">
        <v>16</v>
      </c>
      <c r="H5163">
        <v>68</v>
      </c>
      <c r="I5163">
        <v>113</v>
      </c>
      <c r="J5163">
        <v>7684</v>
      </c>
      <c r="K5163">
        <v>3611</v>
      </c>
      <c r="L5163">
        <v>0.47</v>
      </c>
      <c r="M5163" t="s">
        <v>82</v>
      </c>
    </row>
    <row r="5164" spans="1:13" x14ac:dyDescent="0.25">
      <c r="A5164" t="s">
        <v>60</v>
      </c>
      <c r="B5164">
        <v>1185732</v>
      </c>
      <c r="C5164" s="1">
        <v>44491</v>
      </c>
      <c r="D5164" t="s">
        <v>30</v>
      </c>
      <c r="E5164" t="s">
        <v>63</v>
      </c>
      <c r="F5164" t="s">
        <v>64</v>
      </c>
      <c r="G5164" t="s">
        <v>18</v>
      </c>
      <c r="H5164">
        <v>60</v>
      </c>
      <c r="I5164">
        <v>77</v>
      </c>
      <c r="J5164">
        <v>4620</v>
      </c>
      <c r="K5164">
        <v>2218</v>
      </c>
      <c r="L5164">
        <v>0.48</v>
      </c>
      <c r="M5164" t="s">
        <v>82</v>
      </c>
    </row>
    <row r="5165" spans="1:13" x14ac:dyDescent="0.25">
      <c r="A5165" t="s">
        <v>60</v>
      </c>
      <c r="B5165">
        <v>1185732</v>
      </c>
      <c r="C5165" s="1">
        <v>44491</v>
      </c>
      <c r="D5165" t="s">
        <v>30</v>
      </c>
      <c r="E5165" t="s">
        <v>63</v>
      </c>
      <c r="F5165" t="s">
        <v>64</v>
      </c>
      <c r="G5165" t="s">
        <v>19</v>
      </c>
      <c r="H5165">
        <v>59</v>
      </c>
      <c r="I5165">
        <v>46</v>
      </c>
      <c r="J5165">
        <v>2714</v>
      </c>
      <c r="K5165">
        <v>1086</v>
      </c>
      <c r="L5165">
        <v>0.4</v>
      </c>
      <c r="M5165" t="s">
        <v>82</v>
      </c>
    </row>
    <row r="5166" spans="1:13" x14ac:dyDescent="0.25">
      <c r="A5166" t="s">
        <v>60</v>
      </c>
      <c r="B5166">
        <v>1185732</v>
      </c>
      <c r="C5166" s="1">
        <v>44491</v>
      </c>
      <c r="D5166" t="s">
        <v>30</v>
      </c>
      <c r="E5166" t="s">
        <v>63</v>
      </c>
      <c r="F5166" t="s">
        <v>64</v>
      </c>
      <c r="G5166" t="s">
        <v>20</v>
      </c>
      <c r="H5166">
        <v>59</v>
      </c>
      <c r="I5166">
        <v>42</v>
      </c>
      <c r="J5166">
        <v>2478</v>
      </c>
      <c r="K5166">
        <v>892</v>
      </c>
      <c r="L5166">
        <v>0.36</v>
      </c>
      <c r="M5166" t="s">
        <v>82</v>
      </c>
    </row>
    <row r="5167" spans="1:13" x14ac:dyDescent="0.25">
      <c r="A5167" t="s">
        <v>60</v>
      </c>
      <c r="B5167">
        <v>1185732</v>
      </c>
      <c r="C5167" s="1">
        <v>44491</v>
      </c>
      <c r="D5167" t="s">
        <v>30</v>
      </c>
      <c r="E5167" t="s">
        <v>63</v>
      </c>
      <c r="F5167" t="s">
        <v>64</v>
      </c>
      <c r="G5167" t="s">
        <v>21</v>
      </c>
      <c r="H5167">
        <v>71</v>
      </c>
      <c r="I5167">
        <v>44</v>
      </c>
      <c r="J5167">
        <v>3124</v>
      </c>
      <c r="K5167">
        <v>1093</v>
      </c>
      <c r="L5167">
        <v>0.35</v>
      </c>
      <c r="M5167" t="s">
        <v>82</v>
      </c>
    </row>
    <row r="5168" spans="1:13" x14ac:dyDescent="0.25">
      <c r="A5168" t="s">
        <v>60</v>
      </c>
      <c r="B5168">
        <v>1185732</v>
      </c>
      <c r="C5168" s="1">
        <v>44491</v>
      </c>
      <c r="D5168" t="s">
        <v>30</v>
      </c>
      <c r="E5168" t="s">
        <v>63</v>
      </c>
      <c r="F5168" t="s">
        <v>64</v>
      </c>
      <c r="G5168" t="s">
        <v>22</v>
      </c>
      <c r="H5168">
        <v>73</v>
      </c>
      <c r="I5168">
        <v>83</v>
      </c>
      <c r="J5168">
        <v>6059</v>
      </c>
      <c r="K5168">
        <v>2424</v>
      </c>
      <c r="L5168">
        <v>0.4</v>
      </c>
      <c r="M5168" t="s">
        <v>82</v>
      </c>
    </row>
    <row r="5169" spans="1:13" x14ac:dyDescent="0.25">
      <c r="A5169" t="s">
        <v>60</v>
      </c>
      <c r="B5169">
        <v>1185732</v>
      </c>
      <c r="C5169" s="1">
        <v>44521</v>
      </c>
      <c r="D5169" t="s">
        <v>30</v>
      </c>
      <c r="E5169" t="s">
        <v>63</v>
      </c>
      <c r="F5169" t="s">
        <v>64</v>
      </c>
      <c r="G5169" t="s">
        <v>16</v>
      </c>
      <c r="H5169">
        <v>68</v>
      </c>
      <c r="I5169">
        <v>123</v>
      </c>
      <c r="J5169">
        <v>8364</v>
      </c>
      <c r="K5169">
        <v>4015</v>
      </c>
      <c r="L5169">
        <v>0.48</v>
      </c>
      <c r="M5169" t="s">
        <v>82</v>
      </c>
    </row>
    <row r="5170" spans="1:13" x14ac:dyDescent="0.25">
      <c r="A5170" t="s">
        <v>60</v>
      </c>
      <c r="B5170">
        <v>1185732</v>
      </c>
      <c r="C5170" s="1">
        <v>44521</v>
      </c>
      <c r="D5170" t="s">
        <v>30</v>
      </c>
      <c r="E5170" t="s">
        <v>63</v>
      </c>
      <c r="F5170" t="s">
        <v>64</v>
      </c>
      <c r="G5170" t="s">
        <v>18</v>
      </c>
      <c r="H5170">
        <v>59</v>
      </c>
      <c r="I5170">
        <v>81</v>
      </c>
      <c r="J5170">
        <v>4779</v>
      </c>
      <c r="K5170">
        <v>2198</v>
      </c>
      <c r="L5170">
        <v>0.46</v>
      </c>
      <c r="M5170" t="s">
        <v>82</v>
      </c>
    </row>
    <row r="5171" spans="1:13" x14ac:dyDescent="0.25">
      <c r="A5171" t="s">
        <v>60</v>
      </c>
      <c r="B5171">
        <v>1185732</v>
      </c>
      <c r="C5171" s="1">
        <v>44521</v>
      </c>
      <c r="D5171" t="s">
        <v>30</v>
      </c>
      <c r="E5171" t="s">
        <v>63</v>
      </c>
      <c r="F5171" t="s">
        <v>64</v>
      </c>
      <c r="G5171" t="s">
        <v>19</v>
      </c>
      <c r="H5171">
        <v>59</v>
      </c>
      <c r="I5171">
        <v>93</v>
      </c>
      <c r="J5171">
        <v>5487</v>
      </c>
      <c r="K5171">
        <v>2140</v>
      </c>
      <c r="L5171">
        <v>0.39</v>
      </c>
      <c r="M5171" t="s">
        <v>82</v>
      </c>
    </row>
    <row r="5172" spans="1:13" x14ac:dyDescent="0.25">
      <c r="A5172" t="s">
        <v>60</v>
      </c>
      <c r="B5172">
        <v>1185732</v>
      </c>
      <c r="C5172" s="1">
        <v>44521</v>
      </c>
      <c r="D5172" t="s">
        <v>30</v>
      </c>
      <c r="E5172" t="s">
        <v>63</v>
      </c>
      <c r="F5172" t="s">
        <v>64</v>
      </c>
      <c r="G5172" t="s">
        <v>20</v>
      </c>
      <c r="H5172">
        <v>62</v>
      </c>
      <c r="I5172">
        <v>90</v>
      </c>
      <c r="J5172">
        <v>5580</v>
      </c>
      <c r="K5172">
        <v>2120</v>
      </c>
      <c r="L5172">
        <v>0.38</v>
      </c>
      <c r="M5172" t="s">
        <v>82</v>
      </c>
    </row>
    <row r="5173" spans="1:13" x14ac:dyDescent="0.25">
      <c r="A5173" t="s">
        <v>60</v>
      </c>
      <c r="B5173">
        <v>1185732</v>
      </c>
      <c r="C5173" s="1">
        <v>44521</v>
      </c>
      <c r="D5173" t="s">
        <v>30</v>
      </c>
      <c r="E5173" t="s">
        <v>63</v>
      </c>
      <c r="F5173" t="s">
        <v>64</v>
      </c>
      <c r="G5173" t="s">
        <v>21</v>
      </c>
      <c r="H5173">
        <v>69</v>
      </c>
      <c r="I5173">
        <v>83</v>
      </c>
      <c r="J5173">
        <v>5727</v>
      </c>
      <c r="K5173">
        <v>2004</v>
      </c>
      <c r="L5173">
        <v>0.35</v>
      </c>
      <c r="M5173" t="s">
        <v>82</v>
      </c>
    </row>
    <row r="5174" spans="1:13" x14ac:dyDescent="0.25">
      <c r="A5174" t="s">
        <v>60</v>
      </c>
      <c r="B5174">
        <v>1185732</v>
      </c>
      <c r="C5174" s="1">
        <v>44521</v>
      </c>
      <c r="D5174" t="s">
        <v>30</v>
      </c>
      <c r="E5174" t="s">
        <v>63</v>
      </c>
      <c r="F5174" t="s">
        <v>64</v>
      </c>
      <c r="G5174" t="s">
        <v>22</v>
      </c>
      <c r="H5174">
        <v>74</v>
      </c>
      <c r="I5174">
        <v>101</v>
      </c>
      <c r="J5174">
        <v>7474</v>
      </c>
      <c r="K5174">
        <v>3139</v>
      </c>
      <c r="L5174">
        <v>0.42</v>
      </c>
      <c r="M5174" t="s">
        <v>82</v>
      </c>
    </row>
    <row r="5175" spans="1:13" x14ac:dyDescent="0.25">
      <c r="A5175" t="s">
        <v>60</v>
      </c>
      <c r="B5175">
        <v>1185732</v>
      </c>
      <c r="C5175" s="1">
        <v>44550</v>
      </c>
      <c r="D5175" t="s">
        <v>30</v>
      </c>
      <c r="E5175" t="s">
        <v>63</v>
      </c>
      <c r="F5175" t="s">
        <v>64</v>
      </c>
      <c r="G5175" t="s">
        <v>16</v>
      </c>
      <c r="H5175">
        <v>69</v>
      </c>
      <c r="I5175">
        <v>174</v>
      </c>
      <c r="J5175">
        <v>12006</v>
      </c>
      <c r="K5175">
        <v>5643</v>
      </c>
      <c r="L5175">
        <v>0.47</v>
      </c>
      <c r="M5175" t="s">
        <v>82</v>
      </c>
    </row>
    <row r="5176" spans="1:13" x14ac:dyDescent="0.25">
      <c r="A5176" t="s">
        <v>60</v>
      </c>
      <c r="B5176">
        <v>1185732</v>
      </c>
      <c r="C5176" s="1">
        <v>44550</v>
      </c>
      <c r="D5176" t="s">
        <v>30</v>
      </c>
      <c r="E5176" t="s">
        <v>63</v>
      </c>
      <c r="F5176" t="s">
        <v>64</v>
      </c>
      <c r="G5176" t="s">
        <v>18</v>
      </c>
      <c r="H5176">
        <v>60</v>
      </c>
      <c r="I5176">
        <v>112</v>
      </c>
      <c r="J5176">
        <v>6720</v>
      </c>
      <c r="K5176">
        <v>3158</v>
      </c>
      <c r="L5176">
        <v>0.47</v>
      </c>
      <c r="M5176" t="s">
        <v>82</v>
      </c>
    </row>
    <row r="5177" spans="1:13" x14ac:dyDescent="0.25">
      <c r="A5177" t="s">
        <v>13</v>
      </c>
      <c r="B5177">
        <v>1128299</v>
      </c>
      <c r="C5177" s="1">
        <v>44206</v>
      </c>
      <c r="D5177" t="s">
        <v>30</v>
      </c>
      <c r="E5177" t="s">
        <v>63</v>
      </c>
      <c r="F5177" t="s">
        <v>64</v>
      </c>
      <c r="G5177" t="s">
        <v>16</v>
      </c>
      <c r="H5177">
        <v>33</v>
      </c>
      <c r="I5177">
        <v>109</v>
      </c>
      <c r="J5177">
        <v>3597</v>
      </c>
      <c r="K5177">
        <v>1367</v>
      </c>
      <c r="L5177">
        <v>0.38</v>
      </c>
      <c r="M5177" t="s">
        <v>82</v>
      </c>
    </row>
    <row r="5178" spans="1:13" x14ac:dyDescent="0.25">
      <c r="A5178" t="s">
        <v>13</v>
      </c>
      <c r="B5178">
        <v>1128299</v>
      </c>
      <c r="C5178" s="1">
        <v>44206</v>
      </c>
      <c r="D5178" t="s">
        <v>30</v>
      </c>
      <c r="E5178" t="s">
        <v>63</v>
      </c>
      <c r="F5178" t="s">
        <v>64</v>
      </c>
      <c r="G5178" t="s">
        <v>18</v>
      </c>
      <c r="H5178">
        <v>43</v>
      </c>
      <c r="I5178">
        <v>109</v>
      </c>
      <c r="J5178">
        <v>4687</v>
      </c>
      <c r="K5178">
        <v>1547</v>
      </c>
      <c r="L5178">
        <v>0.33</v>
      </c>
      <c r="M5178" t="s">
        <v>82</v>
      </c>
    </row>
    <row r="5179" spans="1:13" x14ac:dyDescent="0.25">
      <c r="A5179" t="s">
        <v>13</v>
      </c>
      <c r="B5179">
        <v>1128299</v>
      </c>
      <c r="C5179" s="1">
        <v>44206</v>
      </c>
      <c r="D5179" t="s">
        <v>30</v>
      </c>
      <c r="E5179" t="s">
        <v>63</v>
      </c>
      <c r="F5179" t="s">
        <v>64</v>
      </c>
      <c r="G5179" t="s">
        <v>19</v>
      </c>
      <c r="H5179">
        <v>41</v>
      </c>
      <c r="I5179">
        <v>113</v>
      </c>
      <c r="J5179">
        <v>4633</v>
      </c>
      <c r="K5179">
        <v>1668</v>
      </c>
      <c r="L5179">
        <v>0.36</v>
      </c>
      <c r="M5179" t="s">
        <v>82</v>
      </c>
    </row>
    <row r="5180" spans="1:13" x14ac:dyDescent="0.25">
      <c r="A5180" t="s">
        <v>13</v>
      </c>
      <c r="B5180">
        <v>1128299</v>
      </c>
      <c r="C5180" s="1">
        <v>44206</v>
      </c>
      <c r="D5180" t="s">
        <v>30</v>
      </c>
      <c r="E5180" t="s">
        <v>63</v>
      </c>
      <c r="F5180" t="s">
        <v>64</v>
      </c>
      <c r="G5180" t="s">
        <v>20</v>
      </c>
      <c r="H5180">
        <v>43</v>
      </c>
      <c r="I5180">
        <v>56</v>
      </c>
      <c r="J5180">
        <v>2408</v>
      </c>
      <c r="K5180">
        <v>843</v>
      </c>
      <c r="L5180">
        <v>0.35</v>
      </c>
      <c r="M5180" t="s">
        <v>82</v>
      </c>
    </row>
    <row r="5181" spans="1:13" x14ac:dyDescent="0.25">
      <c r="A5181" t="s">
        <v>13</v>
      </c>
      <c r="B5181">
        <v>1128299</v>
      </c>
      <c r="C5181" s="1">
        <v>44206</v>
      </c>
      <c r="D5181" t="s">
        <v>30</v>
      </c>
      <c r="E5181" t="s">
        <v>63</v>
      </c>
      <c r="F5181" t="s">
        <v>64</v>
      </c>
      <c r="G5181" t="s">
        <v>21</v>
      </c>
      <c r="H5181">
        <v>46</v>
      </c>
      <c r="I5181">
        <v>46</v>
      </c>
      <c r="J5181">
        <v>2116</v>
      </c>
      <c r="K5181">
        <v>635</v>
      </c>
      <c r="L5181">
        <v>0.3</v>
      </c>
      <c r="M5181" t="s">
        <v>82</v>
      </c>
    </row>
    <row r="5182" spans="1:13" x14ac:dyDescent="0.25">
      <c r="A5182" t="s">
        <v>13</v>
      </c>
      <c r="B5182">
        <v>1128299</v>
      </c>
      <c r="C5182" s="1">
        <v>44206</v>
      </c>
      <c r="D5182" t="s">
        <v>30</v>
      </c>
      <c r="E5182" t="s">
        <v>63</v>
      </c>
      <c r="F5182" t="s">
        <v>64</v>
      </c>
      <c r="G5182" t="s">
        <v>22</v>
      </c>
      <c r="H5182">
        <v>42</v>
      </c>
      <c r="I5182">
        <v>123</v>
      </c>
      <c r="J5182">
        <v>5166</v>
      </c>
      <c r="K5182">
        <v>2790</v>
      </c>
      <c r="L5182">
        <v>0.54</v>
      </c>
      <c r="M5182" t="s">
        <v>82</v>
      </c>
    </row>
    <row r="5183" spans="1:13" x14ac:dyDescent="0.25">
      <c r="A5183" t="s">
        <v>13</v>
      </c>
      <c r="B5183">
        <v>1128299</v>
      </c>
      <c r="C5183" s="1">
        <v>44237</v>
      </c>
      <c r="D5183" t="s">
        <v>30</v>
      </c>
      <c r="E5183" t="s">
        <v>63</v>
      </c>
      <c r="F5183" t="s">
        <v>64</v>
      </c>
      <c r="G5183" t="s">
        <v>16</v>
      </c>
      <c r="H5183">
        <v>33</v>
      </c>
      <c r="I5183">
        <v>143</v>
      </c>
      <c r="J5183">
        <v>4719</v>
      </c>
      <c r="K5183">
        <v>1699</v>
      </c>
      <c r="L5183">
        <v>0.36</v>
      </c>
      <c r="M5183" t="s">
        <v>82</v>
      </c>
    </row>
    <row r="5184" spans="1:13" x14ac:dyDescent="0.25">
      <c r="A5184" t="s">
        <v>13</v>
      </c>
      <c r="B5184">
        <v>1128299</v>
      </c>
      <c r="C5184" s="1">
        <v>44237</v>
      </c>
      <c r="D5184" t="s">
        <v>30</v>
      </c>
      <c r="E5184" t="s">
        <v>63</v>
      </c>
      <c r="F5184" t="s">
        <v>64</v>
      </c>
      <c r="G5184" t="s">
        <v>18</v>
      </c>
      <c r="H5184">
        <v>42</v>
      </c>
      <c r="I5184">
        <v>98</v>
      </c>
      <c r="J5184">
        <v>4116</v>
      </c>
      <c r="K5184">
        <v>1317</v>
      </c>
      <c r="L5184">
        <v>0.32</v>
      </c>
      <c r="M5184" t="s">
        <v>82</v>
      </c>
    </row>
    <row r="5185" spans="1:13" x14ac:dyDescent="0.25">
      <c r="A5185" t="s">
        <v>13</v>
      </c>
      <c r="B5185">
        <v>1128299</v>
      </c>
      <c r="C5185" s="1">
        <v>44237</v>
      </c>
      <c r="D5185" t="s">
        <v>30</v>
      </c>
      <c r="E5185" t="s">
        <v>63</v>
      </c>
      <c r="F5185" t="s">
        <v>64</v>
      </c>
      <c r="G5185" t="s">
        <v>19</v>
      </c>
      <c r="H5185">
        <v>44</v>
      </c>
      <c r="I5185">
        <v>94</v>
      </c>
      <c r="J5185">
        <v>4136</v>
      </c>
      <c r="K5185">
        <v>1489</v>
      </c>
      <c r="L5185">
        <v>0.36</v>
      </c>
      <c r="M5185" t="s">
        <v>82</v>
      </c>
    </row>
    <row r="5186" spans="1:13" x14ac:dyDescent="0.25">
      <c r="A5186" t="s">
        <v>13</v>
      </c>
      <c r="B5186">
        <v>1128299</v>
      </c>
      <c r="C5186" s="1">
        <v>44237</v>
      </c>
      <c r="D5186" t="s">
        <v>30</v>
      </c>
      <c r="E5186" t="s">
        <v>65</v>
      </c>
      <c r="F5186" t="s">
        <v>66</v>
      </c>
      <c r="G5186" t="s">
        <v>20</v>
      </c>
      <c r="H5186">
        <v>41</v>
      </c>
      <c r="I5186">
        <v>56</v>
      </c>
      <c r="J5186">
        <v>2296</v>
      </c>
      <c r="K5186">
        <v>895</v>
      </c>
      <c r="L5186">
        <v>0.39</v>
      </c>
      <c r="M5186" t="s">
        <v>82</v>
      </c>
    </row>
    <row r="5187" spans="1:13" x14ac:dyDescent="0.25">
      <c r="A5187" t="s">
        <v>13</v>
      </c>
      <c r="B5187">
        <v>1128299</v>
      </c>
      <c r="C5187" s="1">
        <v>44237</v>
      </c>
      <c r="D5187" t="s">
        <v>30</v>
      </c>
      <c r="E5187" t="s">
        <v>65</v>
      </c>
      <c r="F5187" t="s">
        <v>66</v>
      </c>
      <c r="G5187" t="s">
        <v>21</v>
      </c>
      <c r="H5187">
        <v>47</v>
      </c>
      <c r="I5187">
        <v>38</v>
      </c>
      <c r="J5187">
        <v>1786</v>
      </c>
      <c r="K5187">
        <v>536</v>
      </c>
      <c r="L5187">
        <v>0.3</v>
      </c>
      <c r="M5187" t="s">
        <v>82</v>
      </c>
    </row>
    <row r="5188" spans="1:13" x14ac:dyDescent="0.25">
      <c r="A5188" t="s">
        <v>13</v>
      </c>
      <c r="B5188">
        <v>1128299</v>
      </c>
      <c r="C5188" s="1">
        <v>44237</v>
      </c>
      <c r="D5188" t="s">
        <v>30</v>
      </c>
      <c r="E5188" t="s">
        <v>65</v>
      </c>
      <c r="F5188" t="s">
        <v>66</v>
      </c>
      <c r="G5188" t="s">
        <v>22</v>
      </c>
      <c r="H5188">
        <v>44</v>
      </c>
      <c r="I5188">
        <v>102</v>
      </c>
      <c r="J5188">
        <v>4488</v>
      </c>
      <c r="K5188">
        <v>2468</v>
      </c>
      <c r="L5188">
        <v>0.55000000000000004</v>
      </c>
      <c r="M5188" t="s">
        <v>82</v>
      </c>
    </row>
    <row r="5189" spans="1:13" x14ac:dyDescent="0.25">
      <c r="A5189" t="s">
        <v>13</v>
      </c>
      <c r="B5189">
        <v>1128299</v>
      </c>
      <c r="C5189" s="1">
        <v>44264</v>
      </c>
      <c r="D5189" t="s">
        <v>30</v>
      </c>
      <c r="E5189" t="s">
        <v>65</v>
      </c>
      <c r="F5189" t="s">
        <v>66</v>
      </c>
      <c r="G5189" t="s">
        <v>16</v>
      </c>
      <c r="H5189">
        <v>44</v>
      </c>
      <c r="I5189">
        <v>135</v>
      </c>
      <c r="J5189">
        <v>5940</v>
      </c>
      <c r="K5189">
        <v>2376</v>
      </c>
      <c r="L5189">
        <v>0.4</v>
      </c>
      <c r="M5189" t="s">
        <v>82</v>
      </c>
    </row>
    <row r="5190" spans="1:13" x14ac:dyDescent="0.25">
      <c r="A5190" t="s">
        <v>13</v>
      </c>
      <c r="B5190">
        <v>1128299</v>
      </c>
      <c r="C5190" s="1">
        <v>44264</v>
      </c>
      <c r="D5190" t="s">
        <v>30</v>
      </c>
      <c r="E5190" t="s">
        <v>65</v>
      </c>
      <c r="F5190" t="s">
        <v>66</v>
      </c>
      <c r="G5190" t="s">
        <v>18</v>
      </c>
      <c r="H5190">
        <v>54</v>
      </c>
      <c r="I5190">
        <v>91</v>
      </c>
      <c r="J5190">
        <v>4914</v>
      </c>
      <c r="K5190">
        <v>1523</v>
      </c>
      <c r="L5190">
        <v>0.31</v>
      </c>
      <c r="M5190" t="s">
        <v>82</v>
      </c>
    </row>
    <row r="5191" spans="1:13" x14ac:dyDescent="0.25">
      <c r="A5191" t="s">
        <v>13</v>
      </c>
      <c r="B5191">
        <v>1128299</v>
      </c>
      <c r="C5191" s="1">
        <v>44264</v>
      </c>
      <c r="D5191" t="s">
        <v>30</v>
      </c>
      <c r="E5191" t="s">
        <v>65</v>
      </c>
      <c r="F5191" t="s">
        <v>66</v>
      </c>
      <c r="G5191" t="s">
        <v>19</v>
      </c>
      <c r="H5191">
        <v>57</v>
      </c>
      <c r="I5191">
        <v>101</v>
      </c>
      <c r="J5191">
        <v>5757</v>
      </c>
      <c r="K5191">
        <v>2245</v>
      </c>
      <c r="L5191">
        <v>0.39</v>
      </c>
      <c r="M5191" t="s">
        <v>82</v>
      </c>
    </row>
    <row r="5192" spans="1:13" x14ac:dyDescent="0.25">
      <c r="A5192" t="s">
        <v>13</v>
      </c>
      <c r="B5192">
        <v>1128299</v>
      </c>
      <c r="C5192" s="1">
        <v>44264</v>
      </c>
      <c r="D5192" t="s">
        <v>30</v>
      </c>
      <c r="E5192" t="s">
        <v>65</v>
      </c>
      <c r="F5192" t="s">
        <v>66</v>
      </c>
      <c r="G5192" t="s">
        <v>20</v>
      </c>
      <c r="H5192">
        <v>52</v>
      </c>
      <c r="I5192">
        <v>69</v>
      </c>
      <c r="J5192">
        <v>3588</v>
      </c>
      <c r="K5192">
        <v>1292</v>
      </c>
      <c r="L5192">
        <v>0.36</v>
      </c>
      <c r="M5192" t="s">
        <v>82</v>
      </c>
    </row>
    <row r="5193" spans="1:13" x14ac:dyDescent="0.25">
      <c r="A5193" t="s">
        <v>13</v>
      </c>
      <c r="B5193">
        <v>1128299</v>
      </c>
      <c r="C5193" s="1">
        <v>44264</v>
      </c>
      <c r="D5193" t="s">
        <v>30</v>
      </c>
      <c r="E5193" t="s">
        <v>65</v>
      </c>
      <c r="F5193" t="s">
        <v>66</v>
      </c>
      <c r="G5193" t="s">
        <v>21</v>
      </c>
      <c r="H5193">
        <v>55</v>
      </c>
      <c r="I5193">
        <v>36</v>
      </c>
      <c r="J5193">
        <v>1980</v>
      </c>
      <c r="K5193">
        <v>515</v>
      </c>
      <c r="L5193">
        <v>0.26</v>
      </c>
      <c r="M5193" t="s">
        <v>82</v>
      </c>
    </row>
    <row r="5194" spans="1:13" x14ac:dyDescent="0.25">
      <c r="A5194" t="s">
        <v>13</v>
      </c>
      <c r="B5194">
        <v>1128299</v>
      </c>
      <c r="C5194" s="1">
        <v>44264</v>
      </c>
      <c r="D5194" t="s">
        <v>30</v>
      </c>
      <c r="E5194" t="s">
        <v>65</v>
      </c>
      <c r="F5194" t="s">
        <v>66</v>
      </c>
      <c r="G5194" t="s">
        <v>22</v>
      </c>
      <c r="H5194">
        <v>50</v>
      </c>
      <c r="I5194">
        <v>85</v>
      </c>
      <c r="J5194">
        <v>4250</v>
      </c>
      <c r="K5194">
        <v>2338</v>
      </c>
      <c r="L5194">
        <v>0.55000000000000004</v>
      </c>
      <c r="M5194" t="s">
        <v>82</v>
      </c>
    </row>
    <row r="5195" spans="1:13" x14ac:dyDescent="0.25">
      <c r="A5195" t="s">
        <v>13</v>
      </c>
      <c r="B5195">
        <v>1128299</v>
      </c>
      <c r="C5195" s="1">
        <v>44296</v>
      </c>
      <c r="D5195" t="s">
        <v>30</v>
      </c>
      <c r="E5195" t="s">
        <v>65</v>
      </c>
      <c r="F5195" t="s">
        <v>66</v>
      </c>
      <c r="G5195" t="s">
        <v>16</v>
      </c>
      <c r="H5195">
        <v>59</v>
      </c>
      <c r="I5195">
        <v>130</v>
      </c>
      <c r="J5195">
        <v>7670</v>
      </c>
      <c r="K5195">
        <v>2761</v>
      </c>
      <c r="L5195">
        <v>0.36</v>
      </c>
      <c r="M5195" t="s">
        <v>82</v>
      </c>
    </row>
    <row r="5196" spans="1:13" x14ac:dyDescent="0.25">
      <c r="A5196" t="s">
        <v>13</v>
      </c>
      <c r="B5196">
        <v>1128299</v>
      </c>
      <c r="C5196" s="1">
        <v>44296</v>
      </c>
      <c r="D5196" t="s">
        <v>30</v>
      </c>
      <c r="E5196" t="s">
        <v>65</v>
      </c>
      <c r="F5196" t="s">
        <v>66</v>
      </c>
      <c r="G5196" t="s">
        <v>18</v>
      </c>
      <c r="H5196">
        <v>61</v>
      </c>
      <c r="I5196">
        <v>81</v>
      </c>
      <c r="J5196">
        <v>4941</v>
      </c>
      <c r="K5196">
        <v>1729</v>
      </c>
      <c r="L5196">
        <v>0.35</v>
      </c>
      <c r="M5196" t="s">
        <v>82</v>
      </c>
    </row>
    <row r="5197" spans="1:13" x14ac:dyDescent="0.25">
      <c r="A5197" t="s">
        <v>13</v>
      </c>
      <c r="B5197">
        <v>1128299</v>
      </c>
      <c r="C5197" s="1">
        <v>44296</v>
      </c>
      <c r="D5197" t="s">
        <v>30</v>
      </c>
      <c r="E5197" t="s">
        <v>65</v>
      </c>
      <c r="F5197" t="s">
        <v>66</v>
      </c>
      <c r="G5197" t="s">
        <v>19</v>
      </c>
      <c r="H5197">
        <v>60</v>
      </c>
      <c r="I5197">
        <v>91</v>
      </c>
      <c r="J5197">
        <v>5460</v>
      </c>
      <c r="K5197">
        <v>2075</v>
      </c>
      <c r="L5197">
        <v>0.38</v>
      </c>
      <c r="M5197" t="s">
        <v>82</v>
      </c>
    </row>
    <row r="5198" spans="1:13" x14ac:dyDescent="0.25">
      <c r="A5198" t="s">
        <v>13</v>
      </c>
      <c r="B5198">
        <v>1128299</v>
      </c>
      <c r="C5198" s="1">
        <v>44296</v>
      </c>
      <c r="D5198" t="s">
        <v>30</v>
      </c>
      <c r="E5198" t="s">
        <v>65</v>
      </c>
      <c r="F5198" t="s">
        <v>66</v>
      </c>
      <c r="G5198" t="s">
        <v>20</v>
      </c>
      <c r="H5198">
        <v>48</v>
      </c>
      <c r="I5198">
        <v>73</v>
      </c>
      <c r="J5198">
        <v>3504</v>
      </c>
      <c r="K5198">
        <v>1226</v>
      </c>
      <c r="L5198">
        <v>0.35</v>
      </c>
      <c r="M5198" t="s">
        <v>82</v>
      </c>
    </row>
    <row r="5199" spans="1:13" x14ac:dyDescent="0.25">
      <c r="A5199" t="s">
        <v>13</v>
      </c>
      <c r="B5199">
        <v>1128299</v>
      </c>
      <c r="C5199" s="1">
        <v>44296</v>
      </c>
      <c r="D5199" t="s">
        <v>30</v>
      </c>
      <c r="E5199" t="s">
        <v>65</v>
      </c>
      <c r="F5199" t="s">
        <v>66</v>
      </c>
      <c r="G5199" t="s">
        <v>21</v>
      </c>
      <c r="H5199">
        <v>52</v>
      </c>
      <c r="I5199">
        <v>42</v>
      </c>
      <c r="J5199">
        <v>2184</v>
      </c>
      <c r="K5199">
        <v>590</v>
      </c>
      <c r="L5199">
        <v>0.27</v>
      </c>
      <c r="M5199" t="s">
        <v>82</v>
      </c>
    </row>
    <row r="5200" spans="1:13" x14ac:dyDescent="0.25">
      <c r="A5200" t="s">
        <v>13</v>
      </c>
      <c r="B5200">
        <v>1128299</v>
      </c>
      <c r="C5200" s="1">
        <v>44296</v>
      </c>
      <c r="D5200" t="s">
        <v>30</v>
      </c>
      <c r="E5200" t="s">
        <v>65</v>
      </c>
      <c r="F5200" t="s">
        <v>66</v>
      </c>
      <c r="G5200" t="s">
        <v>22</v>
      </c>
      <c r="H5200">
        <v>66</v>
      </c>
      <c r="I5200">
        <v>94</v>
      </c>
      <c r="J5200">
        <v>6204</v>
      </c>
      <c r="K5200">
        <v>3102</v>
      </c>
      <c r="L5200">
        <v>0.5</v>
      </c>
      <c r="M5200" t="s">
        <v>82</v>
      </c>
    </row>
    <row r="5201" spans="1:13" x14ac:dyDescent="0.25">
      <c r="A5201" t="s">
        <v>13</v>
      </c>
      <c r="B5201">
        <v>1128299</v>
      </c>
      <c r="C5201" s="1">
        <v>44327</v>
      </c>
      <c r="D5201" t="s">
        <v>30</v>
      </c>
      <c r="E5201" t="s">
        <v>65</v>
      </c>
      <c r="F5201" t="s">
        <v>66</v>
      </c>
      <c r="G5201" t="s">
        <v>16</v>
      </c>
      <c r="H5201">
        <v>51</v>
      </c>
      <c r="I5201">
        <v>158</v>
      </c>
      <c r="J5201">
        <v>8058</v>
      </c>
      <c r="K5201">
        <v>2981</v>
      </c>
      <c r="L5201">
        <v>0.37</v>
      </c>
      <c r="M5201" t="s">
        <v>82</v>
      </c>
    </row>
    <row r="5202" spans="1:13" x14ac:dyDescent="0.25">
      <c r="A5202" t="s">
        <v>13</v>
      </c>
      <c r="B5202">
        <v>1128299</v>
      </c>
      <c r="C5202" s="1">
        <v>44327</v>
      </c>
      <c r="D5202" t="s">
        <v>30</v>
      </c>
      <c r="E5202" t="s">
        <v>65</v>
      </c>
      <c r="F5202" t="s">
        <v>66</v>
      </c>
      <c r="G5202" t="s">
        <v>18</v>
      </c>
      <c r="H5202">
        <v>58</v>
      </c>
      <c r="I5202">
        <v>98</v>
      </c>
      <c r="J5202">
        <v>5684</v>
      </c>
      <c r="K5202">
        <v>1876</v>
      </c>
      <c r="L5202">
        <v>0.33</v>
      </c>
      <c r="M5202" t="s">
        <v>82</v>
      </c>
    </row>
    <row r="5203" spans="1:13" x14ac:dyDescent="0.25">
      <c r="A5203" t="s">
        <v>13</v>
      </c>
      <c r="B5203">
        <v>1128299</v>
      </c>
      <c r="C5203" s="1">
        <v>44327</v>
      </c>
      <c r="D5203" t="s">
        <v>30</v>
      </c>
      <c r="E5203" t="s">
        <v>65</v>
      </c>
      <c r="F5203" t="s">
        <v>66</v>
      </c>
      <c r="G5203" t="s">
        <v>19</v>
      </c>
      <c r="H5203">
        <v>56</v>
      </c>
      <c r="I5203">
        <v>98</v>
      </c>
      <c r="J5203">
        <v>5488</v>
      </c>
      <c r="K5203">
        <v>2195</v>
      </c>
      <c r="L5203">
        <v>0.4</v>
      </c>
      <c r="M5203" t="s">
        <v>82</v>
      </c>
    </row>
    <row r="5204" spans="1:13" x14ac:dyDescent="0.25">
      <c r="A5204" t="s">
        <v>13</v>
      </c>
      <c r="B5204">
        <v>1128299</v>
      </c>
      <c r="C5204" s="1">
        <v>44327</v>
      </c>
      <c r="D5204" t="s">
        <v>30</v>
      </c>
      <c r="E5204" t="s">
        <v>65</v>
      </c>
      <c r="F5204" t="s">
        <v>66</v>
      </c>
      <c r="G5204" t="s">
        <v>20</v>
      </c>
      <c r="H5204">
        <v>52</v>
      </c>
      <c r="I5204">
        <v>80</v>
      </c>
      <c r="J5204">
        <v>4160</v>
      </c>
      <c r="K5204">
        <v>1664</v>
      </c>
      <c r="L5204">
        <v>0.4</v>
      </c>
      <c r="M5204" t="s">
        <v>82</v>
      </c>
    </row>
    <row r="5205" spans="1:13" x14ac:dyDescent="0.25">
      <c r="A5205" t="s">
        <v>13</v>
      </c>
      <c r="B5205">
        <v>1128299</v>
      </c>
      <c r="C5205" s="1">
        <v>44327</v>
      </c>
      <c r="D5205" t="s">
        <v>30</v>
      </c>
      <c r="E5205" t="s">
        <v>65</v>
      </c>
      <c r="F5205" t="s">
        <v>66</v>
      </c>
      <c r="G5205" t="s">
        <v>21</v>
      </c>
      <c r="H5205">
        <v>55</v>
      </c>
      <c r="I5205">
        <v>46</v>
      </c>
      <c r="J5205">
        <v>2530</v>
      </c>
      <c r="K5205">
        <v>708</v>
      </c>
      <c r="L5205">
        <v>0.28000000000000003</v>
      </c>
      <c r="M5205" t="s">
        <v>82</v>
      </c>
    </row>
    <row r="5206" spans="1:13" x14ac:dyDescent="0.25">
      <c r="A5206" t="s">
        <v>13</v>
      </c>
      <c r="B5206">
        <v>1128299</v>
      </c>
      <c r="C5206" s="1">
        <v>44327</v>
      </c>
      <c r="D5206" t="s">
        <v>30</v>
      </c>
      <c r="E5206" t="s">
        <v>65</v>
      </c>
      <c r="F5206" t="s">
        <v>66</v>
      </c>
      <c r="G5206" t="s">
        <v>22</v>
      </c>
      <c r="H5206">
        <v>69</v>
      </c>
      <c r="I5206">
        <v>143</v>
      </c>
      <c r="J5206">
        <v>9867</v>
      </c>
      <c r="K5206">
        <v>5427</v>
      </c>
      <c r="L5206">
        <v>0.55000000000000004</v>
      </c>
      <c r="M5206" t="s">
        <v>82</v>
      </c>
    </row>
    <row r="5207" spans="1:13" x14ac:dyDescent="0.25">
      <c r="A5207" t="s">
        <v>13</v>
      </c>
      <c r="B5207">
        <v>1128299</v>
      </c>
      <c r="C5207" s="1">
        <v>44357</v>
      </c>
      <c r="D5207" t="s">
        <v>30</v>
      </c>
      <c r="E5207" t="s">
        <v>65</v>
      </c>
      <c r="F5207" t="s">
        <v>66</v>
      </c>
      <c r="G5207" t="s">
        <v>16</v>
      </c>
      <c r="H5207">
        <v>67</v>
      </c>
      <c r="I5207">
        <v>210</v>
      </c>
      <c r="J5207">
        <v>14070</v>
      </c>
      <c r="K5207">
        <v>5628</v>
      </c>
      <c r="L5207">
        <v>0.4</v>
      </c>
      <c r="M5207" t="s">
        <v>82</v>
      </c>
    </row>
    <row r="5208" spans="1:13" x14ac:dyDescent="0.25">
      <c r="A5208" t="s">
        <v>13</v>
      </c>
      <c r="B5208">
        <v>1128299</v>
      </c>
      <c r="C5208" s="1">
        <v>44357</v>
      </c>
      <c r="D5208" t="s">
        <v>30</v>
      </c>
      <c r="E5208" t="s">
        <v>65</v>
      </c>
      <c r="F5208" t="s">
        <v>66</v>
      </c>
      <c r="G5208" t="s">
        <v>18</v>
      </c>
      <c r="H5208">
        <v>72</v>
      </c>
      <c r="I5208">
        <v>156</v>
      </c>
      <c r="J5208">
        <v>11232</v>
      </c>
      <c r="K5208">
        <v>3482</v>
      </c>
      <c r="L5208">
        <v>0.31</v>
      </c>
      <c r="M5208" t="s">
        <v>82</v>
      </c>
    </row>
    <row r="5209" spans="1:13" x14ac:dyDescent="0.25">
      <c r="A5209" t="s">
        <v>13</v>
      </c>
      <c r="B5209">
        <v>1128299</v>
      </c>
      <c r="C5209" s="1">
        <v>44357</v>
      </c>
      <c r="D5209" t="s">
        <v>30</v>
      </c>
      <c r="E5209" t="s">
        <v>65</v>
      </c>
      <c r="F5209" t="s">
        <v>66</v>
      </c>
      <c r="G5209" t="s">
        <v>19</v>
      </c>
      <c r="H5209">
        <v>71</v>
      </c>
      <c r="I5209">
        <v>180</v>
      </c>
      <c r="J5209">
        <v>12780</v>
      </c>
      <c r="K5209">
        <v>4601</v>
      </c>
      <c r="L5209">
        <v>0.36</v>
      </c>
      <c r="M5209" t="s">
        <v>82</v>
      </c>
    </row>
    <row r="5210" spans="1:13" x14ac:dyDescent="0.25">
      <c r="A5210" t="s">
        <v>13</v>
      </c>
      <c r="B5210">
        <v>1128299</v>
      </c>
      <c r="C5210" s="1">
        <v>44357</v>
      </c>
      <c r="D5210" t="s">
        <v>30</v>
      </c>
      <c r="E5210" t="s">
        <v>65</v>
      </c>
      <c r="F5210" t="s">
        <v>66</v>
      </c>
      <c r="G5210" t="s">
        <v>20</v>
      </c>
      <c r="H5210">
        <v>74</v>
      </c>
      <c r="I5210">
        <v>133</v>
      </c>
      <c r="J5210">
        <v>9842</v>
      </c>
      <c r="K5210">
        <v>3740</v>
      </c>
      <c r="L5210">
        <v>0.38</v>
      </c>
      <c r="M5210" t="s">
        <v>82</v>
      </c>
    </row>
    <row r="5211" spans="1:13" x14ac:dyDescent="0.25">
      <c r="A5211" t="s">
        <v>13</v>
      </c>
      <c r="B5211">
        <v>1128299</v>
      </c>
      <c r="C5211" s="1">
        <v>44357</v>
      </c>
      <c r="D5211" t="s">
        <v>30</v>
      </c>
      <c r="E5211" t="s">
        <v>65</v>
      </c>
      <c r="F5211" t="s">
        <v>66</v>
      </c>
      <c r="G5211" t="s">
        <v>21</v>
      </c>
      <c r="H5211">
        <v>83</v>
      </c>
      <c r="I5211">
        <v>88</v>
      </c>
      <c r="J5211">
        <v>7304</v>
      </c>
      <c r="K5211">
        <v>2191</v>
      </c>
      <c r="L5211">
        <v>0.3</v>
      </c>
      <c r="M5211" t="s">
        <v>82</v>
      </c>
    </row>
    <row r="5212" spans="1:13" x14ac:dyDescent="0.25">
      <c r="A5212" t="s">
        <v>13</v>
      </c>
      <c r="B5212">
        <v>1128299</v>
      </c>
      <c r="C5212" s="1">
        <v>44357</v>
      </c>
      <c r="D5212" t="s">
        <v>30</v>
      </c>
      <c r="E5212" t="s">
        <v>65</v>
      </c>
      <c r="F5212" t="s">
        <v>66</v>
      </c>
      <c r="G5212" t="s">
        <v>22</v>
      </c>
      <c r="H5212">
        <v>97</v>
      </c>
      <c r="I5212">
        <v>169</v>
      </c>
      <c r="J5212">
        <v>16393</v>
      </c>
      <c r="K5212">
        <v>8524</v>
      </c>
      <c r="L5212">
        <v>0.52</v>
      </c>
      <c r="M5212" t="s">
        <v>82</v>
      </c>
    </row>
    <row r="5213" spans="1:13" x14ac:dyDescent="0.25">
      <c r="A5213" t="s">
        <v>13</v>
      </c>
      <c r="B5213">
        <v>1128299</v>
      </c>
      <c r="C5213" s="1">
        <v>44386</v>
      </c>
      <c r="D5213" t="s">
        <v>30</v>
      </c>
      <c r="E5213" t="s">
        <v>65</v>
      </c>
      <c r="F5213" t="s">
        <v>66</v>
      </c>
      <c r="G5213" t="s">
        <v>16</v>
      </c>
      <c r="H5213">
        <v>74</v>
      </c>
      <c r="I5213">
        <v>208</v>
      </c>
      <c r="J5213">
        <v>15392</v>
      </c>
      <c r="K5213">
        <v>5695</v>
      </c>
      <c r="L5213">
        <v>0.37</v>
      </c>
      <c r="M5213" t="s">
        <v>82</v>
      </c>
    </row>
    <row r="5214" spans="1:13" x14ac:dyDescent="0.25">
      <c r="A5214" t="s">
        <v>13</v>
      </c>
      <c r="B5214">
        <v>1128299</v>
      </c>
      <c r="C5214" s="1">
        <v>44386</v>
      </c>
      <c r="D5214" t="s">
        <v>30</v>
      </c>
      <c r="E5214" t="s">
        <v>65</v>
      </c>
      <c r="F5214" t="s">
        <v>66</v>
      </c>
      <c r="G5214" t="s">
        <v>18</v>
      </c>
      <c r="H5214">
        <v>81</v>
      </c>
      <c r="I5214">
        <v>182</v>
      </c>
      <c r="J5214">
        <v>14742</v>
      </c>
      <c r="K5214">
        <v>5012</v>
      </c>
      <c r="L5214">
        <v>0.34</v>
      </c>
      <c r="M5214" t="s">
        <v>82</v>
      </c>
    </row>
    <row r="5215" spans="1:13" x14ac:dyDescent="0.25">
      <c r="A5215" t="s">
        <v>13</v>
      </c>
      <c r="B5215">
        <v>1128299</v>
      </c>
      <c r="C5215" s="1">
        <v>44386</v>
      </c>
      <c r="D5215" t="s">
        <v>30</v>
      </c>
      <c r="E5215" t="s">
        <v>65</v>
      </c>
      <c r="F5215" t="s">
        <v>66</v>
      </c>
      <c r="G5215" t="s">
        <v>19</v>
      </c>
      <c r="H5215">
        <v>79</v>
      </c>
      <c r="I5215">
        <v>150</v>
      </c>
      <c r="J5215">
        <v>11850</v>
      </c>
      <c r="K5215">
        <v>4266</v>
      </c>
      <c r="L5215">
        <v>0.36</v>
      </c>
      <c r="M5215" t="s">
        <v>82</v>
      </c>
    </row>
    <row r="5216" spans="1:13" x14ac:dyDescent="0.25">
      <c r="A5216" t="s">
        <v>13</v>
      </c>
      <c r="B5216">
        <v>1128299</v>
      </c>
      <c r="C5216" s="1">
        <v>44386</v>
      </c>
      <c r="D5216" t="s">
        <v>30</v>
      </c>
      <c r="E5216" t="s">
        <v>65</v>
      </c>
      <c r="F5216" t="s">
        <v>66</v>
      </c>
      <c r="G5216" t="s">
        <v>20</v>
      </c>
      <c r="H5216">
        <v>73</v>
      </c>
      <c r="I5216">
        <v>130</v>
      </c>
      <c r="J5216">
        <v>9490</v>
      </c>
      <c r="K5216">
        <v>3796</v>
      </c>
      <c r="L5216">
        <v>0.4</v>
      </c>
      <c r="M5216" t="s">
        <v>82</v>
      </c>
    </row>
    <row r="5217" spans="1:13" x14ac:dyDescent="0.25">
      <c r="A5217" t="s">
        <v>13</v>
      </c>
      <c r="B5217">
        <v>1128299</v>
      </c>
      <c r="C5217" s="1">
        <v>44386</v>
      </c>
      <c r="D5217" t="s">
        <v>30</v>
      </c>
      <c r="E5217" t="s">
        <v>65</v>
      </c>
      <c r="F5217" t="s">
        <v>66</v>
      </c>
      <c r="G5217" t="s">
        <v>21</v>
      </c>
      <c r="H5217">
        <v>80</v>
      </c>
      <c r="I5217">
        <v>149</v>
      </c>
      <c r="J5217">
        <v>11920</v>
      </c>
      <c r="K5217">
        <v>3576</v>
      </c>
      <c r="L5217">
        <v>0.3</v>
      </c>
      <c r="M5217" t="s">
        <v>82</v>
      </c>
    </row>
    <row r="5218" spans="1:13" x14ac:dyDescent="0.25">
      <c r="A5218" t="s">
        <v>13</v>
      </c>
      <c r="B5218">
        <v>1128299</v>
      </c>
      <c r="C5218" s="1">
        <v>44386</v>
      </c>
      <c r="D5218" t="s">
        <v>30</v>
      </c>
      <c r="E5218" t="s">
        <v>65</v>
      </c>
      <c r="F5218" t="s">
        <v>66</v>
      </c>
      <c r="G5218" t="s">
        <v>22</v>
      </c>
      <c r="H5218">
        <v>96</v>
      </c>
      <c r="I5218">
        <v>154</v>
      </c>
      <c r="J5218">
        <v>14784</v>
      </c>
      <c r="K5218">
        <v>7688</v>
      </c>
      <c r="L5218">
        <v>0.52</v>
      </c>
      <c r="M5218" t="s">
        <v>82</v>
      </c>
    </row>
    <row r="5219" spans="1:13" x14ac:dyDescent="0.25">
      <c r="A5219" t="s">
        <v>13</v>
      </c>
      <c r="B5219">
        <v>1128299</v>
      </c>
      <c r="C5219" s="1">
        <v>44418</v>
      </c>
      <c r="D5219" t="s">
        <v>30</v>
      </c>
      <c r="E5219" t="s">
        <v>65</v>
      </c>
      <c r="F5219" t="s">
        <v>66</v>
      </c>
      <c r="G5219" t="s">
        <v>16</v>
      </c>
      <c r="H5219">
        <v>79</v>
      </c>
      <c r="I5219">
        <v>210</v>
      </c>
      <c r="J5219">
        <v>16590</v>
      </c>
      <c r="K5219">
        <v>6138</v>
      </c>
      <c r="L5219">
        <v>0.37</v>
      </c>
      <c r="M5219" t="s">
        <v>82</v>
      </c>
    </row>
    <row r="5220" spans="1:13" x14ac:dyDescent="0.25">
      <c r="A5220" t="s">
        <v>13</v>
      </c>
      <c r="B5220">
        <v>1128299</v>
      </c>
      <c r="C5220" s="1">
        <v>44418</v>
      </c>
      <c r="D5220" t="s">
        <v>30</v>
      </c>
      <c r="E5220" t="s">
        <v>65</v>
      </c>
      <c r="F5220" t="s">
        <v>66</v>
      </c>
      <c r="G5220" t="s">
        <v>18</v>
      </c>
      <c r="H5220">
        <v>71</v>
      </c>
      <c r="I5220">
        <v>218</v>
      </c>
      <c r="J5220">
        <v>15478</v>
      </c>
      <c r="K5220">
        <v>5263</v>
      </c>
      <c r="L5220">
        <v>0.34</v>
      </c>
      <c r="M5220" t="s">
        <v>82</v>
      </c>
    </row>
    <row r="5221" spans="1:13" x14ac:dyDescent="0.25">
      <c r="A5221" t="s">
        <v>13</v>
      </c>
      <c r="B5221">
        <v>1128299</v>
      </c>
      <c r="C5221" s="1">
        <v>44418</v>
      </c>
      <c r="D5221" t="s">
        <v>30</v>
      </c>
      <c r="E5221" t="s">
        <v>65</v>
      </c>
      <c r="F5221" t="s">
        <v>66</v>
      </c>
      <c r="G5221" t="s">
        <v>19</v>
      </c>
      <c r="H5221">
        <v>64</v>
      </c>
      <c r="I5221">
        <v>162</v>
      </c>
      <c r="J5221">
        <v>10368</v>
      </c>
      <c r="K5221">
        <v>4044</v>
      </c>
      <c r="L5221">
        <v>0.39</v>
      </c>
      <c r="M5221" t="s">
        <v>82</v>
      </c>
    </row>
    <row r="5222" spans="1:13" x14ac:dyDescent="0.25">
      <c r="A5222" t="s">
        <v>13</v>
      </c>
      <c r="B5222">
        <v>1128299</v>
      </c>
      <c r="C5222" s="1">
        <v>44418</v>
      </c>
      <c r="D5222" t="s">
        <v>30</v>
      </c>
      <c r="E5222" t="s">
        <v>65</v>
      </c>
      <c r="F5222" t="s">
        <v>66</v>
      </c>
      <c r="G5222" t="s">
        <v>20</v>
      </c>
      <c r="H5222">
        <v>67</v>
      </c>
      <c r="I5222">
        <v>142</v>
      </c>
      <c r="J5222">
        <v>9514</v>
      </c>
      <c r="K5222">
        <v>3615</v>
      </c>
      <c r="L5222">
        <v>0.38</v>
      </c>
      <c r="M5222" t="s">
        <v>82</v>
      </c>
    </row>
    <row r="5223" spans="1:13" x14ac:dyDescent="0.25">
      <c r="A5223" t="s">
        <v>24</v>
      </c>
      <c r="B5223">
        <v>1128299</v>
      </c>
      <c r="C5223" s="1">
        <v>44418</v>
      </c>
      <c r="D5223" t="s">
        <v>30</v>
      </c>
      <c r="E5223" t="s">
        <v>65</v>
      </c>
      <c r="F5223" t="s">
        <v>66</v>
      </c>
      <c r="G5223" t="s">
        <v>21</v>
      </c>
      <c r="H5223">
        <v>69</v>
      </c>
      <c r="I5223">
        <v>147</v>
      </c>
      <c r="J5223">
        <v>10143</v>
      </c>
      <c r="K5223">
        <v>2739</v>
      </c>
      <c r="L5223">
        <v>0.27</v>
      </c>
      <c r="M5223" t="s">
        <v>82</v>
      </c>
    </row>
    <row r="5224" spans="1:13" x14ac:dyDescent="0.25">
      <c r="A5224" t="s">
        <v>24</v>
      </c>
      <c r="B5224">
        <v>1128299</v>
      </c>
      <c r="C5224" s="1">
        <v>44418</v>
      </c>
      <c r="D5224" t="s">
        <v>30</v>
      </c>
      <c r="E5224" t="s">
        <v>65</v>
      </c>
      <c r="F5224" t="s">
        <v>66</v>
      </c>
      <c r="G5224" t="s">
        <v>22</v>
      </c>
      <c r="H5224">
        <v>72</v>
      </c>
      <c r="I5224">
        <v>88</v>
      </c>
      <c r="J5224">
        <v>6336</v>
      </c>
      <c r="K5224">
        <v>3358</v>
      </c>
      <c r="L5224">
        <v>0.53</v>
      </c>
      <c r="M5224" t="s">
        <v>82</v>
      </c>
    </row>
    <row r="5225" spans="1:13" x14ac:dyDescent="0.25">
      <c r="A5225" t="s">
        <v>24</v>
      </c>
      <c r="B5225">
        <v>1128299</v>
      </c>
      <c r="C5225" s="1">
        <v>44450</v>
      </c>
      <c r="D5225" t="s">
        <v>30</v>
      </c>
      <c r="E5225" t="s">
        <v>65</v>
      </c>
      <c r="F5225" t="s">
        <v>66</v>
      </c>
      <c r="G5225" t="s">
        <v>16</v>
      </c>
      <c r="H5225">
        <v>62</v>
      </c>
      <c r="I5225">
        <v>149</v>
      </c>
      <c r="J5225">
        <v>9238</v>
      </c>
      <c r="K5225">
        <v>3326</v>
      </c>
      <c r="L5225">
        <v>0.36</v>
      </c>
      <c r="M5225" t="s">
        <v>82</v>
      </c>
    </row>
    <row r="5226" spans="1:13" x14ac:dyDescent="0.25">
      <c r="A5226" t="s">
        <v>24</v>
      </c>
      <c r="B5226">
        <v>1128299</v>
      </c>
      <c r="C5226" s="1">
        <v>44450</v>
      </c>
      <c r="D5226" t="s">
        <v>30</v>
      </c>
      <c r="E5226" t="s">
        <v>65</v>
      </c>
      <c r="F5226" t="s">
        <v>66</v>
      </c>
      <c r="G5226" t="s">
        <v>18</v>
      </c>
      <c r="H5226">
        <v>69</v>
      </c>
      <c r="I5226">
        <v>149</v>
      </c>
      <c r="J5226">
        <v>10281</v>
      </c>
      <c r="K5226">
        <v>3393</v>
      </c>
      <c r="L5226">
        <v>0.33</v>
      </c>
      <c r="M5226" t="s">
        <v>82</v>
      </c>
    </row>
    <row r="5227" spans="1:13" x14ac:dyDescent="0.25">
      <c r="A5227" t="s">
        <v>24</v>
      </c>
      <c r="B5227">
        <v>1128299</v>
      </c>
      <c r="C5227" s="1">
        <v>44450</v>
      </c>
      <c r="D5227" t="s">
        <v>30</v>
      </c>
      <c r="E5227" t="s">
        <v>65</v>
      </c>
      <c r="F5227" t="s">
        <v>66</v>
      </c>
      <c r="G5227" t="s">
        <v>19</v>
      </c>
      <c r="H5227">
        <v>64</v>
      </c>
      <c r="I5227">
        <v>105</v>
      </c>
      <c r="J5227">
        <v>6720</v>
      </c>
      <c r="K5227">
        <v>2621</v>
      </c>
      <c r="L5227">
        <v>0.39</v>
      </c>
      <c r="M5227" t="s">
        <v>82</v>
      </c>
    </row>
    <row r="5228" spans="1:13" x14ac:dyDescent="0.25">
      <c r="A5228" t="s">
        <v>24</v>
      </c>
      <c r="B5228">
        <v>1128299</v>
      </c>
      <c r="C5228" s="1">
        <v>44450</v>
      </c>
      <c r="D5228" t="s">
        <v>30</v>
      </c>
      <c r="E5228" t="s">
        <v>65</v>
      </c>
      <c r="F5228" t="s">
        <v>66</v>
      </c>
      <c r="G5228" t="s">
        <v>20</v>
      </c>
      <c r="H5228">
        <v>62</v>
      </c>
      <c r="I5228">
        <v>85</v>
      </c>
      <c r="J5228">
        <v>5270</v>
      </c>
      <c r="K5228">
        <v>2108</v>
      </c>
      <c r="L5228">
        <v>0.4</v>
      </c>
      <c r="M5228" t="s">
        <v>82</v>
      </c>
    </row>
    <row r="5229" spans="1:13" x14ac:dyDescent="0.25">
      <c r="A5229" t="s">
        <v>24</v>
      </c>
      <c r="B5229">
        <v>1128299</v>
      </c>
      <c r="C5229" s="1">
        <v>44450</v>
      </c>
      <c r="D5229" t="s">
        <v>30</v>
      </c>
      <c r="E5229" t="s">
        <v>65</v>
      </c>
      <c r="F5229" t="s">
        <v>66</v>
      </c>
      <c r="G5229" t="s">
        <v>21</v>
      </c>
      <c r="H5229">
        <v>71</v>
      </c>
      <c r="I5229">
        <v>91</v>
      </c>
      <c r="J5229">
        <v>6461</v>
      </c>
      <c r="K5229">
        <v>1938</v>
      </c>
      <c r="L5229">
        <v>0.3</v>
      </c>
      <c r="M5229" t="s">
        <v>82</v>
      </c>
    </row>
    <row r="5230" spans="1:13" x14ac:dyDescent="0.25">
      <c r="A5230" t="s">
        <v>24</v>
      </c>
      <c r="B5230">
        <v>1128299</v>
      </c>
      <c r="C5230" s="1">
        <v>44450</v>
      </c>
      <c r="D5230" t="s">
        <v>30</v>
      </c>
      <c r="E5230" t="s">
        <v>65</v>
      </c>
      <c r="F5230" t="s">
        <v>66</v>
      </c>
      <c r="G5230" t="s">
        <v>22</v>
      </c>
      <c r="H5230">
        <v>56</v>
      </c>
      <c r="I5230">
        <v>105</v>
      </c>
      <c r="J5230">
        <v>5880</v>
      </c>
      <c r="K5230">
        <v>3116</v>
      </c>
      <c r="L5230">
        <v>0.53</v>
      </c>
      <c r="M5230" t="s">
        <v>82</v>
      </c>
    </row>
    <row r="5231" spans="1:13" x14ac:dyDescent="0.25">
      <c r="A5231" t="s">
        <v>24</v>
      </c>
      <c r="B5231">
        <v>1128299</v>
      </c>
      <c r="C5231" s="1">
        <v>44479</v>
      </c>
      <c r="D5231" t="s">
        <v>30</v>
      </c>
      <c r="E5231" t="s">
        <v>65</v>
      </c>
      <c r="F5231" t="s">
        <v>66</v>
      </c>
      <c r="G5231" t="s">
        <v>16</v>
      </c>
      <c r="H5231">
        <v>52</v>
      </c>
      <c r="I5231">
        <v>124</v>
      </c>
      <c r="J5231">
        <v>6448</v>
      </c>
      <c r="K5231">
        <v>2579</v>
      </c>
      <c r="L5231">
        <v>0.4</v>
      </c>
      <c r="M5231" t="s">
        <v>82</v>
      </c>
    </row>
    <row r="5232" spans="1:13" x14ac:dyDescent="0.25">
      <c r="A5232" t="s">
        <v>24</v>
      </c>
      <c r="B5232">
        <v>1128299</v>
      </c>
      <c r="C5232" s="1">
        <v>44479</v>
      </c>
      <c r="D5232" t="s">
        <v>30</v>
      </c>
      <c r="E5232" t="s">
        <v>65</v>
      </c>
      <c r="F5232" t="s">
        <v>66</v>
      </c>
      <c r="G5232" t="s">
        <v>18</v>
      </c>
      <c r="H5232">
        <v>61</v>
      </c>
      <c r="I5232">
        <v>138</v>
      </c>
      <c r="J5232">
        <v>8418</v>
      </c>
      <c r="K5232">
        <v>2525</v>
      </c>
      <c r="L5232">
        <v>0.3</v>
      </c>
      <c r="M5232" t="s">
        <v>82</v>
      </c>
    </row>
    <row r="5233" spans="1:13" x14ac:dyDescent="0.25">
      <c r="A5233" t="s">
        <v>24</v>
      </c>
      <c r="B5233">
        <v>1128299</v>
      </c>
      <c r="C5233" s="1">
        <v>44479</v>
      </c>
      <c r="D5233" t="s">
        <v>30</v>
      </c>
      <c r="E5233" t="s">
        <v>65</v>
      </c>
      <c r="F5233" t="s">
        <v>66</v>
      </c>
      <c r="G5233" t="s">
        <v>19</v>
      </c>
      <c r="H5233">
        <v>56</v>
      </c>
      <c r="I5233">
        <v>87</v>
      </c>
      <c r="J5233">
        <v>4872</v>
      </c>
      <c r="K5233">
        <v>1705</v>
      </c>
      <c r="L5233">
        <v>0.35</v>
      </c>
      <c r="M5233" t="s">
        <v>82</v>
      </c>
    </row>
    <row r="5234" spans="1:13" x14ac:dyDescent="0.25">
      <c r="A5234" t="s">
        <v>24</v>
      </c>
      <c r="B5234">
        <v>1128299</v>
      </c>
      <c r="C5234" s="1">
        <v>44479</v>
      </c>
      <c r="D5234" t="s">
        <v>30</v>
      </c>
      <c r="E5234" t="s">
        <v>65</v>
      </c>
      <c r="F5234" t="s">
        <v>66</v>
      </c>
      <c r="G5234" t="s">
        <v>20</v>
      </c>
      <c r="H5234">
        <v>50</v>
      </c>
      <c r="I5234">
        <v>83</v>
      </c>
      <c r="J5234">
        <v>4150</v>
      </c>
      <c r="K5234">
        <v>1536</v>
      </c>
      <c r="L5234">
        <v>0.37</v>
      </c>
      <c r="M5234" t="s">
        <v>82</v>
      </c>
    </row>
    <row r="5235" spans="1:13" x14ac:dyDescent="0.25">
      <c r="A5235" t="s">
        <v>24</v>
      </c>
      <c r="B5235">
        <v>1128299</v>
      </c>
      <c r="C5235" s="1">
        <v>44479</v>
      </c>
      <c r="D5235" t="s">
        <v>30</v>
      </c>
      <c r="E5235" t="s">
        <v>65</v>
      </c>
      <c r="F5235" t="s">
        <v>66</v>
      </c>
      <c r="G5235" t="s">
        <v>21</v>
      </c>
      <c r="H5235">
        <v>63</v>
      </c>
      <c r="I5235">
        <v>70</v>
      </c>
      <c r="J5235">
        <v>4410</v>
      </c>
      <c r="K5235">
        <v>1235</v>
      </c>
      <c r="L5235">
        <v>0.28000000000000003</v>
      </c>
      <c r="M5235" t="s">
        <v>82</v>
      </c>
    </row>
    <row r="5236" spans="1:13" x14ac:dyDescent="0.25">
      <c r="A5236" t="s">
        <v>24</v>
      </c>
      <c r="B5236">
        <v>1128299</v>
      </c>
      <c r="C5236" s="1">
        <v>44479</v>
      </c>
      <c r="D5236" t="s">
        <v>30</v>
      </c>
      <c r="E5236" t="s">
        <v>65</v>
      </c>
      <c r="F5236" t="s">
        <v>66</v>
      </c>
      <c r="G5236" t="s">
        <v>22</v>
      </c>
      <c r="H5236">
        <v>64</v>
      </c>
      <c r="I5236">
        <v>75</v>
      </c>
      <c r="J5236">
        <v>4800</v>
      </c>
      <c r="K5236">
        <v>2448</v>
      </c>
      <c r="L5236">
        <v>0.51</v>
      </c>
      <c r="M5236" t="s">
        <v>82</v>
      </c>
    </row>
    <row r="5237" spans="1:13" x14ac:dyDescent="0.25">
      <c r="A5237" t="s">
        <v>24</v>
      </c>
      <c r="B5237">
        <v>1128299</v>
      </c>
      <c r="C5237" s="1">
        <v>44510</v>
      </c>
      <c r="D5237" t="s">
        <v>30</v>
      </c>
      <c r="E5237" t="s">
        <v>65</v>
      </c>
      <c r="F5237" t="s">
        <v>66</v>
      </c>
      <c r="G5237" t="s">
        <v>16</v>
      </c>
      <c r="H5237">
        <v>51</v>
      </c>
      <c r="I5237">
        <v>158</v>
      </c>
      <c r="J5237">
        <v>8058</v>
      </c>
      <c r="K5237">
        <v>2981</v>
      </c>
      <c r="L5237">
        <v>0.37</v>
      </c>
      <c r="M5237" t="s">
        <v>82</v>
      </c>
    </row>
    <row r="5238" spans="1:13" x14ac:dyDescent="0.25">
      <c r="A5238" t="s">
        <v>24</v>
      </c>
      <c r="B5238">
        <v>1128299</v>
      </c>
      <c r="C5238" s="1">
        <v>44510</v>
      </c>
      <c r="D5238" t="s">
        <v>30</v>
      </c>
      <c r="E5238" t="s">
        <v>65</v>
      </c>
      <c r="F5238" t="s">
        <v>66</v>
      </c>
      <c r="G5238" t="s">
        <v>18</v>
      </c>
      <c r="H5238">
        <v>56</v>
      </c>
      <c r="I5238">
        <v>168</v>
      </c>
      <c r="J5238">
        <v>9408</v>
      </c>
      <c r="K5238">
        <v>3011</v>
      </c>
      <c r="L5238">
        <v>0.32</v>
      </c>
      <c r="M5238" t="s">
        <v>82</v>
      </c>
    </row>
    <row r="5239" spans="1:13" x14ac:dyDescent="0.25">
      <c r="A5239" t="s">
        <v>24</v>
      </c>
      <c r="B5239">
        <v>1128299</v>
      </c>
      <c r="C5239" s="1">
        <v>44510</v>
      </c>
      <c r="D5239" t="s">
        <v>30</v>
      </c>
      <c r="E5239" t="s">
        <v>65</v>
      </c>
      <c r="F5239" t="s">
        <v>66</v>
      </c>
      <c r="G5239" t="s">
        <v>19</v>
      </c>
      <c r="H5239">
        <v>50</v>
      </c>
      <c r="I5239">
        <v>123</v>
      </c>
      <c r="J5239">
        <v>6150</v>
      </c>
      <c r="K5239">
        <v>2460</v>
      </c>
      <c r="L5239">
        <v>0.4</v>
      </c>
      <c r="M5239" t="s">
        <v>82</v>
      </c>
    </row>
    <row r="5240" spans="1:13" x14ac:dyDescent="0.25">
      <c r="A5240" t="s">
        <v>24</v>
      </c>
      <c r="B5240">
        <v>1128299</v>
      </c>
      <c r="C5240" s="1">
        <v>44510</v>
      </c>
      <c r="D5240" t="s">
        <v>30</v>
      </c>
      <c r="E5240" t="s">
        <v>65</v>
      </c>
      <c r="F5240" t="s">
        <v>66</v>
      </c>
      <c r="G5240" t="s">
        <v>20</v>
      </c>
      <c r="H5240">
        <v>60</v>
      </c>
      <c r="I5240">
        <v>104</v>
      </c>
      <c r="J5240">
        <v>6240</v>
      </c>
      <c r="K5240">
        <v>2434</v>
      </c>
      <c r="L5240">
        <v>0.39</v>
      </c>
      <c r="M5240" t="s">
        <v>82</v>
      </c>
    </row>
    <row r="5241" spans="1:13" x14ac:dyDescent="0.25">
      <c r="A5241" t="s">
        <v>24</v>
      </c>
      <c r="B5241">
        <v>1128299</v>
      </c>
      <c r="C5241" s="1">
        <v>44510</v>
      </c>
      <c r="D5241" t="s">
        <v>30</v>
      </c>
      <c r="E5241" t="s">
        <v>65</v>
      </c>
      <c r="F5241" t="s">
        <v>66</v>
      </c>
      <c r="G5241" t="s">
        <v>21</v>
      </c>
      <c r="H5241">
        <v>83</v>
      </c>
      <c r="I5241">
        <v>113</v>
      </c>
      <c r="J5241">
        <v>9379</v>
      </c>
      <c r="K5241">
        <v>2814</v>
      </c>
      <c r="L5241">
        <v>0.3</v>
      </c>
      <c r="M5241" t="s">
        <v>82</v>
      </c>
    </row>
    <row r="5242" spans="1:13" x14ac:dyDescent="0.25">
      <c r="A5242" t="s">
        <v>24</v>
      </c>
      <c r="B5242">
        <v>1128299</v>
      </c>
      <c r="C5242" s="1">
        <v>44510</v>
      </c>
      <c r="D5242" t="s">
        <v>30</v>
      </c>
      <c r="E5242" t="s">
        <v>65</v>
      </c>
      <c r="F5242" t="s">
        <v>66</v>
      </c>
      <c r="G5242" t="s">
        <v>22</v>
      </c>
      <c r="H5242">
        <v>82</v>
      </c>
      <c r="I5242">
        <v>140</v>
      </c>
      <c r="J5242">
        <v>11480</v>
      </c>
      <c r="K5242">
        <v>5970</v>
      </c>
      <c r="L5242">
        <v>0.52</v>
      </c>
      <c r="M5242" t="s">
        <v>82</v>
      </c>
    </row>
    <row r="5243" spans="1:13" x14ac:dyDescent="0.25">
      <c r="A5243" t="s">
        <v>24</v>
      </c>
      <c r="B5243">
        <v>1128299</v>
      </c>
      <c r="C5243" s="1">
        <v>44539</v>
      </c>
      <c r="D5243" t="s">
        <v>30</v>
      </c>
      <c r="E5243" t="s">
        <v>65</v>
      </c>
      <c r="F5243" t="s">
        <v>66</v>
      </c>
      <c r="G5243" t="s">
        <v>16</v>
      </c>
      <c r="H5243">
        <v>68</v>
      </c>
      <c r="I5243">
        <v>189</v>
      </c>
      <c r="J5243">
        <v>12852</v>
      </c>
      <c r="K5243">
        <v>5141</v>
      </c>
      <c r="L5243">
        <v>0.4</v>
      </c>
      <c r="M5243" t="s">
        <v>82</v>
      </c>
    </row>
    <row r="5244" spans="1:13" x14ac:dyDescent="0.25">
      <c r="A5244" t="s">
        <v>24</v>
      </c>
      <c r="B5244">
        <v>1128299</v>
      </c>
      <c r="C5244" s="1">
        <v>44539</v>
      </c>
      <c r="D5244" t="s">
        <v>30</v>
      </c>
      <c r="E5244" t="s">
        <v>65</v>
      </c>
      <c r="F5244" t="s">
        <v>66</v>
      </c>
      <c r="G5244" t="s">
        <v>18</v>
      </c>
      <c r="H5244">
        <v>77</v>
      </c>
      <c r="I5244">
        <v>182</v>
      </c>
      <c r="J5244">
        <v>14014</v>
      </c>
      <c r="K5244">
        <v>4204</v>
      </c>
      <c r="L5244">
        <v>0.3</v>
      </c>
      <c r="M5244" t="s">
        <v>82</v>
      </c>
    </row>
    <row r="5245" spans="1:13" x14ac:dyDescent="0.25">
      <c r="A5245" t="s">
        <v>25</v>
      </c>
      <c r="B5245">
        <v>1128299</v>
      </c>
      <c r="C5245" s="1">
        <v>44539</v>
      </c>
      <c r="D5245" t="s">
        <v>30</v>
      </c>
      <c r="E5245" t="s">
        <v>65</v>
      </c>
      <c r="F5245" t="s">
        <v>66</v>
      </c>
      <c r="G5245" t="s">
        <v>19</v>
      </c>
      <c r="H5245">
        <v>74</v>
      </c>
      <c r="I5245">
        <v>135</v>
      </c>
      <c r="J5245">
        <v>9990</v>
      </c>
      <c r="K5245">
        <v>3497</v>
      </c>
      <c r="L5245">
        <v>0.35</v>
      </c>
      <c r="M5245" t="s">
        <v>82</v>
      </c>
    </row>
    <row r="5246" spans="1:13" x14ac:dyDescent="0.25">
      <c r="A5246" t="s">
        <v>25</v>
      </c>
      <c r="B5246">
        <v>1128299</v>
      </c>
      <c r="C5246" s="1">
        <v>44539</v>
      </c>
      <c r="D5246" t="s">
        <v>30</v>
      </c>
      <c r="E5246" t="s">
        <v>65</v>
      </c>
      <c r="F5246" t="s">
        <v>66</v>
      </c>
      <c r="G5246" t="s">
        <v>20</v>
      </c>
      <c r="H5246">
        <v>73</v>
      </c>
      <c r="I5246">
        <v>145</v>
      </c>
      <c r="J5246">
        <v>10585</v>
      </c>
      <c r="K5246">
        <v>3705</v>
      </c>
      <c r="L5246">
        <v>0.35</v>
      </c>
      <c r="M5246" t="s">
        <v>82</v>
      </c>
    </row>
    <row r="5247" spans="1:13" x14ac:dyDescent="0.25">
      <c r="A5247" t="s">
        <v>25</v>
      </c>
      <c r="B5247">
        <v>1128299</v>
      </c>
      <c r="C5247" s="1">
        <v>44539</v>
      </c>
      <c r="D5247" t="s">
        <v>30</v>
      </c>
      <c r="E5247" t="s">
        <v>65</v>
      </c>
      <c r="F5247" t="s">
        <v>66</v>
      </c>
      <c r="G5247" t="s">
        <v>21</v>
      </c>
      <c r="H5247">
        <v>84</v>
      </c>
      <c r="I5247">
        <v>128</v>
      </c>
      <c r="J5247">
        <v>10752</v>
      </c>
      <c r="K5247">
        <v>2796</v>
      </c>
      <c r="L5247">
        <v>0.26</v>
      </c>
      <c r="M5247" t="s">
        <v>82</v>
      </c>
    </row>
    <row r="5248" spans="1:13" x14ac:dyDescent="0.25">
      <c r="A5248" t="s">
        <v>25</v>
      </c>
      <c r="B5248">
        <v>1128299</v>
      </c>
      <c r="C5248" s="1">
        <v>44539</v>
      </c>
      <c r="D5248" t="s">
        <v>30</v>
      </c>
      <c r="E5248" t="s">
        <v>65</v>
      </c>
      <c r="F5248" t="s">
        <v>66</v>
      </c>
      <c r="G5248" t="s">
        <v>22</v>
      </c>
      <c r="H5248">
        <v>89</v>
      </c>
      <c r="I5248">
        <v>142</v>
      </c>
      <c r="J5248">
        <v>12638</v>
      </c>
      <c r="K5248">
        <v>6319</v>
      </c>
      <c r="L5248">
        <v>0.5</v>
      </c>
      <c r="M5248" t="s">
        <v>82</v>
      </c>
    </row>
    <row r="5249" spans="1:13" x14ac:dyDescent="0.25">
      <c r="A5249" t="s">
        <v>25</v>
      </c>
      <c r="B5249">
        <v>1128299</v>
      </c>
      <c r="C5249" s="1">
        <v>44213</v>
      </c>
      <c r="D5249" t="s">
        <v>30</v>
      </c>
      <c r="E5249" t="s">
        <v>65</v>
      </c>
      <c r="F5249" t="s">
        <v>66</v>
      </c>
      <c r="G5249" t="s">
        <v>16</v>
      </c>
      <c r="H5249">
        <v>38</v>
      </c>
      <c r="I5249">
        <v>115</v>
      </c>
      <c r="J5249">
        <v>4370</v>
      </c>
      <c r="K5249">
        <v>1879</v>
      </c>
      <c r="L5249">
        <v>0.43</v>
      </c>
      <c r="M5249" t="s">
        <v>82</v>
      </c>
    </row>
    <row r="5250" spans="1:13" x14ac:dyDescent="0.25">
      <c r="A5250" t="s">
        <v>25</v>
      </c>
      <c r="B5250">
        <v>1128299</v>
      </c>
      <c r="C5250" s="1">
        <v>44213</v>
      </c>
      <c r="D5250" t="s">
        <v>30</v>
      </c>
      <c r="E5250" t="s">
        <v>65</v>
      </c>
      <c r="F5250" t="s">
        <v>66</v>
      </c>
      <c r="G5250" t="s">
        <v>18</v>
      </c>
      <c r="H5250">
        <v>48</v>
      </c>
      <c r="I5250">
        <v>123</v>
      </c>
      <c r="J5250">
        <v>5904</v>
      </c>
      <c r="K5250">
        <v>2066</v>
      </c>
      <c r="L5250">
        <v>0.35</v>
      </c>
      <c r="M5250" t="s">
        <v>82</v>
      </c>
    </row>
    <row r="5251" spans="1:13" x14ac:dyDescent="0.25">
      <c r="A5251" t="s">
        <v>25</v>
      </c>
      <c r="B5251">
        <v>1128299</v>
      </c>
      <c r="C5251" s="1">
        <v>44213</v>
      </c>
      <c r="D5251" t="s">
        <v>30</v>
      </c>
      <c r="E5251" t="s">
        <v>65</v>
      </c>
      <c r="F5251" t="s">
        <v>66</v>
      </c>
      <c r="G5251" t="s">
        <v>19</v>
      </c>
      <c r="H5251">
        <v>45</v>
      </c>
      <c r="I5251">
        <v>123</v>
      </c>
      <c r="J5251">
        <v>5535</v>
      </c>
      <c r="K5251">
        <v>2269</v>
      </c>
      <c r="L5251">
        <v>0.41</v>
      </c>
      <c r="M5251" t="s">
        <v>82</v>
      </c>
    </row>
    <row r="5252" spans="1:13" x14ac:dyDescent="0.25">
      <c r="A5252" t="s">
        <v>25</v>
      </c>
      <c r="B5252">
        <v>1128299</v>
      </c>
      <c r="C5252" s="1">
        <v>44213</v>
      </c>
      <c r="D5252" t="s">
        <v>30</v>
      </c>
      <c r="E5252" t="s">
        <v>65</v>
      </c>
      <c r="F5252" t="s">
        <v>66</v>
      </c>
      <c r="G5252" t="s">
        <v>20</v>
      </c>
      <c r="H5252">
        <v>47</v>
      </c>
      <c r="I5252">
        <v>77</v>
      </c>
      <c r="J5252">
        <v>3619</v>
      </c>
      <c r="K5252">
        <v>1629</v>
      </c>
      <c r="L5252">
        <v>0.45</v>
      </c>
      <c r="M5252" t="s">
        <v>82</v>
      </c>
    </row>
    <row r="5253" spans="1:13" x14ac:dyDescent="0.25">
      <c r="A5253" t="s">
        <v>25</v>
      </c>
      <c r="B5253">
        <v>1128299</v>
      </c>
      <c r="C5253" s="1">
        <v>44213</v>
      </c>
      <c r="D5253" t="s">
        <v>30</v>
      </c>
      <c r="E5253" t="s">
        <v>65</v>
      </c>
      <c r="F5253" t="s">
        <v>66</v>
      </c>
      <c r="G5253" t="s">
        <v>21</v>
      </c>
      <c r="H5253">
        <v>54</v>
      </c>
      <c r="I5253">
        <v>68</v>
      </c>
      <c r="J5253">
        <v>3672</v>
      </c>
      <c r="K5253">
        <v>1102</v>
      </c>
      <c r="L5253">
        <v>0.3</v>
      </c>
      <c r="M5253" t="s">
        <v>82</v>
      </c>
    </row>
    <row r="5254" spans="1:13" x14ac:dyDescent="0.25">
      <c r="A5254" t="s">
        <v>25</v>
      </c>
      <c r="B5254">
        <v>1128299</v>
      </c>
      <c r="C5254" s="1">
        <v>44213</v>
      </c>
      <c r="D5254" t="s">
        <v>30</v>
      </c>
      <c r="E5254" t="s">
        <v>65</v>
      </c>
      <c r="F5254" t="s">
        <v>66</v>
      </c>
      <c r="G5254" t="s">
        <v>22</v>
      </c>
      <c r="H5254">
        <v>49</v>
      </c>
      <c r="I5254">
        <v>124</v>
      </c>
      <c r="J5254">
        <v>6076</v>
      </c>
      <c r="K5254">
        <v>3585</v>
      </c>
      <c r="L5254">
        <v>0.59</v>
      </c>
      <c r="M5254" t="s">
        <v>82</v>
      </c>
    </row>
    <row r="5255" spans="1:13" x14ac:dyDescent="0.25">
      <c r="A5255" t="s">
        <v>25</v>
      </c>
      <c r="B5255">
        <v>1128299</v>
      </c>
      <c r="C5255" s="1">
        <v>44244</v>
      </c>
      <c r="D5255" t="s">
        <v>30</v>
      </c>
      <c r="E5255" t="s">
        <v>65</v>
      </c>
      <c r="F5255" t="s">
        <v>66</v>
      </c>
      <c r="G5255" t="s">
        <v>16</v>
      </c>
      <c r="H5255">
        <v>36</v>
      </c>
      <c r="I5255">
        <v>137</v>
      </c>
      <c r="J5255">
        <v>4932</v>
      </c>
      <c r="K5255">
        <v>2071</v>
      </c>
      <c r="L5255">
        <v>0.42</v>
      </c>
      <c r="M5255" t="s">
        <v>82</v>
      </c>
    </row>
    <row r="5256" spans="1:13" x14ac:dyDescent="0.25">
      <c r="A5256" t="s">
        <v>25</v>
      </c>
      <c r="B5256">
        <v>1128299</v>
      </c>
      <c r="C5256" s="1">
        <v>44244</v>
      </c>
      <c r="D5256" t="s">
        <v>30</v>
      </c>
      <c r="E5256" t="s">
        <v>65</v>
      </c>
      <c r="F5256" t="s">
        <v>66</v>
      </c>
      <c r="G5256" t="s">
        <v>18</v>
      </c>
      <c r="H5256">
        <v>49</v>
      </c>
      <c r="I5256">
        <v>111</v>
      </c>
      <c r="J5256">
        <v>5439</v>
      </c>
      <c r="K5256">
        <v>1904</v>
      </c>
      <c r="L5256">
        <v>0.35</v>
      </c>
      <c r="M5256" t="s">
        <v>82</v>
      </c>
    </row>
    <row r="5257" spans="1:13" x14ac:dyDescent="0.25">
      <c r="A5257" t="s">
        <v>25</v>
      </c>
      <c r="B5257">
        <v>1128299</v>
      </c>
      <c r="C5257" s="1">
        <v>44244</v>
      </c>
      <c r="D5257" t="s">
        <v>30</v>
      </c>
      <c r="E5257" t="s">
        <v>65</v>
      </c>
      <c r="F5257" t="s">
        <v>66</v>
      </c>
      <c r="G5257" t="s">
        <v>19</v>
      </c>
      <c r="H5257">
        <v>49</v>
      </c>
      <c r="I5257">
        <v>111</v>
      </c>
      <c r="J5257">
        <v>5439</v>
      </c>
      <c r="K5257">
        <v>2176</v>
      </c>
      <c r="L5257">
        <v>0.4</v>
      </c>
      <c r="M5257" t="s">
        <v>82</v>
      </c>
    </row>
    <row r="5258" spans="1:13" x14ac:dyDescent="0.25">
      <c r="A5258" t="s">
        <v>25</v>
      </c>
      <c r="B5258">
        <v>1128299</v>
      </c>
      <c r="C5258" s="1">
        <v>44244</v>
      </c>
      <c r="D5258" t="s">
        <v>47</v>
      </c>
      <c r="E5258" t="s">
        <v>48</v>
      </c>
      <c r="F5258" t="s">
        <v>67</v>
      </c>
      <c r="G5258" t="s">
        <v>20</v>
      </c>
      <c r="H5258">
        <v>45</v>
      </c>
      <c r="I5258">
        <v>74</v>
      </c>
      <c r="J5258">
        <v>3330</v>
      </c>
      <c r="K5258">
        <v>1465</v>
      </c>
      <c r="L5258">
        <v>0.44</v>
      </c>
      <c r="M5258" t="s">
        <v>82</v>
      </c>
    </row>
    <row r="5259" spans="1:13" x14ac:dyDescent="0.25">
      <c r="A5259" t="s">
        <v>25</v>
      </c>
      <c r="B5259">
        <v>1128299</v>
      </c>
      <c r="C5259" s="1">
        <v>44244</v>
      </c>
      <c r="D5259" t="s">
        <v>47</v>
      </c>
      <c r="E5259" t="s">
        <v>48</v>
      </c>
      <c r="F5259" t="s">
        <v>67</v>
      </c>
      <c r="G5259" t="s">
        <v>21</v>
      </c>
      <c r="H5259">
        <v>52</v>
      </c>
      <c r="I5259">
        <v>60</v>
      </c>
      <c r="J5259">
        <v>3120</v>
      </c>
      <c r="K5259">
        <v>998</v>
      </c>
      <c r="L5259">
        <v>0.32</v>
      </c>
      <c r="M5259" t="s">
        <v>82</v>
      </c>
    </row>
    <row r="5260" spans="1:13" x14ac:dyDescent="0.25">
      <c r="A5260" t="s">
        <v>25</v>
      </c>
      <c r="B5260">
        <v>1128299</v>
      </c>
      <c r="C5260" s="1">
        <v>44244</v>
      </c>
      <c r="D5260" t="s">
        <v>47</v>
      </c>
      <c r="E5260" t="s">
        <v>48</v>
      </c>
      <c r="F5260" t="s">
        <v>67</v>
      </c>
      <c r="G5260" t="s">
        <v>22</v>
      </c>
      <c r="H5260">
        <v>47</v>
      </c>
      <c r="I5260">
        <v>108</v>
      </c>
      <c r="J5260">
        <v>5076</v>
      </c>
      <c r="K5260">
        <v>2944</v>
      </c>
      <c r="L5260">
        <v>0.57999999999999996</v>
      </c>
      <c r="M5260" t="s">
        <v>82</v>
      </c>
    </row>
    <row r="5261" spans="1:13" x14ac:dyDescent="0.25">
      <c r="A5261" t="s">
        <v>25</v>
      </c>
      <c r="B5261">
        <v>1128299</v>
      </c>
      <c r="C5261" s="1">
        <v>44271</v>
      </c>
      <c r="D5261" t="s">
        <v>47</v>
      </c>
      <c r="E5261" t="s">
        <v>48</v>
      </c>
      <c r="F5261" t="s">
        <v>67</v>
      </c>
      <c r="G5261" t="s">
        <v>16</v>
      </c>
      <c r="H5261">
        <v>46</v>
      </c>
      <c r="I5261">
        <v>160</v>
      </c>
      <c r="J5261">
        <v>7360</v>
      </c>
      <c r="K5261">
        <v>3018</v>
      </c>
      <c r="L5261">
        <v>0.41</v>
      </c>
      <c r="M5261" t="s">
        <v>82</v>
      </c>
    </row>
    <row r="5262" spans="1:13" x14ac:dyDescent="0.25">
      <c r="A5262" t="s">
        <v>25</v>
      </c>
      <c r="B5262">
        <v>1128299</v>
      </c>
      <c r="C5262" s="1">
        <v>44271</v>
      </c>
      <c r="D5262" t="s">
        <v>47</v>
      </c>
      <c r="E5262" t="s">
        <v>48</v>
      </c>
      <c r="F5262" t="s">
        <v>67</v>
      </c>
      <c r="G5262" t="s">
        <v>18</v>
      </c>
      <c r="H5262">
        <v>58</v>
      </c>
      <c r="I5262">
        <v>100</v>
      </c>
      <c r="J5262">
        <v>5800</v>
      </c>
      <c r="K5262">
        <v>2204</v>
      </c>
      <c r="L5262">
        <v>0.38</v>
      </c>
      <c r="M5262" t="s">
        <v>82</v>
      </c>
    </row>
    <row r="5263" spans="1:13" x14ac:dyDescent="0.25">
      <c r="A5263" t="s">
        <v>25</v>
      </c>
      <c r="B5263">
        <v>1128299</v>
      </c>
      <c r="C5263" s="1">
        <v>44271</v>
      </c>
      <c r="D5263" t="s">
        <v>47</v>
      </c>
      <c r="E5263" t="s">
        <v>48</v>
      </c>
      <c r="F5263" t="s">
        <v>67</v>
      </c>
      <c r="G5263" t="s">
        <v>19</v>
      </c>
      <c r="H5263">
        <v>59</v>
      </c>
      <c r="I5263">
        <v>115</v>
      </c>
      <c r="J5263">
        <v>6785</v>
      </c>
      <c r="K5263">
        <v>2918</v>
      </c>
      <c r="L5263">
        <v>0.43</v>
      </c>
      <c r="M5263" t="s">
        <v>82</v>
      </c>
    </row>
    <row r="5264" spans="1:13" x14ac:dyDescent="0.25">
      <c r="A5264" t="s">
        <v>25</v>
      </c>
      <c r="B5264">
        <v>1128299</v>
      </c>
      <c r="C5264" s="1">
        <v>44271</v>
      </c>
      <c r="D5264" t="s">
        <v>47</v>
      </c>
      <c r="E5264" t="s">
        <v>48</v>
      </c>
      <c r="F5264" t="s">
        <v>67</v>
      </c>
      <c r="G5264" t="s">
        <v>20</v>
      </c>
      <c r="H5264">
        <v>58</v>
      </c>
      <c r="I5264">
        <v>91</v>
      </c>
      <c r="J5264">
        <v>5278</v>
      </c>
      <c r="K5264">
        <v>2217</v>
      </c>
      <c r="L5264">
        <v>0.42</v>
      </c>
      <c r="M5264" t="s">
        <v>82</v>
      </c>
    </row>
    <row r="5265" spans="1:13" x14ac:dyDescent="0.25">
      <c r="A5265" t="s">
        <v>25</v>
      </c>
      <c r="B5265">
        <v>1128299</v>
      </c>
      <c r="C5265" s="1">
        <v>44271</v>
      </c>
      <c r="D5265" t="s">
        <v>47</v>
      </c>
      <c r="E5265" t="s">
        <v>48</v>
      </c>
      <c r="F5265" t="s">
        <v>67</v>
      </c>
      <c r="G5265" t="s">
        <v>21</v>
      </c>
      <c r="H5265">
        <v>61</v>
      </c>
      <c r="I5265">
        <v>44</v>
      </c>
      <c r="J5265">
        <v>2684</v>
      </c>
      <c r="K5265">
        <v>886</v>
      </c>
      <c r="L5265">
        <v>0.33</v>
      </c>
      <c r="M5265" t="s">
        <v>82</v>
      </c>
    </row>
    <row r="5266" spans="1:13" x14ac:dyDescent="0.25">
      <c r="A5266" t="s">
        <v>25</v>
      </c>
      <c r="B5266">
        <v>1128299</v>
      </c>
      <c r="C5266" s="1">
        <v>44271</v>
      </c>
      <c r="D5266" t="s">
        <v>47</v>
      </c>
      <c r="E5266" t="s">
        <v>48</v>
      </c>
      <c r="F5266" t="s">
        <v>67</v>
      </c>
      <c r="G5266" t="s">
        <v>22</v>
      </c>
      <c r="H5266">
        <v>54</v>
      </c>
      <c r="I5266">
        <v>101</v>
      </c>
      <c r="J5266">
        <v>5454</v>
      </c>
      <c r="K5266">
        <v>3272</v>
      </c>
      <c r="L5266">
        <v>0.6</v>
      </c>
      <c r="M5266" t="s">
        <v>82</v>
      </c>
    </row>
    <row r="5267" spans="1:13" x14ac:dyDescent="0.25">
      <c r="A5267" t="s">
        <v>24</v>
      </c>
      <c r="B5267">
        <v>1128299</v>
      </c>
      <c r="C5267" s="1">
        <v>44303</v>
      </c>
      <c r="D5267" t="s">
        <v>47</v>
      </c>
      <c r="E5267" t="s">
        <v>48</v>
      </c>
      <c r="F5267" t="s">
        <v>67</v>
      </c>
      <c r="G5267" t="s">
        <v>16</v>
      </c>
      <c r="H5267">
        <v>62</v>
      </c>
      <c r="I5267">
        <v>138</v>
      </c>
      <c r="J5267">
        <v>8556</v>
      </c>
      <c r="K5267">
        <v>3594</v>
      </c>
      <c r="L5267">
        <v>0.42</v>
      </c>
      <c r="M5267" t="s">
        <v>82</v>
      </c>
    </row>
    <row r="5268" spans="1:13" x14ac:dyDescent="0.25">
      <c r="A5268" t="s">
        <v>24</v>
      </c>
      <c r="B5268">
        <v>1128299</v>
      </c>
      <c r="C5268" s="1">
        <v>44303</v>
      </c>
      <c r="D5268" t="s">
        <v>47</v>
      </c>
      <c r="E5268" t="s">
        <v>48</v>
      </c>
      <c r="F5268" t="s">
        <v>67</v>
      </c>
      <c r="G5268" t="s">
        <v>18</v>
      </c>
      <c r="H5268">
        <v>66</v>
      </c>
      <c r="I5268">
        <v>98</v>
      </c>
      <c r="J5268">
        <v>6468</v>
      </c>
      <c r="K5268">
        <v>2264</v>
      </c>
      <c r="L5268">
        <v>0.35</v>
      </c>
      <c r="M5268" t="s">
        <v>82</v>
      </c>
    </row>
    <row r="5269" spans="1:13" x14ac:dyDescent="0.25">
      <c r="A5269" t="s">
        <v>24</v>
      </c>
      <c r="B5269">
        <v>1128299</v>
      </c>
      <c r="C5269" s="1">
        <v>44303</v>
      </c>
      <c r="D5269" t="s">
        <v>47</v>
      </c>
      <c r="E5269" t="s">
        <v>48</v>
      </c>
      <c r="F5269" t="s">
        <v>67</v>
      </c>
      <c r="G5269" t="s">
        <v>19</v>
      </c>
      <c r="H5269">
        <v>66</v>
      </c>
      <c r="I5269">
        <v>120</v>
      </c>
      <c r="J5269">
        <v>7920</v>
      </c>
      <c r="K5269">
        <v>3247</v>
      </c>
      <c r="L5269">
        <v>0.41</v>
      </c>
      <c r="M5269" t="s">
        <v>82</v>
      </c>
    </row>
    <row r="5270" spans="1:13" x14ac:dyDescent="0.25">
      <c r="A5270" t="s">
        <v>24</v>
      </c>
      <c r="B5270">
        <v>1128299</v>
      </c>
      <c r="C5270" s="1">
        <v>44303</v>
      </c>
      <c r="D5270" t="s">
        <v>47</v>
      </c>
      <c r="E5270" t="s">
        <v>48</v>
      </c>
      <c r="F5270" t="s">
        <v>67</v>
      </c>
      <c r="G5270" t="s">
        <v>20</v>
      </c>
      <c r="H5270">
        <v>52</v>
      </c>
      <c r="I5270">
        <v>84</v>
      </c>
      <c r="J5270">
        <v>4368</v>
      </c>
      <c r="K5270">
        <v>1966</v>
      </c>
      <c r="L5270">
        <v>0.45</v>
      </c>
      <c r="M5270" t="s">
        <v>82</v>
      </c>
    </row>
    <row r="5271" spans="1:13" x14ac:dyDescent="0.25">
      <c r="A5271" t="s">
        <v>24</v>
      </c>
      <c r="B5271">
        <v>1128299</v>
      </c>
      <c r="C5271" s="1">
        <v>44303</v>
      </c>
      <c r="D5271" t="s">
        <v>47</v>
      </c>
      <c r="E5271" t="s">
        <v>48</v>
      </c>
      <c r="F5271" t="s">
        <v>67</v>
      </c>
      <c r="G5271" t="s">
        <v>21</v>
      </c>
      <c r="H5271">
        <v>59</v>
      </c>
      <c r="I5271">
        <v>58</v>
      </c>
      <c r="J5271">
        <v>3422</v>
      </c>
      <c r="K5271">
        <v>1198</v>
      </c>
      <c r="L5271">
        <v>0.35</v>
      </c>
      <c r="M5271" t="s">
        <v>82</v>
      </c>
    </row>
    <row r="5272" spans="1:13" x14ac:dyDescent="0.25">
      <c r="A5272" t="s">
        <v>24</v>
      </c>
      <c r="B5272">
        <v>1128299</v>
      </c>
      <c r="C5272" s="1">
        <v>44303</v>
      </c>
      <c r="D5272" t="s">
        <v>47</v>
      </c>
      <c r="E5272" t="s">
        <v>48</v>
      </c>
      <c r="F5272" t="s">
        <v>67</v>
      </c>
      <c r="G5272" t="s">
        <v>22</v>
      </c>
      <c r="H5272">
        <v>72</v>
      </c>
      <c r="I5272">
        <v>109</v>
      </c>
      <c r="J5272">
        <v>7848</v>
      </c>
      <c r="K5272">
        <v>4709</v>
      </c>
      <c r="L5272">
        <v>0.6</v>
      </c>
      <c r="M5272" t="s">
        <v>82</v>
      </c>
    </row>
    <row r="5273" spans="1:13" x14ac:dyDescent="0.25">
      <c r="A5273" t="s">
        <v>24</v>
      </c>
      <c r="B5273">
        <v>1128299</v>
      </c>
      <c r="C5273" s="1">
        <v>44334</v>
      </c>
      <c r="D5273" t="s">
        <v>47</v>
      </c>
      <c r="E5273" t="s">
        <v>48</v>
      </c>
      <c r="F5273" t="s">
        <v>67</v>
      </c>
      <c r="G5273" t="s">
        <v>16</v>
      </c>
      <c r="H5273">
        <v>58</v>
      </c>
      <c r="I5273">
        <v>155</v>
      </c>
      <c r="J5273">
        <v>8990</v>
      </c>
      <c r="K5273">
        <v>3866</v>
      </c>
      <c r="L5273">
        <v>0.43</v>
      </c>
      <c r="M5273" t="s">
        <v>82</v>
      </c>
    </row>
    <row r="5274" spans="1:13" x14ac:dyDescent="0.25">
      <c r="A5274" t="s">
        <v>24</v>
      </c>
      <c r="B5274">
        <v>1128299</v>
      </c>
      <c r="C5274" s="1">
        <v>44334</v>
      </c>
      <c r="D5274" t="s">
        <v>47</v>
      </c>
      <c r="E5274" t="s">
        <v>48</v>
      </c>
      <c r="F5274" t="s">
        <v>67</v>
      </c>
      <c r="G5274" t="s">
        <v>18</v>
      </c>
      <c r="H5274">
        <v>60</v>
      </c>
      <c r="I5274">
        <v>128</v>
      </c>
      <c r="J5274">
        <v>7680</v>
      </c>
      <c r="K5274">
        <v>3072</v>
      </c>
      <c r="L5274">
        <v>0.4</v>
      </c>
      <c r="M5274" t="s">
        <v>82</v>
      </c>
    </row>
    <row r="5275" spans="1:13" x14ac:dyDescent="0.25">
      <c r="A5275" t="s">
        <v>24</v>
      </c>
      <c r="B5275">
        <v>1128299</v>
      </c>
      <c r="C5275" s="1">
        <v>44334</v>
      </c>
      <c r="D5275" t="s">
        <v>47</v>
      </c>
      <c r="E5275" t="s">
        <v>48</v>
      </c>
      <c r="F5275" t="s">
        <v>67</v>
      </c>
      <c r="G5275" t="s">
        <v>19</v>
      </c>
      <c r="H5275">
        <v>59</v>
      </c>
      <c r="I5275">
        <v>119</v>
      </c>
      <c r="J5275">
        <v>7021</v>
      </c>
      <c r="K5275">
        <v>3159</v>
      </c>
      <c r="L5275">
        <v>0.45</v>
      </c>
      <c r="M5275" t="s">
        <v>82</v>
      </c>
    </row>
    <row r="5276" spans="1:13" x14ac:dyDescent="0.25">
      <c r="A5276" t="s">
        <v>24</v>
      </c>
      <c r="B5276">
        <v>1128299</v>
      </c>
      <c r="C5276" s="1">
        <v>44334</v>
      </c>
      <c r="D5276" t="s">
        <v>47</v>
      </c>
      <c r="E5276" t="s">
        <v>48</v>
      </c>
      <c r="F5276" t="s">
        <v>67</v>
      </c>
      <c r="G5276" t="s">
        <v>20</v>
      </c>
      <c r="H5276">
        <v>59</v>
      </c>
      <c r="I5276">
        <v>88</v>
      </c>
      <c r="J5276">
        <v>5192</v>
      </c>
      <c r="K5276">
        <v>2233</v>
      </c>
      <c r="L5276">
        <v>0.43</v>
      </c>
      <c r="M5276" t="s">
        <v>82</v>
      </c>
    </row>
    <row r="5277" spans="1:13" x14ac:dyDescent="0.25">
      <c r="A5277" t="s">
        <v>24</v>
      </c>
      <c r="B5277">
        <v>1128299</v>
      </c>
      <c r="C5277" s="1">
        <v>44334</v>
      </c>
      <c r="D5277" t="s">
        <v>47</v>
      </c>
      <c r="E5277" t="s">
        <v>48</v>
      </c>
      <c r="F5277" t="s">
        <v>67</v>
      </c>
      <c r="G5277" t="s">
        <v>21</v>
      </c>
      <c r="H5277">
        <v>52</v>
      </c>
      <c r="I5277">
        <v>68</v>
      </c>
      <c r="J5277">
        <v>3536</v>
      </c>
      <c r="K5277">
        <v>1132</v>
      </c>
      <c r="L5277">
        <v>0.32</v>
      </c>
      <c r="M5277" t="s">
        <v>82</v>
      </c>
    </row>
    <row r="5278" spans="1:13" x14ac:dyDescent="0.25">
      <c r="A5278" t="s">
        <v>24</v>
      </c>
      <c r="B5278">
        <v>1128299</v>
      </c>
      <c r="C5278" s="1">
        <v>44334</v>
      </c>
      <c r="D5278" t="s">
        <v>47</v>
      </c>
      <c r="E5278" t="s">
        <v>48</v>
      </c>
      <c r="F5278" t="s">
        <v>67</v>
      </c>
      <c r="G5278" t="s">
        <v>22</v>
      </c>
      <c r="H5278">
        <v>67</v>
      </c>
      <c r="I5278">
        <v>173</v>
      </c>
      <c r="J5278">
        <v>11591</v>
      </c>
      <c r="K5278">
        <v>6723</v>
      </c>
      <c r="L5278">
        <v>0.57999999999999996</v>
      </c>
      <c r="M5278" t="s">
        <v>82</v>
      </c>
    </row>
    <row r="5279" spans="1:13" x14ac:dyDescent="0.25">
      <c r="A5279" t="s">
        <v>24</v>
      </c>
      <c r="B5279">
        <v>1128299</v>
      </c>
      <c r="C5279" s="1">
        <v>44364</v>
      </c>
      <c r="D5279" t="s">
        <v>47</v>
      </c>
      <c r="E5279" t="s">
        <v>48</v>
      </c>
      <c r="F5279" t="s">
        <v>67</v>
      </c>
      <c r="G5279" t="s">
        <v>16</v>
      </c>
      <c r="H5279">
        <v>61</v>
      </c>
      <c r="I5279">
        <v>223</v>
      </c>
      <c r="J5279">
        <v>13603</v>
      </c>
      <c r="K5279">
        <v>6121</v>
      </c>
      <c r="L5279">
        <v>0.45</v>
      </c>
      <c r="M5279" t="s">
        <v>82</v>
      </c>
    </row>
    <row r="5280" spans="1:13" x14ac:dyDescent="0.25">
      <c r="A5280" t="s">
        <v>24</v>
      </c>
      <c r="B5280">
        <v>1128299</v>
      </c>
      <c r="C5280" s="1">
        <v>44364</v>
      </c>
      <c r="D5280" t="s">
        <v>47</v>
      </c>
      <c r="E5280" t="s">
        <v>48</v>
      </c>
      <c r="F5280" t="s">
        <v>67</v>
      </c>
      <c r="G5280" t="s">
        <v>18</v>
      </c>
      <c r="H5280">
        <v>64</v>
      </c>
      <c r="I5280">
        <v>203</v>
      </c>
      <c r="J5280">
        <v>12992</v>
      </c>
      <c r="K5280">
        <v>4547</v>
      </c>
      <c r="L5280">
        <v>0.35</v>
      </c>
      <c r="M5280" t="s">
        <v>82</v>
      </c>
    </row>
    <row r="5281" spans="1:13" x14ac:dyDescent="0.25">
      <c r="A5281" t="s">
        <v>24</v>
      </c>
      <c r="B5281">
        <v>1128299</v>
      </c>
      <c r="C5281" s="1">
        <v>44364</v>
      </c>
      <c r="D5281" t="s">
        <v>47</v>
      </c>
      <c r="E5281" t="s">
        <v>48</v>
      </c>
      <c r="F5281" t="s">
        <v>67</v>
      </c>
      <c r="G5281" t="s">
        <v>19</v>
      </c>
      <c r="H5281">
        <v>80</v>
      </c>
      <c r="I5281">
        <v>210</v>
      </c>
      <c r="J5281">
        <v>16800</v>
      </c>
      <c r="K5281">
        <v>7224</v>
      </c>
      <c r="L5281">
        <v>0.43</v>
      </c>
      <c r="M5281" t="s">
        <v>82</v>
      </c>
    </row>
    <row r="5282" spans="1:13" x14ac:dyDescent="0.25">
      <c r="A5282" t="s">
        <v>24</v>
      </c>
      <c r="B5282">
        <v>1128299</v>
      </c>
      <c r="C5282" s="1">
        <v>44364</v>
      </c>
      <c r="D5282" t="s">
        <v>47</v>
      </c>
      <c r="E5282" t="s">
        <v>48</v>
      </c>
      <c r="F5282" t="s">
        <v>67</v>
      </c>
      <c r="G5282" t="s">
        <v>20</v>
      </c>
      <c r="H5282">
        <v>77</v>
      </c>
      <c r="I5282">
        <v>155</v>
      </c>
      <c r="J5282">
        <v>11935</v>
      </c>
      <c r="K5282">
        <v>5013</v>
      </c>
      <c r="L5282">
        <v>0.42</v>
      </c>
      <c r="M5282" t="s">
        <v>82</v>
      </c>
    </row>
    <row r="5283" spans="1:13" x14ac:dyDescent="0.25">
      <c r="A5283" t="s">
        <v>24</v>
      </c>
      <c r="B5283">
        <v>1128299</v>
      </c>
      <c r="C5283" s="1">
        <v>44364</v>
      </c>
      <c r="D5283" t="s">
        <v>47</v>
      </c>
      <c r="E5283" t="s">
        <v>48</v>
      </c>
      <c r="F5283" t="s">
        <v>67</v>
      </c>
      <c r="G5283" t="s">
        <v>21</v>
      </c>
      <c r="H5283">
        <v>89</v>
      </c>
      <c r="I5283">
        <v>126</v>
      </c>
      <c r="J5283">
        <v>11214</v>
      </c>
      <c r="K5283">
        <v>3588</v>
      </c>
      <c r="L5283">
        <v>0.32</v>
      </c>
      <c r="M5283" t="s">
        <v>82</v>
      </c>
    </row>
    <row r="5284" spans="1:13" x14ac:dyDescent="0.25">
      <c r="A5284" t="s">
        <v>24</v>
      </c>
      <c r="B5284">
        <v>1128299</v>
      </c>
      <c r="C5284" s="1">
        <v>44364</v>
      </c>
      <c r="D5284" t="s">
        <v>47</v>
      </c>
      <c r="E5284" t="s">
        <v>48</v>
      </c>
      <c r="F5284" t="s">
        <v>67</v>
      </c>
      <c r="G5284" t="s">
        <v>22</v>
      </c>
      <c r="H5284">
        <v>103</v>
      </c>
      <c r="I5284">
        <v>218</v>
      </c>
      <c r="J5284">
        <v>22454</v>
      </c>
      <c r="K5284">
        <v>12574</v>
      </c>
      <c r="L5284">
        <v>0.56000000000000005</v>
      </c>
      <c r="M5284" t="s">
        <v>82</v>
      </c>
    </row>
    <row r="5285" spans="1:13" x14ac:dyDescent="0.25">
      <c r="A5285" t="s">
        <v>24</v>
      </c>
      <c r="B5285">
        <v>1128299</v>
      </c>
      <c r="C5285" s="1">
        <v>44393</v>
      </c>
      <c r="D5285" t="s">
        <v>47</v>
      </c>
      <c r="E5285" t="s">
        <v>48</v>
      </c>
      <c r="F5285" t="s">
        <v>67</v>
      </c>
      <c r="G5285" t="s">
        <v>16</v>
      </c>
      <c r="H5285">
        <v>83</v>
      </c>
      <c r="I5285">
        <v>261</v>
      </c>
      <c r="J5285">
        <v>21663</v>
      </c>
      <c r="K5285">
        <v>9532</v>
      </c>
      <c r="L5285">
        <v>0.44</v>
      </c>
      <c r="M5285" t="s">
        <v>82</v>
      </c>
    </row>
    <row r="5286" spans="1:13" x14ac:dyDescent="0.25">
      <c r="A5286" t="s">
        <v>24</v>
      </c>
      <c r="B5286">
        <v>1128299</v>
      </c>
      <c r="C5286" s="1">
        <v>44393</v>
      </c>
      <c r="D5286" t="s">
        <v>47</v>
      </c>
      <c r="E5286" t="s">
        <v>48</v>
      </c>
      <c r="F5286" t="s">
        <v>67</v>
      </c>
      <c r="G5286" t="s">
        <v>18</v>
      </c>
      <c r="H5286">
        <v>88</v>
      </c>
      <c r="I5286">
        <v>225</v>
      </c>
      <c r="J5286">
        <v>19800</v>
      </c>
      <c r="K5286">
        <v>7920</v>
      </c>
      <c r="L5286">
        <v>0.4</v>
      </c>
      <c r="M5286" t="s">
        <v>82</v>
      </c>
    </row>
    <row r="5287" spans="1:13" x14ac:dyDescent="0.25">
      <c r="A5287" t="s">
        <v>24</v>
      </c>
      <c r="B5287">
        <v>1128299</v>
      </c>
      <c r="C5287" s="1">
        <v>44393</v>
      </c>
      <c r="D5287" t="s">
        <v>47</v>
      </c>
      <c r="E5287" t="s">
        <v>48</v>
      </c>
      <c r="F5287" t="s">
        <v>67</v>
      </c>
      <c r="G5287" t="s">
        <v>19</v>
      </c>
      <c r="H5287">
        <v>86</v>
      </c>
      <c r="I5287">
        <v>189</v>
      </c>
      <c r="J5287">
        <v>16254</v>
      </c>
      <c r="K5287">
        <v>7152</v>
      </c>
      <c r="L5287">
        <v>0.44</v>
      </c>
      <c r="M5287" t="s">
        <v>82</v>
      </c>
    </row>
    <row r="5288" spans="1:13" x14ac:dyDescent="0.25">
      <c r="A5288" t="s">
        <v>24</v>
      </c>
      <c r="B5288">
        <v>1128299</v>
      </c>
      <c r="C5288" s="1">
        <v>44393</v>
      </c>
      <c r="D5288" t="s">
        <v>47</v>
      </c>
      <c r="E5288" t="s">
        <v>48</v>
      </c>
      <c r="F5288" t="s">
        <v>67</v>
      </c>
      <c r="G5288" t="s">
        <v>20</v>
      </c>
      <c r="H5288">
        <v>82</v>
      </c>
      <c r="I5288">
        <v>180</v>
      </c>
      <c r="J5288">
        <v>14760</v>
      </c>
      <c r="K5288">
        <v>6347</v>
      </c>
      <c r="L5288">
        <v>0.43</v>
      </c>
      <c r="M5288" t="s">
        <v>82</v>
      </c>
    </row>
    <row r="5289" spans="1:13" x14ac:dyDescent="0.25">
      <c r="A5289" t="s">
        <v>24</v>
      </c>
      <c r="B5289">
        <v>1128299</v>
      </c>
      <c r="C5289" s="1">
        <v>44393</v>
      </c>
      <c r="D5289" t="s">
        <v>47</v>
      </c>
      <c r="E5289" t="s">
        <v>48</v>
      </c>
      <c r="F5289" t="s">
        <v>67</v>
      </c>
      <c r="G5289" t="s">
        <v>21</v>
      </c>
      <c r="H5289">
        <v>89</v>
      </c>
      <c r="I5289">
        <v>195</v>
      </c>
      <c r="J5289">
        <v>17355</v>
      </c>
      <c r="K5289">
        <v>5554</v>
      </c>
      <c r="L5289">
        <v>0.32</v>
      </c>
      <c r="M5289" t="s">
        <v>82</v>
      </c>
    </row>
    <row r="5290" spans="1:13" x14ac:dyDescent="0.25">
      <c r="A5290" t="s">
        <v>24</v>
      </c>
      <c r="B5290">
        <v>1128299</v>
      </c>
      <c r="C5290" s="1">
        <v>44393</v>
      </c>
      <c r="D5290" t="s">
        <v>47</v>
      </c>
      <c r="E5290" t="s">
        <v>48</v>
      </c>
      <c r="F5290" t="s">
        <v>67</v>
      </c>
      <c r="G5290" t="s">
        <v>22</v>
      </c>
      <c r="H5290">
        <v>101</v>
      </c>
      <c r="I5290">
        <v>163</v>
      </c>
      <c r="J5290">
        <v>16463</v>
      </c>
      <c r="K5290">
        <v>9384</v>
      </c>
      <c r="L5290">
        <v>0.56999999999999995</v>
      </c>
      <c r="M5290" t="s">
        <v>82</v>
      </c>
    </row>
    <row r="5291" spans="1:13" x14ac:dyDescent="0.25">
      <c r="A5291" t="s">
        <v>24</v>
      </c>
      <c r="B5291">
        <v>1128299</v>
      </c>
      <c r="C5291" s="1">
        <v>44425</v>
      </c>
      <c r="D5291" t="s">
        <v>47</v>
      </c>
      <c r="E5291" t="s">
        <v>48</v>
      </c>
      <c r="F5291" t="s">
        <v>67</v>
      </c>
      <c r="G5291" t="s">
        <v>16</v>
      </c>
      <c r="H5291">
        <v>87</v>
      </c>
      <c r="I5291">
        <v>213</v>
      </c>
      <c r="J5291">
        <v>18531</v>
      </c>
      <c r="K5291">
        <v>7598</v>
      </c>
      <c r="L5291">
        <v>0.41</v>
      </c>
      <c r="M5291" t="s">
        <v>82</v>
      </c>
    </row>
    <row r="5292" spans="1:13" x14ac:dyDescent="0.25">
      <c r="A5292" t="s">
        <v>24</v>
      </c>
      <c r="B5292">
        <v>1128299</v>
      </c>
      <c r="C5292" s="1">
        <v>44425</v>
      </c>
      <c r="D5292" t="s">
        <v>47</v>
      </c>
      <c r="E5292" t="s">
        <v>48</v>
      </c>
      <c r="F5292" t="s">
        <v>67</v>
      </c>
      <c r="G5292" t="s">
        <v>18</v>
      </c>
      <c r="H5292">
        <v>77</v>
      </c>
      <c r="I5292">
        <v>206</v>
      </c>
      <c r="J5292">
        <v>15862</v>
      </c>
      <c r="K5292">
        <v>5552</v>
      </c>
      <c r="L5292">
        <v>0.35</v>
      </c>
      <c r="M5292" t="s">
        <v>82</v>
      </c>
    </row>
    <row r="5293" spans="1:13" x14ac:dyDescent="0.25">
      <c r="A5293" t="s">
        <v>24</v>
      </c>
      <c r="B5293">
        <v>1128299</v>
      </c>
      <c r="C5293" s="1">
        <v>44425</v>
      </c>
      <c r="D5293" t="s">
        <v>47</v>
      </c>
      <c r="E5293" t="s">
        <v>48</v>
      </c>
      <c r="F5293" t="s">
        <v>67</v>
      </c>
      <c r="G5293" t="s">
        <v>19</v>
      </c>
      <c r="H5293">
        <v>78</v>
      </c>
      <c r="I5293">
        <v>189</v>
      </c>
      <c r="J5293">
        <v>14742</v>
      </c>
      <c r="K5293">
        <v>6339</v>
      </c>
      <c r="L5293">
        <v>0.43</v>
      </c>
      <c r="M5293" t="s">
        <v>82</v>
      </c>
    </row>
    <row r="5294" spans="1:13" x14ac:dyDescent="0.25">
      <c r="A5294" t="s">
        <v>24</v>
      </c>
      <c r="B5294">
        <v>1128299</v>
      </c>
      <c r="C5294" s="1">
        <v>44425</v>
      </c>
      <c r="D5294" t="s">
        <v>47</v>
      </c>
      <c r="E5294" t="s">
        <v>48</v>
      </c>
      <c r="F5294" t="s">
        <v>67</v>
      </c>
      <c r="G5294" t="s">
        <v>20</v>
      </c>
      <c r="H5294">
        <v>77</v>
      </c>
      <c r="I5294">
        <v>143</v>
      </c>
      <c r="J5294">
        <v>11011</v>
      </c>
      <c r="K5294">
        <v>4625</v>
      </c>
      <c r="L5294">
        <v>0.42</v>
      </c>
      <c r="M5294" t="s">
        <v>82</v>
      </c>
    </row>
    <row r="5295" spans="1:13" x14ac:dyDescent="0.25">
      <c r="A5295" t="s">
        <v>24</v>
      </c>
      <c r="B5295">
        <v>1128299</v>
      </c>
      <c r="C5295" s="1">
        <v>44425</v>
      </c>
      <c r="D5295" t="s">
        <v>47</v>
      </c>
      <c r="E5295" t="s">
        <v>48</v>
      </c>
      <c r="F5295" t="s">
        <v>67</v>
      </c>
      <c r="G5295" t="s">
        <v>21</v>
      </c>
      <c r="H5295">
        <v>74</v>
      </c>
      <c r="I5295">
        <v>143</v>
      </c>
      <c r="J5295">
        <v>10582</v>
      </c>
      <c r="K5295">
        <v>3280</v>
      </c>
      <c r="L5295">
        <v>0.31</v>
      </c>
      <c r="M5295" t="s">
        <v>82</v>
      </c>
    </row>
    <row r="5296" spans="1:13" x14ac:dyDescent="0.25">
      <c r="A5296" t="s">
        <v>24</v>
      </c>
      <c r="B5296">
        <v>1128299</v>
      </c>
      <c r="C5296" s="1">
        <v>44425</v>
      </c>
      <c r="D5296" t="s">
        <v>47</v>
      </c>
      <c r="E5296" t="s">
        <v>48</v>
      </c>
      <c r="F5296" t="s">
        <v>67</v>
      </c>
      <c r="G5296" t="s">
        <v>22</v>
      </c>
      <c r="H5296">
        <v>81</v>
      </c>
      <c r="I5296">
        <v>87</v>
      </c>
      <c r="J5296">
        <v>7047</v>
      </c>
      <c r="K5296">
        <v>4087</v>
      </c>
      <c r="L5296">
        <v>0.57999999999999996</v>
      </c>
      <c r="M5296" t="s">
        <v>82</v>
      </c>
    </row>
    <row r="5297" spans="1:13" x14ac:dyDescent="0.25">
      <c r="A5297" t="s">
        <v>24</v>
      </c>
      <c r="B5297">
        <v>1128299</v>
      </c>
      <c r="C5297" s="1">
        <v>44457</v>
      </c>
      <c r="D5297" t="s">
        <v>47</v>
      </c>
      <c r="E5297" t="s">
        <v>48</v>
      </c>
      <c r="F5297" t="s">
        <v>67</v>
      </c>
      <c r="G5297" t="s">
        <v>16</v>
      </c>
      <c r="H5297">
        <v>58</v>
      </c>
      <c r="I5297">
        <v>140</v>
      </c>
      <c r="J5297">
        <v>8120</v>
      </c>
      <c r="K5297">
        <v>3248</v>
      </c>
      <c r="L5297">
        <v>0.4</v>
      </c>
      <c r="M5297" t="s">
        <v>82</v>
      </c>
    </row>
    <row r="5298" spans="1:13" x14ac:dyDescent="0.25">
      <c r="A5298" t="s">
        <v>24</v>
      </c>
      <c r="B5298">
        <v>1128299</v>
      </c>
      <c r="C5298" s="1">
        <v>44457</v>
      </c>
      <c r="D5298" t="s">
        <v>47</v>
      </c>
      <c r="E5298" t="s">
        <v>48</v>
      </c>
      <c r="F5298" t="s">
        <v>67</v>
      </c>
      <c r="G5298" t="s">
        <v>18</v>
      </c>
      <c r="H5298">
        <v>60</v>
      </c>
      <c r="I5298">
        <v>135</v>
      </c>
      <c r="J5298">
        <v>8100</v>
      </c>
      <c r="K5298">
        <v>2997</v>
      </c>
      <c r="L5298">
        <v>0.37</v>
      </c>
      <c r="M5298" t="s">
        <v>82</v>
      </c>
    </row>
    <row r="5299" spans="1:13" x14ac:dyDescent="0.25">
      <c r="A5299" t="s">
        <v>24</v>
      </c>
      <c r="B5299">
        <v>1128299</v>
      </c>
      <c r="C5299" s="1">
        <v>44457</v>
      </c>
      <c r="D5299" t="s">
        <v>47</v>
      </c>
      <c r="E5299" t="s">
        <v>48</v>
      </c>
      <c r="F5299" t="s">
        <v>67</v>
      </c>
      <c r="G5299" t="s">
        <v>19</v>
      </c>
      <c r="H5299">
        <v>54</v>
      </c>
      <c r="I5299">
        <v>75</v>
      </c>
      <c r="J5299">
        <v>4050</v>
      </c>
      <c r="K5299">
        <v>1823</v>
      </c>
      <c r="L5299">
        <v>0.45</v>
      </c>
      <c r="M5299" t="s">
        <v>82</v>
      </c>
    </row>
    <row r="5300" spans="1:13" x14ac:dyDescent="0.25">
      <c r="A5300" t="s">
        <v>24</v>
      </c>
      <c r="B5300">
        <v>1128299</v>
      </c>
      <c r="C5300" s="1">
        <v>44457</v>
      </c>
      <c r="D5300" t="s">
        <v>47</v>
      </c>
      <c r="E5300" t="s">
        <v>48</v>
      </c>
      <c r="F5300" t="s">
        <v>67</v>
      </c>
      <c r="G5300" t="s">
        <v>20</v>
      </c>
      <c r="H5300">
        <v>54</v>
      </c>
      <c r="I5300">
        <v>65</v>
      </c>
      <c r="J5300">
        <v>3510</v>
      </c>
      <c r="K5300">
        <v>1544</v>
      </c>
      <c r="L5300">
        <v>0.44</v>
      </c>
      <c r="M5300" t="s">
        <v>82</v>
      </c>
    </row>
    <row r="5301" spans="1:13" x14ac:dyDescent="0.25">
      <c r="A5301" t="s">
        <v>24</v>
      </c>
      <c r="B5301">
        <v>1128299</v>
      </c>
      <c r="C5301" s="1">
        <v>44457</v>
      </c>
      <c r="D5301" t="s">
        <v>47</v>
      </c>
      <c r="E5301" t="s">
        <v>48</v>
      </c>
      <c r="F5301" t="s">
        <v>67</v>
      </c>
      <c r="G5301" t="s">
        <v>21</v>
      </c>
      <c r="H5301">
        <v>64</v>
      </c>
      <c r="I5301">
        <v>74</v>
      </c>
      <c r="J5301">
        <v>4736</v>
      </c>
      <c r="K5301">
        <v>1468</v>
      </c>
      <c r="L5301">
        <v>0.31</v>
      </c>
      <c r="M5301" t="s">
        <v>82</v>
      </c>
    </row>
    <row r="5302" spans="1:13" x14ac:dyDescent="0.25">
      <c r="A5302" t="s">
        <v>24</v>
      </c>
      <c r="B5302">
        <v>1128299</v>
      </c>
      <c r="C5302" s="1">
        <v>44457</v>
      </c>
      <c r="D5302" t="s">
        <v>47</v>
      </c>
      <c r="E5302" t="s">
        <v>48</v>
      </c>
      <c r="F5302" t="s">
        <v>67</v>
      </c>
      <c r="G5302" t="s">
        <v>22</v>
      </c>
      <c r="H5302">
        <v>51</v>
      </c>
      <c r="I5302">
        <v>75</v>
      </c>
      <c r="J5302">
        <v>3825</v>
      </c>
      <c r="K5302">
        <v>2104</v>
      </c>
      <c r="L5302">
        <v>0.55000000000000004</v>
      </c>
      <c r="M5302" t="s">
        <v>82</v>
      </c>
    </row>
    <row r="5303" spans="1:13" x14ac:dyDescent="0.25">
      <c r="A5303" t="s">
        <v>24</v>
      </c>
      <c r="B5303">
        <v>1128299</v>
      </c>
      <c r="C5303" s="1">
        <v>44486</v>
      </c>
      <c r="D5303" t="s">
        <v>47</v>
      </c>
      <c r="E5303" t="s">
        <v>48</v>
      </c>
      <c r="F5303" t="s">
        <v>67</v>
      </c>
      <c r="G5303" t="s">
        <v>16</v>
      </c>
      <c r="H5303">
        <v>47</v>
      </c>
      <c r="I5303">
        <v>100</v>
      </c>
      <c r="J5303">
        <v>4700</v>
      </c>
      <c r="K5303">
        <v>2068</v>
      </c>
      <c r="L5303">
        <v>0.44</v>
      </c>
      <c r="M5303" t="s">
        <v>82</v>
      </c>
    </row>
    <row r="5304" spans="1:13" x14ac:dyDescent="0.25">
      <c r="A5304" t="s">
        <v>24</v>
      </c>
      <c r="B5304">
        <v>1128299</v>
      </c>
      <c r="C5304" s="1">
        <v>44486</v>
      </c>
      <c r="D5304" t="s">
        <v>47</v>
      </c>
      <c r="E5304" t="s">
        <v>48</v>
      </c>
      <c r="F5304" t="s">
        <v>67</v>
      </c>
      <c r="G5304" t="s">
        <v>18</v>
      </c>
      <c r="H5304">
        <v>59</v>
      </c>
      <c r="I5304">
        <v>144</v>
      </c>
      <c r="J5304">
        <v>8496</v>
      </c>
      <c r="K5304">
        <v>3228</v>
      </c>
      <c r="L5304">
        <v>0.38</v>
      </c>
      <c r="M5304" t="s">
        <v>82</v>
      </c>
    </row>
    <row r="5305" spans="1:13" x14ac:dyDescent="0.25">
      <c r="A5305" t="s">
        <v>24</v>
      </c>
      <c r="B5305">
        <v>1128299</v>
      </c>
      <c r="C5305" s="1">
        <v>44486</v>
      </c>
      <c r="D5305" t="s">
        <v>47</v>
      </c>
      <c r="E5305" t="s">
        <v>48</v>
      </c>
      <c r="F5305" t="s">
        <v>67</v>
      </c>
      <c r="G5305" t="s">
        <v>19</v>
      </c>
      <c r="H5305">
        <v>55</v>
      </c>
      <c r="I5305">
        <v>112</v>
      </c>
      <c r="J5305">
        <v>6160</v>
      </c>
      <c r="K5305">
        <v>2526</v>
      </c>
      <c r="L5305">
        <v>0.41</v>
      </c>
      <c r="M5305" t="s">
        <v>82</v>
      </c>
    </row>
    <row r="5306" spans="1:13" x14ac:dyDescent="0.25">
      <c r="A5306" t="s">
        <v>24</v>
      </c>
      <c r="B5306">
        <v>1128299</v>
      </c>
      <c r="C5306" s="1">
        <v>44486</v>
      </c>
      <c r="D5306" t="s">
        <v>47</v>
      </c>
      <c r="E5306" t="s">
        <v>48</v>
      </c>
      <c r="F5306" t="s">
        <v>67</v>
      </c>
      <c r="G5306" t="s">
        <v>20</v>
      </c>
      <c r="H5306">
        <v>51</v>
      </c>
      <c r="I5306">
        <v>113</v>
      </c>
      <c r="J5306">
        <v>5763</v>
      </c>
      <c r="K5306">
        <v>2363</v>
      </c>
      <c r="L5306">
        <v>0.41</v>
      </c>
      <c r="M5306" t="s">
        <v>82</v>
      </c>
    </row>
    <row r="5307" spans="1:13" x14ac:dyDescent="0.25">
      <c r="A5307" t="s">
        <v>24</v>
      </c>
      <c r="B5307">
        <v>1128299</v>
      </c>
      <c r="C5307" s="1">
        <v>44486</v>
      </c>
      <c r="D5307" t="s">
        <v>47</v>
      </c>
      <c r="E5307" t="s">
        <v>48</v>
      </c>
      <c r="F5307" t="s">
        <v>67</v>
      </c>
      <c r="G5307" t="s">
        <v>21</v>
      </c>
      <c r="H5307">
        <v>59</v>
      </c>
      <c r="I5307">
        <v>98</v>
      </c>
      <c r="J5307">
        <v>5782</v>
      </c>
      <c r="K5307">
        <v>1792</v>
      </c>
      <c r="L5307">
        <v>0.31</v>
      </c>
      <c r="M5307" t="s">
        <v>82</v>
      </c>
    </row>
    <row r="5308" spans="1:13" x14ac:dyDescent="0.25">
      <c r="A5308" t="s">
        <v>24</v>
      </c>
      <c r="B5308">
        <v>1128299</v>
      </c>
      <c r="C5308" s="1">
        <v>44486</v>
      </c>
      <c r="D5308" t="s">
        <v>47</v>
      </c>
      <c r="E5308" t="s">
        <v>48</v>
      </c>
      <c r="F5308" t="s">
        <v>67</v>
      </c>
      <c r="G5308" t="s">
        <v>22</v>
      </c>
      <c r="H5308">
        <v>65</v>
      </c>
      <c r="I5308">
        <v>104</v>
      </c>
      <c r="J5308">
        <v>6760</v>
      </c>
      <c r="K5308">
        <v>3921</v>
      </c>
      <c r="L5308">
        <v>0.57999999999999996</v>
      </c>
      <c r="M5308" t="s">
        <v>82</v>
      </c>
    </row>
    <row r="5309" spans="1:13" x14ac:dyDescent="0.25">
      <c r="A5309" t="s">
        <v>24</v>
      </c>
      <c r="B5309">
        <v>1128299</v>
      </c>
      <c r="C5309" s="1">
        <v>44517</v>
      </c>
      <c r="D5309" t="s">
        <v>47</v>
      </c>
      <c r="E5309" t="s">
        <v>48</v>
      </c>
      <c r="F5309" t="s">
        <v>67</v>
      </c>
      <c r="G5309" t="s">
        <v>16</v>
      </c>
      <c r="H5309">
        <v>52</v>
      </c>
      <c r="I5309">
        <v>169</v>
      </c>
      <c r="J5309">
        <v>8788</v>
      </c>
      <c r="K5309">
        <v>3515</v>
      </c>
      <c r="L5309">
        <v>0.4</v>
      </c>
      <c r="M5309" t="s">
        <v>82</v>
      </c>
    </row>
    <row r="5310" spans="1:13" x14ac:dyDescent="0.25">
      <c r="A5310" t="s">
        <v>24</v>
      </c>
      <c r="B5310">
        <v>1128299</v>
      </c>
      <c r="C5310" s="1">
        <v>44517</v>
      </c>
      <c r="D5310" t="s">
        <v>47</v>
      </c>
      <c r="E5310" t="s">
        <v>48</v>
      </c>
      <c r="F5310" t="s">
        <v>67</v>
      </c>
      <c r="G5310" t="s">
        <v>18</v>
      </c>
      <c r="H5310">
        <v>54</v>
      </c>
      <c r="I5310">
        <v>175</v>
      </c>
      <c r="J5310">
        <v>9450</v>
      </c>
      <c r="K5310">
        <v>3591</v>
      </c>
      <c r="L5310">
        <v>0.38</v>
      </c>
      <c r="M5310" t="s">
        <v>82</v>
      </c>
    </row>
    <row r="5311" spans="1:13" x14ac:dyDescent="0.25">
      <c r="A5311" t="s">
        <v>24</v>
      </c>
      <c r="B5311">
        <v>1128299</v>
      </c>
      <c r="C5311" s="1">
        <v>44517</v>
      </c>
      <c r="D5311" t="s">
        <v>47</v>
      </c>
      <c r="E5311" t="s">
        <v>48</v>
      </c>
      <c r="F5311" t="s">
        <v>67</v>
      </c>
      <c r="G5311" t="s">
        <v>19</v>
      </c>
      <c r="H5311">
        <v>53</v>
      </c>
      <c r="I5311">
        <v>147</v>
      </c>
      <c r="J5311">
        <v>7791</v>
      </c>
      <c r="K5311">
        <v>3194</v>
      </c>
      <c r="L5311">
        <v>0.41</v>
      </c>
      <c r="M5311" t="s">
        <v>82</v>
      </c>
    </row>
    <row r="5312" spans="1:13" x14ac:dyDescent="0.25">
      <c r="A5312" t="s">
        <v>24</v>
      </c>
      <c r="B5312">
        <v>1128299</v>
      </c>
      <c r="C5312" s="1">
        <v>44517</v>
      </c>
      <c r="D5312" t="s">
        <v>47</v>
      </c>
      <c r="E5312" t="s">
        <v>48</v>
      </c>
      <c r="F5312" t="s">
        <v>67</v>
      </c>
      <c r="G5312" t="s">
        <v>20</v>
      </c>
      <c r="H5312">
        <v>64</v>
      </c>
      <c r="I5312">
        <v>150</v>
      </c>
      <c r="J5312">
        <v>9600</v>
      </c>
      <c r="K5312">
        <v>4128</v>
      </c>
      <c r="L5312">
        <v>0.43</v>
      </c>
      <c r="M5312" t="s">
        <v>82</v>
      </c>
    </row>
    <row r="5313" spans="1:13" x14ac:dyDescent="0.25">
      <c r="A5313" t="s">
        <v>24</v>
      </c>
      <c r="B5313">
        <v>1128299</v>
      </c>
      <c r="C5313" s="1">
        <v>44517</v>
      </c>
      <c r="D5313" t="s">
        <v>47</v>
      </c>
      <c r="E5313" t="s">
        <v>48</v>
      </c>
      <c r="F5313" t="s">
        <v>67</v>
      </c>
      <c r="G5313" t="s">
        <v>21</v>
      </c>
      <c r="H5313">
        <v>77</v>
      </c>
      <c r="I5313">
        <v>124</v>
      </c>
      <c r="J5313">
        <v>9548</v>
      </c>
      <c r="K5313">
        <v>2864</v>
      </c>
      <c r="L5313">
        <v>0.3</v>
      </c>
      <c r="M5313" t="s">
        <v>82</v>
      </c>
    </row>
    <row r="5314" spans="1:13" x14ac:dyDescent="0.25">
      <c r="A5314" t="s">
        <v>24</v>
      </c>
      <c r="B5314">
        <v>1128299</v>
      </c>
      <c r="C5314" s="1">
        <v>44517</v>
      </c>
      <c r="D5314" t="s">
        <v>47</v>
      </c>
      <c r="E5314" t="s">
        <v>48</v>
      </c>
      <c r="F5314" t="s">
        <v>67</v>
      </c>
      <c r="G5314" t="s">
        <v>22</v>
      </c>
      <c r="H5314">
        <v>86</v>
      </c>
      <c r="I5314">
        <v>162</v>
      </c>
      <c r="J5314">
        <v>13932</v>
      </c>
      <c r="K5314">
        <v>8220</v>
      </c>
      <c r="L5314">
        <v>0.59</v>
      </c>
      <c r="M5314" t="s">
        <v>82</v>
      </c>
    </row>
    <row r="5315" spans="1:13" x14ac:dyDescent="0.25">
      <c r="A5315" t="s">
        <v>24</v>
      </c>
      <c r="B5315">
        <v>1128299</v>
      </c>
      <c r="C5315" s="1">
        <v>44546</v>
      </c>
      <c r="D5315" t="s">
        <v>47</v>
      </c>
      <c r="E5315" t="s">
        <v>48</v>
      </c>
      <c r="F5315" t="s">
        <v>67</v>
      </c>
      <c r="G5315" t="s">
        <v>16</v>
      </c>
      <c r="H5315">
        <v>72</v>
      </c>
      <c r="I5315">
        <v>216</v>
      </c>
      <c r="J5315">
        <v>15552</v>
      </c>
      <c r="K5315">
        <v>6221</v>
      </c>
      <c r="L5315">
        <v>0.4</v>
      </c>
      <c r="M5315" t="s">
        <v>82</v>
      </c>
    </row>
    <row r="5316" spans="1:13" x14ac:dyDescent="0.25">
      <c r="A5316" t="s">
        <v>24</v>
      </c>
      <c r="B5316">
        <v>1128299</v>
      </c>
      <c r="C5316" s="1">
        <v>44546</v>
      </c>
      <c r="D5316" t="s">
        <v>47</v>
      </c>
      <c r="E5316" t="s">
        <v>48</v>
      </c>
      <c r="F5316" t="s">
        <v>67</v>
      </c>
      <c r="G5316" t="s">
        <v>18</v>
      </c>
      <c r="H5316">
        <v>82</v>
      </c>
      <c r="I5316">
        <v>200</v>
      </c>
      <c r="J5316">
        <v>16400</v>
      </c>
      <c r="K5316">
        <v>5740</v>
      </c>
      <c r="L5316">
        <v>0.35</v>
      </c>
      <c r="M5316" t="s">
        <v>82</v>
      </c>
    </row>
    <row r="5317" spans="1:13" x14ac:dyDescent="0.25">
      <c r="A5317" t="s">
        <v>29</v>
      </c>
      <c r="B5317">
        <v>1128299</v>
      </c>
      <c r="C5317" s="1">
        <v>44546</v>
      </c>
      <c r="D5317" t="s">
        <v>47</v>
      </c>
      <c r="E5317" t="s">
        <v>48</v>
      </c>
      <c r="F5317" t="s">
        <v>67</v>
      </c>
      <c r="G5317" t="s">
        <v>19</v>
      </c>
      <c r="H5317">
        <v>75</v>
      </c>
      <c r="I5317">
        <v>174</v>
      </c>
      <c r="J5317">
        <v>13050</v>
      </c>
      <c r="K5317">
        <v>5220</v>
      </c>
      <c r="L5317">
        <v>0.4</v>
      </c>
      <c r="M5317" t="s">
        <v>82</v>
      </c>
    </row>
    <row r="5318" spans="1:13" x14ac:dyDescent="0.25">
      <c r="A5318" t="s">
        <v>29</v>
      </c>
      <c r="B5318">
        <v>1128299</v>
      </c>
      <c r="C5318" s="1">
        <v>44546</v>
      </c>
      <c r="D5318" t="s">
        <v>47</v>
      </c>
      <c r="E5318" t="s">
        <v>48</v>
      </c>
      <c r="F5318" t="s">
        <v>67</v>
      </c>
      <c r="G5318" t="s">
        <v>20</v>
      </c>
      <c r="H5318">
        <v>78</v>
      </c>
      <c r="I5318">
        <v>180</v>
      </c>
      <c r="J5318">
        <v>14040</v>
      </c>
      <c r="K5318">
        <v>5756</v>
      </c>
      <c r="L5318">
        <v>0.41</v>
      </c>
      <c r="M5318" t="s">
        <v>82</v>
      </c>
    </row>
    <row r="5319" spans="1:13" x14ac:dyDescent="0.25">
      <c r="A5319" t="s">
        <v>29</v>
      </c>
      <c r="B5319">
        <v>1128299</v>
      </c>
      <c r="C5319" s="1">
        <v>44546</v>
      </c>
      <c r="D5319" t="s">
        <v>47</v>
      </c>
      <c r="E5319" t="s">
        <v>48</v>
      </c>
      <c r="F5319" t="s">
        <v>67</v>
      </c>
      <c r="G5319" t="s">
        <v>21</v>
      </c>
      <c r="H5319">
        <v>86</v>
      </c>
      <c r="I5319">
        <v>147</v>
      </c>
      <c r="J5319">
        <v>12642</v>
      </c>
      <c r="K5319">
        <v>4425</v>
      </c>
      <c r="L5319">
        <v>0.35</v>
      </c>
      <c r="M5319" t="s">
        <v>82</v>
      </c>
    </row>
    <row r="5320" spans="1:13" x14ac:dyDescent="0.25">
      <c r="A5320" t="s">
        <v>29</v>
      </c>
      <c r="B5320">
        <v>1128299</v>
      </c>
      <c r="C5320" s="1">
        <v>44546</v>
      </c>
      <c r="D5320" t="s">
        <v>47</v>
      </c>
      <c r="E5320" t="s">
        <v>48</v>
      </c>
      <c r="F5320" t="s">
        <v>67</v>
      </c>
      <c r="G5320" t="s">
        <v>22</v>
      </c>
      <c r="H5320">
        <v>87</v>
      </c>
      <c r="I5320">
        <v>156</v>
      </c>
      <c r="J5320">
        <v>13572</v>
      </c>
      <c r="K5320">
        <v>7465</v>
      </c>
      <c r="L5320">
        <v>0.55000000000000004</v>
      </c>
      <c r="M5320" t="s">
        <v>82</v>
      </c>
    </row>
    <row r="5321" spans="1:13" x14ac:dyDescent="0.25">
      <c r="A5321" t="s">
        <v>29</v>
      </c>
      <c r="B5321">
        <v>1185732</v>
      </c>
      <c r="C5321" s="1">
        <v>44208</v>
      </c>
      <c r="D5321" t="s">
        <v>47</v>
      </c>
      <c r="E5321" t="s">
        <v>48</v>
      </c>
      <c r="F5321" t="s">
        <v>67</v>
      </c>
      <c r="G5321" t="s">
        <v>16</v>
      </c>
      <c r="H5321">
        <v>41</v>
      </c>
      <c r="I5321">
        <v>255</v>
      </c>
      <c r="J5321">
        <v>10455</v>
      </c>
      <c r="K5321">
        <v>5750</v>
      </c>
      <c r="L5321">
        <v>0.55000000000000004</v>
      </c>
      <c r="M5321" t="s">
        <v>82</v>
      </c>
    </row>
    <row r="5322" spans="1:13" x14ac:dyDescent="0.25">
      <c r="A5322" t="s">
        <v>29</v>
      </c>
      <c r="B5322">
        <v>1185732</v>
      </c>
      <c r="C5322" s="1">
        <v>44208</v>
      </c>
      <c r="D5322" t="s">
        <v>47</v>
      </c>
      <c r="E5322" t="s">
        <v>48</v>
      </c>
      <c r="F5322" t="s">
        <v>67</v>
      </c>
      <c r="G5322" t="s">
        <v>18</v>
      </c>
      <c r="H5322">
        <v>44</v>
      </c>
      <c r="I5322">
        <v>189</v>
      </c>
      <c r="J5322">
        <v>8316</v>
      </c>
      <c r="K5322">
        <v>3909</v>
      </c>
      <c r="L5322">
        <v>0.47</v>
      </c>
      <c r="M5322" t="s">
        <v>82</v>
      </c>
    </row>
    <row r="5323" spans="1:13" x14ac:dyDescent="0.25">
      <c r="A5323" t="s">
        <v>29</v>
      </c>
      <c r="B5323">
        <v>1185732</v>
      </c>
      <c r="C5323" s="1">
        <v>44208</v>
      </c>
      <c r="D5323" t="s">
        <v>47</v>
      </c>
      <c r="E5323" t="s">
        <v>48</v>
      </c>
      <c r="F5323" t="s">
        <v>67</v>
      </c>
      <c r="G5323" t="s">
        <v>19</v>
      </c>
      <c r="H5323">
        <v>32</v>
      </c>
      <c r="I5323">
        <v>169</v>
      </c>
      <c r="J5323">
        <v>5408</v>
      </c>
      <c r="K5323">
        <v>2055</v>
      </c>
      <c r="L5323">
        <v>0.38</v>
      </c>
      <c r="M5323" t="s">
        <v>82</v>
      </c>
    </row>
    <row r="5324" spans="1:13" x14ac:dyDescent="0.25">
      <c r="A5324" t="s">
        <v>29</v>
      </c>
      <c r="B5324">
        <v>1185732</v>
      </c>
      <c r="C5324" s="1">
        <v>44208</v>
      </c>
      <c r="D5324" t="s">
        <v>47</v>
      </c>
      <c r="E5324" t="s">
        <v>48</v>
      </c>
      <c r="F5324" t="s">
        <v>67</v>
      </c>
      <c r="G5324" t="s">
        <v>20</v>
      </c>
      <c r="H5324">
        <v>37</v>
      </c>
      <c r="I5324">
        <v>145</v>
      </c>
      <c r="J5324">
        <v>5365</v>
      </c>
      <c r="K5324">
        <v>2200</v>
      </c>
      <c r="L5324">
        <v>0.41</v>
      </c>
      <c r="M5324" t="s">
        <v>82</v>
      </c>
    </row>
    <row r="5325" spans="1:13" x14ac:dyDescent="0.25">
      <c r="A5325" t="s">
        <v>29</v>
      </c>
      <c r="B5325">
        <v>1185732</v>
      </c>
      <c r="C5325" s="1">
        <v>44208</v>
      </c>
      <c r="D5325" t="s">
        <v>47</v>
      </c>
      <c r="E5325" t="s">
        <v>48</v>
      </c>
      <c r="F5325" t="s">
        <v>67</v>
      </c>
      <c r="G5325" t="s">
        <v>21</v>
      </c>
      <c r="H5325">
        <v>51</v>
      </c>
      <c r="I5325">
        <v>165</v>
      </c>
      <c r="J5325">
        <v>8415</v>
      </c>
      <c r="K5325">
        <v>3787</v>
      </c>
      <c r="L5325">
        <v>0.45</v>
      </c>
      <c r="M5325" t="s">
        <v>82</v>
      </c>
    </row>
    <row r="5326" spans="1:13" x14ac:dyDescent="0.25">
      <c r="A5326" t="s">
        <v>29</v>
      </c>
      <c r="B5326">
        <v>1185732</v>
      </c>
      <c r="C5326" s="1">
        <v>44208</v>
      </c>
      <c r="D5326" t="s">
        <v>47</v>
      </c>
      <c r="E5326" t="s">
        <v>48</v>
      </c>
      <c r="F5326" t="s">
        <v>67</v>
      </c>
      <c r="G5326" t="s">
        <v>22</v>
      </c>
      <c r="H5326">
        <v>44</v>
      </c>
      <c r="I5326">
        <v>176</v>
      </c>
      <c r="J5326">
        <v>7744</v>
      </c>
      <c r="K5326">
        <v>5034</v>
      </c>
      <c r="L5326">
        <v>0.65</v>
      </c>
      <c r="M5326" t="s">
        <v>82</v>
      </c>
    </row>
    <row r="5327" spans="1:13" x14ac:dyDescent="0.25">
      <c r="A5327" t="s">
        <v>29</v>
      </c>
      <c r="B5327">
        <v>1185732</v>
      </c>
      <c r="C5327" s="1">
        <v>44237</v>
      </c>
      <c r="D5327" t="s">
        <v>47</v>
      </c>
      <c r="E5327" t="s">
        <v>48</v>
      </c>
      <c r="F5327" t="s">
        <v>67</v>
      </c>
      <c r="G5327" t="s">
        <v>16</v>
      </c>
      <c r="H5327">
        <v>44</v>
      </c>
      <c r="I5327">
        <v>234</v>
      </c>
      <c r="J5327">
        <v>10296</v>
      </c>
      <c r="K5327">
        <v>5663</v>
      </c>
      <c r="L5327">
        <v>0.55000000000000004</v>
      </c>
      <c r="M5327" t="s">
        <v>82</v>
      </c>
    </row>
    <row r="5328" spans="1:13" x14ac:dyDescent="0.25">
      <c r="A5328" t="s">
        <v>29</v>
      </c>
      <c r="B5328">
        <v>1185732</v>
      </c>
      <c r="C5328" s="1">
        <v>44237</v>
      </c>
      <c r="D5328" t="s">
        <v>47</v>
      </c>
      <c r="E5328" t="s">
        <v>48</v>
      </c>
      <c r="F5328" t="s">
        <v>67</v>
      </c>
      <c r="G5328" t="s">
        <v>18</v>
      </c>
      <c r="H5328">
        <v>42</v>
      </c>
      <c r="I5328">
        <v>138</v>
      </c>
      <c r="J5328">
        <v>5796</v>
      </c>
      <c r="K5328">
        <v>2840</v>
      </c>
      <c r="L5328">
        <v>0.49</v>
      </c>
      <c r="M5328" t="s">
        <v>82</v>
      </c>
    </row>
    <row r="5329" spans="1:13" x14ac:dyDescent="0.25">
      <c r="A5329" t="s">
        <v>29</v>
      </c>
      <c r="B5329">
        <v>1185732</v>
      </c>
      <c r="C5329" s="1">
        <v>44237</v>
      </c>
      <c r="D5329" t="s">
        <v>47</v>
      </c>
      <c r="E5329" t="s">
        <v>48</v>
      </c>
      <c r="F5329" t="s">
        <v>67</v>
      </c>
      <c r="G5329" t="s">
        <v>19</v>
      </c>
      <c r="H5329">
        <v>33</v>
      </c>
      <c r="I5329">
        <v>174</v>
      </c>
      <c r="J5329">
        <v>5742</v>
      </c>
      <c r="K5329">
        <v>2125</v>
      </c>
      <c r="L5329">
        <v>0.37</v>
      </c>
      <c r="M5329" t="s">
        <v>82</v>
      </c>
    </row>
    <row r="5330" spans="1:13" x14ac:dyDescent="0.25">
      <c r="A5330" t="s">
        <v>29</v>
      </c>
      <c r="B5330">
        <v>1185732</v>
      </c>
      <c r="C5330" s="1">
        <v>44237</v>
      </c>
      <c r="D5330" t="s">
        <v>14</v>
      </c>
      <c r="E5330" t="s">
        <v>15</v>
      </c>
      <c r="F5330" t="s">
        <v>68</v>
      </c>
      <c r="G5330" t="s">
        <v>20</v>
      </c>
      <c r="H5330">
        <v>37</v>
      </c>
      <c r="I5330">
        <v>133</v>
      </c>
      <c r="J5330">
        <v>4921</v>
      </c>
      <c r="K5330">
        <v>2067</v>
      </c>
      <c r="L5330">
        <v>0.42</v>
      </c>
      <c r="M5330" t="s">
        <v>82</v>
      </c>
    </row>
    <row r="5331" spans="1:13" x14ac:dyDescent="0.25">
      <c r="A5331" t="s">
        <v>29</v>
      </c>
      <c r="B5331">
        <v>1185732</v>
      </c>
      <c r="C5331" s="1">
        <v>44237</v>
      </c>
      <c r="D5331" t="s">
        <v>14</v>
      </c>
      <c r="E5331" t="s">
        <v>15</v>
      </c>
      <c r="F5331" t="s">
        <v>68</v>
      </c>
      <c r="G5331" t="s">
        <v>21</v>
      </c>
      <c r="H5331">
        <v>50</v>
      </c>
      <c r="I5331">
        <v>154</v>
      </c>
      <c r="J5331">
        <v>7700</v>
      </c>
      <c r="K5331">
        <v>3542</v>
      </c>
      <c r="L5331">
        <v>0.46</v>
      </c>
      <c r="M5331" t="s">
        <v>82</v>
      </c>
    </row>
    <row r="5332" spans="1:13" x14ac:dyDescent="0.25">
      <c r="A5332" t="s">
        <v>29</v>
      </c>
      <c r="B5332">
        <v>1185732</v>
      </c>
      <c r="C5332" s="1">
        <v>44237</v>
      </c>
      <c r="D5332" t="s">
        <v>14</v>
      </c>
      <c r="E5332" t="s">
        <v>15</v>
      </c>
      <c r="F5332" t="s">
        <v>68</v>
      </c>
      <c r="G5332" t="s">
        <v>22</v>
      </c>
      <c r="H5332">
        <v>42</v>
      </c>
      <c r="I5332">
        <v>182</v>
      </c>
      <c r="J5332">
        <v>7644</v>
      </c>
      <c r="K5332">
        <v>4892</v>
      </c>
      <c r="L5332">
        <v>0.64</v>
      </c>
      <c r="M5332" t="s">
        <v>82</v>
      </c>
    </row>
    <row r="5333" spans="1:13" x14ac:dyDescent="0.25">
      <c r="A5333" t="s">
        <v>29</v>
      </c>
      <c r="B5333">
        <v>1185732</v>
      </c>
      <c r="C5333" s="1">
        <v>44263</v>
      </c>
      <c r="D5333" t="s">
        <v>14</v>
      </c>
      <c r="E5333" t="s">
        <v>15</v>
      </c>
      <c r="F5333" t="s">
        <v>68</v>
      </c>
      <c r="G5333" t="s">
        <v>16</v>
      </c>
      <c r="H5333">
        <v>44</v>
      </c>
      <c r="I5333">
        <v>252</v>
      </c>
      <c r="J5333">
        <v>11088</v>
      </c>
      <c r="K5333">
        <v>6542</v>
      </c>
      <c r="L5333">
        <v>0.59</v>
      </c>
      <c r="M5333" t="s">
        <v>82</v>
      </c>
    </row>
    <row r="5334" spans="1:13" x14ac:dyDescent="0.25">
      <c r="A5334" t="s">
        <v>29</v>
      </c>
      <c r="B5334">
        <v>1185732</v>
      </c>
      <c r="C5334" s="1">
        <v>44263</v>
      </c>
      <c r="D5334" t="s">
        <v>14</v>
      </c>
      <c r="E5334" t="s">
        <v>15</v>
      </c>
      <c r="F5334" t="s">
        <v>68</v>
      </c>
      <c r="G5334" t="s">
        <v>18</v>
      </c>
      <c r="H5334">
        <v>44</v>
      </c>
      <c r="I5334">
        <v>165</v>
      </c>
      <c r="J5334">
        <v>7260</v>
      </c>
      <c r="K5334">
        <v>3340</v>
      </c>
      <c r="L5334">
        <v>0.46</v>
      </c>
      <c r="M5334" t="s">
        <v>82</v>
      </c>
    </row>
    <row r="5335" spans="1:13" x14ac:dyDescent="0.25">
      <c r="A5335" t="s">
        <v>29</v>
      </c>
      <c r="B5335">
        <v>1185732</v>
      </c>
      <c r="C5335" s="1">
        <v>44263</v>
      </c>
      <c r="D5335" t="s">
        <v>14</v>
      </c>
      <c r="E5335" t="s">
        <v>15</v>
      </c>
      <c r="F5335" t="s">
        <v>68</v>
      </c>
      <c r="G5335" t="s">
        <v>19</v>
      </c>
      <c r="H5335">
        <v>33</v>
      </c>
      <c r="I5335">
        <v>161</v>
      </c>
      <c r="J5335">
        <v>5313</v>
      </c>
      <c r="K5335">
        <v>1913</v>
      </c>
      <c r="L5335">
        <v>0.36</v>
      </c>
      <c r="M5335" t="s">
        <v>82</v>
      </c>
    </row>
    <row r="5336" spans="1:13" x14ac:dyDescent="0.25">
      <c r="A5336" t="s">
        <v>29</v>
      </c>
      <c r="B5336">
        <v>1185732</v>
      </c>
      <c r="C5336" s="1">
        <v>44263</v>
      </c>
      <c r="D5336" t="s">
        <v>14</v>
      </c>
      <c r="E5336" t="s">
        <v>15</v>
      </c>
      <c r="F5336" t="s">
        <v>68</v>
      </c>
      <c r="G5336" t="s">
        <v>20</v>
      </c>
      <c r="H5336">
        <v>39</v>
      </c>
      <c r="I5336">
        <v>106</v>
      </c>
      <c r="J5336">
        <v>4134</v>
      </c>
      <c r="K5336">
        <v>1695</v>
      </c>
      <c r="L5336">
        <v>0.41</v>
      </c>
      <c r="M5336" t="s">
        <v>82</v>
      </c>
    </row>
    <row r="5337" spans="1:13" x14ac:dyDescent="0.25">
      <c r="A5337" t="s">
        <v>29</v>
      </c>
      <c r="B5337">
        <v>1185732</v>
      </c>
      <c r="C5337" s="1">
        <v>44263</v>
      </c>
      <c r="D5337" t="s">
        <v>14</v>
      </c>
      <c r="E5337" t="s">
        <v>15</v>
      </c>
      <c r="F5337" t="s">
        <v>68</v>
      </c>
      <c r="G5337" t="s">
        <v>21</v>
      </c>
      <c r="H5337">
        <v>51</v>
      </c>
      <c r="I5337">
        <v>133</v>
      </c>
      <c r="J5337">
        <v>6783</v>
      </c>
      <c r="K5337">
        <v>3324</v>
      </c>
      <c r="L5337">
        <v>0.49</v>
      </c>
      <c r="M5337" t="s">
        <v>82</v>
      </c>
    </row>
    <row r="5338" spans="1:13" x14ac:dyDescent="0.25">
      <c r="A5338" t="s">
        <v>29</v>
      </c>
      <c r="B5338">
        <v>1185732</v>
      </c>
      <c r="C5338" s="1">
        <v>44263</v>
      </c>
      <c r="D5338" t="s">
        <v>14</v>
      </c>
      <c r="E5338" t="s">
        <v>15</v>
      </c>
      <c r="F5338" t="s">
        <v>68</v>
      </c>
      <c r="G5338" t="s">
        <v>22</v>
      </c>
      <c r="H5338">
        <v>43</v>
      </c>
      <c r="I5338">
        <v>161</v>
      </c>
      <c r="J5338">
        <v>6923</v>
      </c>
      <c r="K5338">
        <v>4154</v>
      </c>
      <c r="L5338">
        <v>0.6</v>
      </c>
      <c r="M5338" t="s">
        <v>82</v>
      </c>
    </row>
    <row r="5339" spans="1:13" x14ac:dyDescent="0.25">
      <c r="A5339" t="s">
        <v>29</v>
      </c>
      <c r="B5339">
        <v>1185732</v>
      </c>
      <c r="C5339" s="1">
        <v>44295</v>
      </c>
      <c r="D5339" t="s">
        <v>14</v>
      </c>
      <c r="E5339" t="s">
        <v>15</v>
      </c>
      <c r="F5339" t="s">
        <v>68</v>
      </c>
      <c r="G5339" t="s">
        <v>16</v>
      </c>
      <c r="H5339">
        <v>42</v>
      </c>
      <c r="I5339">
        <v>248</v>
      </c>
      <c r="J5339">
        <v>10416</v>
      </c>
      <c r="K5339">
        <v>5833</v>
      </c>
      <c r="L5339">
        <v>0.56000000000000005</v>
      </c>
      <c r="M5339" t="s">
        <v>82</v>
      </c>
    </row>
    <row r="5340" spans="1:13" x14ac:dyDescent="0.25">
      <c r="A5340" t="s">
        <v>29</v>
      </c>
      <c r="B5340">
        <v>1185732</v>
      </c>
      <c r="C5340" s="1">
        <v>44295</v>
      </c>
      <c r="D5340" t="s">
        <v>14</v>
      </c>
      <c r="E5340" t="s">
        <v>15</v>
      </c>
      <c r="F5340" t="s">
        <v>68</v>
      </c>
      <c r="G5340" t="s">
        <v>18</v>
      </c>
      <c r="H5340">
        <v>43</v>
      </c>
      <c r="I5340">
        <v>147</v>
      </c>
      <c r="J5340">
        <v>6321</v>
      </c>
      <c r="K5340">
        <v>2844</v>
      </c>
      <c r="L5340">
        <v>0.45</v>
      </c>
      <c r="M5340" t="s">
        <v>82</v>
      </c>
    </row>
    <row r="5341" spans="1:13" x14ac:dyDescent="0.25">
      <c r="A5341" t="s">
        <v>29</v>
      </c>
      <c r="B5341">
        <v>1185732</v>
      </c>
      <c r="C5341" s="1">
        <v>44295</v>
      </c>
      <c r="D5341" t="s">
        <v>14</v>
      </c>
      <c r="E5341" t="s">
        <v>15</v>
      </c>
      <c r="F5341" t="s">
        <v>68</v>
      </c>
      <c r="G5341" t="s">
        <v>19</v>
      </c>
      <c r="H5341">
        <v>34</v>
      </c>
      <c r="I5341">
        <v>152</v>
      </c>
      <c r="J5341">
        <v>5168</v>
      </c>
      <c r="K5341">
        <v>1860</v>
      </c>
      <c r="L5341">
        <v>0.36</v>
      </c>
      <c r="M5341" t="s">
        <v>82</v>
      </c>
    </row>
    <row r="5342" spans="1:13" x14ac:dyDescent="0.25">
      <c r="A5342" t="s">
        <v>29</v>
      </c>
      <c r="B5342">
        <v>1185732</v>
      </c>
      <c r="C5342" s="1">
        <v>44295</v>
      </c>
      <c r="D5342" t="s">
        <v>14</v>
      </c>
      <c r="E5342" t="s">
        <v>15</v>
      </c>
      <c r="F5342" t="s">
        <v>68</v>
      </c>
      <c r="G5342" t="s">
        <v>20</v>
      </c>
      <c r="H5342">
        <v>37</v>
      </c>
      <c r="I5342">
        <v>135</v>
      </c>
      <c r="J5342">
        <v>4995</v>
      </c>
      <c r="K5342">
        <v>2048</v>
      </c>
      <c r="L5342">
        <v>0.41</v>
      </c>
      <c r="M5342" t="s">
        <v>82</v>
      </c>
    </row>
    <row r="5343" spans="1:13" x14ac:dyDescent="0.25">
      <c r="A5343" t="s">
        <v>29</v>
      </c>
      <c r="B5343">
        <v>1185732</v>
      </c>
      <c r="C5343" s="1">
        <v>44295</v>
      </c>
      <c r="D5343" t="s">
        <v>14</v>
      </c>
      <c r="E5343" t="s">
        <v>15</v>
      </c>
      <c r="F5343" t="s">
        <v>68</v>
      </c>
      <c r="G5343" t="s">
        <v>21</v>
      </c>
      <c r="H5343">
        <v>50</v>
      </c>
      <c r="I5343">
        <v>124</v>
      </c>
      <c r="J5343">
        <v>6200</v>
      </c>
      <c r="K5343">
        <v>2914</v>
      </c>
      <c r="L5343">
        <v>0.47</v>
      </c>
      <c r="M5343" t="s">
        <v>82</v>
      </c>
    </row>
    <row r="5344" spans="1:13" x14ac:dyDescent="0.25">
      <c r="A5344" t="s">
        <v>29</v>
      </c>
      <c r="B5344">
        <v>1185732</v>
      </c>
      <c r="C5344" s="1">
        <v>44295</v>
      </c>
      <c r="D5344" t="s">
        <v>14</v>
      </c>
      <c r="E5344" t="s">
        <v>15</v>
      </c>
      <c r="F5344" t="s">
        <v>68</v>
      </c>
      <c r="G5344" t="s">
        <v>22</v>
      </c>
      <c r="H5344">
        <v>41</v>
      </c>
      <c r="I5344">
        <v>156</v>
      </c>
      <c r="J5344">
        <v>6396</v>
      </c>
      <c r="K5344">
        <v>4157</v>
      </c>
      <c r="L5344">
        <v>0.65</v>
      </c>
      <c r="M5344" t="s">
        <v>82</v>
      </c>
    </row>
    <row r="5345" spans="1:13" x14ac:dyDescent="0.25">
      <c r="A5345" t="s">
        <v>29</v>
      </c>
      <c r="B5345">
        <v>1185732</v>
      </c>
      <c r="C5345" s="1">
        <v>44324</v>
      </c>
      <c r="D5345" t="s">
        <v>14</v>
      </c>
      <c r="E5345" t="s">
        <v>15</v>
      </c>
      <c r="F5345" t="s">
        <v>68</v>
      </c>
      <c r="G5345" t="s">
        <v>16</v>
      </c>
      <c r="H5345">
        <v>50</v>
      </c>
      <c r="I5345">
        <v>261</v>
      </c>
      <c r="J5345">
        <v>13050</v>
      </c>
      <c r="K5345">
        <v>7830</v>
      </c>
      <c r="L5345">
        <v>0.6</v>
      </c>
      <c r="M5345" t="s">
        <v>82</v>
      </c>
    </row>
    <row r="5346" spans="1:13" x14ac:dyDescent="0.25">
      <c r="A5346" t="s">
        <v>29</v>
      </c>
      <c r="B5346">
        <v>1185732</v>
      </c>
      <c r="C5346" s="1">
        <v>44324</v>
      </c>
      <c r="D5346" t="s">
        <v>14</v>
      </c>
      <c r="E5346" t="s">
        <v>15</v>
      </c>
      <c r="F5346" t="s">
        <v>68</v>
      </c>
      <c r="G5346" t="s">
        <v>18</v>
      </c>
      <c r="H5346">
        <v>53</v>
      </c>
      <c r="I5346">
        <v>161</v>
      </c>
      <c r="J5346">
        <v>8533</v>
      </c>
      <c r="K5346">
        <v>4011</v>
      </c>
      <c r="L5346">
        <v>0.47</v>
      </c>
      <c r="M5346" t="s">
        <v>82</v>
      </c>
    </row>
    <row r="5347" spans="1:13" x14ac:dyDescent="0.25">
      <c r="A5347" t="s">
        <v>29</v>
      </c>
      <c r="B5347">
        <v>1185732</v>
      </c>
      <c r="C5347" s="1">
        <v>44324</v>
      </c>
      <c r="D5347" t="s">
        <v>14</v>
      </c>
      <c r="E5347" t="s">
        <v>15</v>
      </c>
      <c r="F5347" t="s">
        <v>68</v>
      </c>
      <c r="G5347" t="s">
        <v>19</v>
      </c>
      <c r="H5347">
        <v>49</v>
      </c>
      <c r="I5347">
        <v>160</v>
      </c>
      <c r="J5347">
        <v>7840</v>
      </c>
      <c r="K5347">
        <v>2822</v>
      </c>
      <c r="L5347">
        <v>0.36</v>
      </c>
      <c r="M5347" t="s">
        <v>82</v>
      </c>
    </row>
    <row r="5348" spans="1:13" x14ac:dyDescent="0.25">
      <c r="A5348" t="s">
        <v>29</v>
      </c>
      <c r="B5348">
        <v>1185732</v>
      </c>
      <c r="C5348" s="1">
        <v>44324</v>
      </c>
      <c r="D5348" t="s">
        <v>14</v>
      </c>
      <c r="E5348" t="s">
        <v>15</v>
      </c>
      <c r="F5348" t="s">
        <v>68</v>
      </c>
      <c r="G5348" t="s">
        <v>20</v>
      </c>
      <c r="H5348">
        <v>47</v>
      </c>
      <c r="I5348">
        <v>130</v>
      </c>
      <c r="J5348">
        <v>6110</v>
      </c>
      <c r="K5348">
        <v>2444</v>
      </c>
      <c r="L5348">
        <v>0.4</v>
      </c>
      <c r="M5348" t="s">
        <v>82</v>
      </c>
    </row>
    <row r="5349" spans="1:13" x14ac:dyDescent="0.25">
      <c r="A5349" t="s">
        <v>29</v>
      </c>
      <c r="B5349">
        <v>1185732</v>
      </c>
      <c r="C5349" s="1">
        <v>44324</v>
      </c>
      <c r="D5349" t="s">
        <v>14</v>
      </c>
      <c r="E5349" t="s">
        <v>15</v>
      </c>
      <c r="F5349" t="s">
        <v>68</v>
      </c>
      <c r="G5349" t="s">
        <v>21</v>
      </c>
      <c r="H5349">
        <v>56</v>
      </c>
      <c r="I5349">
        <v>137</v>
      </c>
      <c r="J5349">
        <v>7672</v>
      </c>
      <c r="K5349">
        <v>3759</v>
      </c>
      <c r="L5349">
        <v>0.49</v>
      </c>
      <c r="M5349" t="s">
        <v>82</v>
      </c>
    </row>
    <row r="5350" spans="1:13" x14ac:dyDescent="0.25">
      <c r="A5350" t="s">
        <v>29</v>
      </c>
      <c r="B5350">
        <v>1185732</v>
      </c>
      <c r="C5350" s="1">
        <v>44324</v>
      </c>
      <c r="D5350" t="s">
        <v>14</v>
      </c>
      <c r="E5350" t="s">
        <v>15</v>
      </c>
      <c r="F5350" t="s">
        <v>68</v>
      </c>
      <c r="G5350" t="s">
        <v>22</v>
      </c>
      <c r="H5350">
        <v>59</v>
      </c>
      <c r="I5350">
        <v>169</v>
      </c>
      <c r="J5350">
        <v>9971</v>
      </c>
      <c r="K5350">
        <v>6282</v>
      </c>
      <c r="L5350">
        <v>0.63</v>
      </c>
      <c r="M5350" t="s">
        <v>82</v>
      </c>
    </row>
    <row r="5351" spans="1:13" x14ac:dyDescent="0.25">
      <c r="A5351" t="s">
        <v>29</v>
      </c>
      <c r="B5351">
        <v>1185732</v>
      </c>
      <c r="C5351" s="1">
        <v>44357</v>
      </c>
      <c r="D5351" t="s">
        <v>14</v>
      </c>
      <c r="E5351" t="s">
        <v>15</v>
      </c>
      <c r="F5351" t="s">
        <v>68</v>
      </c>
      <c r="G5351" t="s">
        <v>16</v>
      </c>
      <c r="H5351">
        <v>59</v>
      </c>
      <c r="I5351">
        <v>263</v>
      </c>
      <c r="J5351">
        <v>15517</v>
      </c>
      <c r="K5351">
        <v>8690</v>
      </c>
      <c r="L5351">
        <v>0.56000000000000005</v>
      </c>
      <c r="M5351" t="s">
        <v>82</v>
      </c>
    </row>
    <row r="5352" spans="1:13" x14ac:dyDescent="0.25">
      <c r="A5352" t="s">
        <v>29</v>
      </c>
      <c r="B5352">
        <v>1185732</v>
      </c>
      <c r="C5352" s="1">
        <v>44357</v>
      </c>
      <c r="D5352" t="s">
        <v>14</v>
      </c>
      <c r="E5352" t="s">
        <v>15</v>
      </c>
      <c r="F5352" t="s">
        <v>68</v>
      </c>
      <c r="G5352" t="s">
        <v>18</v>
      </c>
      <c r="H5352">
        <v>54</v>
      </c>
      <c r="I5352">
        <v>175</v>
      </c>
      <c r="J5352">
        <v>9450</v>
      </c>
      <c r="K5352">
        <v>4536</v>
      </c>
      <c r="L5352">
        <v>0.48</v>
      </c>
      <c r="M5352" t="s">
        <v>82</v>
      </c>
    </row>
    <row r="5353" spans="1:13" x14ac:dyDescent="0.25">
      <c r="A5353" t="s">
        <v>29</v>
      </c>
      <c r="B5353">
        <v>1185732</v>
      </c>
      <c r="C5353" s="1">
        <v>44357</v>
      </c>
      <c r="D5353" t="s">
        <v>14</v>
      </c>
      <c r="E5353" t="s">
        <v>15</v>
      </c>
      <c r="F5353" t="s">
        <v>68</v>
      </c>
      <c r="G5353" t="s">
        <v>19</v>
      </c>
      <c r="H5353">
        <v>48</v>
      </c>
      <c r="I5353">
        <v>150</v>
      </c>
      <c r="J5353">
        <v>7200</v>
      </c>
      <c r="K5353">
        <v>2736</v>
      </c>
      <c r="L5353">
        <v>0.38</v>
      </c>
      <c r="M5353" t="s">
        <v>82</v>
      </c>
    </row>
    <row r="5354" spans="1:13" x14ac:dyDescent="0.25">
      <c r="A5354" t="s">
        <v>29</v>
      </c>
      <c r="B5354">
        <v>1185732</v>
      </c>
      <c r="C5354" s="1">
        <v>44357</v>
      </c>
      <c r="D5354" t="s">
        <v>14</v>
      </c>
      <c r="E5354" t="s">
        <v>15</v>
      </c>
      <c r="F5354" t="s">
        <v>68</v>
      </c>
      <c r="G5354" t="s">
        <v>20</v>
      </c>
      <c r="H5354">
        <v>49</v>
      </c>
      <c r="I5354">
        <v>144</v>
      </c>
      <c r="J5354">
        <v>7056</v>
      </c>
      <c r="K5354">
        <v>2893</v>
      </c>
      <c r="L5354">
        <v>0.41</v>
      </c>
      <c r="M5354" t="s">
        <v>82</v>
      </c>
    </row>
    <row r="5355" spans="1:13" x14ac:dyDescent="0.25">
      <c r="A5355" t="s">
        <v>29</v>
      </c>
      <c r="B5355">
        <v>1185732</v>
      </c>
      <c r="C5355" s="1">
        <v>44357</v>
      </c>
      <c r="D5355" t="s">
        <v>14</v>
      </c>
      <c r="E5355" t="s">
        <v>15</v>
      </c>
      <c r="F5355" t="s">
        <v>68</v>
      </c>
      <c r="G5355" t="s">
        <v>21</v>
      </c>
      <c r="H5355">
        <v>62</v>
      </c>
      <c r="I5355">
        <v>150</v>
      </c>
      <c r="J5355">
        <v>9300</v>
      </c>
      <c r="K5355">
        <v>4557</v>
      </c>
      <c r="L5355">
        <v>0.49</v>
      </c>
      <c r="M5355" t="s">
        <v>82</v>
      </c>
    </row>
    <row r="5356" spans="1:13" x14ac:dyDescent="0.25">
      <c r="A5356" t="s">
        <v>29</v>
      </c>
      <c r="B5356">
        <v>1185732</v>
      </c>
      <c r="C5356" s="1">
        <v>44357</v>
      </c>
      <c r="D5356" t="s">
        <v>14</v>
      </c>
      <c r="E5356" t="s">
        <v>15</v>
      </c>
      <c r="F5356" t="s">
        <v>68</v>
      </c>
      <c r="G5356" t="s">
        <v>22</v>
      </c>
      <c r="H5356">
        <v>69</v>
      </c>
      <c r="I5356">
        <v>181</v>
      </c>
      <c r="J5356">
        <v>12489</v>
      </c>
      <c r="K5356">
        <v>7743</v>
      </c>
      <c r="L5356">
        <v>0.62</v>
      </c>
      <c r="M5356" t="s">
        <v>82</v>
      </c>
    </row>
    <row r="5357" spans="1:13" x14ac:dyDescent="0.25">
      <c r="A5357" t="s">
        <v>29</v>
      </c>
      <c r="B5357">
        <v>1185732</v>
      </c>
      <c r="C5357" s="1">
        <v>44385</v>
      </c>
      <c r="D5357" t="s">
        <v>14</v>
      </c>
      <c r="E5357" t="s">
        <v>15</v>
      </c>
      <c r="F5357" t="s">
        <v>68</v>
      </c>
      <c r="G5357" t="s">
        <v>16</v>
      </c>
      <c r="H5357">
        <v>59</v>
      </c>
      <c r="I5357">
        <v>247</v>
      </c>
      <c r="J5357">
        <v>14573</v>
      </c>
      <c r="K5357">
        <v>8015</v>
      </c>
      <c r="L5357">
        <v>0.55000000000000004</v>
      </c>
      <c r="M5357" t="s">
        <v>82</v>
      </c>
    </row>
    <row r="5358" spans="1:13" x14ac:dyDescent="0.25">
      <c r="A5358" t="s">
        <v>29</v>
      </c>
      <c r="B5358">
        <v>1185732</v>
      </c>
      <c r="C5358" s="1">
        <v>44385</v>
      </c>
      <c r="D5358" t="s">
        <v>14</v>
      </c>
      <c r="E5358" t="s">
        <v>15</v>
      </c>
      <c r="F5358" t="s">
        <v>68</v>
      </c>
      <c r="G5358" t="s">
        <v>18</v>
      </c>
      <c r="H5358">
        <v>56</v>
      </c>
      <c r="I5358">
        <v>196</v>
      </c>
      <c r="J5358">
        <v>10976</v>
      </c>
      <c r="K5358">
        <v>4939</v>
      </c>
      <c r="L5358">
        <v>0.45</v>
      </c>
      <c r="M5358" t="s">
        <v>82</v>
      </c>
    </row>
    <row r="5359" spans="1:13" x14ac:dyDescent="0.25">
      <c r="A5359" t="s">
        <v>29</v>
      </c>
      <c r="B5359">
        <v>1185732</v>
      </c>
      <c r="C5359" s="1">
        <v>44385</v>
      </c>
      <c r="D5359" t="s">
        <v>14</v>
      </c>
      <c r="E5359" t="s">
        <v>15</v>
      </c>
      <c r="F5359" t="s">
        <v>68</v>
      </c>
      <c r="G5359" t="s">
        <v>19</v>
      </c>
      <c r="H5359">
        <v>51</v>
      </c>
      <c r="I5359">
        <v>169</v>
      </c>
      <c r="J5359">
        <v>8619</v>
      </c>
      <c r="K5359">
        <v>3017</v>
      </c>
      <c r="L5359">
        <v>0.35</v>
      </c>
      <c r="M5359" t="s">
        <v>82</v>
      </c>
    </row>
    <row r="5360" spans="1:13" x14ac:dyDescent="0.25">
      <c r="A5360" t="s">
        <v>29</v>
      </c>
      <c r="B5360">
        <v>1185732</v>
      </c>
      <c r="C5360" s="1">
        <v>44385</v>
      </c>
      <c r="D5360" t="s">
        <v>14</v>
      </c>
      <c r="E5360" t="s">
        <v>15</v>
      </c>
      <c r="F5360" t="s">
        <v>68</v>
      </c>
      <c r="G5360" t="s">
        <v>20</v>
      </c>
      <c r="H5360">
        <v>53</v>
      </c>
      <c r="I5360">
        <v>150</v>
      </c>
      <c r="J5360">
        <v>7950</v>
      </c>
      <c r="K5360">
        <v>3419</v>
      </c>
      <c r="L5360">
        <v>0.43</v>
      </c>
      <c r="M5360" t="s">
        <v>82</v>
      </c>
    </row>
    <row r="5361" spans="1:13" x14ac:dyDescent="0.25">
      <c r="A5361" t="s">
        <v>29</v>
      </c>
      <c r="B5361">
        <v>1185732</v>
      </c>
      <c r="C5361" s="1">
        <v>44385</v>
      </c>
      <c r="D5361" t="s">
        <v>14</v>
      </c>
      <c r="E5361" t="s">
        <v>15</v>
      </c>
      <c r="F5361" t="s">
        <v>68</v>
      </c>
      <c r="G5361" t="s">
        <v>21</v>
      </c>
      <c r="H5361">
        <v>62</v>
      </c>
      <c r="I5361">
        <v>168</v>
      </c>
      <c r="J5361">
        <v>10416</v>
      </c>
      <c r="K5361">
        <v>4791</v>
      </c>
      <c r="L5361">
        <v>0.46</v>
      </c>
      <c r="M5361" t="s">
        <v>82</v>
      </c>
    </row>
    <row r="5362" spans="1:13" x14ac:dyDescent="0.25">
      <c r="A5362" t="s">
        <v>29</v>
      </c>
      <c r="B5362">
        <v>1185732</v>
      </c>
      <c r="C5362" s="1">
        <v>44385</v>
      </c>
      <c r="D5362" t="s">
        <v>14</v>
      </c>
      <c r="E5362" t="s">
        <v>15</v>
      </c>
      <c r="F5362" t="s">
        <v>68</v>
      </c>
      <c r="G5362" t="s">
        <v>22</v>
      </c>
      <c r="H5362">
        <v>66</v>
      </c>
      <c r="I5362">
        <v>194</v>
      </c>
      <c r="J5362">
        <v>12804</v>
      </c>
      <c r="K5362">
        <v>8323</v>
      </c>
      <c r="L5362">
        <v>0.65</v>
      </c>
      <c r="M5362" t="s">
        <v>82</v>
      </c>
    </row>
    <row r="5363" spans="1:13" x14ac:dyDescent="0.25">
      <c r="A5363" t="s">
        <v>29</v>
      </c>
      <c r="B5363">
        <v>1185732</v>
      </c>
      <c r="C5363" s="1">
        <v>44417</v>
      </c>
      <c r="D5363" t="s">
        <v>14</v>
      </c>
      <c r="E5363" t="s">
        <v>15</v>
      </c>
      <c r="F5363" t="s">
        <v>68</v>
      </c>
      <c r="G5363" t="s">
        <v>16</v>
      </c>
      <c r="H5363">
        <v>62</v>
      </c>
      <c r="I5363">
        <v>250</v>
      </c>
      <c r="J5363">
        <v>15500</v>
      </c>
      <c r="K5363">
        <v>8680</v>
      </c>
      <c r="L5363">
        <v>0.56000000000000005</v>
      </c>
      <c r="M5363" t="s">
        <v>82</v>
      </c>
    </row>
    <row r="5364" spans="1:13" x14ac:dyDescent="0.25">
      <c r="A5364" t="s">
        <v>29</v>
      </c>
      <c r="B5364">
        <v>1185732</v>
      </c>
      <c r="C5364" s="1">
        <v>44417</v>
      </c>
      <c r="D5364" t="s">
        <v>14</v>
      </c>
      <c r="E5364" t="s">
        <v>15</v>
      </c>
      <c r="F5364" t="s">
        <v>68</v>
      </c>
      <c r="G5364" t="s">
        <v>18</v>
      </c>
      <c r="H5364">
        <v>55</v>
      </c>
      <c r="I5364">
        <v>210</v>
      </c>
      <c r="J5364">
        <v>11550</v>
      </c>
      <c r="K5364">
        <v>5198</v>
      </c>
      <c r="L5364">
        <v>0.45</v>
      </c>
      <c r="M5364" t="s">
        <v>82</v>
      </c>
    </row>
    <row r="5365" spans="1:13" x14ac:dyDescent="0.25">
      <c r="A5365" t="s">
        <v>29</v>
      </c>
      <c r="B5365">
        <v>1185732</v>
      </c>
      <c r="C5365" s="1">
        <v>44417</v>
      </c>
      <c r="D5365" t="s">
        <v>14</v>
      </c>
      <c r="E5365" t="s">
        <v>15</v>
      </c>
      <c r="F5365" t="s">
        <v>68</v>
      </c>
      <c r="G5365" t="s">
        <v>19</v>
      </c>
      <c r="H5365">
        <v>51</v>
      </c>
      <c r="I5365">
        <v>188</v>
      </c>
      <c r="J5365">
        <v>9588</v>
      </c>
      <c r="K5365">
        <v>3452</v>
      </c>
      <c r="L5365">
        <v>0.36</v>
      </c>
      <c r="M5365" t="s">
        <v>82</v>
      </c>
    </row>
    <row r="5366" spans="1:13" x14ac:dyDescent="0.25">
      <c r="A5366" t="s">
        <v>29</v>
      </c>
      <c r="B5366">
        <v>1185732</v>
      </c>
      <c r="C5366" s="1">
        <v>44417</v>
      </c>
      <c r="D5366" t="s">
        <v>14</v>
      </c>
      <c r="E5366" t="s">
        <v>15</v>
      </c>
      <c r="F5366" t="s">
        <v>68</v>
      </c>
      <c r="G5366" t="s">
        <v>20</v>
      </c>
      <c r="H5366">
        <v>41</v>
      </c>
      <c r="I5366">
        <v>150</v>
      </c>
      <c r="J5366">
        <v>6150</v>
      </c>
      <c r="K5366">
        <v>2460</v>
      </c>
      <c r="L5366">
        <v>0.4</v>
      </c>
      <c r="M5366" t="s">
        <v>82</v>
      </c>
    </row>
    <row r="5367" spans="1:13" x14ac:dyDescent="0.25">
      <c r="A5367" t="s">
        <v>29</v>
      </c>
      <c r="B5367">
        <v>1185732</v>
      </c>
      <c r="C5367" s="1">
        <v>44417</v>
      </c>
      <c r="D5367" t="s">
        <v>14</v>
      </c>
      <c r="E5367" t="s">
        <v>15</v>
      </c>
      <c r="F5367" t="s">
        <v>68</v>
      </c>
      <c r="G5367" t="s">
        <v>21</v>
      </c>
      <c r="H5367">
        <v>52</v>
      </c>
      <c r="I5367">
        <v>149</v>
      </c>
      <c r="J5367">
        <v>7748</v>
      </c>
      <c r="K5367">
        <v>3719</v>
      </c>
      <c r="L5367">
        <v>0.48</v>
      </c>
      <c r="M5367" t="s">
        <v>82</v>
      </c>
    </row>
    <row r="5368" spans="1:13" x14ac:dyDescent="0.25">
      <c r="A5368" t="s">
        <v>29</v>
      </c>
      <c r="B5368">
        <v>1185732</v>
      </c>
      <c r="C5368" s="1">
        <v>44417</v>
      </c>
      <c r="D5368" t="s">
        <v>14</v>
      </c>
      <c r="E5368" t="s">
        <v>15</v>
      </c>
      <c r="F5368" t="s">
        <v>68</v>
      </c>
      <c r="G5368" t="s">
        <v>22</v>
      </c>
      <c r="H5368">
        <v>55</v>
      </c>
      <c r="I5368">
        <v>218</v>
      </c>
      <c r="J5368">
        <v>11990</v>
      </c>
      <c r="K5368">
        <v>7194</v>
      </c>
      <c r="L5368">
        <v>0.6</v>
      </c>
      <c r="M5368" t="s">
        <v>82</v>
      </c>
    </row>
    <row r="5369" spans="1:13" x14ac:dyDescent="0.25">
      <c r="A5369" t="s">
        <v>29</v>
      </c>
      <c r="B5369">
        <v>1185732</v>
      </c>
      <c r="C5369" s="1">
        <v>44447</v>
      </c>
      <c r="D5369" t="s">
        <v>14</v>
      </c>
      <c r="E5369" t="s">
        <v>15</v>
      </c>
      <c r="F5369" t="s">
        <v>68</v>
      </c>
      <c r="G5369" t="s">
        <v>16</v>
      </c>
      <c r="H5369">
        <v>50</v>
      </c>
      <c r="I5369">
        <v>238</v>
      </c>
      <c r="J5369">
        <v>11900</v>
      </c>
      <c r="K5369">
        <v>7021</v>
      </c>
      <c r="L5369">
        <v>0.59</v>
      </c>
      <c r="M5369" t="s">
        <v>82</v>
      </c>
    </row>
    <row r="5370" spans="1:13" x14ac:dyDescent="0.25">
      <c r="A5370" t="s">
        <v>29</v>
      </c>
      <c r="B5370">
        <v>1185732</v>
      </c>
      <c r="C5370" s="1">
        <v>44447</v>
      </c>
      <c r="D5370" t="s">
        <v>14</v>
      </c>
      <c r="E5370" t="s">
        <v>15</v>
      </c>
      <c r="F5370" t="s">
        <v>68</v>
      </c>
      <c r="G5370" t="s">
        <v>18</v>
      </c>
      <c r="H5370">
        <v>48</v>
      </c>
      <c r="I5370">
        <v>163</v>
      </c>
      <c r="J5370">
        <v>7824</v>
      </c>
      <c r="K5370">
        <v>3521</v>
      </c>
      <c r="L5370">
        <v>0.45</v>
      </c>
      <c r="M5370" t="s">
        <v>82</v>
      </c>
    </row>
    <row r="5371" spans="1:13" x14ac:dyDescent="0.25">
      <c r="A5371" t="s">
        <v>29</v>
      </c>
      <c r="B5371">
        <v>1185732</v>
      </c>
      <c r="C5371" s="1">
        <v>44447</v>
      </c>
      <c r="D5371" t="s">
        <v>14</v>
      </c>
      <c r="E5371" t="s">
        <v>15</v>
      </c>
      <c r="F5371" t="s">
        <v>68</v>
      </c>
      <c r="G5371" t="s">
        <v>19</v>
      </c>
      <c r="H5371">
        <v>41</v>
      </c>
      <c r="I5371">
        <v>138</v>
      </c>
      <c r="J5371">
        <v>5658</v>
      </c>
      <c r="K5371">
        <v>1980</v>
      </c>
      <c r="L5371">
        <v>0.35</v>
      </c>
      <c r="M5371" t="s">
        <v>82</v>
      </c>
    </row>
    <row r="5372" spans="1:13" x14ac:dyDescent="0.25">
      <c r="A5372" t="s">
        <v>29</v>
      </c>
      <c r="B5372">
        <v>1185732</v>
      </c>
      <c r="C5372" s="1">
        <v>44447</v>
      </c>
      <c r="D5372" t="s">
        <v>14</v>
      </c>
      <c r="E5372" t="s">
        <v>15</v>
      </c>
      <c r="F5372" t="s">
        <v>68</v>
      </c>
      <c r="G5372" t="s">
        <v>20</v>
      </c>
      <c r="H5372">
        <v>44</v>
      </c>
      <c r="I5372">
        <v>137</v>
      </c>
      <c r="J5372">
        <v>6028</v>
      </c>
      <c r="K5372">
        <v>2471</v>
      </c>
      <c r="L5372">
        <v>0.41</v>
      </c>
      <c r="M5372" t="s">
        <v>82</v>
      </c>
    </row>
    <row r="5373" spans="1:13" x14ac:dyDescent="0.25">
      <c r="A5373" t="s">
        <v>29</v>
      </c>
      <c r="B5373">
        <v>1185732</v>
      </c>
      <c r="C5373" s="1">
        <v>44447</v>
      </c>
      <c r="D5373" t="s">
        <v>14</v>
      </c>
      <c r="E5373" t="s">
        <v>15</v>
      </c>
      <c r="F5373" t="s">
        <v>68</v>
      </c>
      <c r="G5373" t="s">
        <v>21</v>
      </c>
      <c r="H5373">
        <v>51</v>
      </c>
      <c r="I5373">
        <v>131</v>
      </c>
      <c r="J5373">
        <v>6681</v>
      </c>
      <c r="K5373">
        <v>3207</v>
      </c>
      <c r="L5373">
        <v>0.48</v>
      </c>
      <c r="M5373" t="s">
        <v>82</v>
      </c>
    </row>
    <row r="5374" spans="1:13" x14ac:dyDescent="0.25">
      <c r="A5374" t="s">
        <v>29</v>
      </c>
      <c r="B5374">
        <v>1185732</v>
      </c>
      <c r="C5374" s="1">
        <v>44447</v>
      </c>
      <c r="D5374" t="s">
        <v>14</v>
      </c>
      <c r="E5374" t="s">
        <v>15</v>
      </c>
      <c r="F5374" t="s">
        <v>68</v>
      </c>
      <c r="G5374" t="s">
        <v>22</v>
      </c>
      <c r="H5374">
        <v>59</v>
      </c>
      <c r="I5374">
        <v>156</v>
      </c>
      <c r="J5374">
        <v>9204</v>
      </c>
      <c r="K5374">
        <v>5522</v>
      </c>
      <c r="L5374">
        <v>0.6</v>
      </c>
      <c r="M5374" t="s">
        <v>82</v>
      </c>
    </row>
    <row r="5375" spans="1:13" x14ac:dyDescent="0.25">
      <c r="A5375" t="s">
        <v>29</v>
      </c>
      <c r="B5375">
        <v>1185732</v>
      </c>
      <c r="C5375" s="1">
        <v>44479</v>
      </c>
      <c r="D5375" t="s">
        <v>14</v>
      </c>
      <c r="E5375" t="s">
        <v>15</v>
      </c>
      <c r="F5375" t="s">
        <v>68</v>
      </c>
      <c r="G5375" t="s">
        <v>16</v>
      </c>
      <c r="H5375">
        <v>57</v>
      </c>
      <c r="I5375">
        <v>208</v>
      </c>
      <c r="J5375">
        <v>11856</v>
      </c>
      <c r="K5375">
        <v>6758</v>
      </c>
      <c r="L5375">
        <v>0.56999999999999995</v>
      </c>
      <c r="M5375" t="s">
        <v>82</v>
      </c>
    </row>
    <row r="5376" spans="1:13" x14ac:dyDescent="0.25">
      <c r="A5376" t="s">
        <v>29</v>
      </c>
      <c r="B5376">
        <v>1185732</v>
      </c>
      <c r="C5376" s="1">
        <v>44479</v>
      </c>
      <c r="D5376" t="s">
        <v>14</v>
      </c>
      <c r="E5376" t="s">
        <v>15</v>
      </c>
      <c r="F5376" t="s">
        <v>68</v>
      </c>
      <c r="G5376" t="s">
        <v>18</v>
      </c>
      <c r="H5376">
        <v>46</v>
      </c>
      <c r="I5376">
        <v>156</v>
      </c>
      <c r="J5376">
        <v>7176</v>
      </c>
      <c r="K5376">
        <v>3301</v>
      </c>
      <c r="L5376">
        <v>0.46</v>
      </c>
      <c r="M5376" t="s">
        <v>82</v>
      </c>
    </row>
    <row r="5377" spans="1:13" x14ac:dyDescent="0.25">
      <c r="A5377" t="s">
        <v>29</v>
      </c>
      <c r="B5377">
        <v>1185732</v>
      </c>
      <c r="C5377" s="1">
        <v>44479</v>
      </c>
      <c r="D5377" t="s">
        <v>14</v>
      </c>
      <c r="E5377" t="s">
        <v>15</v>
      </c>
      <c r="F5377" t="s">
        <v>68</v>
      </c>
      <c r="G5377" t="s">
        <v>19</v>
      </c>
      <c r="H5377">
        <v>46</v>
      </c>
      <c r="I5377">
        <v>137</v>
      </c>
      <c r="J5377">
        <v>6302</v>
      </c>
      <c r="K5377">
        <v>2521</v>
      </c>
      <c r="L5377">
        <v>0.4</v>
      </c>
      <c r="M5377" t="s">
        <v>82</v>
      </c>
    </row>
    <row r="5378" spans="1:13" x14ac:dyDescent="0.25">
      <c r="A5378" t="s">
        <v>29</v>
      </c>
      <c r="B5378">
        <v>1185732</v>
      </c>
      <c r="C5378" s="1">
        <v>44479</v>
      </c>
      <c r="D5378" t="s">
        <v>14</v>
      </c>
      <c r="E5378" t="s">
        <v>15</v>
      </c>
      <c r="F5378" t="s">
        <v>68</v>
      </c>
      <c r="G5378" t="s">
        <v>20</v>
      </c>
      <c r="H5378">
        <v>45</v>
      </c>
      <c r="I5378">
        <v>135</v>
      </c>
      <c r="J5378">
        <v>6075</v>
      </c>
      <c r="K5378">
        <v>2491</v>
      </c>
      <c r="L5378">
        <v>0.41</v>
      </c>
      <c r="M5378" t="s">
        <v>82</v>
      </c>
    </row>
    <row r="5379" spans="1:13" x14ac:dyDescent="0.25">
      <c r="A5379" t="s">
        <v>29</v>
      </c>
      <c r="B5379">
        <v>1185732</v>
      </c>
      <c r="C5379" s="1">
        <v>44479</v>
      </c>
      <c r="D5379" t="s">
        <v>14</v>
      </c>
      <c r="E5379" t="s">
        <v>15</v>
      </c>
      <c r="F5379" t="s">
        <v>68</v>
      </c>
      <c r="G5379" t="s">
        <v>21</v>
      </c>
      <c r="H5379">
        <v>59</v>
      </c>
      <c r="I5379">
        <v>150</v>
      </c>
      <c r="J5379">
        <v>8850</v>
      </c>
      <c r="K5379">
        <v>4160</v>
      </c>
      <c r="L5379">
        <v>0.47</v>
      </c>
      <c r="M5379" t="s">
        <v>82</v>
      </c>
    </row>
    <row r="5380" spans="1:13" x14ac:dyDescent="0.25">
      <c r="A5380" t="s">
        <v>29</v>
      </c>
      <c r="B5380">
        <v>1185732</v>
      </c>
      <c r="C5380" s="1">
        <v>44479</v>
      </c>
      <c r="D5380" t="s">
        <v>14</v>
      </c>
      <c r="E5380" t="s">
        <v>15</v>
      </c>
      <c r="F5380" t="s">
        <v>68</v>
      </c>
      <c r="G5380" t="s">
        <v>22</v>
      </c>
      <c r="H5380">
        <v>64</v>
      </c>
      <c r="I5380">
        <v>156</v>
      </c>
      <c r="J5380">
        <v>9984</v>
      </c>
      <c r="K5380">
        <v>6190</v>
      </c>
      <c r="L5380">
        <v>0.62</v>
      </c>
      <c r="M5380" t="s">
        <v>82</v>
      </c>
    </row>
    <row r="5381" spans="1:13" x14ac:dyDescent="0.25">
      <c r="A5381" t="s">
        <v>29</v>
      </c>
      <c r="B5381">
        <v>1185732</v>
      </c>
      <c r="C5381" s="1">
        <v>44509</v>
      </c>
      <c r="D5381" t="s">
        <v>14</v>
      </c>
      <c r="E5381" t="s">
        <v>15</v>
      </c>
      <c r="F5381" t="s">
        <v>68</v>
      </c>
      <c r="G5381" t="s">
        <v>16</v>
      </c>
      <c r="H5381">
        <v>56</v>
      </c>
      <c r="I5381">
        <v>217</v>
      </c>
      <c r="J5381">
        <v>12152</v>
      </c>
      <c r="K5381">
        <v>6684</v>
      </c>
      <c r="L5381">
        <v>0.55000000000000004</v>
      </c>
      <c r="M5381" t="s">
        <v>82</v>
      </c>
    </row>
    <row r="5382" spans="1:13" x14ac:dyDescent="0.25">
      <c r="A5382" t="s">
        <v>29</v>
      </c>
      <c r="B5382">
        <v>1185732</v>
      </c>
      <c r="C5382" s="1">
        <v>44509</v>
      </c>
      <c r="D5382" t="s">
        <v>14</v>
      </c>
      <c r="E5382" t="s">
        <v>15</v>
      </c>
      <c r="F5382" t="s">
        <v>68</v>
      </c>
      <c r="G5382" t="s">
        <v>18</v>
      </c>
      <c r="H5382">
        <v>49</v>
      </c>
      <c r="I5382">
        <v>162</v>
      </c>
      <c r="J5382">
        <v>7938</v>
      </c>
      <c r="K5382">
        <v>3890</v>
      </c>
      <c r="L5382">
        <v>0.49</v>
      </c>
      <c r="M5382" t="s">
        <v>82</v>
      </c>
    </row>
    <row r="5383" spans="1:13" x14ac:dyDescent="0.25">
      <c r="A5383" t="s">
        <v>29</v>
      </c>
      <c r="B5383">
        <v>1185732</v>
      </c>
      <c r="C5383" s="1">
        <v>44509</v>
      </c>
      <c r="D5383" t="s">
        <v>14</v>
      </c>
      <c r="E5383" t="s">
        <v>15</v>
      </c>
      <c r="F5383" t="s">
        <v>68</v>
      </c>
      <c r="G5383" t="s">
        <v>19</v>
      </c>
      <c r="H5383">
        <v>45</v>
      </c>
      <c r="I5383">
        <v>147</v>
      </c>
      <c r="J5383">
        <v>6615</v>
      </c>
      <c r="K5383">
        <v>2381</v>
      </c>
      <c r="L5383">
        <v>0.36</v>
      </c>
      <c r="M5383" t="s">
        <v>82</v>
      </c>
    </row>
    <row r="5384" spans="1:13" x14ac:dyDescent="0.25">
      <c r="A5384" t="s">
        <v>29</v>
      </c>
      <c r="B5384">
        <v>1185732</v>
      </c>
      <c r="C5384" s="1">
        <v>44509</v>
      </c>
      <c r="D5384" t="s">
        <v>14</v>
      </c>
      <c r="E5384" t="s">
        <v>15</v>
      </c>
      <c r="F5384" t="s">
        <v>68</v>
      </c>
      <c r="G5384" t="s">
        <v>20</v>
      </c>
      <c r="H5384">
        <v>47</v>
      </c>
      <c r="I5384">
        <v>144</v>
      </c>
      <c r="J5384">
        <v>6768</v>
      </c>
      <c r="K5384">
        <v>2707</v>
      </c>
      <c r="L5384">
        <v>0.4</v>
      </c>
      <c r="M5384" t="s">
        <v>82</v>
      </c>
    </row>
    <row r="5385" spans="1:13" x14ac:dyDescent="0.25">
      <c r="A5385" t="s">
        <v>29</v>
      </c>
      <c r="B5385">
        <v>1185732</v>
      </c>
      <c r="C5385" s="1">
        <v>44509</v>
      </c>
      <c r="D5385" t="s">
        <v>14</v>
      </c>
      <c r="E5385" t="s">
        <v>15</v>
      </c>
      <c r="F5385" t="s">
        <v>68</v>
      </c>
      <c r="G5385" t="s">
        <v>21</v>
      </c>
      <c r="H5385">
        <v>62</v>
      </c>
      <c r="I5385">
        <v>154</v>
      </c>
      <c r="J5385">
        <v>9548</v>
      </c>
      <c r="K5385">
        <v>4297</v>
      </c>
      <c r="L5385">
        <v>0.45</v>
      </c>
      <c r="M5385" t="s">
        <v>82</v>
      </c>
    </row>
    <row r="5386" spans="1:13" x14ac:dyDescent="0.25">
      <c r="A5386" t="s">
        <v>29</v>
      </c>
      <c r="B5386">
        <v>1185732</v>
      </c>
      <c r="C5386" s="1">
        <v>44509</v>
      </c>
      <c r="D5386" t="s">
        <v>14</v>
      </c>
      <c r="E5386" t="s">
        <v>15</v>
      </c>
      <c r="F5386" t="s">
        <v>68</v>
      </c>
      <c r="G5386" t="s">
        <v>22</v>
      </c>
      <c r="H5386">
        <v>68</v>
      </c>
      <c r="I5386">
        <v>176</v>
      </c>
      <c r="J5386">
        <v>11968</v>
      </c>
      <c r="K5386">
        <v>7660</v>
      </c>
      <c r="L5386">
        <v>0.64</v>
      </c>
      <c r="M5386" t="s">
        <v>82</v>
      </c>
    </row>
    <row r="5387" spans="1:13" x14ac:dyDescent="0.25">
      <c r="A5387" t="s">
        <v>29</v>
      </c>
      <c r="B5387">
        <v>1185732</v>
      </c>
      <c r="C5387" s="1">
        <v>44538</v>
      </c>
      <c r="D5387" t="s">
        <v>14</v>
      </c>
      <c r="E5387" t="s">
        <v>15</v>
      </c>
      <c r="F5387" t="s">
        <v>68</v>
      </c>
      <c r="G5387" t="s">
        <v>16</v>
      </c>
      <c r="H5387">
        <v>59</v>
      </c>
      <c r="I5387">
        <v>245</v>
      </c>
      <c r="J5387">
        <v>14455</v>
      </c>
      <c r="K5387">
        <v>8384</v>
      </c>
      <c r="L5387">
        <v>0.57999999999999996</v>
      </c>
      <c r="M5387" t="s">
        <v>82</v>
      </c>
    </row>
    <row r="5388" spans="1:13" x14ac:dyDescent="0.25">
      <c r="A5388" t="s">
        <v>29</v>
      </c>
      <c r="B5388">
        <v>1185732</v>
      </c>
      <c r="C5388" s="1">
        <v>44538</v>
      </c>
      <c r="D5388" t="s">
        <v>14</v>
      </c>
      <c r="E5388" t="s">
        <v>15</v>
      </c>
      <c r="F5388" t="s">
        <v>68</v>
      </c>
      <c r="G5388" t="s">
        <v>18</v>
      </c>
      <c r="H5388">
        <v>51</v>
      </c>
      <c r="I5388">
        <v>169</v>
      </c>
      <c r="J5388">
        <v>8619</v>
      </c>
      <c r="K5388">
        <v>4310</v>
      </c>
      <c r="L5388">
        <v>0.5</v>
      </c>
      <c r="M5388" t="s">
        <v>82</v>
      </c>
    </row>
    <row r="5389" spans="1:13" x14ac:dyDescent="0.25">
      <c r="A5389" t="s">
        <v>33</v>
      </c>
      <c r="B5389">
        <v>1185732</v>
      </c>
      <c r="C5389" s="1">
        <v>44538</v>
      </c>
      <c r="D5389" t="s">
        <v>14</v>
      </c>
      <c r="E5389" t="s">
        <v>15</v>
      </c>
      <c r="F5389" t="s">
        <v>68</v>
      </c>
      <c r="G5389" t="s">
        <v>19</v>
      </c>
      <c r="H5389">
        <v>52</v>
      </c>
      <c r="I5389">
        <v>163</v>
      </c>
      <c r="J5389">
        <v>8476</v>
      </c>
      <c r="K5389">
        <v>3306</v>
      </c>
      <c r="L5389">
        <v>0.39</v>
      </c>
      <c r="M5389" t="s">
        <v>82</v>
      </c>
    </row>
    <row r="5390" spans="1:13" x14ac:dyDescent="0.25">
      <c r="A5390" t="s">
        <v>33</v>
      </c>
      <c r="B5390">
        <v>1185732</v>
      </c>
      <c r="C5390" s="1">
        <v>44538</v>
      </c>
      <c r="D5390" t="s">
        <v>14</v>
      </c>
      <c r="E5390" t="s">
        <v>15</v>
      </c>
      <c r="F5390" t="s">
        <v>68</v>
      </c>
      <c r="G5390" t="s">
        <v>20</v>
      </c>
      <c r="H5390">
        <v>54</v>
      </c>
      <c r="I5390">
        <v>155</v>
      </c>
      <c r="J5390">
        <v>8370</v>
      </c>
      <c r="K5390">
        <v>3432</v>
      </c>
      <c r="L5390">
        <v>0.41</v>
      </c>
      <c r="M5390" t="s">
        <v>82</v>
      </c>
    </row>
    <row r="5391" spans="1:13" x14ac:dyDescent="0.25">
      <c r="A5391" t="s">
        <v>33</v>
      </c>
      <c r="B5391">
        <v>1185732</v>
      </c>
      <c r="C5391" s="1">
        <v>44538</v>
      </c>
      <c r="D5391" t="s">
        <v>14</v>
      </c>
      <c r="E5391" t="s">
        <v>15</v>
      </c>
      <c r="F5391" t="s">
        <v>68</v>
      </c>
      <c r="G5391" t="s">
        <v>21</v>
      </c>
      <c r="H5391">
        <v>60</v>
      </c>
      <c r="I5391">
        <v>155</v>
      </c>
      <c r="J5391">
        <v>9300</v>
      </c>
      <c r="K5391">
        <v>4278</v>
      </c>
      <c r="L5391">
        <v>0.46</v>
      </c>
      <c r="M5391" t="s">
        <v>82</v>
      </c>
    </row>
    <row r="5392" spans="1:13" x14ac:dyDescent="0.25">
      <c r="A5392" t="s">
        <v>33</v>
      </c>
      <c r="B5392">
        <v>1185732</v>
      </c>
      <c r="C5392" s="1">
        <v>44538</v>
      </c>
      <c r="D5392" t="s">
        <v>14</v>
      </c>
      <c r="E5392" t="s">
        <v>15</v>
      </c>
      <c r="F5392" t="s">
        <v>68</v>
      </c>
      <c r="G5392" t="s">
        <v>22</v>
      </c>
      <c r="H5392">
        <v>69</v>
      </c>
      <c r="I5392">
        <v>182</v>
      </c>
      <c r="J5392">
        <v>12558</v>
      </c>
      <c r="K5392">
        <v>8037</v>
      </c>
      <c r="L5392">
        <v>0.64</v>
      </c>
      <c r="M5392" t="s">
        <v>82</v>
      </c>
    </row>
    <row r="5393" spans="1:13" x14ac:dyDescent="0.25">
      <c r="A5393" t="s">
        <v>33</v>
      </c>
      <c r="B5393">
        <v>1185732</v>
      </c>
      <c r="C5393" s="1">
        <v>44210</v>
      </c>
      <c r="D5393" t="s">
        <v>14</v>
      </c>
      <c r="E5393" t="s">
        <v>15</v>
      </c>
      <c r="F5393" t="s">
        <v>68</v>
      </c>
      <c r="G5393" t="s">
        <v>16</v>
      </c>
      <c r="H5393">
        <v>39</v>
      </c>
      <c r="I5393">
        <v>216</v>
      </c>
      <c r="J5393">
        <v>8424</v>
      </c>
      <c r="K5393">
        <v>5307</v>
      </c>
      <c r="L5393">
        <v>0.63</v>
      </c>
      <c r="M5393" t="s">
        <v>82</v>
      </c>
    </row>
    <row r="5394" spans="1:13" x14ac:dyDescent="0.25">
      <c r="A5394" t="s">
        <v>33</v>
      </c>
      <c r="B5394">
        <v>1185732</v>
      </c>
      <c r="C5394" s="1">
        <v>44210</v>
      </c>
      <c r="D5394" t="s">
        <v>14</v>
      </c>
      <c r="E5394" t="s">
        <v>15</v>
      </c>
      <c r="F5394" t="s">
        <v>68</v>
      </c>
      <c r="G5394" t="s">
        <v>18</v>
      </c>
      <c r="H5394">
        <v>39</v>
      </c>
      <c r="I5394">
        <v>156</v>
      </c>
      <c r="J5394">
        <v>6084</v>
      </c>
      <c r="K5394">
        <v>2738</v>
      </c>
      <c r="L5394">
        <v>0.45</v>
      </c>
      <c r="M5394" t="s">
        <v>82</v>
      </c>
    </row>
    <row r="5395" spans="1:13" x14ac:dyDescent="0.25">
      <c r="A5395" t="s">
        <v>33</v>
      </c>
      <c r="B5395">
        <v>1185732</v>
      </c>
      <c r="C5395" s="1">
        <v>44210</v>
      </c>
      <c r="D5395" t="s">
        <v>14</v>
      </c>
      <c r="E5395" t="s">
        <v>15</v>
      </c>
      <c r="F5395" t="s">
        <v>68</v>
      </c>
      <c r="G5395" t="s">
        <v>19</v>
      </c>
      <c r="H5395">
        <v>29</v>
      </c>
      <c r="I5395">
        <v>168</v>
      </c>
      <c r="J5395">
        <v>4872</v>
      </c>
      <c r="K5395">
        <v>2339</v>
      </c>
      <c r="L5395">
        <v>0.48</v>
      </c>
      <c r="M5395" t="s">
        <v>82</v>
      </c>
    </row>
    <row r="5396" spans="1:13" x14ac:dyDescent="0.25">
      <c r="A5396" t="s">
        <v>33</v>
      </c>
      <c r="B5396">
        <v>1185732</v>
      </c>
      <c r="C5396" s="1">
        <v>44210</v>
      </c>
      <c r="D5396" t="s">
        <v>14</v>
      </c>
      <c r="E5396" t="s">
        <v>15</v>
      </c>
      <c r="F5396" t="s">
        <v>68</v>
      </c>
      <c r="G5396" t="s">
        <v>20</v>
      </c>
      <c r="H5396">
        <v>34</v>
      </c>
      <c r="I5396">
        <v>131</v>
      </c>
      <c r="J5396">
        <v>4454</v>
      </c>
      <c r="K5396">
        <v>2093</v>
      </c>
      <c r="L5396">
        <v>0.47</v>
      </c>
      <c r="M5396" t="s">
        <v>82</v>
      </c>
    </row>
    <row r="5397" spans="1:13" x14ac:dyDescent="0.25">
      <c r="A5397" t="s">
        <v>33</v>
      </c>
      <c r="B5397">
        <v>1185732</v>
      </c>
      <c r="C5397" s="1">
        <v>44210</v>
      </c>
      <c r="D5397" t="s">
        <v>14</v>
      </c>
      <c r="E5397" t="s">
        <v>15</v>
      </c>
      <c r="F5397" t="s">
        <v>68</v>
      </c>
      <c r="G5397" t="s">
        <v>21</v>
      </c>
      <c r="H5397">
        <v>49</v>
      </c>
      <c r="I5397">
        <v>145</v>
      </c>
      <c r="J5397">
        <v>7105</v>
      </c>
      <c r="K5397">
        <v>3197</v>
      </c>
      <c r="L5397">
        <v>0.45</v>
      </c>
      <c r="M5397" t="s">
        <v>82</v>
      </c>
    </row>
    <row r="5398" spans="1:13" x14ac:dyDescent="0.25">
      <c r="A5398" t="s">
        <v>33</v>
      </c>
      <c r="B5398">
        <v>1185732</v>
      </c>
      <c r="C5398" s="1">
        <v>44210</v>
      </c>
      <c r="D5398" t="s">
        <v>14</v>
      </c>
      <c r="E5398" t="s">
        <v>15</v>
      </c>
      <c r="F5398" t="s">
        <v>68</v>
      </c>
      <c r="G5398" t="s">
        <v>22</v>
      </c>
      <c r="H5398">
        <v>38</v>
      </c>
      <c r="I5398">
        <v>156</v>
      </c>
      <c r="J5398">
        <v>5928</v>
      </c>
      <c r="K5398">
        <v>2371</v>
      </c>
      <c r="L5398">
        <v>0.4</v>
      </c>
      <c r="M5398" t="s">
        <v>82</v>
      </c>
    </row>
    <row r="5399" spans="1:13" x14ac:dyDescent="0.25">
      <c r="A5399" t="s">
        <v>33</v>
      </c>
      <c r="B5399">
        <v>1185732</v>
      </c>
      <c r="C5399" s="1">
        <v>44239</v>
      </c>
      <c r="D5399" t="s">
        <v>14</v>
      </c>
      <c r="E5399" t="s">
        <v>15</v>
      </c>
      <c r="F5399" t="s">
        <v>68</v>
      </c>
      <c r="G5399" t="s">
        <v>16</v>
      </c>
      <c r="H5399">
        <v>37</v>
      </c>
      <c r="I5399">
        <v>238</v>
      </c>
      <c r="J5399">
        <v>8806</v>
      </c>
      <c r="K5399">
        <v>5372</v>
      </c>
      <c r="L5399">
        <v>0.61</v>
      </c>
      <c r="M5399" t="s">
        <v>82</v>
      </c>
    </row>
    <row r="5400" spans="1:13" x14ac:dyDescent="0.25">
      <c r="A5400" t="s">
        <v>33</v>
      </c>
      <c r="B5400">
        <v>1185732</v>
      </c>
      <c r="C5400" s="1">
        <v>44239</v>
      </c>
      <c r="D5400" t="s">
        <v>14</v>
      </c>
      <c r="E5400" t="s">
        <v>15</v>
      </c>
      <c r="F5400" t="s">
        <v>68</v>
      </c>
      <c r="G5400" t="s">
        <v>18</v>
      </c>
      <c r="H5400">
        <v>37</v>
      </c>
      <c r="I5400">
        <v>145</v>
      </c>
      <c r="J5400">
        <v>5365</v>
      </c>
      <c r="K5400">
        <v>2200</v>
      </c>
      <c r="L5400">
        <v>0.41</v>
      </c>
      <c r="M5400" t="s">
        <v>82</v>
      </c>
    </row>
    <row r="5401" spans="1:13" x14ac:dyDescent="0.25">
      <c r="A5401" t="s">
        <v>33</v>
      </c>
      <c r="B5401">
        <v>1185732</v>
      </c>
      <c r="C5401" s="1">
        <v>44239</v>
      </c>
      <c r="D5401" t="s">
        <v>14</v>
      </c>
      <c r="E5401" t="s">
        <v>15</v>
      </c>
      <c r="F5401" t="s">
        <v>68</v>
      </c>
      <c r="G5401" t="s">
        <v>19</v>
      </c>
      <c r="H5401">
        <v>29</v>
      </c>
      <c r="I5401">
        <v>143</v>
      </c>
      <c r="J5401">
        <v>4147</v>
      </c>
      <c r="K5401">
        <v>2032</v>
      </c>
      <c r="L5401">
        <v>0.49</v>
      </c>
      <c r="M5401" t="s">
        <v>82</v>
      </c>
    </row>
    <row r="5402" spans="1:13" x14ac:dyDescent="0.25">
      <c r="A5402" t="s">
        <v>33</v>
      </c>
      <c r="B5402">
        <v>1185732</v>
      </c>
      <c r="C5402" s="1">
        <v>44239</v>
      </c>
      <c r="D5402" t="s">
        <v>30</v>
      </c>
      <c r="E5402" t="s">
        <v>69</v>
      </c>
      <c r="F5402" t="s">
        <v>70</v>
      </c>
      <c r="G5402" t="s">
        <v>20</v>
      </c>
      <c r="H5402">
        <v>32</v>
      </c>
      <c r="I5402">
        <v>123</v>
      </c>
      <c r="J5402">
        <v>3936</v>
      </c>
      <c r="K5402">
        <v>1889</v>
      </c>
      <c r="L5402">
        <v>0.48</v>
      </c>
      <c r="M5402" t="s">
        <v>82</v>
      </c>
    </row>
    <row r="5403" spans="1:13" x14ac:dyDescent="0.25">
      <c r="A5403" t="s">
        <v>33</v>
      </c>
      <c r="B5403">
        <v>1185732</v>
      </c>
      <c r="C5403" s="1">
        <v>44239</v>
      </c>
      <c r="D5403" t="s">
        <v>30</v>
      </c>
      <c r="E5403" t="s">
        <v>69</v>
      </c>
      <c r="F5403" t="s">
        <v>70</v>
      </c>
      <c r="G5403" t="s">
        <v>21</v>
      </c>
      <c r="H5403">
        <v>47</v>
      </c>
      <c r="I5403">
        <v>145</v>
      </c>
      <c r="J5403">
        <v>6815</v>
      </c>
      <c r="K5403">
        <v>2794</v>
      </c>
      <c r="L5403">
        <v>0.41</v>
      </c>
      <c r="M5403" t="s">
        <v>82</v>
      </c>
    </row>
    <row r="5404" spans="1:13" x14ac:dyDescent="0.25">
      <c r="A5404" t="s">
        <v>33</v>
      </c>
      <c r="B5404">
        <v>1185732</v>
      </c>
      <c r="C5404" s="1">
        <v>44239</v>
      </c>
      <c r="D5404" t="s">
        <v>30</v>
      </c>
      <c r="E5404" t="s">
        <v>69</v>
      </c>
      <c r="F5404" t="s">
        <v>70</v>
      </c>
      <c r="G5404" t="s">
        <v>22</v>
      </c>
      <c r="H5404">
        <v>38</v>
      </c>
      <c r="I5404">
        <v>174</v>
      </c>
      <c r="J5404">
        <v>6612</v>
      </c>
      <c r="K5404">
        <v>2579</v>
      </c>
      <c r="L5404">
        <v>0.39</v>
      </c>
      <c r="M5404" t="s">
        <v>82</v>
      </c>
    </row>
    <row r="5405" spans="1:13" x14ac:dyDescent="0.25">
      <c r="A5405" t="s">
        <v>33</v>
      </c>
      <c r="B5405">
        <v>1185732</v>
      </c>
      <c r="C5405" s="1">
        <v>44265</v>
      </c>
      <c r="D5405" t="s">
        <v>30</v>
      </c>
      <c r="E5405" t="s">
        <v>69</v>
      </c>
      <c r="F5405" t="s">
        <v>70</v>
      </c>
      <c r="G5405" t="s">
        <v>16</v>
      </c>
      <c r="H5405">
        <v>38</v>
      </c>
      <c r="I5405">
        <v>246</v>
      </c>
      <c r="J5405">
        <v>9348</v>
      </c>
      <c r="K5405">
        <v>5609</v>
      </c>
      <c r="L5405">
        <v>0.6</v>
      </c>
      <c r="M5405" t="s">
        <v>82</v>
      </c>
    </row>
    <row r="5406" spans="1:13" x14ac:dyDescent="0.25">
      <c r="A5406" t="s">
        <v>33</v>
      </c>
      <c r="B5406">
        <v>1185732</v>
      </c>
      <c r="C5406" s="1">
        <v>44265</v>
      </c>
      <c r="D5406" t="s">
        <v>30</v>
      </c>
      <c r="E5406" t="s">
        <v>69</v>
      </c>
      <c r="F5406" t="s">
        <v>70</v>
      </c>
      <c r="G5406" t="s">
        <v>18</v>
      </c>
      <c r="H5406">
        <v>37</v>
      </c>
      <c r="I5406">
        <v>131</v>
      </c>
      <c r="J5406">
        <v>4847</v>
      </c>
      <c r="K5406">
        <v>2133</v>
      </c>
      <c r="L5406">
        <v>0.44</v>
      </c>
      <c r="M5406" t="s">
        <v>82</v>
      </c>
    </row>
    <row r="5407" spans="1:13" x14ac:dyDescent="0.25">
      <c r="A5407" t="s">
        <v>33</v>
      </c>
      <c r="B5407">
        <v>1185732</v>
      </c>
      <c r="C5407" s="1">
        <v>44265</v>
      </c>
      <c r="D5407" t="s">
        <v>30</v>
      </c>
      <c r="E5407" t="s">
        <v>69</v>
      </c>
      <c r="F5407" t="s">
        <v>70</v>
      </c>
      <c r="G5407" t="s">
        <v>19</v>
      </c>
      <c r="H5407">
        <v>27</v>
      </c>
      <c r="I5407">
        <v>149</v>
      </c>
      <c r="J5407">
        <v>4023</v>
      </c>
      <c r="K5407">
        <v>1810</v>
      </c>
      <c r="L5407">
        <v>0.45</v>
      </c>
      <c r="M5407" t="s">
        <v>82</v>
      </c>
    </row>
    <row r="5408" spans="1:13" x14ac:dyDescent="0.25">
      <c r="A5408" t="s">
        <v>33</v>
      </c>
      <c r="B5408">
        <v>1185732</v>
      </c>
      <c r="C5408" s="1">
        <v>44265</v>
      </c>
      <c r="D5408" t="s">
        <v>30</v>
      </c>
      <c r="E5408" t="s">
        <v>69</v>
      </c>
      <c r="F5408" t="s">
        <v>70</v>
      </c>
      <c r="G5408" t="s">
        <v>20</v>
      </c>
      <c r="H5408">
        <v>33</v>
      </c>
      <c r="I5408">
        <v>112</v>
      </c>
      <c r="J5408">
        <v>3696</v>
      </c>
      <c r="K5408">
        <v>1737</v>
      </c>
      <c r="L5408">
        <v>0.47</v>
      </c>
      <c r="M5408" t="s">
        <v>82</v>
      </c>
    </row>
    <row r="5409" spans="1:13" x14ac:dyDescent="0.25">
      <c r="A5409" t="s">
        <v>33</v>
      </c>
      <c r="B5409">
        <v>1185732</v>
      </c>
      <c r="C5409" s="1">
        <v>44265</v>
      </c>
      <c r="D5409" t="s">
        <v>30</v>
      </c>
      <c r="E5409" t="s">
        <v>69</v>
      </c>
      <c r="F5409" t="s">
        <v>70</v>
      </c>
      <c r="G5409" t="s">
        <v>21</v>
      </c>
      <c r="H5409">
        <v>47</v>
      </c>
      <c r="I5409">
        <v>126</v>
      </c>
      <c r="J5409">
        <v>5922</v>
      </c>
      <c r="K5409">
        <v>2665</v>
      </c>
      <c r="L5409">
        <v>0.45</v>
      </c>
      <c r="M5409" t="s">
        <v>82</v>
      </c>
    </row>
    <row r="5410" spans="1:13" x14ac:dyDescent="0.25">
      <c r="A5410" t="s">
        <v>33</v>
      </c>
      <c r="B5410">
        <v>1185732</v>
      </c>
      <c r="C5410" s="1">
        <v>44265</v>
      </c>
      <c r="D5410" t="s">
        <v>30</v>
      </c>
      <c r="E5410" t="s">
        <v>69</v>
      </c>
      <c r="F5410" t="s">
        <v>70</v>
      </c>
      <c r="G5410" t="s">
        <v>22</v>
      </c>
      <c r="H5410">
        <v>37</v>
      </c>
      <c r="I5410">
        <v>165</v>
      </c>
      <c r="J5410">
        <v>6105</v>
      </c>
      <c r="K5410">
        <v>2259</v>
      </c>
      <c r="L5410">
        <v>0.37</v>
      </c>
      <c r="M5410" t="s">
        <v>82</v>
      </c>
    </row>
    <row r="5411" spans="1:13" x14ac:dyDescent="0.25">
      <c r="A5411" t="s">
        <v>33</v>
      </c>
      <c r="B5411">
        <v>1185732</v>
      </c>
      <c r="C5411" s="1">
        <v>44297</v>
      </c>
      <c r="D5411" t="s">
        <v>30</v>
      </c>
      <c r="E5411" t="s">
        <v>69</v>
      </c>
      <c r="F5411" t="s">
        <v>70</v>
      </c>
      <c r="G5411" t="s">
        <v>16</v>
      </c>
      <c r="H5411">
        <v>39</v>
      </c>
      <c r="I5411">
        <v>208</v>
      </c>
      <c r="J5411">
        <v>8112</v>
      </c>
      <c r="K5411">
        <v>5029</v>
      </c>
      <c r="L5411">
        <v>0.62</v>
      </c>
      <c r="M5411" t="s">
        <v>82</v>
      </c>
    </row>
    <row r="5412" spans="1:13" x14ac:dyDescent="0.25">
      <c r="A5412" t="s">
        <v>33</v>
      </c>
      <c r="B5412">
        <v>1185732</v>
      </c>
      <c r="C5412" s="1">
        <v>44297</v>
      </c>
      <c r="D5412" t="s">
        <v>30</v>
      </c>
      <c r="E5412" t="s">
        <v>69</v>
      </c>
      <c r="F5412" t="s">
        <v>70</v>
      </c>
      <c r="G5412" t="s">
        <v>18</v>
      </c>
      <c r="H5412">
        <v>39</v>
      </c>
      <c r="I5412">
        <v>140</v>
      </c>
      <c r="J5412">
        <v>5460</v>
      </c>
      <c r="K5412">
        <v>2457</v>
      </c>
      <c r="L5412">
        <v>0.45</v>
      </c>
      <c r="M5412" t="s">
        <v>82</v>
      </c>
    </row>
    <row r="5413" spans="1:13" x14ac:dyDescent="0.25">
      <c r="A5413" t="s">
        <v>33</v>
      </c>
      <c r="B5413">
        <v>1185732</v>
      </c>
      <c r="C5413" s="1">
        <v>44297</v>
      </c>
      <c r="D5413" t="s">
        <v>30</v>
      </c>
      <c r="E5413" t="s">
        <v>69</v>
      </c>
      <c r="F5413" t="s">
        <v>70</v>
      </c>
      <c r="G5413" t="s">
        <v>19</v>
      </c>
      <c r="H5413">
        <v>28</v>
      </c>
      <c r="I5413">
        <v>145</v>
      </c>
      <c r="J5413">
        <v>4060</v>
      </c>
      <c r="K5413">
        <v>1868</v>
      </c>
      <c r="L5413">
        <v>0.46</v>
      </c>
      <c r="M5413" t="s">
        <v>82</v>
      </c>
    </row>
    <row r="5414" spans="1:13" x14ac:dyDescent="0.25">
      <c r="A5414" t="s">
        <v>33</v>
      </c>
      <c r="B5414">
        <v>1185732</v>
      </c>
      <c r="C5414" s="1">
        <v>44297</v>
      </c>
      <c r="D5414" t="s">
        <v>30</v>
      </c>
      <c r="E5414" t="s">
        <v>69</v>
      </c>
      <c r="F5414" t="s">
        <v>70</v>
      </c>
      <c r="G5414" t="s">
        <v>20</v>
      </c>
      <c r="H5414">
        <v>33</v>
      </c>
      <c r="I5414">
        <v>119</v>
      </c>
      <c r="J5414">
        <v>3927</v>
      </c>
      <c r="K5414">
        <v>1846</v>
      </c>
      <c r="L5414">
        <v>0.47</v>
      </c>
      <c r="M5414" t="s">
        <v>82</v>
      </c>
    </row>
    <row r="5415" spans="1:13" x14ac:dyDescent="0.25">
      <c r="A5415" t="s">
        <v>33</v>
      </c>
      <c r="B5415">
        <v>1185732</v>
      </c>
      <c r="C5415" s="1">
        <v>44297</v>
      </c>
      <c r="D5415" t="s">
        <v>30</v>
      </c>
      <c r="E5415" t="s">
        <v>69</v>
      </c>
      <c r="F5415" t="s">
        <v>70</v>
      </c>
      <c r="G5415" t="s">
        <v>21</v>
      </c>
      <c r="H5415">
        <v>47</v>
      </c>
      <c r="I5415">
        <v>106</v>
      </c>
      <c r="J5415">
        <v>4982</v>
      </c>
      <c r="K5415">
        <v>2092</v>
      </c>
      <c r="L5415">
        <v>0.42</v>
      </c>
      <c r="M5415" t="s">
        <v>82</v>
      </c>
    </row>
    <row r="5416" spans="1:13" x14ac:dyDescent="0.25">
      <c r="A5416" t="s">
        <v>33</v>
      </c>
      <c r="B5416">
        <v>1185732</v>
      </c>
      <c r="C5416" s="1">
        <v>44297</v>
      </c>
      <c r="D5416" t="s">
        <v>30</v>
      </c>
      <c r="E5416" t="s">
        <v>69</v>
      </c>
      <c r="F5416" t="s">
        <v>70</v>
      </c>
      <c r="G5416" t="s">
        <v>22</v>
      </c>
      <c r="H5416">
        <v>36</v>
      </c>
      <c r="I5416">
        <v>149</v>
      </c>
      <c r="J5416">
        <v>5364</v>
      </c>
      <c r="K5416">
        <v>1877</v>
      </c>
      <c r="L5416">
        <v>0.35</v>
      </c>
      <c r="M5416" t="s">
        <v>82</v>
      </c>
    </row>
    <row r="5417" spans="1:13" x14ac:dyDescent="0.25">
      <c r="A5417" t="s">
        <v>33</v>
      </c>
      <c r="B5417">
        <v>1185732</v>
      </c>
      <c r="C5417" s="1">
        <v>44326</v>
      </c>
      <c r="D5417" t="s">
        <v>30</v>
      </c>
      <c r="E5417" t="s">
        <v>69</v>
      </c>
      <c r="F5417" t="s">
        <v>70</v>
      </c>
      <c r="G5417" t="s">
        <v>16</v>
      </c>
      <c r="H5417">
        <v>45</v>
      </c>
      <c r="I5417">
        <v>246</v>
      </c>
      <c r="J5417">
        <v>11070</v>
      </c>
      <c r="K5417">
        <v>7196</v>
      </c>
      <c r="L5417">
        <v>0.65</v>
      </c>
      <c r="M5417" t="s">
        <v>82</v>
      </c>
    </row>
    <row r="5418" spans="1:13" x14ac:dyDescent="0.25">
      <c r="A5418" t="s">
        <v>33</v>
      </c>
      <c r="B5418">
        <v>1185732</v>
      </c>
      <c r="C5418" s="1">
        <v>44326</v>
      </c>
      <c r="D5418" t="s">
        <v>30</v>
      </c>
      <c r="E5418" t="s">
        <v>69</v>
      </c>
      <c r="F5418" t="s">
        <v>70</v>
      </c>
      <c r="G5418" t="s">
        <v>18</v>
      </c>
      <c r="H5418">
        <v>41</v>
      </c>
      <c r="I5418">
        <v>152</v>
      </c>
      <c r="J5418">
        <v>6232</v>
      </c>
      <c r="K5418">
        <v>2493</v>
      </c>
      <c r="L5418">
        <v>0.4</v>
      </c>
      <c r="M5418" t="s">
        <v>82</v>
      </c>
    </row>
    <row r="5419" spans="1:13" x14ac:dyDescent="0.25">
      <c r="A5419" t="s">
        <v>33</v>
      </c>
      <c r="B5419">
        <v>1185732</v>
      </c>
      <c r="C5419" s="1">
        <v>44326</v>
      </c>
      <c r="D5419" t="s">
        <v>30</v>
      </c>
      <c r="E5419" t="s">
        <v>69</v>
      </c>
      <c r="F5419" t="s">
        <v>70</v>
      </c>
      <c r="G5419" t="s">
        <v>19</v>
      </c>
      <c r="H5419">
        <v>39</v>
      </c>
      <c r="I5419">
        <v>145</v>
      </c>
      <c r="J5419">
        <v>5655</v>
      </c>
      <c r="K5419">
        <v>2771</v>
      </c>
      <c r="L5419">
        <v>0.49</v>
      </c>
      <c r="M5419" t="s">
        <v>82</v>
      </c>
    </row>
    <row r="5420" spans="1:13" x14ac:dyDescent="0.25">
      <c r="A5420" t="s">
        <v>33</v>
      </c>
      <c r="B5420">
        <v>1185732</v>
      </c>
      <c r="C5420" s="1">
        <v>44326</v>
      </c>
      <c r="D5420" t="s">
        <v>30</v>
      </c>
      <c r="E5420" t="s">
        <v>69</v>
      </c>
      <c r="F5420" t="s">
        <v>70</v>
      </c>
      <c r="G5420" t="s">
        <v>20</v>
      </c>
      <c r="H5420">
        <v>39</v>
      </c>
      <c r="I5420">
        <v>131</v>
      </c>
      <c r="J5420">
        <v>5109</v>
      </c>
      <c r="K5420">
        <v>2555</v>
      </c>
      <c r="L5420">
        <v>0.5</v>
      </c>
      <c r="M5420" t="s">
        <v>82</v>
      </c>
    </row>
    <row r="5421" spans="1:13" x14ac:dyDescent="0.25">
      <c r="A5421" t="s">
        <v>33</v>
      </c>
      <c r="B5421">
        <v>1185732</v>
      </c>
      <c r="C5421" s="1">
        <v>44326</v>
      </c>
      <c r="D5421" t="s">
        <v>30</v>
      </c>
      <c r="E5421" t="s">
        <v>69</v>
      </c>
      <c r="F5421" t="s">
        <v>70</v>
      </c>
      <c r="G5421" t="s">
        <v>21</v>
      </c>
      <c r="H5421">
        <v>45</v>
      </c>
      <c r="I5421">
        <v>133</v>
      </c>
      <c r="J5421">
        <v>5985</v>
      </c>
      <c r="K5421">
        <v>2514</v>
      </c>
      <c r="L5421">
        <v>0.42</v>
      </c>
      <c r="M5421" t="s">
        <v>82</v>
      </c>
    </row>
    <row r="5422" spans="1:13" x14ac:dyDescent="0.25">
      <c r="A5422" t="s">
        <v>33</v>
      </c>
      <c r="B5422">
        <v>1185732</v>
      </c>
      <c r="C5422" s="1">
        <v>44326</v>
      </c>
      <c r="D5422" t="s">
        <v>30</v>
      </c>
      <c r="E5422" t="s">
        <v>69</v>
      </c>
      <c r="F5422" t="s">
        <v>70</v>
      </c>
      <c r="G5422" t="s">
        <v>22</v>
      </c>
      <c r="H5422">
        <v>52</v>
      </c>
      <c r="I5422">
        <v>156</v>
      </c>
      <c r="J5422">
        <v>8112</v>
      </c>
      <c r="K5422">
        <v>3245</v>
      </c>
      <c r="L5422">
        <v>0.4</v>
      </c>
      <c r="M5422" t="s">
        <v>82</v>
      </c>
    </row>
    <row r="5423" spans="1:13" x14ac:dyDescent="0.25">
      <c r="A5423" t="s">
        <v>33</v>
      </c>
      <c r="B5423">
        <v>1185732</v>
      </c>
      <c r="C5423" s="1">
        <v>44359</v>
      </c>
      <c r="D5423" t="s">
        <v>30</v>
      </c>
      <c r="E5423" t="s">
        <v>69</v>
      </c>
      <c r="F5423" t="s">
        <v>70</v>
      </c>
      <c r="G5423" t="s">
        <v>16</v>
      </c>
      <c r="H5423">
        <v>46</v>
      </c>
      <c r="I5423">
        <v>247</v>
      </c>
      <c r="J5423">
        <v>11362</v>
      </c>
      <c r="K5423">
        <v>7158</v>
      </c>
      <c r="L5423">
        <v>0.63</v>
      </c>
      <c r="M5423" t="s">
        <v>82</v>
      </c>
    </row>
    <row r="5424" spans="1:13" x14ac:dyDescent="0.25">
      <c r="A5424" t="s">
        <v>33</v>
      </c>
      <c r="B5424">
        <v>1185732</v>
      </c>
      <c r="C5424" s="1">
        <v>44359</v>
      </c>
      <c r="D5424" t="s">
        <v>30</v>
      </c>
      <c r="E5424" t="s">
        <v>69</v>
      </c>
      <c r="F5424" t="s">
        <v>70</v>
      </c>
      <c r="G5424" t="s">
        <v>18</v>
      </c>
      <c r="H5424">
        <v>42</v>
      </c>
      <c r="I5424">
        <v>168</v>
      </c>
      <c r="J5424">
        <v>7056</v>
      </c>
      <c r="K5424">
        <v>2893</v>
      </c>
      <c r="L5424">
        <v>0.41</v>
      </c>
      <c r="M5424" t="s">
        <v>82</v>
      </c>
    </row>
    <row r="5425" spans="1:13" x14ac:dyDescent="0.25">
      <c r="A5425" t="s">
        <v>33</v>
      </c>
      <c r="B5425">
        <v>1185732</v>
      </c>
      <c r="C5425" s="1">
        <v>44359</v>
      </c>
      <c r="D5425" t="s">
        <v>30</v>
      </c>
      <c r="E5425" t="s">
        <v>69</v>
      </c>
      <c r="F5425" t="s">
        <v>70</v>
      </c>
      <c r="G5425" t="s">
        <v>19</v>
      </c>
      <c r="H5425">
        <v>38</v>
      </c>
      <c r="I5425">
        <v>131</v>
      </c>
      <c r="J5425">
        <v>4978</v>
      </c>
      <c r="K5425">
        <v>2240</v>
      </c>
      <c r="L5425">
        <v>0.45</v>
      </c>
      <c r="M5425" t="s">
        <v>82</v>
      </c>
    </row>
    <row r="5426" spans="1:13" x14ac:dyDescent="0.25">
      <c r="A5426" t="s">
        <v>33</v>
      </c>
      <c r="B5426">
        <v>1185732</v>
      </c>
      <c r="C5426" s="1">
        <v>44359</v>
      </c>
      <c r="D5426" t="s">
        <v>30</v>
      </c>
      <c r="E5426" t="s">
        <v>69</v>
      </c>
      <c r="F5426" t="s">
        <v>70</v>
      </c>
      <c r="G5426" t="s">
        <v>20</v>
      </c>
      <c r="H5426">
        <v>38</v>
      </c>
      <c r="I5426">
        <v>140</v>
      </c>
      <c r="J5426">
        <v>5320</v>
      </c>
      <c r="K5426">
        <v>2500</v>
      </c>
      <c r="L5426">
        <v>0.47</v>
      </c>
      <c r="M5426" t="s">
        <v>82</v>
      </c>
    </row>
    <row r="5427" spans="1:13" x14ac:dyDescent="0.25">
      <c r="A5427" t="s">
        <v>33</v>
      </c>
      <c r="B5427">
        <v>1185732</v>
      </c>
      <c r="C5427" s="1">
        <v>44359</v>
      </c>
      <c r="D5427" t="s">
        <v>30</v>
      </c>
      <c r="E5427" t="s">
        <v>69</v>
      </c>
      <c r="F5427" t="s">
        <v>70</v>
      </c>
      <c r="G5427" t="s">
        <v>21</v>
      </c>
      <c r="H5427">
        <v>49</v>
      </c>
      <c r="I5427">
        <v>135</v>
      </c>
      <c r="J5427">
        <v>6615</v>
      </c>
      <c r="K5427">
        <v>2911</v>
      </c>
      <c r="L5427">
        <v>0.44</v>
      </c>
      <c r="M5427" t="s">
        <v>82</v>
      </c>
    </row>
    <row r="5428" spans="1:13" x14ac:dyDescent="0.25">
      <c r="A5428" t="s">
        <v>33</v>
      </c>
      <c r="B5428">
        <v>1185732</v>
      </c>
      <c r="C5428" s="1">
        <v>44359</v>
      </c>
      <c r="D5428" t="s">
        <v>30</v>
      </c>
      <c r="E5428" t="s">
        <v>69</v>
      </c>
      <c r="F5428" t="s">
        <v>70</v>
      </c>
      <c r="G5428" t="s">
        <v>22</v>
      </c>
      <c r="H5428">
        <v>50</v>
      </c>
      <c r="I5428">
        <v>163</v>
      </c>
      <c r="J5428">
        <v>8150</v>
      </c>
      <c r="K5428">
        <v>3016</v>
      </c>
      <c r="L5428">
        <v>0.37</v>
      </c>
      <c r="M5428" t="s">
        <v>82</v>
      </c>
    </row>
    <row r="5429" spans="1:13" x14ac:dyDescent="0.25">
      <c r="A5429" t="s">
        <v>33</v>
      </c>
      <c r="B5429">
        <v>1185732</v>
      </c>
      <c r="C5429" s="1">
        <v>44387</v>
      </c>
      <c r="D5429" t="s">
        <v>30</v>
      </c>
      <c r="E5429" t="s">
        <v>69</v>
      </c>
      <c r="F5429" t="s">
        <v>70</v>
      </c>
      <c r="G5429" t="s">
        <v>16</v>
      </c>
      <c r="H5429">
        <v>48</v>
      </c>
      <c r="I5429">
        <v>228</v>
      </c>
      <c r="J5429">
        <v>10944</v>
      </c>
      <c r="K5429">
        <v>7004</v>
      </c>
      <c r="L5429">
        <v>0.64</v>
      </c>
      <c r="M5429" t="s">
        <v>82</v>
      </c>
    </row>
    <row r="5430" spans="1:13" x14ac:dyDescent="0.25">
      <c r="A5430" t="s">
        <v>33</v>
      </c>
      <c r="B5430">
        <v>1185732</v>
      </c>
      <c r="C5430" s="1">
        <v>44387</v>
      </c>
      <c r="D5430" t="s">
        <v>30</v>
      </c>
      <c r="E5430" t="s">
        <v>69</v>
      </c>
      <c r="F5430" t="s">
        <v>70</v>
      </c>
      <c r="G5430" t="s">
        <v>18</v>
      </c>
      <c r="H5430">
        <v>44</v>
      </c>
      <c r="I5430">
        <v>163</v>
      </c>
      <c r="J5430">
        <v>7172</v>
      </c>
      <c r="K5430">
        <v>3084</v>
      </c>
      <c r="L5430">
        <v>0.43</v>
      </c>
      <c r="M5430" t="s">
        <v>82</v>
      </c>
    </row>
    <row r="5431" spans="1:13" x14ac:dyDescent="0.25">
      <c r="A5431" t="s">
        <v>33</v>
      </c>
      <c r="B5431">
        <v>1185732</v>
      </c>
      <c r="C5431" s="1">
        <v>44387</v>
      </c>
      <c r="D5431" t="s">
        <v>30</v>
      </c>
      <c r="E5431" t="s">
        <v>69</v>
      </c>
      <c r="F5431" t="s">
        <v>70</v>
      </c>
      <c r="G5431" t="s">
        <v>19</v>
      </c>
      <c r="H5431">
        <v>38</v>
      </c>
      <c r="I5431">
        <v>149</v>
      </c>
      <c r="J5431">
        <v>5662</v>
      </c>
      <c r="K5431">
        <v>2718</v>
      </c>
      <c r="L5431">
        <v>0.48</v>
      </c>
      <c r="M5431" t="s">
        <v>82</v>
      </c>
    </row>
    <row r="5432" spans="1:13" x14ac:dyDescent="0.25">
      <c r="A5432" t="s">
        <v>33</v>
      </c>
      <c r="B5432">
        <v>1185732</v>
      </c>
      <c r="C5432" s="1">
        <v>44387</v>
      </c>
      <c r="D5432" t="s">
        <v>30</v>
      </c>
      <c r="E5432" t="s">
        <v>69</v>
      </c>
      <c r="F5432" t="s">
        <v>70</v>
      </c>
      <c r="G5432" t="s">
        <v>20</v>
      </c>
      <c r="H5432">
        <v>39</v>
      </c>
      <c r="I5432">
        <v>150</v>
      </c>
      <c r="J5432">
        <v>5850</v>
      </c>
      <c r="K5432">
        <v>2750</v>
      </c>
      <c r="L5432">
        <v>0.47</v>
      </c>
      <c r="M5432" t="s">
        <v>82</v>
      </c>
    </row>
    <row r="5433" spans="1:13" x14ac:dyDescent="0.25">
      <c r="A5433" t="s">
        <v>33</v>
      </c>
      <c r="B5433">
        <v>1185732</v>
      </c>
      <c r="C5433" s="1">
        <v>44387</v>
      </c>
      <c r="D5433" t="s">
        <v>30</v>
      </c>
      <c r="E5433" t="s">
        <v>69</v>
      </c>
      <c r="F5433" t="s">
        <v>70</v>
      </c>
      <c r="G5433" t="s">
        <v>21</v>
      </c>
      <c r="H5433">
        <v>48</v>
      </c>
      <c r="I5433">
        <v>137</v>
      </c>
      <c r="J5433">
        <v>6576</v>
      </c>
      <c r="K5433">
        <v>2762</v>
      </c>
      <c r="L5433">
        <v>0.42</v>
      </c>
      <c r="M5433" t="s">
        <v>82</v>
      </c>
    </row>
    <row r="5434" spans="1:13" x14ac:dyDescent="0.25">
      <c r="A5434" t="s">
        <v>33</v>
      </c>
      <c r="B5434">
        <v>1185732</v>
      </c>
      <c r="C5434" s="1">
        <v>44387</v>
      </c>
      <c r="D5434" t="s">
        <v>30</v>
      </c>
      <c r="E5434" t="s">
        <v>69</v>
      </c>
      <c r="F5434" t="s">
        <v>70</v>
      </c>
      <c r="G5434" t="s">
        <v>22</v>
      </c>
      <c r="H5434">
        <v>51</v>
      </c>
      <c r="I5434">
        <v>196</v>
      </c>
      <c r="J5434">
        <v>9996</v>
      </c>
      <c r="K5434">
        <v>3599</v>
      </c>
      <c r="L5434">
        <v>0.36</v>
      </c>
      <c r="M5434" t="s">
        <v>82</v>
      </c>
    </row>
    <row r="5435" spans="1:13" x14ac:dyDescent="0.25">
      <c r="A5435" t="s">
        <v>33</v>
      </c>
      <c r="B5435">
        <v>1185732</v>
      </c>
      <c r="C5435" s="1">
        <v>44419</v>
      </c>
      <c r="D5435" t="s">
        <v>30</v>
      </c>
      <c r="E5435" t="s">
        <v>69</v>
      </c>
      <c r="F5435" t="s">
        <v>70</v>
      </c>
      <c r="G5435" t="s">
        <v>16</v>
      </c>
      <c r="H5435">
        <v>47</v>
      </c>
      <c r="I5435">
        <v>255</v>
      </c>
      <c r="J5435">
        <v>11985</v>
      </c>
      <c r="K5435">
        <v>7670</v>
      </c>
      <c r="L5435">
        <v>0.64</v>
      </c>
      <c r="M5435" t="s">
        <v>82</v>
      </c>
    </row>
    <row r="5436" spans="1:13" x14ac:dyDescent="0.25">
      <c r="A5436" t="s">
        <v>33</v>
      </c>
      <c r="B5436">
        <v>1185732</v>
      </c>
      <c r="C5436" s="1">
        <v>44419</v>
      </c>
      <c r="D5436" t="s">
        <v>30</v>
      </c>
      <c r="E5436" t="s">
        <v>69</v>
      </c>
      <c r="F5436" t="s">
        <v>70</v>
      </c>
      <c r="G5436" t="s">
        <v>18</v>
      </c>
      <c r="H5436">
        <v>43</v>
      </c>
      <c r="I5436">
        <v>163</v>
      </c>
      <c r="J5436">
        <v>7009</v>
      </c>
      <c r="K5436">
        <v>2874</v>
      </c>
      <c r="L5436">
        <v>0.41</v>
      </c>
      <c r="M5436" t="s">
        <v>82</v>
      </c>
    </row>
    <row r="5437" spans="1:13" x14ac:dyDescent="0.25">
      <c r="A5437" t="s">
        <v>33</v>
      </c>
      <c r="B5437">
        <v>1185732</v>
      </c>
      <c r="C5437" s="1">
        <v>44419</v>
      </c>
      <c r="D5437" t="s">
        <v>30</v>
      </c>
      <c r="E5437" t="s">
        <v>69</v>
      </c>
      <c r="F5437" t="s">
        <v>70</v>
      </c>
      <c r="G5437" t="s">
        <v>19</v>
      </c>
      <c r="H5437">
        <v>38</v>
      </c>
      <c r="I5437">
        <v>143</v>
      </c>
      <c r="J5437">
        <v>5434</v>
      </c>
      <c r="K5437">
        <v>2445</v>
      </c>
      <c r="L5437">
        <v>0.45</v>
      </c>
      <c r="M5437" t="s">
        <v>82</v>
      </c>
    </row>
    <row r="5438" spans="1:13" x14ac:dyDescent="0.25">
      <c r="A5438" t="s">
        <v>33</v>
      </c>
      <c r="B5438">
        <v>1185732</v>
      </c>
      <c r="C5438" s="1">
        <v>44419</v>
      </c>
      <c r="D5438" t="s">
        <v>30</v>
      </c>
      <c r="E5438" t="s">
        <v>69</v>
      </c>
      <c r="F5438" t="s">
        <v>70</v>
      </c>
      <c r="G5438" t="s">
        <v>20</v>
      </c>
      <c r="H5438">
        <v>38</v>
      </c>
      <c r="I5438">
        <v>147</v>
      </c>
      <c r="J5438">
        <v>5586</v>
      </c>
      <c r="K5438">
        <v>2737</v>
      </c>
      <c r="L5438">
        <v>0.49</v>
      </c>
      <c r="M5438" t="s">
        <v>82</v>
      </c>
    </row>
    <row r="5439" spans="1:13" x14ac:dyDescent="0.25">
      <c r="A5439" t="s">
        <v>33</v>
      </c>
      <c r="B5439">
        <v>1185732</v>
      </c>
      <c r="C5439" s="1">
        <v>44419</v>
      </c>
      <c r="D5439" t="s">
        <v>30</v>
      </c>
      <c r="E5439" t="s">
        <v>69</v>
      </c>
      <c r="F5439" t="s">
        <v>70</v>
      </c>
      <c r="G5439" t="s">
        <v>21</v>
      </c>
      <c r="H5439">
        <v>47</v>
      </c>
      <c r="I5439">
        <v>140</v>
      </c>
      <c r="J5439">
        <v>6580</v>
      </c>
      <c r="K5439">
        <v>2698</v>
      </c>
      <c r="L5439">
        <v>0.41</v>
      </c>
      <c r="M5439" t="s">
        <v>82</v>
      </c>
    </row>
    <row r="5440" spans="1:13" x14ac:dyDescent="0.25">
      <c r="A5440" t="s">
        <v>33</v>
      </c>
      <c r="B5440">
        <v>1185732</v>
      </c>
      <c r="C5440" s="1">
        <v>44419</v>
      </c>
      <c r="D5440" t="s">
        <v>30</v>
      </c>
      <c r="E5440" t="s">
        <v>69</v>
      </c>
      <c r="F5440" t="s">
        <v>70</v>
      </c>
      <c r="G5440" t="s">
        <v>22</v>
      </c>
      <c r="H5440">
        <v>52</v>
      </c>
      <c r="I5440">
        <v>196</v>
      </c>
      <c r="J5440">
        <v>10192</v>
      </c>
      <c r="K5440">
        <v>4077</v>
      </c>
      <c r="L5440">
        <v>0.4</v>
      </c>
      <c r="M5440" t="s">
        <v>82</v>
      </c>
    </row>
    <row r="5441" spans="1:13" x14ac:dyDescent="0.25">
      <c r="A5441" t="s">
        <v>33</v>
      </c>
      <c r="B5441">
        <v>1185732</v>
      </c>
      <c r="C5441" s="1">
        <v>44449</v>
      </c>
      <c r="D5441" t="s">
        <v>30</v>
      </c>
      <c r="E5441" t="s">
        <v>69</v>
      </c>
      <c r="F5441" t="s">
        <v>70</v>
      </c>
      <c r="G5441" t="s">
        <v>16</v>
      </c>
      <c r="H5441">
        <v>48</v>
      </c>
      <c r="I5441">
        <v>208</v>
      </c>
      <c r="J5441">
        <v>9984</v>
      </c>
      <c r="K5441">
        <v>6390</v>
      </c>
      <c r="L5441">
        <v>0.64</v>
      </c>
      <c r="M5441" t="s">
        <v>82</v>
      </c>
    </row>
    <row r="5442" spans="1:13" x14ac:dyDescent="0.25">
      <c r="A5442" t="s">
        <v>33</v>
      </c>
      <c r="B5442">
        <v>1185732</v>
      </c>
      <c r="C5442" s="1">
        <v>44449</v>
      </c>
      <c r="D5442" t="s">
        <v>30</v>
      </c>
      <c r="E5442" t="s">
        <v>69</v>
      </c>
      <c r="F5442" t="s">
        <v>70</v>
      </c>
      <c r="G5442" t="s">
        <v>18</v>
      </c>
      <c r="H5442">
        <v>44</v>
      </c>
      <c r="I5442">
        <v>150</v>
      </c>
      <c r="J5442">
        <v>6600</v>
      </c>
      <c r="K5442">
        <v>2838</v>
      </c>
      <c r="L5442">
        <v>0.43</v>
      </c>
      <c r="M5442" t="s">
        <v>82</v>
      </c>
    </row>
    <row r="5443" spans="1:13" x14ac:dyDescent="0.25">
      <c r="A5443" t="s">
        <v>33</v>
      </c>
      <c r="B5443">
        <v>1185732</v>
      </c>
      <c r="C5443" s="1">
        <v>44449</v>
      </c>
      <c r="D5443" t="s">
        <v>30</v>
      </c>
      <c r="E5443" t="s">
        <v>69</v>
      </c>
      <c r="F5443" t="s">
        <v>70</v>
      </c>
      <c r="G5443" t="s">
        <v>19</v>
      </c>
      <c r="H5443">
        <v>38</v>
      </c>
      <c r="I5443">
        <v>137</v>
      </c>
      <c r="J5443">
        <v>5206</v>
      </c>
      <c r="K5443">
        <v>2395</v>
      </c>
      <c r="L5443">
        <v>0.46</v>
      </c>
      <c r="M5443" t="s">
        <v>82</v>
      </c>
    </row>
    <row r="5444" spans="1:13" x14ac:dyDescent="0.25">
      <c r="A5444" t="s">
        <v>33</v>
      </c>
      <c r="B5444">
        <v>1185732</v>
      </c>
      <c r="C5444" s="1">
        <v>44449</v>
      </c>
      <c r="D5444" t="s">
        <v>30</v>
      </c>
      <c r="E5444" t="s">
        <v>69</v>
      </c>
      <c r="F5444" t="s">
        <v>70</v>
      </c>
      <c r="G5444" t="s">
        <v>20</v>
      </c>
      <c r="H5444">
        <v>38</v>
      </c>
      <c r="I5444">
        <v>135</v>
      </c>
      <c r="J5444">
        <v>5130</v>
      </c>
      <c r="K5444">
        <v>2514</v>
      </c>
      <c r="L5444">
        <v>0.49</v>
      </c>
      <c r="M5444" t="s">
        <v>82</v>
      </c>
    </row>
    <row r="5445" spans="1:13" x14ac:dyDescent="0.25">
      <c r="A5445" t="s">
        <v>33</v>
      </c>
      <c r="B5445">
        <v>1185732</v>
      </c>
      <c r="C5445" s="1">
        <v>44449</v>
      </c>
      <c r="D5445" t="s">
        <v>30</v>
      </c>
      <c r="E5445" t="s">
        <v>69</v>
      </c>
      <c r="F5445" t="s">
        <v>70</v>
      </c>
      <c r="G5445" t="s">
        <v>21</v>
      </c>
      <c r="H5445">
        <v>48</v>
      </c>
      <c r="I5445">
        <v>125</v>
      </c>
      <c r="J5445">
        <v>6000</v>
      </c>
      <c r="K5445">
        <v>2580</v>
      </c>
      <c r="L5445">
        <v>0.43</v>
      </c>
      <c r="M5445" t="s">
        <v>82</v>
      </c>
    </row>
    <row r="5446" spans="1:13" x14ac:dyDescent="0.25">
      <c r="A5446" t="s">
        <v>33</v>
      </c>
      <c r="B5446">
        <v>1185732</v>
      </c>
      <c r="C5446" s="1">
        <v>44449</v>
      </c>
      <c r="D5446" t="s">
        <v>30</v>
      </c>
      <c r="E5446" t="s">
        <v>69</v>
      </c>
      <c r="F5446" t="s">
        <v>70</v>
      </c>
      <c r="G5446" t="s">
        <v>22</v>
      </c>
      <c r="H5446">
        <v>52</v>
      </c>
      <c r="I5446">
        <v>174</v>
      </c>
      <c r="J5446">
        <v>9048</v>
      </c>
      <c r="K5446">
        <v>3619</v>
      </c>
      <c r="L5446">
        <v>0.4</v>
      </c>
      <c r="M5446" t="s">
        <v>82</v>
      </c>
    </row>
    <row r="5447" spans="1:13" x14ac:dyDescent="0.25">
      <c r="A5447" t="s">
        <v>33</v>
      </c>
      <c r="B5447">
        <v>1185732</v>
      </c>
      <c r="C5447" s="1">
        <v>44481</v>
      </c>
      <c r="D5447" t="s">
        <v>30</v>
      </c>
      <c r="E5447" t="s">
        <v>69</v>
      </c>
      <c r="F5447" t="s">
        <v>70</v>
      </c>
      <c r="G5447" t="s">
        <v>16</v>
      </c>
      <c r="H5447">
        <v>50</v>
      </c>
      <c r="I5447">
        <v>202</v>
      </c>
      <c r="J5447">
        <v>10100</v>
      </c>
      <c r="K5447">
        <v>6464</v>
      </c>
      <c r="L5447">
        <v>0.64</v>
      </c>
      <c r="M5447" t="s">
        <v>82</v>
      </c>
    </row>
    <row r="5448" spans="1:13" x14ac:dyDescent="0.25">
      <c r="A5448" t="s">
        <v>33</v>
      </c>
      <c r="B5448">
        <v>1185732</v>
      </c>
      <c r="C5448" s="1">
        <v>44481</v>
      </c>
      <c r="D5448" t="s">
        <v>30</v>
      </c>
      <c r="E5448" t="s">
        <v>69</v>
      </c>
      <c r="F5448" t="s">
        <v>70</v>
      </c>
      <c r="G5448" t="s">
        <v>18</v>
      </c>
      <c r="H5448">
        <v>44</v>
      </c>
      <c r="I5448">
        <v>174</v>
      </c>
      <c r="J5448">
        <v>7656</v>
      </c>
      <c r="K5448">
        <v>3062</v>
      </c>
      <c r="L5448">
        <v>0.4</v>
      </c>
      <c r="M5448" t="s">
        <v>82</v>
      </c>
    </row>
    <row r="5449" spans="1:13" x14ac:dyDescent="0.25">
      <c r="A5449" t="s">
        <v>33</v>
      </c>
      <c r="B5449">
        <v>1185732</v>
      </c>
      <c r="C5449" s="1">
        <v>44481</v>
      </c>
      <c r="D5449" t="s">
        <v>30</v>
      </c>
      <c r="E5449" t="s">
        <v>69</v>
      </c>
      <c r="F5449" t="s">
        <v>70</v>
      </c>
      <c r="G5449" t="s">
        <v>19</v>
      </c>
      <c r="H5449">
        <v>42</v>
      </c>
      <c r="I5449">
        <v>125</v>
      </c>
      <c r="J5449">
        <v>5250</v>
      </c>
      <c r="K5449">
        <v>2415</v>
      </c>
      <c r="L5449">
        <v>0.46</v>
      </c>
      <c r="M5449" t="s">
        <v>82</v>
      </c>
    </row>
    <row r="5450" spans="1:13" x14ac:dyDescent="0.25">
      <c r="A5450" t="s">
        <v>33</v>
      </c>
      <c r="B5450">
        <v>1185732</v>
      </c>
      <c r="C5450" s="1">
        <v>44481</v>
      </c>
      <c r="D5450" t="s">
        <v>30</v>
      </c>
      <c r="E5450" t="s">
        <v>69</v>
      </c>
      <c r="F5450" t="s">
        <v>70</v>
      </c>
      <c r="G5450" t="s">
        <v>20</v>
      </c>
      <c r="H5450">
        <v>41</v>
      </c>
      <c r="I5450">
        <v>119</v>
      </c>
      <c r="J5450">
        <v>4879</v>
      </c>
      <c r="K5450">
        <v>2244</v>
      </c>
      <c r="L5450">
        <v>0.46</v>
      </c>
      <c r="M5450" t="s">
        <v>82</v>
      </c>
    </row>
    <row r="5451" spans="1:13" x14ac:dyDescent="0.25">
      <c r="A5451" t="s">
        <v>33</v>
      </c>
      <c r="B5451">
        <v>1185732</v>
      </c>
      <c r="C5451" s="1">
        <v>44481</v>
      </c>
      <c r="D5451" t="s">
        <v>30</v>
      </c>
      <c r="E5451" t="s">
        <v>69</v>
      </c>
      <c r="F5451" t="s">
        <v>70</v>
      </c>
      <c r="G5451" t="s">
        <v>21</v>
      </c>
      <c r="H5451">
        <v>54</v>
      </c>
      <c r="I5451">
        <v>128</v>
      </c>
      <c r="J5451">
        <v>6912</v>
      </c>
      <c r="K5451">
        <v>3041</v>
      </c>
      <c r="L5451">
        <v>0.44</v>
      </c>
      <c r="M5451" t="s">
        <v>82</v>
      </c>
    </row>
    <row r="5452" spans="1:13" x14ac:dyDescent="0.25">
      <c r="A5452" t="s">
        <v>33</v>
      </c>
      <c r="B5452">
        <v>1185732</v>
      </c>
      <c r="C5452" s="1">
        <v>44481</v>
      </c>
      <c r="D5452" t="s">
        <v>30</v>
      </c>
      <c r="E5452" t="s">
        <v>69</v>
      </c>
      <c r="F5452" t="s">
        <v>70</v>
      </c>
      <c r="G5452" t="s">
        <v>22</v>
      </c>
      <c r="H5452">
        <v>55</v>
      </c>
      <c r="I5452">
        <v>150</v>
      </c>
      <c r="J5452">
        <v>8250</v>
      </c>
      <c r="K5452">
        <v>3053</v>
      </c>
      <c r="L5452">
        <v>0.37</v>
      </c>
      <c r="M5452" t="s">
        <v>82</v>
      </c>
    </row>
    <row r="5453" spans="1:13" x14ac:dyDescent="0.25">
      <c r="A5453" t="s">
        <v>33</v>
      </c>
      <c r="B5453">
        <v>1185732</v>
      </c>
      <c r="C5453" s="1">
        <v>44511</v>
      </c>
      <c r="D5453" t="s">
        <v>30</v>
      </c>
      <c r="E5453" t="s">
        <v>69</v>
      </c>
      <c r="F5453" t="s">
        <v>70</v>
      </c>
      <c r="G5453" t="s">
        <v>16</v>
      </c>
      <c r="H5453">
        <v>53</v>
      </c>
      <c r="I5453">
        <v>218</v>
      </c>
      <c r="J5453">
        <v>11554</v>
      </c>
      <c r="K5453">
        <v>7048</v>
      </c>
      <c r="L5453">
        <v>0.61</v>
      </c>
      <c r="M5453" t="s">
        <v>82</v>
      </c>
    </row>
    <row r="5454" spans="1:13" x14ac:dyDescent="0.25">
      <c r="A5454" t="s">
        <v>33</v>
      </c>
      <c r="B5454">
        <v>1185732</v>
      </c>
      <c r="C5454" s="1">
        <v>44511</v>
      </c>
      <c r="D5454" t="s">
        <v>30</v>
      </c>
      <c r="E5454" t="s">
        <v>69</v>
      </c>
      <c r="F5454" t="s">
        <v>70</v>
      </c>
      <c r="G5454" t="s">
        <v>18</v>
      </c>
      <c r="H5454">
        <v>42</v>
      </c>
      <c r="I5454">
        <v>167</v>
      </c>
      <c r="J5454">
        <v>7014</v>
      </c>
      <c r="K5454">
        <v>3016</v>
      </c>
      <c r="L5454">
        <v>0.43</v>
      </c>
      <c r="M5454" t="s">
        <v>82</v>
      </c>
    </row>
    <row r="5455" spans="1:13" x14ac:dyDescent="0.25">
      <c r="A5455" t="s">
        <v>33</v>
      </c>
      <c r="B5455">
        <v>1185732</v>
      </c>
      <c r="C5455" s="1">
        <v>44511</v>
      </c>
      <c r="D5455" t="s">
        <v>30</v>
      </c>
      <c r="E5455" t="s">
        <v>69</v>
      </c>
      <c r="F5455" t="s">
        <v>70</v>
      </c>
      <c r="G5455" t="s">
        <v>19</v>
      </c>
      <c r="H5455">
        <v>42</v>
      </c>
      <c r="I5455">
        <v>146</v>
      </c>
      <c r="J5455">
        <v>6132</v>
      </c>
      <c r="K5455">
        <v>3066</v>
      </c>
      <c r="L5455">
        <v>0.5</v>
      </c>
      <c r="M5455" t="s">
        <v>82</v>
      </c>
    </row>
    <row r="5456" spans="1:13" x14ac:dyDescent="0.25">
      <c r="A5456" t="s">
        <v>33</v>
      </c>
      <c r="B5456">
        <v>1185732</v>
      </c>
      <c r="C5456" s="1">
        <v>44511</v>
      </c>
      <c r="D5456" t="s">
        <v>30</v>
      </c>
      <c r="E5456" t="s">
        <v>69</v>
      </c>
      <c r="F5456" t="s">
        <v>70</v>
      </c>
      <c r="G5456" t="s">
        <v>20</v>
      </c>
      <c r="H5456">
        <v>42</v>
      </c>
      <c r="I5456">
        <v>135</v>
      </c>
      <c r="J5456">
        <v>5670</v>
      </c>
      <c r="K5456">
        <v>2778</v>
      </c>
      <c r="L5456">
        <v>0.49</v>
      </c>
      <c r="M5456" t="s">
        <v>82</v>
      </c>
    </row>
    <row r="5457" spans="1:13" x14ac:dyDescent="0.25">
      <c r="A5457" t="s">
        <v>33</v>
      </c>
      <c r="B5457">
        <v>1185732</v>
      </c>
      <c r="C5457" s="1">
        <v>44511</v>
      </c>
      <c r="D5457" t="s">
        <v>30</v>
      </c>
      <c r="E5457" t="s">
        <v>69</v>
      </c>
      <c r="F5457" t="s">
        <v>70</v>
      </c>
      <c r="G5457" t="s">
        <v>21</v>
      </c>
      <c r="H5457">
        <v>51</v>
      </c>
      <c r="I5457">
        <v>143</v>
      </c>
      <c r="J5457">
        <v>7293</v>
      </c>
      <c r="K5457">
        <v>2990</v>
      </c>
      <c r="L5457">
        <v>0.41</v>
      </c>
      <c r="M5457" t="s">
        <v>82</v>
      </c>
    </row>
    <row r="5458" spans="1:13" x14ac:dyDescent="0.25">
      <c r="A5458" t="s">
        <v>33</v>
      </c>
      <c r="B5458">
        <v>1185732</v>
      </c>
      <c r="C5458" s="1">
        <v>44511</v>
      </c>
      <c r="D5458" t="s">
        <v>30</v>
      </c>
      <c r="E5458" t="s">
        <v>69</v>
      </c>
      <c r="F5458" t="s">
        <v>70</v>
      </c>
      <c r="G5458" t="s">
        <v>22</v>
      </c>
      <c r="H5458">
        <v>55</v>
      </c>
      <c r="I5458">
        <v>161</v>
      </c>
      <c r="J5458">
        <v>8855</v>
      </c>
      <c r="K5458">
        <v>3453</v>
      </c>
      <c r="L5458">
        <v>0.39</v>
      </c>
      <c r="M5458" t="s">
        <v>82</v>
      </c>
    </row>
    <row r="5459" spans="1:13" x14ac:dyDescent="0.25">
      <c r="A5459" t="s">
        <v>33</v>
      </c>
      <c r="B5459">
        <v>1185732</v>
      </c>
      <c r="C5459" s="1">
        <v>44540</v>
      </c>
      <c r="D5459" t="s">
        <v>30</v>
      </c>
      <c r="E5459" t="s">
        <v>69</v>
      </c>
      <c r="F5459" t="s">
        <v>70</v>
      </c>
      <c r="G5459" t="s">
        <v>16</v>
      </c>
      <c r="H5459">
        <v>52</v>
      </c>
      <c r="I5459">
        <v>224</v>
      </c>
      <c r="J5459">
        <v>11648</v>
      </c>
      <c r="K5459">
        <v>7105</v>
      </c>
      <c r="L5459">
        <v>0.61</v>
      </c>
      <c r="M5459" t="s">
        <v>82</v>
      </c>
    </row>
    <row r="5460" spans="1:13" x14ac:dyDescent="0.25">
      <c r="A5460" t="s">
        <v>33</v>
      </c>
      <c r="B5460">
        <v>1185732</v>
      </c>
      <c r="C5460" s="1">
        <v>44540</v>
      </c>
      <c r="D5460" t="s">
        <v>30</v>
      </c>
      <c r="E5460" t="s">
        <v>69</v>
      </c>
      <c r="F5460" t="s">
        <v>70</v>
      </c>
      <c r="G5460" t="s">
        <v>18</v>
      </c>
      <c r="H5460">
        <v>44</v>
      </c>
      <c r="I5460">
        <v>168</v>
      </c>
      <c r="J5460">
        <v>7392</v>
      </c>
      <c r="K5460">
        <v>3031</v>
      </c>
      <c r="L5460">
        <v>0.41</v>
      </c>
      <c r="M5460" t="s">
        <v>82</v>
      </c>
    </row>
    <row r="5461" spans="1:13" x14ac:dyDescent="0.25">
      <c r="A5461" t="s">
        <v>13</v>
      </c>
      <c r="B5461">
        <v>1185732</v>
      </c>
      <c r="C5461" s="1">
        <v>44540</v>
      </c>
      <c r="D5461" t="s">
        <v>30</v>
      </c>
      <c r="E5461" t="s">
        <v>69</v>
      </c>
      <c r="F5461" t="s">
        <v>70</v>
      </c>
      <c r="G5461" t="s">
        <v>19</v>
      </c>
      <c r="H5461">
        <v>44</v>
      </c>
      <c r="I5461">
        <v>165</v>
      </c>
      <c r="J5461">
        <v>7260</v>
      </c>
      <c r="K5461">
        <v>3340</v>
      </c>
      <c r="L5461">
        <v>0.46</v>
      </c>
      <c r="M5461" t="s">
        <v>82</v>
      </c>
    </row>
    <row r="5462" spans="1:13" x14ac:dyDescent="0.25">
      <c r="A5462" t="s">
        <v>13</v>
      </c>
      <c r="B5462">
        <v>1185732</v>
      </c>
      <c r="C5462" s="1">
        <v>44540</v>
      </c>
      <c r="D5462" t="s">
        <v>30</v>
      </c>
      <c r="E5462" t="s">
        <v>69</v>
      </c>
      <c r="F5462" t="s">
        <v>70</v>
      </c>
      <c r="G5462" t="s">
        <v>20</v>
      </c>
      <c r="H5462">
        <v>44</v>
      </c>
      <c r="I5462">
        <v>135</v>
      </c>
      <c r="J5462">
        <v>5940</v>
      </c>
      <c r="K5462">
        <v>2911</v>
      </c>
      <c r="L5462">
        <v>0.49</v>
      </c>
      <c r="M5462" t="s">
        <v>82</v>
      </c>
    </row>
    <row r="5463" spans="1:13" x14ac:dyDescent="0.25">
      <c r="A5463" t="s">
        <v>13</v>
      </c>
      <c r="B5463">
        <v>1185732</v>
      </c>
      <c r="C5463" s="1">
        <v>44540</v>
      </c>
      <c r="D5463" t="s">
        <v>30</v>
      </c>
      <c r="E5463" t="s">
        <v>69</v>
      </c>
      <c r="F5463" t="s">
        <v>70</v>
      </c>
      <c r="G5463" t="s">
        <v>21</v>
      </c>
      <c r="H5463">
        <v>54</v>
      </c>
      <c r="I5463">
        <v>145</v>
      </c>
      <c r="J5463">
        <v>7830</v>
      </c>
      <c r="K5463">
        <v>3524</v>
      </c>
      <c r="L5463">
        <v>0.45</v>
      </c>
      <c r="M5463" t="s">
        <v>82</v>
      </c>
    </row>
    <row r="5464" spans="1:13" x14ac:dyDescent="0.25">
      <c r="A5464" t="s">
        <v>13</v>
      </c>
      <c r="B5464">
        <v>1185732</v>
      </c>
      <c r="C5464" s="1">
        <v>44540</v>
      </c>
      <c r="D5464" t="s">
        <v>30</v>
      </c>
      <c r="E5464" t="s">
        <v>69</v>
      </c>
      <c r="F5464" t="s">
        <v>70</v>
      </c>
      <c r="G5464" t="s">
        <v>22</v>
      </c>
      <c r="H5464">
        <v>56</v>
      </c>
      <c r="I5464">
        <v>174</v>
      </c>
      <c r="J5464">
        <v>9744</v>
      </c>
      <c r="K5464">
        <v>3508</v>
      </c>
      <c r="L5464">
        <v>0.36</v>
      </c>
      <c r="M5464" t="s">
        <v>82</v>
      </c>
    </row>
    <row r="5465" spans="1:13" x14ac:dyDescent="0.25">
      <c r="A5465" t="s">
        <v>13</v>
      </c>
      <c r="B5465">
        <v>1128299</v>
      </c>
      <c r="C5465" s="1">
        <v>44220</v>
      </c>
      <c r="D5465" t="s">
        <v>30</v>
      </c>
      <c r="E5465" t="s">
        <v>69</v>
      </c>
      <c r="F5465" t="s">
        <v>70</v>
      </c>
      <c r="G5465" t="s">
        <v>16</v>
      </c>
      <c r="H5465">
        <v>29</v>
      </c>
      <c r="I5465">
        <v>91</v>
      </c>
      <c r="J5465">
        <v>2639</v>
      </c>
      <c r="K5465">
        <v>1214</v>
      </c>
      <c r="L5465">
        <v>0.46</v>
      </c>
      <c r="M5465" t="s">
        <v>82</v>
      </c>
    </row>
    <row r="5466" spans="1:13" x14ac:dyDescent="0.25">
      <c r="A5466" t="s">
        <v>13</v>
      </c>
      <c r="B5466">
        <v>1128299</v>
      </c>
      <c r="C5466" s="1">
        <v>44220</v>
      </c>
      <c r="D5466" t="s">
        <v>30</v>
      </c>
      <c r="E5466" t="s">
        <v>69</v>
      </c>
      <c r="F5466" t="s">
        <v>70</v>
      </c>
      <c r="G5466" t="s">
        <v>18</v>
      </c>
      <c r="H5466">
        <v>36</v>
      </c>
      <c r="I5466">
        <v>105</v>
      </c>
      <c r="J5466">
        <v>3780</v>
      </c>
      <c r="K5466">
        <v>1739</v>
      </c>
      <c r="L5466">
        <v>0.46</v>
      </c>
      <c r="M5466" t="s">
        <v>82</v>
      </c>
    </row>
    <row r="5467" spans="1:13" x14ac:dyDescent="0.25">
      <c r="A5467" t="s">
        <v>13</v>
      </c>
      <c r="B5467">
        <v>1128299</v>
      </c>
      <c r="C5467" s="1">
        <v>44220</v>
      </c>
      <c r="D5467" t="s">
        <v>30</v>
      </c>
      <c r="E5467" t="s">
        <v>69</v>
      </c>
      <c r="F5467" t="s">
        <v>70</v>
      </c>
      <c r="G5467" t="s">
        <v>19</v>
      </c>
      <c r="H5467">
        <v>39</v>
      </c>
      <c r="I5467">
        <v>91</v>
      </c>
      <c r="J5467">
        <v>3549</v>
      </c>
      <c r="K5467">
        <v>1597</v>
      </c>
      <c r="L5467">
        <v>0.45</v>
      </c>
      <c r="M5467" t="s">
        <v>82</v>
      </c>
    </row>
    <row r="5468" spans="1:13" x14ac:dyDescent="0.25">
      <c r="A5468" t="s">
        <v>13</v>
      </c>
      <c r="B5468">
        <v>1128299</v>
      </c>
      <c r="C5468" s="1">
        <v>44220</v>
      </c>
      <c r="D5468" t="s">
        <v>30</v>
      </c>
      <c r="E5468" t="s">
        <v>69</v>
      </c>
      <c r="F5468" t="s">
        <v>70</v>
      </c>
      <c r="G5468" t="s">
        <v>20</v>
      </c>
      <c r="H5468">
        <v>38</v>
      </c>
      <c r="I5468">
        <v>54</v>
      </c>
      <c r="J5468">
        <v>2052</v>
      </c>
      <c r="K5468">
        <v>964</v>
      </c>
      <c r="L5468">
        <v>0.47</v>
      </c>
      <c r="M5468" t="s">
        <v>82</v>
      </c>
    </row>
    <row r="5469" spans="1:13" x14ac:dyDescent="0.25">
      <c r="A5469" t="s">
        <v>13</v>
      </c>
      <c r="B5469">
        <v>1128299</v>
      </c>
      <c r="C5469" s="1">
        <v>44220</v>
      </c>
      <c r="D5469" t="s">
        <v>30</v>
      </c>
      <c r="E5469" t="s">
        <v>69</v>
      </c>
      <c r="F5469" t="s">
        <v>70</v>
      </c>
      <c r="G5469" t="s">
        <v>21</v>
      </c>
      <c r="H5469">
        <v>42</v>
      </c>
      <c r="I5469">
        <v>45</v>
      </c>
      <c r="J5469">
        <v>1890</v>
      </c>
      <c r="K5469">
        <v>964</v>
      </c>
      <c r="L5469">
        <v>0.51</v>
      </c>
      <c r="M5469" t="s">
        <v>82</v>
      </c>
    </row>
    <row r="5470" spans="1:13" x14ac:dyDescent="0.25">
      <c r="A5470" t="s">
        <v>13</v>
      </c>
      <c r="B5470">
        <v>1128299</v>
      </c>
      <c r="C5470" s="1">
        <v>44220</v>
      </c>
      <c r="D5470" t="s">
        <v>30</v>
      </c>
      <c r="E5470" t="s">
        <v>69</v>
      </c>
      <c r="F5470" t="s">
        <v>70</v>
      </c>
      <c r="G5470" t="s">
        <v>22</v>
      </c>
      <c r="H5470">
        <v>38</v>
      </c>
      <c r="I5470">
        <v>116</v>
      </c>
      <c r="J5470">
        <v>4408</v>
      </c>
      <c r="K5470">
        <v>1984</v>
      </c>
      <c r="L5470">
        <v>0.45</v>
      </c>
      <c r="M5470" t="s">
        <v>82</v>
      </c>
    </row>
    <row r="5471" spans="1:13" x14ac:dyDescent="0.25">
      <c r="A5471" t="s">
        <v>13</v>
      </c>
      <c r="B5471">
        <v>1128299</v>
      </c>
      <c r="C5471" s="1">
        <v>44251</v>
      </c>
      <c r="D5471" t="s">
        <v>30</v>
      </c>
      <c r="E5471" t="s">
        <v>69</v>
      </c>
      <c r="F5471" t="s">
        <v>70</v>
      </c>
      <c r="G5471" t="s">
        <v>16</v>
      </c>
      <c r="H5471">
        <v>27</v>
      </c>
      <c r="I5471">
        <v>113</v>
      </c>
      <c r="J5471">
        <v>3051</v>
      </c>
      <c r="K5471">
        <v>1403</v>
      </c>
      <c r="L5471">
        <v>0.46</v>
      </c>
      <c r="M5471" t="s">
        <v>82</v>
      </c>
    </row>
    <row r="5472" spans="1:13" x14ac:dyDescent="0.25">
      <c r="A5472" t="s">
        <v>13</v>
      </c>
      <c r="B5472">
        <v>1128299</v>
      </c>
      <c r="C5472" s="1">
        <v>44251</v>
      </c>
      <c r="D5472" t="s">
        <v>30</v>
      </c>
      <c r="E5472" t="s">
        <v>69</v>
      </c>
      <c r="F5472" t="s">
        <v>70</v>
      </c>
      <c r="G5472" t="s">
        <v>18</v>
      </c>
      <c r="H5472">
        <v>36</v>
      </c>
      <c r="I5472">
        <v>105</v>
      </c>
      <c r="J5472">
        <v>3780</v>
      </c>
      <c r="K5472">
        <v>1701</v>
      </c>
      <c r="L5472">
        <v>0.45</v>
      </c>
      <c r="M5472" t="s">
        <v>82</v>
      </c>
    </row>
    <row r="5473" spans="1:13" x14ac:dyDescent="0.25">
      <c r="A5473" t="s">
        <v>13</v>
      </c>
      <c r="B5473">
        <v>1128299</v>
      </c>
      <c r="C5473" s="1">
        <v>44251</v>
      </c>
      <c r="D5473" t="s">
        <v>30</v>
      </c>
      <c r="E5473" t="s">
        <v>69</v>
      </c>
      <c r="F5473" t="s">
        <v>70</v>
      </c>
      <c r="G5473" t="s">
        <v>19</v>
      </c>
      <c r="H5473">
        <v>39</v>
      </c>
      <c r="I5473">
        <v>88</v>
      </c>
      <c r="J5473">
        <v>3432</v>
      </c>
      <c r="K5473">
        <v>1544</v>
      </c>
      <c r="L5473">
        <v>0.45</v>
      </c>
      <c r="M5473" t="s">
        <v>82</v>
      </c>
    </row>
    <row r="5474" spans="1:13" x14ac:dyDescent="0.25">
      <c r="A5474" t="s">
        <v>13</v>
      </c>
      <c r="B5474">
        <v>1128299</v>
      </c>
      <c r="C5474" s="1">
        <v>44251</v>
      </c>
      <c r="D5474" t="s">
        <v>47</v>
      </c>
      <c r="E5474" t="s">
        <v>71</v>
      </c>
      <c r="F5474" t="s">
        <v>72</v>
      </c>
      <c r="G5474" t="s">
        <v>20</v>
      </c>
      <c r="H5474">
        <v>38</v>
      </c>
      <c r="I5474">
        <v>58</v>
      </c>
      <c r="J5474">
        <v>2204</v>
      </c>
      <c r="K5474">
        <v>1102</v>
      </c>
      <c r="L5474">
        <v>0.5</v>
      </c>
      <c r="M5474" t="s">
        <v>82</v>
      </c>
    </row>
    <row r="5475" spans="1:13" x14ac:dyDescent="0.25">
      <c r="A5475" t="s">
        <v>13</v>
      </c>
      <c r="B5475">
        <v>1128299</v>
      </c>
      <c r="C5475" s="1">
        <v>44251</v>
      </c>
      <c r="D5475" t="s">
        <v>47</v>
      </c>
      <c r="E5475" t="s">
        <v>71</v>
      </c>
      <c r="F5475" t="s">
        <v>72</v>
      </c>
      <c r="G5475" t="s">
        <v>21</v>
      </c>
      <c r="H5475">
        <v>42</v>
      </c>
      <c r="I5475">
        <v>38</v>
      </c>
      <c r="J5475">
        <v>1596</v>
      </c>
      <c r="K5475">
        <v>878</v>
      </c>
      <c r="L5475">
        <v>0.55000000000000004</v>
      </c>
      <c r="M5475" t="s">
        <v>82</v>
      </c>
    </row>
    <row r="5476" spans="1:13" x14ac:dyDescent="0.25">
      <c r="A5476" t="s">
        <v>13</v>
      </c>
      <c r="B5476">
        <v>1128299</v>
      </c>
      <c r="C5476" s="1">
        <v>44251</v>
      </c>
      <c r="D5476" t="s">
        <v>47</v>
      </c>
      <c r="E5476" t="s">
        <v>71</v>
      </c>
      <c r="F5476" t="s">
        <v>72</v>
      </c>
      <c r="G5476" t="s">
        <v>22</v>
      </c>
      <c r="H5476">
        <v>38</v>
      </c>
      <c r="I5476">
        <v>81</v>
      </c>
      <c r="J5476">
        <v>3078</v>
      </c>
      <c r="K5476">
        <v>1324</v>
      </c>
      <c r="L5476">
        <v>0.43</v>
      </c>
      <c r="M5476" t="s">
        <v>82</v>
      </c>
    </row>
    <row r="5477" spans="1:13" x14ac:dyDescent="0.25">
      <c r="A5477" t="s">
        <v>13</v>
      </c>
      <c r="B5477">
        <v>1128299</v>
      </c>
      <c r="C5477" s="1">
        <v>44278</v>
      </c>
      <c r="D5477" t="s">
        <v>47</v>
      </c>
      <c r="E5477" t="s">
        <v>71</v>
      </c>
      <c r="F5477" t="s">
        <v>72</v>
      </c>
      <c r="G5477" t="s">
        <v>16</v>
      </c>
      <c r="H5477">
        <v>38</v>
      </c>
      <c r="I5477">
        <v>143</v>
      </c>
      <c r="J5477">
        <v>5434</v>
      </c>
      <c r="K5477">
        <v>2554</v>
      </c>
      <c r="L5477">
        <v>0.47</v>
      </c>
      <c r="M5477" t="s">
        <v>82</v>
      </c>
    </row>
    <row r="5478" spans="1:13" x14ac:dyDescent="0.25">
      <c r="A5478" t="s">
        <v>13</v>
      </c>
      <c r="B5478">
        <v>1128299</v>
      </c>
      <c r="C5478" s="1">
        <v>44278</v>
      </c>
      <c r="D5478" t="s">
        <v>47</v>
      </c>
      <c r="E5478" t="s">
        <v>71</v>
      </c>
      <c r="F5478" t="s">
        <v>72</v>
      </c>
      <c r="G5478" t="s">
        <v>18</v>
      </c>
      <c r="H5478">
        <v>45</v>
      </c>
      <c r="I5478">
        <v>85</v>
      </c>
      <c r="J5478">
        <v>3825</v>
      </c>
      <c r="K5478">
        <v>1798</v>
      </c>
      <c r="L5478">
        <v>0.47</v>
      </c>
      <c r="M5478" t="s">
        <v>82</v>
      </c>
    </row>
    <row r="5479" spans="1:13" x14ac:dyDescent="0.25">
      <c r="A5479" t="s">
        <v>13</v>
      </c>
      <c r="B5479">
        <v>1128299</v>
      </c>
      <c r="C5479" s="1">
        <v>44278</v>
      </c>
      <c r="D5479" t="s">
        <v>47</v>
      </c>
      <c r="E5479" t="s">
        <v>71</v>
      </c>
      <c r="F5479" t="s">
        <v>72</v>
      </c>
      <c r="G5479" t="s">
        <v>19</v>
      </c>
      <c r="H5479">
        <v>52</v>
      </c>
      <c r="I5479">
        <v>91</v>
      </c>
      <c r="J5479">
        <v>4732</v>
      </c>
      <c r="K5479">
        <v>2271</v>
      </c>
      <c r="L5479">
        <v>0.48</v>
      </c>
      <c r="M5479" t="s">
        <v>82</v>
      </c>
    </row>
    <row r="5480" spans="1:13" x14ac:dyDescent="0.25">
      <c r="A5480" t="s">
        <v>13</v>
      </c>
      <c r="B5480">
        <v>1128299</v>
      </c>
      <c r="C5480" s="1">
        <v>44278</v>
      </c>
      <c r="D5480" t="s">
        <v>47</v>
      </c>
      <c r="E5480" t="s">
        <v>71</v>
      </c>
      <c r="F5480" t="s">
        <v>72</v>
      </c>
      <c r="G5480" t="s">
        <v>20</v>
      </c>
      <c r="H5480">
        <v>48</v>
      </c>
      <c r="I5480">
        <v>65</v>
      </c>
      <c r="J5480">
        <v>3120</v>
      </c>
      <c r="K5480">
        <v>1435</v>
      </c>
      <c r="L5480">
        <v>0.46</v>
      </c>
      <c r="M5480" t="s">
        <v>82</v>
      </c>
    </row>
    <row r="5481" spans="1:13" x14ac:dyDescent="0.25">
      <c r="A5481" t="s">
        <v>13</v>
      </c>
      <c r="B5481">
        <v>1128299</v>
      </c>
      <c r="C5481" s="1">
        <v>44278</v>
      </c>
      <c r="D5481" t="s">
        <v>47</v>
      </c>
      <c r="E5481" t="s">
        <v>71</v>
      </c>
      <c r="F5481" t="s">
        <v>72</v>
      </c>
      <c r="G5481" t="s">
        <v>21</v>
      </c>
      <c r="H5481">
        <v>51</v>
      </c>
      <c r="I5481">
        <v>30</v>
      </c>
      <c r="J5481">
        <v>1530</v>
      </c>
      <c r="K5481">
        <v>796</v>
      </c>
      <c r="L5481">
        <v>0.52</v>
      </c>
      <c r="M5481" t="s">
        <v>82</v>
      </c>
    </row>
    <row r="5482" spans="1:13" x14ac:dyDescent="0.25">
      <c r="A5482" t="s">
        <v>13</v>
      </c>
      <c r="B5482">
        <v>1128299</v>
      </c>
      <c r="C5482" s="1">
        <v>44278</v>
      </c>
      <c r="D5482" t="s">
        <v>47</v>
      </c>
      <c r="E5482" t="s">
        <v>71</v>
      </c>
      <c r="F5482" t="s">
        <v>72</v>
      </c>
      <c r="G5482" t="s">
        <v>22</v>
      </c>
      <c r="H5482">
        <v>49</v>
      </c>
      <c r="I5482">
        <v>78</v>
      </c>
      <c r="J5482">
        <v>3822</v>
      </c>
      <c r="K5482">
        <v>1605</v>
      </c>
      <c r="L5482">
        <v>0.42</v>
      </c>
      <c r="M5482" t="s">
        <v>82</v>
      </c>
    </row>
    <row r="5483" spans="1:13" x14ac:dyDescent="0.25">
      <c r="A5483" t="s">
        <v>13</v>
      </c>
      <c r="B5483">
        <v>1128299</v>
      </c>
      <c r="C5483" s="1">
        <v>44310</v>
      </c>
      <c r="D5483" t="s">
        <v>47</v>
      </c>
      <c r="E5483" t="s">
        <v>71</v>
      </c>
      <c r="F5483" t="s">
        <v>72</v>
      </c>
      <c r="G5483" t="s">
        <v>16</v>
      </c>
      <c r="H5483">
        <v>52</v>
      </c>
      <c r="I5483">
        <v>124</v>
      </c>
      <c r="J5483">
        <v>6448</v>
      </c>
      <c r="K5483">
        <v>3095</v>
      </c>
      <c r="L5483">
        <v>0.48</v>
      </c>
      <c r="M5483" t="s">
        <v>82</v>
      </c>
    </row>
    <row r="5484" spans="1:13" x14ac:dyDescent="0.25">
      <c r="A5484" t="s">
        <v>13</v>
      </c>
      <c r="B5484">
        <v>1128299</v>
      </c>
      <c r="C5484" s="1">
        <v>44310</v>
      </c>
      <c r="D5484" t="s">
        <v>47</v>
      </c>
      <c r="E5484" t="s">
        <v>71</v>
      </c>
      <c r="F5484" t="s">
        <v>72</v>
      </c>
      <c r="G5484" t="s">
        <v>18</v>
      </c>
      <c r="H5484">
        <v>59</v>
      </c>
      <c r="I5484">
        <v>69</v>
      </c>
      <c r="J5484">
        <v>4071</v>
      </c>
      <c r="K5484">
        <v>1954</v>
      </c>
      <c r="L5484">
        <v>0.48</v>
      </c>
      <c r="M5484" t="s">
        <v>82</v>
      </c>
    </row>
    <row r="5485" spans="1:13" x14ac:dyDescent="0.25">
      <c r="A5485" t="s">
        <v>13</v>
      </c>
      <c r="B5485">
        <v>1128299</v>
      </c>
      <c r="C5485" s="1">
        <v>44310</v>
      </c>
      <c r="D5485" t="s">
        <v>47</v>
      </c>
      <c r="E5485" t="s">
        <v>71</v>
      </c>
      <c r="F5485" t="s">
        <v>72</v>
      </c>
      <c r="G5485" t="s">
        <v>19</v>
      </c>
      <c r="H5485">
        <v>57</v>
      </c>
      <c r="I5485">
        <v>85</v>
      </c>
      <c r="J5485">
        <v>4845</v>
      </c>
      <c r="K5485">
        <v>2374</v>
      </c>
      <c r="L5485">
        <v>0.49</v>
      </c>
      <c r="M5485" t="s">
        <v>82</v>
      </c>
    </row>
    <row r="5486" spans="1:13" x14ac:dyDescent="0.25">
      <c r="A5486" t="s">
        <v>13</v>
      </c>
      <c r="B5486">
        <v>1128299</v>
      </c>
      <c r="C5486" s="1">
        <v>44310</v>
      </c>
      <c r="D5486" t="s">
        <v>47</v>
      </c>
      <c r="E5486" t="s">
        <v>71</v>
      </c>
      <c r="F5486" t="s">
        <v>72</v>
      </c>
      <c r="G5486" t="s">
        <v>20</v>
      </c>
      <c r="H5486">
        <v>42</v>
      </c>
      <c r="I5486">
        <v>56</v>
      </c>
      <c r="J5486">
        <v>2352</v>
      </c>
      <c r="K5486">
        <v>1105</v>
      </c>
      <c r="L5486">
        <v>0.47</v>
      </c>
      <c r="M5486" t="s">
        <v>82</v>
      </c>
    </row>
    <row r="5487" spans="1:13" x14ac:dyDescent="0.25">
      <c r="A5487" t="s">
        <v>13</v>
      </c>
      <c r="B5487">
        <v>1128299</v>
      </c>
      <c r="C5487" s="1">
        <v>44310</v>
      </c>
      <c r="D5487" t="s">
        <v>47</v>
      </c>
      <c r="E5487" t="s">
        <v>71</v>
      </c>
      <c r="F5487" t="s">
        <v>72</v>
      </c>
      <c r="G5487" t="s">
        <v>21</v>
      </c>
      <c r="H5487">
        <v>49</v>
      </c>
      <c r="I5487">
        <v>35</v>
      </c>
      <c r="J5487">
        <v>1715</v>
      </c>
      <c r="K5487">
        <v>875</v>
      </c>
      <c r="L5487">
        <v>0.51</v>
      </c>
      <c r="M5487" t="s">
        <v>82</v>
      </c>
    </row>
    <row r="5488" spans="1:13" x14ac:dyDescent="0.25">
      <c r="A5488" t="s">
        <v>13</v>
      </c>
      <c r="B5488">
        <v>1128299</v>
      </c>
      <c r="C5488" s="1">
        <v>44310</v>
      </c>
      <c r="D5488" t="s">
        <v>47</v>
      </c>
      <c r="E5488" t="s">
        <v>71</v>
      </c>
      <c r="F5488" t="s">
        <v>72</v>
      </c>
      <c r="G5488" t="s">
        <v>22</v>
      </c>
      <c r="H5488">
        <v>64</v>
      </c>
      <c r="I5488">
        <v>78</v>
      </c>
      <c r="J5488">
        <v>4992</v>
      </c>
      <c r="K5488">
        <v>2196</v>
      </c>
      <c r="L5488">
        <v>0.44</v>
      </c>
      <c r="M5488" t="s">
        <v>82</v>
      </c>
    </row>
    <row r="5489" spans="1:13" x14ac:dyDescent="0.25">
      <c r="A5489" t="s">
        <v>13</v>
      </c>
      <c r="B5489">
        <v>1128299</v>
      </c>
      <c r="C5489" s="1">
        <v>44341</v>
      </c>
      <c r="D5489" t="s">
        <v>47</v>
      </c>
      <c r="E5489" t="s">
        <v>71</v>
      </c>
      <c r="F5489" t="s">
        <v>72</v>
      </c>
      <c r="G5489" t="s">
        <v>16</v>
      </c>
      <c r="H5489">
        <v>46</v>
      </c>
      <c r="I5489">
        <v>125</v>
      </c>
      <c r="J5489">
        <v>5750</v>
      </c>
      <c r="K5489">
        <v>2645</v>
      </c>
      <c r="L5489">
        <v>0.46</v>
      </c>
      <c r="M5489" t="s">
        <v>82</v>
      </c>
    </row>
    <row r="5490" spans="1:13" x14ac:dyDescent="0.25">
      <c r="A5490" t="s">
        <v>13</v>
      </c>
      <c r="B5490">
        <v>1128299</v>
      </c>
      <c r="C5490" s="1">
        <v>44341</v>
      </c>
      <c r="D5490" t="s">
        <v>47</v>
      </c>
      <c r="E5490" t="s">
        <v>71</v>
      </c>
      <c r="F5490" t="s">
        <v>72</v>
      </c>
      <c r="G5490" t="s">
        <v>18</v>
      </c>
      <c r="H5490">
        <v>51</v>
      </c>
      <c r="I5490">
        <v>98</v>
      </c>
      <c r="J5490">
        <v>4998</v>
      </c>
      <c r="K5490">
        <v>2249</v>
      </c>
      <c r="L5490">
        <v>0.45</v>
      </c>
      <c r="M5490" t="s">
        <v>82</v>
      </c>
    </row>
    <row r="5491" spans="1:13" x14ac:dyDescent="0.25">
      <c r="A5491" t="s">
        <v>13</v>
      </c>
      <c r="B5491">
        <v>1128299</v>
      </c>
      <c r="C5491" s="1">
        <v>44341</v>
      </c>
      <c r="D5491" t="s">
        <v>47</v>
      </c>
      <c r="E5491" t="s">
        <v>71</v>
      </c>
      <c r="F5491" t="s">
        <v>72</v>
      </c>
      <c r="G5491" t="s">
        <v>19</v>
      </c>
      <c r="H5491">
        <v>50</v>
      </c>
      <c r="I5491">
        <v>88</v>
      </c>
      <c r="J5491">
        <v>4400</v>
      </c>
      <c r="K5491">
        <v>2200</v>
      </c>
      <c r="L5491">
        <v>0.5</v>
      </c>
      <c r="M5491" t="s">
        <v>82</v>
      </c>
    </row>
    <row r="5492" spans="1:13" x14ac:dyDescent="0.25">
      <c r="A5492" t="s">
        <v>13</v>
      </c>
      <c r="B5492">
        <v>1128299</v>
      </c>
      <c r="C5492" s="1">
        <v>44341</v>
      </c>
      <c r="D5492" t="s">
        <v>47</v>
      </c>
      <c r="E5492" t="s">
        <v>71</v>
      </c>
      <c r="F5492" t="s">
        <v>72</v>
      </c>
      <c r="G5492" t="s">
        <v>20</v>
      </c>
      <c r="H5492">
        <v>47</v>
      </c>
      <c r="I5492">
        <v>69</v>
      </c>
      <c r="J5492">
        <v>3243</v>
      </c>
      <c r="K5492">
        <v>1622</v>
      </c>
      <c r="L5492">
        <v>0.5</v>
      </c>
      <c r="M5492" t="s">
        <v>82</v>
      </c>
    </row>
    <row r="5493" spans="1:13" x14ac:dyDescent="0.25">
      <c r="A5493" t="s">
        <v>13</v>
      </c>
      <c r="B5493">
        <v>1128299</v>
      </c>
      <c r="C5493" s="1">
        <v>44341</v>
      </c>
      <c r="D5493" t="s">
        <v>47</v>
      </c>
      <c r="E5493" t="s">
        <v>71</v>
      </c>
      <c r="F5493" t="s">
        <v>72</v>
      </c>
      <c r="G5493" t="s">
        <v>21</v>
      </c>
      <c r="H5493">
        <v>44</v>
      </c>
      <c r="I5493">
        <v>49</v>
      </c>
      <c r="J5493">
        <v>2156</v>
      </c>
      <c r="K5493">
        <v>1164</v>
      </c>
      <c r="L5493">
        <v>0.54</v>
      </c>
      <c r="M5493" t="s">
        <v>82</v>
      </c>
    </row>
    <row r="5494" spans="1:13" x14ac:dyDescent="0.25">
      <c r="A5494" t="s">
        <v>13</v>
      </c>
      <c r="B5494">
        <v>1128299</v>
      </c>
      <c r="C5494" s="1">
        <v>44341</v>
      </c>
      <c r="D5494" t="s">
        <v>47</v>
      </c>
      <c r="E5494" t="s">
        <v>71</v>
      </c>
      <c r="F5494" t="s">
        <v>72</v>
      </c>
      <c r="G5494" t="s">
        <v>22</v>
      </c>
      <c r="H5494">
        <v>56</v>
      </c>
      <c r="I5494">
        <v>152</v>
      </c>
      <c r="J5494">
        <v>8512</v>
      </c>
      <c r="K5494">
        <v>3660</v>
      </c>
      <c r="L5494">
        <v>0.43</v>
      </c>
      <c r="M5494" t="s">
        <v>82</v>
      </c>
    </row>
    <row r="5495" spans="1:13" x14ac:dyDescent="0.25">
      <c r="A5495" t="s">
        <v>13</v>
      </c>
      <c r="B5495">
        <v>1128299</v>
      </c>
      <c r="C5495" s="1">
        <v>44371</v>
      </c>
      <c r="D5495" t="s">
        <v>47</v>
      </c>
      <c r="E5495" t="s">
        <v>71</v>
      </c>
      <c r="F5495" t="s">
        <v>72</v>
      </c>
      <c r="G5495" t="s">
        <v>16</v>
      </c>
      <c r="H5495">
        <v>53</v>
      </c>
      <c r="I5495">
        <v>233</v>
      </c>
      <c r="J5495">
        <v>12349</v>
      </c>
      <c r="K5495">
        <v>5804</v>
      </c>
      <c r="L5495">
        <v>0.47</v>
      </c>
      <c r="M5495" t="s">
        <v>82</v>
      </c>
    </row>
    <row r="5496" spans="1:13" x14ac:dyDescent="0.25">
      <c r="A5496" t="s">
        <v>13</v>
      </c>
      <c r="B5496">
        <v>1128299</v>
      </c>
      <c r="C5496" s="1">
        <v>44371</v>
      </c>
      <c r="D5496" t="s">
        <v>47</v>
      </c>
      <c r="E5496" t="s">
        <v>71</v>
      </c>
      <c r="F5496" t="s">
        <v>72</v>
      </c>
      <c r="G5496" t="s">
        <v>18</v>
      </c>
      <c r="H5496">
        <v>62</v>
      </c>
      <c r="I5496">
        <v>176</v>
      </c>
      <c r="J5496">
        <v>10912</v>
      </c>
      <c r="K5496">
        <v>5020</v>
      </c>
      <c r="L5496">
        <v>0.46</v>
      </c>
      <c r="M5496" t="s">
        <v>82</v>
      </c>
    </row>
    <row r="5497" spans="1:13" x14ac:dyDescent="0.25">
      <c r="A5497" t="s">
        <v>13</v>
      </c>
      <c r="B5497">
        <v>1128299</v>
      </c>
      <c r="C5497" s="1">
        <v>44371</v>
      </c>
      <c r="D5497" t="s">
        <v>47</v>
      </c>
      <c r="E5497" t="s">
        <v>71</v>
      </c>
      <c r="F5497" t="s">
        <v>72</v>
      </c>
      <c r="G5497" t="s">
        <v>19</v>
      </c>
      <c r="H5497">
        <v>73</v>
      </c>
      <c r="I5497">
        <v>195</v>
      </c>
      <c r="J5497">
        <v>14235</v>
      </c>
      <c r="K5497">
        <v>6833</v>
      </c>
      <c r="L5497">
        <v>0.48</v>
      </c>
      <c r="M5497" t="s">
        <v>82</v>
      </c>
    </row>
    <row r="5498" spans="1:13" x14ac:dyDescent="0.25">
      <c r="A5498" t="s">
        <v>13</v>
      </c>
      <c r="B5498">
        <v>1128299</v>
      </c>
      <c r="C5498" s="1">
        <v>44371</v>
      </c>
      <c r="D5498" t="s">
        <v>47</v>
      </c>
      <c r="E5498" t="s">
        <v>71</v>
      </c>
      <c r="F5498" t="s">
        <v>72</v>
      </c>
      <c r="G5498" t="s">
        <v>20</v>
      </c>
      <c r="H5498">
        <v>72</v>
      </c>
      <c r="I5498">
        <v>142</v>
      </c>
      <c r="J5498">
        <v>10224</v>
      </c>
      <c r="K5498">
        <v>5010</v>
      </c>
      <c r="L5498">
        <v>0.49</v>
      </c>
      <c r="M5498" t="s">
        <v>82</v>
      </c>
    </row>
    <row r="5499" spans="1:13" x14ac:dyDescent="0.25">
      <c r="A5499" t="s">
        <v>13</v>
      </c>
      <c r="B5499">
        <v>1128299</v>
      </c>
      <c r="C5499" s="1">
        <v>44371</v>
      </c>
      <c r="D5499" t="s">
        <v>47</v>
      </c>
      <c r="E5499" t="s">
        <v>71</v>
      </c>
      <c r="F5499" t="s">
        <v>72</v>
      </c>
      <c r="G5499" t="s">
        <v>21</v>
      </c>
      <c r="H5499">
        <v>81</v>
      </c>
      <c r="I5499">
        <v>104</v>
      </c>
      <c r="J5499">
        <v>8424</v>
      </c>
      <c r="K5499">
        <v>4296</v>
      </c>
      <c r="L5499">
        <v>0.51</v>
      </c>
      <c r="M5499" t="s">
        <v>82</v>
      </c>
    </row>
    <row r="5500" spans="1:13" x14ac:dyDescent="0.25">
      <c r="A5500" t="s">
        <v>13</v>
      </c>
      <c r="B5500">
        <v>1128299</v>
      </c>
      <c r="C5500" s="1">
        <v>44371</v>
      </c>
      <c r="D5500" t="s">
        <v>47</v>
      </c>
      <c r="E5500" t="s">
        <v>71</v>
      </c>
      <c r="F5500" t="s">
        <v>72</v>
      </c>
      <c r="G5500" t="s">
        <v>22</v>
      </c>
      <c r="H5500">
        <v>96</v>
      </c>
      <c r="I5500">
        <v>182</v>
      </c>
      <c r="J5500">
        <v>17472</v>
      </c>
      <c r="K5500">
        <v>6989</v>
      </c>
      <c r="L5500">
        <v>0.4</v>
      </c>
      <c r="M5500" t="s">
        <v>82</v>
      </c>
    </row>
    <row r="5501" spans="1:13" x14ac:dyDescent="0.25">
      <c r="A5501" t="s">
        <v>13</v>
      </c>
      <c r="B5501">
        <v>1128299</v>
      </c>
      <c r="C5501" s="1">
        <v>44400</v>
      </c>
      <c r="D5501" t="s">
        <v>47</v>
      </c>
      <c r="E5501" t="s">
        <v>71</v>
      </c>
      <c r="F5501" t="s">
        <v>72</v>
      </c>
      <c r="G5501" t="s">
        <v>16</v>
      </c>
      <c r="H5501">
        <v>79</v>
      </c>
      <c r="I5501">
        <v>255</v>
      </c>
      <c r="J5501">
        <v>20145</v>
      </c>
      <c r="K5501">
        <v>10073</v>
      </c>
      <c r="L5501">
        <v>0.5</v>
      </c>
      <c r="M5501" t="s">
        <v>82</v>
      </c>
    </row>
    <row r="5502" spans="1:13" x14ac:dyDescent="0.25">
      <c r="A5502" t="s">
        <v>13</v>
      </c>
      <c r="B5502">
        <v>1128299</v>
      </c>
      <c r="C5502" s="1">
        <v>44400</v>
      </c>
      <c r="D5502" t="s">
        <v>47</v>
      </c>
      <c r="E5502" t="s">
        <v>71</v>
      </c>
      <c r="F5502" t="s">
        <v>72</v>
      </c>
      <c r="G5502" t="s">
        <v>18</v>
      </c>
      <c r="H5502">
        <v>81</v>
      </c>
      <c r="I5502">
        <v>203</v>
      </c>
      <c r="J5502">
        <v>16443</v>
      </c>
      <c r="K5502">
        <v>8222</v>
      </c>
      <c r="L5502">
        <v>0.5</v>
      </c>
      <c r="M5502" t="s">
        <v>82</v>
      </c>
    </row>
    <row r="5503" spans="1:13" x14ac:dyDescent="0.25">
      <c r="A5503" t="s">
        <v>13</v>
      </c>
      <c r="B5503">
        <v>1128299</v>
      </c>
      <c r="C5503" s="1">
        <v>44400</v>
      </c>
      <c r="D5503" t="s">
        <v>47</v>
      </c>
      <c r="E5503" t="s">
        <v>71</v>
      </c>
      <c r="F5503" t="s">
        <v>72</v>
      </c>
      <c r="G5503" t="s">
        <v>19</v>
      </c>
      <c r="H5503">
        <v>86</v>
      </c>
      <c r="I5503">
        <v>182</v>
      </c>
      <c r="J5503">
        <v>15652</v>
      </c>
      <c r="K5503">
        <v>7043</v>
      </c>
      <c r="L5503">
        <v>0.45</v>
      </c>
      <c r="M5503" t="s">
        <v>82</v>
      </c>
    </row>
    <row r="5504" spans="1:13" x14ac:dyDescent="0.25">
      <c r="A5504" t="s">
        <v>13</v>
      </c>
      <c r="B5504">
        <v>1128299</v>
      </c>
      <c r="C5504" s="1">
        <v>44400</v>
      </c>
      <c r="D5504" t="s">
        <v>47</v>
      </c>
      <c r="E5504" t="s">
        <v>71</v>
      </c>
      <c r="F5504" t="s">
        <v>72</v>
      </c>
      <c r="G5504" t="s">
        <v>20</v>
      </c>
      <c r="H5504">
        <v>82</v>
      </c>
      <c r="I5504">
        <v>149</v>
      </c>
      <c r="J5504">
        <v>12218</v>
      </c>
      <c r="K5504">
        <v>5620</v>
      </c>
      <c r="L5504">
        <v>0.46</v>
      </c>
      <c r="M5504" t="s">
        <v>82</v>
      </c>
    </row>
    <row r="5505" spans="1:13" x14ac:dyDescent="0.25">
      <c r="A5505" t="s">
        <v>13</v>
      </c>
      <c r="B5505">
        <v>1128299</v>
      </c>
      <c r="C5505" s="1">
        <v>44400</v>
      </c>
      <c r="D5505" t="s">
        <v>47</v>
      </c>
      <c r="E5505" t="s">
        <v>71</v>
      </c>
      <c r="F5505" t="s">
        <v>72</v>
      </c>
      <c r="G5505" t="s">
        <v>21</v>
      </c>
      <c r="H5505">
        <v>85</v>
      </c>
      <c r="I5505">
        <v>162</v>
      </c>
      <c r="J5505">
        <v>13770</v>
      </c>
      <c r="K5505">
        <v>7574</v>
      </c>
      <c r="L5505">
        <v>0.55000000000000004</v>
      </c>
      <c r="M5505" t="s">
        <v>82</v>
      </c>
    </row>
    <row r="5506" spans="1:13" x14ac:dyDescent="0.25">
      <c r="A5506" t="s">
        <v>13</v>
      </c>
      <c r="B5506">
        <v>1128299</v>
      </c>
      <c r="C5506" s="1">
        <v>44400</v>
      </c>
      <c r="D5506" t="s">
        <v>47</v>
      </c>
      <c r="E5506" t="s">
        <v>71</v>
      </c>
      <c r="F5506" t="s">
        <v>72</v>
      </c>
      <c r="G5506" t="s">
        <v>22</v>
      </c>
      <c r="H5506">
        <v>96</v>
      </c>
      <c r="I5506">
        <v>180</v>
      </c>
      <c r="J5506">
        <v>17280</v>
      </c>
      <c r="K5506">
        <v>6912</v>
      </c>
      <c r="L5506">
        <v>0.4</v>
      </c>
      <c r="M5506" t="s">
        <v>82</v>
      </c>
    </row>
    <row r="5507" spans="1:13" x14ac:dyDescent="0.25">
      <c r="A5507" t="s">
        <v>13</v>
      </c>
      <c r="B5507">
        <v>1128299</v>
      </c>
      <c r="C5507" s="1">
        <v>44432</v>
      </c>
      <c r="D5507" t="s">
        <v>47</v>
      </c>
      <c r="E5507" t="s">
        <v>71</v>
      </c>
      <c r="F5507" t="s">
        <v>72</v>
      </c>
      <c r="G5507" t="s">
        <v>16</v>
      </c>
      <c r="H5507">
        <v>83</v>
      </c>
      <c r="I5507">
        <v>240</v>
      </c>
      <c r="J5507">
        <v>19920</v>
      </c>
      <c r="K5507">
        <v>8964</v>
      </c>
      <c r="L5507">
        <v>0.45</v>
      </c>
      <c r="M5507" t="s">
        <v>82</v>
      </c>
    </row>
    <row r="5508" spans="1:13" x14ac:dyDescent="0.25">
      <c r="A5508" t="s">
        <v>13</v>
      </c>
      <c r="B5508">
        <v>1128299</v>
      </c>
      <c r="C5508" s="1">
        <v>44432</v>
      </c>
      <c r="D5508" t="s">
        <v>47</v>
      </c>
      <c r="E5508" t="s">
        <v>71</v>
      </c>
      <c r="F5508" t="s">
        <v>72</v>
      </c>
      <c r="G5508" t="s">
        <v>18</v>
      </c>
      <c r="H5508">
        <v>76</v>
      </c>
      <c r="I5508">
        <v>202</v>
      </c>
      <c r="J5508">
        <v>15352</v>
      </c>
      <c r="K5508">
        <v>7369</v>
      </c>
      <c r="L5508">
        <v>0.48</v>
      </c>
      <c r="M5508" t="s">
        <v>82</v>
      </c>
    </row>
    <row r="5509" spans="1:13" x14ac:dyDescent="0.25">
      <c r="A5509" t="s">
        <v>13</v>
      </c>
      <c r="B5509">
        <v>1128299</v>
      </c>
      <c r="C5509" s="1">
        <v>44432</v>
      </c>
      <c r="D5509" t="s">
        <v>47</v>
      </c>
      <c r="E5509" t="s">
        <v>71</v>
      </c>
      <c r="F5509" t="s">
        <v>72</v>
      </c>
      <c r="G5509" t="s">
        <v>19</v>
      </c>
      <c r="H5509">
        <v>69</v>
      </c>
      <c r="I5509">
        <v>189</v>
      </c>
      <c r="J5509">
        <v>13041</v>
      </c>
      <c r="K5509">
        <v>6260</v>
      </c>
      <c r="L5509">
        <v>0.48</v>
      </c>
      <c r="M5509" t="s">
        <v>82</v>
      </c>
    </row>
    <row r="5510" spans="1:13" x14ac:dyDescent="0.25">
      <c r="A5510" t="s">
        <v>13</v>
      </c>
      <c r="B5510">
        <v>1128299</v>
      </c>
      <c r="C5510" s="1">
        <v>44432</v>
      </c>
      <c r="D5510" t="s">
        <v>47</v>
      </c>
      <c r="E5510" t="s">
        <v>71</v>
      </c>
      <c r="F5510" t="s">
        <v>72</v>
      </c>
      <c r="G5510" t="s">
        <v>20</v>
      </c>
      <c r="H5510">
        <v>66</v>
      </c>
      <c r="I5510">
        <v>111</v>
      </c>
      <c r="J5510">
        <v>7326</v>
      </c>
      <c r="K5510">
        <v>3590</v>
      </c>
      <c r="L5510">
        <v>0.49</v>
      </c>
      <c r="M5510" t="s">
        <v>82</v>
      </c>
    </row>
    <row r="5511" spans="1:13" x14ac:dyDescent="0.25">
      <c r="A5511" t="s">
        <v>13</v>
      </c>
      <c r="B5511">
        <v>1128299</v>
      </c>
      <c r="C5511" s="1">
        <v>44432</v>
      </c>
      <c r="D5511" t="s">
        <v>47</v>
      </c>
      <c r="E5511" t="s">
        <v>71</v>
      </c>
      <c r="F5511" t="s">
        <v>72</v>
      </c>
      <c r="G5511" t="s">
        <v>21</v>
      </c>
      <c r="H5511">
        <v>64</v>
      </c>
      <c r="I5511">
        <v>106</v>
      </c>
      <c r="J5511">
        <v>6784</v>
      </c>
      <c r="K5511">
        <v>3460</v>
      </c>
      <c r="L5511">
        <v>0.51</v>
      </c>
      <c r="M5511" t="s">
        <v>82</v>
      </c>
    </row>
    <row r="5512" spans="1:13" x14ac:dyDescent="0.25">
      <c r="A5512" t="s">
        <v>13</v>
      </c>
      <c r="B5512">
        <v>1128299</v>
      </c>
      <c r="C5512" s="1">
        <v>44432</v>
      </c>
      <c r="D5512" t="s">
        <v>47</v>
      </c>
      <c r="E5512" t="s">
        <v>71</v>
      </c>
      <c r="F5512" t="s">
        <v>72</v>
      </c>
      <c r="G5512" t="s">
        <v>22</v>
      </c>
      <c r="H5512">
        <v>73</v>
      </c>
      <c r="I5512">
        <v>75</v>
      </c>
      <c r="J5512">
        <v>5475</v>
      </c>
      <c r="K5512">
        <v>2300</v>
      </c>
      <c r="L5512">
        <v>0.42</v>
      </c>
      <c r="M5512" t="s">
        <v>82</v>
      </c>
    </row>
    <row r="5513" spans="1:13" x14ac:dyDescent="0.25">
      <c r="A5513" t="s">
        <v>13</v>
      </c>
      <c r="B5513">
        <v>1128299</v>
      </c>
      <c r="C5513" s="1">
        <v>44464</v>
      </c>
      <c r="D5513" t="s">
        <v>47</v>
      </c>
      <c r="E5513" t="s">
        <v>71</v>
      </c>
      <c r="F5513" t="s">
        <v>72</v>
      </c>
      <c r="G5513" t="s">
        <v>16</v>
      </c>
      <c r="H5513">
        <v>46</v>
      </c>
      <c r="I5513">
        <v>113</v>
      </c>
      <c r="J5513">
        <v>5198</v>
      </c>
      <c r="K5513">
        <v>2599</v>
      </c>
      <c r="L5513">
        <v>0.5</v>
      </c>
      <c r="M5513" t="s">
        <v>82</v>
      </c>
    </row>
    <row r="5514" spans="1:13" x14ac:dyDescent="0.25">
      <c r="A5514" t="s">
        <v>13</v>
      </c>
      <c r="B5514">
        <v>1128299</v>
      </c>
      <c r="C5514" s="1">
        <v>44464</v>
      </c>
      <c r="D5514" t="s">
        <v>47</v>
      </c>
      <c r="E5514" t="s">
        <v>71</v>
      </c>
      <c r="F5514" t="s">
        <v>72</v>
      </c>
      <c r="G5514" t="s">
        <v>18</v>
      </c>
      <c r="H5514">
        <v>52</v>
      </c>
      <c r="I5514">
        <v>113</v>
      </c>
      <c r="J5514">
        <v>5876</v>
      </c>
      <c r="K5514">
        <v>2703</v>
      </c>
      <c r="L5514">
        <v>0.46</v>
      </c>
      <c r="M5514" t="s">
        <v>82</v>
      </c>
    </row>
    <row r="5515" spans="1:13" x14ac:dyDescent="0.25">
      <c r="A5515" t="s">
        <v>13</v>
      </c>
      <c r="B5515">
        <v>1128299</v>
      </c>
      <c r="C5515" s="1">
        <v>44464</v>
      </c>
      <c r="D5515" t="s">
        <v>47</v>
      </c>
      <c r="E5515" t="s">
        <v>71</v>
      </c>
      <c r="F5515" t="s">
        <v>72</v>
      </c>
      <c r="G5515" t="s">
        <v>19</v>
      </c>
      <c r="H5515">
        <v>47</v>
      </c>
      <c r="I5515">
        <v>65</v>
      </c>
      <c r="J5515">
        <v>3055</v>
      </c>
      <c r="K5515">
        <v>1436</v>
      </c>
      <c r="L5515">
        <v>0.47</v>
      </c>
      <c r="M5515" t="s">
        <v>82</v>
      </c>
    </row>
    <row r="5516" spans="1:13" x14ac:dyDescent="0.25">
      <c r="A5516" t="s">
        <v>13</v>
      </c>
      <c r="B5516">
        <v>1128299</v>
      </c>
      <c r="C5516" s="1">
        <v>44464</v>
      </c>
      <c r="D5516" t="s">
        <v>47</v>
      </c>
      <c r="E5516" t="s">
        <v>71</v>
      </c>
      <c r="F5516" t="s">
        <v>72</v>
      </c>
      <c r="G5516" t="s">
        <v>20</v>
      </c>
      <c r="H5516">
        <v>45</v>
      </c>
      <c r="I5516">
        <v>54</v>
      </c>
      <c r="J5516">
        <v>2430</v>
      </c>
      <c r="K5516">
        <v>1191</v>
      </c>
      <c r="L5516">
        <v>0.49</v>
      </c>
      <c r="M5516" t="s">
        <v>82</v>
      </c>
    </row>
    <row r="5517" spans="1:13" x14ac:dyDescent="0.25">
      <c r="A5517" t="s">
        <v>13</v>
      </c>
      <c r="B5517">
        <v>1128299</v>
      </c>
      <c r="C5517" s="1">
        <v>44464</v>
      </c>
      <c r="D5517" t="s">
        <v>47</v>
      </c>
      <c r="E5517" t="s">
        <v>71</v>
      </c>
      <c r="F5517" t="s">
        <v>72</v>
      </c>
      <c r="G5517" t="s">
        <v>21</v>
      </c>
      <c r="H5517">
        <v>58</v>
      </c>
      <c r="I5517">
        <v>56</v>
      </c>
      <c r="J5517">
        <v>3248</v>
      </c>
      <c r="K5517">
        <v>1624</v>
      </c>
      <c r="L5517">
        <v>0.5</v>
      </c>
      <c r="M5517" t="s">
        <v>82</v>
      </c>
    </row>
    <row r="5518" spans="1:13" x14ac:dyDescent="0.25">
      <c r="A5518" t="s">
        <v>13</v>
      </c>
      <c r="B5518">
        <v>1128299</v>
      </c>
      <c r="C5518" s="1">
        <v>44464</v>
      </c>
      <c r="D5518" t="s">
        <v>47</v>
      </c>
      <c r="E5518" t="s">
        <v>71</v>
      </c>
      <c r="F5518" t="s">
        <v>72</v>
      </c>
      <c r="G5518" t="s">
        <v>22</v>
      </c>
      <c r="H5518">
        <v>42</v>
      </c>
      <c r="I5518">
        <v>70</v>
      </c>
      <c r="J5518">
        <v>2940</v>
      </c>
      <c r="K5518">
        <v>1264</v>
      </c>
      <c r="L5518">
        <v>0.43</v>
      </c>
      <c r="M5518" t="s">
        <v>82</v>
      </c>
    </row>
    <row r="5519" spans="1:13" x14ac:dyDescent="0.25">
      <c r="A5519" t="s">
        <v>13</v>
      </c>
      <c r="B5519">
        <v>1128299</v>
      </c>
      <c r="C5519" s="1">
        <v>44493</v>
      </c>
      <c r="D5519" t="s">
        <v>47</v>
      </c>
      <c r="E5519" t="s">
        <v>71</v>
      </c>
      <c r="F5519" t="s">
        <v>72</v>
      </c>
      <c r="G5519" t="s">
        <v>16</v>
      </c>
      <c r="H5519">
        <v>38</v>
      </c>
      <c r="I5519">
        <v>102</v>
      </c>
      <c r="J5519">
        <v>3876</v>
      </c>
      <c r="K5519">
        <v>1744</v>
      </c>
      <c r="L5519">
        <v>0.45</v>
      </c>
      <c r="M5519" t="s">
        <v>82</v>
      </c>
    </row>
    <row r="5520" spans="1:13" x14ac:dyDescent="0.25">
      <c r="A5520" t="s">
        <v>13</v>
      </c>
      <c r="B5520">
        <v>1128299</v>
      </c>
      <c r="C5520" s="1">
        <v>44493</v>
      </c>
      <c r="D5520" t="s">
        <v>47</v>
      </c>
      <c r="E5520" t="s">
        <v>71</v>
      </c>
      <c r="F5520" t="s">
        <v>72</v>
      </c>
      <c r="G5520" t="s">
        <v>18</v>
      </c>
      <c r="H5520">
        <v>51</v>
      </c>
      <c r="I5520">
        <v>142</v>
      </c>
      <c r="J5520">
        <v>7242</v>
      </c>
      <c r="K5520">
        <v>3549</v>
      </c>
      <c r="L5520">
        <v>0.49</v>
      </c>
      <c r="M5520" t="s">
        <v>82</v>
      </c>
    </row>
    <row r="5521" spans="1:13" x14ac:dyDescent="0.25">
      <c r="A5521" t="s">
        <v>13</v>
      </c>
      <c r="B5521">
        <v>1128299</v>
      </c>
      <c r="C5521" s="1">
        <v>44493</v>
      </c>
      <c r="D5521" t="s">
        <v>47</v>
      </c>
      <c r="E5521" t="s">
        <v>71</v>
      </c>
      <c r="F5521" t="s">
        <v>72</v>
      </c>
      <c r="G5521" t="s">
        <v>19</v>
      </c>
      <c r="H5521">
        <v>46</v>
      </c>
      <c r="I5521">
        <v>95</v>
      </c>
      <c r="J5521">
        <v>4370</v>
      </c>
      <c r="K5521">
        <v>2010</v>
      </c>
      <c r="L5521">
        <v>0.46</v>
      </c>
      <c r="M5521" t="s">
        <v>82</v>
      </c>
    </row>
    <row r="5522" spans="1:13" x14ac:dyDescent="0.25">
      <c r="A5522" t="s">
        <v>13</v>
      </c>
      <c r="B5522">
        <v>1128299</v>
      </c>
      <c r="C5522" s="1">
        <v>44493</v>
      </c>
      <c r="D5522" t="s">
        <v>47</v>
      </c>
      <c r="E5522" t="s">
        <v>71</v>
      </c>
      <c r="F5522" t="s">
        <v>72</v>
      </c>
      <c r="G5522" t="s">
        <v>20</v>
      </c>
      <c r="H5522">
        <v>41</v>
      </c>
      <c r="I5522">
        <v>98</v>
      </c>
      <c r="J5522">
        <v>4018</v>
      </c>
      <c r="K5522">
        <v>1969</v>
      </c>
      <c r="L5522">
        <v>0.49</v>
      </c>
      <c r="M5522" t="s">
        <v>82</v>
      </c>
    </row>
    <row r="5523" spans="1:13" x14ac:dyDescent="0.25">
      <c r="A5523" t="s">
        <v>13</v>
      </c>
      <c r="B5523">
        <v>1128299</v>
      </c>
      <c r="C5523" s="1">
        <v>44493</v>
      </c>
      <c r="D5523" t="s">
        <v>47</v>
      </c>
      <c r="E5523" t="s">
        <v>71</v>
      </c>
      <c r="F5523" t="s">
        <v>72</v>
      </c>
      <c r="G5523" t="s">
        <v>21</v>
      </c>
      <c r="H5523">
        <v>53</v>
      </c>
      <c r="I5523">
        <v>87</v>
      </c>
      <c r="J5523">
        <v>4611</v>
      </c>
      <c r="K5523">
        <v>2490</v>
      </c>
      <c r="L5523">
        <v>0.54</v>
      </c>
      <c r="M5523" t="s">
        <v>82</v>
      </c>
    </row>
    <row r="5524" spans="1:13" x14ac:dyDescent="0.25">
      <c r="A5524" t="s">
        <v>13</v>
      </c>
      <c r="B5524">
        <v>1128299</v>
      </c>
      <c r="C5524" s="1">
        <v>44493</v>
      </c>
      <c r="D5524" t="s">
        <v>47</v>
      </c>
      <c r="E5524" t="s">
        <v>71</v>
      </c>
      <c r="F5524" t="s">
        <v>72</v>
      </c>
      <c r="G5524" t="s">
        <v>22</v>
      </c>
      <c r="H5524">
        <v>59</v>
      </c>
      <c r="I5524">
        <v>102</v>
      </c>
      <c r="J5524">
        <v>6018</v>
      </c>
      <c r="K5524">
        <v>2648</v>
      </c>
      <c r="L5524">
        <v>0.44</v>
      </c>
      <c r="M5524" t="s">
        <v>82</v>
      </c>
    </row>
    <row r="5525" spans="1:13" x14ac:dyDescent="0.25">
      <c r="A5525" t="s">
        <v>13</v>
      </c>
      <c r="B5525">
        <v>1128299</v>
      </c>
      <c r="C5525" s="1">
        <v>44524</v>
      </c>
      <c r="D5525" t="s">
        <v>47</v>
      </c>
      <c r="E5525" t="s">
        <v>71</v>
      </c>
      <c r="F5525" t="s">
        <v>72</v>
      </c>
      <c r="G5525" t="s">
        <v>16</v>
      </c>
      <c r="H5525">
        <v>42</v>
      </c>
      <c r="I5525">
        <v>155</v>
      </c>
      <c r="J5525">
        <v>6510</v>
      </c>
      <c r="K5525">
        <v>3060</v>
      </c>
      <c r="L5525">
        <v>0.47</v>
      </c>
      <c r="M5525" t="s">
        <v>82</v>
      </c>
    </row>
    <row r="5526" spans="1:13" x14ac:dyDescent="0.25">
      <c r="A5526" t="s">
        <v>13</v>
      </c>
      <c r="B5526">
        <v>1128299</v>
      </c>
      <c r="C5526" s="1">
        <v>44524</v>
      </c>
      <c r="D5526" t="s">
        <v>47</v>
      </c>
      <c r="E5526" t="s">
        <v>71</v>
      </c>
      <c r="F5526" t="s">
        <v>72</v>
      </c>
      <c r="G5526" t="s">
        <v>18</v>
      </c>
      <c r="H5526">
        <v>47</v>
      </c>
      <c r="I5526">
        <v>169</v>
      </c>
      <c r="J5526">
        <v>7943</v>
      </c>
      <c r="K5526">
        <v>3892</v>
      </c>
      <c r="L5526">
        <v>0.49</v>
      </c>
      <c r="M5526" t="s">
        <v>82</v>
      </c>
    </row>
    <row r="5527" spans="1:13" x14ac:dyDescent="0.25">
      <c r="A5527" t="s">
        <v>13</v>
      </c>
      <c r="B5527">
        <v>1128299</v>
      </c>
      <c r="C5527" s="1">
        <v>44524</v>
      </c>
      <c r="D5527" t="s">
        <v>47</v>
      </c>
      <c r="E5527" t="s">
        <v>71</v>
      </c>
      <c r="F5527" t="s">
        <v>72</v>
      </c>
      <c r="G5527" t="s">
        <v>19</v>
      </c>
      <c r="H5527">
        <v>43</v>
      </c>
      <c r="I5527">
        <v>138</v>
      </c>
      <c r="J5527">
        <v>5934</v>
      </c>
      <c r="K5527">
        <v>2848</v>
      </c>
      <c r="L5527">
        <v>0.48</v>
      </c>
      <c r="M5527" t="s">
        <v>82</v>
      </c>
    </row>
    <row r="5528" spans="1:13" x14ac:dyDescent="0.25">
      <c r="A5528" t="s">
        <v>13</v>
      </c>
      <c r="B5528">
        <v>1128299</v>
      </c>
      <c r="C5528" s="1">
        <v>44524</v>
      </c>
      <c r="D5528" t="s">
        <v>47</v>
      </c>
      <c r="E5528" t="s">
        <v>71</v>
      </c>
      <c r="F5528" t="s">
        <v>72</v>
      </c>
      <c r="G5528" t="s">
        <v>20</v>
      </c>
      <c r="H5528">
        <v>52</v>
      </c>
      <c r="I5528">
        <v>113</v>
      </c>
      <c r="J5528">
        <v>5876</v>
      </c>
      <c r="K5528">
        <v>2820</v>
      </c>
      <c r="L5528">
        <v>0.48</v>
      </c>
      <c r="M5528" t="s">
        <v>82</v>
      </c>
    </row>
    <row r="5529" spans="1:13" x14ac:dyDescent="0.25">
      <c r="A5529" t="s">
        <v>13</v>
      </c>
      <c r="B5529">
        <v>1128299</v>
      </c>
      <c r="C5529" s="1">
        <v>44524</v>
      </c>
      <c r="D5529" t="s">
        <v>47</v>
      </c>
      <c r="E5529" t="s">
        <v>71</v>
      </c>
      <c r="F5529" t="s">
        <v>72</v>
      </c>
      <c r="G5529" t="s">
        <v>21</v>
      </c>
      <c r="H5529">
        <v>73</v>
      </c>
      <c r="I5529">
        <v>111</v>
      </c>
      <c r="J5529">
        <v>8103</v>
      </c>
      <c r="K5529">
        <v>4457</v>
      </c>
      <c r="L5529">
        <v>0.55000000000000004</v>
      </c>
      <c r="M5529" t="s">
        <v>82</v>
      </c>
    </row>
    <row r="5530" spans="1:13" x14ac:dyDescent="0.25">
      <c r="A5530" t="s">
        <v>13</v>
      </c>
      <c r="B5530">
        <v>1128299</v>
      </c>
      <c r="C5530" s="1">
        <v>44524</v>
      </c>
      <c r="D5530" t="s">
        <v>47</v>
      </c>
      <c r="E5530" t="s">
        <v>71</v>
      </c>
      <c r="F5530" t="s">
        <v>72</v>
      </c>
      <c r="G5530" t="s">
        <v>22</v>
      </c>
      <c r="H5530">
        <v>74</v>
      </c>
      <c r="I5530">
        <v>149</v>
      </c>
      <c r="J5530">
        <v>11026</v>
      </c>
      <c r="K5530">
        <v>4410</v>
      </c>
      <c r="L5530">
        <v>0.4</v>
      </c>
      <c r="M5530" t="s">
        <v>82</v>
      </c>
    </row>
    <row r="5531" spans="1:13" x14ac:dyDescent="0.25">
      <c r="A5531" t="s">
        <v>13</v>
      </c>
      <c r="B5531">
        <v>1128299</v>
      </c>
      <c r="C5531" s="1">
        <v>44553</v>
      </c>
      <c r="D5531" t="s">
        <v>47</v>
      </c>
      <c r="E5531" t="s">
        <v>71</v>
      </c>
      <c r="F5531" t="s">
        <v>72</v>
      </c>
      <c r="G5531" t="s">
        <v>16</v>
      </c>
      <c r="H5531">
        <v>60</v>
      </c>
      <c r="I5531">
        <v>225</v>
      </c>
      <c r="J5531">
        <v>13500</v>
      </c>
      <c r="K5531">
        <v>6345</v>
      </c>
      <c r="L5531">
        <v>0.47</v>
      </c>
      <c r="M5531" t="s">
        <v>82</v>
      </c>
    </row>
    <row r="5532" spans="1:13" x14ac:dyDescent="0.25">
      <c r="A5532" t="s">
        <v>13</v>
      </c>
      <c r="B5532">
        <v>1128299</v>
      </c>
      <c r="C5532" s="1">
        <v>44553</v>
      </c>
      <c r="D5532" t="s">
        <v>47</v>
      </c>
      <c r="E5532" t="s">
        <v>71</v>
      </c>
      <c r="F5532" t="s">
        <v>72</v>
      </c>
      <c r="G5532" t="s">
        <v>18</v>
      </c>
      <c r="H5532">
        <v>74</v>
      </c>
      <c r="I5532">
        <v>225</v>
      </c>
      <c r="J5532">
        <v>16650</v>
      </c>
      <c r="K5532">
        <v>7493</v>
      </c>
      <c r="L5532">
        <v>0.45</v>
      </c>
      <c r="M5532" t="s">
        <v>82</v>
      </c>
    </row>
    <row r="5533" spans="1:13" x14ac:dyDescent="0.25">
      <c r="A5533" t="s">
        <v>25</v>
      </c>
      <c r="B5533">
        <v>1128299</v>
      </c>
      <c r="C5533" s="1">
        <v>44553</v>
      </c>
      <c r="D5533" t="s">
        <v>47</v>
      </c>
      <c r="E5533" t="s">
        <v>71</v>
      </c>
      <c r="F5533" t="s">
        <v>72</v>
      </c>
      <c r="G5533" t="s">
        <v>19</v>
      </c>
      <c r="H5533">
        <v>64</v>
      </c>
      <c r="I5533">
        <v>154</v>
      </c>
      <c r="J5533">
        <v>9856</v>
      </c>
      <c r="K5533">
        <v>4731</v>
      </c>
      <c r="L5533">
        <v>0.48</v>
      </c>
      <c r="M5533" t="s">
        <v>82</v>
      </c>
    </row>
    <row r="5534" spans="1:13" x14ac:dyDescent="0.25">
      <c r="A5534" t="s">
        <v>25</v>
      </c>
      <c r="B5534">
        <v>1128299</v>
      </c>
      <c r="C5534" s="1">
        <v>44553</v>
      </c>
      <c r="D5534" t="s">
        <v>47</v>
      </c>
      <c r="E5534" t="s">
        <v>71</v>
      </c>
      <c r="F5534" t="s">
        <v>72</v>
      </c>
      <c r="G5534" t="s">
        <v>20</v>
      </c>
      <c r="H5534">
        <v>67</v>
      </c>
      <c r="I5534">
        <v>160</v>
      </c>
      <c r="J5534">
        <v>10720</v>
      </c>
      <c r="K5534">
        <v>5360</v>
      </c>
      <c r="L5534">
        <v>0.5</v>
      </c>
      <c r="M5534" t="s">
        <v>82</v>
      </c>
    </row>
    <row r="5535" spans="1:13" x14ac:dyDescent="0.25">
      <c r="A5535" t="s">
        <v>25</v>
      </c>
      <c r="B5535">
        <v>1128299</v>
      </c>
      <c r="C5535" s="1">
        <v>44553</v>
      </c>
      <c r="D5535" t="s">
        <v>47</v>
      </c>
      <c r="E5535" t="s">
        <v>71</v>
      </c>
      <c r="F5535" t="s">
        <v>72</v>
      </c>
      <c r="G5535" t="s">
        <v>21</v>
      </c>
      <c r="H5535">
        <v>72</v>
      </c>
      <c r="I5535">
        <v>133</v>
      </c>
      <c r="J5535">
        <v>9576</v>
      </c>
      <c r="K5535">
        <v>4884</v>
      </c>
      <c r="L5535">
        <v>0.51</v>
      </c>
      <c r="M5535" t="s">
        <v>82</v>
      </c>
    </row>
    <row r="5536" spans="1:13" x14ac:dyDescent="0.25">
      <c r="A5536" t="s">
        <v>25</v>
      </c>
      <c r="B5536">
        <v>1128299</v>
      </c>
      <c r="C5536" s="1">
        <v>44553</v>
      </c>
      <c r="D5536" t="s">
        <v>47</v>
      </c>
      <c r="E5536" t="s">
        <v>71</v>
      </c>
      <c r="F5536" t="s">
        <v>72</v>
      </c>
      <c r="G5536" t="s">
        <v>22</v>
      </c>
      <c r="H5536">
        <v>82</v>
      </c>
      <c r="I5536">
        <v>150</v>
      </c>
      <c r="J5536">
        <v>12300</v>
      </c>
      <c r="K5536">
        <v>5289</v>
      </c>
      <c r="L5536">
        <v>0.43</v>
      </c>
      <c r="M5536" t="s">
        <v>82</v>
      </c>
    </row>
    <row r="5537" spans="1:13" x14ac:dyDescent="0.25">
      <c r="A5537" t="s">
        <v>25</v>
      </c>
      <c r="B5537">
        <v>1185732</v>
      </c>
      <c r="C5537" s="1">
        <v>44215</v>
      </c>
      <c r="D5537" t="s">
        <v>47</v>
      </c>
      <c r="E5537" t="s">
        <v>71</v>
      </c>
      <c r="F5537" t="s">
        <v>72</v>
      </c>
      <c r="G5537" t="s">
        <v>16</v>
      </c>
      <c r="H5537">
        <v>34</v>
      </c>
      <c r="I5537">
        <v>203</v>
      </c>
      <c r="J5537">
        <v>6902</v>
      </c>
      <c r="K5537">
        <v>4210</v>
      </c>
      <c r="L5537">
        <v>0.61</v>
      </c>
      <c r="M5537" t="s">
        <v>82</v>
      </c>
    </row>
    <row r="5538" spans="1:13" x14ac:dyDescent="0.25">
      <c r="A5538" t="s">
        <v>25</v>
      </c>
      <c r="B5538">
        <v>1185732</v>
      </c>
      <c r="C5538" s="1">
        <v>44215</v>
      </c>
      <c r="D5538" t="s">
        <v>47</v>
      </c>
      <c r="E5538" t="s">
        <v>71</v>
      </c>
      <c r="F5538" t="s">
        <v>72</v>
      </c>
      <c r="G5538" t="s">
        <v>18</v>
      </c>
      <c r="H5538">
        <v>34</v>
      </c>
      <c r="I5538">
        <v>154</v>
      </c>
      <c r="J5538">
        <v>5236</v>
      </c>
      <c r="K5538">
        <v>2670</v>
      </c>
      <c r="L5538">
        <v>0.51</v>
      </c>
      <c r="M5538" t="s">
        <v>82</v>
      </c>
    </row>
    <row r="5539" spans="1:13" x14ac:dyDescent="0.25">
      <c r="A5539" t="s">
        <v>25</v>
      </c>
      <c r="B5539">
        <v>1185732</v>
      </c>
      <c r="C5539" s="1">
        <v>44215</v>
      </c>
      <c r="D5539" t="s">
        <v>47</v>
      </c>
      <c r="E5539" t="s">
        <v>71</v>
      </c>
      <c r="F5539" t="s">
        <v>72</v>
      </c>
      <c r="G5539" t="s">
        <v>19</v>
      </c>
      <c r="H5539">
        <v>23</v>
      </c>
      <c r="I5539">
        <v>149</v>
      </c>
      <c r="J5539">
        <v>3427</v>
      </c>
      <c r="K5539">
        <v>1371</v>
      </c>
      <c r="L5539">
        <v>0.4</v>
      </c>
      <c r="M5539" t="s">
        <v>82</v>
      </c>
    </row>
    <row r="5540" spans="1:13" x14ac:dyDescent="0.25">
      <c r="A5540" t="s">
        <v>25</v>
      </c>
      <c r="B5540">
        <v>1185732</v>
      </c>
      <c r="C5540" s="1">
        <v>44215</v>
      </c>
      <c r="D5540" t="s">
        <v>47</v>
      </c>
      <c r="E5540" t="s">
        <v>71</v>
      </c>
      <c r="F5540" t="s">
        <v>72</v>
      </c>
      <c r="G5540" t="s">
        <v>20</v>
      </c>
      <c r="H5540">
        <v>29</v>
      </c>
      <c r="I5540">
        <v>116</v>
      </c>
      <c r="J5540">
        <v>3364</v>
      </c>
      <c r="K5540">
        <v>1682</v>
      </c>
      <c r="L5540">
        <v>0.5</v>
      </c>
      <c r="M5540" t="s">
        <v>82</v>
      </c>
    </row>
    <row r="5541" spans="1:13" x14ac:dyDescent="0.25">
      <c r="A5541" t="s">
        <v>25</v>
      </c>
      <c r="B5541">
        <v>1185732</v>
      </c>
      <c r="C5541" s="1">
        <v>44215</v>
      </c>
      <c r="D5541" t="s">
        <v>47</v>
      </c>
      <c r="E5541" t="s">
        <v>71</v>
      </c>
      <c r="F5541" t="s">
        <v>72</v>
      </c>
      <c r="G5541" t="s">
        <v>21</v>
      </c>
      <c r="H5541">
        <v>43</v>
      </c>
      <c r="I5541">
        <v>122</v>
      </c>
      <c r="J5541">
        <v>5246</v>
      </c>
      <c r="K5541">
        <v>2728</v>
      </c>
      <c r="L5541">
        <v>0.52</v>
      </c>
      <c r="M5541" t="s">
        <v>82</v>
      </c>
    </row>
    <row r="5542" spans="1:13" x14ac:dyDescent="0.25">
      <c r="A5542" t="s">
        <v>25</v>
      </c>
      <c r="B5542">
        <v>1185732</v>
      </c>
      <c r="C5542" s="1">
        <v>44215</v>
      </c>
      <c r="D5542" t="s">
        <v>47</v>
      </c>
      <c r="E5542" t="s">
        <v>71</v>
      </c>
      <c r="F5542" t="s">
        <v>72</v>
      </c>
      <c r="G5542" t="s">
        <v>22</v>
      </c>
      <c r="H5542">
        <v>33</v>
      </c>
      <c r="I5542">
        <v>138</v>
      </c>
      <c r="J5542">
        <v>4554</v>
      </c>
      <c r="K5542">
        <v>3097</v>
      </c>
      <c r="L5542">
        <v>0.68</v>
      </c>
      <c r="M5542" t="s">
        <v>82</v>
      </c>
    </row>
    <row r="5543" spans="1:13" x14ac:dyDescent="0.25">
      <c r="A5543" t="s">
        <v>25</v>
      </c>
      <c r="B5543">
        <v>1185732</v>
      </c>
      <c r="C5543" s="1">
        <v>44244</v>
      </c>
      <c r="D5543" t="s">
        <v>47</v>
      </c>
      <c r="E5543" t="s">
        <v>71</v>
      </c>
      <c r="F5543" t="s">
        <v>72</v>
      </c>
      <c r="G5543" t="s">
        <v>16</v>
      </c>
      <c r="H5543">
        <v>34</v>
      </c>
      <c r="I5543">
        <v>200</v>
      </c>
      <c r="J5543">
        <v>6800</v>
      </c>
      <c r="K5543">
        <v>4284</v>
      </c>
      <c r="L5543">
        <v>0.63</v>
      </c>
      <c r="M5543" t="s">
        <v>82</v>
      </c>
    </row>
    <row r="5544" spans="1:13" x14ac:dyDescent="0.25">
      <c r="A5544" t="s">
        <v>25</v>
      </c>
      <c r="B5544">
        <v>1185732</v>
      </c>
      <c r="C5544" s="1">
        <v>44244</v>
      </c>
      <c r="D5544" t="s">
        <v>47</v>
      </c>
      <c r="E5544" t="s">
        <v>71</v>
      </c>
      <c r="F5544" t="s">
        <v>72</v>
      </c>
      <c r="G5544" t="s">
        <v>18</v>
      </c>
      <c r="H5544">
        <v>33</v>
      </c>
      <c r="I5544">
        <v>117</v>
      </c>
      <c r="J5544">
        <v>3861</v>
      </c>
      <c r="K5544">
        <v>2008</v>
      </c>
      <c r="L5544">
        <v>0.52</v>
      </c>
      <c r="M5544" t="s">
        <v>82</v>
      </c>
    </row>
    <row r="5545" spans="1:13" x14ac:dyDescent="0.25">
      <c r="A5545" t="s">
        <v>25</v>
      </c>
      <c r="B5545">
        <v>1185732</v>
      </c>
      <c r="C5545" s="1">
        <v>44244</v>
      </c>
      <c r="D5545" t="s">
        <v>47</v>
      </c>
      <c r="E5545" t="s">
        <v>71</v>
      </c>
      <c r="F5545" t="s">
        <v>72</v>
      </c>
      <c r="G5545" t="s">
        <v>19</v>
      </c>
      <c r="H5545">
        <v>23</v>
      </c>
      <c r="I5545">
        <v>150</v>
      </c>
      <c r="J5545">
        <v>3450</v>
      </c>
      <c r="K5545">
        <v>1484</v>
      </c>
      <c r="L5545">
        <v>0.43</v>
      </c>
      <c r="M5545" t="s">
        <v>82</v>
      </c>
    </row>
    <row r="5546" spans="1:13" x14ac:dyDescent="0.25">
      <c r="A5546" t="s">
        <v>25</v>
      </c>
      <c r="B5546">
        <v>1185732</v>
      </c>
      <c r="C5546" s="1">
        <v>44244</v>
      </c>
      <c r="D5546" t="s">
        <v>35</v>
      </c>
      <c r="E5546" t="s">
        <v>73</v>
      </c>
      <c r="F5546" t="s">
        <v>74</v>
      </c>
      <c r="G5546" t="s">
        <v>20</v>
      </c>
      <c r="H5546">
        <v>28</v>
      </c>
      <c r="I5546">
        <v>109</v>
      </c>
      <c r="J5546">
        <v>3052</v>
      </c>
      <c r="K5546">
        <v>1495</v>
      </c>
      <c r="L5546">
        <v>0.49</v>
      </c>
      <c r="M5546" t="s">
        <v>82</v>
      </c>
    </row>
    <row r="5547" spans="1:13" x14ac:dyDescent="0.25">
      <c r="A5547" t="s">
        <v>25</v>
      </c>
      <c r="B5547">
        <v>1185732</v>
      </c>
      <c r="C5547" s="1">
        <v>44244</v>
      </c>
      <c r="D5547" t="s">
        <v>35</v>
      </c>
      <c r="E5547" t="s">
        <v>73</v>
      </c>
      <c r="F5547" t="s">
        <v>74</v>
      </c>
      <c r="G5547" t="s">
        <v>21</v>
      </c>
      <c r="H5547">
        <v>41</v>
      </c>
      <c r="I5547">
        <v>126</v>
      </c>
      <c r="J5547">
        <v>5166</v>
      </c>
      <c r="K5547">
        <v>2841</v>
      </c>
      <c r="L5547">
        <v>0.55000000000000004</v>
      </c>
      <c r="M5547" t="s">
        <v>82</v>
      </c>
    </row>
    <row r="5548" spans="1:13" x14ac:dyDescent="0.25">
      <c r="A5548" t="s">
        <v>25</v>
      </c>
      <c r="B5548">
        <v>1185732</v>
      </c>
      <c r="C5548" s="1">
        <v>44244</v>
      </c>
      <c r="D5548" t="s">
        <v>35</v>
      </c>
      <c r="E5548" t="s">
        <v>73</v>
      </c>
      <c r="F5548" t="s">
        <v>74</v>
      </c>
      <c r="G5548" t="s">
        <v>22</v>
      </c>
      <c r="H5548">
        <v>33</v>
      </c>
      <c r="I5548">
        <v>138</v>
      </c>
      <c r="J5548">
        <v>4554</v>
      </c>
      <c r="K5548">
        <v>3051</v>
      </c>
      <c r="L5548">
        <v>0.67</v>
      </c>
      <c r="M5548" t="s">
        <v>82</v>
      </c>
    </row>
    <row r="5549" spans="1:13" x14ac:dyDescent="0.25">
      <c r="A5549" t="s">
        <v>25</v>
      </c>
      <c r="B5549">
        <v>1185732</v>
      </c>
      <c r="C5549" s="1">
        <v>44270</v>
      </c>
      <c r="D5549" t="s">
        <v>35</v>
      </c>
      <c r="E5549" t="s">
        <v>73</v>
      </c>
      <c r="F5549" t="s">
        <v>74</v>
      </c>
      <c r="G5549" t="s">
        <v>16</v>
      </c>
      <c r="H5549">
        <v>34</v>
      </c>
      <c r="I5549">
        <v>216</v>
      </c>
      <c r="J5549">
        <v>7344</v>
      </c>
      <c r="K5549">
        <v>4480</v>
      </c>
      <c r="L5549">
        <v>0.61</v>
      </c>
      <c r="M5549" t="s">
        <v>82</v>
      </c>
    </row>
    <row r="5550" spans="1:13" x14ac:dyDescent="0.25">
      <c r="A5550" t="s">
        <v>25</v>
      </c>
      <c r="B5550">
        <v>1185732</v>
      </c>
      <c r="C5550" s="1">
        <v>44270</v>
      </c>
      <c r="D5550" t="s">
        <v>35</v>
      </c>
      <c r="E5550" t="s">
        <v>73</v>
      </c>
      <c r="F5550" t="s">
        <v>74</v>
      </c>
      <c r="G5550" t="s">
        <v>18</v>
      </c>
      <c r="H5550">
        <v>32</v>
      </c>
      <c r="I5550">
        <v>126</v>
      </c>
      <c r="J5550">
        <v>4032</v>
      </c>
      <c r="K5550">
        <v>2177</v>
      </c>
      <c r="L5550">
        <v>0.54</v>
      </c>
      <c r="M5550" t="s">
        <v>82</v>
      </c>
    </row>
    <row r="5551" spans="1:13" x14ac:dyDescent="0.25">
      <c r="A5551" t="s">
        <v>25</v>
      </c>
      <c r="B5551">
        <v>1185732</v>
      </c>
      <c r="C5551" s="1">
        <v>44270</v>
      </c>
      <c r="D5551" t="s">
        <v>35</v>
      </c>
      <c r="E5551" t="s">
        <v>73</v>
      </c>
      <c r="F5551" t="s">
        <v>74</v>
      </c>
      <c r="G5551" t="s">
        <v>19</v>
      </c>
      <c r="H5551">
        <v>25</v>
      </c>
      <c r="I5551">
        <v>124</v>
      </c>
      <c r="J5551">
        <v>3100</v>
      </c>
      <c r="K5551">
        <v>1240</v>
      </c>
      <c r="L5551">
        <v>0.4</v>
      </c>
      <c r="M5551" t="s">
        <v>82</v>
      </c>
    </row>
    <row r="5552" spans="1:13" x14ac:dyDescent="0.25">
      <c r="A5552" t="s">
        <v>25</v>
      </c>
      <c r="B5552">
        <v>1185732</v>
      </c>
      <c r="C5552" s="1">
        <v>44270</v>
      </c>
      <c r="D5552" t="s">
        <v>35</v>
      </c>
      <c r="E5552" t="s">
        <v>73</v>
      </c>
      <c r="F5552" t="s">
        <v>74</v>
      </c>
      <c r="G5552" t="s">
        <v>20</v>
      </c>
      <c r="H5552">
        <v>29</v>
      </c>
      <c r="I5552">
        <v>91</v>
      </c>
      <c r="J5552">
        <v>2639</v>
      </c>
      <c r="K5552">
        <v>1267</v>
      </c>
      <c r="L5552">
        <v>0.48</v>
      </c>
      <c r="M5552" t="s">
        <v>82</v>
      </c>
    </row>
    <row r="5553" spans="1:13" x14ac:dyDescent="0.25">
      <c r="A5553" t="s">
        <v>25</v>
      </c>
      <c r="B5553">
        <v>1185732</v>
      </c>
      <c r="C5553" s="1">
        <v>44270</v>
      </c>
      <c r="D5553" t="s">
        <v>35</v>
      </c>
      <c r="E5553" t="s">
        <v>73</v>
      </c>
      <c r="F5553" t="s">
        <v>74</v>
      </c>
      <c r="G5553" t="s">
        <v>21</v>
      </c>
      <c r="H5553">
        <v>43</v>
      </c>
      <c r="I5553">
        <v>94</v>
      </c>
      <c r="J5553">
        <v>4042</v>
      </c>
      <c r="K5553">
        <v>2102</v>
      </c>
      <c r="L5553">
        <v>0.52</v>
      </c>
      <c r="M5553" t="s">
        <v>82</v>
      </c>
    </row>
    <row r="5554" spans="1:13" x14ac:dyDescent="0.25">
      <c r="A5554" t="s">
        <v>25</v>
      </c>
      <c r="B5554">
        <v>1185732</v>
      </c>
      <c r="C5554" s="1">
        <v>44270</v>
      </c>
      <c r="D5554" t="s">
        <v>35</v>
      </c>
      <c r="E5554" t="s">
        <v>73</v>
      </c>
      <c r="F5554" t="s">
        <v>74</v>
      </c>
      <c r="G5554" t="s">
        <v>22</v>
      </c>
      <c r="H5554">
        <v>33</v>
      </c>
      <c r="I5554">
        <v>143</v>
      </c>
      <c r="J5554">
        <v>4719</v>
      </c>
      <c r="K5554">
        <v>3256</v>
      </c>
      <c r="L5554">
        <v>0.69</v>
      </c>
      <c r="M5554" t="s">
        <v>82</v>
      </c>
    </row>
    <row r="5555" spans="1:13" x14ac:dyDescent="0.25">
      <c r="A5555" t="s">
        <v>25</v>
      </c>
      <c r="B5555">
        <v>1185732</v>
      </c>
      <c r="C5555" s="1">
        <v>44302</v>
      </c>
      <c r="D5555" t="s">
        <v>35</v>
      </c>
      <c r="E5555" t="s">
        <v>73</v>
      </c>
      <c r="F5555" t="s">
        <v>74</v>
      </c>
      <c r="G5555" t="s">
        <v>16</v>
      </c>
      <c r="H5555">
        <v>32</v>
      </c>
      <c r="I5555">
        <v>181</v>
      </c>
      <c r="J5555">
        <v>5792</v>
      </c>
      <c r="K5555">
        <v>3475</v>
      </c>
      <c r="L5555">
        <v>0.6</v>
      </c>
      <c r="M5555" t="s">
        <v>82</v>
      </c>
    </row>
    <row r="5556" spans="1:13" x14ac:dyDescent="0.25">
      <c r="A5556" t="s">
        <v>25</v>
      </c>
      <c r="B5556">
        <v>1185732</v>
      </c>
      <c r="C5556" s="1">
        <v>44302</v>
      </c>
      <c r="D5556" t="s">
        <v>35</v>
      </c>
      <c r="E5556" t="s">
        <v>73</v>
      </c>
      <c r="F5556" t="s">
        <v>74</v>
      </c>
      <c r="G5556" t="s">
        <v>18</v>
      </c>
      <c r="H5556">
        <v>38</v>
      </c>
      <c r="I5556">
        <v>111</v>
      </c>
      <c r="J5556">
        <v>4218</v>
      </c>
      <c r="K5556">
        <v>2236</v>
      </c>
      <c r="L5556">
        <v>0.53</v>
      </c>
      <c r="M5556" t="s">
        <v>82</v>
      </c>
    </row>
    <row r="5557" spans="1:13" x14ac:dyDescent="0.25">
      <c r="A5557" t="s">
        <v>25</v>
      </c>
      <c r="B5557">
        <v>1185732</v>
      </c>
      <c r="C5557" s="1">
        <v>44302</v>
      </c>
      <c r="D5557" t="s">
        <v>35</v>
      </c>
      <c r="E5557" t="s">
        <v>73</v>
      </c>
      <c r="F5557" t="s">
        <v>74</v>
      </c>
      <c r="G5557" t="s">
        <v>19</v>
      </c>
      <c r="H5557">
        <v>27</v>
      </c>
      <c r="I5557">
        <v>135</v>
      </c>
      <c r="J5557">
        <v>3645</v>
      </c>
      <c r="K5557">
        <v>1531</v>
      </c>
      <c r="L5557">
        <v>0.42</v>
      </c>
      <c r="M5557" t="s">
        <v>82</v>
      </c>
    </row>
    <row r="5558" spans="1:13" x14ac:dyDescent="0.25">
      <c r="A5558" t="s">
        <v>25</v>
      </c>
      <c r="B5558">
        <v>1185732</v>
      </c>
      <c r="C5558" s="1">
        <v>44302</v>
      </c>
      <c r="D5558" t="s">
        <v>35</v>
      </c>
      <c r="E5558" t="s">
        <v>73</v>
      </c>
      <c r="F5558" t="s">
        <v>74</v>
      </c>
      <c r="G5558" t="s">
        <v>20</v>
      </c>
      <c r="H5558">
        <v>32</v>
      </c>
      <c r="I5558">
        <v>109</v>
      </c>
      <c r="J5558">
        <v>3488</v>
      </c>
      <c r="K5558">
        <v>1604</v>
      </c>
      <c r="L5558">
        <v>0.46</v>
      </c>
      <c r="M5558" t="s">
        <v>82</v>
      </c>
    </row>
    <row r="5559" spans="1:13" x14ac:dyDescent="0.25">
      <c r="A5559" t="s">
        <v>25</v>
      </c>
      <c r="B5559">
        <v>1185732</v>
      </c>
      <c r="C5559" s="1">
        <v>44302</v>
      </c>
      <c r="D5559" t="s">
        <v>35</v>
      </c>
      <c r="E5559" t="s">
        <v>73</v>
      </c>
      <c r="F5559" t="s">
        <v>74</v>
      </c>
      <c r="G5559" t="s">
        <v>21</v>
      </c>
      <c r="H5559">
        <v>45</v>
      </c>
      <c r="I5559">
        <v>120</v>
      </c>
      <c r="J5559">
        <v>5400</v>
      </c>
      <c r="K5559">
        <v>2700</v>
      </c>
      <c r="L5559">
        <v>0.5</v>
      </c>
      <c r="M5559" t="s">
        <v>82</v>
      </c>
    </row>
    <row r="5560" spans="1:13" x14ac:dyDescent="0.25">
      <c r="A5560" t="s">
        <v>25</v>
      </c>
      <c r="B5560">
        <v>1185732</v>
      </c>
      <c r="C5560" s="1">
        <v>44302</v>
      </c>
      <c r="D5560" t="s">
        <v>35</v>
      </c>
      <c r="E5560" t="s">
        <v>73</v>
      </c>
      <c r="F5560" t="s">
        <v>74</v>
      </c>
      <c r="G5560" t="s">
        <v>22</v>
      </c>
      <c r="H5560">
        <v>37</v>
      </c>
      <c r="I5560">
        <v>152</v>
      </c>
      <c r="J5560">
        <v>5624</v>
      </c>
      <c r="K5560">
        <v>3881</v>
      </c>
      <c r="L5560">
        <v>0.69</v>
      </c>
      <c r="M5560" t="s">
        <v>82</v>
      </c>
    </row>
    <row r="5561" spans="1:13" x14ac:dyDescent="0.25">
      <c r="A5561" t="s">
        <v>25</v>
      </c>
      <c r="B5561">
        <v>1185732</v>
      </c>
      <c r="C5561" s="1">
        <v>44331</v>
      </c>
      <c r="D5561" t="s">
        <v>35</v>
      </c>
      <c r="E5561" t="s">
        <v>73</v>
      </c>
      <c r="F5561" t="s">
        <v>74</v>
      </c>
      <c r="G5561" t="s">
        <v>16</v>
      </c>
      <c r="H5561">
        <v>48</v>
      </c>
      <c r="I5561">
        <v>207</v>
      </c>
      <c r="J5561">
        <v>9936</v>
      </c>
      <c r="K5561">
        <v>6061</v>
      </c>
      <c r="L5561">
        <v>0.61</v>
      </c>
      <c r="M5561" t="s">
        <v>82</v>
      </c>
    </row>
    <row r="5562" spans="1:13" x14ac:dyDescent="0.25">
      <c r="A5562" t="s">
        <v>25</v>
      </c>
      <c r="B5562">
        <v>1185732</v>
      </c>
      <c r="C5562" s="1">
        <v>44331</v>
      </c>
      <c r="D5562" t="s">
        <v>35</v>
      </c>
      <c r="E5562" t="s">
        <v>73</v>
      </c>
      <c r="F5562" t="s">
        <v>74</v>
      </c>
      <c r="G5562" t="s">
        <v>18</v>
      </c>
      <c r="H5562">
        <v>47</v>
      </c>
      <c r="I5562">
        <v>150</v>
      </c>
      <c r="J5562">
        <v>7050</v>
      </c>
      <c r="K5562">
        <v>3878</v>
      </c>
      <c r="L5562">
        <v>0.55000000000000004</v>
      </c>
      <c r="M5562" t="s">
        <v>82</v>
      </c>
    </row>
    <row r="5563" spans="1:13" x14ac:dyDescent="0.25">
      <c r="A5563" t="s">
        <v>25</v>
      </c>
      <c r="B5563">
        <v>1185732</v>
      </c>
      <c r="C5563" s="1">
        <v>44331</v>
      </c>
      <c r="D5563" t="s">
        <v>35</v>
      </c>
      <c r="E5563" t="s">
        <v>73</v>
      </c>
      <c r="F5563" t="s">
        <v>74</v>
      </c>
      <c r="G5563" t="s">
        <v>19</v>
      </c>
      <c r="H5563">
        <v>44</v>
      </c>
      <c r="I5563">
        <v>133</v>
      </c>
      <c r="J5563">
        <v>5852</v>
      </c>
      <c r="K5563">
        <v>2341</v>
      </c>
      <c r="L5563">
        <v>0.4</v>
      </c>
      <c r="M5563" t="s">
        <v>82</v>
      </c>
    </row>
    <row r="5564" spans="1:13" x14ac:dyDescent="0.25">
      <c r="A5564" t="s">
        <v>25</v>
      </c>
      <c r="B5564">
        <v>1185732</v>
      </c>
      <c r="C5564" s="1">
        <v>44331</v>
      </c>
      <c r="D5564" t="s">
        <v>35</v>
      </c>
      <c r="E5564" t="s">
        <v>73</v>
      </c>
      <c r="F5564" t="s">
        <v>74</v>
      </c>
      <c r="G5564" t="s">
        <v>20</v>
      </c>
      <c r="H5564">
        <v>42</v>
      </c>
      <c r="I5564">
        <v>126</v>
      </c>
      <c r="J5564">
        <v>5292</v>
      </c>
      <c r="K5564">
        <v>2646</v>
      </c>
      <c r="L5564">
        <v>0.5</v>
      </c>
      <c r="M5564" t="s">
        <v>82</v>
      </c>
    </row>
    <row r="5565" spans="1:13" x14ac:dyDescent="0.25">
      <c r="A5565" t="s">
        <v>25</v>
      </c>
      <c r="B5565">
        <v>1185732</v>
      </c>
      <c r="C5565" s="1">
        <v>44331</v>
      </c>
      <c r="D5565" t="s">
        <v>35</v>
      </c>
      <c r="E5565" t="s">
        <v>73</v>
      </c>
      <c r="F5565" t="s">
        <v>74</v>
      </c>
      <c r="G5565" t="s">
        <v>21</v>
      </c>
      <c r="H5565">
        <v>52</v>
      </c>
      <c r="I5565">
        <v>124</v>
      </c>
      <c r="J5565">
        <v>6448</v>
      </c>
      <c r="K5565">
        <v>3417</v>
      </c>
      <c r="L5565">
        <v>0.53</v>
      </c>
      <c r="M5565" t="s">
        <v>82</v>
      </c>
    </row>
    <row r="5566" spans="1:13" x14ac:dyDescent="0.25">
      <c r="A5566" t="s">
        <v>25</v>
      </c>
      <c r="B5566">
        <v>1185732</v>
      </c>
      <c r="C5566" s="1">
        <v>44331</v>
      </c>
      <c r="D5566" t="s">
        <v>35</v>
      </c>
      <c r="E5566" t="s">
        <v>73</v>
      </c>
      <c r="F5566" t="s">
        <v>74</v>
      </c>
      <c r="G5566" t="s">
        <v>22</v>
      </c>
      <c r="H5566">
        <v>55</v>
      </c>
      <c r="I5566">
        <v>150</v>
      </c>
      <c r="J5566">
        <v>8250</v>
      </c>
      <c r="K5566">
        <v>5775</v>
      </c>
      <c r="L5566">
        <v>0.7</v>
      </c>
      <c r="M5566" t="s">
        <v>82</v>
      </c>
    </row>
    <row r="5567" spans="1:13" x14ac:dyDescent="0.25">
      <c r="A5567" t="s">
        <v>25</v>
      </c>
      <c r="B5567">
        <v>1185732</v>
      </c>
      <c r="C5567" s="1">
        <v>44364</v>
      </c>
      <c r="D5567" t="s">
        <v>35</v>
      </c>
      <c r="E5567" t="s">
        <v>73</v>
      </c>
      <c r="F5567" t="s">
        <v>74</v>
      </c>
      <c r="G5567" t="s">
        <v>16</v>
      </c>
      <c r="H5567">
        <v>52</v>
      </c>
      <c r="I5567">
        <v>206</v>
      </c>
      <c r="J5567">
        <v>10712</v>
      </c>
      <c r="K5567">
        <v>6641</v>
      </c>
      <c r="L5567">
        <v>0.62</v>
      </c>
      <c r="M5567" t="s">
        <v>82</v>
      </c>
    </row>
    <row r="5568" spans="1:13" x14ac:dyDescent="0.25">
      <c r="A5568" t="s">
        <v>25</v>
      </c>
      <c r="B5568">
        <v>1185732</v>
      </c>
      <c r="C5568" s="1">
        <v>44364</v>
      </c>
      <c r="D5568" t="s">
        <v>35</v>
      </c>
      <c r="E5568" t="s">
        <v>73</v>
      </c>
      <c r="F5568" t="s">
        <v>74</v>
      </c>
      <c r="G5568" t="s">
        <v>18</v>
      </c>
      <c r="H5568">
        <v>46</v>
      </c>
      <c r="I5568">
        <v>167</v>
      </c>
      <c r="J5568">
        <v>7682</v>
      </c>
      <c r="K5568">
        <v>4148</v>
      </c>
      <c r="L5568">
        <v>0.54</v>
      </c>
      <c r="M5568" t="s">
        <v>82</v>
      </c>
    </row>
    <row r="5569" spans="1:13" x14ac:dyDescent="0.25">
      <c r="A5569" t="s">
        <v>25</v>
      </c>
      <c r="B5569">
        <v>1185732</v>
      </c>
      <c r="C5569" s="1">
        <v>44364</v>
      </c>
      <c r="D5569" t="s">
        <v>35</v>
      </c>
      <c r="E5569" t="s">
        <v>73</v>
      </c>
      <c r="F5569" t="s">
        <v>74</v>
      </c>
      <c r="G5569" t="s">
        <v>19</v>
      </c>
      <c r="H5569">
        <v>41</v>
      </c>
      <c r="I5569">
        <v>138</v>
      </c>
      <c r="J5569">
        <v>5658</v>
      </c>
      <c r="K5569">
        <v>2490</v>
      </c>
      <c r="L5569">
        <v>0.44</v>
      </c>
      <c r="M5569" t="s">
        <v>82</v>
      </c>
    </row>
    <row r="5570" spans="1:13" x14ac:dyDescent="0.25">
      <c r="A5570" t="s">
        <v>25</v>
      </c>
      <c r="B5570">
        <v>1185732</v>
      </c>
      <c r="C5570" s="1">
        <v>44364</v>
      </c>
      <c r="D5570" t="s">
        <v>35</v>
      </c>
      <c r="E5570" t="s">
        <v>73</v>
      </c>
      <c r="F5570" t="s">
        <v>74</v>
      </c>
      <c r="G5570" t="s">
        <v>20</v>
      </c>
      <c r="H5570">
        <v>43</v>
      </c>
      <c r="I5570">
        <v>158</v>
      </c>
      <c r="J5570">
        <v>6794</v>
      </c>
      <c r="K5570">
        <v>3261</v>
      </c>
      <c r="L5570">
        <v>0.48</v>
      </c>
      <c r="M5570" t="s">
        <v>82</v>
      </c>
    </row>
    <row r="5571" spans="1:13" x14ac:dyDescent="0.25">
      <c r="A5571" t="s">
        <v>25</v>
      </c>
      <c r="B5571">
        <v>1185732</v>
      </c>
      <c r="C5571" s="1">
        <v>44364</v>
      </c>
      <c r="D5571" t="s">
        <v>35</v>
      </c>
      <c r="E5571" t="s">
        <v>73</v>
      </c>
      <c r="F5571" t="s">
        <v>74</v>
      </c>
      <c r="G5571" t="s">
        <v>21</v>
      </c>
      <c r="H5571">
        <v>57</v>
      </c>
      <c r="I5571">
        <v>152</v>
      </c>
      <c r="J5571">
        <v>8664</v>
      </c>
      <c r="K5571">
        <v>4765</v>
      </c>
      <c r="L5571">
        <v>0.55000000000000004</v>
      </c>
      <c r="M5571" t="s">
        <v>82</v>
      </c>
    </row>
    <row r="5572" spans="1:13" x14ac:dyDescent="0.25">
      <c r="A5572" t="s">
        <v>25</v>
      </c>
      <c r="B5572">
        <v>1185732</v>
      </c>
      <c r="C5572" s="1">
        <v>44364</v>
      </c>
      <c r="D5572" t="s">
        <v>35</v>
      </c>
      <c r="E5572" t="s">
        <v>73</v>
      </c>
      <c r="F5572" t="s">
        <v>74</v>
      </c>
      <c r="G5572" t="s">
        <v>22</v>
      </c>
      <c r="H5572">
        <v>60</v>
      </c>
      <c r="I5572">
        <v>169</v>
      </c>
      <c r="J5572">
        <v>10140</v>
      </c>
      <c r="K5572">
        <v>6591</v>
      </c>
      <c r="L5572">
        <v>0.65</v>
      </c>
      <c r="M5572" t="s">
        <v>82</v>
      </c>
    </row>
    <row r="5573" spans="1:13" x14ac:dyDescent="0.25">
      <c r="A5573" t="s">
        <v>25</v>
      </c>
      <c r="B5573">
        <v>1185732</v>
      </c>
      <c r="C5573" s="1">
        <v>44392</v>
      </c>
      <c r="D5573" t="s">
        <v>35</v>
      </c>
      <c r="E5573" t="s">
        <v>73</v>
      </c>
      <c r="F5573" t="s">
        <v>74</v>
      </c>
      <c r="G5573" t="s">
        <v>16</v>
      </c>
      <c r="H5573">
        <v>57</v>
      </c>
      <c r="I5573">
        <v>225</v>
      </c>
      <c r="J5573">
        <v>12825</v>
      </c>
      <c r="K5573">
        <v>7695</v>
      </c>
      <c r="L5573">
        <v>0.6</v>
      </c>
      <c r="M5573" t="s">
        <v>82</v>
      </c>
    </row>
    <row r="5574" spans="1:13" x14ac:dyDescent="0.25">
      <c r="A5574" t="s">
        <v>25</v>
      </c>
      <c r="B5574">
        <v>1185732</v>
      </c>
      <c r="C5574" s="1">
        <v>44392</v>
      </c>
      <c r="D5574" t="s">
        <v>35</v>
      </c>
      <c r="E5574" t="s">
        <v>73</v>
      </c>
      <c r="F5574" t="s">
        <v>74</v>
      </c>
      <c r="G5574" t="s">
        <v>18</v>
      </c>
      <c r="H5574">
        <v>53</v>
      </c>
      <c r="I5574">
        <v>189</v>
      </c>
      <c r="J5574">
        <v>10017</v>
      </c>
      <c r="K5574">
        <v>5109</v>
      </c>
      <c r="L5574">
        <v>0.51</v>
      </c>
      <c r="M5574" t="s">
        <v>82</v>
      </c>
    </row>
    <row r="5575" spans="1:13" x14ac:dyDescent="0.25">
      <c r="A5575" t="s">
        <v>25</v>
      </c>
      <c r="B5575">
        <v>1185732</v>
      </c>
      <c r="C5575" s="1">
        <v>44392</v>
      </c>
      <c r="D5575" t="s">
        <v>35</v>
      </c>
      <c r="E5575" t="s">
        <v>73</v>
      </c>
      <c r="F5575" t="s">
        <v>74</v>
      </c>
      <c r="G5575" t="s">
        <v>19</v>
      </c>
      <c r="H5575">
        <v>46</v>
      </c>
      <c r="I5575">
        <v>173</v>
      </c>
      <c r="J5575">
        <v>7958</v>
      </c>
      <c r="K5575">
        <v>3581</v>
      </c>
      <c r="L5575">
        <v>0.45</v>
      </c>
      <c r="M5575" t="s">
        <v>82</v>
      </c>
    </row>
    <row r="5576" spans="1:13" x14ac:dyDescent="0.25">
      <c r="A5576" t="s">
        <v>25</v>
      </c>
      <c r="B5576">
        <v>1185732</v>
      </c>
      <c r="C5576" s="1">
        <v>44392</v>
      </c>
      <c r="D5576" t="s">
        <v>35</v>
      </c>
      <c r="E5576" t="s">
        <v>73</v>
      </c>
      <c r="F5576" t="s">
        <v>74</v>
      </c>
      <c r="G5576" t="s">
        <v>20</v>
      </c>
      <c r="H5576">
        <v>47</v>
      </c>
      <c r="I5576">
        <v>158</v>
      </c>
      <c r="J5576">
        <v>7426</v>
      </c>
      <c r="K5576">
        <v>3342</v>
      </c>
      <c r="L5576">
        <v>0.45</v>
      </c>
      <c r="M5576" t="s">
        <v>82</v>
      </c>
    </row>
    <row r="5577" spans="1:13" x14ac:dyDescent="0.25">
      <c r="A5577" t="s">
        <v>25</v>
      </c>
      <c r="B5577">
        <v>1185732</v>
      </c>
      <c r="C5577" s="1">
        <v>44392</v>
      </c>
      <c r="D5577" t="s">
        <v>35</v>
      </c>
      <c r="E5577" t="s">
        <v>73</v>
      </c>
      <c r="F5577" t="s">
        <v>74</v>
      </c>
      <c r="G5577" t="s">
        <v>21</v>
      </c>
      <c r="H5577">
        <v>54</v>
      </c>
      <c r="I5577">
        <v>143</v>
      </c>
      <c r="J5577">
        <v>7722</v>
      </c>
      <c r="K5577">
        <v>3938</v>
      </c>
      <c r="L5577">
        <v>0.51</v>
      </c>
      <c r="M5577" t="s">
        <v>82</v>
      </c>
    </row>
    <row r="5578" spans="1:13" x14ac:dyDescent="0.25">
      <c r="A5578" t="s">
        <v>25</v>
      </c>
      <c r="B5578">
        <v>1185732</v>
      </c>
      <c r="C5578" s="1">
        <v>44392</v>
      </c>
      <c r="D5578" t="s">
        <v>35</v>
      </c>
      <c r="E5578" t="s">
        <v>73</v>
      </c>
      <c r="F5578" t="s">
        <v>74</v>
      </c>
      <c r="G5578" t="s">
        <v>22</v>
      </c>
      <c r="H5578">
        <v>62</v>
      </c>
      <c r="I5578">
        <v>210</v>
      </c>
      <c r="J5578">
        <v>13020</v>
      </c>
      <c r="K5578">
        <v>8984</v>
      </c>
      <c r="L5578">
        <v>0.69</v>
      </c>
      <c r="M5578" t="s">
        <v>82</v>
      </c>
    </row>
    <row r="5579" spans="1:13" x14ac:dyDescent="0.25">
      <c r="A5579" t="s">
        <v>25</v>
      </c>
      <c r="B5579">
        <v>1185732</v>
      </c>
      <c r="C5579" s="1">
        <v>44424</v>
      </c>
      <c r="D5579" t="s">
        <v>35</v>
      </c>
      <c r="E5579" t="s">
        <v>73</v>
      </c>
      <c r="F5579" t="s">
        <v>74</v>
      </c>
      <c r="G5579" t="s">
        <v>16</v>
      </c>
      <c r="H5579">
        <v>55</v>
      </c>
      <c r="I5579">
        <v>263</v>
      </c>
      <c r="J5579">
        <v>14465</v>
      </c>
      <c r="K5579">
        <v>9258</v>
      </c>
      <c r="L5579">
        <v>0.64</v>
      </c>
      <c r="M5579" t="s">
        <v>82</v>
      </c>
    </row>
    <row r="5580" spans="1:13" x14ac:dyDescent="0.25">
      <c r="A5580" t="s">
        <v>25</v>
      </c>
      <c r="B5580">
        <v>1185732</v>
      </c>
      <c r="C5580" s="1">
        <v>44424</v>
      </c>
      <c r="D5580" t="s">
        <v>35</v>
      </c>
      <c r="E5580" t="s">
        <v>73</v>
      </c>
      <c r="F5580" t="s">
        <v>74</v>
      </c>
      <c r="G5580" t="s">
        <v>18</v>
      </c>
      <c r="H5580">
        <v>50</v>
      </c>
      <c r="I5580">
        <v>195</v>
      </c>
      <c r="J5580">
        <v>9750</v>
      </c>
      <c r="K5580">
        <v>4875</v>
      </c>
      <c r="L5580">
        <v>0.5</v>
      </c>
      <c r="M5580" t="s">
        <v>82</v>
      </c>
    </row>
    <row r="5581" spans="1:13" x14ac:dyDescent="0.25">
      <c r="A5581" t="s">
        <v>25</v>
      </c>
      <c r="B5581">
        <v>1185732</v>
      </c>
      <c r="C5581" s="1">
        <v>44424</v>
      </c>
      <c r="D5581" t="s">
        <v>35</v>
      </c>
      <c r="E5581" t="s">
        <v>73</v>
      </c>
      <c r="F5581" t="s">
        <v>74</v>
      </c>
      <c r="G5581" t="s">
        <v>19</v>
      </c>
      <c r="H5581">
        <v>42</v>
      </c>
      <c r="I5581">
        <v>144</v>
      </c>
      <c r="J5581">
        <v>6048</v>
      </c>
      <c r="K5581">
        <v>2540</v>
      </c>
      <c r="L5581">
        <v>0.42</v>
      </c>
      <c r="M5581" t="s">
        <v>82</v>
      </c>
    </row>
    <row r="5582" spans="1:13" x14ac:dyDescent="0.25">
      <c r="A5582" t="s">
        <v>25</v>
      </c>
      <c r="B5582">
        <v>1185732</v>
      </c>
      <c r="C5582" s="1">
        <v>44424</v>
      </c>
      <c r="D5582" t="s">
        <v>35</v>
      </c>
      <c r="E5582" t="s">
        <v>73</v>
      </c>
      <c r="F5582" t="s">
        <v>74</v>
      </c>
      <c r="G5582" t="s">
        <v>20</v>
      </c>
      <c r="H5582">
        <v>34</v>
      </c>
      <c r="I5582">
        <v>142</v>
      </c>
      <c r="J5582">
        <v>4828</v>
      </c>
      <c r="K5582">
        <v>2173</v>
      </c>
      <c r="L5582">
        <v>0.45</v>
      </c>
      <c r="M5582" t="s">
        <v>82</v>
      </c>
    </row>
    <row r="5583" spans="1:13" x14ac:dyDescent="0.25">
      <c r="A5583" t="s">
        <v>25</v>
      </c>
      <c r="B5583">
        <v>1185732</v>
      </c>
      <c r="C5583" s="1">
        <v>44424</v>
      </c>
      <c r="D5583" t="s">
        <v>35</v>
      </c>
      <c r="E5583" t="s">
        <v>73</v>
      </c>
      <c r="F5583" t="s">
        <v>74</v>
      </c>
      <c r="G5583" t="s">
        <v>21</v>
      </c>
      <c r="H5583">
        <v>42</v>
      </c>
      <c r="I5583">
        <v>135</v>
      </c>
      <c r="J5583">
        <v>5670</v>
      </c>
      <c r="K5583">
        <v>3005</v>
      </c>
      <c r="L5583">
        <v>0.53</v>
      </c>
      <c r="M5583" t="s">
        <v>82</v>
      </c>
    </row>
    <row r="5584" spans="1:13" x14ac:dyDescent="0.25">
      <c r="A5584" t="s">
        <v>25</v>
      </c>
      <c r="B5584">
        <v>1185732</v>
      </c>
      <c r="C5584" s="1">
        <v>44424</v>
      </c>
      <c r="D5584" t="s">
        <v>35</v>
      </c>
      <c r="E5584" t="s">
        <v>73</v>
      </c>
      <c r="F5584" t="s">
        <v>74</v>
      </c>
      <c r="G5584" t="s">
        <v>22</v>
      </c>
      <c r="H5584">
        <v>45</v>
      </c>
      <c r="I5584">
        <v>176</v>
      </c>
      <c r="J5584">
        <v>7920</v>
      </c>
      <c r="K5584">
        <v>5386</v>
      </c>
      <c r="L5584">
        <v>0.68</v>
      </c>
      <c r="M5584" t="s">
        <v>82</v>
      </c>
    </row>
    <row r="5585" spans="1:13" x14ac:dyDescent="0.25">
      <c r="A5585" t="s">
        <v>25</v>
      </c>
      <c r="B5585">
        <v>1185732</v>
      </c>
      <c r="C5585" s="1">
        <v>44454</v>
      </c>
      <c r="D5585" t="s">
        <v>35</v>
      </c>
      <c r="E5585" t="s">
        <v>73</v>
      </c>
      <c r="F5585" t="s">
        <v>74</v>
      </c>
      <c r="G5585" t="s">
        <v>16</v>
      </c>
      <c r="H5585">
        <v>42</v>
      </c>
      <c r="I5585">
        <v>232</v>
      </c>
      <c r="J5585">
        <v>9744</v>
      </c>
      <c r="K5585">
        <v>6139</v>
      </c>
      <c r="L5585">
        <v>0.63</v>
      </c>
      <c r="M5585" t="s">
        <v>82</v>
      </c>
    </row>
    <row r="5586" spans="1:13" x14ac:dyDescent="0.25">
      <c r="A5586" t="s">
        <v>25</v>
      </c>
      <c r="B5586">
        <v>1185732</v>
      </c>
      <c r="C5586" s="1">
        <v>44454</v>
      </c>
      <c r="D5586" t="s">
        <v>35</v>
      </c>
      <c r="E5586" t="s">
        <v>73</v>
      </c>
      <c r="F5586" t="s">
        <v>74</v>
      </c>
      <c r="G5586" t="s">
        <v>18</v>
      </c>
      <c r="H5586">
        <v>37</v>
      </c>
      <c r="I5586">
        <v>174</v>
      </c>
      <c r="J5586">
        <v>6438</v>
      </c>
      <c r="K5586">
        <v>3283</v>
      </c>
      <c r="L5586">
        <v>0.51</v>
      </c>
      <c r="M5586" t="s">
        <v>82</v>
      </c>
    </row>
    <row r="5587" spans="1:13" x14ac:dyDescent="0.25">
      <c r="A5587" t="s">
        <v>25</v>
      </c>
      <c r="B5587">
        <v>1185732</v>
      </c>
      <c r="C5587" s="1">
        <v>44454</v>
      </c>
      <c r="D5587" t="s">
        <v>35</v>
      </c>
      <c r="E5587" t="s">
        <v>73</v>
      </c>
      <c r="F5587" t="s">
        <v>74</v>
      </c>
      <c r="G5587" t="s">
        <v>19</v>
      </c>
      <c r="H5587">
        <v>34</v>
      </c>
      <c r="I5587">
        <v>145</v>
      </c>
      <c r="J5587">
        <v>4930</v>
      </c>
      <c r="K5587">
        <v>2071</v>
      </c>
      <c r="L5587">
        <v>0.42</v>
      </c>
      <c r="M5587" t="s">
        <v>82</v>
      </c>
    </row>
    <row r="5588" spans="1:13" x14ac:dyDescent="0.25">
      <c r="A5588" t="s">
        <v>25</v>
      </c>
      <c r="B5588">
        <v>1185732</v>
      </c>
      <c r="C5588" s="1">
        <v>44454</v>
      </c>
      <c r="D5588" t="s">
        <v>35</v>
      </c>
      <c r="E5588" t="s">
        <v>73</v>
      </c>
      <c r="F5588" t="s">
        <v>74</v>
      </c>
      <c r="G5588" t="s">
        <v>20</v>
      </c>
      <c r="H5588">
        <v>34</v>
      </c>
      <c r="I5588">
        <v>119</v>
      </c>
      <c r="J5588">
        <v>4046</v>
      </c>
      <c r="K5588">
        <v>1821</v>
      </c>
      <c r="L5588">
        <v>0.45</v>
      </c>
      <c r="M5588" t="s">
        <v>82</v>
      </c>
    </row>
    <row r="5589" spans="1:13" x14ac:dyDescent="0.25">
      <c r="A5589" t="s">
        <v>25</v>
      </c>
      <c r="B5589">
        <v>1185732</v>
      </c>
      <c r="C5589" s="1">
        <v>44454</v>
      </c>
      <c r="D5589" t="s">
        <v>35</v>
      </c>
      <c r="E5589" t="s">
        <v>73</v>
      </c>
      <c r="F5589" t="s">
        <v>74</v>
      </c>
      <c r="G5589" t="s">
        <v>21</v>
      </c>
      <c r="H5589">
        <v>41</v>
      </c>
      <c r="I5589">
        <v>128</v>
      </c>
      <c r="J5589">
        <v>5248</v>
      </c>
      <c r="K5589">
        <v>2624</v>
      </c>
      <c r="L5589">
        <v>0.5</v>
      </c>
      <c r="M5589" t="s">
        <v>82</v>
      </c>
    </row>
    <row r="5590" spans="1:13" x14ac:dyDescent="0.25">
      <c r="A5590" t="s">
        <v>25</v>
      </c>
      <c r="B5590">
        <v>1185732</v>
      </c>
      <c r="C5590" s="1">
        <v>44454</v>
      </c>
      <c r="D5590" t="s">
        <v>35</v>
      </c>
      <c r="E5590" t="s">
        <v>73</v>
      </c>
      <c r="F5590" t="s">
        <v>74</v>
      </c>
      <c r="G5590" t="s">
        <v>22</v>
      </c>
      <c r="H5590">
        <v>48</v>
      </c>
      <c r="I5590">
        <v>173</v>
      </c>
      <c r="J5590">
        <v>8304</v>
      </c>
      <c r="K5590">
        <v>5398</v>
      </c>
      <c r="L5590">
        <v>0.65</v>
      </c>
      <c r="M5590" t="s">
        <v>82</v>
      </c>
    </row>
    <row r="5591" spans="1:13" x14ac:dyDescent="0.25">
      <c r="A5591" t="s">
        <v>25</v>
      </c>
      <c r="B5591">
        <v>1185732</v>
      </c>
      <c r="C5591" s="1">
        <v>44486</v>
      </c>
      <c r="D5591" t="s">
        <v>35</v>
      </c>
      <c r="E5591" t="s">
        <v>73</v>
      </c>
      <c r="F5591" t="s">
        <v>74</v>
      </c>
      <c r="G5591" t="s">
        <v>16</v>
      </c>
      <c r="H5591">
        <v>49</v>
      </c>
      <c r="I5591">
        <v>225</v>
      </c>
      <c r="J5591">
        <v>11025</v>
      </c>
      <c r="K5591">
        <v>6725</v>
      </c>
      <c r="L5591">
        <v>0.61</v>
      </c>
      <c r="M5591" t="s">
        <v>82</v>
      </c>
    </row>
    <row r="5592" spans="1:13" x14ac:dyDescent="0.25">
      <c r="A5592" t="s">
        <v>25</v>
      </c>
      <c r="B5592">
        <v>1185732</v>
      </c>
      <c r="C5592" s="1">
        <v>44486</v>
      </c>
      <c r="D5592" t="s">
        <v>35</v>
      </c>
      <c r="E5592" t="s">
        <v>73</v>
      </c>
      <c r="F5592" t="s">
        <v>74</v>
      </c>
      <c r="G5592" t="s">
        <v>18</v>
      </c>
      <c r="H5592">
        <v>37</v>
      </c>
      <c r="I5592">
        <v>167</v>
      </c>
      <c r="J5592">
        <v>6179</v>
      </c>
      <c r="K5592">
        <v>3151</v>
      </c>
      <c r="L5592">
        <v>0.51</v>
      </c>
      <c r="M5592" t="s">
        <v>82</v>
      </c>
    </row>
    <row r="5593" spans="1:13" x14ac:dyDescent="0.25">
      <c r="A5593" t="s">
        <v>25</v>
      </c>
      <c r="B5593">
        <v>1185732</v>
      </c>
      <c r="C5593" s="1">
        <v>44486</v>
      </c>
      <c r="D5593" t="s">
        <v>35</v>
      </c>
      <c r="E5593" t="s">
        <v>73</v>
      </c>
      <c r="F5593" t="s">
        <v>74</v>
      </c>
      <c r="G5593" t="s">
        <v>19</v>
      </c>
      <c r="H5593">
        <v>37</v>
      </c>
      <c r="I5593">
        <v>123</v>
      </c>
      <c r="J5593">
        <v>4551</v>
      </c>
      <c r="K5593">
        <v>2048</v>
      </c>
      <c r="L5593">
        <v>0.45</v>
      </c>
      <c r="M5593" t="s">
        <v>82</v>
      </c>
    </row>
    <row r="5594" spans="1:13" x14ac:dyDescent="0.25">
      <c r="A5594" t="s">
        <v>25</v>
      </c>
      <c r="B5594">
        <v>1185732</v>
      </c>
      <c r="C5594" s="1">
        <v>44486</v>
      </c>
      <c r="D5594" t="s">
        <v>35</v>
      </c>
      <c r="E5594" t="s">
        <v>73</v>
      </c>
      <c r="F5594" t="s">
        <v>74</v>
      </c>
      <c r="G5594" t="s">
        <v>20</v>
      </c>
      <c r="H5594">
        <v>38</v>
      </c>
      <c r="I5594">
        <v>116</v>
      </c>
      <c r="J5594">
        <v>4408</v>
      </c>
      <c r="K5594">
        <v>2204</v>
      </c>
      <c r="L5594">
        <v>0.5</v>
      </c>
      <c r="M5594" t="s">
        <v>82</v>
      </c>
    </row>
    <row r="5595" spans="1:13" x14ac:dyDescent="0.25">
      <c r="A5595" t="s">
        <v>25</v>
      </c>
      <c r="B5595">
        <v>1185732</v>
      </c>
      <c r="C5595" s="1">
        <v>44486</v>
      </c>
      <c r="D5595" t="s">
        <v>35</v>
      </c>
      <c r="E5595" t="s">
        <v>73</v>
      </c>
      <c r="F5595" t="s">
        <v>74</v>
      </c>
      <c r="G5595" t="s">
        <v>21</v>
      </c>
      <c r="H5595">
        <v>48</v>
      </c>
      <c r="I5595">
        <v>112</v>
      </c>
      <c r="J5595">
        <v>5376</v>
      </c>
      <c r="K5595">
        <v>2957</v>
      </c>
      <c r="L5595">
        <v>0.55000000000000004</v>
      </c>
      <c r="M5595" t="s">
        <v>82</v>
      </c>
    </row>
    <row r="5596" spans="1:13" x14ac:dyDescent="0.25">
      <c r="A5596" t="s">
        <v>25</v>
      </c>
      <c r="B5596">
        <v>1185732</v>
      </c>
      <c r="C5596" s="1">
        <v>44486</v>
      </c>
      <c r="D5596" t="s">
        <v>35</v>
      </c>
      <c r="E5596" t="s">
        <v>73</v>
      </c>
      <c r="F5596" t="s">
        <v>74</v>
      </c>
      <c r="G5596" t="s">
        <v>22</v>
      </c>
      <c r="H5596">
        <v>52</v>
      </c>
      <c r="I5596">
        <v>137</v>
      </c>
      <c r="J5596">
        <v>7124</v>
      </c>
      <c r="K5596">
        <v>4987</v>
      </c>
      <c r="L5596">
        <v>0.7</v>
      </c>
      <c r="M5596" t="s">
        <v>82</v>
      </c>
    </row>
    <row r="5597" spans="1:13" x14ac:dyDescent="0.25">
      <c r="A5597" t="s">
        <v>25</v>
      </c>
      <c r="B5597">
        <v>1185732</v>
      </c>
      <c r="C5597" s="1">
        <v>44516</v>
      </c>
      <c r="D5597" t="s">
        <v>35</v>
      </c>
      <c r="E5597" t="s">
        <v>73</v>
      </c>
      <c r="F5597" t="s">
        <v>74</v>
      </c>
      <c r="G5597" t="s">
        <v>16</v>
      </c>
      <c r="H5597">
        <v>49</v>
      </c>
      <c r="I5597">
        <v>196</v>
      </c>
      <c r="J5597">
        <v>9604</v>
      </c>
      <c r="K5597">
        <v>6051</v>
      </c>
      <c r="L5597">
        <v>0.63</v>
      </c>
      <c r="M5597" t="s">
        <v>82</v>
      </c>
    </row>
    <row r="5598" spans="1:13" x14ac:dyDescent="0.25">
      <c r="A5598" t="s">
        <v>25</v>
      </c>
      <c r="B5598">
        <v>1185732</v>
      </c>
      <c r="C5598" s="1">
        <v>44516</v>
      </c>
      <c r="D5598" t="s">
        <v>35</v>
      </c>
      <c r="E5598" t="s">
        <v>73</v>
      </c>
      <c r="F5598" t="s">
        <v>74</v>
      </c>
      <c r="G5598" t="s">
        <v>18</v>
      </c>
      <c r="H5598">
        <v>42</v>
      </c>
      <c r="I5598">
        <v>145</v>
      </c>
      <c r="J5598">
        <v>6090</v>
      </c>
      <c r="K5598">
        <v>3350</v>
      </c>
      <c r="L5598">
        <v>0.55000000000000004</v>
      </c>
      <c r="M5598" t="s">
        <v>82</v>
      </c>
    </row>
    <row r="5599" spans="1:13" x14ac:dyDescent="0.25">
      <c r="A5599" t="s">
        <v>25</v>
      </c>
      <c r="B5599">
        <v>1185732</v>
      </c>
      <c r="C5599" s="1">
        <v>44516</v>
      </c>
      <c r="D5599" t="s">
        <v>35</v>
      </c>
      <c r="E5599" t="s">
        <v>73</v>
      </c>
      <c r="F5599" t="s">
        <v>74</v>
      </c>
      <c r="G5599" t="s">
        <v>19</v>
      </c>
      <c r="H5599">
        <v>43</v>
      </c>
      <c r="I5599">
        <v>120</v>
      </c>
      <c r="J5599">
        <v>5160</v>
      </c>
      <c r="K5599">
        <v>2322</v>
      </c>
      <c r="L5599">
        <v>0.45</v>
      </c>
      <c r="M5599" t="s">
        <v>82</v>
      </c>
    </row>
    <row r="5600" spans="1:13" x14ac:dyDescent="0.25">
      <c r="A5600" t="s">
        <v>25</v>
      </c>
      <c r="B5600">
        <v>1185732</v>
      </c>
      <c r="C5600" s="1">
        <v>44516</v>
      </c>
      <c r="D5600" t="s">
        <v>35</v>
      </c>
      <c r="E5600" t="s">
        <v>73</v>
      </c>
      <c r="F5600" t="s">
        <v>74</v>
      </c>
      <c r="G5600" t="s">
        <v>20</v>
      </c>
      <c r="H5600">
        <v>41</v>
      </c>
      <c r="I5600">
        <v>138</v>
      </c>
      <c r="J5600">
        <v>5658</v>
      </c>
      <c r="K5600">
        <v>2772</v>
      </c>
      <c r="L5600">
        <v>0.49</v>
      </c>
      <c r="M5600" t="s">
        <v>82</v>
      </c>
    </row>
    <row r="5601" spans="1:13" x14ac:dyDescent="0.25">
      <c r="A5601" t="s">
        <v>25</v>
      </c>
      <c r="B5601">
        <v>1185732</v>
      </c>
      <c r="C5601" s="1">
        <v>44516</v>
      </c>
      <c r="D5601" t="s">
        <v>35</v>
      </c>
      <c r="E5601" t="s">
        <v>73</v>
      </c>
      <c r="F5601" t="s">
        <v>74</v>
      </c>
      <c r="G5601" t="s">
        <v>21</v>
      </c>
      <c r="H5601">
        <v>59</v>
      </c>
      <c r="I5601">
        <v>126</v>
      </c>
      <c r="J5601">
        <v>7434</v>
      </c>
      <c r="K5601">
        <v>4089</v>
      </c>
      <c r="L5601">
        <v>0.55000000000000004</v>
      </c>
      <c r="M5601" t="s">
        <v>82</v>
      </c>
    </row>
    <row r="5602" spans="1:13" x14ac:dyDescent="0.25">
      <c r="A5602" t="s">
        <v>25</v>
      </c>
      <c r="B5602">
        <v>1185732</v>
      </c>
      <c r="C5602" s="1">
        <v>44516</v>
      </c>
      <c r="D5602" t="s">
        <v>35</v>
      </c>
      <c r="E5602" t="s">
        <v>73</v>
      </c>
      <c r="F5602" t="s">
        <v>74</v>
      </c>
      <c r="G5602" t="s">
        <v>22</v>
      </c>
      <c r="H5602">
        <v>59</v>
      </c>
      <c r="I5602">
        <v>169</v>
      </c>
      <c r="J5602">
        <v>9971</v>
      </c>
      <c r="K5602">
        <v>6880</v>
      </c>
      <c r="L5602">
        <v>0.69</v>
      </c>
      <c r="M5602" t="s">
        <v>82</v>
      </c>
    </row>
    <row r="5603" spans="1:13" x14ac:dyDescent="0.25">
      <c r="A5603" t="s">
        <v>25</v>
      </c>
      <c r="B5603">
        <v>1185732</v>
      </c>
      <c r="C5603" s="1">
        <v>44545</v>
      </c>
      <c r="D5603" t="s">
        <v>35</v>
      </c>
      <c r="E5603" t="s">
        <v>73</v>
      </c>
      <c r="F5603" t="s">
        <v>74</v>
      </c>
      <c r="G5603" t="s">
        <v>16</v>
      </c>
      <c r="H5603">
        <v>55</v>
      </c>
      <c r="I5603">
        <v>255</v>
      </c>
      <c r="J5603">
        <v>14025</v>
      </c>
      <c r="K5603">
        <v>8555</v>
      </c>
      <c r="L5603">
        <v>0.61</v>
      </c>
      <c r="M5603" t="s">
        <v>82</v>
      </c>
    </row>
    <row r="5604" spans="1:13" x14ac:dyDescent="0.25">
      <c r="A5604" t="s">
        <v>25</v>
      </c>
      <c r="B5604">
        <v>1185732</v>
      </c>
      <c r="C5604" s="1">
        <v>44545</v>
      </c>
      <c r="D5604" t="s">
        <v>35</v>
      </c>
      <c r="E5604" t="s">
        <v>73</v>
      </c>
      <c r="F5604" t="s">
        <v>74</v>
      </c>
      <c r="G5604" t="s">
        <v>18</v>
      </c>
      <c r="H5604">
        <v>46</v>
      </c>
      <c r="I5604">
        <v>176</v>
      </c>
      <c r="J5604">
        <v>8096</v>
      </c>
      <c r="K5604">
        <v>4291</v>
      </c>
      <c r="L5604">
        <v>0.53</v>
      </c>
      <c r="M5604" t="s">
        <v>82</v>
      </c>
    </row>
    <row r="5605" spans="1:13" x14ac:dyDescent="0.25">
      <c r="A5605" t="s">
        <v>13</v>
      </c>
      <c r="B5605">
        <v>1185732</v>
      </c>
      <c r="C5605" s="1">
        <v>44545</v>
      </c>
      <c r="D5605" t="s">
        <v>35</v>
      </c>
      <c r="E5605" t="s">
        <v>73</v>
      </c>
      <c r="F5605" t="s">
        <v>74</v>
      </c>
      <c r="G5605" t="s">
        <v>19</v>
      </c>
      <c r="H5605">
        <v>48</v>
      </c>
      <c r="I5605">
        <v>168</v>
      </c>
      <c r="J5605">
        <v>8064</v>
      </c>
      <c r="K5605">
        <v>3629</v>
      </c>
      <c r="L5605">
        <v>0.45</v>
      </c>
      <c r="M5605" t="s">
        <v>82</v>
      </c>
    </row>
    <row r="5606" spans="1:13" x14ac:dyDescent="0.25">
      <c r="A5606" t="s">
        <v>13</v>
      </c>
      <c r="B5606">
        <v>1185732</v>
      </c>
      <c r="C5606" s="1">
        <v>44545</v>
      </c>
      <c r="D5606" t="s">
        <v>35</v>
      </c>
      <c r="E5606" t="s">
        <v>73</v>
      </c>
      <c r="F5606" t="s">
        <v>74</v>
      </c>
      <c r="G5606" t="s">
        <v>20</v>
      </c>
      <c r="H5606">
        <v>48</v>
      </c>
      <c r="I5606">
        <v>138</v>
      </c>
      <c r="J5606">
        <v>6624</v>
      </c>
      <c r="K5606">
        <v>3180</v>
      </c>
      <c r="L5606">
        <v>0.48</v>
      </c>
      <c r="M5606" t="s">
        <v>82</v>
      </c>
    </row>
    <row r="5607" spans="1:13" x14ac:dyDescent="0.25">
      <c r="A5607" t="s">
        <v>13</v>
      </c>
      <c r="B5607">
        <v>1185732</v>
      </c>
      <c r="C5607" s="1">
        <v>44545</v>
      </c>
      <c r="D5607" t="s">
        <v>35</v>
      </c>
      <c r="E5607" t="s">
        <v>73</v>
      </c>
      <c r="F5607" t="s">
        <v>74</v>
      </c>
      <c r="G5607" t="s">
        <v>21</v>
      </c>
      <c r="H5607">
        <v>55</v>
      </c>
      <c r="I5607">
        <v>143</v>
      </c>
      <c r="J5607">
        <v>7865</v>
      </c>
      <c r="K5607">
        <v>4090</v>
      </c>
      <c r="L5607">
        <v>0.52</v>
      </c>
      <c r="M5607" t="s">
        <v>82</v>
      </c>
    </row>
    <row r="5608" spans="1:13" x14ac:dyDescent="0.25">
      <c r="A5608" t="s">
        <v>13</v>
      </c>
      <c r="B5608">
        <v>1185732</v>
      </c>
      <c r="C5608" s="1">
        <v>44545</v>
      </c>
      <c r="D5608" t="s">
        <v>35</v>
      </c>
      <c r="E5608" t="s">
        <v>73</v>
      </c>
      <c r="F5608" t="s">
        <v>74</v>
      </c>
      <c r="G5608" t="s">
        <v>22</v>
      </c>
      <c r="H5608">
        <v>59</v>
      </c>
      <c r="I5608">
        <v>163</v>
      </c>
      <c r="J5608">
        <v>9617</v>
      </c>
      <c r="K5608">
        <v>6251</v>
      </c>
      <c r="L5608">
        <v>0.65</v>
      </c>
      <c r="M5608" t="s">
        <v>82</v>
      </c>
    </row>
    <row r="5609" spans="1:13" x14ac:dyDescent="0.25">
      <c r="A5609" t="s">
        <v>13</v>
      </c>
      <c r="B5609">
        <v>1185732</v>
      </c>
      <c r="C5609" s="1">
        <v>44214</v>
      </c>
      <c r="D5609" t="s">
        <v>35</v>
      </c>
      <c r="E5609" t="s">
        <v>73</v>
      </c>
      <c r="F5609" t="s">
        <v>74</v>
      </c>
      <c r="G5609" t="s">
        <v>16</v>
      </c>
      <c r="H5609">
        <v>27</v>
      </c>
      <c r="I5609">
        <v>156</v>
      </c>
      <c r="J5609">
        <v>4212</v>
      </c>
      <c r="K5609">
        <v>2106</v>
      </c>
      <c r="L5609">
        <v>0.5</v>
      </c>
      <c r="M5609" t="s">
        <v>82</v>
      </c>
    </row>
    <row r="5610" spans="1:13" x14ac:dyDescent="0.25">
      <c r="A5610" t="s">
        <v>13</v>
      </c>
      <c r="B5610">
        <v>1185732</v>
      </c>
      <c r="C5610" s="1">
        <v>44214</v>
      </c>
      <c r="D5610" t="s">
        <v>35</v>
      </c>
      <c r="E5610" t="s">
        <v>73</v>
      </c>
      <c r="F5610" t="s">
        <v>74</v>
      </c>
      <c r="G5610" t="s">
        <v>18</v>
      </c>
      <c r="H5610">
        <v>29</v>
      </c>
      <c r="I5610">
        <v>123</v>
      </c>
      <c r="J5610">
        <v>3567</v>
      </c>
      <c r="K5610">
        <v>1676</v>
      </c>
      <c r="L5610">
        <v>0.47</v>
      </c>
      <c r="M5610" t="s">
        <v>82</v>
      </c>
    </row>
    <row r="5611" spans="1:13" x14ac:dyDescent="0.25">
      <c r="A5611" t="s">
        <v>13</v>
      </c>
      <c r="B5611">
        <v>1185732</v>
      </c>
      <c r="C5611" s="1">
        <v>44214</v>
      </c>
      <c r="D5611" t="s">
        <v>35</v>
      </c>
      <c r="E5611" t="s">
        <v>73</v>
      </c>
      <c r="F5611" t="s">
        <v>74</v>
      </c>
      <c r="G5611" t="s">
        <v>19</v>
      </c>
      <c r="H5611">
        <v>19</v>
      </c>
      <c r="I5611">
        <v>123</v>
      </c>
      <c r="J5611">
        <v>2337</v>
      </c>
      <c r="K5611">
        <v>1052</v>
      </c>
      <c r="L5611">
        <v>0.45</v>
      </c>
      <c r="M5611" t="s">
        <v>82</v>
      </c>
    </row>
    <row r="5612" spans="1:13" x14ac:dyDescent="0.25">
      <c r="A5612" t="s">
        <v>13</v>
      </c>
      <c r="B5612">
        <v>1185732</v>
      </c>
      <c r="C5612" s="1">
        <v>44214</v>
      </c>
      <c r="D5612" t="s">
        <v>35</v>
      </c>
      <c r="E5612" t="s">
        <v>73</v>
      </c>
      <c r="F5612" t="s">
        <v>74</v>
      </c>
      <c r="G5612" t="s">
        <v>20</v>
      </c>
      <c r="H5612">
        <v>24</v>
      </c>
      <c r="I5612">
        <v>77</v>
      </c>
      <c r="J5612">
        <v>1848</v>
      </c>
      <c r="K5612">
        <v>961</v>
      </c>
      <c r="L5612">
        <v>0.52</v>
      </c>
      <c r="M5612" t="s">
        <v>82</v>
      </c>
    </row>
    <row r="5613" spans="1:13" x14ac:dyDescent="0.25">
      <c r="A5613" t="s">
        <v>13</v>
      </c>
      <c r="B5613">
        <v>1185732</v>
      </c>
      <c r="C5613" s="1">
        <v>44214</v>
      </c>
      <c r="D5613" t="s">
        <v>35</v>
      </c>
      <c r="E5613" t="s">
        <v>73</v>
      </c>
      <c r="F5613" t="s">
        <v>74</v>
      </c>
      <c r="G5613" t="s">
        <v>21</v>
      </c>
      <c r="H5613">
        <v>39</v>
      </c>
      <c r="I5613">
        <v>98</v>
      </c>
      <c r="J5613">
        <v>3822</v>
      </c>
      <c r="K5613">
        <v>1873</v>
      </c>
      <c r="L5613">
        <v>0.49</v>
      </c>
      <c r="M5613" t="s">
        <v>82</v>
      </c>
    </row>
    <row r="5614" spans="1:13" x14ac:dyDescent="0.25">
      <c r="A5614" t="s">
        <v>13</v>
      </c>
      <c r="B5614">
        <v>1185732</v>
      </c>
      <c r="C5614" s="1">
        <v>44214</v>
      </c>
      <c r="D5614" t="s">
        <v>35</v>
      </c>
      <c r="E5614" t="s">
        <v>73</v>
      </c>
      <c r="F5614" t="s">
        <v>74</v>
      </c>
      <c r="G5614" t="s">
        <v>22</v>
      </c>
      <c r="H5614">
        <v>29</v>
      </c>
      <c r="I5614">
        <v>123</v>
      </c>
      <c r="J5614">
        <v>3567</v>
      </c>
      <c r="K5614">
        <v>2247</v>
      </c>
      <c r="L5614">
        <v>0.63</v>
      </c>
      <c r="M5614" t="s">
        <v>82</v>
      </c>
    </row>
    <row r="5615" spans="1:13" x14ac:dyDescent="0.25">
      <c r="A5615" t="s">
        <v>13</v>
      </c>
      <c r="B5615">
        <v>1185732</v>
      </c>
      <c r="C5615" s="1">
        <v>44245</v>
      </c>
      <c r="D5615" t="s">
        <v>35</v>
      </c>
      <c r="E5615" t="s">
        <v>73</v>
      </c>
      <c r="F5615" t="s">
        <v>74</v>
      </c>
      <c r="G5615" t="s">
        <v>16</v>
      </c>
      <c r="H5615">
        <v>29</v>
      </c>
      <c r="I5615">
        <v>182</v>
      </c>
      <c r="J5615">
        <v>5278</v>
      </c>
      <c r="K5615">
        <v>2797</v>
      </c>
      <c r="L5615">
        <v>0.53</v>
      </c>
      <c r="M5615" t="s">
        <v>82</v>
      </c>
    </row>
    <row r="5616" spans="1:13" x14ac:dyDescent="0.25">
      <c r="A5616" t="s">
        <v>13</v>
      </c>
      <c r="B5616">
        <v>1185732</v>
      </c>
      <c r="C5616" s="1">
        <v>44245</v>
      </c>
      <c r="D5616" t="s">
        <v>35</v>
      </c>
      <c r="E5616" t="s">
        <v>73</v>
      </c>
      <c r="F5616" t="s">
        <v>74</v>
      </c>
      <c r="G5616" t="s">
        <v>18</v>
      </c>
      <c r="H5616">
        <v>28</v>
      </c>
      <c r="I5616">
        <v>94</v>
      </c>
      <c r="J5616">
        <v>2632</v>
      </c>
      <c r="K5616">
        <v>1290</v>
      </c>
      <c r="L5616">
        <v>0.49</v>
      </c>
      <c r="M5616" t="s">
        <v>82</v>
      </c>
    </row>
    <row r="5617" spans="1:13" x14ac:dyDescent="0.25">
      <c r="A5617" t="s">
        <v>13</v>
      </c>
      <c r="B5617">
        <v>1185732</v>
      </c>
      <c r="C5617" s="1">
        <v>44245</v>
      </c>
      <c r="D5617" t="s">
        <v>35</v>
      </c>
      <c r="E5617" t="s">
        <v>73</v>
      </c>
      <c r="F5617" t="s">
        <v>74</v>
      </c>
      <c r="G5617" t="s">
        <v>19</v>
      </c>
      <c r="H5617">
        <v>19</v>
      </c>
      <c r="I5617">
        <v>113</v>
      </c>
      <c r="J5617">
        <v>2147</v>
      </c>
      <c r="K5617">
        <v>966</v>
      </c>
      <c r="L5617">
        <v>0.45</v>
      </c>
      <c r="M5617" t="s">
        <v>82</v>
      </c>
    </row>
    <row r="5618" spans="1:13" x14ac:dyDescent="0.25">
      <c r="A5618" t="s">
        <v>13</v>
      </c>
      <c r="B5618">
        <v>1185732</v>
      </c>
      <c r="C5618" s="1">
        <v>44245</v>
      </c>
      <c r="D5618" t="s">
        <v>35</v>
      </c>
      <c r="E5618" t="s">
        <v>75</v>
      </c>
      <c r="F5618" t="s">
        <v>76</v>
      </c>
      <c r="G5618" t="s">
        <v>20</v>
      </c>
      <c r="H5618">
        <v>24</v>
      </c>
      <c r="I5618">
        <v>70</v>
      </c>
      <c r="J5618">
        <v>1680</v>
      </c>
      <c r="K5618">
        <v>874</v>
      </c>
      <c r="L5618">
        <v>0.52</v>
      </c>
      <c r="M5618" t="s">
        <v>82</v>
      </c>
    </row>
    <row r="5619" spans="1:13" x14ac:dyDescent="0.25">
      <c r="A5619" t="s">
        <v>13</v>
      </c>
      <c r="B5619">
        <v>1185732</v>
      </c>
      <c r="C5619" s="1">
        <v>44245</v>
      </c>
      <c r="D5619" t="s">
        <v>35</v>
      </c>
      <c r="E5619" t="s">
        <v>75</v>
      </c>
      <c r="F5619" t="s">
        <v>76</v>
      </c>
      <c r="G5619" t="s">
        <v>21</v>
      </c>
      <c r="H5619">
        <v>38</v>
      </c>
      <c r="I5619">
        <v>88</v>
      </c>
      <c r="J5619">
        <v>3344</v>
      </c>
      <c r="K5619">
        <v>1505</v>
      </c>
      <c r="L5619">
        <v>0.45</v>
      </c>
      <c r="M5619" t="s">
        <v>82</v>
      </c>
    </row>
    <row r="5620" spans="1:13" x14ac:dyDescent="0.25">
      <c r="A5620" t="s">
        <v>13</v>
      </c>
      <c r="B5620">
        <v>1185732</v>
      </c>
      <c r="C5620" s="1">
        <v>44245</v>
      </c>
      <c r="D5620" t="s">
        <v>35</v>
      </c>
      <c r="E5620" t="s">
        <v>75</v>
      </c>
      <c r="F5620" t="s">
        <v>76</v>
      </c>
      <c r="G5620" t="s">
        <v>22</v>
      </c>
      <c r="H5620">
        <v>28</v>
      </c>
      <c r="I5620">
        <v>120</v>
      </c>
      <c r="J5620">
        <v>3360</v>
      </c>
      <c r="K5620">
        <v>2117</v>
      </c>
      <c r="L5620">
        <v>0.63</v>
      </c>
      <c r="M5620" t="s">
        <v>82</v>
      </c>
    </row>
    <row r="5621" spans="1:13" x14ac:dyDescent="0.25">
      <c r="A5621" t="s">
        <v>13</v>
      </c>
      <c r="B5621">
        <v>1185732</v>
      </c>
      <c r="C5621" s="1">
        <v>44272</v>
      </c>
      <c r="D5621" t="s">
        <v>35</v>
      </c>
      <c r="E5621" t="s">
        <v>75</v>
      </c>
      <c r="F5621" t="s">
        <v>76</v>
      </c>
      <c r="G5621" t="s">
        <v>16</v>
      </c>
      <c r="H5621">
        <v>34</v>
      </c>
      <c r="I5621">
        <v>186</v>
      </c>
      <c r="J5621">
        <v>6324</v>
      </c>
      <c r="K5621">
        <v>3225</v>
      </c>
      <c r="L5621">
        <v>0.51</v>
      </c>
      <c r="M5621" t="s">
        <v>82</v>
      </c>
    </row>
    <row r="5622" spans="1:13" x14ac:dyDescent="0.25">
      <c r="A5622" t="s">
        <v>13</v>
      </c>
      <c r="B5622">
        <v>1185732</v>
      </c>
      <c r="C5622" s="1">
        <v>44272</v>
      </c>
      <c r="D5622" t="s">
        <v>35</v>
      </c>
      <c r="E5622" t="s">
        <v>75</v>
      </c>
      <c r="F5622" t="s">
        <v>76</v>
      </c>
      <c r="G5622" t="s">
        <v>18</v>
      </c>
      <c r="H5622">
        <v>34</v>
      </c>
      <c r="I5622">
        <v>87</v>
      </c>
      <c r="J5622">
        <v>2958</v>
      </c>
      <c r="K5622">
        <v>1331</v>
      </c>
      <c r="L5622">
        <v>0.45</v>
      </c>
      <c r="M5622" t="s">
        <v>82</v>
      </c>
    </row>
    <row r="5623" spans="1:13" x14ac:dyDescent="0.25">
      <c r="A5623" t="s">
        <v>13</v>
      </c>
      <c r="B5623">
        <v>1185732</v>
      </c>
      <c r="C5623" s="1">
        <v>44272</v>
      </c>
      <c r="D5623" t="s">
        <v>35</v>
      </c>
      <c r="E5623" t="s">
        <v>75</v>
      </c>
      <c r="F5623" t="s">
        <v>76</v>
      </c>
      <c r="G5623" t="s">
        <v>19</v>
      </c>
      <c r="H5623">
        <v>23</v>
      </c>
      <c r="I5623">
        <v>95</v>
      </c>
      <c r="J5623">
        <v>2185</v>
      </c>
      <c r="K5623">
        <v>1005</v>
      </c>
      <c r="L5623">
        <v>0.46</v>
      </c>
      <c r="M5623" t="s">
        <v>82</v>
      </c>
    </row>
    <row r="5624" spans="1:13" x14ac:dyDescent="0.25">
      <c r="A5624" t="s">
        <v>13</v>
      </c>
      <c r="B5624">
        <v>1185732</v>
      </c>
      <c r="C5624" s="1">
        <v>44272</v>
      </c>
      <c r="D5624" t="s">
        <v>35</v>
      </c>
      <c r="E5624" t="s">
        <v>75</v>
      </c>
      <c r="F5624" t="s">
        <v>76</v>
      </c>
      <c r="G5624" t="s">
        <v>20</v>
      </c>
      <c r="H5624">
        <v>28</v>
      </c>
      <c r="I5624">
        <v>54</v>
      </c>
      <c r="J5624">
        <v>1512</v>
      </c>
      <c r="K5624">
        <v>771</v>
      </c>
      <c r="L5624">
        <v>0.51</v>
      </c>
      <c r="M5624" t="s">
        <v>82</v>
      </c>
    </row>
    <row r="5625" spans="1:13" x14ac:dyDescent="0.25">
      <c r="A5625" t="s">
        <v>13</v>
      </c>
      <c r="B5625">
        <v>1185732</v>
      </c>
      <c r="C5625" s="1">
        <v>44272</v>
      </c>
      <c r="D5625" t="s">
        <v>35</v>
      </c>
      <c r="E5625" t="s">
        <v>75</v>
      </c>
      <c r="F5625" t="s">
        <v>76</v>
      </c>
      <c r="G5625" t="s">
        <v>21</v>
      </c>
      <c r="H5625">
        <v>41</v>
      </c>
      <c r="I5625">
        <v>75</v>
      </c>
      <c r="J5625">
        <v>3075</v>
      </c>
      <c r="K5625">
        <v>1507</v>
      </c>
      <c r="L5625">
        <v>0.49</v>
      </c>
      <c r="M5625" t="s">
        <v>82</v>
      </c>
    </row>
    <row r="5626" spans="1:13" x14ac:dyDescent="0.25">
      <c r="A5626" t="s">
        <v>13</v>
      </c>
      <c r="B5626">
        <v>1185732</v>
      </c>
      <c r="C5626" s="1">
        <v>44272</v>
      </c>
      <c r="D5626" t="s">
        <v>35</v>
      </c>
      <c r="E5626" t="s">
        <v>75</v>
      </c>
      <c r="F5626" t="s">
        <v>76</v>
      </c>
      <c r="G5626" t="s">
        <v>22</v>
      </c>
      <c r="H5626">
        <v>34</v>
      </c>
      <c r="I5626">
        <v>102</v>
      </c>
      <c r="J5626">
        <v>3468</v>
      </c>
      <c r="K5626">
        <v>2254</v>
      </c>
      <c r="L5626">
        <v>0.65</v>
      </c>
      <c r="M5626" t="s">
        <v>82</v>
      </c>
    </row>
    <row r="5627" spans="1:13" x14ac:dyDescent="0.25">
      <c r="A5627" t="s">
        <v>13</v>
      </c>
      <c r="B5627">
        <v>1185732</v>
      </c>
      <c r="C5627" s="1">
        <v>44304</v>
      </c>
      <c r="D5627" t="s">
        <v>35</v>
      </c>
      <c r="E5627" t="s">
        <v>75</v>
      </c>
      <c r="F5627" t="s">
        <v>76</v>
      </c>
      <c r="G5627" t="s">
        <v>16</v>
      </c>
      <c r="H5627">
        <v>33</v>
      </c>
      <c r="I5627">
        <v>144</v>
      </c>
      <c r="J5627">
        <v>4752</v>
      </c>
      <c r="K5627">
        <v>2471</v>
      </c>
      <c r="L5627">
        <v>0.52</v>
      </c>
      <c r="M5627" t="s">
        <v>82</v>
      </c>
    </row>
    <row r="5628" spans="1:13" x14ac:dyDescent="0.25">
      <c r="A5628" t="s">
        <v>13</v>
      </c>
      <c r="B5628">
        <v>1185732</v>
      </c>
      <c r="C5628" s="1">
        <v>44304</v>
      </c>
      <c r="D5628" t="s">
        <v>35</v>
      </c>
      <c r="E5628" t="s">
        <v>75</v>
      </c>
      <c r="F5628" t="s">
        <v>76</v>
      </c>
      <c r="G5628" t="s">
        <v>18</v>
      </c>
      <c r="H5628">
        <v>27</v>
      </c>
      <c r="I5628">
        <v>72</v>
      </c>
      <c r="J5628">
        <v>1944</v>
      </c>
      <c r="K5628">
        <v>953</v>
      </c>
      <c r="L5628">
        <v>0.49</v>
      </c>
      <c r="M5628" t="s">
        <v>82</v>
      </c>
    </row>
    <row r="5629" spans="1:13" x14ac:dyDescent="0.25">
      <c r="A5629" t="s">
        <v>13</v>
      </c>
      <c r="B5629">
        <v>1185732</v>
      </c>
      <c r="C5629" s="1">
        <v>44304</v>
      </c>
      <c r="D5629" t="s">
        <v>35</v>
      </c>
      <c r="E5629" t="s">
        <v>75</v>
      </c>
      <c r="F5629" t="s">
        <v>76</v>
      </c>
      <c r="G5629" t="s">
        <v>19</v>
      </c>
      <c r="H5629">
        <v>18</v>
      </c>
      <c r="I5629">
        <v>83</v>
      </c>
      <c r="J5629">
        <v>1494</v>
      </c>
      <c r="K5629">
        <v>732</v>
      </c>
      <c r="L5629">
        <v>0.49</v>
      </c>
      <c r="M5629" t="s">
        <v>82</v>
      </c>
    </row>
    <row r="5630" spans="1:13" x14ac:dyDescent="0.25">
      <c r="A5630" t="s">
        <v>13</v>
      </c>
      <c r="B5630">
        <v>1185732</v>
      </c>
      <c r="C5630" s="1">
        <v>44304</v>
      </c>
      <c r="D5630" t="s">
        <v>35</v>
      </c>
      <c r="E5630" t="s">
        <v>75</v>
      </c>
      <c r="F5630" t="s">
        <v>76</v>
      </c>
      <c r="G5630" t="s">
        <v>20</v>
      </c>
      <c r="H5630">
        <v>23</v>
      </c>
      <c r="I5630">
        <v>52</v>
      </c>
      <c r="J5630">
        <v>1196</v>
      </c>
      <c r="K5630">
        <v>622</v>
      </c>
      <c r="L5630">
        <v>0.52</v>
      </c>
      <c r="M5630" t="s">
        <v>82</v>
      </c>
    </row>
    <row r="5631" spans="1:13" x14ac:dyDescent="0.25">
      <c r="A5631" t="s">
        <v>13</v>
      </c>
      <c r="B5631">
        <v>1185732</v>
      </c>
      <c r="C5631" s="1">
        <v>44304</v>
      </c>
      <c r="D5631" t="s">
        <v>35</v>
      </c>
      <c r="E5631" t="s">
        <v>75</v>
      </c>
      <c r="F5631" t="s">
        <v>76</v>
      </c>
      <c r="G5631" t="s">
        <v>21</v>
      </c>
      <c r="H5631">
        <v>36</v>
      </c>
      <c r="I5631">
        <v>65</v>
      </c>
      <c r="J5631">
        <v>2340</v>
      </c>
      <c r="K5631">
        <v>1053</v>
      </c>
      <c r="L5631">
        <v>0.45</v>
      </c>
      <c r="M5631" t="s">
        <v>82</v>
      </c>
    </row>
    <row r="5632" spans="1:13" x14ac:dyDescent="0.25">
      <c r="A5632" t="s">
        <v>13</v>
      </c>
      <c r="B5632">
        <v>1185732</v>
      </c>
      <c r="C5632" s="1">
        <v>44304</v>
      </c>
      <c r="D5632" t="s">
        <v>35</v>
      </c>
      <c r="E5632" t="s">
        <v>75</v>
      </c>
      <c r="F5632" t="s">
        <v>76</v>
      </c>
      <c r="G5632" t="s">
        <v>22</v>
      </c>
      <c r="H5632">
        <v>28</v>
      </c>
      <c r="I5632">
        <v>105</v>
      </c>
      <c r="J5632">
        <v>2940</v>
      </c>
      <c r="K5632">
        <v>1793</v>
      </c>
      <c r="L5632">
        <v>0.61</v>
      </c>
      <c r="M5632" t="s">
        <v>82</v>
      </c>
    </row>
    <row r="5633" spans="1:13" x14ac:dyDescent="0.25">
      <c r="A5633" t="s">
        <v>13</v>
      </c>
      <c r="B5633">
        <v>1185732</v>
      </c>
      <c r="C5633" s="1">
        <v>44335</v>
      </c>
      <c r="D5633" t="s">
        <v>35</v>
      </c>
      <c r="E5633" t="s">
        <v>75</v>
      </c>
      <c r="F5633" t="s">
        <v>76</v>
      </c>
      <c r="G5633" t="s">
        <v>16</v>
      </c>
      <c r="H5633">
        <v>39</v>
      </c>
      <c r="I5633">
        <v>180</v>
      </c>
      <c r="J5633">
        <v>7020</v>
      </c>
      <c r="K5633">
        <v>3580</v>
      </c>
      <c r="L5633">
        <v>0.51</v>
      </c>
      <c r="M5633" t="s">
        <v>82</v>
      </c>
    </row>
    <row r="5634" spans="1:13" x14ac:dyDescent="0.25">
      <c r="A5634" t="s">
        <v>13</v>
      </c>
      <c r="B5634">
        <v>1185732</v>
      </c>
      <c r="C5634" s="1">
        <v>44335</v>
      </c>
      <c r="D5634" t="s">
        <v>35</v>
      </c>
      <c r="E5634" t="s">
        <v>75</v>
      </c>
      <c r="F5634" t="s">
        <v>76</v>
      </c>
      <c r="G5634" t="s">
        <v>18</v>
      </c>
      <c r="H5634">
        <v>34</v>
      </c>
      <c r="I5634">
        <v>88</v>
      </c>
      <c r="J5634">
        <v>2992</v>
      </c>
      <c r="K5634">
        <v>1406</v>
      </c>
      <c r="L5634">
        <v>0.47</v>
      </c>
      <c r="M5634" t="s">
        <v>82</v>
      </c>
    </row>
    <row r="5635" spans="1:13" x14ac:dyDescent="0.25">
      <c r="A5635" t="s">
        <v>13</v>
      </c>
      <c r="B5635">
        <v>1185732</v>
      </c>
      <c r="C5635" s="1">
        <v>44335</v>
      </c>
      <c r="D5635" t="s">
        <v>35</v>
      </c>
      <c r="E5635" t="s">
        <v>75</v>
      </c>
      <c r="F5635" t="s">
        <v>76</v>
      </c>
      <c r="G5635" t="s">
        <v>19</v>
      </c>
      <c r="H5635">
        <v>29</v>
      </c>
      <c r="I5635">
        <v>87</v>
      </c>
      <c r="J5635">
        <v>2523</v>
      </c>
      <c r="K5635">
        <v>1161</v>
      </c>
      <c r="L5635">
        <v>0.46</v>
      </c>
      <c r="M5635" t="s">
        <v>82</v>
      </c>
    </row>
    <row r="5636" spans="1:13" x14ac:dyDescent="0.25">
      <c r="A5636" t="s">
        <v>13</v>
      </c>
      <c r="B5636">
        <v>1185732</v>
      </c>
      <c r="C5636" s="1">
        <v>44335</v>
      </c>
      <c r="D5636" t="s">
        <v>35</v>
      </c>
      <c r="E5636" t="s">
        <v>75</v>
      </c>
      <c r="F5636" t="s">
        <v>76</v>
      </c>
      <c r="G5636" t="s">
        <v>20</v>
      </c>
      <c r="H5636">
        <v>29</v>
      </c>
      <c r="I5636">
        <v>65</v>
      </c>
      <c r="J5636">
        <v>1885</v>
      </c>
      <c r="K5636">
        <v>1037</v>
      </c>
      <c r="L5636">
        <v>0.55000000000000004</v>
      </c>
      <c r="M5636" t="s">
        <v>82</v>
      </c>
    </row>
    <row r="5637" spans="1:13" x14ac:dyDescent="0.25">
      <c r="A5637" t="s">
        <v>13</v>
      </c>
      <c r="B5637">
        <v>1185732</v>
      </c>
      <c r="C5637" s="1">
        <v>44335</v>
      </c>
      <c r="D5637" t="s">
        <v>35</v>
      </c>
      <c r="E5637" t="s">
        <v>75</v>
      </c>
      <c r="F5637" t="s">
        <v>76</v>
      </c>
      <c r="G5637" t="s">
        <v>21</v>
      </c>
      <c r="H5637">
        <v>44</v>
      </c>
      <c r="I5637">
        <v>70</v>
      </c>
      <c r="J5637">
        <v>3080</v>
      </c>
      <c r="K5637">
        <v>1478</v>
      </c>
      <c r="L5637">
        <v>0.48</v>
      </c>
      <c r="M5637" t="s">
        <v>82</v>
      </c>
    </row>
    <row r="5638" spans="1:13" x14ac:dyDescent="0.25">
      <c r="A5638" t="s">
        <v>13</v>
      </c>
      <c r="B5638">
        <v>1185732</v>
      </c>
      <c r="C5638" s="1">
        <v>44335</v>
      </c>
      <c r="D5638" t="s">
        <v>35</v>
      </c>
      <c r="E5638" t="s">
        <v>75</v>
      </c>
      <c r="F5638" t="s">
        <v>76</v>
      </c>
      <c r="G5638" t="s">
        <v>22</v>
      </c>
      <c r="H5638">
        <v>45</v>
      </c>
      <c r="I5638">
        <v>105</v>
      </c>
      <c r="J5638">
        <v>4725</v>
      </c>
      <c r="K5638">
        <v>2835</v>
      </c>
      <c r="L5638">
        <v>0.6</v>
      </c>
      <c r="M5638" t="s">
        <v>82</v>
      </c>
    </row>
    <row r="5639" spans="1:13" x14ac:dyDescent="0.25">
      <c r="A5639" t="s">
        <v>13</v>
      </c>
      <c r="B5639">
        <v>1185732</v>
      </c>
      <c r="C5639" s="1">
        <v>44365</v>
      </c>
      <c r="D5639" t="s">
        <v>35</v>
      </c>
      <c r="E5639" t="s">
        <v>75</v>
      </c>
      <c r="F5639" t="s">
        <v>76</v>
      </c>
      <c r="G5639" t="s">
        <v>16</v>
      </c>
      <c r="H5639">
        <v>32</v>
      </c>
      <c r="I5639">
        <v>168</v>
      </c>
      <c r="J5639">
        <v>5376</v>
      </c>
      <c r="K5639">
        <v>2903</v>
      </c>
      <c r="L5639">
        <v>0.54</v>
      </c>
      <c r="M5639" t="s">
        <v>82</v>
      </c>
    </row>
    <row r="5640" spans="1:13" x14ac:dyDescent="0.25">
      <c r="A5640" t="s">
        <v>13</v>
      </c>
      <c r="B5640">
        <v>1185732</v>
      </c>
      <c r="C5640" s="1">
        <v>44365</v>
      </c>
      <c r="D5640" t="s">
        <v>35</v>
      </c>
      <c r="E5640" t="s">
        <v>75</v>
      </c>
      <c r="F5640" t="s">
        <v>76</v>
      </c>
      <c r="G5640" t="s">
        <v>18</v>
      </c>
      <c r="H5640">
        <v>27</v>
      </c>
      <c r="I5640">
        <v>91</v>
      </c>
      <c r="J5640">
        <v>2457</v>
      </c>
      <c r="K5640">
        <v>1130</v>
      </c>
      <c r="L5640">
        <v>0.46</v>
      </c>
      <c r="M5640" t="s">
        <v>82</v>
      </c>
    </row>
    <row r="5641" spans="1:13" x14ac:dyDescent="0.25">
      <c r="A5641" t="s">
        <v>13</v>
      </c>
      <c r="B5641">
        <v>1185732</v>
      </c>
      <c r="C5641" s="1">
        <v>44365</v>
      </c>
      <c r="D5641" t="s">
        <v>35</v>
      </c>
      <c r="E5641" t="s">
        <v>75</v>
      </c>
      <c r="F5641" t="s">
        <v>76</v>
      </c>
      <c r="G5641" t="s">
        <v>19</v>
      </c>
      <c r="H5641">
        <v>23</v>
      </c>
      <c r="I5641">
        <v>113</v>
      </c>
      <c r="J5641">
        <v>2599</v>
      </c>
      <c r="K5641">
        <v>1274</v>
      </c>
      <c r="L5641">
        <v>0.49</v>
      </c>
      <c r="M5641" t="s">
        <v>82</v>
      </c>
    </row>
    <row r="5642" spans="1:13" x14ac:dyDescent="0.25">
      <c r="A5642" t="s">
        <v>13</v>
      </c>
      <c r="B5642">
        <v>1185732</v>
      </c>
      <c r="C5642" s="1">
        <v>44365</v>
      </c>
      <c r="D5642" t="s">
        <v>35</v>
      </c>
      <c r="E5642" t="s">
        <v>75</v>
      </c>
      <c r="F5642" t="s">
        <v>76</v>
      </c>
      <c r="G5642" t="s">
        <v>20</v>
      </c>
      <c r="H5642">
        <v>23</v>
      </c>
      <c r="I5642">
        <v>91</v>
      </c>
      <c r="J5642">
        <v>2093</v>
      </c>
      <c r="K5642">
        <v>1047</v>
      </c>
      <c r="L5642">
        <v>0.5</v>
      </c>
      <c r="M5642" t="s">
        <v>82</v>
      </c>
    </row>
    <row r="5643" spans="1:13" x14ac:dyDescent="0.25">
      <c r="A5643" t="s">
        <v>13</v>
      </c>
      <c r="B5643">
        <v>1185732</v>
      </c>
      <c r="C5643" s="1">
        <v>44365</v>
      </c>
      <c r="D5643" t="s">
        <v>35</v>
      </c>
      <c r="E5643" t="s">
        <v>75</v>
      </c>
      <c r="F5643" t="s">
        <v>76</v>
      </c>
      <c r="G5643" t="s">
        <v>21</v>
      </c>
      <c r="H5643">
        <v>38</v>
      </c>
      <c r="I5643">
        <v>102</v>
      </c>
      <c r="J5643">
        <v>3876</v>
      </c>
      <c r="K5643">
        <v>1744</v>
      </c>
      <c r="L5643">
        <v>0.45</v>
      </c>
      <c r="M5643" t="s">
        <v>82</v>
      </c>
    </row>
    <row r="5644" spans="1:13" x14ac:dyDescent="0.25">
      <c r="A5644" t="s">
        <v>13</v>
      </c>
      <c r="B5644">
        <v>1185732</v>
      </c>
      <c r="C5644" s="1">
        <v>44365</v>
      </c>
      <c r="D5644" t="s">
        <v>35</v>
      </c>
      <c r="E5644" t="s">
        <v>75</v>
      </c>
      <c r="F5644" t="s">
        <v>76</v>
      </c>
      <c r="G5644" t="s">
        <v>22</v>
      </c>
      <c r="H5644">
        <v>42</v>
      </c>
      <c r="I5644">
        <v>142</v>
      </c>
      <c r="J5644">
        <v>5964</v>
      </c>
      <c r="K5644">
        <v>3877</v>
      </c>
      <c r="L5644">
        <v>0.65</v>
      </c>
      <c r="M5644" t="s">
        <v>82</v>
      </c>
    </row>
    <row r="5645" spans="1:13" x14ac:dyDescent="0.25">
      <c r="A5645" t="s">
        <v>13</v>
      </c>
      <c r="B5645">
        <v>1185732</v>
      </c>
      <c r="C5645" s="1">
        <v>44394</v>
      </c>
      <c r="D5645" t="s">
        <v>35</v>
      </c>
      <c r="E5645" t="s">
        <v>75</v>
      </c>
      <c r="F5645" t="s">
        <v>76</v>
      </c>
      <c r="G5645" t="s">
        <v>16</v>
      </c>
      <c r="H5645">
        <v>36</v>
      </c>
      <c r="I5645">
        <v>203</v>
      </c>
      <c r="J5645">
        <v>7308</v>
      </c>
      <c r="K5645">
        <v>4019</v>
      </c>
      <c r="L5645">
        <v>0.55000000000000004</v>
      </c>
      <c r="M5645" t="s">
        <v>82</v>
      </c>
    </row>
    <row r="5646" spans="1:13" x14ac:dyDescent="0.25">
      <c r="A5646" t="s">
        <v>13</v>
      </c>
      <c r="B5646">
        <v>1185732</v>
      </c>
      <c r="C5646" s="1">
        <v>44394</v>
      </c>
      <c r="D5646" t="s">
        <v>35</v>
      </c>
      <c r="E5646" t="s">
        <v>75</v>
      </c>
      <c r="F5646" t="s">
        <v>76</v>
      </c>
      <c r="G5646" t="s">
        <v>18</v>
      </c>
      <c r="H5646">
        <v>33</v>
      </c>
      <c r="I5646">
        <v>130</v>
      </c>
      <c r="J5646">
        <v>4290</v>
      </c>
      <c r="K5646">
        <v>2016</v>
      </c>
      <c r="L5646">
        <v>0.47</v>
      </c>
      <c r="M5646" t="s">
        <v>82</v>
      </c>
    </row>
    <row r="5647" spans="1:13" x14ac:dyDescent="0.25">
      <c r="A5647" t="s">
        <v>13</v>
      </c>
      <c r="B5647">
        <v>1185732</v>
      </c>
      <c r="C5647" s="1">
        <v>44394</v>
      </c>
      <c r="D5647" t="s">
        <v>35</v>
      </c>
      <c r="E5647" t="s">
        <v>75</v>
      </c>
      <c r="F5647" t="s">
        <v>76</v>
      </c>
      <c r="G5647" t="s">
        <v>19</v>
      </c>
      <c r="H5647">
        <v>29</v>
      </c>
      <c r="I5647">
        <v>128</v>
      </c>
      <c r="J5647">
        <v>3712</v>
      </c>
      <c r="K5647">
        <v>1708</v>
      </c>
      <c r="L5647">
        <v>0.46</v>
      </c>
      <c r="M5647" t="s">
        <v>82</v>
      </c>
    </row>
    <row r="5648" spans="1:13" x14ac:dyDescent="0.25">
      <c r="A5648" t="s">
        <v>13</v>
      </c>
      <c r="B5648">
        <v>1185732</v>
      </c>
      <c r="C5648" s="1">
        <v>44394</v>
      </c>
      <c r="D5648" t="s">
        <v>35</v>
      </c>
      <c r="E5648" t="s">
        <v>75</v>
      </c>
      <c r="F5648" t="s">
        <v>76</v>
      </c>
      <c r="G5648" t="s">
        <v>20</v>
      </c>
      <c r="H5648">
        <v>29</v>
      </c>
      <c r="I5648">
        <v>101</v>
      </c>
      <c r="J5648">
        <v>2929</v>
      </c>
      <c r="K5648">
        <v>1552</v>
      </c>
      <c r="L5648">
        <v>0.53</v>
      </c>
      <c r="M5648" t="s">
        <v>82</v>
      </c>
    </row>
    <row r="5649" spans="1:13" x14ac:dyDescent="0.25">
      <c r="A5649" t="s">
        <v>13</v>
      </c>
      <c r="B5649">
        <v>1185732</v>
      </c>
      <c r="C5649" s="1">
        <v>44394</v>
      </c>
      <c r="D5649" t="s">
        <v>35</v>
      </c>
      <c r="E5649" t="s">
        <v>75</v>
      </c>
      <c r="F5649" t="s">
        <v>76</v>
      </c>
      <c r="G5649" t="s">
        <v>21</v>
      </c>
      <c r="H5649">
        <v>37</v>
      </c>
      <c r="I5649">
        <v>94</v>
      </c>
      <c r="J5649">
        <v>3478</v>
      </c>
      <c r="K5649">
        <v>1704</v>
      </c>
      <c r="L5649">
        <v>0.49</v>
      </c>
      <c r="M5649" t="s">
        <v>82</v>
      </c>
    </row>
    <row r="5650" spans="1:13" x14ac:dyDescent="0.25">
      <c r="A5650" t="s">
        <v>13</v>
      </c>
      <c r="B5650">
        <v>1185732</v>
      </c>
      <c r="C5650" s="1">
        <v>44394</v>
      </c>
      <c r="D5650" t="s">
        <v>35</v>
      </c>
      <c r="E5650" t="s">
        <v>75</v>
      </c>
      <c r="F5650" t="s">
        <v>76</v>
      </c>
      <c r="G5650" t="s">
        <v>22</v>
      </c>
      <c r="H5650">
        <v>41</v>
      </c>
      <c r="I5650">
        <v>160</v>
      </c>
      <c r="J5650">
        <v>6560</v>
      </c>
      <c r="K5650">
        <v>4002</v>
      </c>
      <c r="L5650">
        <v>0.61</v>
      </c>
      <c r="M5650" t="s">
        <v>82</v>
      </c>
    </row>
    <row r="5651" spans="1:13" x14ac:dyDescent="0.25">
      <c r="A5651" t="s">
        <v>13</v>
      </c>
      <c r="B5651">
        <v>1185732</v>
      </c>
      <c r="C5651" s="1">
        <v>44426</v>
      </c>
      <c r="D5651" t="s">
        <v>35</v>
      </c>
      <c r="E5651" t="s">
        <v>75</v>
      </c>
      <c r="F5651" t="s">
        <v>76</v>
      </c>
      <c r="G5651" t="s">
        <v>16</v>
      </c>
      <c r="H5651">
        <v>38</v>
      </c>
      <c r="I5651">
        <v>203</v>
      </c>
      <c r="J5651">
        <v>7714</v>
      </c>
      <c r="K5651">
        <v>3857</v>
      </c>
      <c r="L5651">
        <v>0.5</v>
      </c>
      <c r="M5651" t="s">
        <v>82</v>
      </c>
    </row>
    <row r="5652" spans="1:13" x14ac:dyDescent="0.25">
      <c r="A5652" t="s">
        <v>13</v>
      </c>
      <c r="B5652">
        <v>1185732</v>
      </c>
      <c r="C5652" s="1">
        <v>44426</v>
      </c>
      <c r="D5652" t="s">
        <v>35</v>
      </c>
      <c r="E5652" t="s">
        <v>75</v>
      </c>
      <c r="F5652" t="s">
        <v>76</v>
      </c>
      <c r="G5652" t="s">
        <v>18</v>
      </c>
      <c r="H5652">
        <v>38</v>
      </c>
      <c r="I5652">
        <v>143</v>
      </c>
      <c r="J5652">
        <v>5434</v>
      </c>
      <c r="K5652">
        <v>2500</v>
      </c>
      <c r="L5652">
        <v>0.46</v>
      </c>
      <c r="M5652" t="s">
        <v>82</v>
      </c>
    </row>
    <row r="5653" spans="1:13" x14ac:dyDescent="0.25">
      <c r="A5653" t="s">
        <v>13</v>
      </c>
      <c r="B5653">
        <v>1185732</v>
      </c>
      <c r="C5653" s="1">
        <v>44426</v>
      </c>
      <c r="D5653" t="s">
        <v>35</v>
      </c>
      <c r="E5653" t="s">
        <v>75</v>
      </c>
      <c r="F5653" t="s">
        <v>76</v>
      </c>
      <c r="G5653" t="s">
        <v>19</v>
      </c>
      <c r="H5653">
        <v>32</v>
      </c>
      <c r="I5653">
        <v>120</v>
      </c>
      <c r="J5653">
        <v>3840</v>
      </c>
      <c r="K5653">
        <v>1766</v>
      </c>
      <c r="L5653">
        <v>0.46</v>
      </c>
      <c r="M5653" t="s">
        <v>82</v>
      </c>
    </row>
    <row r="5654" spans="1:13" x14ac:dyDescent="0.25">
      <c r="A5654" t="s">
        <v>13</v>
      </c>
      <c r="B5654">
        <v>1185732</v>
      </c>
      <c r="C5654" s="1">
        <v>44426</v>
      </c>
      <c r="D5654" t="s">
        <v>35</v>
      </c>
      <c r="E5654" t="s">
        <v>75</v>
      </c>
      <c r="F5654" t="s">
        <v>76</v>
      </c>
      <c r="G5654" t="s">
        <v>20</v>
      </c>
      <c r="H5654">
        <v>24</v>
      </c>
      <c r="I5654">
        <v>91</v>
      </c>
      <c r="J5654">
        <v>2184</v>
      </c>
      <c r="K5654">
        <v>1201</v>
      </c>
      <c r="L5654">
        <v>0.55000000000000004</v>
      </c>
      <c r="M5654" t="s">
        <v>82</v>
      </c>
    </row>
    <row r="5655" spans="1:13" x14ac:dyDescent="0.25">
      <c r="A5655" t="s">
        <v>13</v>
      </c>
      <c r="B5655">
        <v>1185732</v>
      </c>
      <c r="C5655" s="1">
        <v>44426</v>
      </c>
      <c r="D5655" t="s">
        <v>35</v>
      </c>
      <c r="E5655" t="s">
        <v>75</v>
      </c>
      <c r="F5655" t="s">
        <v>76</v>
      </c>
      <c r="G5655" t="s">
        <v>21</v>
      </c>
      <c r="H5655">
        <v>34</v>
      </c>
      <c r="I5655">
        <v>81</v>
      </c>
      <c r="J5655">
        <v>2754</v>
      </c>
      <c r="K5655">
        <v>1294</v>
      </c>
      <c r="L5655">
        <v>0.47</v>
      </c>
      <c r="M5655" t="s">
        <v>82</v>
      </c>
    </row>
    <row r="5656" spans="1:13" x14ac:dyDescent="0.25">
      <c r="A5656" t="s">
        <v>13</v>
      </c>
      <c r="B5656">
        <v>1185732</v>
      </c>
      <c r="C5656" s="1">
        <v>44426</v>
      </c>
      <c r="D5656" t="s">
        <v>35</v>
      </c>
      <c r="E5656" t="s">
        <v>75</v>
      </c>
      <c r="F5656" t="s">
        <v>76</v>
      </c>
      <c r="G5656" t="s">
        <v>22</v>
      </c>
      <c r="H5656">
        <v>36</v>
      </c>
      <c r="I5656">
        <v>128</v>
      </c>
      <c r="J5656">
        <v>4608</v>
      </c>
      <c r="K5656">
        <v>2995</v>
      </c>
      <c r="L5656">
        <v>0.65</v>
      </c>
      <c r="M5656" t="s">
        <v>82</v>
      </c>
    </row>
    <row r="5657" spans="1:13" x14ac:dyDescent="0.25">
      <c r="A5657" t="s">
        <v>13</v>
      </c>
      <c r="B5657">
        <v>1185732</v>
      </c>
      <c r="C5657" s="1">
        <v>44458</v>
      </c>
      <c r="D5657" t="s">
        <v>35</v>
      </c>
      <c r="E5657" t="s">
        <v>75</v>
      </c>
      <c r="F5657" t="s">
        <v>76</v>
      </c>
      <c r="G5657" t="s">
        <v>16</v>
      </c>
      <c r="H5657">
        <v>32</v>
      </c>
      <c r="I5657">
        <v>174</v>
      </c>
      <c r="J5657">
        <v>5568</v>
      </c>
      <c r="K5657">
        <v>2784</v>
      </c>
      <c r="L5657">
        <v>0.5</v>
      </c>
      <c r="M5657" t="s">
        <v>82</v>
      </c>
    </row>
    <row r="5658" spans="1:13" x14ac:dyDescent="0.25">
      <c r="A5658" t="s">
        <v>13</v>
      </c>
      <c r="B5658">
        <v>1185732</v>
      </c>
      <c r="C5658" s="1">
        <v>44458</v>
      </c>
      <c r="D5658" t="s">
        <v>35</v>
      </c>
      <c r="E5658" t="s">
        <v>75</v>
      </c>
      <c r="F5658" t="s">
        <v>76</v>
      </c>
      <c r="G5658" t="s">
        <v>18</v>
      </c>
      <c r="H5658">
        <v>28</v>
      </c>
      <c r="I5658">
        <v>100</v>
      </c>
      <c r="J5658">
        <v>2800</v>
      </c>
      <c r="K5658">
        <v>1316</v>
      </c>
      <c r="L5658">
        <v>0.47</v>
      </c>
      <c r="M5658" t="s">
        <v>82</v>
      </c>
    </row>
    <row r="5659" spans="1:13" x14ac:dyDescent="0.25">
      <c r="A5659" t="s">
        <v>13</v>
      </c>
      <c r="B5659">
        <v>1185732</v>
      </c>
      <c r="C5659" s="1">
        <v>44458</v>
      </c>
      <c r="D5659" t="s">
        <v>35</v>
      </c>
      <c r="E5659" t="s">
        <v>75</v>
      </c>
      <c r="F5659" t="s">
        <v>76</v>
      </c>
      <c r="G5659" t="s">
        <v>19</v>
      </c>
      <c r="H5659">
        <v>14</v>
      </c>
      <c r="I5659">
        <v>75</v>
      </c>
      <c r="J5659">
        <v>1050</v>
      </c>
      <c r="K5659">
        <v>515</v>
      </c>
      <c r="L5659">
        <v>0.49</v>
      </c>
      <c r="M5659" t="s">
        <v>82</v>
      </c>
    </row>
    <row r="5660" spans="1:13" x14ac:dyDescent="0.25">
      <c r="A5660" t="s">
        <v>13</v>
      </c>
      <c r="B5660">
        <v>1185732</v>
      </c>
      <c r="C5660" s="1">
        <v>44458</v>
      </c>
      <c r="D5660" t="s">
        <v>35</v>
      </c>
      <c r="E5660" t="s">
        <v>75</v>
      </c>
      <c r="F5660" t="s">
        <v>76</v>
      </c>
      <c r="G5660" t="s">
        <v>20</v>
      </c>
      <c r="H5660">
        <v>14</v>
      </c>
      <c r="I5660">
        <v>83</v>
      </c>
      <c r="J5660">
        <v>1162</v>
      </c>
      <c r="K5660">
        <v>616</v>
      </c>
      <c r="L5660">
        <v>0.53</v>
      </c>
      <c r="M5660" t="s">
        <v>82</v>
      </c>
    </row>
    <row r="5661" spans="1:13" x14ac:dyDescent="0.25">
      <c r="A5661" t="s">
        <v>13</v>
      </c>
      <c r="B5661">
        <v>1185732</v>
      </c>
      <c r="C5661" s="1">
        <v>44458</v>
      </c>
      <c r="D5661" t="s">
        <v>35</v>
      </c>
      <c r="E5661" t="s">
        <v>75</v>
      </c>
      <c r="F5661" t="s">
        <v>76</v>
      </c>
      <c r="G5661" t="s">
        <v>21</v>
      </c>
      <c r="H5661">
        <v>23</v>
      </c>
      <c r="I5661">
        <v>77</v>
      </c>
      <c r="J5661">
        <v>1771</v>
      </c>
      <c r="K5661">
        <v>832</v>
      </c>
      <c r="L5661">
        <v>0.47</v>
      </c>
      <c r="M5661" t="s">
        <v>82</v>
      </c>
    </row>
    <row r="5662" spans="1:13" x14ac:dyDescent="0.25">
      <c r="A5662" t="s">
        <v>13</v>
      </c>
      <c r="B5662">
        <v>1185732</v>
      </c>
      <c r="C5662" s="1">
        <v>44458</v>
      </c>
      <c r="D5662" t="s">
        <v>35</v>
      </c>
      <c r="E5662" t="s">
        <v>75</v>
      </c>
      <c r="F5662" t="s">
        <v>76</v>
      </c>
      <c r="G5662" t="s">
        <v>22</v>
      </c>
      <c r="H5662">
        <v>28</v>
      </c>
      <c r="I5662">
        <v>95</v>
      </c>
      <c r="J5662">
        <v>2660</v>
      </c>
      <c r="K5662">
        <v>1702</v>
      </c>
      <c r="L5662">
        <v>0.64</v>
      </c>
      <c r="M5662" t="s">
        <v>82</v>
      </c>
    </row>
    <row r="5663" spans="1:13" x14ac:dyDescent="0.25">
      <c r="A5663" t="s">
        <v>13</v>
      </c>
      <c r="B5663">
        <v>1185732</v>
      </c>
      <c r="C5663" s="1">
        <v>44487</v>
      </c>
      <c r="D5663" t="s">
        <v>35</v>
      </c>
      <c r="E5663" t="s">
        <v>75</v>
      </c>
      <c r="F5663" t="s">
        <v>76</v>
      </c>
      <c r="G5663" t="s">
        <v>16</v>
      </c>
      <c r="H5663">
        <v>34</v>
      </c>
      <c r="I5663">
        <v>131</v>
      </c>
      <c r="J5663">
        <v>4454</v>
      </c>
      <c r="K5663">
        <v>2272</v>
      </c>
      <c r="L5663">
        <v>0.51</v>
      </c>
      <c r="M5663" t="s">
        <v>82</v>
      </c>
    </row>
    <row r="5664" spans="1:13" x14ac:dyDescent="0.25">
      <c r="A5664" t="s">
        <v>13</v>
      </c>
      <c r="B5664">
        <v>1185732</v>
      </c>
      <c r="C5664" s="1">
        <v>44487</v>
      </c>
      <c r="D5664" t="s">
        <v>35</v>
      </c>
      <c r="E5664" t="s">
        <v>75</v>
      </c>
      <c r="F5664" t="s">
        <v>76</v>
      </c>
      <c r="G5664" t="s">
        <v>18</v>
      </c>
      <c r="H5664">
        <v>24</v>
      </c>
      <c r="I5664">
        <v>91</v>
      </c>
      <c r="J5664">
        <v>2184</v>
      </c>
      <c r="K5664">
        <v>1092</v>
      </c>
      <c r="L5664">
        <v>0.5</v>
      </c>
      <c r="M5664" t="s">
        <v>82</v>
      </c>
    </row>
    <row r="5665" spans="1:13" x14ac:dyDescent="0.25">
      <c r="A5665" t="s">
        <v>13</v>
      </c>
      <c r="B5665">
        <v>1185732</v>
      </c>
      <c r="C5665" s="1">
        <v>44487</v>
      </c>
      <c r="D5665" t="s">
        <v>35</v>
      </c>
      <c r="E5665" t="s">
        <v>75</v>
      </c>
      <c r="F5665" t="s">
        <v>76</v>
      </c>
      <c r="G5665" t="s">
        <v>19</v>
      </c>
      <c r="H5665">
        <v>23</v>
      </c>
      <c r="I5665">
        <v>73</v>
      </c>
      <c r="J5665">
        <v>1679</v>
      </c>
      <c r="K5665">
        <v>806</v>
      </c>
      <c r="L5665">
        <v>0.48</v>
      </c>
      <c r="M5665" t="s">
        <v>82</v>
      </c>
    </row>
    <row r="5666" spans="1:13" x14ac:dyDescent="0.25">
      <c r="A5666" t="s">
        <v>13</v>
      </c>
      <c r="B5666">
        <v>1185732</v>
      </c>
      <c r="C5666" s="1">
        <v>44487</v>
      </c>
      <c r="D5666" t="s">
        <v>35</v>
      </c>
      <c r="E5666" t="s">
        <v>75</v>
      </c>
      <c r="F5666" t="s">
        <v>76</v>
      </c>
      <c r="G5666" t="s">
        <v>20</v>
      </c>
      <c r="H5666">
        <v>23</v>
      </c>
      <c r="I5666">
        <v>59</v>
      </c>
      <c r="J5666">
        <v>1357</v>
      </c>
      <c r="K5666">
        <v>679</v>
      </c>
      <c r="L5666">
        <v>0.5</v>
      </c>
      <c r="M5666" t="s">
        <v>82</v>
      </c>
    </row>
    <row r="5667" spans="1:13" x14ac:dyDescent="0.25">
      <c r="A5667" t="s">
        <v>13</v>
      </c>
      <c r="B5667">
        <v>1185732</v>
      </c>
      <c r="C5667" s="1">
        <v>44487</v>
      </c>
      <c r="D5667" t="s">
        <v>35</v>
      </c>
      <c r="E5667" t="s">
        <v>75</v>
      </c>
      <c r="F5667" t="s">
        <v>76</v>
      </c>
      <c r="G5667" t="s">
        <v>21</v>
      </c>
      <c r="H5667">
        <v>32</v>
      </c>
      <c r="I5667">
        <v>68</v>
      </c>
      <c r="J5667">
        <v>2176</v>
      </c>
      <c r="K5667">
        <v>1023</v>
      </c>
      <c r="L5667">
        <v>0.47</v>
      </c>
      <c r="M5667" t="s">
        <v>82</v>
      </c>
    </row>
    <row r="5668" spans="1:13" x14ac:dyDescent="0.25">
      <c r="A5668" t="s">
        <v>13</v>
      </c>
      <c r="B5668">
        <v>1185732</v>
      </c>
      <c r="C5668" s="1">
        <v>44487</v>
      </c>
      <c r="D5668" t="s">
        <v>35</v>
      </c>
      <c r="E5668" t="s">
        <v>75</v>
      </c>
      <c r="F5668" t="s">
        <v>76</v>
      </c>
      <c r="G5668" t="s">
        <v>22</v>
      </c>
      <c r="H5668">
        <v>38</v>
      </c>
      <c r="I5668">
        <v>88</v>
      </c>
      <c r="J5668">
        <v>3344</v>
      </c>
      <c r="K5668">
        <v>2140</v>
      </c>
      <c r="L5668">
        <v>0.64</v>
      </c>
      <c r="M5668" t="s">
        <v>82</v>
      </c>
    </row>
    <row r="5669" spans="1:13" x14ac:dyDescent="0.25">
      <c r="A5669" t="s">
        <v>13</v>
      </c>
      <c r="B5669">
        <v>1185732</v>
      </c>
      <c r="C5669" s="1">
        <v>44518</v>
      </c>
      <c r="D5669" t="s">
        <v>35</v>
      </c>
      <c r="E5669" t="s">
        <v>75</v>
      </c>
      <c r="F5669" t="s">
        <v>76</v>
      </c>
      <c r="G5669" t="s">
        <v>16</v>
      </c>
      <c r="H5669">
        <v>34</v>
      </c>
      <c r="I5669">
        <v>150</v>
      </c>
      <c r="J5669">
        <v>5100</v>
      </c>
      <c r="K5669">
        <v>2601</v>
      </c>
      <c r="L5669">
        <v>0.51</v>
      </c>
      <c r="M5669" t="s">
        <v>82</v>
      </c>
    </row>
    <row r="5670" spans="1:13" x14ac:dyDescent="0.25">
      <c r="A5670" t="s">
        <v>13</v>
      </c>
      <c r="B5670">
        <v>1185732</v>
      </c>
      <c r="C5670" s="1">
        <v>44518</v>
      </c>
      <c r="D5670" t="s">
        <v>35</v>
      </c>
      <c r="E5670" t="s">
        <v>75</v>
      </c>
      <c r="F5670" t="s">
        <v>76</v>
      </c>
      <c r="G5670" t="s">
        <v>18</v>
      </c>
      <c r="H5670">
        <v>23</v>
      </c>
      <c r="I5670">
        <v>88</v>
      </c>
      <c r="J5670">
        <v>2024</v>
      </c>
      <c r="K5670">
        <v>911</v>
      </c>
      <c r="L5670">
        <v>0.45</v>
      </c>
      <c r="M5670" t="s">
        <v>82</v>
      </c>
    </row>
    <row r="5671" spans="1:13" x14ac:dyDescent="0.25">
      <c r="A5671" t="s">
        <v>13</v>
      </c>
      <c r="B5671">
        <v>1185732</v>
      </c>
      <c r="C5671" s="1">
        <v>44518</v>
      </c>
      <c r="D5671" t="s">
        <v>35</v>
      </c>
      <c r="E5671" t="s">
        <v>75</v>
      </c>
      <c r="F5671" t="s">
        <v>76</v>
      </c>
      <c r="G5671" t="s">
        <v>19</v>
      </c>
      <c r="H5671">
        <v>23</v>
      </c>
      <c r="I5671">
        <v>80</v>
      </c>
      <c r="J5671">
        <v>1840</v>
      </c>
      <c r="K5671">
        <v>902</v>
      </c>
      <c r="L5671">
        <v>0.49</v>
      </c>
      <c r="M5671" t="s">
        <v>82</v>
      </c>
    </row>
    <row r="5672" spans="1:13" x14ac:dyDescent="0.25">
      <c r="A5672" t="s">
        <v>13</v>
      </c>
      <c r="B5672">
        <v>1185732</v>
      </c>
      <c r="C5672" s="1">
        <v>44518</v>
      </c>
      <c r="D5672" t="s">
        <v>35</v>
      </c>
      <c r="E5672" t="s">
        <v>75</v>
      </c>
      <c r="F5672" t="s">
        <v>76</v>
      </c>
      <c r="G5672" t="s">
        <v>20</v>
      </c>
      <c r="H5672">
        <v>23</v>
      </c>
      <c r="I5672">
        <v>88</v>
      </c>
      <c r="J5672">
        <v>2024</v>
      </c>
      <c r="K5672">
        <v>1052</v>
      </c>
      <c r="L5672">
        <v>0.52</v>
      </c>
      <c r="M5672" t="s">
        <v>82</v>
      </c>
    </row>
    <row r="5673" spans="1:13" x14ac:dyDescent="0.25">
      <c r="A5673" t="s">
        <v>13</v>
      </c>
      <c r="B5673">
        <v>1185732</v>
      </c>
      <c r="C5673" s="1">
        <v>44518</v>
      </c>
      <c r="D5673" t="s">
        <v>35</v>
      </c>
      <c r="E5673" t="s">
        <v>75</v>
      </c>
      <c r="F5673" t="s">
        <v>76</v>
      </c>
      <c r="G5673" t="s">
        <v>21</v>
      </c>
      <c r="H5673">
        <v>43</v>
      </c>
      <c r="I5673">
        <v>81</v>
      </c>
      <c r="J5673">
        <v>3483</v>
      </c>
      <c r="K5673">
        <v>1672</v>
      </c>
      <c r="L5673">
        <v>0.48</v>
      </c>
      <c r="M5673" t="s">
        <v>82</v>
      </c>
    </row>
    <row r="5674" spans="1:13" x14ac:dyDescent="0.25">
      <c r="A5674" t="s">
        <v>13</v>
      </c>
      <c r="B5674">
        <v>1185732</v>
      </c>
      <c r="C5674" s="1">
        <v>44518</v>
      </c>
      <c r="D5674" t="s">
        <v>35</v>
      </c>
      <c r="E5674" t="s">
        <v>75</v>
      </c>
      <c r="F5674" t="s">
        <v>76</v>
      </c>
      <c r="G5674" t="s">
        <v>22</v>
      </c>
      <c r="H5674">
        <v>48</v>
      </c>
      <c r="I5674">
        <v>108</v>
      </c>
      <c r="J5674">
        <v>5184</v>
      </c>
      <c r="K5674">
        <v>3266</v>
      </c>
      <c r="L5674">
        <v>0.63</v>
      </c>
      <c r="M5674" t="s">
        <v>82</v>
      </c>
    </row>
    <row r="5675" spans="1:13" x14ac:dyDescent="0.25">
      <c r="A5675" t="s">
        <v>13</v>
      </c>
      <c r="B5675">
        <v>1185732</v>
      </c>
      <c r="C5675" s="1">
        <v>44547</v>
      </c>
      <c r="D5675" t="s">
        <v>35</v>
      </c>
      <c r="E5675" t="s">
        <v>75</v>
      </c>
      <c r="F5675" t="s">
        <v>76</v>
      </c>
      <c r="G5675" t="s">
        <v>16</v>
      </c>
      <c r="H5675">
        <v>41</v>
      </c>
      <c r="I5675">
        <v>163</v>
      </c>
      <c r="J5675">
        <v>6683</v>
      </c>
      <c r="K5675">
        <v>3475</v>
      </c>
      <c r="L5675">
        <v>0.52</v>
      </c>
      <c r="M5675" t="s">
        <v>82</v>
      </c>
    </row>
    <row r="5676" spans="1:13" x14ac:dyDescent="0.25">
      <c r="A5676" t="s">
        <v>13</v>
      </c>
      <c r="B5676">
        <v>1185732</v>
      </c>
      <c r="C5676" s="1">
        <v>44547</v>
      </c>
      <c r="D5676" t="s">
        <v>35</v>
      </c>
      <c r="E5676" t="s">
        <v>75</v>
      </c>
      <c r="F5676" t="s">
        <v>76</v>
      </c>
      <c r="G5676" t="s">
        <v>18</v>
      </c>
      <c r="H5676">
        <v>32</v>
      </c>
      <c r="I5676">
        <v>113</v>
      </c>
      <c r="J5676">
        <v>3616</v>
      </c>
      <c r="K5676">
        <v>1736</v>
      </c>
      <c r="L5676">
        <v>0.48</v>
      </c>
      <c r="M5676" t="s">
        <v>82</v>
      </c>
    </row>
    <row r="5677" spans="1:13" x14ac:dyDescent="0.25">
      <c r="A5677" t="s">
        <v>29</v>
      </c>
      <c r="B5677">
        <v>1185732</v>
      </c>
      <c r="C5677" s="1">
        <v>44547</v>
      </c>
      <c r="D5677" t="s">
        <v>35</v>
      </c>
      <c r="E5677" t="s">
        <v>75</v>
      </c>
      <c r="F5677" t="s">
        <v>76</v>
      </c>
      <c r="G5677" t="s">
        <v>19</v>
      </c>
      <c r="H5677">
        <v>32</v>
      </c>
      <c r="I5677">
        <v>120</v>
      </c>
      <c r="J5677">
        <v>3840</v>
      </c>
      <c r="K5677">
        <v>1805</v>
      </c>
      <c r="L5677">
        <v>0.47</v>
      </c>
      <c r="M5677" t="s">
        <v>82</v>
      </c>
    </row>
    <row r="5678" spans="1:13" x14ac:dyDescent="0.25">
      <c r="A5678" t="s">
        <v>29</v>
      </c>
      <c r="B5678">
        <v>1185732</v>
      </c>
      <c r="C5678" s="1">
        <v>44547</v>
      </c>
      <c r="D5678" t="s">
        <v>35</v>
      </c>
      <c r="E5678" t="s">
        <v>75</v>
      </c>
      <c r="F5678" t="s">
        <v>76</v>
      </c>
      <c r="G5678" t="s">
        <v>20</v>
      </c>
      <c r="H5678">
        <v>34</v>
      </c>
      <c r="I5678">
        <v>88</v>
      </c>
      <c r="J5678">
        <v>2992</v>
      </c>
      <c r="K5678">
        <v>1556</v>
      </c>
      <c r="L5678">
        <v>0.52</v>
      </c>
      <c r="M5678" t="s">
        <v>82</v>
      </c>
    </row>
    <row r="5679" spans="1:13" x14ac:dyDescent="0.25">
      <c r="A5679" t="s">
        <v>29</v>
      </c>
      <c r="B5679">
        <v>1185732</v>
      </c>
      <c r="C5679" s="1">
        <v>44547</v>
      </c>
      <c r="D5679" t="s">
        <v>35</v>
      </c>
      <c r="E5679" t="s">
        <v>75</v>
      </c>
      <c r="F5679" t="s">
        <v>76</v>
      </c>
      <c r="G5679" t="s">
        <v>21</v>
      </c>
      <c r="H5679">
        <v>42</v>
      </c>
      <c r="I5679">
        <v>88</v>
      </c>
      <c r="J5679">
        <v>3696</v>
      </c>
      <c r="K5679">
        <v>1848</v>
      </c>
      <c r="L5679">
        <v>0.5</v>
      </c>
      <c r="M5679" t="s">
        <v>82</v>
      </c>
    </row>
    <row r="5680" spans="1:13" x14ac:dyDescent="0.25">
      <c r="A5680" t="s">
        <v>29</v>
      </c>
      <c r="B5680">
        <v>1185732</v>
      </c>
      <c r="C5680" s="1">
        <v>44547</v>
      </c>
      <c r="D5680" t="s">
        <v>35</v>
      </c>
      <c r="E5680" t="s">
        <v>75</v>
      </c>
      <c r="F5680" t="s">
        <v>76</v>
      </c>
      <c r="G5680" t="s">
        <v>22</v>
      </c>
      <c r="H5680">
        <v>47</v>
      </c>
      <c r="I5680">
        <v>126</v>
      </c>
      <c r="J5680">
        <v>5922</v>
      </c>
      <c r="K5680">
        <v>3612</v>
      </c>
      <c r="L5680">
        <v>0.61</v>
      </c>
      <c r="M5680" t="s">
        <v>82</v>
      </c>
    </row>
    <row r="5681" spans="1:13" x14ac:dyDescent="0.25">
      <c r="A5681" t="s">
        <v>29</v>
      </c>
      <c r="B5681">
        <v>1185732</v>
      </c>
      <c r="C5681" s="1">
        <v>44207</v>
      </c>
      <c r="D5681" t="s">
        <v>35</v>
      </c>
      <c r="E5681" t="s">
        <v>75</v>
      </c>
      <c r="F5681" t="s">
        <v>76</v>
      </c>
      <c r="G5681" t="s">
        <v>16</v>
      </c>
      <c r="H5681">
        <v>23</v>
      </c>
      <c r="I5681">
        <v>196</v>
      </c>
      <c r="J5681">
        <v>4508</v>
      </c>
      <c r="K5681">
        <v>2479</v>
      </c>
      <c r="L5681">
        <v>0.55000000000000004</v>
      </c>
      <c r="M5681" t="s">
        <v>82</v>
      </c>
    </row>
    <row r="5682" spans="1:13" x14ac:dyDescent="0.25">
      <c r="A5682" t="s">
        <v>29</v>
      </c>
      <c r="B5682">
        <v>1185732</v>
      </c>
      <c r="C5682" s="1">
        <v>44207</v>
      </c>
      <c r="D5682" t="s">
        <v>35</v>
      </c>
      <c r="E5682" t="s">
        <v>75</v>
      </c>
      <c r="F5682" t="s">
        <v>76</v>
      </c>
      <c r="G5682" t="s">
        <v>18</v>
      </c>
      <c r="H5682">
        <v>23</v>
      </c>
      <c r="I5682">
        <v>133</v>
      </c>
      <c r="J5682">
        <v>3059</v>
      </c>
      <c r="K5682">
        <v>1438</v>
      </c>
      <c r="L5682">
        <v>0.47</v>
      </c>
      <c r="M5682" t="s">
        <v>82</v>
      </c>
    </row>
    <row r="5683" spans="1:13" x14ac:dyDescent="0.25">
      <c r="A5683" t="s">
        <v>29</v>
      </c>
      <c r="B5683">
        <v>1185732</v>
      </c>
      <c r="C5683" s="1">
        <v>44207</v>
      </c>
      <c r="D5683" t="s">
        <v>35</v>
      </c>
      <c r="E5683" t="s">
        <v>75</v>
      </c>
      <c r="F5683" t="s">
        <v>76</v>
      </c>
      <c r="G5683" t="s">
        <v>19</v>
      </c>
      <c r="H5683">
        <v>14</v>
      </c>
      <c r="I5683">
        <v>143</v>
      </c>
      <c r="J5683">
        <v>2002</v>
      </c>
      <c r="K5683">
        <v>941</v>
      </c>
      <c r="L5683">
        <v>0.47</v>
      </c>
      <c r="M5683" t="s">
        <v>82</v>
      </c>
    </row>
    <row r="5684" spans="1:13" x14ac:dyDescent="0.25">
      <c r="A5684" t="s">
        <v>29</v>
      </c>
      <c r="B5684">
        <v>1185732</v>
      </c>
      <c r="C5684" s="1">
        <v>44207</v>
      </c>
      <c r="D5684" t="s">
        <v>35</v>
      </c>
      <c r="E5684" t="s">
        <v>75</v>
      </c>
      <c r="F5684" t="s">
        <v>76</v>
      </c>
      <c r="G5684" t="s">
        <v>20</v>
      </c>
      <c r="H5684">
        <v>18</v>
      </c>
      <c r="I5684">
        <v>88</v>
      </c>
      <c r="J5684">
        <v>1584</v>
      </c>
      <c r="K5684">
        <v>824</v>
      </c>
      <c r="L5684">
        <v>0.52</v>
      </c>
      <c r="M5684" t="s">
        <v>82</v>
      </c>
    </row>
    <row r="5685" spans="1:13" x14ac:dyDescent="0.25">
      <c r="A5685" t="s">
        <v>29</v>
      </c>
      <c r="B5685">
        <v>1185732</v>
      </c>
      <c r="C5685" s="1">
        <v>44207</v>
      </c>
      <c r="D5685" t="s">
        <v>35</v>
      </c>
      <c r="E5685" t="s">
        <v>75</v>
      </c>
      <c r="F5685" t="s">
        <v>76</v>
      </c>
      <c r="G5685" t="s">
        <v>21</v>
      </c>
      <c r="H5685">
        <v>33</v>
      </c>
      <c r="I5685">
        <v>98</v>
      </c>
      <c r="J5685">
        <v>3234</v>
      </c>
      <c r="K5685">
        <v>1520</v>
      </c>
      <c r="L5685">
        <v>0.47</v>
      </c>
      <c r="M5685" t="s">
        <v>82</v>
      </c>
    </row>
    <row r="5686" spans="1:13" x14ac:dyDescent="0.25">
      <c r="A5686" t="s">
        <v>29</v>
      </c>
      <c r="B5686">
        <v>1185732</v>
      </c>
      <c r="C5686" s="1">
        <v>44207</v>
      </c>
      <c r="D5686" t="s">
        <v>35</v>
      </c>
      <c r="E5686" t="s">
        <v>75</v>
      </c>
      <c r="F5686" t="s">
        <v>76</v>
      </c>
      <c r="G5686" t="s">
        <v>22</v>
      </c>
      <c r="H5686">
        <v>24</v>
      </c>
      <c r="I5686">
        <v>138</v>
      </c>
      <c r="J5686">
        <v>3312</v>
      </c>
      <c r="K5686">
        <v>2120</v>
      </c>
      <c r="L5686">
        <v>0.64</v>
      </c>
      <c r="M5686" t="s">
        <v>82</v>
      </c>
    </row>
    <row r="5687" spans="1:13" x14ac:dyDescent="0.25">
      <c r="A5687" t="s">
        <v>29</v>
      </c>
      <c r="B5687">
        <v>1185732</v>
      </c>
      <c r="C5687" s="1">
        <v>44238</v>
      </c>
      <c r="D5687" t="s">
        <v>35</v>
      </c>
      <c r="E5687" t="s">
        <v>75</v>
      </c>
      <c r="F5687" t="s">
        <v>76</v>
      </c>
      <c r="G5687" t="s">
        <v>16</v>
      </c>
      <c r="H5687">
        <v>25</v>
      </c>
      <c r="I5687">
        <v>218</v>
      </c>
      <c r="J5687">
        <v>5450</v>
      </c>
      <c r="K5687">
        <v>2889</v>
      </c>
      <c r="L5687">
        <v>0.53</v>
      </c>
      <c r="M5687" t="s">
        <v>82</v>
      </c>
    </row>
    <row r="5688" spans="1:13" x14ac:dyDescent="0.25">
      <c r="A5688" t="s">
        <v>29</v>
      </c>
      <c r="B5688">
        <v>1185732</v>
      </c>
      <c r="C5688" s="1">
        <v>44238</v>
      </c>
      <c r="D5688" t="s">
        <v>35</v>
      </c>
      <c r="E5688" t="s">
        <v>75</v>
      </c>
      <c r="F5688" t="s">
        <v>76</v>
      </c>
      <c r="G5688" t="s">
        <v>18</v>
      </c>
      <c r="H5688">
        <v>24</v>
      </c>
      <c r="I5688">
        <v>101</v>
      </c>
      <c r="J5688">
        <v>2424</v>
      </c>
      <c r="K5688">
        <v>1139</v>
      </c>
      <c r="L5688">
        <v>0.47</v>
      </c>
      <c r="M5688" t="s">
        <v>82</v>
      </c>
    </row>
    <row r="5689" spans="1:13" x14ac:dyDescent="0.25">
      <c r="A5689" t="s">
        <v>29</v>
      </c>
      <c r="B5689">
        <v>1185732</v>
      </c>
      <c r="C5689" s="1">
        <v>44238</v>
      </c>
      <c r="D5689" t="s">
        <v>35</v>
      </c>
      <c r="E5689" t="s">
        <v>75</v>
      </c>
      <c r="F5689" t="s">
        <v>76</v>
      </c>
      <c r="G5689" t="s">
        <v>19</v>
      </c>
      <c r="H5689">
        <v>14</v>
      </c>
      <c r="I5689">
        <v>115</v>
      </c>
      <c r="J5689">
        <v>1610</v>
      </c>
      <c r="K5689">
        <v>725</v>
      </c>
      <c r="L5689">
        <v>0.45</v>
      </c>
      <c r="M5689" t="s">
        <v>82</v>
      </c>
    </row>
    <row r="5690" spans="1:13" x14ac:dyDescent="0.25">
      <c r="A5690" t="s">
        <v>29</v>
      </c>
      <c r="B5690">
        <v>1185732</v>
      </c>
      <c r="C5690" s="1">
        <v>44238</v>
      </c>
      <c r="D5690" t="s">
        <v>30</v>
      </c>
      <c r="E5690" t="s">
        <v>77</v>
      </c>
      <c r="F5690" t="s">
        <v>78</v>
      </c>
      <c r="G5690" t="s">
        <v>20</v>
      </c>
      <c r="H5690">
        <v>19</v>
      </c>
      <c r="I5690">
        <v>87</v>
      </c>
      <c r="J5690">
        <v>1653</v>
      </c>
      <c r="K5690">
        <v>827</v>
      </c>
      <c r="L5690">
        <v>0.5</v>
      </c>
      <c r="M5690" t="s">
        <v>82</v>
      </c>
    </row>
    <row r="5691" spans="1:13" x14ac:dyDescent="0.25">
      <c r="A5691" t="s">
        <v>29</v>
      </c>
      <c r="B5691">
        <v>1185732</v>
      </c>
      <c r="C5691" s="1">
        <v>44238</v>
      </c>
      <c r="D5691" t="s">
        <v>30</v>
      </c>
      <c r="E5691" t="s">
        <v>77</v>
      </c>
      <c r="F5691" t="s">
        <v>78</v>
      </c>
      <c r="G5691" t="s">
        <v>21</v>
      </c>
      <c r="H5691">
        <v>32</v>
      </c>
      <c r="I5691">
        <v>101</v>
      </c>
      <c r="J5691">
        <v>3232</v>
      </c>
      <c r="K5691">
        <v>1454</v>
      </c>
      <c r="L5691">
        <v>0.45</v>
      </c>
      <c r="M5691" t="s">
        <v>82</v>
      </c>
    </row>
    <row r="5692" spans="1:13" x14ac:dyDescent="0.25">
      <c r="A5692" t="s">
        <v>29</v>
      </c>
      <c r="B5692">
        <v>1185732</v>
      </c>
      <c r="C5692" s="1">
        <v>44238</v>
      </c>
      <c r="D5692" t="s">
        <v>30</v>
      </c>
      <c r="E5692" t="s">
        <v>77</v>
      </c>
      <c r="F5692" t="s">
        <v>78</v>
      </c>
      <c r="G5692" t="s">
        <v>22</v>
      </c>
      <c r="H5692">
        <v>24</v>
      </c>
      <c r="I5692">
        <v>131</v>
      </c>
      <c r="J5692">
        <v>3144</v>
      </c>
      <c r="K5692">
        <v>1949</v>
      </c>
      <c r="L5692">
        <v>0.62</v>
      </c>
      <c r="M5692" t="s">
        <v>82</v>
      </c>
    </row>
    <row r="5693" spans="1:13" x14ac:dyDescent="0.25">
      <c r="A5693" t="s">
        <v>29</v>
      </c>
      <c r="B5693">
        <v>1185732</v>
      </c>
      <c r="C5693" s="1">
        <v>44265</v>
      </c>
      <c r="D5693" t="s">
        <v>30</v>
      </c>
      <c r="E5693" t="s">
        <v>77</v>
      </c>
      <c r="F5693" t="s">
        <v>78</v>
      </c>
      <c r="G5693" t="s">
        <v>16</v>
      </c>
      <c r="H5693">
        <v>29</v>
      </c>
      <c r="I5693">
        <v>168</v>
      </c>
      <c r="J5693">
        <v>4872</v>
      </c>
      <c r="K5693">
        <v>2533</v>
      </c>
      <c r="L5693">
        <v>0.52</v>
      </c>
      <c r="M5693" t="s">
        <v>82</v>
      </c>
    </row>
    <row r="5694" spans="1:13" x14ac:dyDescent="0.25">
      <c r="A5694" t="s">
        <v>29</v>
      </c>
      <c r="B5694">
        <v>1185732</v>
      </c>
      <c r="C5694" s="1">
        <v>44265</v>
      </c>
      <c r="D5694" t="s">
        <v>30</v>
      </c>
      <c r="E5694" t="s">
        <v>77</v>
      </c>
      <c r="F5694" t="s">
        <v>78</v>
      </c>
      <c r="G5694" t="s">
        <v>18</v>
      </c>
      <c r="H5694">
        <v>28</v>
      </c>
      <c r="I5694">
        <v>102</v>
      </c>
      <c r="J5694">
        <v>2856</v>
      </c>
      <c r="K5694">
        <v>1428</v>
      </c>
      <c r="L5694">
        <v>0.5</v>
      </c>
      <c r="M5694" t="s">
        <v>82</v>
      </c>
    </row>
    <row r="5695" spans="1:13" x14ac:dyDescent="0.25">
      <c r="A5695" t="s">
        <v>29</v>
      </c>
      <c r="B5695">
        <v>1185732</v>
      </c>
      <c r="C5695" s="1">
        <v>44265</v>
      </c>
      <c r="D5695" t="s">
        <v>30</v>
      </c>
      <c r="E5695" t="s">
        <v>77</v>
      </c>
      <c r="F5695" t="s">
        <v>78</v>
      </c>
      <c r="G5695" t="s">
        <v>19</v>
      </c>
      <c r="H5695">
        <v>18</v>
      </c>
      <c r="I5695">
        <v>112</v>
      </c>
      <c r="J5695">
        <v>2016</v>
      </c>
      <c r="K5695">
        <v>1008</v>
      </c>
      <c r="L5695">
        <v>0.5</v>
      </c>
      <c r="M5695" t="s">
        <v>82</v>
      </c>
    </row>
    <row r="5696" spans="1:13" x14ac:dyDescent="0.25">
      <c r="A5696" t="s">
        <v>29</v>
      </c>
      <c r="B5696">
        <v>1185732</v>
      </c>
      <c r="C5696" s="1">
        <v>44265</v>
      </c>
      <c r="D5696" t="s">
        <v>30</v>
      </c>
      <c r="E5696" t="s">
        <v>77</v>
      </c>
      <c r="F5696" t="s">
        <v>78</v>
      </c>
      <c r="G5696" t="s">
        <v>20</v>
      </c>
      <c r="H5696">
        <v>23</v>
      </c>
      <c r="I5696">
        <v>73</v>
      </c>
      <c r="J5696">
        <v>1679</v>
      </c>
      <c r="K5696">
        <v>890</v>
      </c>
      <c r="L5696">
        <v>0.53</v>
      </c>
      <c r="M5696" t="s">
        <v>82</v>
      </c>
    </row>
    <row r="5697" spans="1:13" x14ac:dyDescent="0.25">
      <c r="A5697" t="s">
        <v>29</v>
      </c>
      <c r="B5697">
        <v>1185732</v>
      </c>
      <c r="C5697" s="1">
        <v>44265</v>
      </c>
      <c r="D5697" t="s">
        <v>30</v>
      </c>
      <c r="E5697" t="s">
        <v>77</v>
      </c>
      <c r="F5697" t="s">
        <v>78</v>
      </c>
      <c r="G5697" t="s">
        <v>21</v>
      </c>
      <c r="H5697">
        <v>38</v>
      </c>
      <c r="I5697">
        <v>75</v>
      </c>
      <c r="J5697">
        <v>2850</v>
      </c>
      <c r="K5697">
        <v>1425</v>
      </c>
      <c r="L5697">
        <v>0.5</v>
      </c>
      <c r="M5697" t="s">
        <v>82</v>
      </c>
    </row>
    <row r="5698" spans="1:13" x14ac:dyDescent="0.25">
      <c r="A5698" t="s">
        <v>29</v>
      </c>
      <c r="B5698">
        <v>1185732</v>
      </c>
      <c r="C5698" s="1">
        <v>44265</v>
      </c>
      <c r="D5698" t="s">
        <v>30</v>
      </c>
      <c r="E5698" t="s">
        <v>77</v>
      </c>
      <c r="F5698" t="s">
        <v>78</v>
      </c>
      <c r="G5698" t="s">
        <v>22</v>
      </c>
      <c r="H5698">
        <v>29</v>
      </c>
      <c r="I5698">
        <v>100</v>
      </c>
      <c r="J5698">
        <v>2900</v>
      </c>
      <c r="K5698">
        <v>1856</v>
      </c>
      <c r="L5698">
        <v>0.64</v>
      </c>
      <c r="M5698" t="s">
        <v>82</v>
      </c>
    </row>
    <row r="5699" spans="1:13" x14ac:dyDescent="0.25">
      <c r="A5699" t="s">
        <v>29</v>
      </c>
      <c r="B5699">
        <v>1185732</v>
      </c>
      <c r="C5699" s="1">
        <v>44297</v>
      </c>
      <c r="D5699" t="s">
        <v>30</v>
      </c>
      <c r="E5699" t="s">
        <v>77</v>
      </c>
      <c r="F5699" t="s">
        <v>78</v>
      </c>
      <c r="G5699" t="s">
        <v>16</v>
      </c>
      <c r="H5699">
        <v>27</v>
      </c>
      <c r="I5699">
        <v>181</v>
      </c>
      <c r="J5699">
        <v>4887</v>
      </c>
      <c r="K5699">
        <v>2444</v>
      </c>
      <c r="L5699">
        <v>0.5</v>
      </c>
      <c r="M5699" t="s">
        <v>82</v>
      </c>
    </row>
    <row r="5700" spans="1:13" x14ac:dyDescent="0.25">
      <c r="A5700" t="s">
        <v>29</v>
      </c>
      <c r="B5700">
        <v>1185732</v>
      </c>
      <c r="C5700" s="1">
        <v>44297</v>
      </c>
      <c r="D5700" t="s">
        <v>30</v>
      </c>
      <c r="E5700" t="s">
        <v>77</v>
      </c>
      <c r="F5700" t="s">
        <v>78</v>
      </c>
      <c r="G5700" t="s">
        <v>18</v>
      </c>
      <c r="H5700">
        <v>25</v>
      </c>
      <c r="I5700">
        <v>94</v>
      </c>
      <c r="J5700">
        <v>2350</v>
      </c>
      <c r="K5700">
        <v>1058</v>
      </c>
      <c r="L5700">
        <v>0.45</v>
      </c>
      <c r="M5700" t="s">
        <v>82</v>
      </c>
    </row>
    <row r="5701" spans="1:13" x14ac:dyDescent="0.25">
      <c r="A5701" t="s">
        <v>29</v>
      </c>
      <c r="B5701">
        <v>1185732</v>
      </c>
      <c r="C5701" s="1">
        <v>44297</v>
      </c>
      <c r="D5701" t="s">
        <v>30</v>
      </c>
      <c r="E5701" t="s">
        <v>77</v>
      </c>
      <c r="F5701" t="s">
        <v>78</v>
      </c>
      <c r="G5701" t="s">
        <v>19</v>
      </c>
      <c r="H5701">
        <v>14</v>
      </c>
      <c r="I5701">
        <v>98</v>
      </c>
      <c r="J5701">
        <v>1372</v>
      </c>
      <c r="K5701">
        <v>631</v>
      </c>
      <c r="L5701">
        <v>0.46</v>
      </c>
      <c r="M5701" t="s">
        <v>82</v>
      </c>
    </row>
    <row r="5702" spans="1:13" x14ac:dyDescent="0.25">
      <c r="A5702" t="s">
        <v>29</v>
      </c>
      <c r="B5702">
        <v>1185732</v>
      </c>
      <c r="C5702" s="1">
        <v>44297</v>
      </c>
      <c r="D5702" t="s">
        <v>30</v>
      </c>
      <c r="E5702" t="s">
        <v>77</v>
      </c>
      <c r="F5702" t="s">
        <v>78</v>
      </c>
      <c r="G5702" t="s">
        <v>20</v>
      </c>
      <c r="H5702">
        <v>18</v>
      </c>
      <c r="I5702">
        <v>70</v>
      </c>
      <c r="J5702">
        <v>1260</v>
      </c>
      <c r="K5702">
        <v>668</v>
      </c>
      <c r="L5702">
        <v>0.53</v>
      </c>
      <c r="M5702" t="s">
        <v>82</v>
      </c>
    </row>
    <row r="5703" spans="1:13" x14ac:dyDescent="0.25">
      <c r="A5703" t="s">
        <v>29</v>
      </c>
      <c r="B5703">
        <v>1185732</v>
      </c>
      <c r="C5703" s="1">
        <v>44297</v>
      </c>
      <c r="D5703" t="s">
        <v>30</v>
      </c>
      <c r="E5703" t="s">
        <v>77</v>
      </c>
      <c r="F5703" t="s">
        <v>78</v>
      </c>
      <c r="G5703" t="s">
        <v>21</v>
      </c>
      <c r="H5703">
        <v>33</v>
      </c>
      <c r="I5703">
        <v>74</v>
      </c>
      <c r="J5703">
        <v>2442</v>
      </c>
      <c r="K5703">
        <v>1123</v>
      </c>
      <c r="L5703">
        <v>0.46</v>
      </c>
      <c r="M5703" t="s">
        <v>82</v>
      </c>
    </row>
    <row r="5704" spans="1:13" x14ac:dyDescent="0.25">
      <c r="A5704" t="s">
        <v>29</v>
      </c>
      <c r="B5704">
        <v>1185732</v>
      </c>
      <c r="C5704" s="1">
        <v>44297</v>
      </c>
      <c r="D5704" t="s">
        <v>30</v>
      </c>
      <c r="E5704" t="s">
        <v>77</v>
      </c>
      <c r="F5704" t="s">
        <v>78</v>
      </c>
      <c r="G5704" t="s">
        <v>22</v>
      </c>
      <c r="H5704">
        <v>24</v>
      </c>
      <c r="I5704">
        <v>112</v>
      </c>
      <c r="J5704">
        <v>2688</v>
      </c>
      <c r="K5704">
        <v>1613</v>
      </c>
      <c r="L5704">
        <v>0.6</v>
      </c>
      <c r="M5704" t="s">
        <v>82</v>
      </c>
    </row>
    <row r="5705" spans="1:13" x14ac:dyDescent="0.25">
      <c r="A5705" t="s">
        <v>29</v>
      </c>
      <c r="B5705">
        <v>1185732</v>
      </c>
      <c r="C5705" s="1">
        <v>44328</v>
      </c>
      <c r="D5705" t="s">
        <v>30</v>
      </c>
      <c r="E5705" t="s">
        <v>77</v>
      </c>
      <c r="F5705" t="s">
        <v>78</v>
      </c>
      <c r="G5705" t="s">
        <v>16</v>
      </c>
      <c r="H5705">
        <v>32</v>
      </c>
      <c r="I5705">
        <v>174</v>
      </c>
      <c r="J5705">
        <v>5568</v>
      </c>
      <c r="K5705">
        <v>2840</v>
      </c>
      <c r="L5705">
        <v>0.51</v>
      </c>
      <c r="M5705" t="s">
        <v>82</v>
      </c>
    </row>
    <row r="5706" spans="1:13" x14ac:dyDescent="0.25">
      <c r="A5706" t="s">
        <v>29</v>
      </c>
      <c r="B5706">
        <v>1185732</v>
      </c>
      <c r="C5706" s="1">
        <v>44328</v>
      </c>
      <c r="D5706" t="s">
        <v>30</v>
      </c>
      <c r="E5706" t="s">
        <v>77</v>
      </c>
      <c r="F5706" t="s">
        <v>78</v>
      </c>
      <c r="G5706" t="s">
        <v>18</v>
      </c>
      <c r="H5706">
        <v>29</v>
      </c>
      <c r="I5706">
        <v>101</v>
      </c>
      <c r="J5706">
        <v>2929</v>
      </c>
      <c r="K5706">
        <v>1435</v>
      </c>
      <c r="L5706">
        <v>0.49</v>
      </c>
      <c r="M5706" t="s">
        <v>82</v>
      </c>
    </row>
    <row r="5707" spans="1:13" x14ac:dyDescent="0.25">
      <c r="A5707" t="s">
        <v>29</v>
      </c>
      <c r="B5707">
        <v>1185732</v>
      </c>
      <c r="C5707" s="1">
        <v>44328</v>
      </c>
      <c r="D5707" t="s">
        <v>30</v>
      </c>
      <c r="E5707" t="s">
        <v>77</v>
      </c>
      <c r="F5707" t="s">
        <v>78</v>
      </c>
      <c r="G5707" t="s">
        <v>19</v>
      </c>
      <c r="H5707">
        <v>25</v>
      </c>
      <c r="I5707">
        <v>98</v>
      </c>
      <c r="J5707">
        <v>2450</v>
      </c>
      <c r="K5707">
        <v>1225</v>
      </c>
      <c r="L5707">
        <v>0.5</v>
      </c>
      <c r="M5707" t="s">
        <v>82</v>
      </c>
    </row>
    <row r="5708" spans="1:13" x14ac:dyDescent="0.25">
      <c r="A5708" t="s">
        <v>29</v>
      </c>
      <c r="B5708">
        <v>1185732</v>
      </c>
      <c r="C5708" s="1">
        <v>44328</v>
      </c>
      <c r="D5708" t="s">
        <v>30</v>
      </c>
      <c r="E5708" t="s">
        <v>77</v>
      </c>
      <c r="F5708" t="s">
        <v>78</v>
      </c>
      <c r="G5708" t="s">
        <v>20</v>
      </c>
      <c r="H5708">
        <v>23</v>
      </c>
      <c r="I5708">
        <v>72</v>
      </c>
      <c r="J5708">
        <v>1656</v>
      </c>
      <c r="K5708">
        <v>911</v>
      </c>
      <c r="L5708">
        <v>0.55000000000000004</v>
      </c>
      <c r="M5708" t="s">
        <v>82</v>
      </c>
    </row>
    <row r="5709" spans="1:13" x14ac:dyDescent="0.25">
      <c r="A5709" t="s">
        <v>29</v>
      </c>
      <c r="B5709">
        <v>1185732</v>
      </c>
      <c r="C5709" s="1">
        <v>44328</v>
      </c>
      <c r="D5709" t="s">
        <v>30</v>
      </c>
      <c r="E5709" t="s">
        <v>77</v>
      </c>
      <c r="F5709" t="s">
        <v>78</v>
      </c>
      <c r="G5709" t="s">
        <v>21</v>
      </c>
      <c r="H5709">
        <v>39</v>
      </c>
      <c r="I5709">
        <v>75</v>
      </c>
      <c r="J5709">
        <v>2925</v>
      </c>
      <c r="K5709">
        <v>1463</v>
      </c>
      <c r="L5709">
        <v>0.5</v>
      </c>
      <c r="M5709" t="s">
        <v>82</v>
      </c>
    </row>
    <row r="5710" spans="1:13" x14ac:dyDescent="0.25">
      <c r="A5710" t="s">
        <v>29</v>
      </c>
      <c r="B5710">
        <v>1185732</v>
      </c>
      <c r="C5710" s="1">
        <v>44328</v>
      </c>
      <c r="D5710" t="s">
        <v>30</v>
      </c>
      <c r="E5710" t="s">
        <v>77</v>
      </c>
      <c r="F5710" t="s">
        <v>78</v>
      </c>
      <c r="G5710" t="s">
        <v>22</v>
      </c>
      <c r="H5710">
        <v>44</v>
      </c>
      <c r="I5710">
        <v>120</v>
      </c>
      <c r="J5710">
        <v>5280</v>
      </c>
      <c r="K5710">
        <v>3432</v>
      </c>
      <c r="L5710">
        <v>0.65</v>
      </c>
      <c r="M5710" t="s">
        <v>82</v>
      </c>
    </row>
    <row r="5711" spans="1:13" x14ac:dyDescent="0.25">
      <c r="A5711" t="s">
        <v>29</v>
      </c>
      <c r="B5711">
        <v>1185732</v>
      </c>
      <c r="C5711" s="1">
        <v>44358</v>
      </c>
      <c r="D5711" t="s">
        <v>30</v>
      </c>
      <c r="E5711" t="s">
        <v>77</v>
      </c>
      <c r="F5711" t="s">
        <v>78</v>
      </c>
      <c r="G5711" t="s">
        <v>16</v>
      </c>
      <c r="H5711">
        <v>28</v>
      </c>
      <c r="I5711">
        <v>182</v>
      </c>
      <c r="J5711">
        <v>5096</v>
      </c>
      <c r="K5711">
        <v>2599</v>
      </c>
      <c r="L5711">
        <v>0.51</v>
      </c>
      <c r="M5711" t="s">
        <v>82</v>
      </c>
    </row>
    <row r="5712" spans="1:13" x14ac:dyDescent="0.25">
      <c r="A5712" t="s">
        <v>29</v>
      </c>
      <c r="B5712">
        <v>1185732</v>
      </c>
      <c r="C5712" s="1">
        <v>44358</v>
      </c>
      <c r="D5712" t="s">
        <v>30</v>
      </c>
      <c r="E5712" t="s">
        <v>77</v>
      </c>
      <c r="F5712" t="s">
        <v>78</v>
      </c>
      <c r="G5712" t="s">
        <v>18</v>
      </c>
      <c r="H5712">
        <v>24</v>
      </c>
      <c r="I5712">
        <v>112</v>
      </c>
      <c r="J5712">
        <v>2688</v>
      </c>
      <c r="K5712">
        <v>1317</v>
      </c>
      <c r="L5712">
        <v>0.49</v>
      </c>
      <c r="M5712" t="s">
        <v>82</v>
      </c>
    </row>
    <row r="5713" spans="1:13" x14ac:dyDescent="0.25">
      <c r="A5713" t="s">
        <v>29</v>
      </c>
      <c r="B5713">
        <v>1185732</v>
      </c>
      <c r="C5713" s="1">
        <v>44358</v>
      </c>
      <c r="D5713" t="s">
        <v>30</v>
      </c>
      <c r="E5713" t="s">
        <v>77</v>
      </c>
      <c r="F5713" t="s">
        <v>78</v>
      </c>
      <c r="G5713" t="s">
        <v>19</v>
      </c>
      <c r="H5713">
        <v>19</v>
      </c>
      <c r="I5713">
        <v>115</v>
      </c>
      <c r="J5713">
        <v>2185</v>
      </c>
      <c r="K5713">
        <v>1071</v>
      </c>
      <c r="L5713">
        <v>0.49</v>
      </c>
      <c r="M5713" t="s">
        <v>82</v>
      </c>
    </row>
    <row r="5714" spans="1:13" x14ac:dyDescent="0.25">
      <c r="A5714" t="s">
        <v>29</v>
      </c>
      <c r="B5714">
        <v>1185732</v>
      </c>
      <c r="C5714" s="1">
        <v>44358</v>
      </c>
      <c r="D5714" t="s">
        <v>30</v>
      </c>
      <c r="E5714" t="s">
        <v>77</v>
      </c>
      <c r="F5714" t="s">
        <v>78</v>
      </c>
      <c r="G5714" t="s">
        <v>20</v>
      </c>
      <c r="H5714">
        <v>19</v>
      </c>
      <c r="I5714">
        <v>108</v>
      </c>
      <c r="J5714">
        <v>2052</v>
      </c>
      <c r="K5714">
        <v>1047</v>
      </c>
      <c r="L5714">
        <v>0.51</v>
      </c>
      <c r="M5714" t="s">
        <v>82</v>
      </c>
    </row>
    <row r="5715" spans="1:13" x14ac:dyDescent="0.25">
      <c r="A5715" t="s">
        <v>29</v>
      </c>
      <c r="B5715">
        <v>1185732</v>
      </c>
      <c r="C5715" s="1">
        <v>44358</v>
      </c>
      <c r="D5715" t="s">
        <v>30</v>
      </c>
      <c r="E5715" t="s">
        <v>77</v>
      </c>
      <c r="F5715" t="s">
        <v>78</v>
      </c>
      <c r="G5715" t="s">
        <v>21</v>
      </c>
      <c r="H5715">
        <v>34</v>
      </c>
      <c r="I5715">
        <v>108</v>
      </c>
      <c r="J5715">
        <v>3672</v>
      </c>
      <c r="K5715">
        <v>1652</v>
      </c>
      <c r="L5715">
        <v>0.45</v>
      </c>
      <c r="M5715" t="s">
        <v>82</v>
      </c>
    </row>
    <row r="5716" spans="1:13" x14ac:dyDescent="0.25">
      <c r="A5716" t="s">
        <v>29</v>
      </c>
      <c r="B5716">
        <v>1185732</v>
      </c>
      <c r="C5716" s="1">
        <v>44358</v>
      </c>
      <c r="D5716" t="s">
        <v>30</v>
      </c>
      <c r="E5716" t="s">
        <v>77</v>
      </c>
      <c r="F5716" t="s">
        <v>78</v>
      </c>
      <c r="G5716" t="s">
        <v>22</v>
      </c>
      <c r="H5716">
        <v>38</v>
      </c>
      <c r="I5716">
        <v>150</v>
      </c>
      <c r="J5716">
        <v>5700</v>
      </c>
      <c r="K5716">
        <v>3420</v>
      </c>
      <c r="L5716">
        <v>0.6</v>
      </c>
      <c r="M5716" t="s">
        <v>82</v>
      </c>
    </row>
    <row r="5717" spans="1:13" x14ac:dyDescent="0.25">
      <c r="A5717" t="s">
        <v>29</v>
      </c>
      <c r="B5717">
        <v>1185732</v>
      </c>
      <c r="C5717" s="1">
        <v>44387</v>
      </c>
      <c r="D5717" t="s">
        <v>30</v>
      </c>
      <c r="E5717" t="s">
        <v>77</v>
      </c>
      <c r="F5717" t="s">
        <v>78</v>
      </c>
      <c r="G5717" t="s">
        <v>16</v>
      </c>
      <c r="H5717">
        <v>34</v>
      </c>
      <c r="I5717">
        <v>224</v>
      </c>
      <c r="J5717">
        <v>7616</v>
      </c>
      <c r="K5717">
        <v>3960</v>
      </c>
      <c r="L5717">
        <v>0.52</v>
      </c>
      <c r="M5717" t="s">
        <v>82</v>
      </c>
    </row>
    <row r="5718" spans="1:13" x14ac:dyDescent="0.25">
      <c r="A5718" t="s">
        <v>29</v>
      </c>
      <c r="B5718">
        <v>1185732</v>
      </c>
      <c r="C5718" s="1">
        <v>44387</v>
      </c>
      <c r="D5718" t="s">
        <v>30</v>
      </c>
      <c r="E5718" t="s">
        <v>77</v>
      </c>
      <c r="F5718" t="s">
        <v>78</v>
      </c>
      <c r="G5718" t="s">
        <v>18</v>
      </c>
      <c r="H5718">
        <v>29</v>
      </c>
      <c r="I5718">
        <v>160</v>
      </c>
      <c r="J5718">
        <v>4640</v>
      </c>
      <c r="K5718">
        <v>2227</v>
      </c>
      <c r="L5718">
        <v>0.48</v>
      </c>
      <c r="M5718" t="s">
        <v>82</v>
      </c>
    </row>
    <row r="5719" spans="1:13" x14ac:dyDescent="0.25">
      <c r="A5719" t="s">
        <v>29</v>
      </c>
      <c r="B5719">
        <v>1185732</v>
      </c>
      <c r="C5719" s="1">
        <v>44387</v>
      </c>
      <c r="D5719" t="s">
        <v>30</v>
      </c>
      <c r="E5719" t="s">
        <v>77</v>
      </c>
      <c r="F5719" t="s">
        <v>78</v>
      </c>
      <c r="G5719" t="s">
        <v>19</v>
      </c>
      <c r="H5719">
        <v>24</v>
      </c>
      <c r="I5719">
        <v>138</v>
      </c>
      <c r="J5719">
        <v>3312</v>
      </c>
      <c r="K5719">
        <v>1590</v>
      </c>
      <c r="L5719">
        <v>0.48</v>
      </c>
      <c r="M5719" t="s">
        <v>82</v>
      </c>
    </row>
    <row r="5720" spans="1:13" x14ac:dyDescent="0.25">
      <c r="A5720" t="s">
        <v>29</v>
      </c>
      <c r="B5720">
        <v>1185732</v>
      </c>
      <c r="C5720" s="1">
        <v>44387</v>
      </c>
      <c r="D5720" t="s">
        <v>30</v>
      </c>
      <c r="E5720" t="s">
        <v>77</v>
      </c>
      <c r="F5720" t="s">
        <v>78</v>
      </c>
      <c r="G5720" t="s">
        <v>20</v>
      </c>
      <c r="H5720">
        <v>23</v>
      </c>
      <c r="I5720">
        <v>115</v>
      </c>
      <c r="J5720">
        <v>2645</v>
      </c>
      <c r="K5720">
        <v>1323</v>
      </c>
      <c r="L5720">
        <v>0.5</v>
      </c>
      <c r="M5720" t="s">
        <v>82</v>
      </c>
    </row>
    <row r="5721" spans="1:13" x14ac:dyDescent="0.25">
      <c r="A5721" t="s">
        <v>29</v>
      </c>
      <c r="B5721">
        <v>1185732</v>
      </c>
      <c r="C5721" s="1">
        <v>44387</v>
      </c>
      <c r="D5721" t="s">
        <v>30</v>
      </c>
      <c r="E5721" t="s">
        <v>77</v>
      </c>
      <c r="F5721" t="s">
        <v>78</v>
      </c>
      <c r="G5721" t="s">
        <v>21</v>
      </c>
      <c r="H5721">
        <v>32</v>
      </c>
      <c r="I5721">
        <v>128</v>
      </c>
      <c r="J5721">
        <v>4096</v>
      </c>
      <c r="K5721">
        <v>1884</v>
      </c>
      <c r="L5721">
        <v>0.46</v>
      </c>
      <c r="M5721" t="s">
        <v>82</v>
      </c>
    </row>
    <row r="5722" spans="1:13" x14ac:dyDescent="0.25">
      <c r="A5722" t="s">
        <v>29</v>
      </c>
      <c r="B5722">
        <v>1185732</v>
      </c>
      <c r="C5722" s="1">
        <v>44387</v>
      </c>
      <c r="D5722" t="s">
        <v>30</v>
      </c>
      <c r="E5722" t="s">
        <v>77</v>
      </c>
      <c r="F5722" t="s">
        <v>78</v>
      </c>
      <c r="G5722" t="s">
        <v>22</v>
      </c>
      <c r="H5722">
        <v>38</v>
      </c>
      <c r="I5722">
        <v>150</v>
      </c>
      <c r="J5722">
        <v>5700</v>
      </c>
      <c r="K5722">
        <v>3705</v>
      </c>
      <c r="L5722">
        <v>0.65</v>
      </c>
      <c r="M5722" t="s">
        <v>82</v>
      </c>
    </row>
    <row r="5723" spans="1:13" x14ac:dyDescent="0.25">
      <c r="A5723" t="s">
        <v>29</v>
      </c>
      <c r="B5723">
        <v>1185732</v>
      </c>
      <c r="C5723" s="1">
        <v>44419</v>
      </c>
      <c r="D5723" t="s">
        <v>30</v>
      </c>
      <c r="E5723" t="s">
        <v>77</v>
      </c>
      <c r="F5723" t="s">
        <v>78</v>
      </c>
      <c r="G5723" t="s">
        <v>16</v>
      </c>
      <c r="H5723">
        <v>33</v>
      </c>
      <c r="I5723">
        <v>203</v>
      </c>
      <c r="J5723">
        <v>6699</v>
      </c>
      <c r="K5723">
        <v>3350</v>
      </c>
      <c r="L5723">
        <v>0.5</v>
      </c>
      <c r="M5723" t="s">
        <v>82</v>
      </c>
    </row>
    <row r="5724" spans="1:13" x14ac:dyDescent="0.25">
      <c r="A5724" t="s">
        <v>29</v>
      </c>
      <c r="B5724">
        <v>1185732</v>
      </c>
      <c r="C5724" s="1">
        <v>44419</v>
      </c>
      <c r="D5724" t="s">
        <v>30</v>
      </c>
      <c r="E5724" t="s">
        <v>77</v>
      </c>
      <c r="F5724" t="s">
        <v>78</v>
      </c>
      <c r="G5724" t="s">
        <v>18</v>
      </c>
      <c r="H5724">
        <v>34</v>
      </c>
      <c r="I5724">
        <v>131</v>
      </c>
      <c r="J5724">
        <v>4454</v>
      </c>
      <c r="K5724">
        <v>2093</v>
      </c>
      <c r="L5724">
        <v>0.47</v>
      </c>
      <c r="M5724" t="s">
        <v>82</v>
      </c>
    </row>
    <row r="5725" spans="1:13" x14ac:dyDescent="0.25">
      <c r="A5725" t="s">
        <v>29</v>
      </c>
      <c r="B5725">
        <v>1185732</v>
      </c>
      <c r="C5725" s="1">
        <v>44419</v>
      </c>
      <c r="D5725" t="s">
        <v>30</v>
      </c>
      <c r="E5725" t="s">
        <v>77</v>
      </c>
      <c r="F5725" t="s">
        <v>78</v>
      </c>
      <c r="G5725" t="s">
        <v>19</v>
      </c>
      <c r="H5725">
        <v>29</v>
      </c>
      <c r="I5725">
        <v>113</v>
      </c>
      <c r="J5725">
        <v>3277</v>
      </c>
      <c r="K5725">
        <v>1606</v>
      </c>
      <c r="L5725">
        <v>0.49</v>
      </c>
      <c r="M5725" t="s">
        <v>82</v>
      </c>
    </row>
    <row r="5726" spans="1:13" x14ac:dyDescent="0.25">
      <c r="A5726" t="s">
        <v>29</v>
      </c>
      <c r="B5726">
        <v>1185732</v>
      </c>
      <c r="C5726" s="1">
        <v>44419</v>
      </c>
      <c r="D5726" t="s">
        <v>30</v>
      </c>
      <c r="E5726" t="s">
        <v>77</v>
      </c>
      <c r="F5726" t="s">
        <v>78</v>
      </c>
      <c r="G5726" t="s">
        <v>20</v>
      </c>
      <c r="H5726">
        <v>19</v>
      </c>
      <c r="I5726">
        <v>101</v>
      </c>
      <c r="J5726">
        <v>1919</v>
      </c>
      <c r="K5726">
        <v>1017</v>
      </c>
      <c r="L5726">
        <v>0.53</v>
      </c>
      <c r="M5726" t="s">
        <v>82</v>
      </c>
    </row>
    <row r="5727" spans="1:13" x14ac:dyDescent="0.25">
      <c r="A5727" t="s">
        <v>29</v>
      </c>
      <c r="B5727">
        <v>1185732</v>
      </c>
      <c r="C5727" s="1">
        <v>44419</v>
      </c>
      <c r="D5727" t="s">
        <v>30</v>
      </c>
      <c r="E5727" t="s">
        <v>77</v>
      </c>
      <c r="F5727" t="s">
        <v>78</v>
      </c>
      <c r="G5727" t="s">
        <v>21</v>
      </c>
      <c r="H5727">
        <v>29</v>
      </c>
      <c r="I5727">
        <v>105</v>
      </c>
      <c r="J5727">
        <v>3045</v>
      </c>
      <c r="K5727">
        <v>1401</v>
      </c>
      <c r="L5727">
        <v>0.46</v>
      </c>
      <c r="M5727" t="s">
        <v>82</v>
      </c>
    </row>
    <row r="5728" spans="1:13" x14ac:dyDescent="0.25">
      <c r="A5728" t="s">
        <v>29</v>
      </c>
      <c r="B5728">
        <v>1185732</v>
      </c>
      <c r="C5728" s="1">
        <v>44419</v>
      </c>
      <c r="D5728" t="s">
        <v>30</v>
      </c>
      <c r="E5728" t="s">
        <v>77</v>
      </c>
      <c r="F5728" t="s">
        <v>78</v>
      </c>
      <c r="G5728" t="s">
        <v>22</v>
      </c>
      <c r="H5728">
        <v>32</v>
      </c>
      <c r="I5728">
        <v>152</v>
      </c>
      <c r="J5728">
        <v>4864</v>
      </c>
      <c r="K5728">
        <v>2918</v>
      </c>
      <c r="L5728">
        <v>0.6</v>
      </c>
      <c r="M5728" t="s">
        <v>82</v>
      </c>
    </row>
    <row r="5729" spans="1:13" x14ac:dyDescent="0.25">
      <c r="A5729" t="s">
        <v>29</v>
      </c>
      <c r="B5729">
        <v>1185732</v>
      </c>
      <c r="C5729" s="1">
        <v>44451</v>
      </c>
      <c r="D5729" t="s">
        <v>30</v>
      </c>
      <c r="E5729" t="s">
        <v>77</v>
      </c>
      <c r="F5729" t="s">
        <v>78</v>
      </c>
      <c r="G5729" t="s">
        <v>16</v>
      </c>
      <c r="H5729">
        <v>29</v>
      </c>
      <c r="I5729">
        <v>169</v>
      </c>
      <c r="J5729">
        <v>4901</v>
      </c>
      <c r="K5729">
        <v>2549</v>
      </c>
      <c r="L5729">
        <v>0.52</v>
      </c>
      <c r="M5729" t="s">
        <v>82</v>
      </c>
    </row>
    <row r="5730" spans="1:13" x14ac:dyDescent="0.25">
      <c r="A5730" t="s">
        <v>29</v>
      </c>
      <c r="B5730">
        <v>1185732</v>
      </c>
      <c r="C5730" s="1">
        <v>44451</v>
      </c>
      <c r="D5730" t="s">
        <v>30</v>
      </c>
      <c r="E5730" t="s">
        <v>77</v>
      </c>
      <c r="F5730" t="s">
        <v>78</v>
      </c>
      <c r="G5730" t="s">
        <v>18</v>
      </c>
      <c r="H5730">
        <v>23</v>
      </c>
      <c r="I5730">
        <v>122</v>
      </c>
      <c r="J5730">
        <v>2806</v>
      </c>
      <c r="K5730">
        <v>1263</v>
      </c>
      <c r="L5730">
        <v>0.45</v>
      </c>
      <c r="M5730" t="s">
        <v>82</v>
      </c>
    </row>
    <row r="5731" spans="1:13" x14ac:dyDescent="0.25">
      <c r="A5731" t="s">
        <v>29</v>
      </c>
      <c r="B5731">
        <v>1185732</v>
      </c>
      <c r="C5731" s="1">
        <v>44451</v>
      </c>
      <c r="D5731" t="s">
        <v>30</v>
      </c>
      <c r="E5731" t="s">
        <v>77</v>
      </c>
      <c r="F5731" t="s">
        <v>78</v>
      </c>
      <c r="G5731" t="s">
        <v>19</v>
      </c>
      <c r="H5731">
        <v>9</v>
      </c>
      <c r="I5731">
        <v>91</v>
      </c>
      <c r="J5731">
        <v>819</v>
      </c>
      <c r="K5731">
        <v>410</v>
      </c>
      <c r="L5731">
        <v>0.5</v>
      </c>
      <c r="M5731" t="s">
        <v>82</v>
      </c>
    </row>
    <row r="5732" spans="1:13" x14ac:dyDescent="0.25">
      <c r="A5732" t="s">
        <v>29</v>
      </c>
      <c r="B5732">
        <v>1185732</v>
      </c>
      <c r="C5732" s="1">
        <v>44451</v>
      </c>
      <c r="D5732" t="s">
        <v>30</v>
      </c>
      <c r="E5732" t="s">
        <v>77</v>
      </c>
      <c r="F5732" t="s">
        <v>78</v>
      </c>
      <c r="G5732" t="s">
        <v>20</v>
      </c>
      <c r="H5732">
        <v>10</v>
      </c>
      <c r="I5732">
        <v>88</v>
      </c>
      <c r="J5732">
        <v>880</v>
      </c>
      <c r="K5732">
        <v>449</v>
      </c>
      <c r="L5732">
        <v>0.51</v>
      </c>
      <c r="M5732" t="s">
        <v>82</v>
      </c>
    </row>
    <row r="5733" spans="1:13" x14ac:dyDescent="0.25">
      <c r="A5733" t="s">
        <v>29</v>
      </c>
      <c r="B5733">
        <v>1185732</v>
      </c>
      <c r="C5733" s="1">
        <v>44451</v>
      </c>
      <c r="D5733" t="s">
        <v>30</v>
      </c>
      <c r="E5733" t="s">
        <v>77</v>
      </c>
      <c r="F5733" t="s">
        <v>78</v>
      </c>
      <c r="G5733" t="s">
        <v>21</v>
      </c>
      <c r="H5733">
        <v>19</v>
      </c>
      <c r="I5733">
        <v>88</v>
      </c>
      <c r="J5733">
        <v>1672</v>
      </c>
      <c r="K5733">
        <v>836</v>
      </c>
      <c r="L5733">
        <v>0.5</v>
      </c>
      <c r="M5733" t="s">
        <v>82</v>
      </c>
    </row>
    <row r="5734" spans="1:13" x14ac:dyDescent="0.25">
      <c r="A5734" t="s">
        <v>29</v>
      </c>
      <c r="B5734">
        <v>1185732</v>
      </c>
      <c r="C5734" s="1">
        <v>44451</v>
      </c>
      <c r="D5734" t="s">
        <v>30</v>
      </c>
      <c r="E5734" t="s">
        <v>77</v>
      </c>
      <c r="F5734" t="s">
        <v>78</v>
      </c>
      <c r="G5734" t="s">
        <v>22</v>
      </c>
      <c r="H5734">
        <v>24</v>
      </c>
      <c r="I5734">
        <v>120</v>
      </c>
      <c r="J5734">
        <v>2880</v>
      </c>
      <c r="K5734">
        <v>1843</v>
      </c>
      <c r="L5734">
        <v>0.64</v>
      </c>
      <c r="M5734" t="s">
        <v>82</v>
      </c>
    </row>
    <row r="5735" spans="1:13" x14ac:dyDescent="0.25">
      <c r="A5735" t="s">
        <v>29</v>
      </c>
      <c r="B5735">
        <v>1185732</v>
      </c>
      <c r="C5735" s="1">
        <v>44480</v>
      </c>
      <c r="D5735" t="s">
        <v>30</v>
      </c>
      <c r="E5735" t="s">
        <v>77</v>
      </c>
      <c r="F5735" t="s">
        <v>78</v>
      </c>
      <c r="G5735" t="s">
        <v>16</v>
      </c>
      <c r="H5735">
        <v>28</v>
      </c>
      <c r="I5735">
        <v>173</v>
      </c>
      <c r="J5735">
        <v>4844</v>
      </c>
      <c r="K5735">
        <v>2470</v>
      </c>
      <c r="L5735">
        <v>0.51</v>
      </c>
      <c r="M5735" t="s">
        <v>82</v>
      </c>
    </row>
    <row r="5736" spans="1:13" x14ac:dyDescent="0.25">
      <c r="A5736" t="s">
        <v>29</v>
      </c>
      <c r="B5736">
        <v>1185732</v>
      </c>
      <c r="C5736" s="1">
        <v>44480</v>
      </c>
      <c r="D5736" t="s">
        <v>30</v>
      </c>
      <c r="E5736" t="s">
        <v>77</v>
      </c>
      <c r="F5736" t="s">
        <v>78</v>
      </c>
      <c r="G5736" t="s">
        <v>18</v>
      </c>
      <c r="H5736">
        <v>19</v>
      </c>
      <c r="I5736">
        <v>100</v>
      </c>
      <c r="J5736">
        <v>1900</v>
      </c>
      <c r="K5736">
        <v>950</v>
      </c>
      <c r="L5736">
        <v>0.5</v>
      </c>
      <c r="M5736" t="s">
        <v>82</v>
      </c>
    </row>
    <row r="5737" spans="1:13" x14ac:dyDescent="0.25">
      <c r="A5737" t="s">
        <v>29</v>
      </c>
      <c r="B5737">
        <v>1185732</v>
      </c>
      <c r="C5737" s="1">
        <v>44480</v>
      </c>
      <c r="D5737" t="s">
        <v>30</v>
      </c>
      <c r="E5737" t="s">
        <v>77</v>
      </c>
      <c r="F5737" t="s">
        <v>78</v>
      </c>
      <c r="G5737" t="s">
        <v>19</v>
      </c>
      <c r="H5737">
        <v>19</v>
      </c>
      <c r="I5737">
        <v>87</v>
      </c>
      <c r="J5737">
        <v>1653</v>
      </c>
      <c r="K5737">
        <v>810</v>
      </c>
      <c r="L5737">
        <v>0.49</v>
      </c>
      <c r="M5737" t="s">
        <v>82</v>
      </c>
    </row>
    <row r="5738" spans="1:13" x14ac:dyDescent="0.25">
      <c r="A5738" t="s">
        <v>29</v>
      </c>
      <c r="B5738">
        <v>1185732</v>
      </c>
      <c r="C5738" s="1">
        <v>44480</v>
      </c>
      <c r="D5738" t="s">
        <v>30</v>
      </c>
      <c r="E5738" t="s">
        <v>77</v>
      </c>
      <c r="F5738" t="s">
        <v>78</v>
      </c>
      <c r="G5738" t="s">
        <v>20</v>
      </c>
      <c r="H5738">
        <v>19</v>
      </c>
      <c r="I5738">
        <v>72</v>
      </c>
      <c r="J5738">
        <v>1368</v>
      </c>
      <c r="K5738">
        <v>752</v>
      </c>
      <c r="L5738">
        <v>0.55000000000000004</v>
      </c>
      <c r="M5738" t="s">
        <v>82</v>
      </c>
    </row>
    <row r="5739" spans="1:13" x14ac:dyDescent="0.25">
      <c r="A5739" t="s">
        <v>29</v>
      </c>
      <c r="B5739">
        <v>1185732</v>
      </c>
      <c r="C5739" s="1">
        <v>44480</v>
      </c>
      <c r="D5739" t="s">
        <v>30</v>
      </c>
      <c r="E5739" t="s">
        <v>77</v>
      </c>
      <c r="F5739" t="s">
        <v>78</v>
      </c>
      <c r="G5739" t="s">
        <v>21</v>
      </c>
      <c r="H5739">
        <v>29</v>
      </c>
      <c r="I5739">
        <v>83</v>
      </c>
      <c r="J5739">
        <v>2407</v>
      </c>
      <c r="K5739">
        <v>1204</v>
      </c>
      <c r="L5739">
        <v>0.5</v>
      </c>
      <c r="M5739" t="s">
        <v>82</v>
      </c>
    </row>
    <row r="5740" spans="1:13" x14ac:dyDescent="0.25">
      <c r="A5740" t="s">
        <v>29</v>
      </c>
      <c r="B5740">
        <v>1185732</v>
      </c>
      <c r="C5740" s="1">
        <v>44480</v>
      </c>
      <c r="D5740" t="s">
        <v>30</v>
      </c>
      <c r="E5740" t="s">
        <v>77</v>
      </c>
      <c r="F5740" t="s">
        <v>78</v>
      </c>
      <c r="G5740" t="s">
        <v>22</v>
      </c>
      <c r="H5740">
        <v>32</v>
      </c>
      <c r="I5740">
        <v>104</v>
      </c>
      <c r="J5740">
        <v>3328</v>
      </c>
      <c r="K5740">
        <v>2063</v>
      </c>
      <c r="L5740">
        <v>0.62</v>
      </c>
      <c r="M5740" t="s">
        <v>82</v>
      </c>
    </row>
    <row r="5741" spans="1:13" x14ac:dyDescent="0.25">
      <c r="A5741" t="s">
        <v>29</v>
      </c>
      <c r="B5741">
        <v>1185732</v>
      </c>
      <c r="C5741" s="1">
        <v>44511</v>
      </c>
      <c r="D5741" t="s">
        <v>30</v>
      </c>
      <c r="E5741" t="s">
        <v>77</v>
      </c>
      <c r="F5741" t="s">
        <v>78</v>
      </c>
      <c r="G5741" t="s">
        <v>16</v>
      </c>
      <c r="H5741">
        <v>29</v>
      </c>
      <c r="I5741">
        <v>149</v>
      </c>
      <c r="J5741">
        <v>4321</v>
      </c>
      <c r="K5741">
        <v>2161</v>
      </c>
      <c r="L5741">
        <v>0.5</v>
      </c>
      <c r="M5741" t="s">
        <v>82</v>
      </c>
    </row>
    <row r="5742" spans="1:13" x14ac:dyDescent="0.25">
      <c r="A5742" t="s">
        <v>29</v>
      </c>
      <c r="B5742">
        <v>1185732</v>
      </c>
      <c r="C5742" s="1">
        <v>44511</v>
      </c>
      <c r="D5742" t="s">
        <v>30</v>
      </c>
      <c r="E5742" t="s">
        <v>77</v>
      </c>
      <c r="F5742" t="s">
        <v>78</v>
      </c>
      <c r="G5742" t="s">
        <v>18</v>
      </c>
      <c r="H5742">
        <v>20</v>
      </c>
      <c r="I5742">
        <v>108</v>
      </c>
      <c r="J5742">
        <v>2160</v>
      </c>
      <c r="K5742">
        <v>994</v>
      </c>
      <c r="L5742">
        <v>0.46</v>
      </c>
      <c r="M5742" t="s">
        <v>82</v>
      </c>
    </row>
    <row r="5743" spans="1:13" x14ac:dyDescent="0.25">
      <c r="A5743" t="s">
        <v>29</v>
      </c>
      <c r="B5743">
        <v>1185732</v>
      </c>
      <c r="C5743" s="1">
        <v>44511</v>
      </c>
      <c r="D5743" t="s">
        <v>30</v>
      </c>
      <c r="E5743" t="s">
        <v>77</v>
      </c>
      <c r="F5743" t="s">
        <v>78</v>
      </c>
      <c r="G5743" t="s">
        <v>19</v>
      </c>
      <c r="H5743">
        <v>19</v>
      </c>
      <c r="I5743">
        <v>93</v>
      </c>
      <c r="J5743">
        <v>1767</v>
      </c>
      <c r="K5743">
        <v>848</v>
      </c>
      <c r="L5743">
        <v>0.48</v>
      </c>
      <c r="M5743" t="s">
        <v>82</v>
      </c>
    </row>
    <row r="5744" spans="1:13" x14ac:dyDescent="0.25">
      <c r="A5744" t="s">
        <v>29</v>
      </c>
      <c r="B5744">
        <v>1185732</v>
      </c>
      <c r="C5744" s="1">
        <v>44511</v>
      </c>
      <c r="D5744" t="s">
        <v>30</v>
      </c>
      <c r="E5744" t="s">
        <v>77</v>
      </c>
      <c r="F5744" t="s">
        <v>78</v>
      </c>
      <c r="G5744" t="s">
        <v>20</v>
      </c>
      <c r="H5744">
        <v>19</v>
      </c>
      <c r="I5744">
        <v>113</v>
      </c>
      <c r="J5744">
        <v>2147</v>
      </c>
      <c r="K5744">
        <v>1095</v>
      </c>
      <c r="L5744">
        <v>0.51</v>
      </c>
      <c r="M5744" t="s">
        <v>82</v>
      </c>
    </row>
    <row r="5745" spans="1:13" x14ac:dyDescent="0.25">
      <c r="A5745" t="s">
        <v>29</v>
      </c>
      <c r="B5745">
        <v>1185732</v>
      </c>
      <c r="C5745" s="1">
        <v>44511</v>
      </c>
      <c r="D5745" t="s">
        <v>30</v>
      </c>
      <c r="E5745" t="s">
        <v>77</v>
      </c>
      <c r="F5745" t="s">
        <v>78</v>
      </c>
      <c r="G5745" t="s">
        <v>21</v>
      </c>
      <c r="H5745">
        <v>39</v>
      </c>
      <c r="I5745">
        <v>91</v>
      </c>
      <c r="J5745">
        <v>3549</v>
      </c>
      <c r="K5745">
        <v>1739</v>
      </c>
      <c r="L5745">
        <v>0.49</v>
      </c>
      <c r="M5745" t="s">
        <v>82</v>
      </c>
    </row>
    <row r="5746" spans="1:13" x14ac:dyDescent="0.25">
      <c r="A5746" t="s">
        <v>29</v>
      </c>
      <c r="B5746">
        <v>1185732</v>
      </c>
      <c r="C5746" s="1">
        <v>44511</v>
      </c>
      <c r="D5746" t="s">
        <v>30</v>
      </c>
      <c r="E5746" t="s">
        <v>77</v>
      </c>
      <c r="F5746" t="s">
        <v>78</v>
      </c>
      <c r="G5746" t="s">
        <v>22</v>
      </c>
      <c r="H5746">
        <v>43</v>
      </c>
      <c r="I5746">
        <v>113</v>
      </c>
      <c r="J5746">
        <v>4859</v>
      </c>
      <c r="K5746">
        <v>3158</v>
      </c>
      <c r="L5746">
        <v>0.65</v>
      </c>
      <c r="M5746" t="s">
        <v>82</v>
      </c>
    </row>
    <row r="5747" spans="1:13" x14ac:dyDescent="0.25">
      <c r="A5747" t="s">
        <v>29</v>
      </c>
      <c r="B5747">
        <v>1185732</v>
      </c>
      <c r="C5747" s="1">
        <v>44540</v>
      </c>
      <c r="D5747" t="s">
        <v>30</v>
      </c>
      <c r="E5747" t="s">
        <v>77</v>
      </c>
      <c r="F5747" t="s">
        <v>78</v>
      </c>
      <c r="G5747" t="s">
        <v>16</v>
      </c>
      <c r="H5747">
        <v>39</v>
      </c>
      <c r="I5747">
        <v>203</v>
      </c>
      <c r="J5747">
        <v>7917</v>
      </c>
      <c r="K5747">
        <v>4354</v>
      </c>
      <c r="L5747">
        <v>0.55000000000000004</v>
      </c>
      <c r="M5747" t="s">
        <v>82</v>
      </c>
    </row>
    <row r="5748" spans="1:13" x14ac:dyDescent="0.25">
      <c r="A5748" t="s">
        <v>29</v>
      </c>
      <c r="B5748">
        <v>1185732</v>
      </c>
      <c r="C5748" s="1">
        <v>44540</v>
      </c>
      <c r="D5748" t="s">
        <v>30</v>
      </c>
      <c r="E5748" t="s">
        <v>77</v>
      </c>
      <c r="F5748" t="s">
        <v>78</v>
      </c>
      <c r="G5748" t="s">
        <v>18</v>
      </c>
      <c r="H5748">
        <v>28</v>
      </c>
      <c r="I5748">
        <v>145</v>
      </c>
      <c r="J5748">
        <v>4060</v>
      </c>
      <c r="K5748">
        <v>1989</v>
      </c>
      <c r="L5748">
        <v>0.49</v>
      </c>
      <c r="M5748" t="s">
        <v>82</v>
      </c>
    </row>
    <row r="5749" spans="1:13" x14ac:dyDescent="0.25">
      <c r="A5749" t="s">
        <v>29</v>
      </c>
      <c r="B5749">
        <v>1185732</v>
      </c>
      <c r="C5749" s="1">
        <v>44540</v>
      </c>
      <c r="D5749" t="s">
        <v>30</v>
      </c>
      <c r="E5749" t="s">
        <v>77</v>
      </c>
      <c r="F5749" t="s">
        <v>78</v>
      </c>
      <c r="G5749" t="s">
        <v>19</v>
      </c>
      <c r="H5749">
        <v>29</v>
      </c>
      <c r="I5749">
        <v>113</v>
      </c>
      <c r="J5749">
        <v>3277</v>
      </c>
      <c r="K5749">
        <v>1540</v>
      </c>
      <c r="L5749">
        <v>0.47</v>
      </c>
      <c r="M5749" t="s">
        <v>82</v>
      </c>
    </row>
    <row r="5750" spans="1:13" x14ac:dyDescent="0.25">
      <c r="A5750" t="s">
        <v>29</v>
      </c>
      <c r="B5750">
        <v>1185732</v>
      </c>
      <c r="C5750" s="1">
        <v>44540</v>
      </c>
      <c r="D5750" t="s">
        <v>30</v>
      </c>
      <c r="E5750" t="s">
        <v>77</v>
      </c>
      <c r="F5750" t="s">
        <v>78</v>
      </c>
      <c r="G5750" t="s">
        <v>20</v>
      </c>
      <c r="H5750">
        <v>27</v>
      </c>
      <c r="I5750">
        <v>112</v>
      </c>
      <c r="J5750">
        <v>3024</v>
      </c>
      <c r="K5750">
        <v>1542</v>
      </c>
      <c r="L5750">
        <v>0.51</v>
      </c>
      <c r="M5750" t="s">
        <v>82</v>
      </c>
    </row>
    <row r="5751" spans="1:13" x14ac:dyDescent="0.25">
      <c r="A5751" t="s">
        <v>29</v>
      </c>
      <c r="B5751">
        <v>1185732</v>
      </c>
      <c r="C5751" s="1">
        <v>44540</v>
      </c>
      <c r="D5751" t="s">
        <v>30</v>
      </c>
      <c r="E5751" t="s">
        <v>77</v>
      </c>
      <c r="F5751" t="s">
        <v>78</v>
      </c>
      <c r="G5751" t="s">
        <v>21</v>
      </c>
      <c r="H5751">
        <v>38</v>
      </c>
      <c r="I5751">
        <v>112</v>
      </c>
      <c r="J5751">
        <v>4256</v>
      </c>
      <c r="K5751">
        <v>2128</v>
      </c>
      <c r="L5751">
        <v>0.5</v>
      </c>
      <c r="M5751" t="s">
        <v>82</v>
      </c>
    </row>
    <row r="5752" spans="1:13" x14ac:dyDescent="0.25">
      <c r="A5752" t="s">
        <v>29</v>
      </c>
      <c r="B5752">
        <v>1185732</v>
      </c>
      <c r="C5752" s="1">
        <v>44540</v>
      </c>
      <c r="D5752" t="s">
        <v>30</v>
      </c>
      <c r="E5752" t="s">
        <v>77</v>
      </c>
      <c r="F5752" t="s">
        <v>78</v>
      </c>
      <c r="G5752" t="s">
        <v>22</v>
      </c>
      <c r="H5752">
        <v>42</v>
      </c>
      <c r="I5752">
        <v>125</v>
      </c>
      <c r="J5752">
        <v>5250</v>
      </c>
      <c r="K5752">
        <v>3203</v>
      </c>
      <c r="L5752">
        <v>0.61</v>
      </c>
      <c r="M5752" t="s">
        <v>82</v>
      </c>
    </row>
    <row r="5753" spans="1:13" x14ac:dyDescent="0.25">
      <c r="A5753" t="s">
        <v>29</v>
      </c>
      <c r="B5753">
        <v>1128299</v>
      </c>
      <c r="C5753" s="1">
        <v>44220</v>
      </c>
      <c r="D5753" t="s">
        <v>30</v>
      </c>
      <c r="E5753" t="s">
        <v>77</v>
      </c>
      <c r="F5753" t="s">
        <v>78</v>
      </c>
      <c r="G5753" t="s">
        <v>16</v>
      </c>
      <c r="H5753">
        <v>27</v>
      </c>
      <c r="I5753">
        <v>98</v>
      </c>
      <c r="J5753">
        <v>2646</v>
      </c>
      <c r="K5753">
        <v>1270</v>
      </c>
      <c r="L5753">
        <v>0.48</v>
      </c>
      <c r="M5753" t="s">
        <v>82</v>
      </c>
    </row>
    <row r="5754" spans="1:13" x14ac:dyDescent="0.25">
      <c r="A5754" t="s">
        <v>29</v>
      </c>
      <c r="B5754">
        <v>1128299</v>
      </c>
      <c r="C5754" s="1">
        <v>44220</v>
      </c>
      <c r="D5754" t="s">
        <v>30</v>
      </c>
      <c r="E5754" t="s">
        <v>77</v>
      </c>
      <c r="F5754" t="s">
        <v>78</v>
      </c>
      <c r="G5754" t="s">
        <v>18</v>
      </c>
      <c r="H5754">
        <v>39</v>
      </c>
      <c r="I5754">
        <v>105</v>
      </c>
      <c r="J5754">
        <v>4095</v>
      </c>
      <c r="K5754">
        <v>2007</v>
      </c>
      <c r="L5754">
        <v>0.49</v>
      </c>
      <c r="M5754" t="s">
        <v>82</v>
      </c>
    </row>
    <row r="5755" spans="1:13" x14ac:dyDescent="0.25">
      <c r="A5755" t="s">
        <v>29</v>
      </c>
      <c r="B5755">
        <v>1128299</v>
      </c>
      <c r="C5755" s="1">
        <v>44220</v>
      </c>
      <c r="D5755" t="s">
        <v>30</v>
      </c>
      <c r="E5755" t="s">
        <v>77</v>
      </c>
      <c r="F5755" t="s">
        <v>78</v>
      </c>
      <c r="G5755" t="s">
        <v>19</v>
      </c>
      <c r="H5755">
        <v>39</v>
      </c>
      <c r="I5755">
        <v>105</v>
      </c>
      <c r="J5755">
        <v>4095</v>
      </c>
      <c r="K5755">
        <v>1966</v>
      </c>
      <c r="L5755">
        <v>0.48</v>
      </c>
      <c r="M5755" t="s">
        <v>82</v>
      </c>
    </row>
    <row r="5756" spans="1:13" x14ac:dyDescent="0.25">
      <c r="A5756" t="s">
        <v>29</v>
      </c>
      <c r="B5756">
        <v>1128299</v>
      </c>
      <c r="C5756" s="1">
        <v>44220</v>
      </c>
      <c r="D5756" t="s">
        <v>30</v>
      </c>
      <c r="E5756" t="s">
        <v>77</v>
      </c>
      <c r="F5756" t="s">
        <v>78</v>
      </c>
      <c r="G5756" t="s">
        <v>20</v>
      </c>
      <c r="H5756">
        <v>39</v>
      </c>
      <c r="I5756">
        <v>58</v>
      </c>
      <c r="J5756">
        <v>2262</v>
      </c>
      <c r="K5756">
        <v>1041</v>
      </c>
      <c r="L5756">
        <v>0.46</v>
      </c>
      <c r="M5756" t="s">
        <v>82</v>
      </c>
    </row>
    <row r="5757" spans="1:13" x14ac:dyDescent="0.25">
      <c r="A5757" t="s">
        <v>29</v>
      </c>
      <c r="B5757">
        <v>1128299</v>
      </c>
      <c r="C5757" s="1">
        <v>44220</v>
      </c>
      <c r="D5757" t="s">
        <v>30</v>
      </c>
      <c r="E5757" t="s">
        <v>77</v>
      </c>
      <c r="F5757" t="s">
        <v>78</v>
      </c>
      <c r="G5757" t="s">
        <v>21</v>
      </c>
      <c r="H5757">
        <v>42</v>
      </c>
      <c r="I5757">
        <v>44</v>
      </c>
      <c r="J5757">
        <v>1848</v>
      </c>
      <c r="K5757">
        <v>1016</v>
      </c>
      <c r="L5757">
        <v>0.55000000000000004</v>
      </c>
      <c r="M5757" t="s">
        <v>82</v>
      </c>
    </row>
    <row r="5758" spans="1:13" x14ac:dyDescent="0.25">
      <c r="A5758" t="s">
        <v>29</v>
      </c>
      <c r="B5758">
        <v>1128299</v>
      </c>
      <c r="C5758" s="1">
        <v>44220</v>
      </c>
      <c r="D5758" t="s">
        <v>30</v>
      </c>
      <c r="E5758" t="s">
        <v>77</v>
      </c>
      <c r="F5758" t="s">
        <v>78</v>
      </c>
      <c r="G5758" t="s">
        <v>22</v>
      </c>
      <c r="H5758">
        <v>39</v>
      </c>
      <c r="I5758">
        <v>108</v>
      </c>
      <c r="J5758">
        <v>4212</v>
      </c>
      <c r="K5758">
        <v>1811</v>
      </c>
      <c r="L5758">
        <v>0.43</v>
      </c>
      <c r="M5758" t="s">
        <v>82</v>
      </c>
    </row>
    <row r="5759" spans="1:13" x14ac:dyDescent="0.25">
      <c r="A5759" t="s">
        <v>29</v>
      </c>
      <c r="B5759">
        <v>1128299</v>
      </c>
      <c r="C5759" s="1">
        <v>44251</v>
      </c>
      <c r="D5759" t="s">
        <v>30</v>
      </c>
      <c r="E5759" t="s">
        <v>77</v>
      </c>
      <c r="F5759" t="s">
        <v>78</v>
      </c>
      <c r="G5759" t="s">
        <v>16</v>
      </c>
      <c r="H5759">
        <v>29</v>
      </c>
      <c r="I5759">
        <v>117</v>
      </c>
      <c r="J5759">
        <v>3393</v>
      </c>
      <c r="K5759">
        <v>1527</v>
      </c>
      <c r="L5759">
        <v>0.45</v>
      </c>
      <c r="M5759" t="s">
        <v>82</v>
      </c>
    </row>
    <row r="5760" spans="1:13" x14ac:dyDescent="0.25">
      <c r="A5760" t="s">
        <v>29</v>
      </c>
      <c r="B5760">
        <v>1128299</v>
      </c>
      <c r="C5760" s="1">
        <v>44251</v>
      </c>
      <c r="D5760" t="s">
        <v>30</v>
      </c>
      <c r="E5760" t="s">
        <v>77</v>
      </c>
      <c r="F5760" t="s">
        <v>78</v>
      </c>
      <c r="G5760" t="s">
        <v>18</v>
      </c>
      <c r="H5760">
        <v>39</v>
      </c>
      <c r="I5760">
        <v>91</v>
      </c>
      <c r="J5760">
        <v>3549</v>
      </c>
      <c r="K5760">
        <v>1704</v>
      </c>
      <c r="L5760">
        <v>0.48</v>
      </c>
      <c r="M5760" t="s">
        <v>82</v>
      </c>
    </row>
    <row r="5761" spans="1:13" x14ac:dyDescent="0.25">
      <c r="A5761" t="s">
        <v>29</v>
      </c>
      <c r="B5761">
        <v>1128299</v>
      </c>
      <c r="C5761" s="1">
        <v>44251</v>
      </c>
      <c r="D5761" t="s">
        <v>30</v>
      </c>
      <c r="E5761" t="s">
        <v>77</v>
      </c>
      <c r="F5761" t="s">
        <v>78</v>
      </c>
      <c r="G5761" t="s">
        <v>19</v>
      </c>
      <c r="H5761">
        <v>36</v>
      </c>
      <c r="I5761">
        <v>88</v>
      </c>
      <c r="J5761">
        <v>3168</v>
      </c>
      <c r="K5761">
        <v>1426</v>
      </c>
      <c r="L5761">
        <v>0.45</v>
      </c>
      <c r="M5761" t="s">
        <v>82</v>
      </c>
    </row>
    <row r="5762" spans="1:13" x14ac:dyDescent="0.25">
      <c r="A5762" t="s">
        <v>29</v>
      </c>
      <c r="B5762">
        <v>1128299</v>
      </c>
      <c r="C5762" s="1">
        <v>44251</v>
      </c>
      <c r="D5762" t="s">
        <v>30</v>
      </c>
      <c r="E5762" t="s">
        <v>79</v>
      </c>
      <c r="F5762" t="s">
        <v>62</v>
      </c>
      <c r="G5762" t="s">
        <v>20</v>
      </c>
      <c r="H5762">
        <v>39</v>
      </c>
      <c r="I5762">
        <v>58</v>
      </c>
      <c r="J5762">
        <v>2262</v>
      </c>
      <c r="K5762">
        <v>1086</v>
      </c>
      <c r="L5762">
        <v>0.48</v>
      </c>
      <c r="M5762" t="s">
        <v>82</v>
      </c>
    </row>
    <row r="5763" spans="1:13" x14ac:dyDescent="0.25">
      <c r="A5763" t="s">
        <v>29</v>
      </c>
      <c r="B5763">
        <v>1128299</v>
      </c>
      <c r="C5763" s="1">
        <v>44251</v>
      </c>
      <c r="D5763" t="s">
        <v>30</v>
      </c>
      <c r="E5763" t="s">
        <v>79</v>
      </c>
      <c r="F5763" t="s">
        <v>62</v>
      </c>
      <c r="G5763" t="s">
        <v>21</v>
      </c>
      <c r="H5763">
        <v>42</v>
      </c>
      <c r="I5763">
        <v>38</v>
      </c>
      <c r="J5763">
        <v>1596</v>
      </c>
      <c r="K5763">
        <v>830</v>
      </c>
      <c r="L5763">
        <v>0.52</v>
      </c>
      <c r="M5763" t="s">
        <v>82</v>
      </c>
    </row>
    <row r="5764" spans="1:13" x14ac:dyDescent="0.25">
      <c r="A5764" t="s">
        <v>29</v>
      </c>
      <c r="B5764">
        <v>1128299</v>
      </c>
      <c r="C5764" s="1">
        <v>44251</v>
      </c>
      <c r="D5764" t="s">
        <v>30</v>
      </c>
      <c r="E5764" t="s">
        <v>79</v>
      </c>
      <c r="F5764" t="s">
        <v>62</v>
      </c>
      <c r="G5764" t="s">
        <v>22</v>
      </c>
      <c r="H5764">
        <v>37</v>
      </c>
      <c r="I5764">
        <v>85</v>
      </c>
      <c r="J5764">
        <v>3145</v>
      </c>
      <c r="K5764">
        <v>1258</v>
      </c>
      <c r="L5764">
        <v>0.4</v>
      </c>
      <c r="M5764" t="s">
        <v>82</v>
      </c>
    </row>
    <row r="5765" spans="1:13" x14ac:dyDescent="0.25">
      <c r="A5765" t="s">
        <v>29</v>
      </c>
      <c r="B5765">
        <v>1128299</v>
      </c>
      <c r="C5765" s="1">
        <v>44278</v>
      </c>
      <c r="D5765" t="s">
        <v>30</v>
      </c>
      <c r="E5765" t="s">
        <v>79</v>
      </c>
      <c r="F5765" t="s">
        <v>62</v>
      </c>
      <c r="G5765" t="s">
        <v>16</v>
      </c>
      <c r="H5765">
        <v>38</v>
      </c>
      <c r="I5765">
        <v>128</v>
      </c>
      <c r="J5765">
        <v>4864</v>
      </c>
      <c r="K5765">
        <v>2383</v>
      </c>
      <c r="L5765">
        <v>0.49</v>
      </c>
      <c r="M5765" t="s">
        <v>82</v>
      </c>
    </row>
    <row r="5766" spans="1:13" x14ac:dyDescent="0.25">
      <c r="A5766" t="s">
        <v>29</v>
      </c>
      <c r="B5766">
        <v>1128299</v>
      </c>
      <c r="C5766" s="1">
        <v>44278</v>
      </c>
      <c r="D5766" t="s">
        <v>30</v>
      </c>
      <c r="E5766" t="s">
        <v>79</v>
      </c>
      <c r="F5766" t="s">
        <v>62</v>
      </c>
      <c r="G5766" t="s">
        <v>18</v>
      </c>
      <c r="H5766">
        <v>45</v>
      </c>
      <c r="I5766">
        <v>85</v>
      </c>
      <c r="J5766">
        <v>3825</v>
      </c>
      <c r="K5766">
        <v>1836</v>
      </c>
      <c r="L5766">
        <v>0.48</v>
      </c>
      <c r="M5766" t="s">
        <v>82</v>
      </c>
    </row>
    <row r="5767" spans="1:13" x14ac:dyDescent="0.25">
      <c r="A5767" t="s">
        <v>29</v>
      </c>
      <c r="B5767">
        <v>1128299</v>
      </c>
      <c r="C5767" s="1">
        <v>44278</v>
      </c>
      <c r="D5767" t="s">
        <v>30</v>
      </c>
      <c r="E5767" t="s">
        <v>79</v>
      </c>
      <c r="F5767" t="s">
        <v>62</v>
      </c>
      <c r="G5767" t="s">
        <v>19</v>
      </c>
      <c r="H5767">
        <v>54</v>
      </c>
      <c r="I5767">
        <v>88</v>
      </c>
      <c r="J5767">
        <v>4752</v>
      </c>
      <c r="K5767">
        <v>2138</v>
      </c>
      <c r="L5767">
        <v>0.45</v>
      </c>
      <c r="M5767" t="s">
        <v>82</v>
      </c>
    </row>
    <row r="5768" spans="1:13" x14ac:dyDescent="0.25">
      <c r="A5768" t="s">
        <v>29</v>
      </c>
      <c r="B5768">
        <v>1128299</v>
      </c>
      <c r="C5768" s="1">
        <v>44278</v>
      </c>
      <c r="D5768" t="s">
        <v>30</v>
      </c>
      <c r="E5768" t="s">
        <v>79</v>
      </c>
      <c r="F5768" t="s">
        <v>62</v>
      </c>
      <c r="G5768" t="s">
        <v>20</v>
      </c>
      <c r="H5768">
        <v>49</v>
      </c>
      <c r="I5768">
        <v>65</v>
      </c>
      <c r="J5768">
        <v>3185</v>
      </c>
      <c r="K5768">
        <v>1529</v>
      </c>
      <c r="L5768">
        <v>0.48</v>
      </c>
      <c r="M5768" t="s">
        <v>82</v>
      </c>
    </row>
    <row r="5769" spans="1:13" x14ac:dyDescent="0.25">
      <c r="A5769" t="s">
        <v>29</v>
      </c>
      <c r="B5769">
        <v>1128299</v>
      </c>
      <c r="C5769" s="1">
        <v>44278</v>
      </c>
      <c r="D5769" t="s">
        <v>30</v>
      </c>
      <c r="E5769" t="s">
        <v>79</v>
      </c>
      <c r="F5769" t="s">
        <v>62</v>
      </c>
      <c r="G5769" t="s">
        <v>21</v>
      </c>
      <c r="H5769">
        <v>54</v>
      </c>
      <c r="I5769">
        <v>26</v>
      </c>
      <c r="J5769">
        <v>1404</v>
      </c>
      <c r="K5769">
        <v>744</v>
      </c>
      <c r="L5769">
        <v>0.53</v>
      </c>
      <c r="M5769" t="s">
        <v>82</v>
      </c>
    </row>
    <row r="5770" spans="1:13" x14ac:dyDescent="0.25">
      <c r="A5770" t="s">
        <v>29</v>
      </c>
      <c r="B5770">
        <v>1128299</v>
      </c>
      <c r="C5770" s="1">
        <v>44278</v>
      </c>
      <c r="D5770" t="s">
        <v>30</v>
      </c>
      <c r="E5770" t="s">
        <v>79</v>
      </c>
      <c r="F5770" t="s">
        <v>62</v>
      </c>
      <c r="G5770" t="s">
        <v>22</v>
      </c>
      <c r="H5770">
        <v>49</v>
      </c>
      <c r="I5770">
        <v>87</v>
      </c>
      <c r="J5770">
        <v>4263</v>
      </c>
      <c r="K5770">
        <v>1790</v>
      </c>
      <c r="L5770">
        <v>0.42</v>
      </c>
      <c r="M5770" t="s">
        <v>82</v>
      </c>
    </row>
    <row r="5771" spans="1:13" x14ac:dyDescent="0.25">
      <c r="A5771" t="s">
        <v>29</v>
      </c>
      <c r="B5771">
        <v>1128299</v>
      </c>
      <c r="C5771" s="1">
        <v>44310</v>
      </c>
      <c r="D5771" t="s">
        <v>30</v>
      </c>
      <c r="E5771" t="s">
        <v>79</v>
      </c>
      <c r="F5771" t="s">
        <v>62</v>
      </c>
      <c r="G5771" t="s">
        <v>16</v>
      </c>
      <c r="H5771">
        <v>51</v>
      </c>
      <c r="I5771">
        <v>124</v>
      </c>
      <c r="J5771">
        <v>6324</v>
      </c>
      <c r="K5771">
        <v>2909</v>
      </c>
      <c r="L5771">
        <v>0.46</v>
      </c>
      <c r="M5771" t="s">
        <v>82</v>
      </c>
    </row>
    <row r="5772" spans="1:13" x14ac:dyDescent="0.25">
      <c r="A5772" t="s">
        <v>29</v>
      </c>
      <c r="B5772">
        <v>1128299</v>
      </c>
      <c r="C5772" s="1">
        <v>44310</v>
      </c>
      <c r="D5772" t="s">
        <v>30</v>
      </c>
      <c r="E5772" t="s">
        <v>79</v>
      </c>
      <c r="F5772" t="s">
        <v>62</v>
      </c>
      <c r="G5772" t="s">
        <v>18</v>
      </c>
      <c r="H5772">
        <v>54</v>
      </c>
      <c r="I5772">
        <v>83</v>
      </c>
      <c r="J5772">
        <v>4482</v>
      </c>
      <c r="K5772">
        <v>2196</v>
      </c>
      <c r="L5772">
        <v>0.49</v>
      </c>
      <c r="M5772" t="s">
        <v>82</v>
      </c>
    </row>
    <row r="5773" spans="1:13" x14ac:dyDescent="0.25">
      <c r="A5773" t="s">
        <v>29</v>
      </c>
      <c r="B5773">
        <v>1128299</v>
      </c>
      <c r="C5773" s="1">
        <v>44310</v>
      </c>
      <c r="D5773" t="s">
        <v>30</v>
      </c>
      <c r="E5773" t="s">
        <v>79</v>
      </c>
      <c r="F5773" t="s">
        <v>62</v>
      </c>
      <c r="G5773" t="s">
        <v>19</v>
      </c>
      <c r="H5773">
        <v>55</v>
      </c>
      <c r="I5773">
        <v>85</v>
      </c>
      <c r="J5773">
        <v>4675</v>
      </c>
      <c r="K5773">
        <v>2244</v>
      </c>
      <c r="L5773">
        <v>0.48</v>
      </c>
      <c r="M5773" t="s">
        <v>82</v>
      </c>
    </row>
    <row r="5774" spans="1:13" x14ac:dyDescent="0.25">
      <c r="A5774" t="s">
        <v>29</v>
      </c>
      <c r="B5774">
        <v>1128299</v>
      </c>
      <c r="C5774" s="1">
        <v>44310</v>
      </c>
      <c r="D5774" t="s">
        <v>30</v>
      </c>
      <c r="E5774" t="s">
        <v>79</v>
      </c>
      <c r="F5774" t="s">
        <v>62</v>
      </c>
      <c r="G5774" t="s">
        <v>20</v>
      </c>
      <c r="H5774">
        <v>41</v>
      </c>
      <c r="I5774">
        <v>63</v>
      </c>
      <c r="J5774">
        <v>2583</v>
      </c>
      <c r="K5774">
        <v>1292</v>
      </c>
      <c r="L5774">
        <v>0.5</v>
      </c>
      <c r="M5774" t="s">
        <v>82</v>
      </c>
    </row>
    <row r="5775" spans="1:13" x14ac:dyDescent="0.25">
      <c r="A5775" t="s">
        <v>29</v>
      </c>
      <c r="B5775">
        <v>1128299</v>
      </c>
      <c r="C5775" s="1">
        <v>44310</v>
      </c>
      <c r="D5775" t="s">
        <v>30</v>
      </c>
      <c r="E5775" t="s">
        <v>79</v>
      </c>
      <c r="F5775" t="s">
        <v>62</v>
      </c>
      <c r="G5775" t="s">
        <v>21</v>
      </c>
      <c r="H5775">
        <v>48</v>
      </c>
      <c r="I5775">
        <v>36</v>
      </c>
      <c r="J5775">
        <v>1728</v>
      </c>
      <c r="K5775">
        <v>864</v>
      </c>
      <c r="L5775">
        <v>0.5</v>
      </c>
      <c r="M5775" t="s">
        <v>82</v>
      </c>
    </row>
    <row r="5776" spans="1:13" x14ac:dyDescent="0.25">
      <c r="A5776" t="s">
        <v>29</v>
      </c>
      <c r="B5776">
        <v>1128299</v>
      </c>
      <c r="C5776" s="1">
        <v>44310</v>
      </c>
      <c r="D5776" t="s">
        <v>30</v>
      </c>
      <c r="E5776" t="s">
        <v>79</v>
      </c>
      <c r="F5776" t="s">
        <v>62</v>
      </c>
      <c r="G5776" t="s">
        <v>22</v>
      </c>
      <c r="H5776">
        <v>59</v>
      </c>
      <c r="I5776">
        <v>84</v>
      </c>
      <c r="J5776">
        <v>4956</v>
      </c>
      <c r="K5776">
        <v>2230</v>
      </c>
      <c r="L5776">
        <v>0.45</v>
      </c>
      <c r="M5776" t="s">
        <v>82</v>
      </c>
    </row>
    <row r="5777" spans="1:13" x14ac:dyDescent="0.25">
      <c r="A5777" t="s">
        <v>29</v>
      </c>
      <c r="B5777">
        <v>1128299</v>
      </c>
      <c r="C5777" s="1">
        <v>44341</v>
      </c>
      <c r="D5777" t="s">
        <v>30</v>
      </c>
      <c r="E5777" t="s">
        <v>79</v>
      </c>
      <c r="F5777" t="s">
        <v>62</v>
      </c>
      <c r="G5777" t="s">
        <v>16</v>
      </c>
      <c r="H5777">
        <v>48</v>
      </c>
      <c r="I5777">
        <v>145</v>
      </c>
      <c r="J5777">
        <v>6960</v>
      </c>
      <c r="K5777">
        <v>3132</v>
      </c>
      <c r="L5777">
        <v>0.45</v>
      </c>
      <c r="M5777" t="s">
        <v>82</v>
      </c>
    </row>
    <row r="5778" spans="1:13" x14ac:dyDescent="0.25">
      <c r="A5778" t="s">
        <v>29</v>
      </c>
      <c r="B5778">
        <v>1128299</v>
      </c>
      <c r="C5778" s="1">
        <v>44341</v>
      </c>
      <c r="D5778" t="s">
        <v>30</v>
      </c>
      <c r="E5778" t="s">
        <v>79</v>
      </c>
      <c r="F5778" t="s">
        <v>62</v>
      </c>
      <c r="G5778" t="s">
        <v>18</v>
      </c>
      <c r="H5778">
        <v>50</v>
      </c>
      <c r="I5778">
        <v>105</v>
      </c>
      <c r="J5778">
        <v>5250</v>
      </c>
      <c r="K5778">
        <v>2415</v>
      </c>
      <c r="L5778">
        <v>0.46</v>
      </c>
      <c r="M5778" t="s">
        <v>82</v>
      </c>
    </row>
    <row r="5779" spans="1:13" x14ac:dyDescent="0.25">
      <c r="A5779" t="s">
        <v>29</v>
      </c>
      <c r="B5779">
        <v>1128299</v>
      </c>
      <c r="C5779" s="1">
        <v>44341</v>
      </c>
      <c r="D5779" t="s">
        <v>30</v>
      </c>
      <c r="E5779" t="s">
        <v>79</v>
      </c>
      <c r="F5779" t="s">
        <v>62</v>
      </c>
      <c r="G5779" t="s">
        <v>19</v>
      </c>
      <c r="H5779">
        <v>50</v>
      </c>
      <c r="I5779">
        <v>95</v>
      </c>
      <c r="J5779">
        <v>4750</v>
      </c>
      <c r="K5779">
        <v>2375</v>
      </c>
      <c r="L5779">
        <v>0.5</v>
      </c>
      <c r="M5779" t="s">
        <v>82</v>
      </c>
    </row>
    <row r="5780" spans="1:13" x14ac:dyDescent="0.25">
      <c r="A5780" t="s">
        <v>29</v>
      </c>
      <c r="B5780">
        <v>1128299</v>
      </c>
      <c r="C5780" s="1">
        <v>44341</v>
      </c>
      <c r="D5780" t="s">
        <v>30</v>
      </c>
      <c r="E5780" t="s">
        <v>79</v>
      </c>
      <c r="F5780" t="s">
        <v>62</v>
      </c>
      <c r="G5780" t="s">
        <v>20</v>
      </c>
      <c r="H5780">
        <v>49</v>
      </c>
      <c r="I5780">
        <v>83</v>
      </c>
      <c r="J5780">
        <v>4067</v>
      </c>
      <c r="K5780">
        <v>1952</v>
      </c>
      <c r="L5780">
        <v>0.48</v>
      </c>
      <c r="M5780" t="s">
        <v>82</v>
      </c>
    </row>
    <row r="5781" spans="1:13" x14ac:dyDescent="0.25">
      <c r="A5781" t="s">
        <v>29</v>
      </c>
      <c r="B5781">
        <v>1128299</v>
      </c>
      <c r="C5781" s="1">
        <v>44341</v>
      </c>
      <c r="D5781" t="s">
        <v>30</v>
      </c>
      <c r="E5781" t="s">
        <v>79</v>
      </c>
      <c r="F5781" t="s">
        <v>62</v>
      </c>
      <c r="G5781" t="s">
        <v>21</v>
      </c>
      <c r="H5781">
        <v>41</v>
      </c>
      <c r="I5781">
        <v>44</v>
      </c>
      <c r="J5781">
        <v>1804</v>
      </c>
      <c r="K5781">
        <v>992</v>
      </c>
      <c r="L5781">
        <v>0.55000000000000004</v>
      </c>
      <c r="M5781" t="s">
        <v>82</v>
      </c>
    </row>
    <row r="5782" spans="1:13" x14ac:dyDescent="0.25">
      <c r="A5782" t="s">
        <v>29</v>
      </c>
      <c r="B5782">
        <v>1128299</v>
      </c>
      <c r="C5782" s="1">
        <v>44341</v>
      </c>
      <c r="D5782" t="s">
        <v>30</v>
      </c>
      <c r="E5782" t="s">
        <v>79</v>
      </c>
      <c r="F5782" t="s">
        <v>62</v>
      </c>
      <c r="G5782" t="s">
        <v>22</v>
      </c>
      <c r="H5782">
        <v>54</v>
      </c>
      <c r="I5782">
        <v>158</v>
      </c>
      <c r="J5782">
        <v>8532</v>
      </c>
      <c r="K5782">
        <v>3839</v>
      </c>
      <c r="L5782">
        <v>0.45</v>
      </c>
      <c r="M5782" t="s">
        <v>82</v>
      </c>
    </row>
    <row r="5783" spans="1:13" x14ac:dyDescent="0.25">
      <c r="A5783" t="s">
        <v>29</v>
      </c>
      <c r="B5783">
        <v>1128299</v>
      </c>
      <c r="C5783" s="1">
        <v>44371</v>
      </c>
      <c r="D5783" t="s">
        <v>30</v>
      </c>
      <c r="E5783" t="s">
        <v>79</v>
      </c>
      <c r="F5783" t="s">
        <v>62</v>
      </c>
      <c r="G5783" t="s">
        <v>16</v>
      </c>
      <c r="H5783">
        <v>51</v>
      </c>
      <c r="I5783">
        <v>225</v>
      </c>
      <c r="J5783">
        <v>11475</v>
      </c>
      <c r="K5783">
        <v>5623</v>
      </c>
      <c r="L5783">
        <v>0.49</v>
      </c>
      <c r="M5783" t="s">
        <v>82</v>
      </c>
    </row>
    <row r="5784" spans="1:13" x14ac:dyDescent="0.25">
      <c r="A5784" t="s">
        <v>29</v>
      </c>
      <c r="B5784">
        <v>1128299</v>
      </c>
      <c r="C5784" s="1">
        <v>44371</v>
      </c>
      <c r="D5784" t="s">
        <v>30</v>
      </c>
      <c r="E5784" t="s">
        <v>79</v>
      </c>
      <c r="F5784" t="s">
        <v>62</v>
      </c>
      <c r="G5784" t="s">
        <v>18</v>
      </c>
      <c r="H5784">
        <v>62</v>
      </c>
      <c r="I5784">
        <v>169</v>
      </c>
      <c r="J5784">
        <v>10478</v>
      </c>
      <c r="K5784">
        <v>5134</v>
      </c>
      <c r="L5784">
        <v>0.49</v>
      </c>
      <c r="M5784" t="s">
        <v>82</v>
      </c>
    </row>
    <row r="5785" spans="1:13" x14ac:dyDescent="0.25">
      <c r="A5785" t="s">
        <v>29</v>
      </c>
      <c r="B5785">
        <v>1128299</v>
      </c>
      <c r="C5785" s="1">
        <v>44371</v>
      </c>
      <c r="D5785" t="s">
        <v>30</v>
      </c>
      <c r="E5785" t="s">
        <v>79</v>
      </c>
      <c r="F5785" t="s">
        <v>62</v>
      </c>
      <c r="G5785" t="s">
        <v>19</v>
      </c>
      <c r="H5785">
        <v>78</v>
      </c>
      <c r="I5785">
        <v>189</v>
      </c>
      <c r="J5785">
        <v>14742</v>
      </c>
      <c r="K5785">
        <v>6781</v>
      </c>
      <c r="L5785">
        <v>0.46</v>
      </c>
      <c r="M5785" t="s">
        <v>82</v>
      </c>
    </row>
    <row r="5786" spans="1:13" x14ac:dyDescent="0.25">
      <c r="A5786" t="s">
        <v>29</v>
      </c>
      <c r="B5786">
        <v>1128299</v>
      </c>
      <c r="C5786" s="1">
        <v>44371</v>
      </c>
      <c r="D5786" t="s">
        <v>30</v>
      </c>
      <c r="E5786" t="s">
        <v>79</v>
      </c>
      <c r="F5786" t="s">
        <v>62</v>
      </c>
      <c r="G5786" t="s">
        <v>20</v>
      </c>
      <c r="H5786">
        <v>74</v>
      </c>
      <c r="I5786">
        <v>158</v>
      </c>
      <c r="J5786">
        <v>11692</v>
      </c>
      <c r="K5786">
        <v>5846</v>
      </c>
      <c r="L5786">
        <v>0.5</v>
      </c>
      <c r="M5786" t="s">
        <v>82</v>
      </c>
    </row>
    <row r="5787" spans="1:13" x14ac:dyDescent="0.25">
      <c r="A5787" t="s">
        <v>29</v>
      </c>
      <c r="B5787">
        <v>1128299</v>
      </c>
      <c r="C5787" s="1">
        <v>44371</v>
      </c>
      <c r="D5787" t="s">
        <v>30</v>
      </c>
      <c r="E5787" t="s">
        <v>79</v>
      </c>
      <c r="F5787" t="s">
        <v>62</v>
      </c>
      <c r="G5787" t="s">
        <v>21</v>
      </c>
      <c r="H5787">
        <v>86</v>
      </c>
      <c r="I5787">
        <v>108</v>
      </c>
      <c r="J5787">
        <v>9288</v>
      </c>
      <c r="K5787">
        <v>4923</v>
      </c>
      <c r="L5787">
        <v>0.53</v>
      </c>
      <c r="M5787" t="s">
        <v>82</v>
      </c>
    </row>
    <row r="5788" spans="1:13" x14ac:dyDescent="0.25">
      <c r="A5788" t="s">
        <v>29</v>
      </c>
      <c r="B5788">
        <v>1128299</v>
      </c>
      <c r="C5788" s="1">
        <v>44371</v>
      </c>
      <c r="D5788" t="s">
        <v>30</v>
      </c>
      <c r="E5788" t="s">
        <v>79</v>
      </c>
      <c r="F5788" t="s">
        <v>62</v>
      </c>
      <c r="G5788" t="s">
        <v>22</v>
      </c>
      <c r="H5788">
        <v>95</v>
      </c>
      <c r="I5788">
        <v>189</v>
      </c>
      <c r="J5788">
        <v>17955</v>
      </c>
      <c r="K5788">
        <v>8080</v>
      </c>
      <c r="L5788">
        <v>0.45</v>
      </c>
      <c r="M5788" t="s">
        <v>82</v>
      </c>
    </row>
    <row r="5789" spans="1:13" x14ac:dyDescent="0.25">
      <c r="A5789" t="s">
        <v>29</v>
      </c>
      <c r="B5789">
        <v>1128299</v>
      </c>
      <c r="C5789" s="1">
        <v>44400</v>
      </c>
      <c r="D5789" t="s">
        <v>30</v>
      </c>
      <c r="E5789" t="s">
        <v>79</v>
      </c>
      <c r="F5789" t="s">
        <v>62</v>
      </c>
      <c r="G5789" t="s">
        <v>16</v>
      </c>
      <c r="H5789">
        <v>79</v>
      </c>
      <c r="I5789">
        <v>255</v>
      </c>
      <c r="J5789">
        <v>20145</v>
      </c>
      <c r="K5789">
        <v>9670</v>
      </c>
      <c r="L5789">
        <v>0.48</v>
      </c>
      <c r="M5789" t="s">
        <v>82</v>
      </c>
    </row>
    <row r="5790" spans="1:13" x14ac:dyDescent="0.25">
      <c r="A5790" t="s">
        <v>29</v>
      </c>
      <c r="B5790">
        <v>1128299</v>
      </c>
      <c r="C5790" s="1">
        <v>44400</v>
      </c>
      <c r="D5790" t="s">
        <v>30</v>
      </c>
      <c r="E5790" t="s">
        <v>79</v>
      </c>
      <c r="F5790" t="s">
        <v>62</v>
      </c>
      <c r="G5790" t="s">
        <v>18</v>
      </c>
      <c r="H5790">
        <v>85</v>
      </c>
      <c r="I5790">
        <v>196</v>
      </c>
      <c r="J5790">
        <v>16660</v>
      </c>
      <c r="K5790">
        <v>7830</v>
      </c>
      <c r="L5790">
        <v>0.47</v>
      </c>
      <c r="M5790" t="s">
        <v>82</v>
      </c>
    </row>
    <row r="5791" spans="1:13" x14ac:dyDescent="0.25">
      <c r="A5791" t="s">
        <v>29</v>
      </c>
      <c r="B5791">
        <v>1128299</v>
      </c>
      <c r="C5791" s="1">
        <v>44400</v>
      </c>
      <c r="D5791" t="s">
        <v>30</v>
      </c>
      <c r="E5791" t="s">
        <v>79</v>
      </c>
      <c r="F5791" t="s">
        <v>62</v>
      </c>
      <c r="G5791" t="s">
        <v>19</v>
      </c>
      <c r="H5791">
        <v>86</v>
      </c>
      <c r="I5791">
        <v>163</v>
      </c>
      <c r="J5791">
        <v>14018</v>
      </c>
      <c r="K5791">
        <v>6588</v>
      </c>
      <c r="L5791">
        <v>0.47</v>
      </c>
      <c r="M5791" t="s">
        <v>82</v>
      </c>
    </row>
    <row r="5792" spans="1:13" x14ac:dyDescent="0.25">
      <c r="A5792" t="s">
        <v>29</v>
      </c>
      <c r="B5792">
        <v>1128299</v>
      </c>
      <c r="C5792" s="1">
        <v>44400</v>
      </c>
      <c r="D5792" t="s">
        <v>30</v>
      </c>
      <c r="E5792" t="s">
        <v>79</v>
      </c>
      <c r="F5792" t="s">
        <v>62</v>
      </c>
      <c r="G5792" t="s">
        <v>20</v>
      </c>
      <c r="H5792">
        <v>82</v>
      </c>
      <c r="I5792">
        <v>165</v>
      </c>
      <c r="J5792">
        <v>13530</v>
      </c>
      <c r="K5792">
        <v>6494</v>
      </c>
      <c r="L5792">
        <v>0.48</v>
      </c>
      <c r="M5792" t="s">
        <v>82</v>
      </c>
    </row>
    <row r="5793" spans="1:13" x14ac:dyDescent="0.25">
      <c r="A5793" t="s">
        <v>29</v>
      </c>
      <c r="B5793">
        <v>1128299</v>
      </c>
      <c r="C5793" s="1">
        <v>44400</v>
      </c>
      <c r="D5793" t="s">
        <v>30</v>
      </c>
      <c r="E5793" t="s">
        <v>79</v>
      </c>
      <c r="F5793" t="s">
        <v>62</v>
      </c>
      <c r="G5793" t="s">
        <v>21</v>
      </c>
      <c r="H5793">
        <v>84</v>
      </c>
      <c r="I5793">
        <v>156</v>
      </c>
      <c r="J5793">
        <v>13104</v>
      </c>
      <c r="K5793">
        <v>6552</v>
      </c>
      <c r="L5793">
        <v>0.5</v>
      </c>
      <c r="M5793" t="s">
        <v>82</v>
      </c>
    </row>
    <row r="5794" spans="1:13" x14ac:dyDescent="0.25">
      <c r="A5794" t="s">
        <v>29</v>
      </c>
      <c r="B5794">
        <v>1128299</v>
      </c>
      <c r="C5794" s="1">
        <v>44400</v>
      </c>
      <c r="D5794" t="s">
        <v>30</v>
      </c>
      <c r="E5794" t="s">
        <v>79</v>
      </c>
      <c r="F5794" t="s">
        <v>62</v>
      </c>
      <c r="G5794" t="s">
        <v>22</v>
      </c>
      <c r="H5794">
        <v>97</v>
      </c>
      <c r="I5794">
        <v>150</v>
      </c>
      <c r="J5794">
        <v>14550</v>
      </c>
      <c r="K5794">
        <v>6111</v>
      </c>
      <c r="L5794">
        <v>0.42</v>
      </c>
      <c r="M5794" t="s">
        <v>82</v>
      </c>
    </row>
    <row r="5795" spans="1:13" x14ac:dyDescent="0.25">
      <c r="A5795" t="s">
        <v>29</v>
      </c>
      <c r="B5795">
        <v>1128299</v>
      </c>
      <c r="C5795" s="1">
        <v>44432</v>
      </c>
      <c r="D5795" t="s">
        <v>30</v>
      </c>
      <c r="E5795" t="s">
        <v>79</v>
      </c>
      <c r="F5795" t="s">
        <v>62</v>
      </c>
      <c r="G5795" t="s">
        <v>16</v>
      </c>
      <c r="H5795">
        <v>81</v>
      </c>
      <c r="I5795">
        <v>200</v>
      </c>
      <c r="J5795">
        <v>16200</v>
      </c>
      <c r="K5795">
        <v>7776</v>
      </c>
      <c r="L5795">
        <v>0.48</v>
      </c>
      <c r="M5795" t="s">
        <v>82</v>
      </c>
    </row>
    <row r="5796" spans="1:13" x14ac:dyDescent="0.25">
      <c r="A5796" t="s">
        <v>29</v>
      </c>
      <c r="B5796">
        <v>1128299</v>
      </c>
      <c r="C5796" s="1">
        <v>44432</v>
      </c>
      <c r="D5796" t="s">
        <v>30</v>
      </c>
      <c r="E5796" t="s">
        <v>79</v>
      </c>
      <c r="F5796" t="s">
        <v>62</v>
      </c>
      <c r="G5796" t="s">
        <v>18</v>
      </c>
      <c r="H5796">
        <v>76</v>
      </c>
      <c r="I5796">
        <v>233</v>
      </c>
      <c r="J5796">
        <v>17708</v>
      </c>
      <c r="K5796">
        <v>8677</v>
      </c>
      <c r="L5796">
        <v>0.49</v>
      </c>
      <c r="M5796" t="s">
        <v>82</v>
      </c>
    </row>
    <row r="5797" spans="1:13" x14ac:dyDescent="0.25">
      <c r="A5797" t="s">
        <v>29</v>
      </c>
      <c r="B5797">
        <v>1128299</v>
      </c>
      <c r="C5797" s="1">
        <v>44432</v>
      </c>
      <c r="D5797" t="s">
        <v>30</v>
      </c>
      <c r="E5797" t="s">
        <v>79</v>
      </c>
      <c r="F5797" t="s">
        <v>62</v>
      </c>
      <c r="G5797" t="s">
        <v>19</v>
      </c>
      <c r="H5797">
        <v>68</v>
      </c>
      <c r="I5797">
        <v>195</v>
      </c>
      <c r="J5797">
        <v>13260</v>
      </c>
      <c r="K5797">
        <v>6497</v>
      </c>
      <c r="L5797">
        <v>0.49</v>
      </c>
      <c r="M5797" t="s">
        <v>82</v>
      </c>
    </row>
    <row r="5798" spans="1:13" x14ac:dyDescent="0.25">
      <c r="A5798" t="s">
        <v>29</v>
      </c>
      <c r="B5798">
        <v>1128299</v>
      </c>
      <c r="C5798" s="1">
        <v>44432</v>
      </c>
      <c r="D5798" t="s">
        <v>30</v>
      </c>
      <c r="E5798" t="s">
        <v>79</v>
      </c>
      <c r="F5798" t="s">
        <v>62</v>
      </c>
      <c r="G5798" t="s">
        <v>20</v>
      </c>
      <c r="H5798">
        <v>68</v>
      </c>
      <c r="I5798">
        <v>119</v>
      </c>
      <c r="J5798">
        <v>8092</v>
      </c>
      <c r="K5798">
        <v>3722</v>
      </c>
      <c r="L5798">
        <v>0.46</v>
      </c>
      <c r="M5798" t="s">
        <v>82</v>
      </c>
    </row>
    <row r="5799" spans="1:13" x14ac:dyDescent="0.25">
      <c r="A5799" t="s">
        <v>29</v>
      </c>
      <c r="B5799">
        <v>1128299</v>
      </c>
      <c r="C5799" s="1">
        <v>44432</v>
      </c>
      <c r="D5799" t="s">
        <v>30</v>
      </c>
      <c r="E5799" t="s">
        <v>79</v>
      </c>
      <c r="F5799" t="s">
        <v>62</v>
      </c>
      <c r="G5799" t="s">
        <v>21</v>
      </c>
      <c r="H5799">
        <v>65</v>
      </c>
      <c r="I5799">
        <v>128</v>
      </c>
      <c r="J5799">
        <v>8320</v>
      </c>
      <c r="K5799">
        <v>4410</v>
      </c>
      <c r="L5799">
        <v>0.53</v>
      </c>
      <c r="M5799" t="s">
        <v>82</v>
      </c>
    </row>
    <row r="5800" spans="1:13" x14ac:dyDescent="0.25">
      <c r="A5800" t="s">
        <v>29</v>
      </c>
      <c r="B5800">
        <v>1128299</v>
      </c>
      <c r="C5800" s="1">
        <v>44432</v>
      </c>
      <c r="D5800" t="s">
        <v>30</v>
      </c>
      <c r="E5800" t="s">
        <v>79</v>
      </c>
      <c r="F5800" t="s">
        <v>62</v>
      </c>
      <c r="G5800" t="s">
        <v>22</v>
      </c>
      <c r="H5800">
        <v>69</v>
      </c>
      <c r="I5800">
        <v>73</v>
      </c>
      <c r="J5800">
        <v>5037</v>
      </c>
      <c r="K5800">
        <v>2216</v>
      </c>
      <c r="L5800">
        <v>0.44</v>
      </c>
      <c r="M5800" t="s">
        <v>82</v>
      </c>
    </row>
    <row r="5801" spans="1:13" x14ac:dyDescent="0.25">
      <c r="A5801" t="s">
        <v>29</v>
      </c>
      <c r="B5801">
        <v>1128299</v>
      </c>
      <c r="C5801" s="1">
        <v>44464</v>
      </c>
      <c r="D5801" t="s">
        <v>30</v>
      </c>
      <c r="E5801" t="s">
        <v>79</v>
      </c>
      <c r="F5801" t="s">
        <v>62</v>
      </c>
      <c r="G5801" t="s">
        <v>16</v>
      </c>
      <c r="H5801">
        <v>46</v>
      </c>
      <c r="I5801">
        <v>122</v>
      </c>
      <c r="J5801">
        <v>5612</v>
      </c>
      <c r="K5801">
        <v>2525</v>
      </c>
      <c r="L5801">
        <v>0.45</v>
      </c>
      <c r="M5801" t="s">
        <v>82</v>
      </c>
    </row>
    <row r="5802" spans="1:13" x14ac:dyDescent="0.25">
      <c r="A5802" t="s">
        <v>29</v>
      </c>
      <c r="B5802">
        <v>1128299</v>
      </c>
      <c r="C5802" s="1">
        <v>44464</v>
      </c>
      <c r="D5802" t="s">
        <v>30</v>
      </c>
      <c r="E5802" t="s">
        <v>79</v>
      </c>
      <c r="F5802" t="s">
        <v>62</v>
      </c>
      <c r="G5802" t="s">
        <v>18</v>
      </c>
      <c r="H5802">
        <v>51</v>
      </c>
      <c r="I5802">
        <v>122</v>
      </c>
      <c r="J5802">
        <v>6222</v>
      </c>
      <c r="K5802">
        <v>2862</v>
      </c>
      <c r="L5802">
        <v>0.46</v>
      </c>
      <c r="M5802" t="s">
        <v>82</v>
      </c>
    </row>
    <row r="5803" spans="1:13" x14ac:dyDescent="0.25">
      <c r="A5803" t="s">
        <v>29</v>
      </c>
      <c r="B5803">
        <v>1128299</v>
      </c>
      <c r="C5803" s="1">
        <v>44464</v>
      </c>
      <c r="D5803" t="s">
        <v>30</v>
      </c>
      <c r="E5803" t="s">
        <v>79</v>
      </c>
      <c r="F5803" t="s">
        <v>62</v>
      </c>
      <c r="G5803" t="s">
        <v>19</v>
      </c>
      <c r="H5803">
        <v>49</v>
      </c>
      <c r="I5803">
        <v>75</v>
      </c>
      <c r="J5803">
        <v>3675</v>
      </c>
      <c r="K5803">
        <v>1654</v>
      </c>
      <c r="L5803">
        <v>0.45</v>
      </c>
      <c r="M5803" t="s">
        <v>82</v>
      </c>
    </row>
    <row r="5804" spans="1:13" x14ac:dyDescent="0.25">
      <c r="A5804" t="s">
        <v>29</v>
      </c>
      <c r="B5804">
        <v>1128299</v>
      </c>
      <c r="C5804" s="1">
        <v>44464</v>
      </c>
      <c r="D5804" t="s">
        <v>30</v>
      </c>
      <c r="E5804" t="s">
        <v>79</v>
      </c>
      <c r="F5804" t="s">
        <v>62</v>
      </c>
      <c r="G5804" t="s">
        <v>20</v>
      </c>
      <c r="H5804">
        <v>49</v>
      </c>
      <c r="I5804">
        <v>52</v>
      </c>
      <c r="J5804">
        <v>2548</v>
      </c>
      <c r="K5804">
        <v>1172</v>
      </c>
      <c r="L5804">
        <v>0.46</v>
      </c>
      <c r="M5804" t="s">
        <v>82</v>
      </c>
    </row>
    <row r="5805" spans="1:13" x14ac:dyDescent="0.25">
      <c r="A5805" t="s">
        <v>29</v>
      </c>
      <c r="B5805">
        <v>1128299</v>
      </c>
      <c r="C5805" s="1">
        <v>44464</v>
      </c>
      <c r="D5805" t="s">
        <v>30</v>
      </c>
      <c r="E5805" t="s">
        <v>79</v>
      </c>
      <c r="F5805" t="s">
        <v>62</v>
      </c>
      <c r="G5805" t="s">
        <v>21</v>
      </c>
      <c r="H5805">
        <v>58</v>
      </c>
      <c r="I5805">
        <v>59</v>
      </c>
      <c r="J5805">
        <v>3422</v>
      </c>
      <c r="K5805">
        <v>1814</v>
      </c>
      <c r="L5805">
        <v>0.53</v>
      </c>
      <c r="M5805" t="s">
        <v>82</v>
      </c>
    </row>
    <row r="5806" spans="1:13" x14ac:dyDescent="0.25">
      <c r="A5806" t="s">
        <v>29</v>
      </c>
      <c r="B5806">
        <v>1128299</v>
      </c>
      <c r="C5806" s="1">
        <v>44464</v>
      </c>
      <c r="D5806" t="s">
        <v>30</v>
      </c>
      <c r="E5806" t="s">
        <v>79</v>
      </c>
      <c r="F5806" t="s">
        <v>62</v>
      </c>
      <c r="G5806" t="s">
        <v>22</v>
      </c>
      <c r="H5806">
        <v>41</v>
      </c>
      <c r="I5806">
        <v>73</v>
      </c>
      <c r="J5806">
        <v>2993</v>
      </c>
      <c r="K5806">
        <v>1257</v>
      </c>
      <c r="L5806">
        <v>0.42</v>
      </c>
      <c r="M5806" t="s">
        <v>82</v>
      </c>
    </row>
    <row r="5807" spans="1:13" x14ac:dyDescent="0.25">
      <c r="A5807" t="s">
        <v>29</v>
      </c>
      <c r="B5807">
        <v>1128299</v>
      </c>
      <c r="C5807" s="1">
        <v>44493</v>
      </c>
      <c r="D5807" t="s">
        <v>30</v>
      </c>
      <c r="E5807" t="s">
        <v>79</v>
      </c>
      <c r="F5807" t="s">
        <v>62</v>
      </c>
      <c r="G5807" t="s">
        <v>16</v>
      </c>
      <c r="H5807">
        <v>38</v>
      </c>
      <c r="I5807">
        <v>102</v>
      </c>
      <c r="J5807">
        <v>3876</v>
      </c>
      <c r="K5807">
        <v>1822</v>
      </c>
      <c r="L5807">
        <v>0.47</v>
      </c>
      <c r="M5807" t="s">
        <v>82</v>
      </c>
    </row>
    <row r="5808" spans="1:13" x14ac:dyDescent="0.25">
      <c r="A5808" t="s">
        <v>29</v>
      </c>
      <c r="B5808">
        <v>1128299</v>
      </c>
      <c r="C5808" s="1">
        <v>44493</v>
      </c>
      <c r="D5808" t="s">
        <v>30</v>
      </c>
      <c r="E5808" t="s">
        <v>79</v>
      </c>
      <c r="F5808" t="s">
        <v>62</v>
      </c>
      <c r="G5808" t="s">
        <v>18</v>
      </c>
      <c r="H5808">
        <v>50</v>
      </c>
      <c r="I5808">
        <v>142</v>
      </c>
      <c r="J5808">
        <v>7100</v>
      </c>
      <c r="K5808">
        <v>3266</v>
      </c>
      <c r="L5808">
        <v>0.46</v>
      </c>
      <c r="M5808" t="s">
        <v>82</v>
      </c>
    </row>
    <row r="5809" spans="1:13" x14ac:dyDescent="0.25">
      <c r="A5809" t="s">
        <v>29</v>
      </c>
      <c r="B5809">
        <v>1128299</v>
      </c>
      <c r="C5809" s="1">
        <v>44493</v>
      </c>
      <c r="D5809" t="s">
        <v>30</v>
      </c>
      <c r="E5809" t="s">
        <v>79</v>
      </c>
      <c r="F5809" t="s">
        <v>62</v>
      </c>
      <c r="G5809" t="s">
        <v>19</v>
      </c>
      <c r="H5809">
        <v>46</v>
      </c>
      <c r="I5809">
        <v>91</v>
      </c>
      <c r="J5809">
        <v>4186</v>
      </c>
      <c r="K5809">
        <v>2051</v>
      </c>
      <c r="L5809">
        <v>0.49</v>
      </c>
      <c r="M5809" t="s">
        <v>82</v>
      </c>
    </row>
    <row r="5810" spans="1:13" x14ac:dyDescent="0.25">
      <c r="A5810" t="s">
        <v>29</v>
      </c>
      <c r="B5810">
        <v>1128299</v>
      </c>
      <c r="C5810" s="1">
        <v>44493</v>
      </c>
      <c r="D5810" t="s">
        <v>30</v>
      </c>
      <c r="E5810" t="s">
        <v>79</v>
      </c>
      <c r="F5810" t="s">
        <v>62</v>
      </c>
      <c r="G5810" t="s">
        <v>20</v>
      </c>
      <c r="H5810">
        <v>44</v>
      </c>
      <c r="I5810">
        <v>81</v>
      </c>
      <c r="J5810">
        <v>3564</v>
      </c>
      <c r="K5810">
        <v>1711</v>
      </c>
      <c r="L5810">
        <v>0.48</v>
      </c>
      <c r="M5810" t="s">
        <v>82</v>
      </c>
    </row>
    <row r="5811" spans="1:13" x14ac:dyDescent="0.25">
      <c r="A5811" t="s">
        <v>29</v>
      </c>
      <c r="B5811">
        <v>1128299</v>
      </c>
      <c r="C5811" s="1">
        <v>44493</v>
      </c>
      <c r="D5811" t="s">
        <v>30</v>
      </c>
      <c r="E5811" t="s">
        <v>79</v>
      </c>
      <c r="F5811" t="s">
        <v>62</v>
      </c>
      <c r="G5811" t="s">
        <v>21</v>
      </c>
      <c r="H5811">
        <v>51</v>
      </c>
      <c r="I5811">
        <v>75</v>
      </c>
      <c r="J5811">
        <v>3825</v>
      </c>
      <c r="K5811">
        <v>2066</v>
      </c>
      <c r="L5811">
        <v>0.54</v>
      </c>
      <c r="M5811" t="s">
        <v>82</v>
      </c>
    </row>
    <row r="5812" spans="1:13" x14ac:dyDescent="0.25">
      <c r="A5812" t="s">
        <v>29</v>
      </c>
      <c r="B5812">
        <v>1128299</v>
      </c>
      <c r="C5812" s="1">
        <v>44493</v>
      </c>
      <c r="D5812" t="s">
        <v>30</v>
      </c>
      <c r="E5812" t="s">
        <v>79</v>
      </c>
      <c r="F5812" t="s">
        <v>62</v>
      </c>
      <c r="G5812" t="s">
        <v>22</v>
      </c>
      <c r="H5812">
        <v>58</v>
      </c>
      <c r="I5812">
        <v>105</v>
      </c>
      <c r="J5812">
        <v>6090</v>
      </c>
      <c r="K5812">
        <v>2619</v>
      </c>
      <c r="L5812">
        <v>0.43</v>
      </c>
      <c r="M5812" t="s">
        <v>82</v>
      </c>
    </row>
    <row r="5813" spans="1:13" x14ac:dyDescent="0.25">
      <c r="A5813" t="s">
        <v>29</v>
      </c>
      <c r="B5813">
        <v>1128299</v>
      </c>
      <c r="C5813" s="1">
        <v>44524</v>
      </c>
      <c r="D5813" t="s">
        <v>30</v>
      </c>
      <c r="E5813" t="s">
        <v>79</v>
      </c>
      <c r="F5813" t="s">
        <v>62</v>
      </c>
      <c r="G5813" t="s">
        <v>16</v>
      </c>
      <c r="H5813">
        <v>44</v>
      </c>
      <c r="I5813">
        <v>173</v>
      </c>
      <c r="J5813">
        <v>7612</v>
      </c>
      <c r="K5813">
        <v>3502</v>
      </c>
      <c r="L5813">
        <v>0.46</v>
      </c>
      <c r="M5813" t="s">
        <v>82</v>
      </c>
    </row>
    <row r="5814" spans="1:13" x14ac:dyDescent="0.25">
      <c r="A5814" t="s">
        <v>29</v>
      </c>
      <c r="B5814">
        <v>1128299</v>
      </c>
      <c r="C5814" s="1">
        <v>44524</v>
      </c>
      <c r="D5814" t="s">
        <v>30</v>
      </c>
      <c r="E5814" t="s">
        <v>79</v>
      </c>
      <c r="F5814" t="s">
        <v>62</v>
      </c>
      <c r="G5814" t="s">
        <v>18</v>
      </c>
      <c r="H5814">
        <v>48</v>
      </c>
      <c r="I5814">
        <v>195</v>
      </c>
      <c r="J5814">
        <v>9360</v>
      </c>
      <c r="K5814">
        <v>4680</v>
      </c>
      <c r="L5814">
        <v>0.5</v>
      </c>
      <c r="M5814" t="s">
        <v>82</v>
      </c>
    </row>
    <row r="5815" spans="1:13" x14ac:dyDescent="0.25">
      <c r="A5815" t="s">
        <v>29</v>
      </c>
      <c r="B5815">
        <v>1128299</v>
      </c>
      <c r="C5815" s="1">
        <v>44524</v>
      </c>
      <c r="D5815" t="s">
        <v>30</v>
      </c>
      <c r="E5815" t="s">
        <v>79</v>
      </c>
      <c r="F5815" t="s">
        <v>62</v>
      </c>
      <c r="G5815" t="s">
        <v>19</v>
      </c>
      <c r="H5815">
        <v>42</v>
      </c>
      <c r="I5815">
        <v>128</v>
      </c>
      <c r="J5815">
        <v>5376</v>
      </c>
      <c r="K5815">
        <v>2688</v>
      </c>
      <c r="L5815">
        <v>0.5</v>
      </c>
      <c r="M5815" t="s">
        <v>82</v>
      </c>
    </row>
    <row r="5816" spans="1:13" x14ac:dyDescent="0.25">
      <c r="A5816" t="s">
        <v>29</v>
      </c>
      <c r="B5816">
        <v>1128299</v>
      </c>
      <c r="C5816" s="1">
        <v>44524</v>
      </c>
      <c r="D5816" t="s">
        <v>30</v>
      </c>
      <c r="E5816" t="s">
        <v>79</v>
      </c>
      <c r="F5816" t="s">
        <v>62</v>
      </c>
      <c r="G5816" t="s">
        <v>20</v>
      </c>
      <c r="H5816">
        <v>51</v>
      </c>
      <c r="I5816">
        <v>131</v>
      </c>
      <c r="J5816">
        <v>6681</v>
      </c>
      <c r="K5816">
        <v>3073</v>
      </c>
      <c r="L5816">
        <v>0.46</v>
      </c>
      <c r="M5816" t="s">
        <v>82</v>
      </c>
    </row>
    <row r="5817" spans="1:13" x14ac:dyDescent="0.25">
      <c r="A5817" t="s">
        <v>29</v>
      </c>
      <c r="B5817">
        <v>1128299</v>
      </c>
      <c r="C5817" s="1">
        <v>44524</v>
      </c>
      <c r="D5817" t="s">
        <v>30</v>
      </c>
      <c r="E5817" t="s">
        <v>79</v>
      </c>
      <c r="F5817" t="s">
        <v>62</v>
      </c>
      <c r="G5817" t="s">
        <v>21</v>
      </c>
      <c r="H5817">
        <v>68</v>
      </c>
      <c r="I5817">
        <v>111</v>
      </c>
      <c r="J5817">
        <v>7548</v>
      </c>
      <c r="K5817">
        <v>4076</v>
      </c>
      <c r="L5817">
        <v>0.54</v>
      </c>
      <c r="M5817" t="s">
        <v>82</v>
      </c>
    </row>
    <row r="5818" spans="1:13" x14ac:dyDescent="0.25">
      <c r="A5818" t="s">
        <v>29</v>
      </c>
      <c r="B5818">
        <v>1128299</v>
      </c>
      <c r="C5818" s="1">
        <v>44524</v>
      </c>
      <c r="D5818" t="s">
        <v>30</v>
      </c>
      <c r="E5818" t="s">
        <v>79</v>
      </c>
      <c r="F5818" t="s">
        <v>62</v>
      </c>
      <c r="G5818" t="s">
        <v>22</v>
      </c>
      <c r="H5818">
        <v>76</v>
      </c>
      <c r="I5818">
        <v>149</v>
      </c>
      <c r="J5818">
        <v>11324</v>
      </c>
      <c r="K5818">
        <v>4756</v>
      </c>
      <c r="L5818">
        <v>0.42</v>
      </c>
      <c r="M5818" t="s">
        <v>82</v>
      </c>
    </row>
    <row r="5819" spans="1:13" x14ac:dyDescent="0.25">
      <c r="A5819" t="s">
        <v>29</v>
      </c>
      <c r="B5819">
        <v>1128299</v>
      </c>
      <c r="C5819" s="1">
        <v>44553</v>
      </c>
      <c r="D5819" t="s">
        <v>30</v>
      </c>
      <c r="E5819" t="s">
        <v>79</v>
      </c>
      <c r="F5819" t="s">
        <v>62</v>
      </c>
      <c r="G5819" t="s">
        <v>16</v>
      </c>
      <c r="H5819">
        <v>61</v>
      </c>
      <c r="I5819">
        <v>188</v>
      </c>
      <c r="J5819">
        <v>11468</v>
      </c>
      <c r="K5819">
        <v>5505</v>
      </c>
      <c r="L5819">
        <v>0.48</v>
      </c>
      <c r="M5819" t="s">
        <v>82</v>
      </c>
    </row>
    <row r="5820" spans="1:13" x14ac:dyDescent="0.25">
      <c r="A5820" t="s">
        <v>29</v>
      </c>
      <c r="B5820">
        <v>1128299</v>
      </c>
      <c r="C5820" s="1">
        <v>44553</v>
      </c>
      <c r="D5820" t="s">
        <v>30</v>
      </c>
      <c r="E5820" t="s">
        <v>79</v>
      </c>
      <c r="F5820" t="s">
        <v>62</v>
      </c>
      <c r="G5820" t="s">
        <v>18</v>
      </c>
      <c r="H5820">
        <v>72</v>
      </c>
      <c r="I5820">
        <v>218</v>
      </c>
      <c r="J5820">
        <v>15696</v>
      </c>
      <c r="K5820">
        <v>7377</v>
      </c>
      <c r="L5820">
        <v>0.47</v>
      </c>
      <c r="M5820" t="s">
        <v>82</v>
      </c>
    </row>
    <row r="5821" spans="1:13" x14ac:dyDescent="0.25">
      <c r="A5821" t="s">
        <v>29</v>
      </c>
      <c r="B5821">
        <v>1128299</v>
      </c>
      <c r="C5821" s="1">
        <v>44553</v>
      </c>
      <c r="D5821" t="s">
        <v>30</v>
      </c>
      <c r="E5821" t="s">
        <v>79</v>
      </c>
      <c r="F5821" t="s">
        <v>62</v>
      </c>
      <c r="G5821" t="s">
        <v>19</v>
      </c>
      <c r="H5821">
        <v>67</v>
      </c>
      <c r="I5821">
        <v>165</v>
      </c>
      <c r="J5821">
        <v>11055</v>
      </c>
      <c r="K5821">
        <v>4975</v>
      </c>
      <c r="L5821">
        <v>0.45</v>
      </c>
      <c r="M5821" t="s">
        <v>82</v>
      </c>
    </row>
    <row r="5822" spans="1:13" x14ac:dyDescent="0.25">
      <c r="A5822" t="s">
        <v>29</v>
      </c>
      <c r="B5822">
        <v>1128299</v>
      </c>
      <c r="C5822" s="1">
        <v>44553</v>
      </c>
      <c r="D5822" t="s">
        <v>30</v>
      </c>
      <c r="E5822" t="s">
        <v>79</v>
      </c>
      <c r="F5822" t="s">
        <v>62</v>
      </c>
      <c r="G5822" t="s">
        <v>20</v>
      </c>
      <c r="H5822">
        <v>67</v>
      </c>
      <c r="I5822">
        <v>143</v>
      </c>
      <c r="J5822">
        <v>9581</v>
      </c>
      <c r="K5822">
        <v>4311</v>
      </c>
      <c r="L5822">
        <v>0.45</v>
      </c>
      <c r="M5822" t="s">
        <v>82</v>
      </c>
    </row>
    <row r="5823" spans="1:13" x14ac:dyDescent="0.25">
      <c r="A5823" t="s">
        <v>29</v>
      </c>
      <c r="B5823">
        <v>1128299</v>
      </c>
      <c r="C5823" s="1">
        <v>44553</v>
      </c>
      <c r="D5823" t="s">
        <v>30</v>
      </c>
      <c r="E5823" t="s">
        <v>79</v>
      </c>
      <c r="F5823" t="s">
        <v>62</v>
      </c>
      <c r="G5823" t="s">
        <v>21</v>
      </c>
      <c r="H5823">
        <v>72</v>
      </c>
      <c r="I5823">
        <v>133</v>
      </c>
      <c r="J5823">
        <v>9576</v>
      </c>
      <c r="K5823">
        <v>4788</v>
      </c>
      <c r="L5823">
        <v>0.5</v>
      </c>
      <c r="M5823" t="s">
        <v>82</v>
      </c>
    </row>
    <row r="5824" spans="1:13" x14ac:dyDescent="0.25">
      <c r="A5824" t="s">
        <v>29</v>
      </c>
      <c r="B5824">
        <v>1128299</v>
      </c>
      <c r="C5824" s="1">
        <v>44553</v>
      </c>
      <c r="D5824" t="s">
        <v>30</v>
      </c>
      <c r="E5824" t="s">
        <v>79</v>
      </c>
      <c r="F5824" t="s">
        <v>62</v>
      </c>
      <c r="G5824" t="s">
        <v>22</v>
      </c>
      <c r="H5824">
        <v>77</v>
      </c>
      <c r="I5824">
        <v>173</v>
      </c>
      <c r="J5824">
        <v>13321</v>
      </c>
      <c r="K5824">
        <v>5328</v>
      </c>
      <c r="L5824">
        <v>0.4</v>
      </c>
      <c r="M5824" t="s">
        <v>82</v>
      </c>
    </row>
    <row r="5825" spans="1:13" x14ac:dyDescent="0.25">
      <c r="A5825" t="s">
        <v>29</v>
      </c>
      <c r="B5825">
        <v>1128299</v>
      </c>
      <c r="C5825" s="1">
        <v>44213</v>
      </c>
      <c r="D5825" t="s">
        <v>30</v>
      </c>
      <c r="E5825" t="s">
        <v>79</v>
      </c>
      <c r="F5825" t="s">
        <v>62</v>
      </c>
      <c r="G5825" t="s">
        <v>16</v>
      </c>
      <c r="H5825">
        <v>33</v>
      </c>
      <c r="I5825">
        <v>100</v>
      </c>
      <c r="J5825">
        <v>3300</v>
      </c>
      <c r="K5825">
        <v>1683</v>
      </c>
      <c r="L5825">
        <v>0.51</v>
      </c>
      <c r="M5825" t="s">
        <v>82</v>
      </c>
    </row>
    <row r="5826" spans="1:13" x14ac:dyDescent="0.25">
      <c r="A5826" t="s">
        <v>29</v>
      </c>
      <c r="B5826">
        <v>1128299</v>
      </c>
      <c r="C5826" s="1">
        <v>44213</v>
      </c>
      <c r="D5826" t="s">
        <v>30</v>
      </c>
      <c r="E5826" t="s">
        <v>79</v>
      </c>
      <c r="F5826" t="s">
        <v>62</v>
      </c>
      <c r="G5826" t="s">
        <v>18</v>
      </c>
      <c r="H5826">
        <v>42</v>
      </c>
      <c r="I5826">
        <v>100</v>
      </c>
      <c r="J5826">
        <v>4200</v>
      </c>
      <c r="K5826">
        <v>2268</v>
      </c>
      <c r="L5826">
        <v>0.54</v>
      </c>
      <c r="M5826" t="s">
        <v>82</v>
      </c>
    </row>
    <row r="5827" spans="1:13" x14ac:dyDescent="0.25">
      <c r="A5827" t="s">
        <v>29</v>
      </c>
      <c r="B5827">
        <v>1128299</v>
      </c>
      <c r="C5827" s="1">
        <v>44213</v>
      </c>
      <c r="D5827" t="s">
        <v>30</v>
      </c>
      <c r="E5827" t="s">
        <v>79</v>
      </c>
      <c r="F5827" t="s">
        <v>62</v>
      </c>
      <c r="G5827" t="s">
        <v>19</v>
      </c>
      <c r="H5827">
        <v>43</v>
      </c>
      <c r="I5827">
        <v>112</v>
      </c>
      <c r="J5827">
        <v>4816</v>
      </c>
      <c r="K5827">
        <v>2601</v>
      </c>
      <c r="L5827">
        <v>0.54</v>
      </c>
      <c r="M5827" t="s">
        <v>82</v>
      </c>
    </row>
    <row r="5828" spans="1:13" x14ac:dyDescent="0.25">
      <c r="A5828" t="s">
        <v>29</v>
      </c>
      <c r="B5828">
        <v>1128299</v>
      </c>
      <c r="C5828" s="1">
        <v>44213</v>
      </c>
      <c r="D5828" t="s">
        <v>30</v>
      </c>
      <c r="E5828" t="s">
        <v>79</v>
      </c>
      <c r="F5828" t="s">
        <v>62</v>
      </c>
      <c r="G5828" t="s">
        <v>20</v>
      </c>
      <c r="H5828">
        <v>41</v>
      </c>
      <c r="I5828">
        <v>68</v>
      </c>
      <c r="J5828">
        <v>2788</v>
      </c>
      <c r="K5828">
        <v>1533</v>
      </c>
      <c r="L5828">
        <v>0.55000000000000004</v>
      </c>
      <c r="M5828" t="s">
        <v>82</v>
      </c>
    </row>
    <row r="5829" spans="1:13" x14ac:dyDescent="0.25">
      <c r="A5829" t="s">
        <v>29</v>
      </c>
      <c r="B5829">
        <v>1128299</v>
      </c>
      <c r="C5829" s="1">
        <v>44213</v>
      </c>
      <c r="D5829" t="s">
        <v>30</v>
      </c>
      <c r="E5829" t="s">
        <v>79</v>
      </c>
      <c r="F5829" t="s">
        <v>62</v>
      </c>
      <c r="G5829" t="s">
        <v>21</v>
      </c>
      <c r="H5829">
        <v>46</v>
      </c>
      <c r="I5829">
        <v>58</v>
      </c>
      <c r="J5829">
        <v>2668</v>
      </c>
      <c r="K5829">
        <v>1574</v>
      </c>
      <c r="L5829">
        <v>0.59</v>
      </c>
      <c r="M5829" t="s">
        <v>82</v>
      </c>
    </row>
    <row r="5830" spans="1:13" x14ac:dyDescent="0.25">
      <c r="A5830" t="s">
        <v>29</v>
      </c>
      <c r="B5830">
        <v>1128299</v>
      </c>
      <c r="C5830" s="1">
        <v>44213</v>
      </c>
      <c r="D5830" t="s">
        <v>30</v>
      </c>
      <c r="E5830" t="s">
        <v>79</v>
      </c>
      <c r="F5830" t="s">
        <v>62</v>
      </c>
      <c r="G5830" t="s">
        <v>22</v>
      </c>
      <c r="H5830">
        <v>41</v>
      </c>
      <c r="I5830">
        <v>122</v>
      </c>
      <c r="J5830">
        <v>5002</v>
      </c>
      <c r="K5830">
        <v>2401</v>
      </c>
      <c r="L5830">
        <v>0.48</v>
      </c>
      <c r="M5830" t="s">
        <v>82</v>
      </c>
    </row>
    <row r="5831" spans="1:13" x14ac:dyDescent="0.25">
      <c r="A5831" t="s">
        <v>29</v>
      </c>
      <c r="B5831">
        <v>1128299</v>
      </c>
      <c r="C5831" s="1">
        <v>44244</v>
      </c>
      <c r="D5831" t="s">
        <v>30</v>
      </c>
      <c r="E5831" t="s">
        <v>79</v>
      </c>
      <c r="F5831" t="s">
        <v>62</v>
      </c>
      <c r="G5831" t="s">
        <v>16</v>
      </c>
      <c r="H5831">
        <v>33</v>
      </c>
      <c r="I5831">
        <v>140</v>
      </c>
      <c r="J5831">
        <v>4620</v>
      </c>
      <c r="K5831">
        <v>2449</v>
      </c>
      <c r="L5831">
        <v>0.53</v>
      </c>
      <c r="M5831" t="s">
        <v>82</v>
      </c>
    </row>
    <row r="5832" spans="1:13" x14ac:dyDescent="0.25">
      <c r="A5832" t="s">
        <v>29</v>
      </c>
      <c r="B5832">
        <v>1128299</v>
      </c>
      <c r="C5832" s="1">
        <v>44244</v>
      </c>
      <c r="D5832" t="s">
        <v>30</v>
      </c>
      <c r="E5832" t="s">
        <v>79</v>
      </c>
      <c r="F5832" t="s">
        <v>62</v>
      </c>
      <c r="G5832" t="s">
        <v>18</v>
      </c>
      <c r="H5832">
        <v>41</v>
      </c>
      <c r="I5832">
        <v>116</v>
      </c>
      <c r="J5832">
        <v>4756</v>
      </c>
      <c r="K5832">
        <v>2426</v>
      </c>
      <c r="L5832">
        <v>0.51</v>
      </c>
      <c r="M5832" t="s">
        <v>82</v>
      </c>
    </row>
    <row r="5833" spans="1:13" x14ac:dyDescent="0.25">
      <c r="A5833" t="s">
        <v>29</v>
      </c>
      <c r="B5833">
        <v>1128299</v>
      </c>
      <c r="C5833" s="1">
        <v>44244</v>
      </c>
      <c r="D5833" t="s">
        <v>30</v>
      </c>
      <c r="E5833" t="s">
        <v>79</v>
      </c>
      <c r="F5833" t="s">
        <v>62</v>
      </c>
      <c r="G5833" t="s">
        <v>19</v>
      </c>
      <c r="H5833">
        <v>41</v>
      </c>
      <c r="I5833">
        <v>120</v>
      </c>
      <c r="J5833">
        <v>4920</v>
      </c>
      <c r="K5833">
        <v>2558</v>
      </c>
      <c r="L5833">
        <v>0.52</v>
      </c>
      <c r="M5833" t="s">
        <v>82</v>
      </c>
    </row>
    <row r="5834" spans="1:13" x14ac:dyDescent="0.25">
      <c r="A5834" t="s">
        <v>29</v>
      </c>
      <c r="B5834">
        <v>1128299</v>
      </c>
      <c r="C5834" s="1">
        <v>44244</v>
      </c>
      <c r="D5834" t="s">
        <v>26</v>
      </c>
      <c r="E5834" t="s">
        <v>80</v>
      </c>
      <c r="F5834" t="s">
        <v>81</v>
      </c>
      <c r="G5834" t="s">
        <v>20</v>
      </c>
      <c r="H5834">
        <v>44</v>
      </c>
      <c r="I5834">
        <v>73</v>
      </c>
      <c r="J5834">
        <v>3212</v>
      </c>
      <c r="K5834">
        <v>1767</v>
      </c>
      <c r="L5834">
        <v>0.55000000000000004</v>
      </c>
      <c r="M5834" t="s">
        <v>82</v>
      </c>
    </row>
    <row r="5835" spans="1:13" x14ac:dyDescent="0.25">
      <c r="A5835" t="s">
        <v>29</v>
      </c>
      <c r="B5835">
        <v>1128299</v>
      </c>
      <c r="C5835" s="1">
        <v>44244</v>
      </c>
      <c r="D5835" t="s">
        <v>26</v>
      </c>
      <c r="E5835" t="s">
        <v>80</v>
      </c>
      <c r="F5835" t="s">
        <v>81</v>
      </c>
      <c r="G5835" t="s">
        <v>21</v>
      </c>
      <c r="H5835">
        <v>48</v>
      </c>
      <c r="I5835">
        <v>51</v>
      </c>
      <c r="J5835">
        <v>2448</v>
      </c>
      <c r="K5835">
        <v>1469</v>
      </c>
      <c r="L5835">
        <v>0.6</v>
      </c>
      <c r="M5835" t="s">
        <v>82</v>
      </c>
    </row>
    <row r="5836" spans="1:13" x14ac:dyDescent="0.25">
      <c r="A5836" t="s">
        <v>29</v>
      </c>
      <c r="B5836">
        <v>1128299</v>
      </c>
      <c r="C5836" s="1">
        <v>44244</v>
      </c>
      <c r="D5836" t="s">
        <v>26</v>
      </c>
      <c r="E5836" t="s">
        <v>80</v>
      </c>
      <c r="F5836" t="s">
        <v>81</v>
      </c>
      <c r="G5836" t="s">
        <v>22</v>
      </c>
      <c r="H5836">
        <v>44</v>
      </c>
      <c r="I5836">
        <v>105</v>
      </c>
      <c r="J5836">
        <v>4620</v>
      </c>
      <c r="K5836">
        <v>2218</v>
      </c>
      <c r="L5836">
        <v>0.48</v>
      </c>
      <c r="M5836" t="s">
        <v>82</v>
      </c>
    </row>
    <row r="5837" spans="1:13" x14ac:dyDescent="0.25">
      <c r="A5837" t="s">
        <v>29</v>
      </c>
      <c r="B5837">
        <v>1128299</v>
      </c>
      <c r="C5837" s="1">
        <v>44271</v>
      </c>
      <c r="D5837" t="s">
        <v>26</v>
      </c>
      <c r="E5837" t="s">
        <v>80</v>
      </c>
      <c r="F5837" t="s">
        <v>81</v>
      </c>
      <c r="G5837" t="s">
        <v>16</v>
      </c>
      <c r="H5837">
        <v>44</v>
      </c>
      <c r="I5837">
        <v>147</v>
      </c>
      <c r="J5837">
        <v>6468</v>
      </c>
      <c r="K5837">
        <v>3299</v>
      </c>
      <c r="L5837">
        <v>0.51</v>
      </c>
      <c r="M5837" t="s">
        <v>82</v>
      </c>
    </row>
    <row r="5838" spans="1:13" x14ac:dyDescent="0.25">
      <c r="A5838" t="s">
        <v>29</v>
      </c>
      <c r="B5838">
        <v>1128299</v>
      </c>
      <c r="C5838" s="1">
        <v>44271</v>
      </c>
      <c r="D5838" t="s">
        <v>26</v>
      </c>
      <c r="E5838" t="s">
        <v>80</v>
      </c>
      <c r="F5838" t="s">
        <v>81</v>
      </c>
      <c r="G5838" t="s">
        <v>18</v>
      </c>
      <c r="H5838">
        <v>51</v>
      </c>
      <c r="I5838">
        <v>101</v>
      </c>
      <c r="J5838">
        <v>5151</v>
      </c>
      <c r="K5838">
        <v>2833</v>
      </c>
      <c r="L5838">
        <v>0.55000000000000004</v>
      </c>
      <c r="M5838" t="s">
        <v>82</v>
      </c>
    </row>
    <row r="5839" spans="1:13" x14ac:dyDescent="0.25">
      <c r="A5839" t="s">
        <v>29</v>
      </c>
      <c r="B5839">
        <v>1128299</v>
      </c>
      <c r="C5839" s="1">
        <v>44271</v>
      </c>
      <c r="D5839" t="s">
        <v>26</v>
      </c>
      <c r="E5839" t="s">
        <v>80</v>
      </c>
      <c r="F5839" t="s">
        <v>81</v>
      </c>
      <c r="G5839" t="s">
        <v>19</v>
      </c>
      <c r="H5839">
        <v>56</v>
      </c>
      <c r="I5839">
        <v>116</v>
      </c>
      <c r="J5839">
        <v>6496</v>
      </c>
      <c r="K5839">
        <v>3573</v>
      </c>
      <c r="L5839">
        <v>0.55000000000000004</v>
      </c>
      <c r="M5839" t="s">
        <v>82</v>
      </c>
    </row>
    <row r="5840" spans="1:13" x14ac:dyDescent="0.25">
      <c r="A5840" t="s">
        <v>29</v>
      </c>
      <c r="B5840">
        <v>1128299</v>
      </c>
      <c r="C5840" s="1">
        <v>44271</v>
      </c>
      <c r="D5840" t="s">
        <v>26</v>
      </c>
      <c r="E5840" t="s">
        <v>80</v>
      </c>
      <c r="F5840" t="s">
        <v>81</v>
      </c>
      <c r="G5840" t="s">
        <v>20</v>
      </c>
      <c r="H5840">
        <v>50</v>
      </c>
      <c r="I5840">
        <v>84</v>
      </c>
      <c r="J5840">
        <v>4200</v>
      </c>
      <c r="K5840">
        <v>2310</v>
      </c>
      <c r="L5840">
        <v>0.55000000000000004</v>
      </c>
      <c r="M5840" t="s">
        <v>82</v>
      </c>
    </row>
    <row r="5841" spans="1:13" x14ac:dyDescent="0.25">
      <c r="A5841" t="s">
        <v>29</v>
      </c>
      <c r="B5841">
        <v>1128299</v>
      </c>
      <c r="C5841" s="1">
        <v>44271</v>
      </c>
      <c r="D5841" t="s">
        <v>26</v>
      </c>
      <c r="E5841" t="s">
        <v>80</v>
      </c>
      <c r="F5841" t="s">
        <v>81</v>
      </c>
      <c r="G5841" t="s">
        <v>21</v>
      </c>
      <c r="H5841">
        <v>56</v>
      </c>
      <c r="I5841">
        <v>39</v>
      </c>
      <c r="J5841">
        <v>2184</v>
      </c>
      <c r="K5841">
        <v>1310</v>
      </c>
      <c r="L5841">
        <v>0.6</v>
      </c>
      <c r="M5841" t="s">
        <v>82</v>
      </c>
    </row>
    <row r="5842" spans="1:13" x14ac:dyDescent="0.25">
      <c r="A5842" t="s">
        <v>29</v>
      </c>
      <c r="B5842">
        <v>1128299</v>
      </c>
      <c r="C5842" s="1">
        <v>44271</v>
      </c>
      <c r="D5842" t="s">
        <v>26</v>
      </c>
      <c r="E5842" t="s">
        <v>80</v>
      </c>
      <c r="F5842" t="s">
        <v>81</v>
      </c>
      <c r="G5842" t="s">
        <v>22</v>
      </c>
      <c r="H5842">
        <v>41</v>
      </c>
      <c r="I5842">
        <v>95</v>
      </c>
      <c r="J5842">
        <v>3895</v>
      </c>
      <c r="K5842">
        <v>1753</v>
      </c>
      <c r="L5842">
        <v>0.45</v>
      </c>
      <c r="M5842" t="s">
        <v>82</v>
      </c>
    </row>
    <row r="5843" spans="1:13" x14ac:dyDescent="0.25">
      <c r="A5843" t="s">
        <v>29</v>
      </c>
      <c r="B5843">
        <v>1128299</v>
      </c>
      <c r="C5843" s="1">
        <v>44303</v>
      </c>
      <c r="D5843" t="s">
        <v>26</v>
      </c>
      <c r="E5843" t="s">
        <v>80</v>
      </c>
      <c r="F5843" t="s">
        <v>81</v>
      </c>
      <c r="G5843" t="s">
        <v>16</v>
      </c>
      <c r="H5843">
        <v>48</v>
      </c>
      <c r="I5843">
        <v>142</v>
      </c>
      <c r="J5843">
        <v>6816</v>
      </c>
      <c r="K5843">
        <v>3544</v>
      </c>
      <c r="L5843">
        <v>0.52</v>
      </c>
      <c r="M5843" t="s">
        <v>82</v>
      </c>
    </row>
    <row r="5844" spans="1:13" x14ac:dyDescent="0.25">
      <c r="A5844" t="s">
        <v>29</v>
      </c>
      <c r="B5844">
        <v>1128299</v>
      </c>
      <c r="C5844" s="1">
        <v>44303</v>
      </c>
      <c r="D5844" t="s">
        <v>26</v>
      </c>
      <c r="E5844" t="s">
        <v>80</v>
      </c>
      <c r="F5844" t="s">
        <v>81</v>
      </c>
      <c r="G5844" t="s">
        <v>18</v>
      </c>
      <c r="H5844">
        <v>52</v>
      </c>
      <c r="I5844">
        <v>88</v>
      </c>
      <c r="J5844">
        <v>4576</v>
      </c>
      <c r="K5844">
        <v>2288</v>
      </c>
      <c r="L5844">
        <v>0.5</v>
      </c>
      <c r="M5844" t="s">
        <v>82</v>
      </c>
    </row>
    <row r="5845" spans="1:13" x14ac:dyDescent="0.25">
      <c r="A5845" t="s">
        <v>29</v>
      </c>
      <c r="B5845">
        <v>1128299</v>
      </c>
      <c r="C5845" s="1">
        <v>44303</v>
      </c>
      <c r="D5845" t="s">
        <v>26</v>
      </c>
      <c r="E5845" t="s">
        <v>80</v>
      </c>
      <c r="F5845" t="s">
        <v>81</v>
      </c>
      <c r="G5845" t="s">
        <v>19</v>
      </c>
      <c r="H5845">
        <v>52</v>
      </c>
      <c r="I5845">
        <v>105</v>
      </c>
      <c r="J5845">
        <v>5460</v>
      </c>
      <c r="K5845">
        <v>2785</v>
      </c>
      <c r="L5845">
        <v>0.51</v>
      </c>
      <c r="M5845" t="s">
        <v>82</v>
      </c>
    </row>
    <row r="5846" spans="1:13" x14ac:dyDescent="0.25">
      <c r="A5846" t="s">
        <v>29</v>
      </c>
      <c r="B5846">
        <v>1128299</v>
      </c>
      <c r="C5846" s="1">
        <v>44303</v>
      </c>
      <c r="D5846" t="s">
        <v>26</v>
      </c>
      <c r="E5846" t="s">
        <v>80</v>
      </c>
      <c r="F5846" t="s">
        <v>81</v>
      </c>
      <c r="G5846" t="s">
        <v>20</v>
      </c>
      <c r="H5846">
        <v>39</v>
      </c>
      <c r="I5846">
        <v>74</v>
      </c>
      <c r="J5846">
        <v>2886</v>
      </c>
      <c r="K5846">
        <v>1530</v>
      </c>
      <c r="L5846">
        <v>0.53</v>
      </c>
      <c r="M5846" t="s">
        <v>82</v>
      </c>
    </row>
    <row r="5847" spans="1:13" x14ac:dyDescent="0.25">
      <c r="A5847" t="s">
        <v>29</v>
      </c>
      <c r="B5847">
        <v>1128299</v>
      </c>
      <c r="C5847" s="1">
        <v>44303</v>
      </c>
      <c r="D5847" t="s">
        <v>26</v>
      </c>
      <c r="E5847" t="s">
        <v>80</v>
      </c>
      <c r="F5847" t="s">
        <v>81</v>
      </c>
      <c r="G5847" t="s">
        <v>21</v>
      </c>
      <c r="H5847">
        <v>43</v>
      </c>
      <c r="I5847">
        <v>53</v>
      </c>
      <c r="J5847">
        <v>2279</v>
      </c>
      <c r="K5847">
        <v>1299</v>
      </c>
      <c r="L5847">
        <v>0.56999999999999995</v>
      </c>
      <c r="M5847" t="s">
        <v>82</v>
      </c>
    </row>
    <row r="5848" spans="1:13" x14ac:dyDescent="0.25">
      <c r="A5848" t="s">
        <v>29</v>
      </c>
      <c r="B5848">
        <v>1128299</v>
      </c>
      <c r="C5848" s="1">
        <v>44303</v>
      </c>
      <c r="D5848" t="s">
        <v>26</v>
      </c>
      <c r="E5848" t="s">
        <v>80</v>
      </c>
      <c r="F5848" t="s">
        <v>81</v>
      </c>
      <c r="G5848" t="s">
        <v>22</v>
      </c>
      <c r="H5848">
        <v>55</v>
      </c>
      <c r="I5848">
        <v>105</v>
      </c>
      <c r="J5848">
        <v>5775</v>
      </c>
      <c r="K5848">
        <v>2888</v>
      </c>
      <c r="L5848">
        <v>0.5</v>
      </c>
      <c r="M5848" t="s">
        <v>82</v>
      </c>
    </row>
    <row r="5849" spans="1:13" x14ac:dyDescent="0.25">
      <c r="A5849" t="s">
        <v>29</v>
      </c>
      <c r="B5849">
        <v>1128299</v>
      </c>
      <c r="C5849" s="1">
        <v>44334</v>
      </c>
      <c r="D5849" t="s">
        <v>26</v>
      </c>
      <c r="E5849" t="s">
        <v>80</v>
      </c>
      <c r="F5849" t="s">
        <v>81</v>
      </c>
      <c r="G5849" t="s">
        <v>16</v>
      </c>
      <c r="H5849">
        <v>43</v>
      </c>
      <c r="I5849">
        <v>160</v>
      </c>
      <c r="J5849">
        <v>6880</v>
      </c>
      <c r="K5849">
        <v>3646</v>
      </c>
      <c r="L5849">
        <v>0.53</v>
      </c>
      <c r="M5849" t="s">
        <v>82</v>
      </c>
    </row>
    <row r="5850" spans="1:13" x14ac:dyDescent="0.25">
      <c r="A5850" t="s">
        <v>29</v>
      </c>
      <c r="B5850">
        <v>1128299</v>
      </c>
      <c r="C5850" s="1">
        <v>44334</v>
      </c>
      <c r="D5850" t="s">
        <v>26</v>
      </c>
      <c r="E5850" t="s">
        <v>80</v>
      </c>
      <c r="F5850" t="s">
        <v>81</v>
      </c>
      <c r="G5850" t="s">
        <v>18</v>
      </c>
      <c r="H5850">
        <v>47</v>
      </c>
      <c r="I5850">
        <v>100</v>
      </c>
      <c r="J5850">
        <v>4700</v>
      </c>
      <c r="K5850">
        <v>2444</v>
      </c>
      <c r="L5850">
        <v>0.52</v>
      </c>
      <c r="M5850" t="s">
        <v>82</v>
      </c>
    </row>
    <row r="5851" spans="1:13" x14ac:dyDescent="0.25">
      <c r="A5851" t="s">
        <v>29</v>
      </c>
      <c r="B5851">
        <v>1128299</v>
      </c>
      <c r="C5851" s="1">
        <v>44334</v>
      </c>
      <c r="D5851" t="s">
        <v>26</v>
      </c>
      <c r="E5851" t="s">
        <v>80</v>
      </c>
      <c r="F5851" t="s">
        <v>81</v>
      </c>
      <c r="G5851" t="s">
        <v>19</v>
      </c>
      <c r="H5851">
        <v>49</v>
      </c>
      <c r="I5851">
        <v>112</v>
      </c>
      <c r="J5851">
        <v>5488</v>
      </c>
      <c r="K5851">
        <v>2799</v>
      </c>
      <c r="L5851">
        <v>0.51</v>
      </c>
      <c r="M5851" t="s">
        <v>82</v>
      </c>
    </row>
    <row r="5852" spans="1:13" x14ac:dyDescent="0.25">
      <c r="A5852" t="s">
        <v>29</v>
      </c>
      <c r="B5852">
        <v>1128299</v>
      </c>
      <c r="C5852" s="1">
        <v>44334</v>
      </c>
      <c r="D5852" t="s">
        <v>26</v>
      </c>
      <c r="E5852" t="s">
        <v>80</v>
      </c>
      <c r="F5852" t="s">
        <v>81</v>
      </c>
      <c r="G5852" t="s">
        <v>20</v>
      </c>
      <c r="H5852">
        <v>44</v>
      </c>
      <c r="I5852">
        <v>85</v>
      </c>
      <c r="J5852">
        <v>3740</v>
      </c>
      <c r="K5852">
        <v>1907</v>
      </c>
      <c r="L5852">
        <v>0.51</v>
      </c>
      <c r="M5852" t="s">
        <v>82</v>
      </c>
    </row>
    <row r="5853" spans="1:13" x14ac:dyDescent="0.25">
      <c r="A5853" t="s">
        <v>29</v>
      </c>
      <c r="B5853">
        <v>1128299</v>
      </c>
      <c r="C5853" s="1">
        <v>44334</v>
      </c>
      <c r="D5853" t="s">
        <v>26</v>
      </c>
      <c r="E5853" t="s">
        <v>80</v>
      </c>
      <c r="F5853" t="s">
        <v>81</v>
      </c>
      <c r="G5853" t="s">
        <v>21</v>
      </c>
      <c r="H5853">
        <v>36</v>
      </c>
      <c r="I5853">
        <v>65</v>
      </c>
      <c r="J5853">
        <v>2340</v>
      </c>
      <c r="K5853">
        <v>1381</v>
      </c>
      <c r="L5853">
        <v>0.59</v>
      </c>
      <c r="M5853" t="s">
        <v>82</v>
      </c>
    </row>
    <row r="5854" spans="1:13" x14ac:dyDescent="0.25">
      <c r="A5854" t="s">
        <v>29</v>
      </c>
      <c r="B5854">
        <v>1128299</v>
      </c>
      <c r="C5854" s="1">
        <v>44334</v>
      </c>
      <c r="D5854" t="s">
        <v>26</v>
      </c>
      <c r="E5854" t="s">
        <v>80</v>
      </c>
      <c r="F5854" t="s">
        <v>81</v>
      </c>
      <c r="G5854" t="s">
        <v>22</v>
      </c>
      <c r="H5854">
        <v>59</v>
      </c>
      <c r="I5854">
        <v>167</v>
      </c>
      <c r="J5854">
        <v>9853</v>
      </c>
      <c r="K5854">
        <v>4434</v>
      </c>
      <c r="L5854">
        <v>0.45</v>
      </c>
      <c r="M5854" t="s">
        <v>82</v>
      </c>
    </row>
    <row r="5855" spans="1:13" x14ac:dyDescent="0.25">
      <c r="A5855" t="s">
        <v>29</v>
      </c>
      <c r="B5855">
        <v>1128299</v>
      </c>
      <c r="C5855" s="1">
        <v>44364</v>
      </c>
      <c r="D5855" t="s">
        <v>26</v>
      </c>
      <c r="E5855" t="s">
        <v>80</v>
      </c>
      <c r="F5855" t="s">
        <v>81</v>
      </c>
      <c r="G5855" t="s">
        <v>16</v>
      </c>
      <c r="H5855">
        <v>58</v>
      </c>
      <c r="I5855">
        <v>248</v>
      </c>
      <c r="J5855">
        <v>14384</v>
      </c>
      <c r="K5855">
        <v>7336</v>
      </c>
      <c r="L5855">
        <v>0.51</v>
      </c>
      <c r="M5855" t="s">
        <v>82</v>
      </c>
    </row>
    <row r="5856" spans="1:13" x14ac:dyDescent="0.25">
      <c r="A5856" t="s">
        <v>29</v>
      </c>
      <c r="B5856">
        <v>1128299</v>
      </c>
      <c r="C5856" s="1">
        <v>44364</v>
      </c>
      <c r="D5856" t="s">
        <v>26</v>
      </c>
      <c r="E5856" t="s">
        <v>80</v>
      </c>
      <c r="F5856" t="s">
        <v>81</v>
      </c>
      <c r="G5856" t="s">
        <v>18</v>
      </c>
      <c r="H5856">
        <v>65</v>
      </c>
      <c r="I5856">
        <v>210</v>
      </c>
      <c r="J5856">
        <v>13650</v>
      </c>
      <c r="K5856">
        <v>7098</v>
      </c>
      <c r="L5856">
        <v>0.52</v>
      </c>
      <c r="M5856" t="s">
        <v>82</v>
      </c>
    </row>
    <row r="5857" spans="1:13" x14ac:dyDescent="0.25">
      <c r="A5857" t="s">
        <v>29</v>
      </c>
      <c r="B5857">
        <v>1128299</v>
      </c>
      <c r="C5857" s="1">
        <v>44364</v>
      </c>
      <c r="D5857" t="s">
        <v>26</v>
      </c>
      <c r="E5857" t="s">
        <v>80</v>
      </c>
      <c r="F5857" t="s">
        <v>81</v>
      </c>
      <c r="G5857" t="s">
        <v>19</v>
      </c>
      <c r="H5857">
        <v>83</v>
      </c>
      <c r="I5857">
        <v>203</v>
      </c>
      <c r="J5857">
        <v>16849</v>
      </c>
      <c r="K5857">
        <v>9267</v>
      </c>
      <c r="L5857">
        <v>0.55000000000000004</v>
      </c>
      <c r="M5857" t="s">
        <v>82</v>
      </c>
    </row>
    <row r="5858" spans="1:13" x14ac:dyDescent="0.25">
      <c r="A5858" t="s">
        <v>29</v>
      </c>
      <c r="B5858">
        <v>1128299</v>
      </c>
      <c r="C5858" s="1">
        <v>44364</v>
      </c>
      <c r="D5858" t="s">
        <v>26</v>
      </c>
      <c r="E5858" t="s">
        <v>80</v>
      </c>
      <c r="F5858" t="s">
        <v>81</v>
      </c>
      <c r="G5858" t="s">
        <v>20</v>
      </c>
      <c r="H5858">
        <v>82</v>
      </c>
      <c r="I5858">
        <v>161</v>
      </c>
      <c r="J5858">
        <v>13202</v>
      </c>
      <c r="K5858">
        <v>7261</v>
      </c>
      <c r="L5858">
        <v>0.55000000000000004</v>
      </c>
      <c r="M5858" t="s">
        <v>82</v>
      </c>
    </row>
    <row r="5859" spans="1:13" x14ac:dyDescent="0.25">
      <c r="A5859" t="s">
        <v>29</v>
      </c>
      <c r="B5859">
        <v>1128299</v>
      </c>
      <c r="C5859" s="1">
        <v>44364</v>
      </c>
      <c r="D5859" t="s">
        <v>26</v>
      </c>
      <c r="E5859" t="s">
        <v>80</v>
      </c>
      <c r="F5859" t="s">
        <v>81</v>
      </c>
      <c r="G5859" t="s">
        <v>21</v>
      </c>
      <c r="H5859">
        <v>92</v>
      </c>
      <c r="I5859">
        <v>117</v>
      </c>
      <c r="J5859">
        <v>10764</v>
      </c>
      <c r="K5859">
        <v>6135</v>
      </c>
      <c r="L5859">
        <v>0.56999999999999995</v>
      </c>
      <c r="M5859" t="s">
        <v>82</v>
      </c>
    </row>
    <row r="5860" spans="1:13" x14ac:dyDescent="0.25">
      <c r="A5860" t="s">
        <v>29</v>
      </c>
      <c r="B5860">
        <v>1128299</v>
      </c>
      <c r="C5860" s="1">
        <v>44364</v>
      </c>
      <c r="D5860" t="s">
        <v>26</v>
      </c>
      <c r="E5860" t="s">
        <v>80</v>
      </c>
      <c r="F5860" t="s">
        <v>81</v>
      </c>
      <c r="G5860" t="s">
        <v>22</v>
      </c>
      <c r="H5860">
        <v>100</v>
      </c>
      <c r="I5860">
        <v>195</v>
      </c>
      <c r="J5860">
        <v>19500</v>
      </c>
      <c r="K5860">
        <v>9360</v>
      </c>
      <c r="L5860">
        <v>0.48</v>
      </c>
      <c r="M5860" t="s">
        <v>82</v>
      </c>
    </row>
    <row r="5861" spans="1:13" x14ac:dyDescent="0.25">
      <c r="A5861" t="s">
        <v>29</v>
      </c>
      <c r="B5861">
        <v>1128299</v>
      </c>
      <c r="C5861" s="1">
        <v>44393</v>
      </c>
      <c r="D5861" t="s">
        <v>26</v>
      </c>
      <c r="E5861" t="s">
        <v>80</v>
      </c>
      <c r="F5861" t="s">
        <v>81</v>
      </c>
      <c r="G5861" t="s">
        <v>16</v>
      </c>
      <c r="H5861">
        <v>86</v>
      </c>
      <c r="I5861">
        <v>270</v>
      </c>
      <c r="J5861">
        <v>23220</v>
      </c>
      <c r="K5861">
        <v>12307</v>
      </c>
      <c r="L5861">
        <v>0.53</v>
      </c>
      <c r="M5861" t="s">
        <v>82</v>
      </c>
    </row>
    <row r="5862" spans="1:13" x14ac:dyDescent="0.25">
      <c r="A5862" t="s">
        <v>29</v>
      </c>
      <c r="B5862">
        <v>1128299</v>
      </c>
      <c r="C5862" s="1">
        <v>44393</v>
      </c>
      <c r="D5862" t="s">
        <v>26</v>
      </c>
      <c r="E5862" t="s">
        <v>80</v>
      </c>
      <c r="F5862" t="s">
        <v>81</v>
      </c>
      <c r="G5862" t="s">
        <v>18</v>
      </c>
      <c r="H5862">
        <v>92</v>
      </c>
      <c r="I5862">
        <v>203</v>
      </c>
      <c r="J5862">
        <v>18676</v>
      </c>
      <c r="K5862">
        <v>10272</v>
      </c>
      <c r="L5862">
        <v>0.55000000000000004</v>
      </c>
      <c r="M5862" t="s">
        <v>82</v>
      </c>
    </row>
    <row r="5863" spans="1:13" x14ac:dyDescent="0.25">
      <c r="A5863" t="s">
        <v>29</v>
      </c>
      <c r="B5863">
        <v>1128299</v>
      </c>
      <c r="C5863" s="1">
        <v>44393</v>
      </c>
      <c r="D5863" t="s">
        <v>26</v>
      </c>
      <c r="E5863" t="s">
        <v>80</v>
      </c>
      <c r="F5863" t="s">
        <v>81</v>
      </c>
      <c r="G5863" t="s">
        <v>19</v>
      </c>
      <c r="H5863">
        <v>90</v>
      </c>
      <c r="I5863">
        <v>196</v>
      </c>
      <c r="J5863">
        <v>17640</v>
      </c>
      <c r="K5863">
        <v>9526</v>
      </c>
      <c r="L5863">
        <v>0.54</v>
      </c>
      <c r="M5863" t="s">
        <v>82</v>
      </c>
    </row>
    <row r="5864" spans="1:13" x14ac:dyDescent="0.25">
      <c r="A5864" t="s">
        <v>29</v>
      </c>
      <c r="B5864">
        <v>1128299</v>
      </c>
      <c r="C5864" s="1">
        <v>44393</v>
      </c>
      <c r="D5864" t="s">
        <v>26</v>
      </c>
      <c r="E5864" t="s">
        <v>80</v>
      </c>
      <c r="F5864" t="s">
        <v>81</v>
      </c>
      <c r="G5864" t="s">
        <v>20</v>
      </c>
      <c r="H5864">
        <v>86</v>
      </c>
      <c r="I5864">
        <v>168</v>
      </c>
      <c r="J5864">
        <v>14448</v>
      </c>
      <c r="K5864">
        <v>7802</v>
      </c>
      <c r="L5864">
        <v>0.54</v>
      </c>
      <c r="M5864" t="s">
        <v>82</v>
      </c>
    </row>
    <row r="5865" spans="1:13" x14ac:dyDescent="0.25">
      <c r="A5865" t="s">
        <v>29</v>
      </c>
      <c r="B5865">
        <v>1128299</v>
      </c>
      <c r="C5865" s="1">
        <v>44393</v>
      </c>
      <c r="D5865" t="s">
        <v>26</v>
      </c>
      <c r="E5865" t="s">
        <v>80</v>
      </c>
      <c r="F5865" t="s">
        <v>81</v>
      </c>
      <c r="G5865" t="s">
        <v>21</v>
      </c>
      <c r="H5865">
        <v>86</v>
      </c>
      <c r="I5865">
        <v>189</v>
      </c>
      <c r="J5865">
        <v>16254</v>
      </c>
      <c r="K5865">
        <v>9427</v>
      </c>
      <c r="L5865">
        <v>0.57999999999999996</v>
      </c>
      <c r="M5865" t="s">
        <v>82</v>
      </c>
    </row>
    <row r="5866" spans="1:13" x14ac:dyDescent="0.25">
      <c r="A5866" t="s">
        <v>29</v>
      </c>
      <c r="B5866">
        <v>1128299</v>
      </c>
      <c r="C5866" s="1">
        <v>44393</v>
      </c>
      <c r="D5866" t="s">
        <v>26</v>
      </c>
      <c r="E5866" t="s">
        <v>80</v>
      </c>
      <c r="F5866" t="s">
        <v>81</v>
      </c>
      <c r="G5866" t="s">
        <v>22</v>
      </c>
      <c r="H5866">
        <v>103</v>
      </c>
      <c r="I5866">
        <v>163</v>
      </c>
      <c r="J5866">
        <v>16789</v>
      </c>
      <c r="K5866">
        <v>8059</v>
      </c>
      <c r="L5866">
        <v>0.48</v>
      </c>
      <c r="M5866" t="s">
        <v>82</v>
      </c>
    </row>
    <row r="5867" spans="1:13" x14ac:dyDescent="0.25">
      <c r="A5867" t="s">
        <v>29</v>
      </c>
      <c r="B5867">
        <v>1128299</v>
      </c>
      <c r="C5867" s="1">
        <v>44425</v>
      </c>
      <c r="D5867" t="s">
        <v>26</v>
      </c>
      <c r="E5867" t="s">
        <v>80</v>
      </c>
      <c r="F5867" t="s">
        <v>81</v>
      </c>
      <c r="G5867" t="s">
        <v>16</v>
      </c>
      <c r="H5867">
        <v>86</v>
      </c>
      <c r="I5867">
        <v>255</v>
      </c>
      <c r="J5867">
        <v>21930</v>
      </c>
      <c r="K5867">
        <v>11184</v>
      </c>
      <c r="L5867">
        <v>0.51</v>
      </c>
      <c r="M5867" t="s">
        <v>82</v>
      </c>
    </row>
    <row r="5868" spans="1:13" x14ac:dyDescent="0.25">
      <c r="A5868" t="s">
        <v>29</v>
      </c>
      <c r="B5868">
        <v>1128299</v>
      </c>
      <c r="C5868" s="1">
        <v>44425</v>
      </c>
      <c r="D5868" t="s">
        <v>26</v>
      </c>
      <c r="E5868" t="s">
        <v>80</v>
      </c>
      <c r="F5868" t="s">
        <v>81</v>
      </c>
      <c r="G5868" t="s">
        <v>18</v>
      </c>
      <c r="H5868">
        <v>77</v>
      </c>
      <c r="I5868">
        <v>239</v>
      </c>
      <c r="J5868">
        <v>18403</v>
      </c>
      <c r="K5868">
        <v>9386</v>
      </c>
      <c r="L5868">
        <v>0.51</v>
      </c>
      <c r="M5868" t="s">
        <v>82</v>
      </c>
    </row>
    <row r="5869" spans="1:13" x14ac:dyDescent="0.25">
      <c r="A5869" t="s">
        <v>29</v>
      </c>
      <c r="B5869">
        <v>1128299</v>
      </c>
      <c r="C5869" s="1">
        <v>44425</v>
      </c>
      <c r="D5869" t="s">
        <v>26</v>
      </c>
      <c r="E5869" t="s">
        <v>80</v>
      </c>
      <c r="F5869" t="s">
        <v>81</v>
      </c>
      <c r="G5869" t="s">
        <v>19</v>
      </c>
      <c r="H5869">
        <v>70</v>
      </c>
      <c r="I5869">
        <v>189</v>
      </c>
      <c r="J5869">
        <v>13230</v>
      </c>
      <c r="K5869">
        <v>7277</v>
      </c>
      <c r="L5869">
        <v>0.55000000000000004</v>
      </c>
      <c r="M5869" t="s">
        <v>82</v>
      </c>
    </row>
    <row r="5870" spans="1:13" x14ac:dyDescent="0.25">
      <c r="A5870" t="s">
        <v>29</v>
      </c>
      <c r="B5870">
        <v>1128299</v>
      </c>
      <c r="C5870" s="1">
        <v>44425</v>
      </c>
      <c r="D5870" t="s">
        <v>26</v>
      </c>
      <c r="E5870" t="s">
        <v>80</v>
      </c>
      <c r="F5870" t="s">
        <v>81</v>
      </c>
      <c r="G5870" t="s">
        <v>20</v>
      </c>
      <c r="H5870">
        <v>74</v>
      </c>
      <c r="I5870">
        <v>128</v>
      </c>
      <c r="J5870">
        <v>9472</v>
      </c>
      <c r="K5870">
        <v>5020</v>
      </c>
      <c r="L5870">
        <v>0.53</v>
      </c>
      <c r="M5870" t="s">
        <v>82</v>
      </c>
    </row>
    <row r="5871" spans="1:13" x14ac:dyDescent="0.25">
      <c r="A5871" t="s">
        <v>29</v>
      </c>
      <c r="B5871">
        <v>1128299</v>
      </c>
      <c r="C5871" s="1">
        <v>44425</v>
      </c>
      <c r="D5871" t="s">
        <v>26</v>
      </c>
      <c r="E5871" t="s">
        <v>80</v>
      </c>
      <c r="F5871" t="s">
        <v>81</v>
      </c>
      <c r="G5871" t="s">
        <v>21</v>
      </c>
      <c r="H5871">
        <v>64</v>
      </c>
      <c r="I5871">
        <v>138</v>
      </c>
      <c r="J5871">
        <v>8832</v>
      </c>
      <c r="K5871">
        <v>5211</v>
      </c>
      <c r="L5871">
        <v>0.59</v>
      </c>
      <c r="M5871" t="s">
        <v>82</v>
      </c>
    </row>
    <row r="5872" spans="1:13" x14ac:dyDescent="0.25">
      <c r="A5872" t="s">
        <v>29</v>
      </c>
      <c r="B5872">
        <v>1128299</v>
      </c>
      <c r="C5872" s="1">
        <v>44425</v>
      </c>
      <c r="D5872" t="s">
        <v>26</v>
      </c>
      <c r="E5872" t="s">
        <v>80</v>
      </c>
      <c r="F5872" t="s">
        <v>81</v>
      </c>
      <c r="G5872" t="s">
        <v>22</v>
      </c>
      <c r="H5872">
        <v>63</v>
      </c>
      <c r="I5872">
        <v>90</v>
      </c>
      <c r="J5872">
        <v>5670</v>
      </c>
      <c r="K5872">
        <v>2778</v>
      </c>
      <c r="L5872">
        <v>0.49</v>
      </c>
      <c r="M5872" t="s">
        <v>82</v>
      </c>
    </row>
    <row r="5873" spans="1:13" x14ac:dyDescent="0.25">
      <c r="A5873" t="s">
        <v>29</v>
      </c>
      <c r="B5873">
        <v>1128299</v>
      </c>
      <c r="C5873" s="1">
        <v>44457</v>
      </c>
      <c r="D5873" t="s">
        <v>26</v>
      </c>
      <c r="E5873" t="s">
        <v>80</v>
      </c>
      <c r="F5873" t="s">
        <v>81</v>
      </c>
      <c r="G5873" t="s">
        <v>16</v>
      </c>
      <c r="H5873">
        <v>43</v>
      </c>
      <c r="I5873">
        <v>145</v>
      </c>
      <c r="J5873">
        <v>6235</v>
      </c>
      <c r="K5873">
        <v>3429</v>
      </c>
      <c r="L5873">
        <v>0.55000000000000004</v>
      </c>
      <c r="M5873" t="s">
        <v>82</v>
      </c>
    </row>
    <row r="5874" spans="1:13" x14ac:dyDescent="0.25">
      <c r="A5874" t="s">
        <v>29</v>
      </c>
      <c r="B5874">
        <v>1128299</v>
      </c>
      <c r="C5874" s="1">
        <v>44457</v>
      </c>
      <c r="D5874" t="s">
        <v>26</v>
      </c>
      <c r="E5874" t="s">
        <v>80</v>
      </c>
      <c r="F5874" t="s">
        <v>81</v>
      </c>
      <c r="G5874" t="s">
        <v>18</v>
      </c>
      <c r="H5874">
        <v>46</v>
      </c>
      <c r="I5874">
        <v>125</v>
      </c>
      <c r="J5874">
        <v>5750</v>
      </c>
      <c r="K5874">
        <v>2933</v>
      </c>
      <c r="L5874">
        <v>0.51</v>
      </c>
      <c r="M5874" t="s">
        <v>82</v>
      </c>
    </row>
    <row r="5875" spans="1:13" x14ac:dyDescent="0.25">
      <c r="A5875" t="s">
        <v>29</v>
      </c>
      <c r="B5875">
        <v>1128299</v>
      </c>
      <c r="C5875" s="1">
        <v>44457</v>
      </c>
      <c r="D5875" t="s">
        <v>26</v>
      </c>
      <c r="E5875" t="s">
        <v>80</v>
      </c>
      <c r="F5875" t="s">
        <v>81</v>
      </c>
      <c r="G5875" t="s">
        <v>19</v>
      </c>
      <c r="H5875">
        <v>43</v>
      </c>
      <c r="I5875">
        <v>78</v>
      </c>
      <c r="J5875">
        <v>3354</v>
      </c>
      <c r="K5875">
        <v>1744</v>
      </c>
      <c r="L5875">
        <v>0.52</v>
      </c>
      <c r="M5875" t="s">
        <v>82</v>
      </c>
    </row>
    <row r="5876" spans="1:13" x14ac:dyDescent="0.25">
      <c r="A5876" t="s">
        <v>29</v>
      </c>
      <c r="B5876">
        <v>1128299</v>
      </c>
      <c r="C5876" s="1">
        <v>44457</v>
      </c>
      <c r="D5876" t="s">
        <v>26</v>
      </c>
      <c r="E5876" t="s">
        <v>80</v>
      </c>
      <c r="F5876" t="s">
        <v>81</v>
      </c>
      <c r="G5876" t="s">
        <v>20</v>
      </c>
      <c r="H5876">
        <v>41</v>
      </c>
      <c r="I5876">
        <v>63</v>
      </c>
      <c r="J5876">
        <v>2583</v>
      </c>
      <c r="K5876">
        <v>1317</v>
      </c>
      <c r="L5876">
        <v>0.51</v>
      </c>
      <c r="M5876" t="s">
        <v>82</v>
      </c>
    </row>
    <row r="5877" spans="1:13" x14ac:dyDescent="0.25">
      <c r="A5877" t="s">
        <v>29</v>
      </c>
      <c r="B5877">
        <v>1128299</v>
      </c>
      <c r="C5877" s="1">
        <v>44457</v>
      </c>
      <c r="D5877" t="s">
        <v>26</v>
      </c>
      <c r="E5877" t="s">
        <v>80</v>
      </c>
      <c r="F5877" t="s">
        <v>81</v>
      </c>
      <c r="G5877" t="s">
        <v>21</v>
      </c>
      <c r="H5877">
        <v>51</v>
      </c>
      <c r="I5877">
        <v>77</v>
      </c>
      <c r="J5877">
        <v>3927</v>
      </c>
      <c r="K5877">
        <v>2160</v>
      </c>
      <c r="L5877">
        <v>0.55000000000000004</v>
      </c>
      <c r="M5877" t="s">
        <v>82</v>
      </c>
    </row>
    <row r="5878" spans="1:13" x14ac:dyDescent="0.25">
      <c r="A5878" t="s">
        <v>29</v>
      </c>
      <c r="B5878">
        <v>1128299</v>
      </c>
      <c r="C5878" s="1">
        <v>44457</v>
      </c>
      <c r="D5878" t="s">
        <v>26</v>
      </c>
      <c r="E5878" t="s">
        <v>80</v>
      </c>
      <c r="F5878" t="s">
        <v>81</v>
      </c>
      <c r="G5878" t="s">
        <v>22</v>
      </c>
      <c r="H5878">
        <v>39</v>
      </c>
      <c r="I5878">
        <v>75</v>
      </c>
      <c r="J5878">
        <v>2925</v>
      </c>
      <c r="K5878">
        <v>1463</v>
      </c>
      <c r="L5878">
        <v>0.5</v>
      </c>
      <c r="M5878" t="s">
        <v>82</v>
      </c>
    </row>
    <row r="5879" spans="1:13" x14ac:dyDescent="0.25">
      <c r="A5879" t="s">
        <v>29</v>
      </c>
      <c r="B5879">
        <v>1128299</v>
      </c>
      <c r="C5879" s="1">
        <v>44486</v>
      </c>
      <c r="D5879" t="s">
        <v>26</v>
      </c>
      <c r="E5879" t="s">
        <v>80</v>
      </c>
      <c r="F5879" t="s">
        <v>81</v>
      </c>
      <c r="G5879" t="s">
        <v>16</v>
      </c>
      <c r="H5879">
        <v>34</v>
      </c>
      <c r="I5879">
        <v>112</v>
      </c>
      <c r="J5879">
        <v>3808</v>
      </c>
      <c r="K5879">
        <v>2056</v>
      </c>
      <c r="L5879">
        <v>0.54</v>
      </c>
      <c r="M5879" t="s">
        <v>82</v>
      </c>
    </row>
    <row r="5880" spans="1:13" x14ac:dyDescent="0.25">
      <c r="A5880" t="s">
        <v>29</v>
      </c>
      <c r="B5880">
        <v>1128299</v>
      </c>
      <c r="C5880" s="1">
        <v>44486</v>
      </c>
      <c r="D5880" t="s">
        <v>26</v>
      </c>
      <c r="E5880" t="s">
        <v>80</v>
      </c>
      <c r="F5880" t="s">
        <v>81</v>
      </c>
      <c r="G5880" t="s">
        <v>18</v>
      </c>
      <c r="H5880">
        <v>45</v>
      </c>
      <c r="I5880">
        <v>155</v>
      </c>
      <c r="J5880">
        <v>6975</v>
      </c>
      <c r="K5880">
        <v>3836</v>
      </c>
      <c r="L5880">
        <v>0.55000000000000004</v>
      </c>
      <c r="M5880" t="s">
        <v>82</v>
      </c>
    </row>
    <row r="5881" spans="1:13" x14ac:dyDescent="0.25">
      <c r="A5881" t="s">
        <v>29</v>
      </c>
      <c r="B5881">
        <v>1128299</v>
      </c>
      <c r="C5881" s="1">
        <v>44486</v>
      </c>
      <c r="D5881" t="s">
        <v>26</v>
      </c>
      <c r="E5881" t="s">
        <v>80</v>
      </c>
      <c r="F5881" t="s">
        <v>81</v>
      </c>
      <c r="G5881" t="s">
        <v>19</v>
      </c>
      <c r="H5881">
        <v>42</v>
      </c>
      <c r="I5881">
        <v>100</v>
      </c>
      <c r="J5881">
        <v>4200</v>
      </c>
      <c r="K5881">
        <v>2100</v>
      </c>
      <c r="L5881">
        <v>0.5</v>
      </c>
      <c r="M5881" t="s">
        <v>82</v>
      </c>
    </row>
    <row r="5882" spans="1:13" x14ac:dyDescent="0.25">
      <c r="A5882" t="s">
        <v>29</v>
      </c>
      <c r="B5882">
        <v>1128299</v>
      </c>
      <c r="C5882" s="1">
        <v>44486</v>
      </c>
      <c r="D5882" t="s">
        <v>26</v>
      </c>
      <c r="E5882" t="s">
        <v>80</v>
      </c>
      <c r="F5882" t="s">
        <v>81</v>
      </c>
      <c r="G5882" t="s">
        <v>20</v>
      </c>
      <c r="H5882">
        <v>36</v>
      </c>
      <c r="I5882">
        <v>105</v>
      </c>
      <c r="J5882">
        <v>3780</v>
      </c>
      <c r="K5882">
        <v>1890</v>
      </c>
      <c r="L5882">
        <v>0.5</v>
      </c>
      <c r="M5882" t="s">
        <v>82</v>
      </c>
    </row>
    <row r="5883" spans="1:13" x14ac:dyDescent="0.25">
      <c r="A5883" t="s">
        <v>29</v>
      </c>
      <c r="B5883">
        <v>1128299</v>
      </c>
      <c r="C5883" s="1">
        <v>44486</v>
      </c>
      <c r="D5883" t="s">
        <v>26</v>
      </c>
      <c r="E5883" t="s">
        <v>80</v>
      </c>
      <c r="F5883" t="s">
        <v>81</v>
      </c>
      <c r="G5883" t="s">
        <v>21</v>
      </c>
      <c r="H5883">
        <v>47</v>
      </c>
      <c r="I5883">
        <v>95</v>
      </c>
      <c r="J5883">
        <v>4465</v>
      </c>
      <c r="K5883">
        <v>2634</v>
      </c>
      <c r="L5883">
        <v>0.59</v>
      </c>
      <c r="M5883" t="s">
        <v>82</v>
      </c>
    </row>
    <row r="5884" spans="1:13" x14ac:dyDescent="0.25">
      <c r="A5884" t="s">
        <v>29</v>
      </c>
      <c r="B5884">
        <v>1128299</v>
      </c>
      <c r="C5884" s="1">
        <v>44486</v>
      </c>
      <c r="D5884" t="s">
        <v>26</v>
      </c>
      <c r="E5884" t="s">
        <v>80</v>
      </c>
      <c r="F5884" t="s">
        <v>81</v>
      </c>
      <c r="G5884" t="s">
        <v>22</v>
      </c>
      <c r="H5884">
        <v>50</v>
      </c>
      <c r="I5884">
        <v>108</v>
      </c>
      <c r="J5884">
        <v>5400</v>
      </c>
      <c r="K5884">
        <v>2538</v>
      </c>
      <c r="L5884">
        <v>0.47</v>
      </c>
      <c r="M5884" t="s">
        <v>82</v>
      </c>
    </row>
    <row r="5885" spans="1:13" x14ac:dyDescent="0.25">
      <c r="A5885" t="s">
        <v>29</v>
      </c>
      <c r="B5885">
        <v>1128299</v>
      </c>
      <c r="C5885" s="1">
        <v>44517</v>
      </c>
      <c r="D5885" t="s">
        <v>26</v>
      </c>
      <c r="E5885" t="s">
        <v>80</v>
      </c>
      <c r="F5885" t="s">
        <v>81</v>
      </c>
      <c r="G5885" t="s">
        <v>16</v>
      </c>
      <c r="H5885">
        <v>39</v>
      </c>
      <c r="I5885">
        <v>188</v>
      </c>
      <c r="J5885">
        <v>7332</v>
      </c>
      <c r="K5885">
        <v>3666</v>
      </c>
      <c r="L5885">
        <v>0.5</v>
      </c>
      <c r="M5885" t="s">
        <v>82</v>
      </c>
    </row>
    <row r="5886" spans="1:13" x14ac:dyDescent="0.25">
      <c r="A5886" t="s">
        <v>29</v>
      </c>
      <c r="B5886">
        <v>1128299</v>
      </c>
      <c r="C5886" s="1">
        <v>44517</v>
      </c>
      <c r="D5886" t="s">
        <v>26</v>
      </c>
      <c r="E5886" t="s">
        <v>80</v>
      </c>
      <c r="F5886" t="s">
        <v>81</v>
      </c>
      <c r="G5886" t="s">
        <v>18</v>
      </c>
      <c r="H5886">
        <v>42</v>
      </c>
      <c r="I5886">
        <v>210</v>
      </c>
      <c r="J5886">
        <v>8820</v>
      </c>
      <c r="K5886">
        <v>4586</v>
      </c>
      <c r="L5886">
        <v>0.52</v>
      </c>
      <c r="M5886" t="s">
        <v>82</v>
      </c>
    </row>
    <row r="5887" spans="1:13" x14ac:dyDescent="0.25">
      <c r="A5887" t="s">
        <v>29</v>
      </c>
      <c r="B5887">
        <v>1128299</v>
      </c>
      <c r="C5887" s="1">
        <v>44517</v>
      </c>
      <c r="D5887" t="s">
        <v>26</v>
      </c>
      <c r="E5887" t="s">
        <v>80</v>
      </c>
      <c r="F5887" t="s">
        <v>81</v>
      </c>
      <c r="G5887" t="s">
        <v>19</v>
      </c>
      <c r="H5887">
        <v>38</v>
      </c>
      <c r="I5887">
        <v>137</v>
      </c>
      <c r="J5887">
        <v>5206</v>
      </c>
      <c r="K5887">
        <v>2707</v>
      </c>
      <c r="L5887">
        <v>0.52</v>
      </c>
      <c r="M5887" t="s">
        <v>82</v>
      </c>
    </row>
    <row r="5888" spans="1:13" x14ac:dyDescent="0.25">
      <c r="A5888" t="s">
        <v>29</v>
      </c>
      <c r="B5888">
        <v>1128299</v>
      </c>
      <c r="C5888" s="1">
        <v>44517</v>
      </c>
      <c r="D5888" t="s">
        <v>26</v>
      </c>
      <c r="E5888" t="s">
        <v>80</v>
      </c>
      <c r="F5888" t="s">
        <v>81</v>
      </c>
      <c r="G5888" t="s">
        <v>20</v>
      </c>
      <c r="H5888">
        <v>48</v>
      </c>
      <c r="I5888">
        <v>125</v>
      </c>
      <c r="J5888">
        <v>6000</v>
      </c>
      <c r="K5888">
        <v>3000</v>
      </c>
      <c r="L5888">
        <v>0.5</v>
      </c>
      <c r="M5888" t="s">
        <v>82</v>
      </c>
    </row>
    <row r="5889" spans="1:13" x14ac:dyDescent="0.25">
      <c r="A5889" t="s">
        <v>29</v>
      </c>
      <c r="B5889">
        <v>1128299</v>
      </c>
      <c r="C5889" s="1">
        <v>44517</v>
      </c>
      <c r="D5889" t="s">
        <v>26</v>
      </c>
      <c r="E5889" t="s">
        <v>80</v>
      </c>
      <c r="F5889" t="s">
        <v>81</v>
      </c>
      <c r="G5889" t="s">
        <v>21</v>
      </c>
      <c r="H5889">
        <v>68</v>
      </c>
      <c r="I5889">
        <v>119</v>
      </c>
      <c r="J5889">
        <v>8092</v>
      </c>
      <c r="K5889">
        <v>4451</v>
      </c>
      <c r="L5889">
        <v>0.55000000000000004</v>
      </c>
      <c r="M5889" t="s">
        <v>82</v>
      </c>
    </row>
    <row r="5890" spans="1:13" x14ac:dyDescent="0.25">
      <c r="A5890" t="s">
        <v>29</v>
      </c>
      <c r="B5890">
        <v>1128299</v>
      </c>
      <c r="C5890" s="1">
        <v>44517</v>
      </c>
      <c r="D5890" t="s">
        <v>26</v>
      </c>
      <c r="E5890" t="s">
        <v>80</v>
      </c>
      <c r="F5890" t="s">
        <v>81</v>
      </c>
      <c r="G5890" t="s">
        <v>22</v>
      </c>
      <c r="H5890">
        <v>81</v>
      </c>
      <c r="I5890">
        <v>174</v>
      </c>
      <c r="J5890">
        <v>14094</v>
      </c>
      <c r="K5890">
        <v>6765</v>
      </c>
      <c r="L5890">
        <v>0.48</v>
      </c>
      <c r="M5890" t="s">
        <v>82</v>
      </c>
    </row>
    <row r="5891" spans="1:13" x14ac:dyDescent="0.25">
      <c r="A5891" t="s">
        <v>29</v>
      </c>
      <c r="B5891">
        <v>1128299</v>
      </c>
      <c r="C5891" s="1">
        <v>44546</v>
      </c>
      <c r="D5891" t="s">
        <v>26</v>
      </c>
      <c r="E5891" t="s">
        <v>80</v>
      </c>
      <c r="F5891" t="s">
        <v>81</v>
      </c>
      <c r="G5891" t="s">
        <v>16</v>
      </c>
      <c r="H5891">
        <v>69</v>
      </c>
      <c r="I5891">
        <v>240</v>
      </c>
      <c r="J5891">
        <v>16560</v>
      </c>
      <c r="K5891">
        <v>8611</v>
      </c>
      <c r="L5891">
        <v>0.52</v>
      </c>
      <c r="M5891" t="s">
        <v>82</v>
      </c>
    </row>
    <row r="5892" spans="1:13" x14ac:dyDescent="0.25">
      <c r="A5892" t="s">
        <v>29</v>
      </c>
      <c r="B5892">
        <v>1128299</v>
      </c>
      <c r="C5892" s="1">
        <v>44546</v>
      </c>
      <c r="D5892" t="s">
        <v>26</v>
      </c>
      <c r="E5892" t="s">
        <v>80</v>
      </c>
      <c r="F5892" t="s">
        <v>81</v>
      </c>
      <c r="G5892" t="s">
        <v>18</v>
      </c>
      <c r="H5892">
        <v>72</v>
      </c>
      <c r="I5892">
        <v>216</v>
      </c>
      <c r="J5892">
        <v>15552</v>
      </c>
      <c r="K5892">
        <v>7776</v>
      </c>
      <c r="L5892">
        <v>0.5</v>
      </c>
      <c r="M5892" t="s">
        <v>82</v>
      </c>
    </row>
    <row r="5893" spans="1:13" x14ac:dyDescent="0.25">
      <c r="A5893" t="s">
        <v>13</v>
      </c>
      <c r="B5893">
        <v>1128299</v>
      </c>
      <c r="C5893" s="1">
        <v>44546</v>
      </c>
      <c r="D5893" t="s">
        <v>26</v>
      </c>
      <c r="E5893" t="s">
        <v>80</v>
      </c>
      <c r="F5893" t="s">
        <v>81</v>
      </c>
      <c r="G5893" t="s">
        <v>19</v>
      </c>
      <c r="H5893">
        <v>69</v>
      </c>
      <c r="I5893">
        <v>162</v>
      </c>
      <c r="J5893">
        <v>11178</v>
      </c>
      <c r="K5893">
        <v>5813</v>
      </c>
      <c r="L5893">
        <v>0.52</v>
      </c>
      <c r="M5893" t="s">
        <v>82</v>
      </c>
    </row>
    <row r="5894" spans="1:13" x14ac:dyDescent="0.25">
      <c r="A5894" t="s">
        <v>13</v>
      </c>
      <c r="B5894">
        <v>1128299</v>
      </c>
      <c r="C5894" s="1">
        <v>44546</v>
      </c>
      <c r="D5894" t="s">
        <v>26</v>
      </c>
      <c r="E5894" t="s">
        <v>80</v>
      </c>
      <c r="F5894" t="s">
        <v>81</v>
      </c>
      <c r="G5894" t="s">
        <v>20</v>
      </c>
      <c r="H5894">
        <v>72</v>
      </c>
      <c r="I5894">
        <v>156</v>
      </c>
      <c r="J5894">
        <v>11232</v>
      </c>
      <c r="K5894">
        <v>6065</v>
      </c>
      <c r="L5894">
        <v>0.54</v>
      </c>
      <c r="M5894" t="s">
        <v>82</v>
      </c>
    </row>
    <row r="5895" spans="1:13" x14ac:dyDescent="0.25">
      <c r="A5895" t="s">
        <v>13</v>
      </c>
      <c r="B5895">
        <v>1128299</v>
      </c>
      <c r="C5895" s="1">
        <v>44546</v>
      </c>
      <c r="D5895" t="s">
        <v>26</v>
      </c>
      <c r="E5895" t="s">
        <v>80</v>
      </c>
      <c r="F5895" t="s">
        <v>81</v>
      </c>
      <c r="G5895" t="s">
        <v>21</v>
      </c>
      <c r="H5895">
        <v>82</v>
      </c>
      <c r="I5895">
        <v>131</v>
      </c>
      <c r="J5895">
        <v>10742</v>
      </c>
      <c r="K5895">
        <v>6230</v>
      </c>
      <c r="L5895">
        <v>0.57999999999999996</v>
      </c>
      <c r="M5895" t="s">
        <v>82</v>
      </c>
    </row>
    <row r="5896" spans="1:13" x14ac:dyDescent="0.25">
      <c r="A5896" t="s">
        <v>13</v>
      </c>
      <c r="B5896">
        <v>1128299</v>
      </c>
      <c r="C5896" s="1">
        <v>44546</v>
      </c>
      <c r="D5896" t="s">
        <v>26</v>
      </c>
      <c r="E5896" t="s">
        <v>80</v>
      </c>
      <c r="F5896" t="s">
        <v>81</v>
      </c>
      <c r="G5896" t="s">
        <v>22</v>
      </c>
      <c r="H5896">
        <v>87</v>
      </c>
      <c r="I5896">
        <v>175</v>
      </c>
      <c r="J5896">
        <v>15225</v>
      </c>
      <c r="K5896">
        <v>6851</v>
      </c>
      <c r="L5896">
        <v>0.45</v>
      </c>
      <c r="M5896" t="s">
        <v>82</v>
      </c>
    </row>
    <row r="5897" spans="1:13" x14ac:dyDescent="0.25">
      <c r="A5897" t="s">
        <v>13</v>
      </c>
      <c r="B5897">
        <v>1197831</v>
      </c>
      <c r="C5897" s="1">
        <v>44201</v>
      </c>
      <c r="D5897" t="s">
        <v>26</v>
      </c>
      <c r="E5897" t="s">
        <v>80</v>
      </c>
      <c r="F5897" t="s">
        <v>81</v>
      </c>
      <c r="G5897" t="s">
        <v>16</v>
      </c>
      <c r="H5897">
        <v>19</v>
      </c>
      <c r="I5897">
        <v>182</v>
      </c>
      <c r="J5897">
        <v>3458</v>
      </c>
      <c r="K5897">
        <v>1487</v>
      </c>
      <c r="L5897">
        <v>0.43</v>
      </c>
      <c r="M5897" t="s">
        <v>82</v>
      </c>
    </row>
    <row r="5898" spans="1:13" x14ac:dyDescent="0.25">
      <c r="A5898" t="s">
        <v>13</v>
      </c>
      <c r="B5898">
        <v>1197831</v>
      </c>
      <c r="C5898" s="1">
        <v>44201</v>
      </c>
      <c r="D5898" t="s">
        <v>26</v>
      </c>
      <c r="E5898" t="s">
        <v>80</v>
      </c>
      <c r="F5898" t="s">
        <v>81</v>
      </c>
      <c r="G5898" t="s">
        <v>18</v>
      </c>
      <c r="H5898">
        <v>28</v>
      </c>
      <c r="I5898">
        <v>196</v>
      </c>
      <c r="J5898">
        <v>5488</v>
      </c>
      <c r="K5898">
        <v>2470</v>
      </c>
      <c r="L5898">
        <v>0.45</v>
      </c>
      <c r="M5898" t="s">
        <v>82</v>
      </c>
    </row>
    <row r="5899" spans="1:13" x14ac:dyDescent="0.25">
      <c r="A5899" t="s">
        <v>13</v>
      </c>
      <c r="B5899">
        <v>1197831</v>
      </c>
      <c r="C5899" s="1">
        <v>44201</v>
      </c>
      <c r="D5899" t="s">
        <v>26</v>
      </c>
      <c r="E5899" t="s">
        <v>80</v>
      </c>
      <c r="F5899" t="s">
        <v>81</v>
      </c>
      <c r="G5899" t="s">
        <v>19</v>
      </c>
      <c r="H5899">
        <v>28</v>
      </c>
      <c r="I5899">
        <v>119</v>
      </c>
      <c r="J5899">
        <v>3332</v>
      </c>
      <c r="K5899">
        <v>1333</v>
      </c>
      <c r="L5899">
        <v>0.4</v>
      </c>
      <c r="M5899" t="s">
        <v>82</v>
      </c>
    </row>
    <row r="5900" spans="1:13" x14ac:dyDescent="0.25">
      <c r="A5900" t="s">
        <v>13</v>
      </c>
      <c r="B5900">
        <v>1197831</v>
      </c>
      <c r="C5900" s="1">
        <v>44201</v>
      </c>
      <c r="D5900" t="s">
        <v>26</v>
      </c>
      <c r="E5900" t="s">
        <v>80</v>
      </c>
      <c r="F5900" t="s">
        <v>81</v>
      </c>
      <c r="G5900" t="s">
        <v>20</v>
      </c>
      <c r="H5900">
        <v>33</v>
      </c>
      <c r="I5900">
        <v>133</v>
      </c>
      <c r="J5900">
        <v>4389</v>
      </c>
      <c r="K5900">
        <v>2326</v>
      </c>
      <c r="L5900">
        <v>0.53</v>
      </c>
      <c r="M5900" t="s">
        <v>82</v>
      </c>
    </row>
    <row r="5901" spans="1:13" x14ac:dyDescent="0.25">
      <c r="A5901" t="s">
        <v>13</v>
      </c>
      <c r="B5901">
        <v>1197831</v>
      </c>
      <c r="C5901" s="1">
        <v>44201</v>
      </c>
      <c r="D5901" t="s">
        <v>26</v>
      </c>
      <c r="E5901" t="s">
        <v>80</v>
      </c>
      <c r="F5901" t="s">
        <v>81</v>
      </c>
      <c r="G5901" t="s">
        <v>21</v>
      </c>
      <c r="H5901">
        <v>36</v>
      </c>
      <c r="I5901">
        <v>85</v>
      </c>
      <c r="J5901">
        <v>3060</v>
      </c>
      <c r="K5901">
        <v>1132</v>
      </c>
      <c r="L5901">
        <v>0.37</v>
      </c>
      <c r="M5901" t="s">
        <v>82</v>
      </c>
    </row>
    <row r="5902" spans="1:13" x14ac:dyDescent="0.25">
      <c r="A5902" t="s">
        <v>29</v>
      </c>
      <c r="B5902">
        <v>1197831</v>
      </c>
      <c r="C5902" s="1">
        <v>44201</v>
      </c>
      <c r="D5902" t="s">
        <v>26</v>
      </c>
      <c r="E5902" t="s">
        <v>80</v>
      </c>
      <c r="F5902" t="s">
        <v>81</v>
      </c>
      <c r="G5902" t="s">
        <v>22</v>
      </c>
      <c r="H5902">
        <v>34</v>
      </c>
      <c r="I5902">
        <v>143</v>
      </c>
      <c r="J5902">
        <v>4862</v>
      </c>
      <c r="K5902">
        <v>2917</v>
      </c>
      <c r="L5902">
        <v>0.6</v>
      </c>
      <c r="M5902" t="s">
        <v>82</v>
      </c>
    </row>
    <row r="5903" spans="1:13" x14ac:dyDescent="0.25">
      <c r="A5903" t="s">
        <v>13</v>
      </c>
      <c r="B5903">
        <v>1197831</v>
      </c>
      <c r="C5903" s="1">
        <v>44231</v>
      </c>
      <c r="D5903" t="s">
        <v>26</v>
      </c>
      <c r="E5903" t="s">
        <v>80</v>
      </c>
      <c r="F5903" t="s">
        <v>81</v>
      </c>
      <c r="G5903" t="s">
        <v>16</v>
      </c>
      <c r="H5903">
        <v>23</v>
      </c>
      <c r="I5903">
        <v>163</v>
      </c>
      <c r="J5903">
        <v>3749</v>
      </c>
      <c r="K5903">
        <v>1500</v>
      </c>
      <c r="L5903">
        <v>0.4</v>
      </c>
      <c r="M5903" t="s">
        <v>82</v>
      </c>
    </row>
    <row r="5904" spans="1:13" x14ac:dyDescent="0.25">
      <c r="A5904" t="s">
        <v>13</v>
      </c>
      <c r="B5904">
        <v>1197831</v>
      </c>
      <c r="C5904" s="1">
        <v>44231</v>
      </c>
      <c r="D5904" t="s">
        <v>26</v>
      </c>
      <c r="E5904" t="s">
        <v>80</v>
      </c>
      <c r="F5904" t="s">
        <v>81</v>
      </c>
      <c r="G5904" t="s">
        <v>18</v>
      </c>
      <c r="H5904">
        <v>32</v>
      </c>
      <c r="I5904">
        <v>174</v>
      </c>
      <c r="J5904">
        <v>5568</v>
      </c>
      <c r="K5904">
        <v>2339</v>
      </c>
      <c r="L5904">
        <v>0.42</v>
      </c>
      <c r="M5904" t="s">
        <v>82</v>
      </c>
    </row>
    <row r="5905" spans="1:13" x14ac:dyDescent="0.25">
      <c r="A5905" t="s">
        <v>13</v>
      </c>
      <c r="B5905">
        <v>1197831</v>
      </c>
      <c r="C5905" s="1">
        <v>44231</v>
      </c>
      <c r="D5905" t="s">
        <v>26</v>
      </c>
      <c r="E5905" t="s">
        <v>80</v>
      </c>
      <c r="F5905" t="s">
        <v>81</v>
      </c>
      <c r="G5905" t="s">
        <v>19</v>
      </c>
      <c r="H5905">
        <v>34</v>
      </c>
      <c r="I5905">
        <v>128</v>
      </c>
      <c r="J5905">
        <v>4352</v>
      </c>
      <c r="K5905">
        <v>1784</v>
      </c>
      <c r="L5905">
        <v>0.41</v>
      </c>
      <c r="M5905" t="s">
        <v>82</v>
      </c>
    </row>
    <row r="5906" spans="1:13" x14ac:dyDescent="0.25">
      <c r="A5906" t="s">
        <v>13</v>
      </c>
      <c r="B5906">
        <v>1197831</v>
      </c>
      <c r="C5906" s="1">
        <v>44231</v>
      </c>
      <c r="D5906" t="s">
        <v>30</v>
      </c>
      <c r="E5906" t="s">
        <v>83</v>
      </c>
      <c r="F5906" t="s">
        <v>84</v>
      </c>
      <c r="G5906" t="s">
        <v>20</v>
      </c>
      <c r="H5906">
        <v>32</v>
      </c>
      <c r="I5906">
        <v>109</v>
      </c>
      <c r="J5906">
        <v>3488</v>
      </c>
      <c r="K5906">
        <v>1884</v>
      </c>
      <c r="L5906">
        <v>0.54</v>
      </c>
      <c r="M5906" t="s">
        <v>82</v>
      </c>
    </row>
    <row r="5907" spans="1:13" x14ac:dyDescent="0.25">
      <c r="A5907" t="s">
        <v>13</v>
      </c>
      <c r="B5907">
        <v>1197831</v>
      </c>
      <c r="C5907" s="1">
        <v>44231</v>
      </c>
      <c r="D5907" t="s">
        <v>30</v>
      </c>
      <c r="E5907" t="s">
        <v>83</v>
      </c>
      <c r="F5907" t="s">
        <v>84</v>
      </c>
      <c r="G5907" t="s">
        <v>21</v>
      </c>
      <c r="H5907">
        <v>39</v>
      </c>
      <c r="I5907">
        <v>70</v>
      </c>
      <c r="J5907">
        <v>2730</v>
      </c>
      <c r="K5907">
        <v>956</v>
      </c>
      <c r="L5907">
        <v>0.35</v>
      </c>
      <c r="M5907" t="s">
        <v>82</v>
      </c>
    </row>
    <row r="5908" spans="1:13" x14ac:dyDescent="0.25">
      <c r="A5908" t="s">
        <v>13</v>
      </c>
      <c r="B5908">
        <v>1197831</v>
      </c>
      <c r="C5908" s="1">
        <v>44231</v>
      </c>
      <c r="D5908" t="s">
        <v>30</v>
      </c>
      <c r="E5908" t="s">
        <v>83</v>
      </c>
      <c r="F5908" t="s">
        <v>84</v>
      </c>
      <c r="G5908" t="s">
        <v>22</v>
      </c>
      <c r="H5908">
        <v>34</v>
      </c>
      <c r="I5908">
        <v>131</v>
      </c>
      <c r="J5908">
        <v>4454</v>
      </c>
      <c r="K5908">
        <v>2450</v>
      </c>
      <c r="L5908">
        <v>0.55000000000000004</v>
      </c>
      <c r="M5908" t="s">
        <v>82</v>
      </c>
    </row>
    <row r="5909" spans="1:13" x14ac:dyDescent="0.25">
      <c r="A5909" t="s">
        <v>13</v>
      </c>
      <c r="B5909">
        <v>1197831</v>
      </c>
      <c r="C5909" s="1">
        <v>44261</v>
      </c>
      <c r="D5909" t="s">
        <v>30</v>
      </c>
      <c r="E5909" t="s">
        <v>83</v>
      </c>
      <c r="F5909" t="s">
        <v>84</v>
      </c>
      <c r="G5909" t="s">
        <v>16</v>
      </c>
      <c r="H5909">
        <v>28</v>
      </c>
      <c r="I5909">
        <v>156</v>
      </c>
      <c r="J5909">
        <v>4368</v>
      </c>
      <c r="K5909">
        <v>1966</v>
      </c>
      <c r="L5909">
        <v>0.45</v>
      </c>
      <c r="M5909" t="s">
        <v>82</v>
      </c>
    </row>
    <row r="5910" spans="1:13" x14ac:dyDescent="0.25">
      <c r="A5910" t="s">
        <v>13</v>
      </c>
      <c r="B5910">
        <v>1197831</v>
      </c>
      <c r="C5910" s="1">
        <v>44261</v>
      </c>
      <c r="D5910" t="s">
        <v>30</v>
      </c>
      <c r="E5910" t="s">
        <v>83</v>
      </c>
      <c r="F5910" t="s">
        <v>84</v>
      </c>
      <c r="G5910" t="s">
        <v>18</v>
      </c>
      <c r="H5910">
        <v>36</v>
      </c>
      <c r="I5910">
        <v>169</v>
      </c>
      <c r="J5910">
        <v>6084</v>
      </c>
      <c r="K5910">
        <v>2799</v>
      </c>
      <c r="L5910">
        <v>0.46</v>
      </c>
      <c r="M5910" t="s">
        <v>82</v>
      </c>
    </row>
    <row r="5911" spans="1:13" x14ac:dyDescent="0.25">
      <c r="A5911" t="s">
        <v>13</v>
      </c>
      <c r="B5911">
        <v>1197831</v>
      </c>
      <c r="C5911" s="1">
        <v>44261</v>
      </c>
      <c r="D5911" t="s">
        <v>30</v>
      </c>
      <c r="E5911" t="s">
        <v>83</v>
      </c>
      <c r="F5911" t="s">
        <v>84</v>
      </c>
      <c r="G5911" t="s">
        <v>19</v>
      </c>
      <c r="H5911">
        <v>28</v>
      </c>
      <c r="I5911">
        <v>113</v>
      </c>
      <c r="J5911">
        <v>3164</v>
      </c>
      <c r="K5911">
        <v>1550</v>
      </c>
      <c r="L5911">
        <v>0.49</v>
      </c>
      <c r="M5911" t="s">
        <v>82</v>
      </c>
    </row>
    <row r="5912" spans="1:13" x14ac:dyDescent="0.25">
      <c r="A5912" t="s">
        <v>13</v>
      </c>
      <c r="B5912">
        <v>1197831</v>
      </c>
      <c r="C5912" s="1">
        <v>44261</v>
      </c>
      <c r="D5912" t="s">
        <v>30</v>
      </c>
      <c r="E5912" t="s">
        <v>83</v>
      </c>
      <c r="F5912" t="s">
        <v>84</v>
      </c>
      <c r="G5912" t="s">
        <v>20</v>
      </c>
      <c r="H5912">
        <v>33</v>
      </c>
      <c r="I5912">
        <v>105</v>
      </c>
      <c r="J5912">
        <v>3465</v>
      </c>
      <c r="K5912">
        <v>2010</v>
      </c>
      <c r="L5912">
        <v>0.57999999999999996</v>
      </c>
      <c r="M5912" t="s">
        <v>82</v>
      </c>
    </row>
    <row r="5913" spans="1:13" x14ac:dyDescent="0.25">
      <c r="A5913" t="s">
        <v>29</v>
      </c>
      <c r="B5913">
        <v>1197831</v>
      </c>
      <c r="C5913" s="1">
        <v>44261</v>
      </c>
      <c r="D5913" t="s">
        <v>30</v>
      </c>
      <c r="E5913" t="s">
        <v>83</v>
      </c>
      <c r="F5913" t="s">
        <v>84</v>
      </c>
      <c r="G5913" t="s">
        <v>21</v>
      </c>
      <c r="H5913">
        <v>37</v>
      </c>
      <c r="I5913">
        <v>75</v>
      </c>
      <c r="J5913">
        <v>2775</v>
      </c>
      <c r="K5913">
        <v>1249</v>
      </c>
      <c r="L5913">
        <v>0.45</v>
      </c>
      <c r="M5913" t="s">
        <v>82</v>
      </c>
    </row>
    <row r="5914" spans="1:13" x14ac:dyDescent="0.25">
      <c r="A5914" t="s">
        <v>29</v>
      </c>
      <c r="B5914">
        <v>1197831</v>
      </c>
      <c r="C5914" s="1">
        <v>44261</v>
      </c>
      <c r="D5914" t="s">
        <v>30</v>
      </c>
      <c r="E5914" t="s">
        <v>83</v>
      </c>
      <c r="F5914" t="s">
        <v>84</v>
      </c>
      <c r="G5914" t="s">
        <v>22</v>
      </c>
      <c r="H5914">
        <v>33</v>
      </c>
      <c r="I5914">
        <v>116</v>
      </c>
      <c r="J5914">
        <v>3828</v>
      </c>
      <c r="K5914">
        <v>2488</v>
      </c>
      <c r="L5914">
        <v>0.65</v>
      </c>
      <c r="M5914" t="s">
        <v>82</v>
      </c>
    </row>
    <row r="5915" spans="1:13" x14ac:dyDescent="0.25">
      <c r="A5915" t="s">
        <v>29</v>
      </c>
      <c r="B5915">
        <v>1197831</v>
      </c>
      <c r="C5915" s="1">
        <v>44291</v>
      </c>
      <c r="D5915" t="s">
        <v>30</v>
      </c>
      <c r="E5915" t="s">
        <v>83</v>
      </c>
      <c r="F5915" t="s">
        <v>84</v>
      </c>
      <c r="G5915" t="s">
        <v>16</v>
      </c>
      <c r="H5915">
        <v>19</v>
      </c>
      <c r="I5915">
        <v>195</v>
      </c>
      <c r="J5915">
        <v>3705</v>
      </c>
      <c r="K5915">
        <v>1741</v>
      </c>
      <c r="L5915">
        <v>0.47</v>
      </c>
      <c r="M5915" t="s">
        <v>82</v>
      </c>
    </row>
    <row r="5916" spans="1:13" x14ac:dyDescent="0.25">
      <c r="A5916" t="s">
        <v>29</v>
      </c>
      <c r="B5916">
        <v>1197831</v>
      </c>
      <c r="C5916" s="1">
        <v>44291</v>
      </c>
      <c r="D5916" t="s">
        <v>30</v>
      </c>
      <c r="E5916" t="s">
        <v>83</v>
      </c>
      <c r="F5916" t="s">
        <v>84</v>
      </c>
      <c r="G5916" t="s">
        <v>18</v>
      </c>
      <c r="H5916">
        <v>29</v>
      </c>
      <c r="I5916">
        <v>195</v>
      </c>
      <c r="J5916">
        <v>5655</v>
      </c>
      <c r="K5916">
        <v>2714</v>
      </c>
      <c r="L5916">
        <v>0.48</v>
      </c>
      <c r="M5916" t="s">
        <v>82</v>
      </c>
    </row>
    <row r="5917" spans="1:13" x14ac:dyDescent="0.25">
      <c r="A5917" t="s">
        <v>29</v>
      </c>
      <c r="B5917">
        <v>1197831</v>
      </c>
      <c r="C5917" s="1">
        <v>44291</v>
      </c>
      <c r="D5917" t="s">
        <v>30</v>
      </c>
      <c r="E5917" t="s">
        <v>83</v>
      </c>
      <c r="F5917" t="s">
        <v>84</v>
      </c>
      <c r="G5917" t="s">
        <v>19</v>
      </c>
      <c r="H5917">
        <v>24</v>
      </c>
      <c r="I5917">
        <v>138</v>
      </c>
      <c r="J5917">
        <v>3312</v>
      </c>
      <c r="K5917">
        <v>1557</v>
      </c>
      <c r="L5917">
        <v>0.47</v>
      </c>
      <c r="M5917" t="s">
        <v>82</v>
      </c>
    </row>
    <row r="5918" spans="1:13" x14ac:dyDescent="0.25">
      <c r="A5918" t="s">
        <v>29</v>
      </c>
      <c r="B5918">
        <v>1197831</v>
      </c>
      <c r="C5918" s="1">
        <v>44291</v>
      </c>
      <c r="D5918" t="s">
        <v>30</v>
      </c>
      <c r="E5918" t="s">
        <v>83</v>
      </c>
      <c r="F5918" t="s">
        <v>84</v>
      </c>
      <c r="G5918" t="s">
        <v>20</v>
      </c>
      <c r="H5918">
        <v>29</v>
      </c>
      <c r="I5918">
        <v>113</v>
      </c>
      <c r="J5918">
        <v>3277</v>
      </c>
      <c r="K5918">
        <v>1802</v>
      </c>
      <c r="L5918">
        <v>0.55000000000000004</v>
      </c>
      <c r="M5918" t="s">
        <v>82</v>
      </c>
    </row>
    <row r="5919" spans="1:13" x14ac:dyDescent="0.25">
      <c r="A5919" t="s">
        <v>29</v>
      </c>
      <c r="B5919">
        <v>1197831</v>
      </c>
      <c r="C5919" s="1">
        <v>44291</v>
      </c>
      <c r="D5919" t="s">
        <v>30</v>
      </c>
      <c r="E5919" t="s">
        <v>83</v>
      </c>
      <c r="F5919" t="s">
        <v>84</v>
      </c>
      <c r="G5919" t="s">
        <v>21</v>
      </c>
      <c r="H5919">
        <v>34</v>
      </c>
      <c r="I5919">
        <v>72</v>
      </c>
      <c r="J5919">
        <v>2448</v>
      </c>
      <c r="K5919">
        <v>1053</v>
      </c>
      <c r="L5919">
        <v>0.43</v>
      </c>
      <c r="M5919" t="s">
        <v>82</v>
      </c>
    </row>
    <row r="5920" spans="1:13" x14ac:dyDescent="0.25">
      <c r="A5920" t="s">
        <v>29</v>
      </c>
      <c r="B5920">
        <v>1197831</v>
      </c>
      <c r="C5920" s="1">
        <v>44291</v>
      </c>
      <c r="D5920" t="s">
        <v>30</v>
      </c>
      <c r="E5920" t="s">
        <v>83</v>
      </c>
      <c r="F5920" t="s">
        <v>84</v>
      </c>
      <c r="G5920" t="s">
        <v>22</v>
      </c>
      <c r="H5920">
        <v>28</v>
      </c>
      <c r="I5920">
        <v>138</v>
      </c>
      <c r="J5920">
        <v>3864</v>
      </c>
      <c r="K5920">
        <v>2357</v>
      </c>
      <c r="L5920">
        <v>0.61</v>
      </c>
      <c r="M5920" t="s">
        <v>82</v>
      </c>
    </row>
    <row r="5921" spans="1:13" x14ac:dyDescent="0.25">
      <c r="A5921" t="s">
        <v>29</v>
      </c>
      <c r="B5921">
        <v>1197831</v>
      </c>
      <c r="C5921" s="1">
        <v>44321</v>
      </c>
      <c r="D5921" t="s">
        <v>30</v>
      </c>
      <c r="E5921" t="s">
        <v>83</v>
      </c>
      <c r="F5921" t="s">
        <v>84</v>
      </c>
      <c r="G5921" t="s">
        <v>16</v>
      </c>
      <c r="H5921">
        <v>18</v>
      </c>
      <c r="I5921">
        <v>203</v>
      </c>
      <c r="J5921">
        <v>3654</v>
      </c>
      <c r="K5921">
        <v>1827</v>
      </c>
      <c r="L5921">
        <v>0.5</v>
      </c>
      <c r="M5921" t="s">
        <v>82</v>
      </c>
    </row>
    <row r="5922" spans="1:13" x14ac:dyDescent="0.25">
      <c r="A5922" t="s">
        <v>29</v>
      </c>
      <c r="B5922">
        <v>1197831</v>
      </c>
      <c r="C5922" s="1">
        <v>44321</v>
      </c>
      <c r="D5922" t="s">
        <v>30</v>
      </c>
      <c r="E5922" t="s">
        <v>83</v>
      </c>
      <c r="F5922" t="s">
        <v>84</v>
      </c>
      <c r="G5922" t="s">
        <v>18</v>
      </c>
      <c r="H5922">
        <v>28</v>
      </c>
      <c r="I5922">
        <v>196</v>
      </c>
      <c r="J5922">
        <v>5488</v>
      </c>
      <c r="K5922">
        <v>2634</v>
      </c>
      <c r="L5922">
        <v>0.48</v>
      </c>
      <c r="M5922" t="s">
        <v>82</v>
      </c>
    </row>
    <row r="5923" spans="1:13" x14ac:dyDescent="0.25">
      <c r="A5923" t="s">
        <v>29</v>
      </c>
      <c r="B5923">
        <v>1197831</v>
      </c>
      <c r="C5923" s="1">
        <v>44321</v>
      </c>
      <c r="D5923" t="s">
        <v>30</v>
      </c>
      <c r="E5923" t="s">
        <v>83</v>
      </c>
      <c r="F5923" t="s">
        <v>84</v>
      </c>
      <c r="G5923" t="s">
        <v>19</v>
      </c>
      <c r="H5923">
        <v>23</v>
      </c>
      <c r="I5923">
        <v>167</v>
      </c>
      <c r="J5923">
        <v>3841</v>
      </c>
      <c r="K5923">
        <v>1805</v>
      </c>
      <c r="L5923">
        <v>0.47</v>
      </c>
      <c r="M5923" t="s">
        <v>82</v>
      </c>
    </row>
    <row r="5924" spans="1:13" x14ac:dyDescent="0.25">
      <c r="A5924" t="s">
        <v>29</v>
      </c>
      <c r="B5924">
        <v>1197831</v>
      </c>
      <c r="C5924" s="1">
        <v>44321</v>
      </c>
      <c r="D5924" t="s">
        <v>30</v>
      </c>
      <c r="E5924" t="s">
        <v>83</v>
      </c>
      <c r="F5924" t="s">
        <v>84</v>
      </c>
      <c r="G5924" t="s">
        <v>20</v>
      </c>
      <c r="H5924">
        <v>33</v>
      </c>
      <c r="I5924">
        <v>130</v>
      </c>
      <c r="J5924">
        <v>4290</v>
      </c>
      <c r="K5924">
        <v>2360</v>
      </c>
      <c r="L5924">
        <v>0.55000000000000004</v>
      </c>
      <c r="M5924" t="s">
        <v>82</v>
      </c>
    </row>
    <row r="5925" spans="1:13" x14ac:dyDescent="0.25">
      <c r="A5925" t="s">
        <v>29</v>
      </c>
      <c r="B5925">
        <v>1197831</v>
      </c>
      <c r="C5925" s="1">
        <v>44321</v>
      </c>
      <c r="D5925" t="s">
        <v>30</v>
      </c>
      <c r="E5925" t="s">
        <v>83</v>
      </c>
      <c r="F5925" t="s">
        <v>84</v>
      </c>
      <c r="G5925" t="s">
        <v>21</v>
      </c>
      <c r="H5925">
        <v>47</v>
      </c>
      <c r="I5925">
        <v>120</v>
      </c>
      <c r="J5925">
        <v>5640</v>
      </c>
      <c r="K5925">
        <v>2256</v>
      </c>
      <c r="L5925">
        <v>0.4</v>
      </c>
      <c r="M5925" t="s">
        <v>82</v>
      </c>
    </row>
    <row r="5926" spans="1:13" x14ac:dyDescent="0.25">
      <c r="A5926" t="s">
        <v>29</v>
      </c>
      <c r="B5926">
        <v>1197831</v>
      </c>
      <c r="C5926" s="1">
        <v>44321</v>
      </c>
      <c r="D5926" t="s">
        <v>30</v>
      </c>
      <c r="E5926" t="s">
        <v>83</v>
      </c>
      <c r="F5926" t="s">
        <v>84</v>
      </c>
      <c r="G5926" t="s">
        <v>22</v>
      </c>
      <c r="H5926">
        <v>42</v>
      </c>
      <c r="I5926">
        <v>218</v>
      </c>
      <c r="J5926">
        <v>9156</v>
      </c>
      <c r="K5926">
        <v>5768</v>
      </c>
      <c r="L5926">
        <v>0.63</v>
      </c>
      <c r="M5926" t="s">
        <v>82</v>
      </c>
    </row>
    <row r="5927" spans="1:13" x14ac:dyDescent="0.25">
      <c r="A5927" t="s">
        <v>29</v>
      </c>
      <c r="B5927">
        <v>1197831</v>
      </c>
      <c r="C5927" s="1">
        <v>44351</v>
      </c>
      <c r="D5927" t="s">
        <v>30</v>
      </c>
      <c r="E5927" t="s">
        <v>83</v>
      </c>
      <c r="F5927" t="s">
        <v>84</v>
      </c>
      <c r="G5927" t="s">
        <v>16</v>
      </c>
      <c r="H5927">
        <v>42</v>
      </c>
      <c r="I5927">
        <v>195</v>
      </c>
      <c r="J5927">
        <v>8190</v>
      </c>
      <c r="K5927">
        <v>4013</v>
      </c>
      <c r="L5927">
        <v>0.49</v>
      </c>
      <c r="M5927" t="s">
        <v>82</v>
      </c>
    </row>
    <row r="5928" spans="1:13" x14ac:dyDescent="0.25">
      <c r="A5928" t="s">
        <v>29</v>
      </c>
      <c r="B5928">
        <v>1197831</v>
      </c>
      <c r="C5928" s="1">
        <v>44351</v>
      </c>
      <c r="D5928" t="s">
        <v>30</v>
      </c>
      <c r="E5928" t="s">
        <v>83</v>
      </c>
      <c r="F5928" t="s">
        <v>84</v>
      </c>
      <c r="G5928" t="s">
        <v>18</v>
      </c>
      <c r="H5928">
        <v>46</v>
      </c>
      <c r="I5928">
        <v>188</v>
      </c>
      <c r="J5928">
        <v>8648</v>
      </c>
      <c r="K5928">
        <v>4151</v>
      </c>
      <c r="L5928">
        <v>0.48</v>
      </c>
      <c r="M5928" t="s">
        <v>82</v>
      </c>
    </row>
    <row r="5929" spans="1:13" x14ac:dyDescent="0.25">
      <c r="A5929" t="s">
        <v>29</v>
      </c>
      <c r="B5929">
        <v>1197831</v>
      </c>
      <c r="C5929" s="1">
        <v>44351</v>
      </c>
      <c r="D5929" t="s">
        <v>30</v>
      </c>
      <c r="E5929" t="s">
        <v>83</v>
      </c>
      <c r="F5929" t="s">
        <v>84</v>
      </c>
      <c r="G5929" t="s">
        <v>19</v>
      </c>
      <c r="H5929">
        <v>47</v>
      </c>
      <c r="I5929">
        <v>174</v>
      </c>
      <c r="J5929">
        <v>8178</v>
      </c>
      <c r="K5929">
        <v>3925</v>
      </c>
      <c r="L5929">
        <v>0.48</v>
      </c>
      <c r="M5929" t="s">
        <v>82</v>
      </c>
    </row>
    <row r="5930" spans="1:13" x14ac:dyDescent="0.25">
      <c r="A5930" t="s">
        <v>29</v>
      </c>
      <c r="B5930">
        <v>1197831</v>
      </c>
      <c r="C5930" s="1">
        <v>44351</v>
      </c>
      <c r="D5930" t="s">
        <v>30</v>
      </c>
      <c r="E5930" t="s">
        <v>83</v>
      </c>
      <c r="F5930" t="s">
        <v>84</v>
      </c>
      <c r="G5930" t="s">
        <v>20</v>
      </c>
      <c r="H5930">
        <v>48</v>
      </c>
      <c r="I5930">
        <v>143</v>
      </c>
      <c r="J5930">
        <v>6864</v>
      </c>
      <c r="K5930">
        <v>4050</v>
      </c>
      <c r="L5930">
        <v>0.59</v>
      </c>
      <c r="M5930" t="s">
        <v>82</v>
      </c>
    </row>
    <row r="5931" spans="1:13" x14ac:dyDescent="0.25">
      <c r="A5931" t="s">
        <v>29</v>
      </c>
      <c r="B5931">
        <v>1197831</v>
      </c>
      <c r="C5931" s="1">
        <v>44351</v>
      </c>
      <c r="D5931" t="s">
        <v>30</v>
      </c>
      <c r="E5931" t="s">
        <v>83</v>
      </c>
      <c r="F5931" t="s">
        <v>84</v>
      </c>
      <c r="G5931" t="s">
        <v>21</v>
      </c>
      <c r="H5931">
        <v>52</v>
      </c>
      <c r="I5931">
        <v>117</v>
      </c>
      <c r="J5931">
        <v>6084</v>
      </c>
      <c r="K5931">
        <v>2616</v>
      </c>
      <c r="L5931">
        <v>0.43</v>
      </c>
      <c r="M5931" t="s">
        <v>82</v>
      </c>
    </row>
    <row r="5932" spans="1:13" x14ac:dyDescent="0.25">
      <c r="A5932" t="s">
        <v>29</v>
      </c>
      <c r="B5932">
        <v>1197831</v>
      </c>
      <c r="C5932" s="1">
        <v>44351</v>
      </c>
      <c r="D5932" t="s">
        <v>30</v>
      </c>
      <c r="E5932" t="s">
        <v>83</v>
      </c>
      <c r="F5932" t="s">
        <v>84</v>
      </c>
      <c r="G5932" t="s">
        <v>22</v>
      </c>
      <c r="H5932">
        <v>55</v>
      </c>
      <c r="I5932">
        <v>231</v>
      </c>
      <c r="J5932">
        <v>12705</v>
      </c>
      <c r="K5932">
        <v>7750</v>
      </c>
      <c r="L5932">
        <v>0.61</v>
      </c>
      <c r="M5932" t="s">
        <v>82</v>
      </c>
    </row>
    <row r="5933" spans="1:13" x14ac:dyDescent="0.25">
      <c r="A5933" t="s">
        <v>29</v>
      </c>
      <c r="B5933">
        <v>1197831</v>
      </c>
      <c r="C5933" s="1">
        <v>44383</v>
      </c>
      <c r="D5933" t="s">
        <v>30</v>
      </c>
      <c r="E5933" t="s">
        <v>83</v>
      </c>
      <c r="F5933" t="s">
        <v>84</v>
      </c>
      <c r="G5933" t="s">
        <v>16</v>
      </c>
      <c r="H5933">
        <v>48</v>
      </c>
      <c r="I5933">
        <v>217</v>
      </c>
      <c r="J5933">
        <v>10416</v>
      </c>
      <c r="K5933">
        <v>5208</v>
      </c>
      <c r="L5933">
        <v>0.5</v>
      </c>
      <c r="M5933" t="s">
        <v>82</v>
      </c>
    </row>
    <row r="5934" spans="1:13" x14ac:dyDescent="0.25">
      <c r="A5934" t="s">
        <v>29</v>
      </c>
      <c r="B5934">
        <v>1197831</v>
      </c>
      <c r="C5934" s="1">
        <v>44383</v>
      </c>
      <c r="D5934" t="s">
        <v>30</v>
      </c>
      <c r="E5934" t="s">
        <v>83</v>
      </c>
      <c r="F5934" t="s">
        <v>84</v>
      </c>
      <c r="G5934" t="s">
        <v>18</v>
      </c>
      <c r="H5934">
        <v>52</v>
      </c>
      <c r="I5934">
        <v>202</v>
      </c>
      <c r="J5934">
        <v>10504</v>
      </c>
      <c r="K5934">
        <v>5462</v>
      </c>
      <c r="L5934">
        <v>0.52</v>
      </c>
      <c r="M5934" t="s">
        <v>82</v>
      </c>
    </row>
    <row r="5935" spans="1:13" x14ac:dyDescent="0.25">
      <c r="A5935" t="s">
        <v>29</v>
      </c>
      <c r="B5935">
        <v>1197831</v>
      </c>
      <c r="C5935" s="1">
        <v>44383</v>
      </c>
      <c r="D5935" t="s">
        <v>30</v>
      </c>
      <c r="E5935" t="s">
        <v>83</v>
      </c>
      <c r="F5935" t="s">
        <v>84</v>
      </c>
      <c r="G5935" t="s">
        <v>19</v>
      </c>
      <c r="H5935">
        <v>46</v>
      </c>
      <c r="I5935">
        <v>241</v>
      </c>
      <c r="J5935">
        <v>11086</v>
      </c>
      <c r="K5935">
        <v>6097</v>
      </c>
      <c r="L5935">
        <v>0.55000000000000004</v>
      </c>
      <c r="M5935" t="s">
        <v>82</v>
      </c>
    </row>
    <row r="5936" spans="1:13" x14ac:dyDescent="0.25">
      <c r="A5936" t="s">
        <v>29</v>
      </c>
      <c r="B5936">
        <v>1197831</v>
      </c>
      <c r="C5936" s="1">
        <v>44383</v>
      </c>
      <c r="D5936" t="s">
        <v>30</v>
      </c>
      <c r="E5936" t="s">
        <v>83</v>
      </c>
      <c r="F5936" t="s">
        <v>84</v>
      </c>
      <c r="G5936" t="s">
        <v>20</v>
      </c>
      <c r="H5936">
        <v>47</v>
      </c>
      <c r="I5936">
        <v>137</v>
      </c>
      <c r="J5936">
        <v>6439</v>
      </c>
      <c r="K5936">
        <v>4121</v>
      </c>
      <c r="L5936">
        <v>0.64</v>
      </c>
      <c r="M5936" t="s">
        <v>82</v>
      </c>
    </row>
    <row r="5937" spans="1:13" x14ac:dyDescent="0.25">
      <c r="A5937" t="s">
        <v>29</v>
      </c>
      <c r="B5937">
        <v>1197831</v>
      </c>
      <c r="C5937" s="1">
        <v>44383</v>
      </c>
      <c r="D5937" t="s">
        <v>30</v>
      </c>
      <c r="E5937" t="s">
        <v>83</v>
      </c>
      <c r="F5937" t="s">
        <v>84</v>
      </c>
      <c r="G5937" t="s">
        <v>21</v>
      </c>
      <c r="H5937">
        <v>53</v>
      </c>
      <c r="I5937">
        <v>131</v>
      </c>
      <c r="J5937">
        <v>6943</v>
      </c>
      <c r="K5937">
        <v>3333</v>
      </c>
      <c r="L5937">
        <v>0.48</v>
      </c>
      <c r="M5937" t="s">
        <v>82</v>
      </c>
    </row>
    <row r="5938" spans="1:13" x14ac:dyDescent="0.25">
      <c r="A5938" t="s">
        <v>13</v>
      </c>
      <c r="B5938">
        <v>1197831</v>
      </c>
      <c r="C5938" s="1">
        <v>44383</v>
      </c>
      <c r="D5938" t="s">
        <v>30</v>
      </c>
      <c r="E5938" t="s">
        <v>83</v>
      </c>
      <c r="F5938" t="s">
        <v>84</v>
      </c>
      <c r="G5938" t="s">
        <v>22</v>
      </c>
      <c r="H5938">
        <v>64</v>
      </c>
      <c r="I5938">
        <v>208</v>
      </c>
      <c r="J5938">
        <v>13312</v>
      </c>
      <c r="K5938">
        <v>9185</v>
      </c>
      <c r="L5938">
        <v>0.69</v>
      </c>
      <c r="M5938" t="s">
        <v>82</v>
      </c>
    </row>
    <row r="5939" spans="1:13" x14ac:dyDescent="0.25">
      <c r="A5939" t="s">
        <v>13</v>
      </c>
      <c r="B5939">
        <v>1197831</v>
      </c>
      <c r="C5939" s="1">
        <v>44416</v>
      </c>
      <c r="D5939" t="s">
        <v>30</v>
      </c>
      <c r="E5939" t="s">
        <v>83</v>
      </c>
      <c r="F5939" t="s">
        <v>84</v>
      </c>
      <c r="G5939" t="s">
        <v>16</v>
      </c>
      <c r="H5939">
        <v>46</v>
      </c>
      <c r="I5939">
        <v>210</v>
      </c>
      <c r="J5939">
        <v>9660</v>
      </c>
      <c r="K5939">
        <v>5313</v>
      </c>
      <c r="L5939">
        <v>0.55000000000000004</v>
      </c>
      <c r="M5939" t="s">
        <v>82</v>
      </c>
    </row>
    <row r="5940" spans="1:13" x14ac:dyDescent="0.25">
      <c r="A5940" t="s">
        <v>13</v>
      </c>
      <c r="B5940">
        <v>1197831</v>
      </c>
      <c r="C5940" s="1">
        <v>44416</v>
      </c>
      <c r="D5940" t="s">
        <v>30</v>
      </c>
      <c r="E5940" t="s">
        <v>83</v>
      </c>
      <c r="F5940" t="s">
        <v>84</v>
      </c>
      <c r="G5940" t="s">
        <v>18</v>
      </c>
      <c r="H5940">
        <v>53</v>
      </c>
      <c r="I5940">
        <v>195</v>
      </c>
      <c r="J5940">
        <v>10335</v>
      </c>
      <c r="K5940">
        <v>5478</v>
      </c>
      <c r="L5940">
        <v>0.53</v>
      </c>
      <c r="M5940" t="s">
        <v>82</v>
      </c>
    </row>
    <row r="5941" spans="1:13" x14ac:dyDescent="0.25">
      <c r="A5941" t="s">
        <v>13</v>
      </c>
      <c r="B5941">
        <v>1197831</v>
      </c>
      <c r="C5941" s="1">
        <v>44416</v>
      </c>
      <c r="D5941" t="s">
        <v>30</v>
      </c>
      <c r="E5941" t="s">
        <v>83</v>
      </c>
      <c r="F5941" t="s">
        <v>84</v>
      </c>
      <c r="G5941" t="s">
        <v>19</v>
      </c>
      <c r="H5941">
        <v>46</v>
      </c>
      <c r="I5941">
        <v>250</v>
      </c>
      <c r="J5941">
        <v>11500</v>
      </c>
      <c r="K5941">
        <v>6095</v>
      </c>
      <c r="L5941">
        <v>0.53</v>
      </c>
      <c r="M5941" t="s">
        <v>82</v>
      </c>
    </row>
    <row r="5942" spans="1:13" x14ac:dyDescent="0.25">
      <c r="A5942" t="s">
        <v>13</v>
      </c>
      <c r="B5942">
        <v>1197831</v>
      </c>
      <c r="C5942" s="1">
        <v>44416</v>
      </c>
      <c r="D5942" t="s">
        <v>30</v>
      </c>
      <c r="E5942" t="s">
        <v>83</v>
      </c>
      <c r="F5942" t="s">
        <v>84</v>
      </c>
      <c r="G5942" t="s">
        <v>20</v>
      </c>
      <c r="H5942">
        <v>48</v>
      </c>
      <c r="I5942">
        <v>124</v>
      </c>
      <c r="J5942">
        <v>5952</v>
      </c>
      <c r="K5942">
        <v>3869</v>
      </c>
      <c r="L5942">
        <v>0.65</v>
      </c>
      <c r="M5942" t="s">
        <v>82</v>
      </c>
    </row>
    <row r="5943" spans="1:13" x14ac:dyDescent="0.25">
      <c r="A5943" t="s">
        <v>25</v>
      </c>
      <c r="B5943">
        <v>1197831</v>
      </c>
      <c r="C5943" s="1">
        <v>44416</v>
      </c>
      <c r="D5943" t="s">
        <v>30</v>
      </c>
      <c r="E5943" t="s">
        <v>83</v>
      </c>
      <c r="F5943" t="s">
        <v>84</v>
      </c>
      <c r="G5943" t="s">
        <v>21</v>
      </c>
      <c r="H5943">
        <v>52</v>
      </c>
      <c r="I5943">
        <v>133</v>
      </c>
      <c r="J5943">
        <v>6916</v>
      </c>
      <c r="K5943">
        <v>3181</v>
      </c>
      <c r="L5943">
        <v>0.46</v>
      </c>
      <c r="M5943" t="s">
        <v>82</v>
      </c>
    </row>
    <row r="5944" spans="1:13" x14ac:dyDescent="0.25">
      <c r="A5944" t="s">
        <v>25</v>
      </c>
      <c r="B5944">
        <v>1197831</v>
      </c>
      <c r="C5944" s="1">
        <v>44416</v>
      </c>
      <c r="D5944" t="s">
        <v>30</v>
      </c>
      <c r="E5944" t="s">
        <v>83</v>
      </c>
      <c r="F5944" t="s">
        <v>84</v>
      </c>
      <c r="G5944" t="s">
        <v>22</v>
      </c>
      <c r="H5944">
        <v>54</v>
      </c>
      <c r="I5944">
        <v>196</v>
      </c>
      <c r="J5944">
        <v>10584</v>
      </c>
      <c r="K5944">
        <v>7197</v>
      </c>
      <c r="L5944">
        <v>0.68</v>
      </c>
      <c r="M5944" t="s">
        <v>82</v>
      </c>
    </row>
    <row r="5945" spans="1:13" x14ac:dyDescent="0.25">
      <c r="A5945" t="s">
        <v>25</v>
      </c>
      <c r="B5945">
        <v>1197831</v>
      </c>
      <c r="C5945" s="1">
        <v>44444</v>
      </c>
      <c r="D5945" t="s">
        <v>30</v>
      </c>
      <c r="E5945" t="s">
        <v>83</v>
      </c>
      <c r="F5945" t="s">
        <v>84</v>
      </c>
      <c r="G5945" t="s">
        <v>16</v>
      </c>
      <c r="H5945">
        <v>50</v>
      </c>
      <c r="I5945">
        <v>176</v>
      </c>
      <c r="J5945">
        <v>8800</v>
      </c>
      <c r="K5945">
        <v>4400</v>
      </c>
      <c r="L5945">
        <v>0.5</v>
      </c>
      <c r="M5945" t="s">
        <v>82</v>
      </c>
    </row>
    <row r="5946" spans="1:13" x14ac:dyDescent="0.25">
      <c r="A5946" t="s">
        <v>25</v>
      </c>
      <c r="B5946">
        <v>1197831</v>
      </c>
      <c r="C5946" s="1">
        <v>44444</v>
      </c>
      <c r="D5946" t="s">
        <v>30</v>
      </c>
      <c r="E5946" t="s">
        <v>83</v>
      </c>
      <c r="F5946" t="s">
        <v>84</v>
      </c>
      <c r="G5946" t="s">
        <v>18</v>
      </c>
      <c r="H5946">
        <v>50</v>
      </c>
      <c r="I5946">
        <v>188</v>
      </c>
      <c r="J5946">
        <v>9400</v>
      </c>
      <c r="K5946">
        <v>4888</v>
      </c>
      <c r="L5946">
        <v>0.52</v>
      </c>
      <c r="M5946" t="s">
        <v>82</v>
      </c>
    </row>
    <row r="5947" spans="1:13" x14ac:dyDescent="0.25">
      <c r="A5947" t="s">
        <v>25</v>
      </c>
      <c r="B5947">
        <v>1197831</v>
      </c>
      <c r="C5947" s="1">
        <v>44444</v>
      </c>
      <c r="D5947" t="s">
        <v>30</v>
      </c>
      <c r="E5947" t="s">
        <v>83</v>
      </c>
      <c r="F5947" t="s">
        <v>84</v>
      </c>
      <c r="G5947" t="s">
        <v>19</v>
      </c>
      <c r="H5947">
        <v>56</v>
      </c>
      <c r="I5947">
        <v>182</v>
      </c>
      <c r="J5947">
        <v>10192</v>
      </c>
      <c r="K5947">
        <v>5300</v>
      </c>
      <c r="L5947">
        <v>0.52</v>
      </c>
      <c r="M5947" t="s">
        <v>82</v>
      </c>
    </row>
    <row r="5948" spans="1:13" x14ac:dyDescent="0.25">
      <c r="A5948" t="s">
        <v>25</v>
      </c>
      <c r="B5948">
        <v>1197831</v>
      </c>
      <c r="C5948" s="1">
        <v>44444</v>
      </c>
      <c r="D5948" t="s">
        <v>30</v>
      </c>
      <c r="E5948" t="s">
        <v>83</v>
      </c>
      <c r="F5948" t="s">
        <v>84</v>
      </c>
      <c r="G5948" t="s">
        <v>20</v>
      </c>
      <c r="H5948">
        <v>55</v>
      </c>
      <c r="I5948">
        <v>116</v>
      </c>
      <c r="J5948">
        <v>6380</v>
      </c>
      <c r="K5948">
        <v>4019</v>
      </c>
      <c r="L5948">
        <v>0.63</v>
      </c>
      <c r="M5948" t="s">
        <v>82</v>
      </c>
    </row>
    <row r="5949" spans="1:13" x14ac:dyDescent="0.25">
      <c r="A5949" t="s">
        <v>25</v>
      </c>
      <c r="B5949">
        <v>1197831</v>
      </c>
      <c r="C5949" s="1">
        <v>44444</v>
      </c>
      <c r="D5949" t="s">
        <v>30</v>
      </c>
      <c r="E5949" t="s">
        <v>83</v>
      </c>
      <c r="F5949" t="s">
        <v>84</v>
      </c>
      <c r="G5949" t="s">
        <v>21</v>
      </c>
      <c r="H5949">
        <v>50</v>
      </c>
      <c r="I5949">
        <v>104</v>
      </c>
      <c r="J5949">
        <v>5200</v>
      </c>
      <c r="K5949">
        <v>2392</v>
      </c>
      <c r="L5949">
        <v>0.46</v>
      </c>
      <c r="M5949" t="s">
        <v>82</v>
      </c>
    </row>
    <row r="5950" spans="1:13" x14ac:dyDescent="0.25">
      <c r="A5950" t="s">
        <v>25</v>
      </c>
      <c r="B5950">
        <v>1197831</v>
      </c>
      <c r="C5950" s="1">
        <v>44444</v>
      </c>
      <c r="D5950" t="s">
        <v>30</v>
      </c>
      <c r="E5950" t="s">
        <v>83</v>
      </c>
      <c r="F5950" t="s">
        <v>84</v>
      </c>
      <c r="G5950" t="s">
        <v>22</v>
      </c>
      <c r="H5950">
        <v>49</v>
      </c>
      <c r="I5950">
        <v>181</v>
      </c>
      <c r="J5950">
        <v>8869</v>
      </c>
      <c r="K5950">
        <v>5942</v>
      </c>
      <c r="L5950">
        <v>0.67</v>
      </c>
      <c r="M5950" t="s">
        <v>82</v>
      </c>
    </row>
    <row r="5951" spans="1:13" x14ac:dyDescent="0.25">
      <c r="A5951" t="s">
        <v>25</v>
      </c>
      <c r="B5951">
        <v>1197831</v>
      </c>
      <c r="C5951" s="1">
        <v>44473</v>
      </c>
      <c r="D5951" t="s">
        <v>30</v>
      </c>
      <c r="E5951" t="s">
        <v>83</v>
      </c>
      <c r="F5951" t="s">
        <v>84</v>
      </c>
      <c r="G5951" t="s">
        <v>16</v>
      </c>
      <c r="H5951">
        <v>36</v>
      </c>
      <c r="I5951">
        <v>167</v>
      </c>
      <c r="J5951">
        <v>6012</v>
      </c>
      <c r="K5951">
        <v>3066</v>
      </c>
      <c r="L5951">
        <v>0.51</v>
      </c>
      <c r="M5951" t="s">
        <v>82</v>
      </c>
    </row>
    <row r="5952" spans="1:13" x14ac:dyDescent="0.25">
      <c r="A5952" t="s">
        <v>25</v>
      </c>
      <c r="B5952">
        <v>1197831</v>
      </c>
      <c r="C5952" s="1">
        <v>44473</v>
      </c>
      <c r="D5952" t="s">
        <v>30</v>
      </c>
      <c r="E5952" t="s">
        <v>83</v>
      </c>
      <c r="F5952" t="s">
        <v>84</v>
      </c>
      <c r="G5952" t="s">
        <v>18</v>
      </c>
      <c r="H5952">
        <v>37</v>
      </c>
      <c r="I5952">
        <v>173</v>
      </c>
      <c r="J5952">
        <v>6401</v>
      </c>
      <c r="K5952">
        <v>3457</v>
      </c>
      <c r="L5952">
        <v>0.54</v>
      </c>
      <c r="M5952" t="s">
        <v>82</v>
      </c>
    </row>
    <row r="5953" spans="1:13" x14ac:dyDescent="0.25">
      <c r="A5953" t="s">
        <v>25</v>
      </c>
      <c r="B5953">
        <v>1197831</v>
      </c>
      <c r="C5953" s="1">
        <v>44473</v>
      </c>
      <c r="D5953" t="s">
        <v>30</v>
      </c>
      <c r="E5953" t="s">
        <v>83</v>
      </c>
      <c r="F5953" t="s">
        <v>84</v>
      </c>
      <c r="G5953" t="s">
        <v>19</v>
      </c>
      <c r="H5953">
        <v>41</v>
      </c>
      <c r="I5953">
        <v>131</v>
      </c>
      <c r="J5953">
        <v>5371</v>
      </c>
      <c r="K5953">
        <v>2739</v>
      </c>
      <c r="L5953">
        <v>0.51</v>
      </c>
      <c r="M5953" t="s">
        <v>82</v>
      </c>
    </row>
    <row r="5954" spans="1:13" x14ac:dyDescent="0.25">
      <c r="A5954" t="s">
        <v>25</v>
      </c>
      <c r="B5954">
        <v>1197831</v>
      </c>
      <c r="C5954" s="1">
        <v>44473</v>
      </c>
      <c r="D5954" t="s">
        <v>30</v>
      </c>
      <c r="E5954" t="s">
        <v>83</v>
      </c>
      <c r="F5954" t="s">
        <v>84</v>
      </c>
      <c r="G5954" t="s">
        <v>20</v>
      </c>
      <c r="H5954">
        <v>44</v>
      </c>
      <c r="I5954">
        <v>101</v>
      </c>
      <c r="J5954">
        <v>4444</v>
      </c>
      <c r="K5954">
        <v>2889</v>
      </c>
      <c r="L5954">
        <v>0.65</v>
      </c>
      <c r="M5954" t="s">
        <v>82</v>
      </c>
    </row>
    <row r="5955" spans="1:13" x14ac:dyDescent="0.25">
      <c r="A5955" t="s">
        <v>25</v>
      </c>
      <c r="B5955">
        <v>1197831</v>
      </c>
      <c r="C5955" s="1">
        <v>44473</v>
      </c>
      <c r="D5955" t="s">
        <v>30</v>
      </c>
      <c r="E5955" t="s">
        <v>83</v>
      </c>
      <c r="F5955" t="s">
        <v>84</v>
      </c>
      <c r="G5955" t="s">
        <v>21</v>
      </c>
      <c r="H5955">
        <v>32</v>
      </c>
      <c r="I5955">
        <v>91</v>
      </c>
      <c r="J5955">
        <v>2912</v>
      </c>
      <c r="K5955">
        <v>1398</v>
      </c>
      <c r="L5955">
        <v>0.48</v>
      </c>
      <c r="M5955" t="s">
        <v>82</v>
      </c>
    </row>
    <row r="5956" spans="1:13" x14ac:dyDescent="0.25">
      <c r="A5956" t="s">
        <v>25</v>
      </c>
      <c r="B5956">
        <v>1197831</v>
      </c>
      <c r="C5956" s="1">
        <v>44473</v>
      </c>
      <c r="D5956" t="s">
        <v>30</v>
      </c>
      <c r="E5956" t="s">
        <v>83</v>
      </c>
      <c r="F5956" t="s">
        <v>84</v>
      </c>
      <c r="G5956" t="s">
        <v>22</v>
      </c>
      <c r="H5956">
        <v>42</v>
      </c>
      <c r="I5956">
        <v>142</v>
      </c>
      <c r="J5956">
        <v>5964</v>
      </c>
      <c r="K5956">
        <v>3936</v>
      </c>
      <c r="L5956">
        <v>0.66</v>
      </c>
      <c r="M5956" t="s">
        <v>82</v>
      </c>
    </row>
    <row r="5957" spans="1:13" x14ac:dyDescent="0.25">
      <c r="A5957" t="s">
        <v>25</v>
      </c>
      <c r="B5957">
        <v>1197831</v>
      </c>
      <c r="C5957" s="1">
        <v>44505</v>
      </c>
      <c r="D5957" t="s">
        <v>30</v>
      </c>
      <c r="E5957" t="s">
        <v>83</v>
      </c>
      <c r="F5957" t="s">
        <v>84</v>
      </c>
      <c r="G5957" t="s">
        <v>16</v>
      </c>
      <c r="H5957">
        <v>33</v>
      </c>
      <c r="I5957">
        <v>182</v>
      </c>
      <c r="J5957">
        <v>6006</v>
      </c>
      <c r="K5957">
        <v>3303</v>
      </c>
      <c r="L5957">
        <v>0.55000000000000004</v>
      </c>
      <c r="M5957" t="s">
        <v>82</v>
      </c>
    </row>
    <row r="5958" spans="1:13" x14ac:dyDescent="0.25">
      <c r="A5958" t="s">
        <v>25</v>
      </c>
      <c r="B5958">
        <v>1197831</v>
      </c>
      <c r="C5958" s="1">
        <v>44505</v>
      </c>
      <c r="D5958" t="s">
        <v>30</v>
      </c>
      <c r="E5958" t="s">
        <v>83</v>
      </c>
      <c r="F5958" t="s">
        <v>84</v>
      </c>
      <c r="G5958" t="s">
        <v>18</v>
      </c>
      <c r="H5958">
        <v>32</v>
      </c>
      <c r="I5958">
        <v>189</v>
      </c>
      <c r="J5958">
        <v>6048</v>
      </c>
      <c r="K5958">
        <v>3145</v>
      </c>
      <c r="L5958">
        <v>0.52</v>
      </c>
      <c r="M5958" t="s">
        <v>82</v>
      </c>
    </row>
    <row r="5959" spans="1:13" x14ac:dyDescent="0.25">
      <c r="A5959" t="s">
        <v>25</v>
      </c>
      <c r="B5959">
        <v>1197831</v>
      </c>
      <c r="C5959" s="1">
        <v>44505</v>
      </c>
      <c r="D5959" t="s">
        <v>30</v>
      </c>
      <c r="E5959" t="s">
        <v>83</v>
      </c>
      <c r="F5959" t="s">
        <v>84</v>
      </c>
      <c r="G5959" t="s">
        <v>19</v>
      </c>
      <c r="H5959">
        <v>58</v>
      </c>
      <c r="I5959">
        <v>150</v>
      </c>
      <c r="J5959">
        <v>8700</v>
      </c>
      <c r="K5959">
        <v>4698</v>
      </c>
      <c r="L5959">
        <v>0.54</v>
      </c>
      <c r="M5959" t="s">
        <v>82</v>
      </c>
    </row>
    <row r="5960" spans="1:13" x14ac:dyDescent="0.25">
      <c r="A5960" t="s">
        <v>25</v>
      </c>
      <c r="B5960">
        <v>1197831</v>
      </c>
      <c r="C5960" s="1">
        <v>44505</v>
      </c>
      <c r="D5960" t="s">
        <v>30</v>
      </c>
      <c r="E5960" t="s">
        <v>83</v>
      </c>
      <c r="F5960" t="s">
        <v>84</v>
      </c>
      <c r="G5960" t="s">
        <v>20</v>
      </c>
      <c r="H5960">
        <v>54</v>
      </c>
      <c r="I5960">
        <v>122</v>
      </c>
      <c r="J5960">
        <v>6588</v>
      </c>
      <c r="K5960">
        <v>4019</v>
      </c>
      <c r="L5960">
        <v>0.61</v>
      </c>
      <c r="M5960" t="s">
        <v>82</v>
      </c>
    </row>
    <row r="5961" spans="1:13" x14ac:dyDescent="0.25">
      <c r="A5961" t="s">
        <v>25</v>
      </c>
      <c r="B5961">
        <v>1197831</v>
      </c>
      <c r="C5961" s="1">
        <v>44505</v>
      </c>
      <c r="D5961" t="s">
        <v>30</v>
      </c>
      <c r="E5961" t="s">
        <v>83</v>
      </c>
      <c r="F5961" t="s">
        <v>84</v>
      </c>
      <c r="G5961" t="s">
        <v>21</v>
      </c>
      <c r="H5961">
        <v>54</v>
      </c>
      <c r="I5961">
        <v>106</v>
      </c>
      <c r="J5961">
        <v>5724</v>
      </c>
      <c r="K5961">
        <v>2862</v>
      </c>
      <c r="L5961">
        <v>0.5</v>
      </c>
      <c r="M5961" t="s">
        <v>82</v>
      </c>
    </row>
    <row r="5962" spans="1:13" x14ac:dyDescent="0.25">
      <c r="A5962" t="s">
        <v>25</v>
      </c>
      <c r="B5962">
        <v>1197831</v>
      </c>
      <c r="C5962" s="1">
        <v>44505</v>
      </c>
      <c r="D5962" t="s">
        <v>30</v>
      </c>
      <c r="E5962" t="s">
        <v>83</v>
      </c>
      <c r="F5962" t="s">
        <v>84</v>
      </c>
      <c r="G5962" t="s">
        <v>22</v>
      </c>
      <c r="H5962">
        <v>63</v>
      </c>
      <c r="I5962">
        <v>163</v>
      </c>
      <c r="J5962">
        <v>10269</v>
      </c>
      <c r="K5962">
        <v>6880</v>
      </c>
      <c r="L5962">
        <v>0.67</v>
      </c>
      <c r="M5962" t="s">
        <v>82</v>
      </c>
    </row>
    <row r="5963" spans="1:13" x14ac:dyDescent="0.25">
      <c r="A5963" t="s">
        <v>13</v>
      </c>
      <c r="B5963">
        <v>1197831</v>
      </c>
      <c r="C5963" s="1">
        <v>44534</v>
      </c>
      <c r="D5963" t="s">
        <v>30</v>
      </c>
      <c r="E5963" t="s">
        <v>83</v>
      </c>
      <c r="F5963" t="s">
        <v>84</v>
      </c>
      <c r="G5963" t="s">
        <v>16</v>
      </c>
      <c r="H5963">
        <v>54</v>
      </c>
      <c r="I5963">
        <v>233</v>
      </c>
      <c r="J5963">
        <v>12582</v>
      </c>
      <c r="K5963">
        <v>6794</v>
      </c>
      <c r="L5963">
        <v>0.54</v>
      </c>
      <c r="M5963" t="s">
        <v>82</v>
      </c>
    </row>
    <row r="5964" spans="1:13" x14ac:dyDescent="0.25">
      <c r="A5964" t="s">
        <v>13</v>
      </c>
      <c r="B5964">
        <v>1197831</v>
      </c>
      <c r="C5964" s="1">
        <v>44534</v>
      </c>
      <c r="D5964" t="s">
        <v>30</v>
      </c>
      <c r="E5964" t="s">
        <v>83</v>
      </c>
      <c r="F5964" t="s">
        <v>84</v>
      </c>
      <c r="G5964" t="s">
        <v>18</v>
      </c>
      <c r="H5964">
        <v>51</v>
      </c>
      <c r="I5964">
        <v>209</v>
      </c>
      <c r="J5964">
        <v>10659</v>
      </c>
      <c r="K5964">
        <v>5756</v>
      </c>
      <c r="L5964">
        <v>0.54</v>
      </c>
      <c r="M5964" t="s">
        <v>82</v>
      </c>
    </row>
    <row r="5965" spans="1:13" x14ac:dyDescent="0.25">
      <c r="A5965" t="s">
        <v>13</v>
      </c>
      <c r="B5965">
        <v>1197831</v>
      </c>
      <c r="C5965" s="1">
        <v>44534</v>
      </c>
      <c r="D5965" t="s">
        <v>30</v>
      </c>
      <c r="E5965" t="s">
        <v>83</v>
      </c>
      <c r="F5965" t="s">
        <v>84</v>
      </c>
      <c r="G5965" t="s">
        <v>19</v>
      </c>
      <c r="H5965">
        <v>56</v>
      </c>
      <c r="I5965">
        <v>176</v>
      </c>
      <c r="J5965">
        <v>9856</v>
      </c>
      <c r="K5965">
        <v>5125</v>
      </c>
      <c r="L5965">
        <v>0.52</v>
      </c>
      <c r="M5965" t="s">
        <v>82</v>
      </c>
    </row>
    <row r="5966" spans="1:13" x14ac:dyDescent="0.25">
      <c r="A5966" t="s">
        <v>13</v>
      </c>
      <c r="B5966">
        <v>1197831</v>
      </c>
      <c r="C5966" s="1">
        <v>44534</v>
      </c>
      <c r="D5966" t="s">
        <v>30</v>
      </c>
      <c r="E5966" t="s">
        <v>83</v>
      </c>
      <c r="F5966" t="s">
        <v>84</v>
      </c>
      <c r="G5966" t="s">
        <v>20</v>
      </c>
      <c r="H5966">
        <v>59</v>
      </c>
      <c r="I5966">
        <v>142</v>
      </c>
      <c r="J5966">
        <v>8378</v>
      </c>
      <c r="K5966">
        <v>5446</v>
      </c>
      <c r="L5966">
        <v>0.65</v>
      </c>
      <c r="M5966" t="s">
        <v>82</v>
      </c>
    </row>
    <row r="5967" spans="1:13" x14ac:dyDescent="0.25">
      <c r="A5967" t="s">
        <v>13</v>
      </c>
      <c r="B5967">
        <v>1197831</v>
      </c>
      <c r="C5967" s="1">
        <v>44534</v>
      </c>
      <c r="D5967" t="s">
        <v>30</v>
      </c>
      <c r="E5967" t="s">
        <v>83</v>
      </c>
      <c r="F5967" t="s">
        <v>84</v>
      </c>
      <c r="G5967" t="s">
        <v>21</v>
      </c>
      <c r="H5967">
        <v>50</v>
      </c>
      <c r="I5967">
        <v>133</v>
      </c>
      <c r="J5967">
        <v>6650</v>
      </c>
      <c r="K5967">
        <v>3259</v>
      </c>
      <c r="L5967">
        <v>0.49</v>
      </c>
      <c r="M5967" t="s">
        <v>82</v>
      </c>
    </row>
    <row r="5968" spans="1:13" x14ac:dyDescent="0.25">
      <c r="A5968" t="s">
        <v>13</v>
      </c>
      <c r="B5968">
        <v>1197831</v>
      </c>
      <c r="C5968" s="1">
        <v>44534</v>
      </c>
      <c r="D5968" t="s">
        <v>30</v>
      </c>
      <c r="E5968" t="s">
        <v>83</v>
      </c>
      <c r="F5968" t="s">
        <v>84</v>
      </c>
      <c r="G5968" t="s">
        <v>22</v>
      </c>
      <c r="H5968">
        <v>60</v>
      </c>
      <c r="I5968">
        <v>196</v>
      </c>
      <c r="J5968">
        <v>11760</v>
      </c>
      <c r="K5968">
        <v>8114</v>
      </c>
      <c r="L5968">
        <v>0.69</v>
      </c>
      <c r="M5968" t="s">
        <v>82</v>
      </c>
    </row>
    <row r="5969" spans="1:13" x14ac:dyDescent="0.25">
      <c r="A5969" t="s">
        <v>13</v>
      </c>
      <c r="B5969">
        <v>1128299</v>
      </c>
      <c r="C5969" s="1">
        <v>44219</v>
      </c>
      <c r="D5969" t="s">
        <v>30</v>
      </c>
      <c r="E5969" t="s">
        <v>83</v>
      </c>
      <c r="F5969" t="s">
        <v>84</v>
      </c>
      <c r="G5969" t="s">
        <v>16</v>
      </c>
      <c r="H5969">
        <v>29</v>
      </c>
      <c r="I5969">
        <v>119</v>
      </c>
      <c r="J5969">
        <v>3451</v>
      </c>
      <c r="K5969">
        <v>1656</v>
      </c>
      <c r="L5969">
        <v>0.48</v>
      </c>
      <c r="M5969" t="s">
        <v>82</v>
      </c>
    </row>
    <row r="5970" spans="1:13" x14ac:dyDescent="0.25">
      <c r="A5970" t="s">
        <v>13</v>
      </c>
      <c r="B5970">
        <v>1128299</v>
      </c>
      <c r="C5970" s="1">
        <v>44219</v>
      </c>
      <c r="D5970" t="s">
        <v>30</v>
      </c>
      <c r="E5970" t="s">
        <v>83</v>
      </c>
      <c r="F5970" t="s">
        <v>84</v>
      </c>
      <c r="G5970" t="s">
        <v>18</v>
      </c>
      <c r="H5970">
        <v>37</v>
      </c>
      <c r="I5970">
        <v>106</v>
      </c>
      <c r="J5970">
        <v>3922</v>
      </c>
      <c r="K5970">
        <v>2000</v>
      </c>
      <c r="L5970">
        <v>0.51</v>
      </c>
      <c r="M5970" t="s">
        <v>82</v>
      </c>
    </row>
    <row r="5971" spans="1:13" x14ac:dyDescent="0.25">
      <c r="A5971" t="s">
        <v>13</v>
      </c>
      <c r="B5971">
        <v>1128299</v>
      </c>
      <c r="C5971" s="1">
        <v>44219</v>
      </c>
      <c r="D5971" t="s">
        <v>30</v>
      </c>
      <c r="E5971" t="s">
        <v>83</v>
      </c>
      <c r="F5971" t="s">
        <v>84</v>
      </c>
      <c r="G5971" t="s">
        <v>19</v>
      </c>
      <c r="H5971">
        <v>37</v>
      </c>
      <c r="I5971">
        <v>106</v>
      </c>
      <c r="J5971">
        <v>3922</v>
      </c>
      <c r="K5971">
        <v>1922</v>
      </c>
      <c r="L5971">
        <v>0.49</v>
      </c>
      <c r="M5971" t="s">
        <v>82</v>
      </c>
    </row>
    <row r="5972" spans="1:13" x14ac:dyDescent="0.25">
      <c r="A5972" t="s">
        <v>13</v>
      </c>
      <c r="B5972">
        <v>1128299</v>
      </c>
      <c r="C5972" s="1">
        <v>44219</v>
      </c>
      <c r="D5972" t="s">
        <v>30</v>
      </c>
      <c r="E5972" t="s">
        <v>83</v>
      </c>
      <c r="F5972" t="s">
        <v>84</v>
      </c>
      <c r="G5972" t="s">
        <v>20</v>
      </c>
      <c r="H5972">
        <v>38</v>
      </c>
      <c r="I5972">
        <v>77</v>
      </c>
      <c r="J5972">
        <v>2926</v>
      </c>
      <c r="K5972">
        <v>1346</v>
      </c>
      <c r="L5972">
        <v>0.46</v>
      </c>
      <c r="M5972" t="s">
        <v>82</v>
      </c>
    </row>
    <row r="5973" spans="1:13" x14ac:dyDescent="0.25">
      <c r="A5973" t="s">
        <v>13</v>
      </c>
      <c r="B5973">
        <v>1128299</v>
      </c>
      <c r="C5973" s="1">
        <v>44219</v>
      </c>
      <c r="D5973" t="s">
        <v>30</v>
      </c>
      <c r="E5973" t="s">
        <v>83</v>
      </c>
      <c r="F5973" t="s">
        <v>84</v>
      </c>
      <c r="G5973" t="s">
        <v>21</v>
      </c>
      <c r="H5973">
        <v>42</v>
      </c>
      <c r="I5973">
        <v>63</v>
      </c>
      <c r="J5973">
        <v>2646</v>
      </c>
      <c r="K5973">
        <v>1191</v>
      </c>
      <c r="L5973">
        <v>0.45</v>
      </c>
      <c r="M5973" t="s">
        <v>82</v>
      </c>
    </row>
    <row r="5974" spans="1:13" x14ac:dyDescent="0.25">
      <c r="A5974" t="s">
        <v>13</v>
      </c>
      <c r="B5974">
        <v>1128299</v>
      </c>
      <c r="C5974" s="1">
        <v>44219</v>
      </c>
      <c r="D5974" t="s">
        <v>30</v>
      </c>
      <c r="E5974" t="s">
        <v>83</v>
      </c>
      <c r="F5974" t="s">
        <v>84</v>
      </c>
      <c r="G5974" t="s">
        <v>22</v>
      </c>
      <c r="H5974">
        <v>36</v>
      </c>
      <c r="I5974">
        <v>111</v>
      </c>
      <c r="J5974">
        <v>3996</v>
      </c>
      <c r="K5974">
        <v>1399</v>
      </c>
      <c r="L5974">
        <v>0.35</v>
      </c>
      <c r="M5974" t="s">
        <v>82</v>
      </c>
    </row>
    <row r="5975" spans="1:13" x14ac:dyDescent="0.25">
      <c r="A5975" t="s">
        <v>13</v>
      </c>
      <c r="B5975">
        <v>1128299</v>
      </c>
      <c r="C5975" s="1">
        <v>44250</v>
      </c>
      <c r="D5975" t="s">
        <v>30</v>
      </c>
      <c r="E5975" t="s">
        <v>83</v>
      </c>
      <c r="F5975" t="s">
        <v>84</v>
      </c>
      <c r="G5975" t="s">
        <v>16</v>
      </c>
      <c r="H5975">
        <v>29</v>
      </c>
      <c r="I5975">
        <v>143</v>
      </c>
      <c r="J5975">
        <v>4147</v>
      </c>
      <c r="K5975">
        <v>2074</v>
      </c>
      <c r="L5975">
        <v>0.5</v>
      </c>
      <c r="M5975" t="s">
        <v>82</v>
      </c>
    </row>
    <row r="5976" spans="1:13" x14ac:dyDescent="0.25">
      <c r="A5976" t="s">
        <v>13</v>
      </c>
      <c r="B5976">
        <v>1128299</v>
      </c>
      <c r="C5976" s="1">
        <v>44250</v>
      </c>
      <c r="D5976" t="s">
        <v>30</v>
      </c>
      <c r="E5976" t="s">
        <v>83</v>
      </c>
      <c r="F5976" t="s">
        <v>84</v>
      </c>
      <c r="G5976" t="s">
        <v>18</v>
      </c>
      <c r="H5976">
        <v>38</v>
      </c>
      <c r="I5976">
        <v>113</v>
      </c>
      <c r="J5976">
        <v>4294</v>
      </c>
      <c r="K5976">
        <v>2319</v>
      </c>
      <c r="L5976">
        <v>0.54</v>
      </c>
      <c r="M5976" t="s">
        <v>82</v>
      </c>
    </row>
    <row r="5977" spans="1:13" x14ac:dyDescent="0.25">
      <c r="A5977" t="s">
        <v>13</v>
      </c>
      <c r="B5977">
        <v>1128299</v>
      </c>
      <c r="C5977" s="1">
        <v>44250</v>
      </c>
      <c r="D5977" t="s">
        <v>30</v>
      </c>
      <c r="E5977" t="s">
        <v>83</v>
      </c>
      <c r="F5977" t="s">
        <v>84</v>
      </c>
      <c r="G5977" t="s">
        <v>19</v>
      </c>
      <c r="H5977">
        <v>38</v>
      </c>
      <c r="I5977">
        <v>105</v>
      </c>
      <c r="J5977">
        <v>3990</v>
      </c>
      <c r="K5977">
        <v>1875</v>
      </c>
      <c r="L5977">
        <v>0.47</v>
      </c>
      <c r="M5977" t="s">
        <v>82</v>
      </c>
    </row>
    <row r="5978" spans="1:13" x14ac:dyDescent="0.25">
      <c r="A5978" t="s">
        <v>13</v>
      </c>
      <c r="B5978">
        <v>1128299</v>
      </c>
      <c r="C5978" s="1">
        <v>44250</v>
      </c>
      <c r="D5978" t="s">
        <v>30</v>
      </c>
      <c r="E5978" t="s">
        <v>85</v>
      </c>
      <c r="F5978" t="s">
        <v>86</v>
      </c>
      <c r="G5978" t="s">
        <v>20</v>
      </c>
      <c r="H5978">
        <v>38</v>
      </c>
      <c r="I5978">
        <v>63</v>
      </c>
      <c r="J5978">
        <v>2394</v>
      </c>
      <c r="K5978">
        <v>1149</v>
      </c>
      <c r="L5978">
        <v>0.48</v>
      </c>
      <c r="M5978" t="s">
        <v>82</v>
      </c>
    </row>
    <row r="5979" spans="1:13" x14ac:dyDescent="0.25">
      <c r="A5979" t="s">
        <v>13</v>
      </c>
      <c r="B5979">
        <v>1128299</v>
      </c>
      <c r="C5979" s="1">
        <v>44250</v>
      </c>
      <c r="D5979" t="s">
        <v>30</v>
      </c>
      <c r="E5979" t="s">
        <v>85</v>
      </c>
      <c r="F5979" t="s">
        <v>86</v>
      </c>
      <c r="G5979" t="s">
        <v>21</v>
      </c>
      <c r="H5979">
        <v>42</v>
      </c>
      <c r="I5979">
        <v>44</v>
      </c>
      <c r="J5979">
        <v>1848</v>
      </c>
      <c r="K5979">
        <v>813</v>
      </c>
      <c r="L5979">
        <v>0.44</v>
      </c>
      <c r="M5979" t="s">
        <v>82</v>
      </c>
    </row>
    <row r="5980" spans="1:13" x14ac:dyDescent="0.25">
      <c r="A5980" t="s">
        <v>13</v>
      </c>
      <c r="B5980">
        <v>1128299</v>
      </c>
      <c r="C5980" s="1">
        <v>44250</v>
      </c>
      <c r="D5980" t="s">
        <v>30</v>
      </c>
      <c r="E5980" t="s">
        <v>85</v>
      </c>
      <c r="F5980" t="s">
        <v>86</v>
      </c>
      <c r="G5980" t="s">
        <v>22</v>
      </c>
      <c r="H5980">
        <v>38</v>
      </c>
      <c r="I5980">
        <v>88</v>
      </c>
      <c r="J5980">
        <v>3344</v>
      </c>
      <c r="K5980">
        <v>1204</v>
      </c>
      <c r="L5980">
        <v>0.36</v>
      </c>
      <c r="M5980" t="s">
        <v>82</v>
      </c>
    </row>
    <row r="5981" spans="1:13" x14ac:dyDescent="0.25">
      <c r="A5981" t="s">
        <v>13</v>
      </c>
      <c r="B5981">
        <v>1128299</v>
      </c>
      <c r="C5981" s="1">
        <v>44277</v>
      </c>
      <c r="D5981" t="s">
        <v>30</v>
      </c>
      <c r="E5981" t="s">
        <v>85</v>
      </c>
      <c r="F5981" t="s">
        <v>86</v>
      </c>
      <c r="G5981" t="s">
        <v>16</v>
      </c>
      <c r="H5981">
        <v>37</v>
      </c>
      <c r="I5981">
        <v>145</v>
      </c>
      <c r="J5981">
        <v>5365</v>
      </c>
      <c r="K5981">
        <v>2522</v>
      </c>
      <c r="L5981">
        <v>0.47</v>
      </c>
      <c r="M5981" t="s">
        <v>82</v>
      </c>
    </row>
    <row r="5982" spans="1:13" x14ac:dyDescent="0.25">
      <c r="A5982" t="s">
        <v>13</v>
      </c>
      <c r="B5982">
        <v>1128299</v>
      </c>
      <c r="C5982" s="1">
        <v>44277</v>
      </c>
      <c r="D5982" t="s">
        <v>30</v>
      </c>
      <c r="E5982" t="s">
        <v>85</v>
      </c>
      <c r="F5982" t="s">
        <v>86</v>
      </c>
      <c r="G5982" t="s">
        <v>18</v>
      </c>
      <c r="H5982">
        <v>48</v>
      </c>
      <c r="I5982">
        <v>95</v>
      </c>
      <c r="J5982">
        <v>4560</v>
      </c>
      <c r="K5982">
        <v>2508</v>
      </c>
      <c r="L5982">
        <v>0.55000000000000004</v>
      </c>
      <c r="M5982" t="s">
        <v>82</v>
      </c>
    </row>
    <row r="5983" spans="1:13" x14ac:dyDescent="0.25">
      <c r="A5983" t="s">
        <v>13</v>
      </c>
      <c r="B5983">
        <v>1128299</v>
      </c>
      <c r="C5983" s="1">
        <v>44277</v>
      </c>
      <c r="D5983" t="s">
        <v>30</v>
      </c>
      <c r="E5983" t="s">
        <v>85</v>
      </c>
      <c r="F5983" t="s">
        <v>86</v>
      </c>
      <c r="G5983" t="s">
        <v>19</v>
      </c>
      <c r="H5983">
        <v>49</v>
      </c>
      <c r="I5983">
        <v>91</v>
      </c>
      <c r="J5983">
        <v>4459</v>
      </c>
      <c r="K5983">
        <v>2230</v>
      </c>
      <c r="L5983">
        <v>0.5</v>
      </c>
      <c r="M5983" t="s">
        <v>82</v>
      </c>
    </row>
    <row r="5984" spans="1:13" x14ac:dyDescent="0.25">
      <c r="A5984" t="s">
        <v>13</v>
      </c>
      <c r="B5984">
        <v>1128299</v>
      </c>
      <c r="C5984" s="1">
        <v>44277</v>
      </c>
      <c r="D5984" t="s">
        <v>30</v>
      </c>
      <c r="E5984" t="s">
        <v>85</v>
      </c>
      <c r="F5984" t="s">
        <v>86</v>
      </c>
      <c r="G5984" t="s">
        <v>20</v>
      </c>
      <c r="H5984">
        <v>47</v>
      </c>
      <c r="I5984">
        <v>68</v>
      </c>
      <c r="J5984">
        <v>3196</v>
      </c>
      <c r="K5984">
        <v>1470</v>
      </c>
      <c r="L5984">
        <v>0.46</v>
      </c>
      <c r="M5984" t="s">
        <v>82</v>
      </c>
    </row>
    <row r="5985" spans="1:13" x14ac:dyDescent="0.25">
      <c r="A5985" t="s">
        <v>13</v>
      </c>
      <c r="B5985">
        <v>1128299</v>
      </c>
      <c r="C5985" s="1">
        <v>44277</v>
      </c>
      <c r="D5985" t="s">
        <v>30</v>
      </c>
      <c r="E5985" t="s">
        <v>85</v>
      </c>
      <c r="F5985" t="s">
        <v>86</v>
      </c>
      <c r="G5985" t="s">
        <v>21</v>
      </c>
      <c r="H5985">
        <v>54</v>
      </c>
      <c r="I5985">
        <v>31</v>
      </c>
      <c r="J5985">
        <v>1674</v>
      </c>
      <c r="K5985">
        <v>686</v>
      </c>
      <c r="L5985">
        <v>0.41</v>
      </c>
      <c r="M5985" t="s">
        <v>82</v>
      </c>
    </row>
    <row r="5986" spans="1:13" x14ac:dyDescent="0.25">
      <c r="A5986" t="s">
        <v>13</v>
      </c>
      <c r="B5986">
        <v>1128299</v>
      </c>
      <c r="C5986" s="1">
        <v>44277</v>
      </c>
      <c r="D5986" t="s">
        <v>30</v>
      </c>
      <c r="E5986" t="s">
        <v>85</v>
      </c>
      <c r="F5986" t="s">
        <v>86</v>
      </c>
      <c r="G5986" t="s">
        <v>22</v>
      </c>
      <c r="H5986">
        <v>47</v>
      </c>
      <c r="I5986">
        <v>88</v>
      </c>
      <c r="J5986">
        <v>4136</v>
      </c>
      <c r="K5986">
        <v>1654</v>
      </c>
      <c r="L5986">
        <v>0.4</v>
      </c>
      <c r="M5986" t="s">
        <v>82</v>
      </c>
    </row>
    <row r="5987" spans="1:13" x14ac:dyDescent="0.25">
      <c r="A5987" t="s">
        <v>13</v>
      </c>
      <c r="B5987">
        <v>1128299</v>
      </c>
      <c r="C5987" s="1">
        <v>44309</v>
      </c>
      <c r="D5987" t="s">
        <v>30</v>
      </c>
      <c r="E5987" t="s">
        <v>85</v>
      </c>
      <c r="F5987" t="s">
        <v>86</v>
      </c>
      <c r="G5987" t="s">
        <v>16</v>
      </c>
      <c r="H5987">
        <v>48</v>
      </c>
      <c r="I5987">
        <v>130</v>
      </c>
      <c r="J5987">
        <v>6240</v>
      </c>
      <c r="K5987">
        <v>2808</v>
      </c>
      <c r="L5987">
        <v>0.45</v>
      </c>
      <c r="M5987" t="s">
        <v>82</v>
      </c>
    </row>
    <row r="5988" spans="1:13" x14ac:dyDescent="0.25">
      <c r="A5988" t="s">
        <v>13</v>
      </c>
      <c r="B5988">
        <v>1128299</v>
      </c>
      <c r="C5988" s="1">
        <v>44309</v>
      </c>
      <c r="D5988" t="s">
        <v>30</v>
      </c>
      <c r="E5988" t="s">
        <v>85</v>
      </c>
      <c r="F5988" t="s">
        <v>86</v>
      </c>
      <c r="G5988" t="s">
        <v>18</v>
      </c>
      <c r="H5988">
        <v>53</v>
      </c>
      <c r="I5988">
        <v>90</v>
      </c>
      <c r="J5988">
        <v>4770</v>
      </c>
      <c r="K5988">
        <v>2385</v>
      </c>
      <c r="L5988">
        <v>0.5</v>
      </c>
      <c r="M5988" t="s">
        <v>82</v>
      </c>
    </row>
    <row r="5989" spans="1:13" x14ac:dyDescent="0.25">
      <c r="A5989" t="s">
        <v>13</v>
      </c>
      <c r="B5989">
        <v>1128299</v>
      </c>
      <c r="C5989" s="1">
        <v>44309</v>
      </c>
      <c r="D5989" t="s">
        <v>30</v>
      </c>
      <c r="E5989" t="s">
        <v>85</v>
      </c>
      <c r="F5989" t="s">
        <v>86</v>
      </c>
      <c r="G5989" t="s">
        <v>19</v>
      </c>
      <c r="H5989">
        <v>50</v>
      </c>
      <c r="I5989">
        <v>102</v>
      </c>
      <c r="J5989">
        <v>5100</v>
      </c>
      <c r="K5989">
        <v>2550</v>
      </c>
      <c r="L5989">
        <v>0.5</v>
      </c>
      <c r="M5989" t="s">
        <v>82</v>
      </c>
    </row>
    <row r="5990" spans="1:13" x14ac:dyDescent="0.25">
      <c r="A5990" t="s">
        <v>13</v>
      </c>
      <c r="B5990">
        <v>1128299</v>
      </c>
      <c r="C5990" s="1">
        <v>44309</v>
      </c>
      <c r="D5990" t="s">
        <v>30</v>
      </c>
      <c r="E5990" t="s">
        <v>85</v>
      </c>
      <c r="F5990" t="s">
        <v>86</v>
      </c>
      <c r="G5990" t="s">
        <v>20</v>
      </c>
      <c r="H5990">
        <v>46</v>
      </c>
      <c r="I5990">
        <v>75</v>
      </c>
      <c r="J5990">
        <v>3450</v>
      </c>
      <c r="K5990">
        <v>1725</v>
      </c>
      <c r="L5990">
        <v>0.5</v>
      </c>
      <c r="M5990" t="s">
        <v>82</v>
      </c>
    </row>
    <row r="5991" spans="1:13" x14ac:dyDescent="0.25">
      <c r="A5991" t="s">
        <v>13</v>
      </c>
      <c r="B5991">
        <v>1128299</v>
      </c>
      <c r="C5991" s="1">
        <v>44309</v>
      </c>
      <c r="D5991" t="s">
        <v>30</v>
      </c>
      <c r="E5991" t="s">
        <v>85</v>
      </c>
      <c r="F5991" t="s">
        <v>86</v>
      </c>
      <c r="G5991" t="s">
        <v>21</v>
      </c>
      <c r="H5991">
        <v>50</v>
      </c>
      <c r="I5991">
        <v>39</v>
      </c>
      <c r="J5991">
        <v>1950</v>
      </c>
      <c r="K5991">
        <v>819</v>
      </c>
      <c r="L5991">
        <v>0.42</v>
      </c>
      <c r="M5991" t="s">
        <v>82</v>
      </c>
    </row>
    <row r="5992" spans="1:13" x14ac:dyDescent="0.25">
      <c r="A5992" t="s">
        <v>13</v>
      </c>
      <c r="B5992">
        <v>1128299</v>
      </c>
      <c r="C5992" s="1">
        <v>44309</v>
      </c>
      <c r="D5992" t="s">
        <v>30</v>
      </c>
      <c r="E5992" t="s">
        <v>85</v>
      </c>
      <c r="F5992" t="s">
        <v>86</v>
      </c>
      <c r="G5992" t="s">
        <v>22</v>
      </c>
      <c r="H5992">
        <v>67</v>
      </c>
      <c r="I5992">
        <v>94</v>
      </c>
      <c r="J5992">
        <v>6298</v>
      </c>
      <c r="K5992">
        <v>2267</v>
      </c>
      <c r="L5992">
        <v>0.36</v>
      </c>
      <c r="M5992" t="s">
        <v>82</v>
      </c>
    </row>
    <row r="5993" spans="1:13" x14ac:dyDescent="0.25">
      <c r="A5993" t="s">
        <v>13</v>
      </c>
      <c r="B5993">
        <v>1128299</v>
      </c>
      <c r="C5993" s="1">
        <v>44340</v>
      </c>
      <c r="D5993" t="s">
        <v>30</v>
      </c>
      <c r="E5993" t="s">
        <v>85</v>
      </c>
      <c r="F5993" t="s">
        <v>86</v>
      </c>
      <c r="G5993" t="s">
        <v>16</v>
      </c>
      <c r="H5993">
        <v>47</v>
      </c>
      <c r="I5993">
        <v>147</v>
      </c>
      <c r="J5993">
        <v>6909</v>
      </c>
      <c r="K5993">
        <v>3247</v>
      </c>
      <c r="L5993">
        <v>0.47</v>
      </c>
      <c r="M5993" t="s">
        <v>82</v>
      </c>
    </row>
    <row r="5994" spans="1:13" x14ac:dyDescent="0.25">
      <c r="A5994" t="s">
        <v>13</v>
      </c>
      <c r="B5994">
        <v>1128299</v>
      </c>
      <c r="C5994" s="1">
        <v>44340</v>
      </c>
      <c r="D5994" t="s">
        <v>30</v>
      </c>
      <c r="E5994" t="s">
        <v>85</v>
      </c>
      <c r="F5994" t="s">
        <v>86</v>
      </c>
      <c r="G5994" t="s">
        <v>18</v>
      </c>
      <c r="H5994">
        <v>53</v>
      </c>
      <c r="I5994">
        <v>113</v>
      </c>
      <c r="J5994">
        <v>5989</v>
      </c>
      <c r="K5994">
        <v>3234</v>
      </c>
      <c r="L5994">
        <v>0.54</v>
      </c>
      <c r="M5994" t="s">
        <v>82</v>
      </c>
    </row>
    <row r="5995" spans="1:13" x14ac:dyDescent="0.25">
      <c r="A5995" t="s">
        <v>13</v>
      </c>
      <c r="B5995">
        <v>1128299</v>
      </c>
      <c r="C5995" s="1">
        <v>44340</v>
      </c>
      <c r="D5995" t="s">
        <v>30</v>
      </c>
      <c r="E5995" t="s">
        <v>85</v>
      </c>
      <c r="F5995" t="s">
        <v>86</v>
      </c>
      <c r="G5995" t="s">
        <v>19</v>
      </c>
      <c r="H5995">
        <v>50</v>
      </c>
      <c r="I5995">
        <v>120</v>
      </c>
      <c r="J5995">
        <v>6000</v>
      </c>
      <c r="K5995">
        <v>2820</v>
      </c>
      <c r="L5995">
        <v>0.47</v>
      </c>
      <c r="M5995" t="s">
        <v>82</v>
      </c>
    </row>
    <row r="5996" spans="1:13" x14ac:dyDescent="0.25">
      <c r="A5996" t="s">
        <v>13</v>
      </c>
      <c r="B5996">
        <v>1128299</v>
      </c>
      <c r="C5996" s="1">
        <v>44340</v>
      </c>
      <c r="D5996" t="s">
        <v>30</v>
      </c>
      <c r="E5996" t="s">
        <v>85</v>
      </c>
      <c r="F5996" t="s">
        <v>86</v>
      </c>
      <c r="G5996" t="s">
        <v>20</v>
      </c>
      <c r="H5996">
        <v>49</v>
      </c>
      <c r="I5996">
        <v>90</v>
      </c>
      <c r="J5996">
        <v>4410</v>
      </c>
      <c r="K5996">
        <v>2205</v>
      </c>
      <c r="L5996">
        <v>0.5</v>
      </c>
      <c r="M5996" t="s">
        <v>82</v>
      </c>
    </row>
    <row r="5997" spans="1:13" x14ac:dyDescent="0.25">
      <c r="A5997" t="s">
        <v>13</v>
      </c>
      <c r="B5997">
        <v>1128299</v>
      </c>
      <c r="C5997" s="1">
        <v>44340</v>
      </c>
      <c r="D5997" t="s">
        <v>30</v>
      </c>
      <c r="E5997" t="s">
        <v>85</v>
      </c>
      <c r="F5997" t="s">
        <v>86</v>
      </c>
      <c r="G5997" t="s">
        <v>21</v>
      </c>
      <c r="H5997">
        <v>51</v>
      </c>
      <c r="I5997">
        <v>58</v>
      </c>
      <c r="J5997">
        <v>2958</v>
      </c>
      <c r="K5997">
        <v>1213</v>
      </c>
      <c r="L5997">
        <v>0.41</v>
      </c>
      <c r="M5997" t="s">
        <v>82</v>
      </c>
    </row>
    <row r="5998" spans="1:13" x14ac:dyDescent="0.25">
      <c r="A5998" t="s">
        <v>13</v>
      </c>
      <c r="B5998">
        <v>1128299</v>
      </c>
      <c r="C5998" s="1">
        <v>44340</v>
      </c>
      <c r="D5998" t="s">
        <v>30</v>
      </c>
      <c r="E5998" t="s">
        <v>85</v>
      </c>
      <c r="F5998" t="s">
        <v>86</v>
      </c>
      <c r="G5998" t="s">
        <v>22</v>
      </c>
      <c r="H5998">
        <v>64</v>
      </c>
      <c r="I5998">
        <v>98</v>
      </c>
      <c r="J5998">
        <v>6272</v>
      </c>
      <c r="K5998">
        <v>2258</v>
      </c>
      <c r="L5998">
        <v>0.36</v>
      </c>
      <c r="M5998" t="s">
        <v>82</v>
      </c>
    </row>
    <row r="5999" spans="1:13" x14ac:dyDescent="0.25">
      <c r="A5999" t="s">
        <v>13</v>
      </c>
      <c r="B5999">
        <v>1128299</v>
      </c>
      <c r="C5999" s="1">
        <v>44370</v>
      </c>
      <c r="D5999" t="s">
        <v>30</v>
      </c>
      <c r="E5999" t="s">
        <v>85</v>
      </c>
      <c r="F5999" t="s">
        <v>86</v>
      </c>
      <c r="G5999" t="s">
        <v>16</v>
      </c>
      <c r="H5999">
        <v>48</v>
      </c>
      <c r="I5999">
        <v>156</v>
      </c>
      <c r="J5999">
        <v>7488</v>
      </c>
      <c r="K5999">
        <v>3669</v>
      </c>
      <c r="L5999">
        <v>0.49</v>
      </c>
      <c r="M5999" t="s">
        <v>82</v>
      </c>
    </row>
    <row r="6000" spans="1:13" x14ac:dyDescent="0.25">
      <c r="A6000" t="s">
        <v>13</v>
      </c>
      <c r="B6000">
        <v>1128299</v>
      </c>
      <c r="C6000" s="1">
        <v>44370</v>
      </c>
      <c r="D6000" t="s">
        <v>30</v>
      </c>
      <c r="E6000" t="s">
        <v>85</v>
      </c>
      <c r="F6000" t="s">
        <v>86</v>
      </c>
      <c r="G6000" t="s">
        <v>18</v>
      </c>
      <c r="H6000">
        <v>51</v>
      </c>
      <c r="I6000">
        <v>138</v>
      </c>
      <c r="J6000">
        <v>7038</v>
      </c>
      <c r="K6000">
        <v>3660</v>
      </c>
      <c r="L6000">
        <v>0.52</v>
      </c>
      <c r="M6000" t="s">
        <v>82</v>
      </c>
    </row>
    <row r="6001" spans="1:13" x14ac:dyDescent="0.25">
      <c r="A6001" t="s">
        <v>13</v>
      </c>
      <c r="B6001">
        <v>1128299</v>
      </c>
      <c r="C6001" s="1">
        <v>44370</v>
      </c>
      <c r="D6001" t="s">
        <v>30</v>
      </c>
      <c r="E6001" t="s">
        <v>85</v>
      </c>
      <c r="F6001" t="s">
        <v>86</v>
      </c>
      <c r="G6001" t="s">
        <v>19</v>
      </c>
      <c r="H6001">
        <v>51</v>
      </c>
      <c r="I6001">
        <v>138</v>
      </c>
      <c r="J6001">
        <v>7038</v>
      </c>
      <c r="K6001">
        <v>3167</v>
      </c>
      <c r="L6001">
        <v>0.45</v>
      </c>
      <c r="M6001" t="s">
        <v>82</v>
      </c>
    </row>
    <row r="6002" spans="1:13" x14ac:dyDescent="0.25">
      <c r="A6002" t="s">
        <v>13</v>
      </c>
      <c r="B6002">
        <v>1128299</v>
      </c>
      <c r="C6002" s="1">
        <v>44370</v>
      </c>
      <c r="D6002" t="s">
        <v>30</v>
      </c>
      <c r="E6002" t="s">
        <v>85</v>
      </c>
      <c r="F6002" t="s">
        <v>86</v>
      </c>
      <c r="G6002" t="s">
        <v>20</v>
      </c>
      <c r="H6002">
        <v>46</v>
      </c>
      <c r="I6002">
        <v>95</v>
      </c>
      <c r="J6002">
        <v>4370</v>
      </c>
      <c r="K6002">
        <v>2185</v>
      </c>
      <c r="L6002">
        <v>0.5</v>
      </c>
      <c r="M6002" t="s">
        <v>82</v>
      </c>
    </row>
    <row r="6003" spans="1:13" x14ac:dyDescent="0.25">
      <c r="A6003" t="s">
        <v>13</v>
      </c>
      <c r="B6003">
        <v>1128299</v>
      </c>
      <c r="C6003" s="1">
        <v>44370</v>
      </c>
      <c r="D6003" t="s">
        <v>30</v>
      </c>
      <c r="E6003" t="s">
        <v>85</v>
      </c>
      <c r="F6003" t="s">
        <v>86</v>
      </c>
      <c r="G6003" t="s">
        <v>21</v>
      </c>
      <c r="H6003">
        <v>51</v>
      </c>
      <c r="I6003">
        <v>68</v>
      </c>
      <c r="J6003">
        <v>3468</v>
      </c>
      <c r="K6003">
        <v>1457</v>
      </c>
      <c r="L6003">
        <v>0.42</v>
      </c>
      <c r="M6003" t="s">
        <v>82</v>
      </c>
    </row>
    <row r="6004" spans="1:13" x14ac:dyDescent="0.25">
      <c r="A6004" t="s">
        <v>13</v>
      </c>
      <c r="B6004">
        <v>1128299</v>
      </c>
      <c r="C6004" s="1">
        <v>44370</v>
      </c>
      <c r="D6004" t="s">
        <v>30</v>
      </c>
      <c r="E6004" t="s">
        <v>85</v>
      </c>
      <c r="F6004" t="s">
        <v>86</v>
      </c>
      <c r="G6004" t="s">
        <v>22</v>
      </c>
      <c r="H6004">
        <v>69</v>
      </c>
      <c r="I6004">
        <v>131</v>
      </c>
      <c r="J6004">
        <v>9039</v>
      </c>
      <c r="K6004">
        <v>3525</v>
      </c>
      <c r="L6004">
        <v>0.39</v>
      </c>
      <c r="M6004" t="s">
        <v>82</v>
      </c>
    </row>
    <row r="6005" spans="1:13" x14ac:dyDescent="0.25">
      <c r="A6005" t="s">
        <v>13</v>
      </c>
      <c r="B6005">
        <v>1128299</v>
      </c>
      <c r="C6005" s="1">
        <v>44399</v>
      </c>
      <c r="D6005" t="s">
        <v>30</v>
      </c>
      <c r="E6005" t="s">
        <v>85</v>
      </c>
      <c r="F6005" t="s">
        <v>86</v>
      </c>
      <c r="G6005" t="s">
        <v>16</v>
      </c>
      <c r="H6005">
        <v>49</v>
      </c>
      <c r="I6005">
        <v>196</v>
      </c>
      <c r="J6005">
        <v>9604</v>
      </c>
      <c r="K6005">
        <v>4706</v>
      </c>
      <c r="L6005">
        <v>0.49</v>
      </c>
      <c r="M6005" t="s">
        <v>82</v>
      </c>
    </row>
    <row r="6006" spans="1:13" x14ac:dyDescent="0.25">
      <c r="A6006" t="s">
        <v>13</v>
      </c>
      <c r="B6006">
        <v>1128299</v>
      </c>
      <c r="C6006" s="1">
        <v>44399</v>
      </c>
      <c r="D6006" t="s">
        <v>30</v>
      </c>
      <c r="E6006" t="s">
        <v>85</v>
      </c>
      <c r="F6006" t="s">
        <v>86</v>
      </c>
      <c r="G6006" t="s">
        <v>18</v>
      </c>
      <c r="H6006">
        <v>50</v>
      </c>
      <c r="I6006">
        <v>142</v>
      </c>
      <c r="J6006">
        <v>7100</v>
      </c>
      <c r="K6006">
        <v>3621</v>
      </c>
      <c r="L6006">
        <v>0.51</v>
      </c>
      <c r="M6006" t="s">
        <v>82</v>
      </c>
    </row>
    <row r="6007" spans="1:13" x14ac:dyDescent="0.25">
      <c r="A6007" t="s">
        <v>13</v>
      </c>
      <c r="B6007">
        <v>1128299</v>
      </c>
      <c r="C6007" s="1">
        <v>44399</v>
      </c>
      <c r="D6007" t="s">
        <v>30</v>
      </c>
      <c r="E6007" t="s">
        <v>85</v>
      </c>
      <c r="F6007" t="s">
        <v>86</v>
      </c>
      <c r="G6007" t="s">
        <v>19</v>
      </c>
      <c r="H6007">
        <v>51</v>
      </c>
      <c r="I6007">
        <v>133</v>
      </c>
      <c r="J6007">
        <v>6783</v>
      </c>
      <c r="K6007">
        <v>3188</v>
      </c>
      <c r="L6007">
        <v>0.47</v>
      </c>
      <c r="M6007" t="s">
        <v>82</v>
      </c>
    </row>
    <row r="6008" spans="1:13" x14ac:dyDescent="0.25">
      <c r="A6008" t="s">
        <v>13</v>
      </c>
      <c r="B6008">
        <v>1128299</v>
      </c>
      <c r="C6008" s="1">
        <v>44399</v>
      </c>
      <c r="D6008" t="s">
        <v>30</v>
      </c>
      <c r="E6008" t="s">
        <v>85</v>
      </c>
      <c r="F6008" t="s">
        <v>86</v>
      </c>
      <c r="G6008" t="s">
        <v>20</v>
      </c>
      <c r="H6008">
        <v>48</v>
      </c>
      <c r="I6008">
        <v>101</v>
      </c>
      <c r="J6008">
        <v>4848</v>
      </c>
      <c r="K6008">
        <v>2182</v>
      </c>
      <c r="L6008">
        <v>0.45</v>
      </c>
      <c r="M6008" t="s">
        <v>82</v>
      </c>
    </row>
    <row r="6009" spans="1:13" x14ac:dyDescent="0.25">
      <c r="A6009" t="s">
        <v>13</v>
      </c>
      <c r="B6009">
        <v>1128299</v>
      </c>
      <c r="C6009" s="1">
        <v>44399</v>
      </c>
      <c r="D6009" t="s">
        <v>30</v>
      </c>
      <c r="E6009" t="s">
        <v>85</v>
      </c>
      <c r="F6009" t="s">
        <v>86</v>
      </c>
      <c r="G6009" t="s">
        <v>21</v>
      </c>
      <c r="H6009">
        <v>52</v>
      </c>
      <c r="I6009">
        <v>128</v>
      </c>
      <c r="J6009">
        <v>6656</v>
      </c>
      <c r="K6009">
        <v>2862</v>
      </c>
      <c r="L6009">
        <v>0.43</v>
      </c>
      <c r="M6009" t="s">
        <v>82</v>
      </c>
    </row>
    <row r="6010" spans="1:13" x14ac:dyDescent="0.25">
      <c r="A6010" t="s">
        <v>13</v>
      </c>
      <c r="B6010">
        <v>1128299</v>
      </c>
      <c r="C6010" s="1">
        <v>44399</v>
      </c>
      <c r="D6010" t="s">
        <v>30</v>
      </c>
      <c r="E6010" t="s">
        <v>85</v>
      </c>
      <c r="F6010" t="s">
        <v>86</v>
      </c>
      <c r="G6010" t="s">
        <v>22</v>
      </c>
      <c r="H6010">
        <v>67</v>
      </c>
      <c r="I6010">
        <v>123</v>
      </c>
      <c r="J6010">
        <v>8241</v>
      </c>
      <c r="K6010">
        <v>3132</v>
      </c>
      <c r="L6010">
        <v>0.38</v>
      </c>
      <c r="M6010" t="s">
        <v>82</v>
      </c>
    </row>
    <row r="6011" spans="1:13" x14ac:dyDescent="0.25">
      <c r="A6011" t="s">
        <v>13</v>
      </c>
      <c r="B6011">
        <v>1128299</v>
      </c>
      <c r="C6011" s="1">
        <v>44431</v>
      </c>
      <c r="D6011" t="s">
        <v>30</v>
      </c>
      <c r="E6011" t="s">
        <v>85</v>
      </c>
      <c r="F6011" t="s">
        <v>86</v>
      </c>
      <c r="G6011" t="s">
        <v>16</v>
      </c>
      <c r="H6011">
        <v>50</v>
      </c>
      <c r="I6011">
        <v>163</v>
      </c>
      <c r="J6011">
        <v>8150</v>
      </c>
      <c r="K6011">
        <v>4075</v>
      </c>
      <c r="L6011">
        <v>0.5</v>
      </c>
      <c r="M6011" t="s">
        <v>82</v>
      </c>
    </row>
    <row r="6012" spans="1:13" x14ac:dyDescent="0.25">
      <c r="A6012" t="s">
        <v>13</v>
      </c>
      <c r="B6012">
        <v>1128299</v>
      </c>
      <c r="C6012" s="1">
        <v>44431</v>
      </c>
      <c r="D6012" t="s">
        <v>30</v>
      </c>
      <c r="E6012" t="s">
        <v>85</v>
      </c>
      <c r="F6012" t="s">
        <v>86</v>
      </c>
      <c r="G6012" t="s">
        <v>18</v>
      </c>
      <c r="H6012">
        <v>57</v>
      </c>
      <c r="I6012">
        <v>161</v>
      </c>
      <c r="J6012">
        <v>9177</v>
      </c>
      <c r="K6012">
        <v>4589</v>
      </c>
      <c r="L6012">
        <v>0.5</v>
      </c>
      <c r="M6012" t="s">
        <v>82</v>
      </c>
    </row>
    <row r="6013" spans="1:13" x14ac:dyDescent="0.25">
      <c r="A6013" t="s">
        <v>13</v>
      </c>
      <c r="B6013">
        <v>1128299</v>
      </c>
      <c r="C6013" s="1">
        <v>44431</v>
      </c>
      <c r="D6013" t="s">
        <v>30</v>
      </c>
      <c r="E6013" t="s">
        <v>85</v>
      </c>
      <c r="F6013" t="s">
        <v>86</v>
      </c>
      <c r="G6013" t="s">
        <v>19</v>
      </c>
      <c r="H6013">
        <v>54</v>
      </c>
      <c r="I6013">
        <v>113</v>
      </c>
      <c r="J6013">
        <v>6102</v>
      </c>
      <c r="K6013">
        <v>2990</v>
      </c>
      <c r="L6013">
        <v>0.49</v>
      </c>
      <c r="M6013" t="s">
        <v>82</v>
      </c>
    </row>
    <row r="6014" spans="1:13" x14ac:dyDescent="0.25">
      <c r="A6014" t="s">
        <v>13</v>
      </c>
      <c r="B6014">
        <v>1128299</v>
      </c>
      <c r="C6014" s="1">
        <v>44431</v>
      </c>
      <c r="D6014" t="s">
        <v>30</v>
      </c>
      <c r="E6014" t="s">
        <v>85</v>
      </c>
      <c r="F6014" t="s">
        <v>86</v>
      </c>
      <c r="G6014" t="s">
        <v>20</v>
      </c>
      <c r="H6014">
        <v>52</v>
      </c>
      <c r="I6014">
        <v>112</v>
      </c>
      <c r="J6014">
        <v>5824</v>
      </c>
      <c r="K6014">
        <v>2854</v>
      </c>
      <c r="L6014">
        <v>0.49</v>
      </c>
      <c r="M6014" t="s">
        <v>82</v>
      </c>
    </row>
    <row r="6015" spans="1:13" x14ac:dyDescent="0.25">
      <c r="A6015" t="s">
        <v>13</v>
      </c>
      <c r="B6015">
        <v>1128299</v>
      </c>
      <c r="C6015" s="1">
        <v>44431</v>
      </c>
      <c r="D6015" t="s">
        <v>30</v>
      </c>
      <c r="E6015" t="s">
        <v>85</v>
      </c>
      <c r="F6015" t="s">
        <v>86</v>
      </c>
      <c r="G6015" t="s">
        <v>21</v>
      </c>
      <c r="H6015">
        <v>59</v>
      </c>
      <c r="I6015">
        <v>116</v>
      </c>
      <c r="J6015">
        <v>6844</v>
      </c>
      <c r="K6015">
        <v>2806</v>
      </c>
      <c r="L6015">
        <v>0.41</v>
      </c>
      <c r="M6015" t="s">
        <v>82</v>
      </c>
    </row>
    <row r="6016" spans="1:13" x14ac:dyDescent="0.25">
      <c r="A6016" t="s">
        <v>13</v>
      </c>
      <c r="B6016">
        <v>1128299</v>
      </c>
      <c r="C6016" s="1">
        <v>44431</v>
      </c>
      <c r="D6016" t="s">
        <v>30</v>
      </c>
      <c r="E6016" t="s">
        <v>85</v>
      </c>
      <c r="F6016" t="s">
        <v>86</v>
      </c>
      <c r="G6016" t="s">
        <v>22</v>
      </c>
      <c r="H6016">
        <v>65</v>
      </c>
      <c r="I6016">
        <v>94</v>
      </c>
      <c r="J6016">
        <v>6110</v>
      </c>
      <c r="K6016">
        <v>2444</v>
      </c>
      <c r="L6016">
        <v>0.4</v>
      </c>
      <c r="M6016" t="s">
        <v>82</v>
      </c>
    </row>
    <row r="6017" spans="1:13" x14ac:dyDescent="0.25">
      <c r="A6017" t="s">
        <v>13</v>
      </c>
      <c r="B6017">
        <v>1128299</v>
      </c>
      <c r="C6017" s="1">
        <v>44463</v>
      </c>
      <c r="D6017" t="s">
        <v>30</v>
      </c>
      <c r="E6017" t="s">
        <v>85</v>
      </c>
      <c r="F6017" t="s">
        <v>86</v>
      </c>
      <c r="G6017" t="s">
        <v>16</v>
      </c>
      <c r="H6017">
        <v>41</v>
      </c>
      <c r="I6017">
        <v>167</v>
      </c>
      <c r="J6017">
        <v>6847</v>
      </c>
      <c r="K6017">
        <v>3355</v>
      </c>
      <c r="L6017">
        <v>0.49</v>
      </c>
      <c r="M6017" t="s">
        <v>82</v>
      </c>
    </row>
    <row r="6018" spans="1:13" x14ac:dyDescent="0.25">
      <c r="A6018" t="s">
        <v>13</v>
      </c>
      <c r="B6018">
        <v>1128299</v>
      </c>
      <c r="C6018" s="1">
        <v>44463</v>
      </c>
      <c r="D6018" t="s">
        <v>30</v>
      </c>
      <c r="E6018" t="s">
        <v>85</v>
      </c>
      <c r="F6018" t="s">
        <v>86</v>
      </c>
      <c r="G6018" t="s">
        <v>18</v>
      </c>
      <c r="H6018">
        <v>45</v>
      </c>
      <c r="I6018">
        <v>161</v>
      </c>
      <c r="J6018">
        <v>7245</v>
      </c>
      <c r="K6018">
        <v>3840</v>
      </c>
      <c r="L6018">
        <v>0.53</v>
      </c>
      <c r="M6018" t="s">
        <v>82</v>
      </c>
    </row>
    <row r="6019" spans="1:13" x14ac:dyDescent="0.25">
      <c r="A6019" t="s">
        <v>13</v>
      </c>
      <c r="B6019">
        <v>1128299</v>
      </c>
      <c r="C6019" s="1">
        <v>44463</v>
      </c>
      <c r="D6019" t="s">
        <v>30</v>
      </c>
      <c r="E6019" t="s">
        <v>85</v>
      </c>
      <c r="F6019" t="s">
        <v>86</v>
      </c>
      <c r="G6019" t="s">
        <v>19</v>
      </c>
      <c r="H6019">
        <v>43</v>
      </c>
      <c r="I6019">
        <v>128</v>
      </c>
      <c r="J6019">
        <v>5504</v>
      </c>
      <c r="K6019">
        <v>2477</v>
      </c>
      <c r="L6019">
        <v>0.45</v>
      </c>
      <c r="M6019" t="s">
        <v>82</v>
      </c>
    </row>
    <row r="6020" spans="1:13" x14ac:dyDescent="0.25">
      <c r="A6020" t="s">
        <v>13</v>
      </c>
      <c r="B6020">
        <v>1128299</v>
      </c>
      <c r="C6020" s="1">
        <v>44463</v>
      </c>
      <c r="D6020" t="s">
        <v>30</v>
      </c>
      <c r="E6020" t="s">
        <v>85</v>
      </c>
      <c r="F6020" t="s">
        <v>86</v>
      </c>
      <c r="G6020" t="s">
        <v>20</v>
      </c>
      <c r="H6020">
        <v>41</v>
      </c>
      <c r="I6020">
        <v>113</v>
      </c>
      <c r="J6020">
        <v>4633</v>
      </c>
      <c r="K6020">
        <v>2178</v>
      </c>
      <c r="L6020">
        <v>0.47</v>
      </c>
      <c r="M6020" t="s">
        <v>82</v>
      </c>
    </row>
    <row r="6021" spans="1:13" x14ac:dyDescent="0.25">
      <c r="A6021" t="s">
        <v>13</v>
      </c>
      <c r="B6021">
        <v>1128299</v>
      </c>
      <c r="C6021" s="1">
        <v>44463</v>
      </c>
      <c r="D6021" t="s">
        <v>30</v>
      </c>
      <c r="E6021" t="s">
        <v>85</v>
      </c>
      <c r="F6021" t="s">
        <v>86</v>
      </c>
      <c r="G6021" t="s">
        <v>21</v>
      </c>
      <c r="H6021">
        <v>54</v>
      </c>
      <c r="I6021">
        <v>105</v>
      </c>
      <c r="J6021">
        <v>5670</v>
      </c>
      <c r="K6021">
        <v>2495</v>
      </c>
      <c r="L6021">
        <v>0.44</v>
      </c>
      <c r="M6021" t="s">
        <v>82</v>
      </c>
    </row>
    <row r="6022" spans="1:13" x14ac:dyDescent="0.25">
      <c r="A6022" t="s">
        <v>13</v>
      </c>
      <c r="B6022">
        <v>1128299</v>
      </c>
      <c r="C6022" s="1">
        <v>44463</v>
      </c>
      <c r="D6022" t="s">
        <v>30</v>
      </c>
      <c r="E6022" t="s">
        <v>85</v>
      </c>
      <c r="F6022" t="s">
        <v>86</v>
      </c>
      <c r="G6022" t="s">
        <v>22</v>
      </c>
      <c r="H6022">
        <v>56</v>
      </c>
      <c r="I6022">
        <v>119</v>
      </c>
      <c r="J6022">
        <v>6664</v>
      </c>
      <c r="K6022">
        <v>2466</v>
      </c>
      <c r="L6022">
        <v>0.37</v>
      </c>
      <c r="M6022" t="s">
        <v>82</v>
      </c>
    </row>
    <row r="6023" spans="1:13" x14ac:dyDescent="0.25">
      <c r="A6023" t="s">
        <v>13</v>
      </c>
      <c r="B6023">
        <v>1128299</v>
      </c>
      <c r="C6023" s="1">
        <v>44492</v>
      </c>
      <c r="D6023" t="s">
        <v>30</v>
      </c>
      <c r="E6023" t="s">
        <v>85</v>
      </c>
      <c r="F6023" t="s">
        <v>86</v>
      </c>
      <c r="G6023" t="s">
        <v>16</v>
      </c>
      <c r="H6023">
        <v>41</v>
      </c>
      <c r="I6023">
        <v>135</v>
      </c>
      <c r="J6023">
        <v>5535</v>
      </c>
      <c r="K6023">
        <v>2657</v>
      </c>
      <c r="L6023">
        <v>0.48</v>
      </c>
      <c r="M6023" t="s">
        <v>82</v>
      </c>
    </row>
    <row r="6024" spans="1:13" x14ac:dyDescent="0.25">
      <c r="A6024" t="s">
        <v>13</v>
      </c>
      <c r="B6024">
        <v>1128299</v>
      </c>
      <c r="C6024" s="1">
        <v>44492</v>
      </c>
      <c r="D6024" t="s">
        <v>30</v>
      </c>
      <c r="E6024" t="s">
        <v>85</v>
      </c>
      <c r="F6024" t="s">
        <v>86</v>
      </c>
      <c r="G6024" t="s">
        <v>18</v>
      </c>
      <c r="H6024">
        <v>47</v>
      </c>
      <c r="I6024">
        <v>145</v>
      </c>
      <c r="J6024">
        <v>6815</v>
      </c>
      <c r="K6024">
        <v>3612</v>
      </c>
      <c r="L6024">
        <v>0.53</v>
      </c>
      <c r="M6024" t="s">
        <v>82</v>
      </c>
    </row>
    <row r="6025" spans="1:13" x14ac:dyDescent="0.25">
      <c r="A6025" t="s">
        <v>13</v>
      </c>
      <c r="B6025">
        <v>1128299</v>
      </c>
      <c r="C6025" s="1">
        <v>44492</v>
      </c>
      <c r="D6025" t="s">
        <v>30</v>
      </c>
      <c r="E6025" t="s">
        <v>85</v>
      </c>
      <c r="F6025" t="s">
        <v>86</v>
      </c>
      <c r="G6025" t="s">
        <v>19</v>
      </c>
      <c r="H6025">
        <v>44</v>
      </c>
      <c r="I6025">
        <v>91</v>
      </c>
      <c r="J6025">
        <v>4004</v>
      </c>
      <c r="K6025">
        <v>1922</v>
      </c>
      <c r="L6025">
        <v>0.48</v>
      </c>
      <c r="M6025" t="s">
        <v>82</v>
      </c>
    </row>
    <row r="6026" spans="1:13" x14ac:dyDescent="0.25">
      <c r="A6026" t="s">
        <v>13</v>
      </c>
      <c r="B6026">
        <v>1128299</v>
      </c>
      <c r="C6026" s="1">
        <v>44492</v>
      </c>
      <c r="D6026" t="s">
        <v>30</v>
      </c>
      <c r="E6026" t="s">
        <v>85</v>
      </c>
      <c r="F6026" t="s">
        <v>86</v>
      </c>
      <c r="G6026" t="s">
        <v>20</v>
      </c>
      <c r="H6026">
        <v>43</v>
      </c>
      <c r="I6026">
        <v>90</v>
      </c>
      <c r="J6026">
        <v>3870</v>
      </c>
      <c r="K6026">
        <v>1896</v>
      </c>
      <c r="L6026">
        <v>0.49</v>
      </c>
      <c r="M6026" t="s">
        <v>82</v>
      </c>
    </row>
    <row r="6027" spans="1:13" x14ac:dyDescent="0.25">
      <c r="A6027" t="s">
        <v>13</v>
      </c>
      <c r="B6027">
        <v>1128299</v>
      </c>
      <c r="C6027" s="1">
        <v>44492</v>
      </c>
      <c r="D6027" t="s">
        <v>30</v>
      </c>
      <c r="E6027" t="s">
        <v>85</v>
      </c>
      <c r="F6027" t="s">
        <v>86</v>
      </c>
      <c r="G6027" t="s">
        <v>21</v>
      </c>
      <c r="H6027">
        <v>53</v>
      </c>
      <c r="I6027">
        <v>69</v>
      </c>
      <c r="J6027">
        <v>3657</v>
      </c>
      <c r="K6027">
        <v>1463</v>
      </c>
      <c r="L6027">
        <v>0.4</v>
      </c>
      <c r="M6027" t="s">
        <v>82</v>
      </c>
    </row>
    <row r="6028" spans="1:13" x14ac:dyDescent="0.25">
      <c r="A6028" t="s">
        <v>13</v>
      </c>
      <c r="B6028">
        <v>1128299</v>
      </c>
      <c r="C6028" s="1">
        <v>44492</v>
      </c>
      <c r="D6028" t="s">
        <v>30</v>
      </c>
      <c r="E6028" t="s">
        <v>85</v>
      </c>
      <c r="F6028" t="s">
        <v>86</v>
      </c>
      <c r="G6028" t="s">
        <v>22</v>
      </c>
      <c r="H6028">
        <v>56</v>
      </c>
      <c r="I6028">
        <v>85</v>
      </c>
      <c r="J6028">
        <v>4760</v>
      </c>
      <c r="K6028">
        <v>1809</v>
      </c>
      <c r="L6028">
        <v>0.38</v>
      </c>
      <c r="M6028" t="s">
        <v>82</v>
      </c>
    </row>
    <row r="6029" spans="1:13" x14ac:dyDescent="0.25">
      <c r="A6029" t="s">
        <v>13</v>
      </c>
      <c r="B6029">
        <v>1128299</v>
      </c>
      <c r="C6029" s="1">
        <v>44523</v>
      </c>
      <c r="D6029" t="s">
        <v>30</v>
      </c>
      <c r="E6029" t="s">
        <v>85</v>
      </c>
      <c r="F6029" t="s">
        <v>86</v>
      </c>
      <c r="G6029" t="s">
        <v>16</v>
      </c>
      <c r="H6029">
        <v>42</v>
      </c>
      <c r="I6029">
        <v>135</v>
      </c>
      <c r="J6029">
        <v>5670</v>
      </c>
      <c r="K6029">
        <v>2665</v>
      </c>
      <c r="L6029">
        <v>0.47</v>
      </c>
      <c r="M6029" t="s">
        <v>82</v>
      </c>
    </row>
    <row r="6030" spans="1:13" x14ac:dyDescent="0.25">
      <c r="A6030" t="s">
        <v>13</v>
      </c>
      <c r="B6030">
        <v>1128299</v>
      </c>
      <c r="C6030" s="1">
        <v>44523</v>
      </c>
      <c r="D6030" t="s">
        <v>30</v>
      </c>
      <c r="E6030" t="s">
        <v>85</v>
      </c>
      <c r="F6030" t="s">
        <v>86</v>
      </c>
      <c r="G6030" t="s">
        <v>18</v>
      </c>
      <c r="H6030">
        <v>46</v>
      </c>
      <c r="I6030">
        <v>147</v>
      </c>
      <c r="J6030">
        <v>6762</v>
      </c>
      <c r="K6030">
        <v>3516</v>
      </c>
      <c r="L6030">
        <v>0.52</v>
      </c>
      <c r="M6030" t="s">
        <v>82</v>
      </c>
    </row>
    <row r="6031" spans="1:13" x14ac:dyDescent="0.25">
      <c r="A6031" t="s">
        <v>13</v>
      </c>
      <c r="B6031">
        <v>1128299</v>
      </c>
      <c r="C6031" s="1">
        <v>44523</v>
      </c>
      <c r="D6031" t="s">
        <v>30</v>
      </c>
      <c r="E6031" t="s">
        <v>85</v>
      </c>
      <c r="F6031" t="s">
        <v>86</v>
      </c>
      <c r="G6031" t="s">
        <v>19</v>
      </c>
      <c r="H6031">
        <v>44</v>
      </c>
      <c r="I6031">
        <v>105</v>
      </c>
      <c r="J6031">
        <v>4620</v>
      </c>
      <c r="K6031">
        <v>2125</v>
      </c>
      <c r="L6031">
        <v>0.46</v>
      </c>
      <c r="M6031" t="s">
        <v>82</v>
      </c>
    </row>
    <row r="6032" spans="1:13" x14ac:dyDescent="0.25">
      <c r="A6032" t="s">
        <v>13</v>
      </c>
      <c r="B6032">
        <v>1128299</v>
      </c>
      <c r="C6032" s="1">
        <v>44523</v>
      </c>
      <c r="D6032" t="s">
        <v>30</v>
      </c>
      <c r="E6032" t="s">
        <v>85</v>
      </c>
      <c r="F6032" t="s">
        <v>86</v>
      </c>
      <c r="G6032" t="s">
        <v>20</v>
      </c>
      <c r="H6032">
        <v>42</v>
      </c>
      <c r="I6032">
        <v>98</v>
      </c>
      <c r="J6032">
        <v>4116</v>
      </c>
      <c r="K6032">
        <v>1935</v>
      </c>
      <c r="L6032">
        <v>0.47</v>
      </c>
      <c r="M6032" t="s">
        <v>82</v>
      </c>
    </row>
    <row r="6033" spans="1:13" x14ac:dyDescent="0.25">
      <c r="A6033" t="s">
        <v>13</v>
      </c>
      <c r="B6033">
        <v>1128299</v>
      </c>
      <c r="C6033" s="1">
        <v>44523</v>
      </c>
      <c r="D6033" t="s">
        <v>30</v>
      </c>
      <c r="E6033" t="s">
        <v>85</v>
      </c>
      <c r="F6033" t="s">
        <v>86</v>
      </c>
      <c r="G6033" t="s">
        <v>21</v>
      </c>
      <c r="H6033">
        <v>53</v>
      </c>
      <c r="I6033">
        <v>87</v>
      </c>
      <c r="J6033">
        <v>4611</v>
      </c>
      <c r="K6033">
        <v>1891</v>
      </c>
      <c r="L6033">
        <v>0.41</v>
      </c>
      <c r="M6033" t="s">
        <v>82</v>
      </c>
    </row>
    <row r="6034" spans="1:13" x14ac:dyDescent="0.25">
      <c r="A6034" t="s">
        <v>13</v>
      </c>
      <c r="B6034">
        <v>1128299</v>
      </c>
      <c r="C6034" s="1">
        <v>44523</v>
      </c>
      <c r="D6034" t="s">
        <v>30</v>
      </c>
      <c r="E6034" t="s">
        <v>85</v>
      </c>
      <c r="F6034" t="s">
        <v>86</v>
      </c>
      <c r="G6034" t="s">
        <v>22</v>
      </c>
      <c r="H6034">
        <v>55</v>
      </c>
      <c r="I6034">
        <v>111</v>
      </c>
      <c r="J6034">
        <v>6105</v>
      </c>
      <c r="K6034">
        <v>2259</v>
      </c>
      <c r="L6034">
        <v>0.37</v>
      </c>
      <c r="M6034" t="s">
        <v>82</v>
      </c>
    </row>
    <row r="6035" spans="1:13" x14ac:dyDescent="0.25">
      <c r="A6035" t="s">
        <v>13</v>
      </c>
      <c r="B6035">
        <v>1128299</v>
      </c>
      <c r="C6035" s="1">
        <v>44552</v>
      </c>
      <c r="D6035" t="s">
        <v>30</v>
      </c>
      <c r="E6035" t="s">
        <v>85</v>
      </c>
      <c r="F6035" t="s">
        <v>86</v>
      </c>
      <c r="G6035" t="s">
        <v>16</v>
      </c>
      <c r="H6035">
        <v>44</v>
      </c>
      <c r="I6035">
        <v>181</v>
      </c>
      <c r="J6035">
        <v>7964</v>
      </c>
      <c r="K6035">
        <v>3663</v>
      </c>
      <c r="L6035">
        <v>0.46</v>
      </c>
      <c r="M6035" t="s">
        <v>82</v>
      </c>
    </row>
    <row r="6036" spans="1:13" x14ac:dyDescent="0.25">
      <c r="A6036" t="s">
        <v>13</v>
      </c>
      <c r="B6036">
        <v>1128299</v>
      </c>
      <c r="C6036" s="1">
        <v>44552</v>
      </c>
      <c r="D6036" t="s">
        <v>30</v>
      </c>
      <c r="E6036" t="s">
        <v>85</v>
      </c>
      <c r="F6036" t="s">
        <v>86</v>
      </c>
      <c r="G6036" t="s">
        <v>18</v>
      </c>
      <c r="H6036">
        <v>49</v>
      </c>
      <c r="I6036">
        <v>175</v>
      </c>
      <c r="J6036">
        <v>8575</v>
      </c>
      <c r="K6036">
        <v>4631</v>
      </c>
      <c r="L6036">
        <v>0.54</v>
      </c>
      <c r="M6036" t="s">
        <v>82</v>
      </c>
    </row>
    <row r="6037" spans="1:13" x14ac:dyDescent="0.25">
      <c r="A6037" t="s">
        <v>33</v>
      </c>
      <c r="B6037">
        <v>1128299</v>
      </c>
      <c r="C6037" s="1">
        <v>44552</v>
      </c>
      <c r="D6037" t="s">
        <v>30</v>
      </c>
      <c r="E6037" t="s">
        <v>85</v>
      </c>
      <c r="F6037" t="s">
        <v>86</v>
      </c>
      <c r="G6037" t="s">
        <v>19</v>
      </c>
      <c r="H6037">
        <v>43</v>
      </c>
      <c r="I6037">
        <v>123</v>
      </c>
      <c r="J6037">
        <v>5289</v>
      </c>
      <c r="K6037">
        <v>2539</v>
      </c>
      <c r="L6037">
        <v>0.48</v>
      </c>
      <c r="M6037" t="s">
        <v>82</v>
      </c>
    </row>
    <row r="6038" spans="1:13" x14ac:dyDescent="0.25">
      <c r="A6038" t="s">
        <v>33</v>
      </c>
      <c r="B6038">
        <v>1128299</v>
      </c>
      <c r="C6038" s="1">
        <v>44552</v>
      </c>
      <c r="D6038" t="s">
        <v>30</v>
      </c>
      <c r="E6038" t="s">
        <v>85</v>
      </c>
      <c r="F6038" t="s">
        <v>86</v>
      </c>
      <c r="G6038" t="s">
        <v>20</v>
      </c>
      <c r="H6038">
        <v>44</v>
      </c>
      <c r="I6038">
        <v>115</v>
      </c>
      <c r="J6038">
        <v>5060</v>
      </c>
      <c r="K6038">
        <v>2277</v>
      </c>
      <c r="L6038">
        <v>0.45</v>
      </c>
      <c r="M6038" t="s">
        <v>82</v>
      </c>
    </row>
    <row r="6039" spans="1:13" x14ac:dyDescent="0.25">
      <c r="A6039" t="s">
        <v>33</v>
      </c>
      <c r="B6039">
        <v>1128299</v>
      </c>
      <c r="C6039" s="1">
        <v>44552</v>
      </c>
      <c r="D6039" t="s">
        <v>30</v>
      </c>
      <c r="E6039" t="s">
        <v>85</v>
      </c>
      <c r="F6039" t="s">
        <v>86</v>
      </c>
      <c r="G6039" t="s">
        <v>21</v>
      </c>
      <c r="H6039">
        <v>52</v>
      </c>
      <c r="I6039">
        <v>88</v>
      </c>
      <c r="J6039">
        <v>4576</v>
      </c>
      <c r="K6039">
        <v>1968</v>
      </c>
      <c r="L6039">
        <v>0.43</v>
      </c>
      <c r="M6039" t="s">
        <v>82</v>
      </c>
    </row>
    <row r="6040" spans="1:13" x14ac:dyDescent="0.25">
      <c r="A6040" t="s">
        <v>33</v>
      </c>
      <c r="B6040">
        <v>1128299</v>
      </c>
      <c r="C6040" s="1">
        <v>44552</v>
      </c>
      <c r="D6040" t="s">
        <v>30</v>
      </c>
      <c r="E6040" t="s">
        <v>85</v>
      </c>
      <c r="F6040" t="s">
        <v>86</v>
      </c>
      <c r="G6040" t="s">
        <v>22</v>
      </c>
      <c r="H6040">
        <v>58</v>
      </c>
      <c r="I6040">
        <v>135</v>
      </c>
      <c r="J6040">
        <v>7830</v>
      </c>
      <c r="K6040">
        <v>2897</v>
      </c>
      <c r="L6040">
        <v>0.37</v>
      </c>
      <c r="M6040" t="s">
        <v>82</v>
      </c>
    </row>
    <row r="6041" spans="1:13" x14ac:dyDescent="0.25">
      <c r="A6041" t="s">
        <v>33</v>
      </c>
      <c r="B6041">
        <v>1128299</v>
      </c>
      <c r="C6041" s="1">
        <v>44222</v>
      </c>
      <c r="D6041" t="s">
        <v>30</v>
      </c>
      <c r="E6041" t="s">
        <v>85</v>
      </c>
      <c r="F6041" t="s">
        <v>86</v>
      </c>
      <c r="G6041" t="s">
        <v>16</v>
      </c>
      <c r="H6041">
        <v>33</v>
      </c>
      <c r="I6041">
        <v>133</v>
      </c>
      <c r="J6041">
        <v>4389</v>
      </c>
      <c r="K6041">
        <v>2151</v>
      </c>
      <c r="L6041">
        <v>0.49</v>
      </c>
      <c r="M6041" t="s">
        <v>82</v>
      </c>
    </row>
    <row r="6042" spans="1:13" x14ac:dyDescent="0.25">
      <c r="A6042" t="s">
        <v>33</v>
      </c>
      <c r="B6042">
        <v>1128299</v>
      </c>
      <c r="C6042" s="1">
        <v>44222</v>
      </c>
      <c r="D6042" t="s">
        <v>30</v>
      </c>
      <c r="E6042" t="s">
        <v>85</v>
      </c>
      <c r="F6042" t="s">
        <v>86</v>
      </c>
      <c r="G6042" t="s">
        <v>18</v>
      </c>
      <c r="H6042">
        <v>42</v>
      </c>
      <c r="I6042">
        <v>138</v>
      </c>
      <c r="J6042">
        <v>5796</v>
      </c>
      <c r="K6042">
        <v>3072</v>
      </c>
      <c r="L6042">
        <v>0.53</v>
      </c>
      <c r="M6042" t="s">
        <v>82</v>
      </c>
    </row>
    <row r="6043" spans="1:13" x14ac:dyDescent="0.25">
      <c r="A6043" t="s">
        <v>33</v>
      </c>
      <c r="B6043">
        <v>1128299</v>
      </c>
      <c r="C6043" s="1">
        <v>44222</v>
      </c>
      <c r="D6043" t="s">
        <v>30</v>
      </c>
      <c r="E6043" t="s">
        <v>85</v>
      </c>
      <c r="F6043" t="s">
        <v>86</v>
      </c>
      <c r="G6043" t="s">
        <v>19</v>
      </c>
      <c r="H6043">
        <v>42</v>
      </c>
      <c r="I6043">
        <v>138</v>
      </c>
      <c r="J6043">
        <v>5796</v>
      </c>
      <c r="K6043">
        <v>2666</v>
      </c>
      <c r="L6043">
        <v>0.46</v>
      </c>
      <c r="M6043" t="s">
        <v>82</v>
      </c>
    </row>
    <row r="6044" spans="1:13" x14ac:dyDescent="0.25">
      <c r="A6044" t="s">
        <v>33</v>
      </c>
      <c r="B6044">
        <v>1128299</v>
      </c>
      <c r="C6044" s="1">
        <v>44222</v>
      </c>
      <c r="D6044" t="s">
        <v>30</v>
      </c>
      <c r="E6044" t="s">
        <v>85</v>
      </c>
      <c r="F6044" t="s">
        <v>86</v>
      </c>
      <c r="G6044" t="s">
        <v>20</v>
      </c>
      <c r="H6044">
        <v>43</v>
      </c>
      <c r="I6044">
        <v>85</v>
      </c>
      <c r="J6044">
        <v>3655</v>
      </c>
      <c r="K6044">
        <v>1791</v>
      </c>
      <c r="L6044">
        <v>0.49</v>
      </c>
      <c r="M6044" t="s">
        <v>82</v>
      </c>
    </row>
    <row r="6045" spans="1:13" x14ac:dyDescent="0.25">
      <c r="A6045" t="s">
        <v>33</v>
      </c>
      <c r="B6045">
        <v>1128299</v>
      </c>
      <c r="C6045" s="1">
        <v>44222</v>
      </c>
      <c r="D6045" t="s">
        <v>30</v>
      </c>
      <c r="E6045" t="s">
        <v>85</v>
      </c>
      <c r="F6045" t="s">
        <v>86</v>
      </c>
      <c r="G6045" t="s">
        <v>21</v>
      </c>
      <c r="H6045">
        <v>45</v>
      </c>
      <c r="I6045">
        <v>80</v>
      </c>
      <c r="J6045">
        <v>3600</v>
      </c>
      <c r="K6045">
        <v>1476</v>
      </c>
      <c r="L6045">
        <v>0.41</v>
      </c>
      <c r="M6045" t="s">
        <v>82</v>
      </c>
    </row>
    <row r="6046" spans="1:13" x14ac:dyDescent="0.25">
      <c r="A6046" t="s">
        <v>33</v>
      </c>
      <c r="B6046">
        <v>1128299</v>
      </c>
      <c r="C6046" s="1">
        <v>44222</v>
      </c>
      <c r="D6046" t="s">
        <v>30</v>
      </c>
      <c r="E6046" t="s">
        <v>85</v>
      </c>
      <c r="F6046" t="s">
        <v>86</v>
      </c>
      <c r="G6046" t="s">
        <v>22</v>
      </c>
      <c r="H6046">
        <v>42</v>
      </c>
      <c r="I6046">
        <v>128</v>
      </c>
      <c r="J6046">
        <v>5376</v>
      </c>
      <c r="K6046">
        <v>1935</v>
      </c>
      <c r="L6046">
        <v>0.36</v>
      </c>
      <c r="M6046" t="s">
        <v>82</v>
      </c>
    </row>
    <row r="6047" spans="1:13" x14ac:dyDescent="0.25">
      <c r="A6047" t="s">
        <v>33</v>
      </c>
      <c r="B6047">
        <v>1128299</v>
      </c>
      <c r="C6047" s="1">
        <v>44253</v>
      </c>
      <c r="D6047" t="s">
        <v>30</v>
      </c>
      <c r="E6047" t="s">
        <v>85</v>
      </c>
      <c r="F6047" t="s">
        <v>86</v>
      </c>
      <c r="G6047" t="s">
        <v>16</v>
      </c>
      <c r="H6047">
        <v>33</v>
      </c>
      <c r="I6047">
        <v>147</v>
      </c>
      <c r="J6047">
        <v>4851</v>
      </c>
      <c r="K6047">
        <v>2377</v>
      </c>
      <c r="L6047">
        <v>0.49</v>
      </c>
      <c r="M6047" t="s">
        <v>82</v>
      </c>
    </row>
    <row r="6048" spans="1:13" x14ac:dyDescent="0.25">
      <c r="A6048" t="s">
        <v>33</v>
      </c>
      <c r="B6048">
        <v>1128299</v>
      </c>
      <c r="C6048" s="1">
        <v>44253</v>
      </c>
      <c r="D6048" t="s">
        <v>30</v>
      </c>
      <c r="E6048" t="s">
        <v>85</v>
      </c>
      <c r="F6048" t="s">
        <v>86</v>
      </c>
      <c r="G6048" t="s">
        <v>18</v>
      </c>
      <c r="H6048">
        <v>44</v>
      </c>
      <c r="I6048">
        <v>106</v>
      </c>
      <c r="J6048">
        <v>4664</v>
      </c>
      <c r="K6048">
        <v>2565</v>
      </c>
      <c r="L6048">
        <v>0.55000000000000004</v>
      </c>
      <c r="M6048" t="s">
        <v>82</v>
      </c>
    </row>
    <row r="6049" spans="1:13" x14ac:dyDescent="0.25">
      <c r="A6049" t="s">
        <v>33</v>
      </c>
      <c r="B6049">
        <v>1128299</v>
      </c>
      <c r="C6049" s="1">
        <v>44253</v>
      </c>
      <c r="D6049" t="s">
        <v>30</v>
      </c>
      <c r="E6049" t="s">
        <v>85</v>
      </c>
      <c r="F6049" t="s">
        <v>86</v>
      </c>
      <c r="G6049" t="s">
        <v>19</v>
      </c>
      <c r="H6049">
        <v>41</v>
      </c>
      <c r="I6049">
        <v>111</v>
      </c>
      <c r="J6049">
        <v>4551</v>
      </c>
      <c r="K6049">
        <v>2093</v>
      </c>
      <c r="L6049">
        <v>0.46</v>
      </c>
      <c r="M6049" t="s">
        <v>82</v>
      </c>
    </row>
    <row r="6050" spans="1:13" x14ac:dyDescent="0.25">
      <c r="A6050" t="s">
        <v>33</v>
      </c>
      <c r="B6050">
        <v>1128299</v>
      </c>
      <c r="C6050" s="1">
        <v>44253</v>
      </c>
      <c r="D6050" t="s">
        <v>30</v>
      </c>
      <c r="E6050" t="s">
        <v>87</v>
      </c>
      <c r="F6050" t="s">
        <v>88</v>
      </c>
      <c r="G6050" t="s">
        <v>20</v>
      </c>
      <c r="H6050">
        <v>43</v>
      </c>
      <c r="I6050">
        <v>74</v>
      </c>
      <c r="J6050">
        <v>3182</v>
      </c>
      <c r="K6050">
        <v>1559</v>
      </c>
      <c r="L6050">
        <v>0.49</v>
      </c>
      <c r="M6050" t="s">
        <v>82</v>
      </c>
    </row>
    <row r="6051" spans="1:13" x14ac:dyDescent="0.25">
      <c r="A6051" t="s">
        <v>33</v>
      </c>
      <c r="B6051">
        <v>1128299</v>
      </c>
      <c r="C6051" s="1">
        <v>44253</v>
      </c>
      <c r="D6051" t="s">
        <v>30</v>
      </c>
      <c r="E6051" t="s">
        <v>87</v>
      </c>
      <c r="F6051" t="s">
        <v>88</v>
      </c>
      <c r="G6051" t="s">
        <v>21</v>
      </c>
      <c r="H6051">
        <v>45</v>
      </c>
      <c r="I6051">
        <v>54</v>
      </c>
      <c r="J6051">
        <v>2430</v>
      </c>
      <c r="K6051">
        <v>1069</v>
      </c>
      <c r="L6051">
        <v>0.44</v>
      </c>
      <c r="M6051" t="s">
        <v>82</v>
      </c>
    </row>
    <row r="6052" spans="1:13" x14ac:dyDescent="0.25">
      <c r="A6052" t="s">
        <v>33</v>
      </c>
      <c r="B6052">
        <v>1128299</v>
      </c>
      <c r="C6052" s="1">
        <v>44253</v>
      </c>
      <c r="D6052" t="s">
        <v>30</v>
      </c>
      <c r="E6052" t="s">
        <v>87</v>
      </c>
      <c r="F6052" t="s">
        <v>88</v>
      </c>
      <c r="G6052" t="s">
        <v>22</v>
      </c>
      <c r="H6052">
        <v>41</v>
      </c>
      <c r="I6052">
        <v>104</v>
      </c>
      <c r="J6052">
        <v>4264</v>
      </c>
      <c r="K6052">
        <v>1620</v>
      </c>
      <c r="L6052">
        <v>0.38</v>
      </c>
      <c r="M6052" t="s">
        <v>82</v>
      </c>
    </row>
    <row r="6053" spans="1:13" x14ac:dyDescent="0.25">
      <c r="A6053" t="s">
        <v>33</v>
      </c>
      <c r="B6053">
        <v>1128299</v>
      </c>
      <c r="C6053" s="1">
        <v>44280</v>
      </c>
      <c r="D6053" t="s">
        <v>30</v>
      </c>
      <c r="E6053" t="s">
        <v>87</v>
      </c>
      <c r="F6053" t="s">
        <v>88</v>
      </c>
      <c r="G6053" t="s">
        <v>16</v>
      </c>
      <c r="H6053">
        <v>44</v>
      </c>
      <c r="I6053">
        <v>165</v>
      </c>
      <c r="J6053">
        <v>7260</v>
      </c>
      <c r="K6053">
        <v>3630</v>
      </c>
      <c r="L6053">
        <v>0.5</v>
      </c>
      <c r="M6053" t="s">
        <v>82</v>
      </c>
    </row>
    <row r="6054" spans="1:13" x14ac:dyDescent="0.25">
      <c r="A6054" t="s">
        <v>33</v>
      </c>
      <c r="B6054">
        <v>1128299</v>
      </c>
      <c r="C6054" s="1">
        <v>44280</v>
      </c>
      <c r="D6054" t="s">
        <v>30</v>
      </c>
      <c r="E6054" t="s">
        <v>87</v>
      </c>
      <c r="F6054" t="s">
        <v>88</v>
      </c>
      <c r="G6054" t="s">
        <v>18</v>
      </c>
      <c r="H6054">
        <v>51</v>
      </c>
      <c r="I6054">
        <v>112</v>
      </c>
      <c r="J6054">
        <v>5712</v>
      </c>
      <c r="K6054">
        <v>3027</v>
      </c>
      <c r="L6054">
        <v>0.53</v>
      </c>
      <c r="M6054" t="s">
        <v>82</v>
      </c>
    </row>
    <row r="6055" spans="1:13" x14ac:dyDescent="0.25">
      <c r="A6055" t="s">
        <v>33</v>
      </c>
      <c r="B6055">
        <v>1128299</v>
      </c>
      <c r="C6055" s="1">
        <v>44280</v>
      </c>
      <c r="D6055" t="s">
        <v>30</v>
      </c>
      <c r="E6055" t="s">
        <v>87</v>
      </c>
      <c r="F6055" t="s">
        <v>88</v>
      </c>
      <c r="G6055" t="s">
        <v>19</v>
      </c>
      <c r="H6055">
        <v>52</v>
      </c>
      <c r="I6055">
        <v>112</v>
      </c>
      <c r="J6055">
        <v>5824</v>
      </c>
      <c r="K6055">
        <v>2854</v>
      </c>
      <c r="L6055">
        <v>0.49</v>
      </c>
      <c r="M6055" t="s">
        <v>82</v>
      </c>
    </row>
    <row r="6056" spans="1:13" x14ac:dyDescent="0.25">
      <c r="A6056" t="s">
        <v>33</v>
      </c>
      <c r="B6056">
        <v>1128299</v>
      </c>
      <c r="C6056" s="1">
        <v>44280</v>
      </c>
      <c r="D6056" t="s">
        <v>30</v>
      </c>
      <c r="E6056" t="s">
        <v>87</v>
      </c>
      <c r="F6056" t="s">
        <v>88</v>
      </c>
      <c r="G6056" t="s">
        <v>20</v>
      </c>
      <c r="H6056">
        <v>50</v>
      </c>
      <c r="I6056">
        <v>83</v>
      </c>
      <c r="J6056">
        <v>4150</v>
      </c>
      <c r="K6056">
        <v>1909</v>
      </c>
      <c r="L6056">
        <v>0.46</v>
      </c>
      <c r="M6056" t="s">
        <v>82</v>
      </c>
    </row>
    <row r="6057" spans="1:13" x14ac:dyDescent="0.25">
      <c r="A6057" t="s">
        <v>33</v>
      </c>
      <c r="B6057">
        <v>1128299</v>
      </c>
      <c r="C6057" s="1">
        <v>44280</v>
      </c>
      <c r="D6057" t="s">
        <v>30</v>
      </c>
      <c r="E6057" t="s">
        <v>87</v>
      </c>
      <c r="F6057" t="s">
        <v>88</v>
      </c>
      <c r="G6057" t="s">
        <v>21</v>
      </c>
      <c r="H6057">
        <v>55</v>
      </c>
      <c r="I6057">
        <v>53</v>
      </c>
      <c r="J6057">
        <v>2915</v>
      </c>
      <c r="K6057">
        <v>1253</v>
      </c>
      <c r="L6057">
        <v>0.43</v>
      </c>
      <c r="M6057" t="s">
        <v>82</v>
      </c>
    </row>
    <row r="6058" spans="1:13" x14ac:dyDescent="0.25">
      <c r="A6058" t="s">
        <v>33</v>
      </c>
      <c r="B6058">
        <v>1128299</v>
      </c>
      <c r="C6058" s="1">
        <v>44280</v>
      </c>
      <c r="D6058" t="s">
        <v>30</v>
      </c>
      <c r="E6058" t="s">
        <v>87</v>
      </c>
      <c r="F6058" t="s">
        <v>88</v>
      </c>
      <c r="G6058" t="s">
        <v>22</v>
      </c>
      <c r="H6058">
        <v>50</v>
      </c>
      <c r="I6058">
        <v>98</v>
      </c>
      <c r="J6058">
        <v>4900</v>
      </c>
      <c r="K6058">
        <v>1862</v>
      </c>
      <c r="L6058">
        <v>0.38</v>
      </c>
      <c r="M6058" t="s">
        <v>82</v>
      </c>
    </row>
    <row r="6059" spans="1:13" x14ac:dyDescent="0.25">
      <c r="A6059" t="s">
        <v>33</v>
      </c>
      <c r="B6059">
        <v>1128299</v>
      </c>
      <c r="C6059" s="1">
        <v>44312</v>
      </c>
      <c r="D6059" t="s">
        <v>30</v>
      </c>
      <c r="E6059" t="s">
        <v>87</v>
      </c>
      <c r="F6059" t="s">
        <v>88</v>
      </c>
      <c r="G6059" t="s">
        <v>16</v>
      </c>
      <c r="H6059">
        <v>51</v>
      </c>
      <c r="I6059">
        <v>154</v>
      </c>
      <c r="J6059">
        <v>7854</v>
      </c>
      <c r="K6059">
        <v>3534</v>
      </c>
      <c r="L6059">
        <v>0.45</v>
      </c>
      <c r="M6059" t="s">
        <v>82</v>
      </c>
    </row>
    <row r="6060" spans="1:13" x14ac:dyDescent="0.25">
      <c r="A6060" t="s">
        <v>33</v>
      </c>
      <c r="B6060">
        <v>1128299</v>
      </c>
      <c r="C6060" s="1">
        <v>44312</v>
      </c>
      <c r="D6060" t="s">
        <v>30</v>
      </c>
      <c r="E6060" t="s">
        <v>87</v>
      </c>
      <c r="F6060" t="s">
        <v>88</v>
      </c>
      <c r="G6060" t="s">
        <v>18</v>
      </c>
      <c r="H6060">
        <v>59</v>
      </c>
      <c r="I6060">
        <v>98</v>
      </c>
      <c r="J6060">
        <v>5782</v>
      </c>
      <c r="K6060">
        <v>2891</v>
      </c>
      <c r="L6060">
        <v>0.5</v>
      </c>
      <c r="M6060" t="s">
        <v>82</v>
      </c>
    </row>
    <row r="6061" spans="1:13" x14ac:dyDescent="0.25">
      <c r="A6061" t="s">
        <v>33</v>
      </c>
      <c r="B6061">
        <v>1128299</v>
      </c>
      <c r="C6061" s="1">
        <v>44312</v>
      </c>
      <c r="D6061" t="s">
        <v>30</v>
      </c>
      <c r="E6061" t="s">
        <v>87</v>
      </c>
      <c r="F6061" t="s">
        <v>88</v>
      </c>
      <c r="G6061" t="s">
        <v>19</v>
      </c>
      <c r="H6061">
        <v>55</v>
      </c>
      <c r="I6061">
        <v>116</v>
      </c>
      <c r="J6061">
        <v>6380</v>
      </c>
      <c r="K6061">
        <v>3190</v>
      </c>
      <c r="L6061">
        <v>0.5</v>
      </c>
      <c r="M6061" t="s">
        <v>82</v>
      </c>
    </row>
    <row r="6062" spans="1:13" x14ac:dyDescent="0.25">
      <c r="A6062" t="s">
        <v>33</v>
      </c>
      <c r="B6062">
        <v>1128299</v>
      </c>
      <c r="C6062" s="1">
        <v>44312</v>
      </c>
      <c r="D6062" t="s">
        <v>30</v>
      </c>
      <c r="E6062" t="s">
        <v>87</v>
      </c>
      <c r="F6062" t="s">
        <v>88</v>
      </c>
      <c r="G6062" t="s">
        <v>20</v>
      </c>
      <c r="H6062">
        <v>54</v>
      </c>
      <c r="I6062">
        <v>87</v>
      </c>
      <c r="J6062">
        <v>4698</v>
      </c>
      <c r="K6062">
        <v>2161</v>
      </c>
      <c r="L6062">
        <v>0.46</v>
      </c>
      <c r="M6062" t="s">
        <v>82</v>
      </c>
    </row>
    <row r="6063" spans="1:13" x14ac:dyDescent="0.25">
      <c r="A6063" t="s">
        <v>33</v>
      </c>
      <c r="B6063">
        <v>1128299</v>
      </c>
      <c r="C6063" s="1">
        <v>44312</v>
      </c>
      <c r="D6063" t="s">
        <v>30</v>
      </c>
      <c r="E6063" t="s">
        <v>87</v>
      </c>
      <c r="F6063" t="s">
        <v>88</v>
      </c>
      <c r="G6063" t="s">
        <v>21</v>
      </c>
      <c r="H6063">
        <v>56</v>
      </c>
      <c r="I6063">
        <v>58</v>
      </c>
      <c r="J6063">
        <v>3248</v>
      </c>
      <c r="K6063">
        <v>1332</v>
      </c>
      <c r="L6063">
        <v>0.41</v>
      </c>
      <c r="M6063" t="s">
        <v>82</v>
      </c>
    </row>
    <row r="6064" spans="1:13" x14ac:dyDescent="0.25">
      <c r="A6064" t="s">
        <v>33</v>
      </c>
      <c r="B6064">
        <v>1128299</v>
      </c>
      <c r="C6064" s="1">
        <v>44312</v>
      </c>
      <c r="D6064" t="s">
        <v>30</v>
      </c>
      <c r="E6064" t="s">
        <v>87</v>
      </c>
      <c r="F6064" t="s">
        <v>88</v>
      </c>
      <c r="G6064" t="s">
        <v>22</v>
      </c>
      <c r="H6064">
        <v>69</v>
      </c>
      <c r="I6064">
        <v>101</v>
      </c>
      <c r="J6064">
        <v>6969</v>
      </c>
      <c r="K6064">
        <v>2648</v>
      </c>
      <c r="L6064">
        <v>0.38</v>
      </c>
      <c r="M6064" t="s">
        <v>82</v>
      </c>
    </row>
    <row r="6065" spans="1:13" x14ac:dyDescent="0.25">
      <c r="A6065" t="s">
        <v>33</v>
      </c>
      <c r="B6065">
        <v>1128299</v>
      </c>
      <c r="C6065" s="1">
        <v>44343</v>
      </c>
      <c r="D6065" t="s">
        <v>30</v>
      </c>
      <c r="E6065" t="s">
        <v>87</v>
      </c>
      <c r="F6065" t="s">
        <v>88</v>
      </c>
      <c r="G6065" t="s">
        <v>16</v>
      </c>
      <c r="H6065">
        <v>51</v>
      </c>
      <c r="I6065">
        <v>150</v>
      </c>
      <c r="J6065">
        <v>7650</v>
      </c>
      <c r="K6065">
        <v>3443</v>
      </c>
      <c r="L6065">
        <v>0.45</v>
      </c>
      <c r="M6065" t="s">
        <v>82</v>
      </c>
    </row>
    <row r="6066" spans="1:13" x14ac:dyDescent="0.25">
      <c r="A6066" t="s">
        <v>33</v>
      </c>
      <c r="B6066">
        <v>1128299</v>
      </c>
      <c r="C6066" s="1">
        <v>44343</v>
      </c>
      <c r="D6066" t="s">
        <v>30</v>
      </c>
      <c r="E6066" t="s">
        <v>87</v>
      </c>
      <c r="F6066" t="s">
        <v>88</v>
      </c>
      <c r="G6066" t="s">
        <v>18</v>
      </c>
      <c r="H6066">
        <v>58</v>
      </c>
      <c r="I6066">
        <v>111</v>
      </c>
      <c r="J6066">
        <v>6438</v>
      </c>
      <c r="K6066">
        <v>3283</v>
      </c>
      <c r="L6066">
        <v>0.51</v>
      </c>
      <c r="M6066" t="s">
        <v>82</v>
      </c>
    </row>
    <row r="6067" spans="1:13" x14ac:dyDescent="0.25">
      <c r="A6067" t="s">
        <v>33</v>
      </c>
      <c r="B6067">
        <v>1128299</v>
      </c>
      <c r="C6067" s="1">
        <v>44343</v>
      </c>
      <c r="D6067" t="s">
        <v>30</v>
      </c>
      <c r="E6067" t="s">
        <v>87</v>
      </c>
      <c r="F6067" t="s">
        <v>88</v>
      </c>
      <c r="G6067" t="s">
        <v>19</v>
      </c>
      <c r="H6067">
        <v>56</v>
      </c>
      <c r="I6067">
        <v>126</v>
      </c>
      <c r="J6067">
        <v>7056</v>
      </c>
      <c r="K6067">
        <v>3316</v>
      </c>
      <c r="L6067">
        <v>0.47</v>
      </c>
      <c r="M6067" t="s">
        <v>82</v>
      </c>
    </row>
    <row r="6068" spans="1:13" x14ac:dyDescent="0.25">
      <c r="A6068" t="s">
        <v>33</v>
      </c>
      <c r="B6068">
        <v>1128299</v>
      </c>
      <c r="C6068" s="1">
        <v>44343</v>
      </c>
      <c r="D6068" t="s">
        <v>30</v>
      </c>
      <c r="E6068" t="s">
        <v>87</v>
      </c>
      <c r="F6068" t="s">
        <v>88</v>
      </c>
      <c r="G6068" t="s">
        <v>20</v>
      </c>
      <c r="H6068">
        <v>51</v>
      </c>
      <c r="I6068">
        <v>91</v>
      </c>
      <c r="J6068">
        <v>4641</v>
      </c>
      <c r="K6068">
        <v>2135</v>
      </c>
      <c r="L6068">
        <v>0.46</v>
      </c>
      <c r="M6068" t="s">
        <v>82</v>
      </c>
    </row>
    <row r="6069" spans="1:13" x14ac:dyDescent="0.25">
      <c r="A6069" t="s">
        <v>33</v>
      </c>
      <c r="B6069">
        <v>1128299</v>
      </c>
      <c r="C6069" s="1">
        <v>44343</v>
      </c>
      <c r="D6069" t="s">
        <v>30</v>
      </c>
      <c r="E6069" t="s">
        <v>87</v>
      </c>
      <c r="F6069" t="s">
        <v>88</v>
      </c>
      <c r="G6069" t="s">
        <v>21</v>
      </c>
      <c r="H6069">
        <v>56</v>
      </c>
      <c r="I6069">
        <v>65</v>
      </c>
      <c r="J6069">
        <v>3640</v>
      </c>
      <c r="K6069">
        <v>1529</v>
      </c>
      <c r="L6069">
        <v>0.42</v>
      </c>
      <c r="M6069" t="s">
        <v>82</v>
      </c>
    </row>
    <row r="6070" spans="1:13" x14ac:dyDescent="0.25">
      <c r="A6070" t="s">
        <v>33</v>
      </c>
      <c r="B6070">
        <v>1128299</v>
      </c>
      <c r="C6070" s="1">
        <v>44343</v>
      </c>
      <c r="D6070" t="s">
        <v>30</v>
      </c>
      <c r="E6070" t="s">
        <v>87</v>
      </c>
      <c r="F6070" t="s">
        <v>88</v>
      </c>
      <c r="G6070" t="s">
        <v>22</v>
      </c>
      <c r="H6070">
        <v>69</v>
      </c>
      <c r="I6070">
        <v>115</v>
      </c>
      <c r="J6070">
        <v>7935</v>
      </c>
      <c r="K6070">
        <v>3095</v>
      </c>
      <c r="L6070">
        <v>0.39</v>
      </c>
      <c r="M6070" t="s">
        <v>82</v>
      </c>
    </row>
    <row r="6071" spans="1:13" x14ac:dyDescent="0.25">
      <c r="A6071" t="s">
        <v>33</v>
      </c>
      <c r="B6071">
        <v>1128299</v>
      </c>
      <c r="C6071" s="1">
        <v>44373</v>
      </c>
      <c r="D6071" t="s">
        <v>30</v>
      </c>
      <c r="E6071" t="s">
        <v>87</v>
      </c>
      <c r="F6071" t="s">
        <v>88</v>
      </c>
      <c r="G6071" t="s">
        <v>16</v>
      </c>
      <c r="H6071">
        <v>52</v>
      </c>
      <c r="I6071">
        <v>203</v>
      </c>
      <c r="J6071">
        <v>10556</v>
      </c>
      <c r="K6071">
        <v>5067</v>
      </c>
      <c r="L6071">
        <v>0.48</v>
      </c>
      <c r="M6071" t="s">
        <v>82</v>
      </c>
    </row>
    <row r="6072" spans="1:13" x14ac:dyDescent="0.25">
      <c r="A6072" t="s">
        <v>33</v>
      </c>
      <c r="B6072">
        <v>1128299</v>
      </c>
      <c r="C6072" s="1">
        <v>44373</v>
      </c>
      <c r="D6072" t="s">
        <v>30</v>
      </c>
      <c r="E6072" t="s">
        <v>87</v>
      </c>
      <c r="F6072" t="s">
        <v>88</v>
      </c>
      <c r="G6072" t="s">
        <v>18</v>
      </c>
      <c r="H6072">
        <v>54</v>
      </c>
      <c r="I6072">
        <v>154</v>
      </c>
      <c r="J6072">
        <v>8316</v>
      </c>
      <c r="K6072">
        <v>4324</v>
      </c>
      <c r="L6072">
        <v>0.52</v>
      </c>
      <c r="M6072" t="s">
        <v>82</v>
      </c>
    </row>
    <row r="6073" spans="1:13" x14ac:dyDescent="0.25">
      <c r="A6073" t="s">
        <v>33</v>
      </c>
      <c r="B6073">
        <v>1128299</v>
      </c>
      <c r="C6073" s="1">
        <v>44373</v>
      </c>
      <c r="D6073" t="s">
        <v>30</v>
      </c>
      <c r="E6073" t="s">
        <v>87</v>
      </c>
      <c r="F6073" t="s">
        <v>88</v>
      </c>
      <c r="G6073" t="s">
        <v>19</v>
      </c>
      <c r="H6073">
        <v>54</v>
      </c>
      <c r="I6073">
        <v>149</v>
      </c>
      <c r="J6073">
        <v>8046</v>
      </c>
      <c r="K6073">
        <v>4023</v>
      </c>
      <c r="L6073">
        <v>0.5</v>
      </c>
      <c r="M6073" t="s">
        <v>82</v>
      </c>
    </row>
    <row r="6074" spans="1:13" x14ac:dyDescent="0.25">
      <c r="A6074" t="s">
        <v>33</v>
      </c>
      <c r="B6074">
        <v>1128299</v>
      </c>
      <c r="C6074" s="1">
        <v>44373</v>
      </c>
      <c r="D6074" t="s">
        <v>30</v>
      </c>
      <c r="E6074" t="s">
        <v>87</v>
      </c>
      <c r="F6074" t="s">
        <v>88</v>
      </c>
      <c r="G6074" t="s">
        <v>20</v>
      </c>
      <c r="H6074">
        <v>54</v>
      </c>
      <c r="I6074">
        <v>106</v>
      </c>
      <c r="J6074">
        <v>5724</v>
      </c>
      <c r="K6074">
        <v>2576</v>
      </c>
      <c r="L6074">
        <v>0.45</v>
      </c>
      <c r="M6074" t="s">
        <v>82</v>
      </c>
    </row>
    <row r="6075" spans="1:13" x14ac:dyDescent="0.25">
      <c r="A6075" t="s">
        <v>33</v>
      </c>
      <c r="B6075">
        <v>1128299</v>
      </c>
      <c r="C6075" s="1">
        <v>44373</v>
      </c>
      <c r="D6075" t="s">
        <v>30</v>
      </c>
      <c r="E6075" t="s">
        <v>87</v>
      </c>
      <c r="F6075" t="s">
        <v>88</v>
      </c>
      <c r="G6075" t="s">
        <v>21</v>
      </c>
      <c r="H6075">
        <v>56</v>
      </c>
      <c r="I6075">
        <v>87</v>
      </c>
      <c r="J6075">
        <v>4872</v>
      </c>
      <c r="K6075">
        <v>2095</v>
      </c>
      <c r="L6075">
        <v>0.43</v>
      </c>
      <c r="M6075" t="s">
        <v>82</v>
      </c>
    </row>
    <row r="6076" spans="1:13" x14ac:dyDescent="0.25">
      <c r="A6076" t="s">
        <v>33</v>
      </c>
      <c r="B6076">
        <v>1128299</v>
      </c>
      <c r="C6076" s="1">
        <v>44373</v>
      </c>
      <c r="D6076" t="s">
        <v>30</v>
      </c>
      <c r="E6076" t="s">
        <v>87</v>
      </c>
      <c r="F6076" t="s">
        <v>88</v>
      </c>
      <c r="G6076" t="s">
        <v>22</v>
      </c>
      <c r="H6076">
        <v>74</v>
      </c>
      <c r="I6076">
        <v>162</v>
      </c>
      <c r="J6076">
        <v>11988</v>
      </c>
      <c r="K6076">
        <v>4316</v>
      </c>
      <c r="L6076">
        <v>0.36</v>
      </c>
      <c r="M6076" t="s">
        <v>82</v>
      </c>
    </row>
    <row r="6077" spans="1:13" x14ac:dyDescent="0.25">
      <c r="A6077" t="s">
        <v>33</v>
      </c>
      <c r="B6077">
        <v>1128299</v>
      </c>
      <c r="C6077" s="1">
        <v>44402</v>
      </c>
      <c r="D6077" t="s">
        <v>30</v>
      </c>
      <c r="E6077" t="s">
        <v>87</v>
      </c>
      <c r="F6077" t="s">
        <v>88</v>
      </c>
      <c r="G6077" t="s">
        <v>16</v>
      </c>
      <c r="H6077">
        <v>54</v>
      </c>
      <c r="I6077">
        <v>203</v>
      </c>
      <c r="J6077">
        <v>10962</v>
      </c>
      <c r="K6077">
        <v>5152</v>
      </c>
      <c r="L6077">
        <v>0.47</v>
      </c>
      <c r="M6077" t="s">
        <v>82</v>
      </c>
    </row>
    <row r="6078" spans="1:13" x14ac:dyDescent="0.25">
      <c r="A6078" t="s">
        <v>33</v>
      </c>
      <c r="B6078">
        <v>1128299</v>
      </c>
      <c r="C6078" s="1">
        <v>44402</v>
      </c>
      <c r="D6078" t="s">
        <v>30</v>
      </c>
      <c r="E6078" t="s">
        <v>87</v>
      </c>
      <c r="F6078" t="s">
        <v>88</v>
      </c>
      <c r="G6078" t="s">
        <v>18</v>
      </c>
      <c r="H6078">
        <v>56</v>
      </c>
      <c r="I6078">
        <v>180</v>
      </c>
      <c r="J6078">
        <v>10080</v>
      </c>
      <c r="K6078">
        <v>5443</v>
      </c>
      <c r="L6078">
        <v>0.54</v>
      </c>
      <c r="M6078" t="s">
        <v>82</v>
      </c>
    </row>
    <row r="6079" spans="1:13" x14ac:dyDescent="0.25">
      <c r="A6079" t="s">
        <v>33</v>
      </c>
      <c r="B6079">
        <v>1128299</v>
      </c>
      <c r="C6079" s="1">
        <v>44402</v>
      </c>
      <c r="D6079" t="s">
        <v>30</v>
      </c>
      <c r="E6079" t="s">
        <v>87</v>
      </c>
      <c r="F6079" t="s">
        <v>88</v>
      </c>
      <c r="G6079" t="s">
        <v>19</v>
      </c>
      <c r="H6079">
        <v>58</v>
      </c>
      <c r="I6079">
        <v>160</v>
      </c>
      <c r="J6079">
        <v>9280</v>
      </c>
      <c r="K6079">
        <v>4454</v>
      </c>
      <c r="L6079">
        <v>0.48</v>
      </c>
      <c r="M6079" t="s">
        <v>82</v>
      </c>
    </row>
    <row r="6080" spans="1:13" x14ac:dyDescent="0.25">
      <c r="A6080" t="s">
        <v>33</v>
      </c>
      <c r="B6080">
        <v>1128299</v>
      </c>
      <c r="C6080" s="1">
        <v>44402</v>
      </c>
      <c r="D6080" t="s">
        <v>30</v>
      </c>
      <c r="E6080" t="s">
        <v>87</v>
      </c>
      <c r="F6080" t="s">
        <v>88</v>
      </c>
      <c r="G6080" t="s">
        <v>20</v>
      </c>
      <c r="H6080">
        <v>54</v>
      </c>
      <c r="I6080">
        <v>135</v>
      </c>
      <c r="J6080">
        <v>7290</v>
      </c>
      <c r="K6080">
        <v>3281</v>
      </c>
      <c r="L6080">
        <v>0.45</v>
      </c>
      <c r="M6080" t="s">
        <v>82</v>
      </c>
    </row>
    <row r="6081" spans="1:13" x14ac:dyDescent="0.25">
      <c r="A6081" t="s">
        <v>33</v>
      </c>
      <c r="B6081">
        <v>1128299</v>
      </c>
      <c r="C6081" s="1">
        <v>44402</v>
      </c>
      <c r="D6081" t="s">
        <v>30</v>
      </c>
      <c r="E6081" t="s">
        <v>87</v>
      </c>
      <c r="F6081" t="s">
        <v>88</v>
      </c>
      <c r="G6081" t="s">
        <v>21</v>
      </c>
      <c r="H6081">
        <v>57</v>
      </c>
      <c r="I6081">
        <v>145</v>
      </c>
      <c r="J6081">
        <v>8265</v>
      </c>
      <c r="K6081">
        <v>3554</v>
      </c>
      <c r="L6081">
        <v>0.43</v>
      </c>
      <c r="M6081" t="s">
        <v>82</v>
      </c>
    </row>
    <row r="6082" spans="1:13" x14ac:dyDescent="0.25">
      <c r="A6082" t="s">
        <v>33</v>
      </c>
      <c r="B6082">
        <v>1128299</v>
      </c>
      <c r="C6082" s="1">
        <v>44402</v>
      </c>
      <c r="D6082" t="s">
        <v>30</v>
      </c>
      <c r="E6082" t="s">
        <v>87</v>
      </c>
      <c r="F6082" t="s">
        <v>88</v>
      </c>
      <c r="G6082" t="s">
        <v>22</v>
      </c>
      <c r="H6082">
        <v>69</v>
      </c>
      <c r="I6082">
        <v>140</v>
      </c>
      <c r="J6082">
        <v>9660</v>
      </c>
      <c r="K6082">
        <v>3671</v>
      </c>
      <c r="L6082">
        <v>0.38</v>
      </c>
      <c r="M6082" t="s">
        <v>82</v>
      </c>
    </row>
    <row r="6083" spans="1:13" x14ac:dyDescent="0.25">
      <c r="A6083" t="s">
        <v>33</v>
      </c>
      <c r="B6083">
        <v>1128299</v>
      </c>
      <c r="C6083" s="1">
        <v>44434</v>
      </c>
      <c r="D6083" t="s">
        <v>30</v>
      </c>
      <c r="E6083" t="s">
        <v>87</v>
      </c>
      <c r="F6083" t="s">
        <v>88</v>
      </c>
      <c r="G6083" t="s">
        <v>16</v>
      </c>
      <c r="H6083">
        <v>56</v>
      </c>
      <c r="I6083">
        <v>175</v>
      </c>
      <c r="J6083">
        <v>9800</v>
      </c>
      <c r="K6083">
        <v>4900</v>
      </c>
      <c r="L6083">
        <v>0.5</v>
      </c>
      <c r="M6083" t="s">
        <v>82</v>
      </c>
    </row>
    <row r="6084" spans="1:13" x14ac:dyDescent="0.25">
      <c r="A6084" t="s">
        <v>33</v>
      </c>
      <c r="B6084">
        <v>1128299</v>
      </c>
      <c r="C6084" s="1">
        <v>44434</v>
      </c>
      <c r="D6084" t="s">
        <v>30</v>
      </c>
      <c r="E6084" t="s">
        <v>87</v>
      </c>
      <c r="F6084" t="s">
        <v>88</v>
      </c>
      <c r="G6084" t="s">
        <v>18</v>
      </c>
      <c r="H6084">
        <v>60</v>
      </c>
      <c r="I6084">
        <v>176</v>
      </c>
      <c r="J6084">
        <v>10560</v>
      </c>
      <c r="K6084">
        <v>5491</v>
      </c>
      <c r="L6084">
        <v>0.52</v>
      </c>
      <c r="M6084" t="s">
        <v>82</v>
      </c>
    </row>
    <row r="6085" spans="1:13" x14ac:dyDescent="0.25">
      <c r="A6085" t="s">
        <v>33</v>
      </c>
      <c r="B6085">
        <v>1128299</v>
      </c>
      <c r="C6085" s="1">
        <v>44434</v>
      </c>
      <c r="D6085" t="s">
        <v>30</v>
      </c>
      <c r="E6085" t="s">
        <v>87</v>
      </c>
      <c r="F6085" t="s">
        <v>88</v>
      </c>
      <c r="G6085" t="s">
        <v>19</v>
      </c>
      <c r="H6085">
        <v>58</v>
      </c>
      <c r="I6085">
        <v>142</v>
      </c>
      <c r="J6085">
        <v>8236</v>
      </c>
      <c r="K6085">
        <v>3789</v>
      </c>
      <c r="L6085">
        <v>0.46</v>
      </c>
      <c r="M6085" t="s">
        <v>82</v>
      </c>
    </row>
    <row r="6086" spans="1:13" x14ac:dyDescent="0.25">
      <c r="A6086" t="s">
        <v>33</v>
      </c>
      <c r="B6086">
        <v>1128299</v>
      </c>
      <c r="C6086" s="1">
        <v>44434</v>
      </c>
      <c r="D6086" t="s">
        <v>30</v>
      </c>
      <c r="E6086" t="s">
        <v>87</v>
      </c>
      <c r="F6086" t="s">
        <v>88</v>
      </c>
      <c r="G6086" t="s">
        <v>20</v>
      </c>
      <c r="H6086">
        <v>55</v>
      </c>
      <c r="I6086">
        <v>143</v>
      </c>
      <c r="J6086">
        <v>7865</v>
      </c>
      <c r="K6086">
        <v>3697</v>
      </c>
      <c r="L6086">
        <v>0.47</v>
      </c>
      <c r="M6086" t="s">
        <v>82</v>
      </c>
    </row>
    <row r="6087" spans="1:13" x14ac:dyDescent="0.25">
      <c r="A6087" t="s">
        <v>33</v>
      </c>
      <c r="B6087">
        <v>1128299</v>
      </c>
      <c r="C6087" s="1">
        <v>44434</v>
      </c>
      <c r="D6087" t="s">
        <v>30</v>
      </c>
      <c r="E6087" t="s">
        <v>87</v>
      </c>
      <c r="F6087" t="s">
        <v>88</v>
      </c>
      <c r="G6087" t="s">
        <v>21</v>
      </c>
      <c r="H6087">
        <v>67</v>
      </c>
      <c r="I6087">
        <v>124</v>
      </c>
      <c r="J6087">
        <v>8308</v>
      </c>
      <c r="K6087">
        <v>3323</v>
      </c>
      <c r="L6087">
        <v>0.4</v>
      </c>
      <c r="M6087" t="s">
        <v>82</v>
      </c>
    </row>
    <row r="6088" spans="1:13" x14ac:dyDescent="0.25">
      <c r="A6088" t="s">
        <v>33</v>
      </c>
      <c r="B6088">
        <v>1128299</v>
      </c>
      <c r="C6088" s="1">
        <v>44434</v>
      </c>
      <c r="D6088" t="s">
        <v>30</v>
      </c>
      <c r="E6088" t="s">
        <v>87</v>
      </c>
      <c r="F6088" t="s">
        <v>88</v>
      </c>
      <c r="G6088" t="s">
        <v>22</v>
      </c>
      <c r="H6088">
        <v>70</v>
      </c>
      <c r="I6088">
        <v>126</v>
      </c>
      <c r="J6088">
        <v>8820</v>
      </c>
      <c r="K6088">
        <v>3352</v>
      </c>
      <c r="L6088">
        <v>0.38</v>
      </c>
      <c r="M6088" t="s">
        <v>82</v>
      </c>
    </row>
    <row r="6089" spans="1:13" x14ac:dyDescent="0.25">
      <c r="A6089" t="s">
        <v>33</v>
      </c>
      <c r="B6089">
        <v>1128299</v>
      </c>
      <c r="C6089" s="1">
        <v>44466</v>
      </c>
      <c r="D6089" t="s">
        <v>30</v>
      </c>
      <c r="E6089" t="s">
        <v>87</v>
      </c>
      <c r="F6089" t="s">
        <v>88</v>
      </c>
      <c r="G6089" t="s">
        <v>16</v>
      </c>
      <c r="H6089">
        <v>49</v>
      </c>
      <c r="I6089">
        <v>163</v>
      </c>
      <c r="J6089">
        <v>7987</v>
      </c>
      <c r="K6089">
        <v>3594</v>
      </c>
      <c r="L6089">
        <v>0.45</v>
      </c>
      <c r="M6089" t="s">
        <v>82</v>
      </c>
    </row>
    <row r="6090" spans="1:13" x14ac:dyDescent="0.25">
      <c r="A6090" t="s">
        <v>33</v>
      </c>
      <c r="B6090">
        <v>1128299</v>
      </c>
      <c r="C6090" s="1">
        <v>44466</v>
      </c>
      <c r="D6090" t="s">
        <v>30</v>
      </c>
      <c r="E6090" t="s">
        <v>87</v>
      </c>
      <c r="F6090" t="s">
        <v>88</v>
      </c>
      <c r="G6090" t="s">
        <v>18</v>
      </c>
      <c r="H6090">
        <v>51</v>
      </c>
      <c r="I6090">
        <v>156</v>
      </c>
      <c r="J6090">
        <v>7956</v>
      </c>
      <c r="K6090">
        <v>4058</v>
      </c>
      <c r="L6090">
        <v>0.51</v>
      </c>
      <c r="M6090" t="s">
        <v>82</v>
      </c>
    </row>
    <row r="6091" spans="1:13" x14ac:dyDescent="0.25">
      <c r="A6091" t="s">
        <v>33</v>
      </c>
      <c r="B6091">
        <v>1128299</v>
      </c>
      <c r="C6091" s="1">
        <v>44466</v>
      </c>
      <c r="D6091" t="s">
        <v>30</v>
      </c>
      <c r="E6091" t="s">
        <v>87</v>
      </c>
      <c r="F6091" t="s">
        <v>88</v>
      </c>
      <c r="G6091" t="s">
        <v>19</v>
      </c>
      <c r="H6091">
        <v>46</v>
      </c>
      <c r="I6091">
        <v>143</v>
      </c>
      <c r="J6091">
        <v>6578</v>
      </c>
      <c r="K6091">
        <v>3092</v>
      </c>
      <c r="L6091">
        <v>0.47</v>
      </c>
      <c r="M6091" t="s">
        <v>82</v>
      </c>
    </row>
    <row r="6092" spans="1:13" x14ac:dyDescent="0.25">
      <c r="A6092" t="s">
        <v>33</v>
      </c>
      <c r="B6092">
        <v>1128299</v>
      </c>
      <c r="C6092" s="1">
        <v>44466</v>
      </c>
      <c r="D6092" t="s">
        <v>30</v>
      </c>
      <c r="E6092" t="s">
        <v>87</v>
      </c>
      <c r="F6092" t="s">
        <v>88</v>
      </c>
      <c r="G6092" t="s">
        <v>20</v>
      </c>
      <c r="H6092">
        <v>49</v>
      </c>
      <c r="I6092">
        <v>123</v>
      </c>
      <c r="J6092">
        <v>6027</v>
      </c>
      <c r="K6092">
        <v>2833</v>
      </c>
      <c r="L6092">
        <v>0.47</v>
      </c>
      <c r="M6092" t="s">
        <v>82</v>
      </c>
    </row>
    <row r="6093" spans="1:13" x14ac:dyDescent="0.25">
      <c r="A6093" t="s">
        <v>33</v>
      </c>
      <c r="B6093">
        <v>1128299</v>
      </c>
      <c r="C6093" s="1">
        <v>44466</v>
      </c>
      <c r="D6093" t="s">
        <v>30</v>
      </c>
      <c r="E6093" t="s">
        <v>87</v>
      </c>
      <c r="F6093" t="s">
        <v>88</v>
      </c>
      <c r="G6093" t="s">
        <v>21</v>
      </c>
      <c r="H6093">
        <v>54</v>
      </c>
      <c r="I6093">
        <v>111</v>
      </c>
      <c r="J6093">
        <v>5994</v>
      </c>
      <c r="K6093">
        <v>2398</v>
      </c>
      <c r="L6093">
        <v>0.4</v>
      </c>
      <c r="M6093" t="s">
        <v>82</v>
      </c>
    </row>
    <row r="6094" spans="1:13" x14ac:dyDescent="0.25">
      <c r="A6094" t="s">
        <v>33</v>
      </c>
      <c r="B6094">
        <v>1128299</v>
      </c>
      <c r="C6094" s="1">
        <v>44466</v>
      </c>
      <c r="D6094" t="s">
        <v>30</v>
      </c>
      <c r="E6094" t="s">
        <v>87</v>
      </c>
      <c r="F6094" t="s">
        <v>88</v>
      </c>
      <c r="G6094" t="s">
        <v>22</v>
      </c>
      <c r="H6094">
        <v>59</v>
      </c>
      <c r="I6094">
        <v>133</v>
      </c>
      <c r="J6094">
        <v>7847</v>
      </c>
      <c r="K6094">
        <v>2825</v>
      </c>
      <c r="L6094">
        <v>0.36</v>
      </c>
      <c r="M6094" t="s">
        <v>82</v>
      </c>
    </row>
    <row r="6095" spans="1:13" x14ac:dyDescent="0.25">
      <c r="A6095" t="s">
        <v>33</v>
      </c>
      <c r="B6095">
        <v>1128299</v>
      </c>
      <c r="C6095" s="1">
        <v>44495</v>
      </c>
      <c r="D6095" t="s">
        <v>30</v>
      </c>
      <c r="E6095" t="s">
        <v>87</v>
      </c>
      <c r="F6095" t="s">
        <v>88</v>
      </c>
      <c r="G6095" t="s">
        <v>16</v>
      </c>
      <c r="H6095">
        <v>48</v>
      </c>
      <c r="I6095">
        <v>165</v>
      </c>
      <c r="J6095">
        <v>7920</v>
      </c>
      <c r="K6095">
        <v>3960</v>
      </c>
      <c r="L6095">
        <v>0.5</v>
      </c>
      <c r="M6095" t="s">
        <v>82</v>
      </c>
    </row>
    <row r="6096" spans="1:13" x14ac:dyDescent="0.25">
      <c r="A6096" t="s">
        <v>33</v>
      </c>
      <c r="B6096">
        <v>1128299</v>
      </c>
      <c r="C6096" s="1">
        <v>44495</v>
      </c>
      <c r="D6096" t="s">
        <v>30</v>
      </c>
      <c r="E6096" t="s">
        <v>87</v>
      </c>
      <c r="F6096" t="s">
        <v>88</v>
      </c>
      <c r="G6096" t="s">
        <v>18</v>
      </c>
      <c r="H6096">
        <v>50</v>
      </c>
      <c r="I6096">
        <v>149</v>
      </c>
      <c r="J6096">
        <v>7450</v>
      </c>
      <c r="K6096">
        <v>3949</v>
      </c>
      <c r="L6096">
        <v>0.53</v>
      </c>
      <c r="M6096" t="s">
        <v>82</v>
      </c>
    </row>
    <row r="6097" spans="1:13" x14ac:dyDescent="0.25">
      <c r="A6097" t="s">
        <v>33</v>
      </c>
      <c r="B6097">
        <v>1128299</v>
      </c>
      <c r="C6097" s="1">
        <v>44495</v>
      </c>
      <c r="D6097" t="s">
        <v>30</v>
      </c>
      <c r="E6097" t="s">
        <v>87</v>
      </c>
      <c r="F6097" t="s">
        <v>88</v>
      </c>
      <c r="G6097" t="s">
        <v>19</v>
      </c>
      <c r="H6097">
        <v>48</v>
      </c>
      <c r="I6097">
        <v>105</v>
      </c>
      <c r="J6097">
        <v>5040</v>
      </c>
      <c r="K6097">
        <v>2369</v>
      </c>
      <c r="L6097">
        <v>0.47</v>
      </c>
      <c r="M6097" t="s">
        <v>82</v>
      </c>
    </row>
    <row r="6098" spans="1:13" x14ac:dyDescent="0.25">
      <c r="A6098" t="s">
        <v>33</v>
      </c>
      <c r="B6098">
        <v>1128299</v>
      </c>
      <c r="C6098" s="1">
        <v>44495</v>
      </c>
      <c r="D6098" t="s">
        <v>30</v>
      </c>
      <c r="E6098" t="s">
        <v>87</v>
      </c>
      <c r="F6098" t="s">
        <v>88</v>
      </c>
      <c r="G6098" t="s">
        <v>20</v>
      </c>
      <c r="H6098">
        <v>46</v>
      </c>
      <c r="I6098">
        <v>95</v>
      </c>
      <c r="J6098">
        <v>4370</v>
      </c>
      <c r="K6098">
        <v>2141</v>
      </c>
      <c r="L6098">
        <v>0.49</v>
      </c>
      <c r="M6098" t="s">
        <v>82</v>
      </c>
    </row>
    <row r="6099" spans="1:13" x14ac:dyDescent="0.25">
      <c r="A6099" t="s">
        <v>33</v>
      </c>
      <c r="B6099">
        <v>1128299</v>
      </c>
      <c r="C6099" s="1">
        <v>44495</v>
      </c>
      <c r="D6099" t="s">
        <v>30</v>
      </c>
      <c r="E6099" t="s">
        <v>87</v>
      </c>
      <c r="F6099" t="s">
        <v>88</v>
      </c>
      <c r="G6099" t="s">
        <v>21</v>
      </c>
      <c r="H6099">
        <v>56</v>
      </c>
      <c r="I6099">
        <v>91</v>
      </c>
      <c r="J6099">
        <v>5096</v>
      </c>
      <c r="K6099">
        <v>2242</v>
      </c>
      <c r="L6099">
        <v>0.44</v>
      </c>
      <c r="M6099" t="s">
        <v>82</v>
      </c>
    </row>
    <row r="6100" spans="1:13" x14ac:dyDescent="0.25">
      <c r="A6100" t="s">
        <v>33</v>
      </c>
      <c r="B6100">
        <v>1128299</v>
      </c>
      <c r="C6100" s="1">
        <v>44495</v>
      </c>
      <c r="D6100" t="s">
        <v>30</v>
      </c>
      <c r="E6100" t="s">
        <v>87</v>
      </c>
      <c r="F6100" t="s">
        <v>88</v>
      </c>
      <c r="G6100" t="s">
        <v>22</v>
      </c>
      <c r="H6100">
        <v>68</v>
      </c>
      <c r="I6100">
        <v>105</v>
      </c>
      <c r="J6100">
        <v>7140</v>
      </c>
      <c r="K6100">
        <v>2642</v>
      </c>
      <c r="L6100">
        <v>0.37</v>
      </c>
      <c r="M6100" t="s">
        <v>82</v>
      </c>
    </row>
    <row r="6101" spans="1:13" x14ac:dyDescent="0.25">
      <c r="A6101" t="s">
        <v>33</v>
      </c>
      <c r="B6101">
        <v>1128299</v>
      </c>
      <c r="C6101" s="1">
        <v>44526</v>
      </c>
      <c r="D6101" t="s">
        <v>30</v>
      </c>
      <c r="E6101" t="s">
        <v>87</v>
      </c>
      <c r="F6101" t="s">
        <v>88</v>
      </c>
      <c r="G6101" t="s">
        <v>16</v>
      </c>
      <c r="H6101">
        <v>58</v>
      </c>
      <c r="I6101">
        <v>160</v>
      </c>
      <c r="J6101">
        <v>9280</v>
      </c>
      <c r="K6101">
        <v>4547</v>
      </c>
      <c r="L6101">
        <v>0.49</v>
      </c>
      <c r="M6101" t="s">
        <v>82</v>
      </c>
    </row>
    <row r="6102" spans="1:13" x14ac:dyDescent="0.25">
      <c r="A6102" t="s">
        <v>33</v>
      </c>
      <c r="B6102">
        <v>1128299</v>
      </c>
      <c r="C6102" s="1">
        <v>44526</v>
      </c>
      <c r="D6102" t="s">
        <v>30</v>
      </c>
      <c r="E6102" t="s">
        <v>87</v>
      </c>
      <c r="F6102" t="s">
        <v>88</v>
      </c>
      <c r="G6102" t="s">
        <v>18</v>
      </c>
      <c r="H6102">
        <v>59</v>
      </c>
      <c r="I6102">
        <v>150</v>
      </c>
      <c r="J6102">
        <v>8850</v>
      </c>
      <c r="K6102">
        <v>4779</v>
      </c>
      <c r="L6102">
        <v>0.54</v>
      </c>
      <c r="M6102" t="s">
        <v>82</v>
      </c>
    </row>
    <row r="6103" spans="1:13" x14ac:dyDescent="0.25">
      <c r="A6103" t="s">
        <v>33</v>
      </c>
      <c r="B6103">
        <v>1128299</v>
      </c>
      <c r="C6103" s="1">
        <v>44526</v>
      </c>
      <c r="D6103" t="s">
        <v>30</v>
      </c>
      <c r="E6103" t="s">
        <v>87</v>
      </c>
      <c r="F6103" t="s">
        <v>88</v>
      </c>
      <c r="G6103" t="s">
        <v>19</v>
      </c>
      <c r="H6103">
        <v>54</v>
      </c>
      <c r="I6103">
        <v>117</v>
      </c>
      <c r="J6103">
        <v>6318</v>
      </c>
      <c r="K6103">
        <v>3033</v>
      </c>
      <c r="L6103">
        <v>0.48</v>
      </c>
      <c r="M6103" t="s">
        <v>82</v>
      </c>
    </row>
    <row r="6104" spans="1:13" x14ac:dyDescent="0.25">
      <c r="A6104" t="s">
        <v>33</v>
      </c>
      <c r="B6104">
        <v>1128299</v>
      </c>
      <c r="C6104" s="1">
        <v>44526</v>
      </c>
      <c r="D6104" t="s">
        <v>30</v>
      </c>
      <c r="E6104" t="s">
        <v>87</v>
      </c>
      <c r="F6104" t="s">
        <v>88</v>
      </c>
      <c r="G6104" t="s">
        <v>20</v>
      </c>
      <c r="H6104">
        <v>55</v>
      </c>
      <c r="I6104">
        <v>115</v>
      </c>
      <c r="J6104">
        <v>6325</v>
      </c>
      <c r="K6104">
        <v>2973</v>
      </c>
      <c r="L6104">
        <v>0.47</v>
      </c>
      <c r="M6104" t="s">
        <v>82</v>
      </c>
    </row>
    <row r="6105" spans="1:13" x14ac:dyDescent="0.25">
      <c r="A6105" t="s">
        <v>33</v>
      </c>
      <c r="B6105">
        <v>1128299</v>
      </c>
      <c r="C6105" s="1">
        <v>44526</v>
      </c>
      <c r="D6105" t="s">
        <v>30</v>
      </c>
      <c r="E6105" t="s">
        <v>87</v>
      </c>
      <c r="F6105" t="s">
        <v>88</v>
      </c>
      <c r="G6105" t="s">
        <v>21</v>
      </c>
      <c r="H6105">
        <v>65</v>
      </c>
      <c r="I6105">
        <v>113</v>
      </c>
      <c r="J6105">
        <v>7345</v>
      </c>
      <c r="K6105">
        <v>3232</v>
      </c>
      <c r="L6105">
        <v>0.44</v>
      </c>
      <c r="M6105" t="s">
        <v>82</v>
      </c>
    </row>
    <row r="6106" spans="1:13" x14ac:dyDescent="0.25">
      <c r="A6106" t="s">
        <v>33</v>
      </c>
      <c r="B6106">
        <v>1128299</v>
      </c>
      <c r="C6106" s="1">
        <v>44526</v>
      </c>
      <c r="D6106" t="s">
        <v>30</v>
      </c>
      <c r="E6106" t="s">
        <v>87</v>
      </c>
      <c r="F6106" t="s">
        <v>88</v>
      </c>
      <c r="G6106" t="s">
        <v>22</v>
      </c>
      <c r="H6106">
        <v>72</v>
      </c>
      <c r="I6106">
        <v>140</v>
      </c>
      <c r="J6106">
        <v>10080</v>
      </c>
      <c r="K6106">
        <v>3931</v>
      </c>
      <c r="L6106">
        <v>0.39</v>
      </c>
      <c r="M6106" t="s">
        <v>82</v>
      </c>
    </row>
    <row r="6107" spans="1:13" x14ac:dyDescent="0.25">
      <c r="A6107" t="s">
        <v>33</v>
      </c>
      <c r="B6107">
        <v>1128299</v>
      </c>
      <c r="C6107" s="1">
        <v>44555</v>
      </c>
      <c r="D6107" t="s">
        <v>30</v>
      </c>
      <c r="E6107" t="s">
        <v>87</v>
      </c>
      <c r="F6107" t="s">
        <v>88</v>
      </c>
      <c r="G6107" t="s">
        <v>16</v>
      </c>
      <c r="H6107">
        <v>55</v>
      </c>
      <c r="I6107">
        <v>210</v>
      </c>
      <c r="J6107">
        <v>11550</v>
      </c>
      <c r="K6107">
        <v>5313</v>
      </c>
      <c r="L6107">
        <v>0.46</v>
      </c>
      <c r="M6107" t="s">
        <v>82</v>
      </c>
    </row>
    <row r="6108" spans="1:13" x14ac:dyDescent="0.25">
      <c r="A6108" t="s">
        <v>33</v>
      </c>
      <c r="B6108">
        <v>1128299</v>
      </c>
      <c r="C6108" s="1">
        <v>44555</v>
      </c>
      <c r="D6108" t="s">
        <v>30</v>
      </c>
      <c r="E6108" t="s">
        <v>87</v>
      </c>
      <c r="F6108" t="s">
        <v>88</v>
      </c>
      <c r="G6108" t="s">
        <v>18</v>
      </c>
      <c r="H6108">
        <v>61</v>
      </c>
      <c r="I6108">
        <v>182</v>
      </c>
      <c r="J6108">
        <v>11102</v>
      </c>
      <c r="K6108">
        <v>5551</v>
      </c>
      <c r="L6108">
        <v>0.5</v>
      </c>
      <c r="M6108" t="s">
        <v>82</v>
      </c>
    </row>
    <row r="6109" spans="1:13" x14ac:dyDescent="0.25">
      <c r="A6109" t="s">
        <v>25</v>
      </c>
      <c r="B6109">
        <v>1128299</v>
      </c>
      <c r="C6109" s="1">
        <v>44555</v>
      </c>
      <c r="D6109" t="s">
        <v>30</v>
      </c>
      <c r="E6109" t="s">
        <v>87</v>
      </c>
      <c r="F6109" t="s">
        <v>88</v>
      </c>
      <c r="G6109" t="s">
        <v>19</v>
      </c>
      <c r="H6109">
        <v>59</v>
      </c>
      <c r="I6109">
        <v>130</v>
      </c>
      <c r="J6109">
        <v>7670</v>
      </c>
      <c r="K6109">
        <v>3758</v>
      </c>
      <c r="L6109">
        <v>0.49</v>
      </c>
      <c r="M6109" t="s">
        <v>82</v>
      </c>
    </row>
    <row r="6110" spans="1:13" x14ac:dyDescent="0.25">
      <c r="A6110" t="s">
        <v>25</v>
      </c>
      <c r="B6110">
        <v>1128299</v>
      </c>
      <c r="C6110" s="1">
        <v>44555</v>
      </c>
      <c r="D6110" t="s">
        <v>30</v>
      </c>
      <c r="E6110" t="s">
        <v>87</v>
      </c>
      <c r="F6110" t="s">
        <v>88</v>
      </c>
      <c r="G6110" t="s">
        <v>20</v>
      </c>
      <c r="H6110">
        <v>55</v>
      </c>
      <c r="I6110">
        <v>145</v>
      </c>
      <c r="J6110">
        <v>7975</v>
      </c>
      <c r="K6110">
        <v>3669</v>
      </c>
      <c r="L6110">
        <v>0.46</v>
      </c>
      <c r="M6110" t="s">
        <v>82</v>
      </c>
    </row>
    <row r="6111" spans="1:13" x14ac:dyDescent="0.25">
      <c r="A6111" t="s">
        <v>25</v>
      </c>
      <c r="B6111">
        <v>1128299</v>
      </c>
      <c r="C6111" s="1">
        <v>44555</v>
      </c>
      <c r="D6111" t="s">
        <v>30</v>
      </c>
      <c r="E6111" t="s">
        <v>87</v>
      </c>
      <c r="F6111" t="s">
        <v>88</v>
      </c>
      <c r="G6111" t="s">
        <v>21</v>
      </c>
      <c r="H6111">
        <v>64</v>
      </c>
      <c r="I6111">
        <v>119</v>
      </c>
      <c r="J6111">
        <v>7616</v>
      </c>
      <c r="K6111">
        <v>3427</v>
      </c>
      <c r="L6111">
        <v>0.45</v>
      </c>
      <c r="M6111" t="s">
        <v>82</v>
      </c>
    </row>
    <row r="6112" spans="1:13" x14ac:dyDescent="0.25">
      <c r="A6112" t="s">
        <v>25</v>
      </c>
      <c r="B6112">
        <v>1128299</v>
      </c>
      <c r="C6112" s="1">
        <v>44555</v>
      </c>
      <c r="D6112" t="s">
        <v>30</v>
      </c>
      <c r="E6112" t="s">
        <v>87</v>
      </c>
      <c r="F6112" t="s">
        <v>88</v>
      </c>
      <c r="G6112" t="s">
        <v>22</v>
      </c>
      <c r="H6112">
        <v>72</v>
      </c>
      <c r="I6112">
        <v>131</v>
      </c>
      <c r="J6112">
        <v>9432</v>
      </c>
      <c r="K6112">
        <v>3301</v>
      </c>
      <c r="L6112">
        <v>0.35</v>
      </c>
      <c r="M6112" t="s">
        <v>82</v>
      </c>
    </row>
    <row r="6113" spans="1:13" x14ac:dyDescent="0.25">
      <c r="A6113" t="s">
        <v>25</v>
      </c>
      <c r="B6113">
        <v>1128299</v>
      </c>
      <c r="C6113" s="1">
        <v>44209</v>
      </c>
      <c r="D6113" t="s">
        <v>30</v>
      </c>
      <c r="E6113" t="s">
        <v>87</v>
      </c>
      <c r="F6113" t="s">
        <v>88</v>
      </c>
      <c r="G6113" t="s">
        <v>16</v>
      </c>
      <c r="H6113">
        <v>29</v>
      </c>
      <c r="I6113">
        <v>131</v>
      </c>
      <c r="J6113">
        <v>3799</v>
      </c>
      <c r="K6113">
        <v>1937</v>
      </c>
      <c r="L6113">
        <v>0.51</v>
      </c>
      <c r="M6113" t="s">
        <v>82</v>
      </c>
    </row>
    <row r="6114" spans="1:13" x14ac:dyDescent="0.25">
      <c r="A6114" t="s">
        <v>25</v>
      </c>
      <c r="B6114">
        <v>1128299</v>
      </c>
      <c r="C6114" s="1">
        <v>44209</v>
      </c>
      <c r="D6114" t="s">
        <v>30</v>
      </c>
      <c r="E6114" t="s">
        <v>87</v>
      </c>
      <c r="F6114" t="s">
        <v>88</v>
      </c>
      <c r="G6114" t="s">
        <v>18</v>
      </c>
      <c r="H6114">
        <v>39</v>
      </c>
      <c r="I6114">
        <v>135</v>
      </c>
      <c r="J6114">
        <v>5265</v>
      </c>
      <c r="K6114">
        <v>2685</v>
      </c>
      <c r="L6114">
        <v>0.51</v>
      </c>
      <c r="M6114" t="s">
        <v>82</v>
      </c>
    </row>
    <row r="6115" spans="1:13" x14ac:dyDescent="0.25">
      <c r="A6115" t="s">
        <v>25</v>
      </c>
      <c r="B6115">
        <v>1128299</v>
      </c>
      <c r="C6115" s="1">
        <v>44209</v>
      </c>
      <c r="D6115" t="s">
        <v>30</v>
      </c>
      <c r="E6115" t="s">
        <v>87</v>
      </c>
      <c r="F6115" t="s">
        <v>88</v>
      </c>
      <c r="G6115" t="s">
        <v>19</v>
      </c>
      <c r="H6115">
        <v>38</v>
      </c>
      <c r="I6115">
        <v>126</v>
      </c>
      <c r="J6115">
        <v>4788</v>
      </c>
      <c r="K6115">
        <v>2155</v>
      </c>
      <c r="L6115">
        <v>0.45</v>
      </c>
      <c r="M6115" t="s">
        <v>82</v>
      </c>
    </row>
    <row r="6116" spans="1:13" x14ac:dyDescent="0.25">
      <c r="A6116" t="s">
        <v>25</v>
      </c>
      <c r="B6116">
        <v>1128299</v>
      </c>
      <c r="C6116" s="1">
        <v>44209</v>
      </c>
      <c r="D6116" t="s">
        <v>30</v>
      </c>
      <c r="E6116" t="s">
        <v>87</v>
      </c>
      <c r="F6116" t="s">
        <v>88</v>
      </c>
      <c r="G6116" t="s">
        <v>20</v>
      </c>
      <c r="H6116">
        <v>39</v>
      </c>
      <c r="I6116">
        <v>75</v>
      </c>
      <c r="J6116">
        <v>2925</v>
      </c>
      <c r="K6116">
        <v>1463</v>
      </c>
      <c r="L6116">
        <v>0.5</v>
      </c>
      <c r="M6116" t="s">
        <v>82</v>
      </c>
    </row>
    <row r="6117" spans="1:13" x14ac:dyDescent="0.25">
      <c r="A6117" t="s">
        <v>25</v>
      </c>
      <c r="B6117">
        <v>1128299</v>
      </c>
      <c r="C6117" s="1">
        <v>44209</v>
      </c>
      <c r="D6117" t="s">
        <v>30</v>
      </c>
      <c r="E6117" t="s">
        <v>87</v>
      </c>
      <c r="F6117" t="s">
        <v>88</v>
      </c>
      <c r="G6117" t="s">
        <v>21</v>
      </c>
      <c r="H6117">
        <v>41</v>
      </c>
      <c r="I6117">
        <v>63</v>
      </c>
      <c r="J6117">
        <v>2583</v>
      </c>
      <c r="K6117">
        <v>1162</v>
      </c>
      <c r="L6117">
        <v>0.45</v>
      </c>
      <c r="M6117" t="s">
        <v>82</v>
      </c>
    </row>
    <row r="6118" spans="1:13" x14ac:dyDescent="0.25">
      <c r="A6118" t="s">
        <v>25</v>
      </c>
      <c r="B6118">
        <v>1128299</v>
      </c>
      <c r="C6118" s="1">
        <v>44209</v>
      </c>
      <c r="D6118" t="s">
        <v>30</v>
      </c>
      <c r="E6118" t="s">
        <v>87</v>
      </c>
      <c r="F6118" t="s">
        <v>88</v>
      </c>
      <c r="G6118" t="s">
        <v>22</v>
      </c>
      <c r="H6118">
        <v>36</v>
      </c>
      <c r="I6118">
        <v>117</v>
      </c>
      <c r="J6118">
        <v>4212</v>
      </c>
      <c r="K6118">
        <v>1643</v>
      </c>
      <c r="L6118">
        <v>0.39</v>
      </c>
      <c r="M6118" t="s">
        <v>82</v>
      </c>
    </row>
    <row r="6119" spans="1:13" x14ac:dyDescent="0.25">
      <c r="A6119" t="s">
        <v>25</v>
      </c>
      <c r="B6119">
        <v>1128299</v>
      </c>
      <c r="C6119" s="1">
        <v>44240</v>
      </c>
      <c r="D6119" t="s">
        <v>30</v>
      </c>
      <c r="E6119" t="s">
        <v>87</v>
      </c>
      <c r="F6119" t="s">
        <v>88</v>
      </c>
      <c r="G6119" t="s">
        <v>16</v>
      </c>
      <c r="H6119">
        <v>29</v>
      </c>
      <c r="I6119">
        <v>145</v>
      </c>
      <c r="J6119">
        <v>4205</v>
      </c>
      <c r="K6119">
        <v>2229</v>
      </c>
      <c r="L6119">
        <v>0.53</v>
      </c>
      <c r="M6119" t="s">
        <v>82</v>
      </c>
    </row>
    <row r="6120" spans="1:13" x14ac:dyDescent="0.25">
      <c r="A6120" t="s">
        <v>25</v>
      </c>
      <c r="B6120">
        <v>1128299</v>
      </c>
      <c r="C6120" s="1">
        <v>44240</v>
      </c>
      <c r="D6120" t="s">
        <v>30</v>
      </c>
      <c r="E6120" t="s">
        <v>87</v>
      </c>
      <c r="F6120" t="s">
        <v>88</v>
      </c>
      <c r="G6120" t="s">
        <v>18</v>
      </c>
      <c r="H6120">
        <v>37</v>
      </c>
      <c r="I6120">
        <v>112</v>
      </c>
      <c r="J6120">
        <v>4144</v>
      </c>
      <c r="K6120">
        <v>2279</v>
      </c>
      <c r="L6120">
        <v>0.55000000000000004</v>
      </c>
      <c r="M6120" t="s">
        <v>82</v>
      </c>
    </row>
    <row r="6121" spans="1:13" x14ac:dyDescent="0.25">
      <c r="A6121" t="s">
        <v>25</v>
      </c>
      <c r="B6121">
        <v>1128299</v>
      </c>
      <c r="C6121" s="1">
        <v>44240</v>
      </c>
      <c r="D6121" t="s">
        <v>30</v>
      </c>
      <c r="E6121" t="s">
        <v>87</v>
      </c>
      <c r="F6121" t="s">
        <v>88</v>
      </c>
      <c r="G6121" t="s">
        <v>19</v>
      </c>
      <c r="H6121">
        <v>37</v>
      </c>
      <c r="I6121">
        <v>104</v>
      </c>
      <c r="J6121">
        <v>3848</v>
      </c>
      <c r="K6121">
        <v>1924</v>
      </c>
      <c r="L6121">
        <v>0.5</v>
      </c>
      <c r="M6121" t="s">
        <v>82</v>
      </c>
    </row>
    <row r="6122" spans="1:13" x14ac:dyDescent="0.25">
      <c r="A6122" t="s">
        <v>25</v>
      </c>
      <c r="B6122">
        <v>1128299</v>
      </c>
      <c r="C6122" s="1">
        <v>44240</v>
      </c>
      <c r="D6122" t="s">
        <v>47</v>
      </c>
      <c r="E6122" t="s">
        <v>89</v>
      </c>
      <c r="F6122" t="s">
        <v>90</v>
      </c>
      <c r="G6122" t="s">
        <v>20</v>
      </c>
      <c r="H6122">
        <v>36</v>
      </c>
      <c r="I6122">
        <v>63</v>
      </c>
      <c r="J6122">
        <v>2268</v>
      </c>
      <c r="K6122">
        <v>1179</v>
      </c>
      <c r="L6122">
        <v>0.52</v>
      </c>
      <c r="M6122" t="s">
        <v>82</v>
      </c>
    </row>
    <row r="6123" spans="1:13" x14ac:dyDescent="0.25">
      <c r="A6123" t="s">
        <v>25</v>
      </c>
      <c r="B6123">
        <v>1128299</v>
      </c>
      <c r="C6123" s="1">
        <v>44240</v>
      </c>
      <c r="D6123" t="s">
        <v>47</v>
      </c>
      <c r="E6123" t="s">
        <v>89</v>
      </c>
      <c r="F6123" t="s">
        <v>90</v>
      </c>
      <c r="G6123" t="s">
        <v>21</v>
      </c>
      <c r="H6123">
        <v>41</v>
      </c>
      <c r="I6123">
        <v>51</v>
      </c>
      <c r="J6123">
        <v>2091</v>
      </c>
      <c r="K6123">
        <v>1004</v>
      </c>
      <c r="L6123">
        <v>0.48</v>
      </c>
      <c r="M6123" t="s">
        <v>82</v>
      </c>
    </row>
    <row r="6124" spans="1:13" x14ac:dyDescent="0.25">
      <c r="A6124" t="s">
        <v>25</v>
      </c>
      <c r="B6124">
        <v>1128299</v>
      </c>
      <c r="C6124" s="1">
        <v>44240</v>
      </c>
      <c r="D6124" t="s">
        <v>47</v>
      </c>
      <c r="E6124" t="s">
        <v>89</v>
      </c>
      <c r="F6124" t="s">
        <v>90</v>
      </c>
      <c r="G6124" t="s">
        <v>22</v>
      </c>
      <c r="H6124">
        <v>37</v>
      </c>
      <c r="I6124">
        <v>98</v>
      </c>
      <c r="J6124">
        <v>3626</v>
      </c>
      <c r="K6124">
        <v>1305</v>
      </c>
      <c r="L6124">
        <v>0.36</v>
      </c>
      <c r="M6124" t="s">
        <v>82</v>
      </c>
    </row>
    <row r="6125" spans="1:13" x14ac:dyDescent="0.25">
      <c r="A6125" t="s">
        <v>25</v>
      </c>
      <c r="B6125">
        <v>1128299</v>
      </c>
      <c r="C6125" s="1">
        <v>44267</v>
      </c>
      <c r="D6125" t="s">
        <v>47</v>
      </c>
      <c r="E6125" t="s">
        <v>89</v>
      </c>
      <c r="F6125" t="s">
        <v>90</v>
      </c>
      <c r="G6125" t="s">
        <v>16</v>
      </c>
      <c r="H6125">
        <v>37</v>
      </c>
      <c r="I6125">
        <v>137</v>
      </c>
      <c r="J6125">
        <v>5069</v>
      </c>
      <c r="K6125">
        <v>2535</v>
      </c>
      <c r="L6125">
        <v>0.5</v>
      </c>
      <c r="M6125" t="s">
        <v>82</v>
      </c>
    </row>
    <row r="6126" spans="1:13" x14ac:dyDescent="0.25">
      <c r="A6126" t="s">
        <v>25</v>
      </c>
      <c r="B6126">
        <v>1128299</v>
      </c>
      <c r="C6126" s="1">
        <v>44267</v>
      </c>
      <c r="D6126" t="s">
        <v>47</v>
      </c>
      <c r="E6126" t="s">
        <v>89</v>
      </c>
      <c r="F6126" t="s">
        <v>90</v>
      </c>
      <c r="G6126" t="s">
        <v>18</v>
      </c>
      <c r="H6126">
        <v>46</v>
      </c>
      <c r="I6126">
        <v>101</v>
      </c>
      <c r="J6126">
        <v>4646</v>
      </c>
      <c r="K6126">
        <v>2462</v>
      </c>
      <c r="L6126">
        <v>0.53</v>
      </c>
      <c r="M6126" t="s">
        <v>82</v>
      </c>
    </row>
    <row r="6127" spans="1:13" x14ac:dyDescent="0.25">
      <c r="A6127" t="s">
        <v>25</v>
      </c>
      <c r="B6127">
        <v>1128299</v>
      </c>
      <c r="C6127" s="1">
        <v>44267</v>
      </c>
      <c r="D6127" t="s">
        <v>47</v>
      </c>
      <c r="E6127" t="s">
        <v>89</v>
      </c>
      <c r="F6127" t="s">
        <v>90</v>
      </c>
      <c r="G6127" t="s">
        <v>19</v>
      </c>
      <c r="H6127">
        <v>49</v>
      </c>
      <c r="I6127">
        <v>113</v>
      </c>
      <c r="J6127">
        <v>5537</v>
      </c>
      <c r="K6127">
        <v>2713</v>
      </c>
      <c r="L6127">
        <v>0.49</v>
      </c>
      <c r="M6127" t="s">
        <v>82</v>
      </c>
    </row>
    <row r="6128" spans="1:13" x14ac:dyDescent="0.25">
      <c r="A6128" t="s">
        <v>25</v>
      </c>
      <c r="B6128">
        <v>1128299</v>
      </c>
      <c r="C6128" s="1">
        <v>44267</v>
      </c>
      <c r="D6128" t="s">
        <v>47</v>
      </c>
      <c r="E6128" t="s">
        <v>89</v>
      </c>
      <c r="F6128" t="s">
        <v>90</v>
      </c>
      <c r="G6128" t="s">
        <v>20</v>
      </c>
      <c r="H6128">
        <v>47</v>
      </c>
      <c r="I6128">
        <v>73</v>
      </c>
      <c r="J6128">
        <v>3431</v>
      </c>
      <c r="K6128">
        <v>1784</v>
      </c>
      <c r="L6128">
        <v>0.52</v>
      </c>
      <c r="M6128" t="s">
        <v>82</v>
      </c>
    </row>
    <row r="6129" spans="1:13" x14ac:dyDescent="0.25">
      <c r="A6129" t="s">
        <v>25</v>
      </c>
      <c r="B6129">
        <v>1128299</v>
      </c>
      <c r="C6129" s="1">
        <v>44267</v>
      </c>
      <c r="D6129" t="s">
        <v>47</v>
      </c>
      <c r="E6129" t="s">
        <v>89</v>
      </c>
      <c r="F6129" t="s">
        <v>90</v>
      </c>
      <c r="G6129" t="s">
        <v>21</v>
      </c>
      <c r="H6129">
        <v>51</v>
      </c>
      <c r="I6129">
        <v>39</v>
      </c>
      <c r="J6129">
        <v>1989</v>
      </c>
      <c r="K6129">
        <v>935</v>
      </c>
      <c r="L6129">
        <v>0.47</v>
      </c>
      <c r="M6129" t="s">
        <v>82</v>
      </c>
    </row>
    <row r="6130" spans="1:13" x14ac:dyDescent="0.25">
      <c r="A6130" t="s">
        <v>25</v>
      </c>
      <c r="B6130">
        <v>1128299</v>
      </c>
      <c r="C6130" s="1">
        <v>44267</v>
      </c>
      <c r="D6130" t="s">
        <v>47</v>
      </c>
      <c r="E6130" t="s">
        <v>89</v>
      </c>
      <c r="F6130" t="s">
        <v>90</v>
      </c>
      <c r="G6130" t="s">
        <v>22</v>
      </c>
      <c r="H6130">
        <v>48</v>
      </c>
      <c r="I6130">
        <v>95</v>
      </c>
      <c r="J6130">
        <v>4560</v>
      </c>
      <c r="K6130">
        <v>1642</v>
      </c>
      <c r="L6130">
        <v>0.36</v>
      </c>
      <c r="M6130" t="s">
        <v>82</v>
      </c>
    </row>
    <row r="6131" spans="1:13" x14ac:dyDescent="0.25">
      <c r="A6131" t="s">
        <v>25</v>
      </c>
      <c r="B6131">
        <v>1128299</v>
      </c>
      <c r="C6131" s="1">
        <v>44299</v>
      </c>
      <c r="D6131" t="s">
        <v>47</v>
      </c>
      <c r="E6131" t="s">
        <v>89</v>
      </c>
      <c r="F6131" t="s">
        <v>90</v>
      </c>
      <c r="G6131" t="s">
        <v>16</v>
      </c>
      <c r="H6131">
        <v>45</v>
      </c>
      <c r="I6131">
        <v>142</v>
      </c>
      <c r="J6131">
        <v>6390</v>
      </c>
      <c r="K6131">
        <v>3259</v>
      </c>
      <c r="L6131">
        <v>0.51</v>
      </c>
      <c r="M6131" t="s">
        <v>82</v>
      </c>
    </row>
    <row r="6132" spans="1:13" x14ac:dyDescent="0.25">
      <c r="A6132" t="s">
        <v>25</v>
      </c>
      <c r="B6132">
        <v>1128299</v>
      </c>
      <c r="C6132" s="1">
        <v>44299</v>
      </c>
      <c r="D6132" t="s">
        <v>47</v>
      </c>
      <c r="E6132" t="s">
        <v>89</v>
      </c>
      <c r="F6132" t="s">
        <v>90</v>
      </c>
      <c r="G6132" t="s">
        <v>18</v>
      </c>
      <c r="H6132">
        <v>51</v>
      </c>
      <c r="I6132">
        <v>88</v>
      </c>
      <c r="J6132">
        <v>4488</v>
      </c>
      <c r="K6132">
        <v>2244</v>
      </c>
      <c r="L6132">
        <v>0.5</v>
      </c>
      <c r="M6132" t="s">
        <v>82</v>
      </c>
    </row>
    <row r="6133" spans="1:13" x14ac:dyDescent="0.25">
      <c r="A6133" t="s">
        <v>25</v>
      </c>
      <c r="B6133">
        <v>1128299</v>
      </c>
      <c r="C6133" s="1">
        <v>44299</v>
      </c>
      <c r="D6133" t="s">
        <v>47</v>
      </c>
      <c r="E6133" t="s">
        <v>89</v>
      </c>
      <c r="F6133" t="s">
        <v>90</v>
      </c>
      <c r="G6133" t="s">
        <v>19</v>
      </c>
      <c r="H6133">
        <v>50</v>
      </c>
      <c r="I6133">
        <v>94</v>
      </c>
      <c r="J6133">
        <v>4700</v>
      </c>
      <c r="K6133">
        <v>2350</v>
      </c>
      <c r="L6133">
        <v>0.5</v>
      </c>
      <c r="M6133" t="s">
        <v>82</v>
      </c>
    </row>
    <row r="6134" spans="1:13" x14ac:dyDescent="0.25">
      <c r="A6134" t="s">
        <v>25</v>
      </c>
      <c r="B6134">
        <v>1128299</v>
      </c>
      <c r="C6134" s="1">
        <v>44299</v>
      </c>
      <c r="D6134" t="s">
        <v>47</v>
      </c>
      <c r="E6134" t="s">
        <v>89</v>
      </c>
      <c r="F6134" t="s">
        <v>90</v>
      </c>
      <c r="G6134" t="s">
        <v>20</v>
      </c>
      <c r="H6134">
        <v>48</v>
      </c>
      <c r="I6134">
        <v>69</v>
      </c>
      <c r="J6134">
        <v>3312</v>
      </c>
      <c r="K6134">
        <v>1822</v>
      </c>
      <c r="L6134">
        <v>0.55000000000000004</v>
      </c>
      <c r="M6134" t="s">
        <v>82</v>
      </c>
    </row>
    <row r="6135" spans="1:13" x14ac:dyDescent="0.25">
      <c r="A6135" t="s">
        <v>25</v>
      </c>
      <c r="B6135">
        <v>1128299</v>
      </c>
      <c r="C6135" s="1">
        <v>44299</v>
      </c>
      <c r="D6135" t="s">
        <v>47</v>
      </c>
      <c r="E6135" t="s">
        <v>89</v>
      </c>
      <c r="F6135" t="s">
        <v>90</v>
      </c>
      <c r="G6135" t="s">
        <v>21</v>
      </c>
      <c r="H6135">
        <v>52</v>
      </c>
      <c r="I6135">
        <v>53</v>
      </c>
      <c r="J6135">
        <v>2756</v>
      </c>
      <c r="K6135">
        <v>1323</v>
      </c>
      <c r="L6135">
        <v>0.48</v>
      </c>
      <c r="M6135" t="s">
        <v>82</v>
      </c>
    </row>
    <row r="6136" spans="1:13" x14ac:dyDescent="0.25">
      <c r="A6136" t="s">
        <v>25</v>
      </c>
      <c r="B6136">
        <v>1128299</v>
      </c>
      <c r="C6136" s="1">
        <v>44299</v>
      </c>
      <c r="D6136" t="s">
        <v>47</v>
      </c>
      <c r="E6136" t="s">
        <v>89</v>
      </c>
      <c r="F6136" t="s">
        <v>90</v>
      </c>
      <c r="G6136" t="s">
        <v>22</v>
      </c>
      <c r="H6136">
        <v>63</v>
      </c>
      <c r="I6136">
        <v>105</v>
      </c>
      <c r="J6136">
        <v>6615</v>
      </c>
      <c r="K6136">
        <v>2646</v>
      </c>
      <c r="L6136">
        <v>0.4</v>
      </c>
      <c r="M6136" t="s">
        <v>82</v>
      </c>
    </row>
    <row r="6137" spans="1:13" x14ac:dyDescent="0.25">
      <c r="A6137" t="s">
        <v>25</v>
      </c>
      <c r="B6137">
        <v>1128299</v>
      </c>
      <c r="C6137" s="1">
        <v>44330</v>
      </c>
      <c r="D6137" t="s">
        <v>47</v>
      </c>
      <c r="E6137" t="s">
        <v>89</v>
      </c>
      <c r="F6137" t="s">
        <v>90</v>
      </c>
      <c r="G6137" t="s">
        <v>16</v>
      </c>
      <c r="H6137">
        <v>47</v>
      </c>
      <c r="I6137">
        <v>160</v>
      </c>
      <c r="J6137">
        <v>7520</v>
      </c>
      <c r="K6137">
        <v>4061</v>
      </c>
      <c r="L6137">
        <v>0.54</v>
      </c>
      <c r="M6137" t="s">
        <v>82</v>
      </c>
    </row>
    <row r="6138" spans="1:13" x14ac:dyDescent="0.25">
      <c r="A6138" t="s">
        <v>25</v>
      </c>
      <c r="B6138">
        <v>1128299</v>
      </c>
      <c r="C6138" s="1">
        <v>44330</v>
      </c>
      <c r="D6138" t="s">
        <v>47</v>
      </c>
      <c r="E6138" t="s">
        <v>89</v>
      </c>
      <c r="F6138" t="s">
        <v>90</v>
      </c>
      <c r="G6138" t="s">
        <v>18</v>
      </c>
      <c r="H6138">
        <v>52</v>
      </c>
      <c r="I6138">
        <v>108</v>
      </c>
      <c r="J6138">
        <v>5616</v>
      </c>
      <c r="K6138">
        <v>2920</v>
      </c>
      <c r="L6138">
        <v>0.52</v>
      </c>
      <c r="M6138" t="s">
        <v>82</v>
      </c>
    </row>
    <row r="6139" spans="1:13" x14ac:dyDescent="0.25">
      <c r="A6139" t="s">
        <v>25</v>
      </c>
      <c r="B6139">
        <v>1128299</v>
      </c>
      <c r="C6139" s="1">
        <v>44330</v>
      </c>
      <c r="D6139" t="s">
        <v>47</v>
      </c>
      <c r="E6139" t="s">
        <v>89</v>
      </c>
      <c r="F6139" t="s">
        <v>90</v>
      </c>
      <c r="G6139" t="s">
        <v>19</v>
      </c>
      <c r="H6139">
        <v>52</v>
      </c>
      <c r="I6139">
        <v>123</v>
      </c>
      <c r="J6139">
        <v>6396</v>
      </c>
      <c r="K6139">
        <v>3198</v>
      </c>
      <c r="L6139">
        <v>0.5</v>
      </c>
      <c r="M6139" t="s">
        <v>82</v>
      </c>
    </row>
    <row r="6140" spans="1:13" x14ac:dyDescent="0.25">
      <c r="A6140" t="s">
        <v>25</v>
      </c>
      <c r="B6140">
        <v>1128299</v>
      </c>
      <c r="C6140" s="1">
        <v>44330</v>
      </c>
      <c r="D6140" t="s">
        <v>47</v>
      </c>
      <c r="E6140" t="s">
        <v>89</v>
      </c>
      <c r="F6140" t="s">
        <v>90</v>
      </c>
      <c r="G6140" t="s">
        <v>20</v>
      </c>
      <c r="H6140">
        <v>47</v>
      </c>
      <c r="I6140">
        <v>91</v>
      </c>
      <c r="J6140">
        <v>4277</v>
      </c>
      <c r="K6140">
        <v>2310</v>
      </c>
      <c r="L6140">
        <v>0.54</v>
      </c>
      <c r="M6140" t="s">
        <v>82</v>
      </c>
    </row>
    <row r="6141" spans="1:13" x14ac:dyDescent="0.25">
      <c r="A6141" t="s">
        <v>25</v>
      </c>
      <c r="B6141">
        <v>1128299</v>
      </c>
      <c r="C6141" s="1">
        <v>44330</v>
      </c>
      <c r="D6141" t="s">
        <v>47</v>
      </c>
      <c r="E6141" t="s">
        <v>89</v>
      </c>
      <c r="F6141" t="s">
        <v>90</v>
      </c>
      <c r="G6141" t="s">
        <v>21</v>
      </c>
      <c r="H6141">
        <v>50</v>
      </c>
      <c r="I6141">
        <v>56</v>
      </c>
      <c r="J6141">
        <v>2800</v>
      </c>
      <c r="K6141">
        <v>1344</v>
      </c>
      <c r="L6141">
        <v>0.48</v>
      </c>
      <c r="M6141" t="s">
        <v>82</v>
      </c>
    </row>
    <row r="6142" spans="1:13" x14ac:dyDescent="0.25">
      <c r="A6142" t="s">
        <v>25</v>
      </c>
      <c r="B6142">
        <v>1128299</v>
      </c>
      <c r="C6142" s="1">
        <v>44330</v>
      </c>
      <c r="D6142" t="s">
        <v>47</v>
      </c>
      <c r="E6142" t="s">
        <v>89</v>
      </c>
      <c r="F6142" t="s">
        <v>90</v>
      </c>
      <c r="G6142" t="s">
        <v>22</v>
      </c>
      <c r="H6142">
        <v>64</v>
      </c>
      <c r="I6142">
        <v>120</v>
      </c>
      <c r="J6142">
        <v>7680</v>
      </c>
      <c r="K6142">
        <v>3072</v>
      </c>
      <c r="L6142">
        <v>0.4</v>
      </c>
      <c r="M6142" t="s">
        <v>82</v>
      </c>
    </row>
    <row r="6143" spans="1:13" x14ac:dyDescent="0.25">
      <c r="A6143" t="s">
        <v>25</v>
      </c>
      <c r="B6143">
        <v>1128299</v>
      </c>
      <c r="C6143" s="1">
        <v>44360</v>
      </c>
      <c r="D6143" t="s">
        <v>47</v>
      </c>
      <c r="E6143" t="s">
        <v>89</v>
      </c>
      <c r="F6143" t="s">
        <v>90</v>
      </c>
      <c r="G6143" t="s">
        <v>16</v>
      </c>
      <c r="H6143">
        <v>46</v>
      </c>
      <c r="I6143">
        <v>176</v>
      </c>
      <c r="J6143">
        <v>8096</v>
      </c>
      <c r="K6143">
        <v>4291</v>
      </c>
      <c r="L6143">
        <v>0.53</v>
      </c>
      <c r="M6143" t="s">
        <v>82</v>
      </c>
    </row>
    <row r="6144" spans="1:13" x14ac:dyDescent="0.25">
      <c r="A6144" t="s">
        <v>25</v>
      </c>
      <c r="B6144">
        <v>1128299</v>
      </c>
      <c r="C6144" s="1">
        <v>44360</v>
      </c>
      <c r="D6144" t="s">
        <v>47</v>
      </c>
      <c r="E6144" t="s">
        <v>89</v>
      </c>
      <c r="F6144" t="s">
        <v>90</v>
      </c>
      <c r="G6144" t="s">
        <v>18</v>
      </c>
      <c r="H6144">
        <v>54</v>
      </c>
      <c r="I6144">
        <v>147</v>
      </c>
      <c r="J6144">
        <v>7938</v>
      </c>
      <c r="K6144">
        <v>4048</v>
      </c>
      <c r="L6144">
        <v>0.51</v>
      </c>
      <c r="M6144" t="s">
        <v>82</v>
      </c>
    </row>
    <row r="6145" spans="1:13" x14ac:dyDescent="0.25">
      <c r="A6145" t="s">
        <v>25</v>
      </c>
      <c r="B6145">
        <v>1128299</v>
      </c>
      <c r="C6145" s="1">
        <v>44360</v>
      </c>
      <c r="D6145" t="s">
        <v>47</v>
      </c>
      <c r="E6145" t="s">
        <v>89</v>
      </c>
      <c r="F6145" t="s">
        <v>90</v>
      </c>
      <c r="G6145" t="s">
        <v>19</v>
      </c>
      <c r="H6145">
        <v>52</v>
      </c>
      <c r="I6145">
        <v>142</v>
      </c>
      <c r="J6145">
        <v>7384</v>
      </c>
      <c r="K6145">
        <v>3544</v>
      </c>
      <c r="L6145">
        <v>0.48</v>
      </c>
      <c r="M6145" t="s">
        <v>82</v>
      </c>
    </row>
    <row r="6146" spans="1:13" x14ac:dyDescent="0.25">
      <c r="A6146" t="s">
        <v>25</v>
      </c>
      <c r="B6146">
        <v>1128299</v>
      </c>
      <c r="C6146" s="1">
        <v>44360</v>
      </c>
      <c r="D6146" t="s">
        <v>47</v>
      </c>
      <c r="E6146" t="s">
        <v>89</v>
      </c>
      <c r="F6146" t="s">
        <v>90</v>
      </c>
      <c r="G6146" t="s">
        <v>20</v>
      </c>
      <c r="H6146">
        <v>49</v>
      </c>
      <c r="I6146">
        <v>120</v>
      </c>
      <c r="J6146">
        <v>5880</v>
      </c>
      <c r="K6146">
        <v>2999</v>
      </c>
      <c r="L6146">
        <v>0.51</v>
      </c>
      <c r="M6146" t="s">
        <v>82</v>
      </c>
    </row>
    <row r="6147" spans="1:13" x14ac:dyDescent="0.25">
      <c r="A6147" t="s">
        <v>25</v>
      </c>
      <c r="B6147">
        <v>1128299</v>
      </c>
      <c r="C6147" s="1">
        <v>44360</v>
      </c>
      <c r="D6147" t="s">
        <v>47</v>
      </c>
      <c r="E6147" t="s">
        <v>89</v>
      </c>
      <c r="F6147" t="s">
        <v>90</v>
      </c>
      <c r="G6147" t="s">
        <v>21</v>
      </c>
      <c r="H6147">
        <v>51</v>
      </c>
      <c r="I6147">
        <v>72</v>
      </c>
      <c r="J6147">
        <v>3672</v>
      </c>
      <c r="K6147">
        <v>1763</v>
      </c>
      <c r="L6147">
        <v>0.48</v>
      </c>
      <c r="M6147" t="s">
        <v>82</v>
      </c>
    </row>
    <row r="6148" spans="1:13" x14ac:dyDescent="0.25">
      <c r="A6148" t="s">
        <v>25</v>
      </c>
      <c r="B6148">
        <v>1128299</v>
      </c>
      <c r="C6148" s="1">
        <v>44360</v>
      </c>
      <c r="D6148" t="s">
        <v>47</v>
      </c>
      <c r="E6148" t="s">
        <v>89</v>
      </c>
      <c r="F6148" t="s">
        <v>90</v>
      </c>
      <c r="G6148" t="s">
        <v>22</v>
      </c>
      <c r="H6148">
        <v>67</v>
      </c>
      <c r="I6148">
        <v>150</v>
      </c>
      <c r="J6148">
        <v>10050</v>
      </c>
      <c r="K6148">
        <v>3518</v>
      </c>
      <c r="L6148">
        <v>0.35</v>
      </c>
      <c r="M6148" t="s">
        <v>82</v>
      </c>
    </row>
    <row r="6149" spans="1:13" x14ac:dyDescent="0.25">
      <c r="A6149" t="s">
        <v>25</v>
      </c>
      <c r="B6149">
        <v>1128299</v>
      </c>
      <c r="C6149" s="1">
        <v>44389</v>
      </c>
      <c r="D6149" t="s">
        <v>47</v>
      </c>
      <c r="E6149" t="s">
        <v>89</v>
      </c>
      <c r="F6149" t="s">
        <v>90</v>
      </c>
      <c r="G6149" t="s">
        <v>16</v>
      </c>
      <c r="H6149">
        <v>47</v>
      </c>
      <c r="I6149">
        <v>196</v>
      </c>
      <c r="J6149">
        <v>9212</v>
      </c>
      <c r="K6149">
        <v>4606</v>
      </c>
      <c r="L6149">
        <v>0.5</v>
      </c>
      <c r="M6149" t="s">
        <v>82</v>
      </c>
    </row>
    <row r="6150" spans="1:13" x14ac:dyDescent="0.25">
      <c r="A6150" t="s">
        <v>25</v>
      </c>
      <c r="B6150">
        <v>1128299</v>
      </c>
      <c r="C6150" s="1">
        <v>44389</v>
      </c>
      <c r="D6150" t="s">
        <v>47</v>
      </c>
      <c r="E6150" t="s">
        <v>89</v>
      </c>
      <c r="F6150" t="s">
        <v>90</v>
      </c>
      <c r="G6150" t="s">
        <v>18</v>
      </c>
      <c r="H6150">
        <v>51</v>
      </c>
      <c r="I6150">
        <v>173</v>
      </c>
      <c r="J6150">
        <v>8823</v>
      </c>
      <c r="K6150">
        <v>4500</v>
      </c>
      <c r="L6150">
        <v>0.51</v>
      </c>
      <c r="M6150" t="s">
        <v>82</v>
      </c>
    </row>
    <row r="6151" spans="1:13" x14ac:dyDescent="0.25">
      <c r="A6151" t="s">
        <v>25</v>
      </c>
      <c r="B6151">
        <v>1128299</v>
      </c>
      <c r="C6151" s="1">
        <v>44389</v>
      </c>
      <c r="D6151" t="s">
        <v>47</v>
      </c>
      <c r="E6151" t="s">
        <v>89</v>
      </c>
      <c r="F6151" t="s">
        <v>90</v>
      </c>
      <c r="G6151" t="s">
        <v>19</v>
      </c>
      <c r="H6151">
        <v>50</v>
      </c>
      <c r="I6151">
        <v>137</v>
      </c>
      <c r="J6151">
        <v>6850</v>
      </c>
      <c r="K6151">
        <v>3425</v>
      </c>
      <c r="L6151">
        <v>0.5</v>
      </c>
      <c r="M6151" t="s">
        <v>82</v>
      </c>
    </row>
    <row r="6152" spans="1:13" x14ac:dyDescent="0.25">
      <c r="A6152" t="s">
        <v>25</v>
      </c>
      <c r="B6152">
        <v>1128299</v>
      </c>
      <c r="C6152" s="1">
        <v>44389</v>
      </c>
      <c r="D6152" t="s">
        <v>47</v>
      </c>
      <c r="E6152" t="s">
        <v>89</v>
      </c>
      <c r="F6152" t="s">
        <v>90</v>
      </c>
      <c r="G6152" t="s">
        <v>20</v>
      </c>
      <c r="H6152">
        <v>46</v>
      </c>
      <c r="I6152">
        <v>128</v>
      </c>
      <c r="J6152">
        <v>5888</v>
      </c>
      <c r="K6152">
        <v>3003</v>
      </c>
      <c r="L6152">
        <v>0.51</v>
      </c>
      <c r="M6152" t="s">
        <v>82</v>
      </c>
    </row>
    <row r="6153" spans="1:13" x14ac:dyDescent="0.25">
      <c r="A6153" t="s">
        <v>25</v>
      </c>
      <c r="B6153">
        <v>1128299</v>
      </c>
      <c r="C6153" s="1">
        <v>44389</v>
      </c>
      <c r="D6153" t="s">
        <v>47</v>
      </c>
      <c r="E6153" t="s">
        <v>89</v>
      </c>
      <c r="F6153" t="s">
        <v>90</v>
      </c>
      <c r="G6153" t="s">
        <v>21</v>
      </c>
      <c r="H6153">
        <v>54</v>
      </c>
      <c r="I6153">
        <v>138</v>
      </c>
      <c r="J6153">
        <v>7452</v>
      </c>
      <c r="K6153">
        <v>3577</v>
      </c>
      <c r="L6153">
        <v>0.48</v>
      </c>
      <c r="M6153" t="s">
        <v>82</v>
      </c>
    </row>
    <row r="6154" spans="1:13" x14ac:dyDescent="0.25">
      <c r="A6154" t="s">
        <v>25</v>
      </c>
      <c r="B6154">
        <v>1128299</v>
      </c>
      <c r="C6154" s="1">
        <v>44389</v>
      </c>
      <c r="D6154" t="s">
        <v>47</v>
      </c>
      <c r="E6154" t="s">
        <v>89</v>
      </c>
      <c r="F6154" t="s">
        <v>90</v>
      </c>
      <c r="G6154" t="s">
        <v>22</v>
      </c>
      <c r="H6154">
        <v>67</v>
      </c>
      <c r="I6154">
        <v>143</v>
      </c>
      <c r="J6154">
        <v>9581</v>
      </c>
      <c r="K6154">
        <v>3641</v>
      </c>
      <c r="L6154">
        <v>0.38</v>
      </c>
      <c r="M6154" t="s">
        <v>82</v>
      </c>
    </row>
    <row r="6155" spans="1:13" x14ac:dyDescent="0.25">
      <c r="A6155" t="s">
        <v>25</v>
      </c>
      <c r="B6155">
        <v>1128299</v>
      </c>
      <c r="C6155" s="1">
        <v>44421</v>
      </c>
      <c r="D6155" t="s">
        <v>47</v>
      </c>
      <c r="E6155" t="s">
        <v>89</v>
      </c>
      <c r="F6155" t="s">
        <v>90</v>
      </c>
      <c r="G6155" t="s">
        <v>16</v>
      </c>
      <c r="H6155">
        <v>53</v>
      </c>
      <c r="I6155">
        <v>182</v>
      </c>
      <c r="J6155">
        <v>9646</v>
      </c>
      <c r="K6155">
        <v>4919</v>
      </c>
      <c r="L6155">
        <v>0.51</v>
      </c>
      <c r="M6155" t="s">
        <v>82</v>
      </c>
    </row>
    <row r="6156" spans="1:13" x14ac:dyDescent="0.25">
      <c r="A6156" t="s">
        <v>25</v>
      </c>
      <c r="B6156">
        <v>1128299</v>
      </c>
      <c r="C6156" s="1">
        <v>44421</v>
      </c>
      <c r="D6156" t="s">
        <v>47</v>
      </c>
      <c r="E6156" t="s">
        <v>89</v>
      </c>
      <c r="F6156" t="s">
        <v>90</v>
      </c>
      <c r="G6156" t="s">
        <v>18</v>
      </c>
      <c r="H6156">
        <v>58</v>
      </c>
      <c r="I6156">
        <v>175</v>
      </c>
      <c r="J6156">
        <v>10150</v>
      </c>
      <c r="K6156">
        <v>5278</v>
      </c>
      <c r="L6156">
        <v>0.52</v>
      </c>
      <c r="M6156" t="s">
        <v>82</v>
      </c>
    </row>
    <row r="6157" spans="1:13" x14ac:dyDescent="0.25">
      <c r="A6157" t="s">
        <v>25</v>
      </c>
      <c r="B6157">
        <v>1128299</v>
      </c>
      <c r="C6157" s="1">
        <v>44421</v>
      </c>
      <c r="D6157" t="s">
        <v>47</v>
      </c>
      <c r="E6157" t="s">
        <v>89</v>
      </c>
      <c r="F6157" t="s">
        <v>90</v>
      </c>
      <c r="G6157" t="s">
        <v>19</v>
      </c>
      <c r="H6157">
        <v>54</v>
      </c>
      <c r="I6157">
        <v>150</v>
      </c>
      <c r="J6157">
        <v>8100</v>
      </c>
      <c r="K6157">
        <v>3726</v>
      </c>
      <c r="L6157">
        <v>0.46</v>
      </c>
      <c r="M6157" t="s">
        <v>82</v>
      </c>
    </row>
    <row r="6158" spans="1:13" x14ac:dyDescent="0.25">
      <c r="A6158" t="s">
        <v>25</v>
      </c>
      <c r="B6158">
        <v>1128299</v>
      </c>
      <c r="C6158" s="1">
        <v>44421</v>
      </c>
      <c r="D6158" t="s">
        <v>47</v>
      </c>
      <c r="E6158" t="s">
        <v>89</v>
      </c>
      <c r="F6158" t="s">
        <v>90</v>
      </c>
      <c r="G6158" t="s">
        <v>20</v>
      </c>
      <c r="H6158">
        <v>53</v>
      </c>
      <c r="I6158">
        <v>113</v>
      </c>
      <c r="J6158">
        <v>5989</v>
      </c>
      <c r="K6158">
        <v>3114</v>
      </c>
      <c r="L6158">
        <v>0.52</v>
      </c>
      <c r="M6158" t="s">
        <v>82</v>
      </c>
    </row>
    <row r="6159" spans="1:13" x14ac:dyDescent="0.25">
      <c r="A6159" t="s">
        <v>25</v>
      </c>
      <c r="B6159">
        <v>1128299</v>
      </c>
      <c r="C6159" s="1">
        <v>44421</v>
      </c>
      <c r="D6159" t="s">
        <v>47</v>
      </c>
      <c r="E6159" t="s">
        <v>89</v>
      </c>
      <c r="F6159" t="s">
        <v>90</v>
      </c>
      <c r="G6159" t="s">
        <v>21</v>
      </c>
      <c r="H6159">
        <v>60</v>
      </c>
      <c r="I6159">
        <v>126</v>
      </c>
      <c r="J6159">
        <v>7560</v>
      </c>
      <c r="K6159">
        <v>3629</v>
      </c>
      <c r="L6159">
        <v>0.48</v>
      </c>
      <c r="M6159" t="s">
        <v>82</v>
      </c>
    </row>
    <row r="6160" spans="1:13" x14ac:dyDescent="0.25">
      <c r="A6160" t="s">
        <v>25</v>
      </c>
      <c r="B6160">
        <v>1128299</v>
      </c>
      <c r="C6160" s="1">
        <v>44421</v>
      </c>
      <c r="D6160" t="s">
        <v>47</v>
      </c>
      <c r="E6160" t="s">
        <v>89</v>
      </c>
      <c r="F6160" t="s">
        <v>90</v>
      </c>
      <c r="G6160" t="s">
        <v>22</v>
      </c>
      <c r="H6160">
        <v>68</v>
      </c>
      <c r="I6160">
        <v>119</v>
      </c>
      <c r="J6160">
        <v>8092</v>
      </c>
      <c r="K6160">
        <v>2832</v>
      </c>
      <c r="L6160">
        <v>0.35</v>
      </c>
      <c r="M6160" t="s">
        <v>82</v>
      </c>
    </row>
    <row r="6161" spans="1:13" x14ac:dyDescent="0.25">
      <c r="A6161" t="s">
        <v>25</v>
      </c>
      <c r="B6161">
        <v>1128299</v>
      </c>
      <c r="C6161" s="1">
        <v>44453</v>
      </c>
      <c r="D6161" t="s">
        <v>47</v>
      </c>
      <c r="E6161" t="s">
        <v>89</v>
      </c>
      <c r="F6161" t="s">
        <v>90</v>
      </c>
      <c r="G6161" t="s">
        <v>16</v>
      </c>
      <c r="H6161">
        <v>43</v>
      </c>
      <c r="I6161">
        <v>180</v>
      </c>
      <c r="J6161">
        <v>7740</v>
      </c>
      <c r="K6161">
        <v>4180</v>
      </c>
      <c r="L6161">
        <v>0.54</v>
      </c>
      <c r="M6161" t="s">
        <v>82</v>
      </c>
    </row>
    <row r="6162" spans="1:13" x14ac:dyDescent="0.25">
      <c r="A6162" t="s">
        <v>25</v>
      </c>
      <c r="B6162">
        <v>1128299</v>
      </c>
      <c r="C6162" s="1">
        <v>44453</v>
      </c>
      <c r="D6162" t="s">
        <v>47</v>
      </c>
      <c r="E6162" t="s">
        <v>89</v>
      </c>
      <c r="F6162" t="s">
        <v>90</v>
      </c>
      <c r="G6162" t="s">
        <v>18</v>
      </c>
      <c r="H6162">
        <v>47</v>
      </c>
      <c r="I6162">
        <v>156</v>
      </c>
      <c r="J6162">
        <v>7332</v>
      </c>
      <c r="K6162">
        <v>4033</v>
      </c>
      <c r="L6162">
        <v>0.55000000000000004</v>
      </c>
      <c r="M6162" t="s">
        <v>82</v>
      </c>
    </row>
    <row r="6163" spans="1:13" x14ac:dyDescent="0.25">
      <c r="A6163" t="s">
        <v>25</v>
      </c>
      <c r="B6163">
        <v>1128299</v>
      </c>
      <c r="C6163" s="1">
        <v>44453</v>
      </c>
      <c r="D6163" t="s">
        <v>47</v>
      </c>
      <c r="E6163" t="s">
        <v>89</v>
      </c>
      <c r="F6163" t="s">
        <v>90</v>
      </c>
      <c r="G6163" t="s">
        <v>19</v>
      </c>
      <c r="H6163">
        <v>42</v>
      </c>
      <c r="I6163">
        <v>135</v>
      </c>
      <c r="J6163">
        <v>5670</v>
      </c>
      <c r="K6163">
        <v>2665</v>
      </c>
      <c r="L6163">
        <v>0.47</v>
      </c>
      <c r="M6163" t="s">
        <v>82</v>
      </c>
    </row>
    <row r="6164" spans="1:13" x14ac:dyDescent="0.25">
      <c r="A6164" t="s">
        <v>25</v>
      </c>
      <c r="B6164">
        <v>1128299</v>
      </c>
      <c r="C6164" s="1">
        <v>44453</v>
      </c>
      <c r="D6164" t="s">
        <v>47</v>
      </c>
      <c r="E6164" t="s">
        <v>89</v>
      </c>
      <c r="F6164" t="s">
        <v>90</v>
      </c>
      <c r="G6164" t="s">
        <v>20</v>
      </c>
      <c r="H6164">
        <v>43</v>
      </c>
      <c r="I6164">
        <v>120</v>
      </c>
      <c r="J6164">
        <v>5160</v>
      </c>
      <c r="K6164">
        <v>2786</v>
      </c>
      <c r="L6164">
        <v>0.54</v>
      </c>
      <c r="M6164" t="s">
        <v>82</v>
      </c>
    </row>
    <row r="6165" spans="1:13" x14ac:dyDescent="0.25">
      <c r="A6165" t="s">
        <v>25</v>
      </c>
      <c r="B6165">
        <v>1128299</v>
      </c>
      <c r="C6165" s="1">
        <v>44453</v>
      </c>
      <c r="D6165" t="s">
        <v>47</v>
      </c>
      <c r="E6165" t="s">
        <v>89</v>
      </c>
      <c r="F6165" t="s">
        <v>90</v>
      </c>
      <c r="G6165" t="s">
        <v>21</v>
      </c>
      <c r="H6165">
        <v>54</v>
      </c>
      <c r="I6165">
        <v>100</v>
      </c>
      <c r="J6165">
        <v>5400</v>
      </c>
      <c r="K6165">
        <v>2592</v>
      </c>
      <c r="L6165">
        <v>0.48</v>
      </c>
      <c r="M6165" t="s">
        <v>82</v>
      </c>
    </row>
    <row r="6166" spans="1:13" x14ac:dyDescent="0.25">
      <c r="A6166" t="s">
        <v>25</v>
      </c>
      <c r="B6166">
        <v>1128299</v>
      </c>
      <c r="C6166" s="1">
        <v>44453</v>
      </c>
      <c r="D6166" t="s">
        <v>47</v>
      </c>
      <c r="E6166" t="s">
        <v>89</v>
      </c>
      <c r="F6166" t="s">
        <v>90</v>
      </c>
      <c r="G6166" t="s">
        <v>22</v>
      </c>
      <c r="H6166">
        <v>59</v>
      </c>
      <c r="I6166">
        <v>131</v>
      </c>
      <c r="J6166">
        <v>7729</v>
      </c>
      <c r="K6166">
        <v>3092</v>
      </c>
      <c r="L6166">
        <v>0.4</v>
      </c>
      <c r="M6166" t="s">
        <v>82</v>
      </c>
    </row>
    <row r="6167" spans="1:13" x14ac:dyDescent="0.25">
      <c r="A6167" t="s">
        <v>25</v>
      </c>
      <c r="B6167">
        <v>1128299</v>
      </c>
      <c r="C6167" s="1">
        <v>44482</v>
      </c>
      <c r="D6167" t="s">
        <v>47</v>
      </c>
      <c r="E6167" t="s">
        <v>89</v>
      </c>
      <c r="F6167" t="s">
        <v>90</v>
      </c>
      <c r="G6167" t="s">
        <v>16</v>
      </c>
      <c r="H6167">
        <v>42</v>
      </c>
      <c r="I6167">
        <v>131</v>
      </c>
      <c r="J6167">
        <v>5502</v>
      </c>
      <c r="K6167">
        <v>2806</v>
      </c>
      <c r="L6167">
        <v>0.51</v>
      </c>
      <c r="M6167" t="s">
        <v>82</v>
      </c>
    </row>
    <row r="6168" spans="1:13" x14ac:dyDescent="0.25">
      <c r="A6168" t="s">
        <v>25</v>
      </c>
      <c r="B6168">
        <v>1128299</v>
      </c>
      <c r="C6168" s="1">
        <v>44482</v>
      </c>
      <c r="D6168" t="s">
        <v>47</v>
      </c>
      <c r="E6168" t="s">
        <v>89</v>
      </c>
      <c r="F6168" t="s">
        <v>90</v>
      </c>
      <c r="G6168" t="s">
        <v>18</v>
      </c>
      <c r="H6168">
        <v>47</v>
      </c>
      <c r="I6168">
        <v>142</v>
      </c>
      <c r="J6168">
        <v>6674</v>
      </c>
      <c r="K6168">
        <v>3470</v>
      </c>
      <c r="L6168">
        <v>0.52</v>
      </c>
      <c r="M6168" t="s">
        <v>82</v>
      </c>
    </row>
    <row r="6169" spans="1:13" x14ac:dyDescent="0.25">
      <c r="A6169" t="s">
        <v>25</v>
      </c>
      <c r="B6169">
        <v>1128299</v>
      </c>
      <c r="C6169" s="1">
        <v>44482</v>
      </c>
      <c r="D6169" t="s">
        <v>47</v>
      </c>
      <c r="E6169" t="s">
        <v>89</v>
      </c>
      <c r="F6169" t="s">
        <v>90</v>
      </c>
      <c r="G6169" t="s">
        <v>19</v>
      </c>
      <c r="H6169">
        <v>42</v>
      </c>
      <c r="I6169">
        <v>105</v>
      </c>
      <c r="J6169">
        <v>4410</v>
      </c>
      <c r="K6169">
        <v>2073</v>
      </c>
      <c r="L6169">
        <v>0.47</v>
      </c>
      <c r="M6169" t="s">
        <v>82</v>
      </c>
    </row>
    <row r="6170" spans="1:13" x14ac:dyDescent="0.25">
      <c r="A6170" t="s">
        <v>25</v>
      </c>
      <c r="B6170">
        <v>1128299</v>
      </c>
      <c r="C6170" s="1">
        <v>44482</v>
      </c>
      <c r="D6170" t="s">
        <v>47</v>
      </c>
      <c r="E6170" t="s">
        <v>89</v>
      </c>
      <c r="F6170" t="s">
        <v>90</v>
      </c>
      <c r="G6170" t="s">
        <v>20</v>
      </c>
      <c r="H6170">
        <v>44</v>
      </c>
      <c r="I6170">
        <v>88</v>
      </c>
      <c r="J6170">
        <v>3872</v>
      </c>
      <c r="K6170">
        <v>1936</v>
      </c>
      <c r="L6170">
        <v>0.5</v>
      </c>
      <c r="M6170" t="s">
        <v>82</v>
      </c>
    </row>
    <row r="6171" spans="1:13" x14ac:dyDescent="0.25">
      <c r="A6171" t="s">
        <v>25</v>
      </c>
      <c r="B6171">
        <v>1128299</v>
      </c>
      <c r="C6171" s="1">
        <v>44482</v>
      </c>
      <c r="D6171" t="s">
        <v>47</v>
      </c>
      <c r="E6171" t="s">
        <v>89</v>
      </c>
      <c r="F6171" t="s">
        <v>90</v>
      </c>
      <c r="G6171" t="s">
        <v>21</v>
      </c>
      <c r="H6171">
        <v>50</v>
      </c>
      <c r="I6171">
        <v>90</v>
      </c>
      <c r="J6171">
        <v>4500</v>
      </c>
      <c r="K6171">
        <v>2070</v>
      </c>
      <c r="L6171">
        <v>0.46</v>
      </c>
      <c r="M6171" t="s">
        <v>82</v>
      </c>
    </row>
    <row r="6172" spans="1:13" x14ac:dyDescent="0.25">
      <c r="A6172" t="s">
        <v>25</v>
      </c>
      <c r="B6172">
        <v>1128299</v>
      </c>
      <c r="C6172" s="1">
        <v>44482</v>
      </c>
      <c r="D6172" t="s">
        <v>47</v>
      </c>
      <c r="E6172" t="s">
        <v>89</v>
      </c>
      <c r="F6172" t="s">
        <v>90</v>
      </c>
      <c r="G6172" t="s">
        <v>22</v>
      </c>
      <c r="H6172">
        <v>64</v>
      </c>
      <c r="I6172">
        <v>102</v>
      </c>
      <c r="J6172">
        <v>6528</v>
      </c>
      <c r="K6172">
        <v>2546</v>
      </c>
      <c r="L6172">
        <v>0.39</v>
      </c>
      <c r="M6172" t="s">
        <v>82</v>
      </c>
    </row>
    <row r="6173" spans="1:13" x14ac:dyDescent="0.25">
      <c r="A6173" t="s">
        <v>25</v>
      </c>
      <c r="B6173">
        <v>1128299</v>
      </c>
      <c r="C6173" s="1">
        <v>44513</v>
      </c>
      <c r="D6173" t="s">
        <v>47</v>
      </c>
      <c r="E6173" t="s">
        <v>89</v>
      </c>
      <c r="F6173" t="s">
        <v>90</v>
      </c>
      <c r="G6173" t="s">
        <v>16</v>
      </c>
      <c r="H6173">
        <v>51</v>
      </c>
      <c r="I6173">
        <v>137</v>
      </c>
      <c r="J6173">
        <v>6987</v>
      </c>
      <c r="K6173">
        <v>3563</v>
      </c>
      <c r="L6173">
        <v>0.51</v>
      </c>
      <c r="M6173" t="s">
        <v>82</v>
      </c>
    </row>
    <row r="6174" spans="1:13" x14ac:dyDescent="0.25">
      <c r="A6174" t="s">
        <v>25</v>
      </c>
      <c r="B6174">
        <v>1128299</v>
      </c>
      <c r="C6174" s="1">
        <v>44513</v>
      </c>
      <c r="D6174" t="s">
        <v>47</v>
      </c>
      <c r="E6174" t="s">
        <v>89</v>
      </c>
      <c r="F6174" t="s">
        <v>90</v>
      </c>
      <c r="G6174" t="s">
        <v>18</v>
      </c>
      <c r="H6174">
        <v>58</v>
      </c>
      <c r="I6174">
        <v>173</v>
      </c>
      <c r="J6174">
        <v>10034</v>
      </c>
      <c r="K6174">
        <v>5418</v>
      </c>
      <c r="L6174">
        <v>0.54</v>
      </c>
      <c r="M6174" t="s">
        <v>82</v>
      </c>
    </row>
    <row r="6175" spans="1:13" x14ac:dyDescent="0.25">
      <c r="A6175" t="s">
        <v>25</v>
      </c>
      <c r="B6175">
        <v>1128299</v>
      </c>
      <c r="C6175" s="1">
        <v>44513</v>
      </c>
      <c r="D6175" t="s">
        <v>47</v>
      </c>
      <c r="E6175" t="s">
        <v>89</v>
      </c>
      <c r="F6175" t="s">
        <v>90</v>
      </c>
      <c r="G6175" t="s">
        <v>19</v>
      </c>
      <c r="H6175">
        <v>54</v>
      </c>
      <c r="I6175">
        <v>115</v>
      </c>
      <c r="J6175">
        <v>6210</v>
      </c>
      <c r="K6175">
        <v>2919</v>
      </c>
      <c r="L6175">
        <v>0.47</v>
      </c>
      <c r="M6175" t="s">
        <v>82</v>
      </c>
    </row>
    <row r="6176" spans="1:13" x14ac:dyDescent="0.25">
      <c r="A6176" t="s">
        <v>25</v>
      </c>
      <c r="B6176">
        <v>1128299</v>
      </c>
      <c r="C6176" s="1">
        <v>44513</v>
      </c>
      <c r="D6176" t="s">
        <v>47</v>
      </c>
      <c r="E6176" t="s">
        <v>89</v>
      </c>
      <c r="F6176" t="s">
        <v>90</v>
      </c>
      <c r="G6176" t="s">
        <v>20</v>
      </c>
      <c r="H6176">
        <v>51</v>
      </c>
      <c r="I6176">
        <v>116</v>
      </c>
      <c r="J6176">
        <v>5916</v>
      </c>
      <c r="K6176">
        <v>3076</v>
      </c>
      <c r="L6176">
        <v>0.52</v>
      </c>
      <c r="M6176" t="s">
        <v>82</v>
      </c>
    </row>
    <row r="6177" spans="1:13" x14ac:dyDescent="0.25">
      <c r="A6177" t="s">
        <v>25</v>
      </c>
      <c r="B6177">
        <v>1128299</v>
      </c>
      <c r="C6177" s="1">
        <v>44513</v>
      </c>
      <c r="D6177" t="s">
        <v>47</v>
      </c>
      <c r="E6177" t="s">
        <v>89</v>
      </c>
      <c r="F6177" t="s">
        <v>90</v>
      </c>
      <c r="G6177" t="s">
        <v>21</v>
      </c>
      <c r="H6177">
        <v>60</v>
      </c>
      <c r="I6177">
        <v>102</v>
      </c>
      <c r="J6177">
        <v>6120</v>
      </c>
      <c r="K6177">
        <v>2876</v>
      </c>
      <c r="L6177">
        <v>0.47</v>
      </c>
      <c r="M6177" t="s">
        <v>82</v>
      </c>
    </row>
    <row r="6178" spans="1:13" x14ac:dyDescent="0.25">
      <c r="A6178" t="s">
        <v>25</v>
      </c>
      <c r="B6178">
        <v>1128299</v>
      </c>
      <c r="C6178" s="1">
        <v>44513</v>
      </c>
      <c r="D6178" t="s">
        <v>47</v>
      </c>
      <c r="E6178" t="s">
        <v>89</v>
      </c>
      <c r="F6178" t="s">
        <v>90</v>
      </c>
      <c r="G6178" t="s">
        <v>22</v>
      </c>
      <c r="H6178">
        <v>65</v>
      </c>
      <c r="I6178">
        <v>124</v>
      </c>
      <c r="J6178">
        <v>8060</v>
      </c>
      <c r="K6178">
        <v>2821</v>
      </c>
      <c r="L6178">
        <v>0.35</v>
      </c>
      <c r="M6178" t="s">
        <v>82</v>
      </c>
    </row>
    <row r="6179" spans="1:13" x14ac:dyDescent="0.25">
      <c r="A6179" t="s">
        <v>25</v>
      </c>
      <c r="B6179">
        <v>1128299</v>
      </c>
      <c r="C6179" s="1">
        <v>44542</v>
      </c>
      <c r="D6179" t="s">
        <v>47</v>
      </c>
      <c r="E6179" t="s">
        <v>89</v>
      </c>
      <c r="F6179" t="s">
        <v>90</v>
      </c>
      <c r="G6179" t="s">
        <v>16</v>
      </c>
      <c r="H6179">
        <v>50</v>
      </c>
      <c r="I6179">
        <v>203</v>
      </c>
      <c r="J6179">
        <v>10150</v>
      </c>
      <c r="K6179">
        <v>5583</v>
      </c>
      <c r="L6179">
        <v>0.55000000000000004</v>
      </c>
      <c r="M6179" t="s">
        <v>82</v>
      </c>
    </row>
    <row r="6180" spans="1:13" x14ac:dyDescent="0.25">
      <c r="A6180" t="s">
        <v>25</v>
      </c>
      <c r="B6180">
        <v>1128299</v>
      </c>
      <c r="C6180" s="1">
        <v>44542</v>
      </c>
      <c r="D6180" t="s">
        <v>47</v>
      </c>
      <c r="E6180" t="s">
        <v>89</v>
      </c>
      <c r="F6180" t="s">
        <v>90</v>
      </c>
      <c r="G6180" t="s">
        <v>18</v>
      </c>
      <c r="H6180">
        <v>58</v>
      </c>
      <c r="I6180">
        <v>189</v>
      </c>
      <c r="J6180">
        <v>10962</v>
      </c>
      <c r="K6180">
        <v>5810</v>
      </c>
      <c r="L6180">
        <v>0.53</v>
      </c>
      <c r="M6180" t="s">
        <v>82</v>
      </c>
    </row>
    <row r="6181" spans="1:13" x14ac:dyDescent="0.25">
      <c r="A6181" t="s">
        <v>13</v>
      </c>
      <c r="B6181">
        <v>1128299</v>
      </c>
      <c r="C6181" s="1">
        <v>44542</v>
      </c>
      <c r="D6181" t="s">
        <v>47</v>
      </c>
      <c r="E6181" t="s">
        <v>89</v>
      </c>
      <c r="F6181" t="s">
        <v>90</v>
      </c>
      <c r="G6181" t="s">
        <v>19</v>
      </c>
      <c r="H6181">
        <v>53</v>
      </c>
      <c r="I6181">
        <v>138</v>
      </c>
      <c r="J6181">
        <v>7314</v>
      </c>
      <c r="K6181">
        <v>3657</v>
      </c>
      <c r="L6181">
        <v>0.5</v>
      </c>
      <c r="M6181" t="s">
        <v>82</v>
      </c>
    </row>
    <row r="6182" spans="1:13" x14ac:dyDescent="0.25">
      <c r="A6182" t="s">
        <v>13</v>
      </c>
      <c r="B6182">
        <v>1128299</v>
      </c>
      <c r="C6182" s="1">
        <v>44542</v>
      </c>
      <c r="D6182" t="s">
        <v>47</v>
      </c>
      <c r="E6182" t="s">
        <v>89</v>
      </c>
      <c r="F6182" t="s">
        <v>90</v>
      </c>
      <c r="G6182" t="s">
        <v>20</v>
      </c>
      <c r="H6182">
        <v>51</v>
      </c>
      <c r="I6182">
        <v>128</v>
      </c>
      <c r="J6182">
        <v>6528</v>
      </c>
      <c r="K6182">
        <v>3264</v>
      </c>
      <c r="L6182">
        <v>0.5</v>
      </c>
      <c r="M6182" t="s">
        <v>82</v>
      </c>
    </row>
    <row r="6183" spans="1:13" x14ac:dyDescent="0.25">
      <c r="A6183" t="s">
        <v>13</v>
      </c>
      <c r="B6183">
        <v>1128299</v>
      </c>
      <c r="C6183" s="1">
        <v>44542</v>
      </c>
      <c r="D6183" t="s">
        <v>47</v>
      </c>
      <c r="E6183" t="s">
        <v>89</v>
      </c>
      <c r="F6183" t="s">
        <v>90</v>
      </c>
      <c r="G6183" t="s">
        <v>21</v>
      </c>
      <c r="H6183">
        <v>64</v>
      </c>
      <c r="I6183">
        <v>116</v>
      </c>
      <c r="J6183">
        <v>7424</v>
      </c>
      <c r="K6183">
        <v>3712</v>
      </c>
      <c r="L6183">
        <v>0.5</v>
      </c>
      <c r="M6183" t="s">
        <v>82</v>
      </c>
    </row>
    <row r="6184" spans="1:13" x14ac:dyDescent="0.25">
      <c r="A6184" t="s">
        <v>13</v>
      </c>
      <c r="B6184">
        <v>1128299</v>
      </c>
      <c r="C6184" s="1">
        <v>44542</v>
      </c>
      <c r="D6184" t="s">
        <v>47</v>
      </c>
      <c r="E6184" t="s">
        <v>89</v>
      </c>
      <c r="F6184" t="s">
        <v>90</v>
      </c>
      <c r="G6184" t="s">
        <v>22</v>
      </c>
      <c r="H6184">
        <v>64</v>
      </c>
      <c r="I6184">
        <v>135</v>
      </c>
      <c r="J6184">
        <v>8640</v>
      </c>
      <c r="K6184">
        <v>3024</v>
      </c>
      <c r="L6184">
        <v>0.35</v>
      </c>
      <c r="M6184" t="s">
        <v>82</v>
      </c>
    </row>
    <row r="6185" spans="1:13" x14ac:dyDescent="0.25">
      <c r="A6185" t="s">
        <v>13</v>
      </c>
      <c r="B6185">
        <v>1185732</v>
      </c>
      <c r="C6185" s="1">
        <v>44205</v>
      </c>
      <c r="D6185" t="s">
        <v>47</v>
      </c>
      <c r="E6185" t="s">
        <v>89</v>
      </c>
      <c r="F6185" t="s">
        <v>90</v>
      </c>
      <c r="G6185" t="s">
        <v>16</v>
      </c>
      <c r="H6185">
        <v>39</v>
      </c>
      <c r="I6185">
        <v>256</v>
      </c>
      <c r="J6185">
        <v>9984</v>
      </c>
      <c r="K6185">
        <v>5791</v>
      </c>
      <c r="L6185">
        <v>0.57999999999999996</v>
      </c>
      <c r="M6185" t="s">
        <v>82</v>
      </c>
    </row>
    <row r="6186" spans="1:13" x14ac:dyDescent="0.25">
      <c r="A6186" t="s">
        <v>13</v>
      </c>
      <c r="B6186">
        <v>1185732</v>
      </c>
      <c r="C6186" s="1">
        <v>44205</v>
      </c>
      <c r="D6186" t="s">
        <v>47</v>
      </c>
      <c r="E6186" t="s">
        <v>89</v>
      </c>
      <c r="F6186" t="s">
        <v>90</v>
      </c>
      <c r="G6186" t="s">
        <v>18</v>
      </c>
      <c r="H6186">
        <v>37</v>
      </c>
      <c r="I6186">
        <v>206</v>
      </c>
      <c r="J6186">
        <v>7622</v>
      </c>
      <c r="K6186">
        <v>3430</v>
      </c>
      <c r="L6186">
        <v>0.45</v>
      </c>
      <c r="M6186" t="s">
        <v>82</v>
      </c>
    </row>
    <row r="6187" spans="1:13" x14ac:dyDescent="0.25">
      <c r="A6187" t="s">
        <v>13</v>
      </c>
      <c r="B6187">
        <v>1185732</v>
      </c>
      <c r="C6187" s="1">
        <v>44205</v>
      </c>
      <c r="D6187" t="s">
        <v>47</v>
      </c>
      <c r="E6187" t="s">
        <v>89</v>
      </c>
      <c r="F6187" t="s">
        <v>90</v>
      </c>
      <c r="G6187" t="s">
        <v>19</v>
      </c>
      <c r="H6187">
        <v>29</v>
      </c>
      <c r="I6187">
        <v>248</v>
      </c>
      <c r="J6187">
        <v>7192</v>
      </c>
      <c r="K6187">
        <v>2805</v>
      </c>
      <c r="L6187">
        <v>0.39</v>
      </c>
      <c r="M6187" t="s">
        <v>82</v>
      </c>
    </row>
    <row r="6188" spans="1:13" x14ac:dyDescent="0.25">
      <c r="A6188" t="s">
        <v>13</v>
      </c>
      <c r="B6188">
        <v>1185732</v>
      </c>
      <c r="C6188" s="1">
        <v>44205</v>
      </c>
      <c r="D6188" t="s">
        <v>47</v>
      </c>
      <c r="E6188" t="s">
        <v>89</v>
      </c>
      <c r="F6188" t="s">
        <v>90</v>
      </c>
      <c r="G6188" t="s">
        <v>20</v>
      </c>
      <c r="H6188">
        <v>34</v>
      </c>
      <c r="I6188">
        <v>203</v>
      </c>
      <c r="J6188">
        <v>6902</v>
      </c>
      <c r="K6188">
        <v>3037</v>
      </c>
      <c r="L6188">
        <v>0.44</v>
      </c>
      <c r="M6188" t="s">
        <v>82</v>
      </c>
    </row>
    <row r="6189" spans="1:13" x14ac:dyDescent="0.25">
      <c r="A6189" t="s">
        <v>13</v>
      </c>
      <c r="B6189">
        <v>1185732</v>
      </c>
      <c r="C6189" s="1">
        <v>44205</v>
      </c>
      <c r="D6189" t="s">
        <v>47</v>
      </c>
      <c r="E6189" t="s">
        <v>89</v>
      </c>
      <c r="F6189" t="s">
        <v>90</v>
      </c>
      <c r="G6189" t="s">
        <v>21</v>
      </c>
      <c r="H6189">
        <v>47</v>
      </c>
      <c r="I6189">
        <v>189</v>
      </c>
      <c r="J6189">
        <v>8883</v>
      </c>
      <c r="K6189">
        <v>4175</v>
      </c>
      <c r="L6189">
        <v>0.47</v>
      </c>
      <c r="M6189" t="s">
        <v>82</v>
      </c>
    </row>
    <row r="6190" spans="1:13" x14ac:dyDescent="0.25">
      <c r="A6190" t="s">
        <v>13</v>
      </c>
      <c r="B6190">
        <v>1185732</v>
      </c>
      <c r="C6190" s="1">
        <v>44205</v>
      </c>
      <c r="D6190" t="s">
        <v>47</v>
      </c>
      <c r="E6190" t="s">
        <v>89</v>
      </c>
      <c r="F6190" t="s">
        <v>90</v>
      </c>
      <c r="G6190" t="s">
        <v>22</v>
      </c>
      <c r="H6190">
        <v>37</v>
      </c>
      <c r="I6190">
        <v>239</v>
      </c>
      <c r="J6190">
        <v>8843</v>
      </c>
      <c r="K6190">
        <v>5306</v>
      </c>
      <c r="L6190">
        <v>0.6</v>
      </c>
      <c r="M6190" t="s">
        <v>82</v>
      </c>
    </row>
    <row r="6191" spans="1:13" x14ac:dyDescent="0.25">
      <c r="A6191" t="s">
        <v>13</v>
      </c>
      <c r="B6191">
        <v>1185732</v>
      </c>
      <c r="C6191" s="1">
        <v>44234</v>
      </c>
      <c r="D6191" t="s">
        <v>47</v>
      </c>
      <c r="E6191" t="s">
        <v>89</v>
      </c>
      <c r="F6191" t="s">
        <v>90</v>
      </c>
      <c r="G6191" t="s">
        <v>16</v>
      </c>
      <c r="H6191">
        <v>38</v>
      </c>
      <c r="I6191">
        <v>312</v>
      </c>
      <c r="J6191">
        <v>11856</v>
      </c>
      <c r="K6191">
        <v>6995</v>
      </c>
      <c r="L6191">
        <v>0.59</v>
      </c>
      <c r="M6191" t="s">
        <v>82</v>
      </c>
    </row>
    <row r="6192" spans="1:13" x14ac:dyDescent="0.25">
      <c r="A6192" t="s">
        <v>13</v>
      </c>
      <c r="B6192">
        <v>1185732</v>
      </c>
      <c r="C6192" s="1">
        <v>44234</v>
      </c>
      <c r="D6192" t="s">
        <v>47</v>
      </c>
      <c r="E6192" t="s">
        <v>89</v>
      </c>
      <c r="F6192" t="s">
        <v>90</v>
      </c>
      <c r="G6192" t="s">
        <v>18</v>
      </c>
      <c r="H6192">
        <v>39</v>
      </c>
      <c r="I6192">
        <v>218</v>
      </c>
      <c r="J6192">
        <v>8502</v>
      </c>
      <c r="K6192">
        <v>3911</v>
      </c>
      <c r="L6192">
        <v>0.46</v>
      </c>
      <c r="M6192" t="s">
        <v>82</v>
      </c>
    </row>
    <row r="6193" spans="1:13" x14ac:dyDescent="0.25">
      <c r="A6193" t="s">
        <v>13</v>
      </c>
      <c r="B6193">
        <v>1185732</v>
      </c>
      <c r="C6193" s="1">
        <v>44234</v>
      </c>
      <c r="D6193" t="s">
        <v>47</v>
      </c>
      <c r="E6193" t="s">
        <v>89</v>
      </c>
      <c r="F6193" t="s">
        <v>90</v>
      </c>
      <c r="G6193" t="s">
        <v>19</v>
      </c>
      <c r="H6193">
        <v>29</v>
      </c>
      <c r="I6193">
        <v>217</v>
      </c>
      <c r="J6193">
        <v>6293</v>
      </c>
      <c r="K6193">
        <v>2328</v>
      </c>
      <c r="L6193">
        <v>0.37</v>
      </c>
      <c r="M6193" t="s">
        <v>82</v>
      </c>
    </row>
    <row r="6194" spans="1:13" x14ac:dyDescent="0.25">
      <c r="A6194" t="s">
        <v>13</v>
      </c>
      <c r="B6194">
        <v>1185732</v>
      </c>
      <c r="C6194" s="1">
        <v>44234</v>
      </c>
      <c r="D6194" t="s">
        <v>47</v>
      </c>
      <c r="E6194" t="s">
        <v>91</v>
      </c>
      <c r="F6194" t="s">
        <v>92</v>
      </c>
      <c r="G6194" t="s">
        <v>20</v>
      </c>
      <c r="H6194">
        <v>33</v>
      </c>
      <c r="I6194">
        <v>169</v>
      </c>
      <c r="J6194">
        <v>5577</v>
      </c>
      <c r="K6194">
        <v>2510</v>
      </c>
      <c r="L6194">
        <v>0.45</v>
      </c>
      <c r="M6194" t="s">
        <v>82</v>
      </c>
    </row>
    <row r="6195" spans="1:13" x14ac:dyDescent="0.25">
      <c r="A6195" t="s">
        <v>13</v>
      </c>
      <c r="B6195">
        <v>1185732</v>
      </c>
      <c r="C6195" s="1">
        <v>44234</v>
      </c>
      <c r="D6195" t="s">
        <v>47</v>
      </c>
      <c r="E6195" t="s">
        <v>91</v>
      </c>
      <c r="F6195" t="s">
        <v>92</v>
      </c>
      <c r="G6195" t="s">
        <v>21</v>
      </c>
      <c r="H6195">
        <v>49</v>
      </c>
      <c r="I6195">
        <v>189</v>
      </c>
      <c r="J6195">
        <v>9261</v>
      </c>
      <c r="K6195">
        <v>4353</v>
      </c>
      <c r="L6195">
        <v>0.47</v>
      </c>
      <c r="M6195" t="s">
        <v>82</v>
      </c>
    </row>
    <row r="6196" spans="1:13" x14ac:dyDescent="0.25">
      <c r="A6196" t="s">
        <v>13</v>
      </c>
      <c r="B6196">
        <v>1185732</v>
      </c>
      <c r="C6196" s="1">
        <v>44234</v>
      </c>
      <c r="D6196" t="s">
        <v>47</v>
      </c>
      <c r="E6196" t="s">
        <v>91</v>
      </c>
      <c r="F6196" t="s">
        <v>92</v>
      </c>
      <c r="G6196" t="s">
        <v>22</v>
      </c>
      <c r="H6196">
        <v>34</v>
      </c>
      <c r="I6196">
        <v>216</v>
      </c>
      <c r="J6196">
        <v>7344</v>
      </c>
      <c r="K6196">
        <v>4774</v>
      </c>
      <c r="L6196">
        <v>0.65</v>
      </c>
      <c r="M6196" t="s">
        <v>82</v>
      </c>
    </row>
    <row r="6197" spans="1:13" x14ac:dyDescent="0.25">
      <c r="A6197" t="s">
        <v>13</v>
      </c>
      <c r="B6197">
        <v>1185732</v>
      </c>
      <c r="C6197" s="1">
        <v>44260</v>
      </c>
      <c r="D6197" t="s">
        <v>47</v>
      </c>
      <c r="E6197" t="s">
        <v>91</v>
      </c>
      <c r="F6197" t="s">
        <v>92</v>
      </c>
      <c r="G6197" t="s">
        <v>16</v>
      </c>
      <c r="H6197">
        <v>33</v>
      </c>
      <c r="I6197">
        <v>265</v>
      </c>
      <c r="J6197">
        <v>8745</v>
      </c>
      <c r="K6197">
        <v>5072</v>
      </c>
      <c r="L6197">
        <v>0.57999999999999996</v>
      </c>
      <c r="M6197" t="s">
        <v>82</v>
      </c>
    </row>
    <row r="6198" spans="1:13" x14ac:dyDescent="0.25">
      <c r="A6198" t="s">
        <v>13</v>
      </c>
      <c r="B6198">
        <v>1185732</v>
      </c>
      <c r="C6198" s="1">
        <v>44260</v>
      </c>
      <c r="D6198" t="s">
        <v>47</v>
      </c>
      <c r="E6198" t="s">
        <v>91</v>
      </c>
      <c r="F6198" t="s">
        <v>92</v>
      </c>
      <c r="G6198" t="s">
        <v>18</v>
      </c>
      <c r="H6198">
        <v>32</v>
      </c>
      <c r="I6198">
        <v>210</v>
      </c>
      <c r="J6198">
        <v>6720</v>
      </c>
      <c r="K6198">
        <v>3293</v>
      </c>
      <c r="L6198">
        <v>0.49</v>
      </c>
      <c r="M6198" t="s">
        <v>82</v>
      </c>
    </row>
    <row r="6199" spans="1:13" x14ac:dyDescent="0.25">
      <c r="A6199" t="s">
        <v>13</v>
      </c>
      <c r="B6199">
        <v>1185732</v>
      </c>
      <c r="C6199" s="1">
        <v>44260</v>
      </c>
      <c r="D6199" t="s">
        <v>47</v>
      </c>
      <c r="E6199" t="s">
        <v>91</v>
      </c>
      <c r="F6199" t="s">
        <v>92</v>
      </c>
      <c r="G6199" t="s">
        <v>19</v>
      </c>
      <c r="H6199">
        <v>24</v>
      </c>
      <c r="I6199">
        <v>181</v>
      </c>
      <c r="J6199">
        <v>4344</v>
      </c>
      <c r="K6199">
        <v>1651</v>
      </c>
      <c r="L6199">
        <v>0.38</v>
      </c>
      <c r="M6199" t="s">
        <v>82</v>
      </c>
    </row>
    <row r="6200" spans="1:13" x14ac:dyDescent="0.25">
      <c r="A6200" t="s">
        <v>13</v>
      </c>
      <c r="B6200">
        <v>1185732</v>
      </c>
      <c r="C6200" s="1">
        <v>44260</v>
      </c>
      <c r="D6200" t="s">
        <v>47</v>
      </c>
      <c r="E6200" t="s">
        <v>91</v>
      </c>
      <c r="F6200" t="s">
        <v>92</v>
      </c>
      <c r="G6200" t="s">
        <v>20</v>
      </c>
      <c r="H6200">
        <v>27</v>
      </c>
      <c r="I6200">
        <v>144</v>
      </c>
      <c r="J6200">
        <v>3888</v>
      </c>
      <c r="K6200">
        <v>1633</v>
      </c>
      <c r="L6200">
        <v>0.42</v>
      </c>
      <c r="M6200" t="s">
        <v>82</v>
      </c>
    </row>
    <row r="6201" spans="1:13" x14ac:dyDescent="0.25">
      <c r="A6201" t="s">
        <v>13</v>
      </c>
      <c r="B6201">
        <v>1185732</v>
      </c>
      <c r="C6201" s="1">
        <v>44260</v>
      </c>
      <c r="D6201" t="s">
        <v>47</v>
      </c>
      <c r="E6201" t="s">
        <v>91</v>
      </c>
      <c r="F6201" t="s">
        <v>92</v>
      </c>
      <c r="G6201" t="s">
        <v>21</v>
      </c>
      <c r="H6201">
        <v>41</v>
      </c>
      <c r="I6201">
        <v>181</v>
      </c>
      <c r="J6201">
        <v>7421</v>
      </c>
      <c r="K6201">
        <v>3562</v>
      </c>
      <c r="L6201">
        <v>0.48</v>
      </c>
      <c r="M6201" t="s">
        <v>82</v>
      </c>
    </row>
    <row r="6202" spans="1:13" x14ac:dyDescent="0.25">
      <c r="A6202" t="s">
        <v>13</v>
      </c>
      <c r="B6202">
        <v>1185732</v>
      </c>
      <c r="C6202" s="1">
        <v>44260</v>
      </c>
      <c r="D6202" t="s">
        <v>47</v>
      </c>
      <c r="E6202" t="s">
        <v>91</v>
      </c>
      <c r="F6202" t="s">
        <v>92</v>
      </c>
      <c r="G6202" t="s">
        <v>22</v>
      </c>
      <c r="H6202">
        <v>32</v>
      </c>
      <c r="I6202">
        <v>189</v>
      </c>
      <c r="J6202">
        <v>6048</v>
      </c>
      <c r="K6202">
        <v>3810</v>
      </c>
      <c r="L6202">
        <v>0.63</v>
      </c>
      <c r="M6202" t="s">
        <v>82</v>
      </c>
    </row>
    <row r="6203" spans="1:13" x14ac:dyDescent="0.25">
      <c r="A6203" t="s">
        <v>13</v>
      </c>
      <c r="B6203">
        <v>1185732</v>
      </c>
      <c r="C6203" s="1">
        <v>44292</v>
      </c>
      <c r="D6203" t="s">
        <v>47</v>
      </c>
      <c r="E6203" t="s">
        <v>91</v>
      </c>
      <c r="F6203" t="s">
        <v>92</v>
      </c>
      <c r="G6203" t="s">
        <v>16</v>
      </c>
      <c r="H6203">
        <v>33</v>
      </c>
      <c r="I6203">
        <v>283</v>
      </c>
      <c r="J6203">
        <v>9339</v>
      </c>
      <c r="K6203">
        <v>5323</v>
      </c>
      <c r="L6203">
        <v>0.56999999999999995</v>
      </c>
      <c r="M6203" t="s">
        <v>82</v>
      </c>
    </row>
    <row r="6204" spans="1:13" x14ac:dyDescent="0.25">
      <c r="A6204" t="s">
        <v>13</v>
      </c>
      <c r="B6204">
        <v>1185732</v>
      </c>
      <c r="C6204" s="1">
        <v>44292</v>
      </c>
      <c r="D6204" t="s">
        <v>47</v>
      </c>
      <c r="E6204" t="s">
        <v>91</v>
      </c>
      <c r="F6204" t="s">
        <v>92</v>
      </c>
      <c r="G6204" t="s">
        <v>18</v>
      </c>
      <c r="H6204">
        <v>34</v>
      </c>
      <c r="I6204">
        <v>182</v>
      </c>
      <c r="J6204">
        <v>6188</v>
      </c>
      <c r="K6204">
        <v>2846</v>
      </c>
      <c r="L6204">
        <v>0.46</v>
      </c>
      <c r="M6204" t="s">
        <v>82</v>
      </c>
    </row>
    <row r="6205" spans="1:13" x14ac:dyDescent="0.25">
      <c r="A6205" t="s">
        <v>13</v>
      </c>
      <c r="B6205">
        <v>1185732</v>
      </c>
      <c r="C6205" s="1">
        <v>44292</v>
      </c>
      <c r="D6205" t="s">
        <v>47</v>
      </c>
      <c r="E6205" t="s">
        <v>91</v>
      </c>
      <c r="F6205" t="s">
        <v>92</v>
      </c>
      <c r="G6205" t="s">
        <v>19</v>
      </c>
      <c r="H6205">
        <v>24</v>
      </c>
      <c r="I6205">
        <v>182</v>
      </c>
      <c r="J6205">
        <v>4368</v>
      </c>
      <c r="K6205">
        <v>1660</v>
      </c>
      <c r="L6205">
        <v>0.38</v>
      </c>
      <c r="M6205" t="s">
        <v>82</v>
      </c>
    </row>
    <row r="6206" spans="1:13" x14ac:dyDescent="0.25">
      <c r="A6206" t="s">
        <v>13</v>
      </c>
      <c r="B6206">
        <v>1185732</v>
      </c>
      <c r="C6206" s="1">
        <v>44292</v>
      </c>
      <c r="D6206" t="s">
        <v>47</v>
      </c>
      <c r="E6206" t="s">
        <v>91</v>
      </c>
      <c r="F6206" t="s">
        <v>92</v>
      </c>
      <c r="G6206" t="s">
        <v>20</v>
      </c>
      <c r="H6206">
        <v>27</v>
      </c>
      <c r="I6206">
        <v>180</v>
      </c>
      <c r="J6206">
        <v>4860</v>
      </c>
      <c r="K6206">
        <v>2090</v>
      </c>
      <c r="L6206">
        <v>0.43</v>
      </c>
      <c r="M6206" t="s">
        <v>82</v>
      </c>
    </row>
    <row r="6207" spans="1:13" x14ac:dyDescent="0.25">
      <c r="A6207" t="s">
        <v>13</v>
      </c>
      <c r="B6207">
        <v>1185732</v>
      </c>
      <c r="C6207" s="1">
        <v>44292</v>
      </c>
      <c r="D6207" t="s">
        <v>47</v>
      </c>
      <c r="E6207" t="s">
        <v>91</v>
      </c>
      <c r="F6207" t="s">
        <v>92</v>
      </c>
      <c r="G6207" t="s">
        <v>21</v>
      </c>
      <c r="H6207">
        <v>47</v>
      </c>
      <c r="I6207">
        <v>188</v>
      </c>
      <c r="J6207">
        <v>8836</v>
      </c>
      <c r="K6207">
        <v>4418</v>
      </c>
      <c r="L6207">
        <v>0.5</v>
      </c>
      <c r="M6207" t="s">
        <v>82</v>
      </c>
    </row>
    <row r="6208" spans="1:13" x14ac:dyDescent="0.25">
      <c r="A6208" t="s">
        <v>13</v>
      </c>
      <c r="B6208">
        <v>1185732</v>
      </c>
      <c r="C6208" s="1">
        <v>44292</v>
      </c>
      <c r="D6208" t="s">
        <v>47</v>
      </c>
      <c r="E6208" t="s">
        <v>91</v>
      </c>
      <c r="F6208" t="s">
        <v>92</v>
      </c>
      <c r="G6208" t="s">
        <v>22</v>
      </c>
      <c r="H6208">
        <v>39</v>
      </c>
      <c r="I6208">
        <v>209</v>
      </c>
      <c r="J6208">
        <v>8151</v>
      </c>
      <c r="K6208">
        <v>5135</v>
      </c>
      <c r="L6208">
        <v>0.63</v>
      </c>
      <c r="M6208" t="s">
        <v>82</v>
      </c>
    </row>
    <row r="6209" spans="1:13" x14ac:dyDescent="0.25">
      <c r="A6209" t="s">
        <v>13</v>
      </c>
      <c r="B6209">
        <v>1185732</v>
      </c>
      <c r="C6209" s="1">
        <v>44321</v>
      </c>
      <c r="D6209" t="s">
        <v>47</v>
      </c>
      <c r="E6209" t="s">
        <v>91</v>
      </c>
      <c r="F6209" t="s">
        <v>92</v>
      </c>
      <c r="G6209" t="s">
        <v>16</v>
      </c>
      <c r="H6209">
        <v>48</v>
      </c>
      <c r="I6209">
        <v>282</v>
      </c>
      <c r="J6209">
        <v>13536</v>
      </c>
      <c r="K6209">
        <v>7445</v>
      </c>
      <c r="L6209">
        <v>0.55000000000000004</v>
      </c>
      <c r="M6209" t="s">
        <v>82</v>
      </c>
    </row>
    <row r="6210" spans="1:13" x14ac:dyDescent="0.25">
      <c r="A6210" t="s">
        <v>13</v>
      </c>
      <c r="B6210">
        <v>1185732</v>
      </c>
      <c r="C6210" s="1">
        <v>44321</v>
      </c>
      <c r="D6210" t="s">
        <v>47</v>
      </c>
      <c r="E6210" t="s">
        <v>91</v>
      </c>
      <c r="F6210" t="s">
        <v>92</v>
      </c>
      <c r="G6210" t="s">
        <v>18</v>
      </c>
      <c r="H6210">
        <v>45</v>
      </c>
      <c r="I6210">
        <v>188</v>
      </c>
      <c r="J6210">
        <v>8460</v>
      </c>
      <c r="K6210">
        <v>3807</v>
      </c>
      <c r="L6210">
        <v>0.45</v>
      </c>
      <c r="M6210" t="s">
        <v>82</v>
      </c>
    </row>
    <row r="6211" spans="1:13" x14ac:dyDescent="0.25">
      <c r="A6211" t="s">
        <v>13</v>
      </c>
      <c r="B6211">
        <v>1185732</v>
      </c>
      <c r="C6211" s="1">
        <v>44321</v>
      </c>
      <c r="D6211" t="s">
        <v>47</v>
      </c>
      <c r="E6211" t="s">
        <v>91</v>
      </c>
      <c r="F6211" t="s">
        <v>92</v>
      </c>
      <c r="G6211" t="s">
        <v>19</v>
      </c>
      <c r="H6211">
        <v>41</v>
      </c>
      <c r="I6211">
        <v>210</v>
      </c>
      <c r="J6211">
        <v>8610</v>
      </c>
      <c r="K6211">
        <v>3186</v>
      </c>
      <c r="L6211">
        <v>0.37</v>
      </c>
      <c r="M6211" t="s">
        <v>82</v>
      </c>
    </row>
    <row r="6212" spans="1:13" x14ac:dyDescent="0.25">
      <c r="A6212" t="s">
        <v>13</v>
      </c>
      <c r="B6212">
        <v>1185732</v>
      </c>
      <c r="C6212" s="1">
        <v>44321</v>
      </c>
      <c r="D6212" t="s">
        <v>47</v>
      </c>
      <c r="E6212" t="s">
        <v>91</v>
      </c>
      <c r="F6212" t="s">
        <v>92</v>
      </c>
      <c r="G6212" t="s">
        <v>20</v>
      </c>
      <c r="H6212">
        <v>43</v>
      </c>
      <c r="I6212">
        <v>182</v>
      </c>
      <c r="J6212">
        <v>7826</v>
      </c>
      <c r="K6212">
        <v>3287</v>
      </c>
      <c r="L6212">
        <v>0.42</v>
      </c>
      <c r="M6212" t="s">
        <v>82</v>
      </c>
    </row>
    <row r="6213" spans="1:13" x14ac:dyDescent="0.25">
      <c r="A6213" t="s">
        <v>13</v>
      </c>
      <c r="B6213">
        <v>1185732</v>
      </c>
      <c r="C6213" s="1">
        <v>44321</v>
      </c>
      <c r="D6213" t="s">
        <v>47</v>
      </c>
      <c r="E6213" t="s">
        <v>91</v>
      </c>
      <c r="F6213" t="s">
        <v>92</v>
      </c>
      <c r="G6213" t="s">
        <v>21</v>
      </c>
      <c r="H6213">
        <v>53</v>
      </c>
      <c r="I6213">
        <v>196</v>
      </c>
      <c r="J6213">
        <v>10388</v>
      </c>
      <c r="K6213">
        <v>5194</v>
      </c>
      <c r="L6213">
        <v>0.5</v>
      </c>
      <c r="M6213" t="s">
        <v>82</v>
      </c>
    </row>
    <row r="6214" spans="1:13" x14ac:dyDescent="0.25">
      <c r="A6214" t="s">
        <v>13</v>
      </c>
      <c r="B6214">
        <v>1185732</v>
      </c>
      <c r="C6214" s="1">
        <v>44321</v>
      </c>
      <c r="D6214" t="s">
        <v>47</v>
      </c>
      <c r="E6214" t="s">
        <v>91</v>
      </c>
      <c r="F6214" t="s">
        <v>92</v>
      </c>
      <c r="G6214" t="s">
        <v>22</v>
      </c>
      <c r="H6214">
        <v>59</v>
      </c>
      <c r="I6214">
        <v>200</v>
      </c>
      <c r="J6214">
        <v>11800</v>
      </c>
      <c r="K6214">
        <v>7080</v>
      </c>
      <c r="L6214">
        <v>0.6</v>
      </c>
      <c r="M6214" t="s">
        <v>82</v>
      </c>
    </row>
    <row r="6215" spans="1:13" x14ac:dyDescent="0.25">
      <c r="A6215" t="s">
        <v>13</v>
      </c>
      <c r="B6215">
        <v>1185732</v>
      </c>
      <c r="C6215" s="1">
        <v>44354</v>
      </c>
      <c r="D6215" t="s">
        <v>47</v>
      </c>
      <c r="E6215" t="s">
        <v>91</v>
      </c>
      <c r="F6215" t="s">
        <v>92</v>
      </c>
      <c r="G6215" t="s">
        <v>16</v>
      </c>
      <c r="H6215">
        <v>51</v>
      </c>
      <c r="I6215">
        <v>273</v>
      </c>
      <c r="J6215">
        <v>13923</v>
      </c>
      <c r="K6215">
        <v>7797</v>
      </c>
      <c r="L6215">
        <v>0.56000000000000005</v>
      </c>
      <c r="M6215" t="s">
        <v>82</v>
      </c>
    </row>
    <row r="6216" spans="1:13" x14ac:dyDescent="0.25">
      <c r="A6216" t="s">
        <v>13</v>
      </c>
      <c r="B6216">
        <v>1185732</v>
      </c>
      <c r="C6216" s="1">
        <v>44354</v>
      </c>
      <c r="D6216" t="s">
        <v>47</v>
      </c>
      <c r="E6216" t="s">
        <v>91</v>
      </c>
      <c r="F6216" t="s">
        <v>92</v>
      </c>
      <c r="G6216" t="s">
        <v>18</v>
      </c>
      <c r="H6216">
        <v>49</v>
      </c>
      <c r="I6216">
        <v>200</v>
      </c>
      <c r="J6216">
        <v>9800</v>
      </c>
      <c r="K6216">
        <v>4410</v>
      </c>
      <c r="L6216">
        <v>0.45</v>
      </c>
      <c r="M6216" t="s">
        <v>82</v>
      </c>
    </row>
    <row r="6217" spans="1:13" x14ac:dyDescent="0.25">
      <c r="A6217" t="s">
        <v>13</v>
      </c>
      <c r="B6217">
        <v>1185732</v>
      </c>
      <c r="C6217" s="1">
        <v>44354</v>
      </c>
      <c r="D6217" t="s">
        <v>47</v>
      </c>
      <c r="E6217" t="s">
        <v>91</v>
      </c>
      <c r="F6217" t="s">
        <v>92</v>
      </c>
      <c r="G6217" t="s">
        <v>19</v>
      </c>
      <c r="H6217">
        <v>47</v>
      </c>
      <c r="I6217">
        <v>209</v>
      </c>
      <c r="J6217">
        <v>9823</v>
      </c>
      <c r="K6217">
        <v>3536</v>
      </c>
      <c r="L6217">
        <v>0.36</v>
      </c>
      <c r="M6217" t="s">
        <v>82</v>
      </c>
    </row>
    <row r="6218" spans="1:13" x14ac:dyDescent="0.25">
      <c r="A6218" t="s">
        <v>13</v>
      </c>
      <c r="B6218">
        <v>1185732</v>
      </c>
      <c r="C6218" s="1">
        <v>44354</v>
      </c>
      <c r="D6218" t="s">
        <v>47</v>
      </c>
      <c r="E6218" t="s">
        <v>91</v>
      </c>
      <c r="F6218" t="s">
        <v>92</v>
      </c>
      <c r="G6218" t="s">
        <v>20</v>
      </c>
      <c r="H6218">
        <v>47</v>
      </c>
      <c r="I6218">
        <v>218</v>
      </c>
      <c r="J6218">
        <v>10246</v>
      </c>
      <c r="K6218">
        <v>4611</v>
      </c>
      <c r="L6218">
        <v>0.45</v>
      </c>
      <c r="M6218" t="s">
        <v>82</v>
      </c>
    </row>
    <row r="6219" spans="1:13" x14ac:dyDescent="0.25">
      <c r="A6219" t="s">
        <v>13</v>
      </c>
      <c r="B6219">
        <v>1185732</v>
      </c>
      <c r="C6219" s="1">
        <v>44354</v>
      </c>
      <c r="D6219" t="s">
        <v>47</v>
      </c>
      <c r="E6219" t="s">
        <v>91</v>
      </c>
      <c r="F6219" t="s">
        <v>92</v>
      </c>
      <c r="G6219" t="s">
        <v>21</v>
      </c>
      <c r="H6219">
        <v>62</v>
      </c>
      <c r="I6219">
        <v>195</v>
      </c>
      <c r="J6219">
        <v>12090</v>
      </c>
      <c r="K6219">
        <v>5441</v>
      </c>
      <c r="L6219">
        <v>0.45</v>
      </c>
      <c r="M6219" t="s">
        <v>82</v>
      </c>
    </row>
    <row r="6220" spans="1:13" x14ac:dyDescent="0.25">
      <c r="A6220" t="s">
        <v>13</v>
      </c>
      <c r="B6220">
        <v>1185732</v>
      </c>
      <c r="C6220" s="1">
        <v>44354</v>
      </c>
      <c r="D6220" t="s">
        <v>47</v>
      </c>
      <c r="E6220" t="s">
        <v>91</v>
      </c>
      <c r="F6220" t="s">
        <v>92</v>
      </c>
      <c r="G6220" t="s">
        <v>22</v>
      </c>
      <c r="H6220">
        <v>65</v>
      </c>
      <c r="I6220">
        <v>250</v>
      </c>
      <c r="J6220">
        <v>16250</v>
      </c>
      <c r="K6220">
        <v>10400</v>
      </c>
      <c r="L6220">
        <v>0.64</v>
      </c>
      <c r="M6220" t="s">
        <v>82</v>
      </c>
    </row>
    <row r="6221" spans="1:13" x14ac:dyDescent="0.25">
      <c r="A6221" t="s">
        <v>13</v>
      </c>
      <c r="B6221">
        <v>1185732</v>
      </c>
      <c r="C6221" s="1">
        <v>44382</v>
      </c>
      <c r="D6221" t="s">
        <v>47</v>
      </c>
      <c r="E6221" t="s">
        <v>91</v>
      </c>
      <c r="F6221" t="s">
        <v>92</v>
      </c>
      <c r="G6221" t="s">
        <v>16</v>
      </c>
      <c r="H6221">
        <v>63</v>
      </c>
      <c r="I6221">
        <v>311</v>
      </c>
      <c r="J6221">
        <v>19593</v>
      </c>
      <c r="K6221">
        <v>11560</v>
      </c>
      <c r="L6221">
        <v>0.59</v>
      </c>
      <c r="M6221" t="s">
        <v>82</v>
      </c>
    </row>
    <row r="6222" spans="1:13" x14ac:dyDescent="0.25">
      <c r="A6222" t="s">
        <v>13</v>
      </c>
      <c r="B6222">
        <v>1185732</v>
      </c>
      <c r="C6222" s="1">
        <v>44382</v>
      </c>
      <c r="D6222" t="s">
        <v>47</v>
      </c>
      <c r="E6222" t="s">
        <v>91</v>
      </c>
      <c r="F6222" t="s">
        <v>92</v>
      </c>
      <c r="G6222" t="s">
        <v>18</v>
      </c>
      <c r="H6222">
        <v>58</v>
      </c>
      <c r="I6222">
        <v>270</v>
      </c>
      <c r="J6222">
        <v>15660</v>
      </c>
      <c r="K6222">
        <v>7673</v>
      </c>
      <c r="L6222">
        <v>0.49</v>
      </c>
      <c r="M6222" t="s">
        <v>82</v>
      </c>
    </row>
    <row r="6223" spans="1:13" x14ac:dyDescent="0.25">
      <c r="A6223" t="s">
        <v>13</v>
      </c>
      <c r="B6223">
        <v>1185732</v>
      </c>
      <c r="C6223" s="1">
        <v>44382</v>
      </c>
      <c r="D6223" t="s">
        <v>47</v>
      </c>
      <c r="E6223" t="s">
        <v>91</v>
      </c>
      <c r="F6223" t="s">
        <v>92</v>
      </c>
      <c r="G6223" t="s">
        <v>19</v>
      </c>
      <c r="H6223">
        <v>51</v>
      </c>
      <c r="I6223">
        <v>248</v>
      </c>
      <c r="J6223">
        <v>12648</v>
      </c>
      <c r="K6223">
        <v>4553</v>
      </c>
      <c r="L6223">
        <v>0.36</v>
      </c>
      <c r="M6223" t="s">
        <v>82</v>
      </c>
    </row>
    <row r="6224" spans="1:13" x14ac:dyDescent="0.25">
      <c r="A6224" t="s">
        <v>13</v>
      </c>
      <c r="B6224">
        <v>1185732</v>
      </c>
      <c r="C6224" s="1">
        <v>44382</v>
      </c>
      <c r="D6224" t="s">
        <v>47</v>
      </c>
      <c r="E6224" t="s">
        <v>91</v>
      </c>
      <c r="F6224" t="s">
        <v>92</v>
      </c>
      <c r="G6224" t="s">
        <v>20</v>
      </c>
      <c r="H6224">
        <v>52</v>
      </c>
      <c r="I6224">
        <v>202</v>
      </c>
      <c r="J6224">
        <v>10504</v>
      </c>
      <c r="K6224">
        <v>4412</v>
      </c>
      <c r="L6224">
        <v>0.42</v>
      </c>
      <c r="M6224" t="s">
        <v>82</v>
      </c>
    </row>
    <row r="6225" spans="1:13" x14ac:dyDescent="0.25">
      <c r="A6225" t="s">
        <v>13</v>
      </c>
      <c r="B6225">
        <v>1185732</v>
      </c>
      <c r="C6225" s="1">
        <v>44382</v>
      </c>
      <c r="D6225" t="s">
        <v>47</v>
      </c>
      <c r="E6225" t="s">
        <v>91</v>
      </c>
      <c r="F6225" t="s">
        <v>92</v>
      </c>
      <c r="G6225" t="s">
        <v>21</v>
      </c>
      <c r="H6225">
        <v>64</v>
      </c>
      <c r="I6225">
        <v>240</v>
      </c>
      <c r="J6225">
        <v>15360</v>
      </c>
      <c r="K6225">
        <v>6912</v>
      </c>
      <c r="L6225">
        <v>0.45</v>
      </c>
      <c r="M6225" t="s">
        <v>82</v>
      </c>
    </row>
    <row r="6226" spans="1:13" x14ac:dyDescent="0.25">
      <c r="A6226" t="s">
        <v>13</v>
      </c>
      <c r="B6226">
        <v>1185732</v>
      </c>
      <c r="C6226" s="1">
        <v>44382</v>
      </c>
      <c r="D6226" t="s">
        <v>47</v>
      </c>
      <c r="E6226" t="s">
        <v>91</v>
      </c>
      <c r="F6226" t="s">
        <v>92</v>
      </c>
      <c r="G6226" t="s">
        <v>22</v>
      </c>
      <c r="H6226">
        <v>66</v>
      </c>
      <c r="I6226">
        <v>244</v>
      </c>
      <c r="J6226">
        <v>16104</v>
      </c>
      <c r="K6226">
        <v>10468</v>
      </c>
      <c r="L6226">
        <v>0.65</v>
      </c>
      <c r="M6226" t="s">
        <v>82</v>
      </c>
    </row>
    <row r="6227" spans="1:13" x14ac:dyDescent="0.25">
      <c r="A6227" t="s">
        <v>13</v>
      </c>
      <c r="B6227">
        <v>1185732</v>
      </c>
      <c r="C6227" s="1">
        <v>44414</v>
      </c>
      <c r="D6227" t="s">
        <v>47</v>
      </c>
      <c r="E6227" t="s">
        <v>91</v>
      </c>
      <c r="F6227" t="s">
        <v>92</v>
      </c>
      <c r="G6227" t="s">
        <v>16</v>
      </c>
      <c r="H6227">
        <v>62</v>
      </c>
      <c r="I6227">
        <v>326</v>
      </c>
      <c r="J6227">
        <v>20212</v>
      </c>
      <c r="K6227">
        <v>11521</v>
      </c>
      <c r="L6227">
        <v>0.56999999999999995</v>
      </c>
      <c r="M6227" t="s">
        <v>82</v>
      </c>
    </row>
    <row r="6228" spans="1:13" x14ac:dyDescent="0.25">
      <c r="A6228" t="s">
        <v>13</v>
      </c>
      <c r="B6228">
        <v>1185732</v>
      </c>
      <c r="C6228" s="1">
        <v>44414</v>
      </c>
      <c r="D6228" t="s">
        <v>47</v>
      </c>
      <c r="E6228" t="s">
        <v>91</v>
      </c>
      <c r="F6228" t="s">
        <v>92</v>
      </c>
      <c r="G6228" t="s">
        <v>18</v>
      </c>
      <c r="H6228">
        <v>54</v>
      </c>
      <c r="I6228">
        <v>243</v>
      </c>
      <c r="J6228">
        <v>13122</v>
      </c>
      <c r="K6228">
        <v>6430</v>
      </c>
      <c r="L6228">
        <v>0.49</v>
      </c>
      <c r="M6228" t="s">
        <v>82</v>
      </c>
    </row>
    <row r="6229" spans="1:13" x14ac:dyDescent="0.25">
      <c r="A6229" t="s">
        <v>13</v>
      </c>
      <c r="B6229">
        <v>1185732</v>
      </c>
      <c r="C6229" s="1">
        <v>44414</v>
      </c>
      <c r="D6229" t="s">
        <v>47</v>
      </c>
      <c r="E6229" t="s">
        <v>91</v>
      </c>
      <c r="F6229" t="s">
        <v>92</v>
      </c>
      <c r="G6229" t="s">
        <v>19</v>
      </c>
      <c r="H6229">
        <v>50</v>
      </c>
      <c r="I6229">
        <v>231</v>
      </c>
      <c r="J6229">
        <v>11550</v>
      </c>
      <c r="K6229">
        <v>4620</v>
      </c>
      <c r="L6229">
        <v>0.4</v>
      </c>
      <c r="M6229" t="s">
        <v>82</v>
      </c>
    </row>
    <row r="6230" spans="1:13" x14ac:dyDescent="0.25">
      <c r="A6230" t="s">
        <v>13</v>
      </c>
      <c r="B6230">
        <v>1185732</v>
      </c>
      <c r="C6230" s="1">
        <v>44414</v>
      </c>
      <c r="D6230" t="s">
        <v>47</v>
      </c>
      <c r="E6230" t="s">
        <v>91</v>
      </c>
      <c r="F6230" t="s">
        <v>92</v>
      </c>
      <c r="G6230" t="s">
        <v>20</v>
      </c>
      <c r="H6230">
        <v>44</v>
      </c>
      <c r="I6230">
        <v>233</v>
      </c>
      <c r="J6230">
        <v>10252</v>
      </c>
      <c r="K6230">
        <v>4203</v>
      </c>
      <c r="L6230">
        <v>0.41</v>
      </c>
      <c r="M6230" t="s">
        <v>82</v>
      </c>
    </row>
    <row r="6231" spans="1:13" x14ac:dyDescent="0.25">
      <c r="A6231" t="s">
        <v>13</v>
      </c>
      <c r="B6231">
        <v>1185732</v>
      </c>
      <c r="C6231" s="1">
        <v>44414</v>
      </c>
      <c r="D6231" t="s">
        <v>47</v>
      </c>
      <c r="E6231" t="s">
        <v>91</v>
      </c>
      <c r="F6231" t="s">
        <v>92</v>
      </c>
      <c r="G6231" t="s">
        <v>21</v>
      </c>
      <c r="H6231">
        <v>51</v>
      </c>
      <c r="I6231">
        <v>225</v>
      </c>
      <c r="J6231">
        <v>11475</v>
      </c>
      <c r="K6231">
        <v>5279</v>
      </c>
      <c r="L6231">
        <v>0.46</v>
      </c>
      <c r="M6231" t="s">
        <v>82</v>
      </c>
    </row>
    <row r="6232" spans="1:13" x14ac:dyDescent="0.25">
      <c r="A6232" t="s">
        <v>13</v>
      </c>
      <c r="B6232">
        <v>1185732</v>
      </c>
      <c r="C6232" s="1">
        <v>44414</v>
      </c>
      <c r="D6232" t="s">
        <v>47</v>
      </c>
      <c r="E6232" t="s">
        <v>91</v>
      </c>
      <c r="F6232" t="s">
        <v>92</v>
      </c>
      <c r="G6232" t="s">
        <v>22</v>
      </c>
      <c r="H6232">
        <v>58</v>
      </c>
      <c r="I6232">
        <v>278</v>
      </c>
      <c r="J6232">
        <v>16124</v>
      </c>
      <c r="K6232">
        <v>9836</v>
      </c>
      <c r="L6232">
        <v>0.61</v>
      </c>
      <c r="M6232" t="s">
        <v>82</v>
      </c>
    </row>
    <row r="6233" spans="1:13" x14ac:dyDescent="0.25">
      <c r="A6233" t="s">
        <v>13</v>
      </c>
      <c r="B6233">
        <v>1185732</v>
      </c>
      <c r="C6233" s="1">
        <v>44444</v>
      </c>
      <c r="D6233" t="s">
        <v>47</v>
      </c>
      <c r="E6233" t="s">
        <v>91</v>
      </c>
      <c r="F6233" t="s">
        <v>92</v>
      </c>
      <c r="G6233" t="s">
        <v>16</v>
      </c>
      <c r="H6233">
        <v>51</v>
      </c>
      <c r="I6233">
        <v>287</v>
      </c>
      <c r="J6233">
        <v>14637</v>
      </c>
      <c r="K6233">
        <v>8489</v>
      </c>
      <c r="L6233">
        <v>0.57999999999999996</v>
      </c>
      <c r="M6233" t="s">
        <v>82</v>
      </c>
    </row>
    <row r="6234" spans="1:13" x14ac:dyDescent="0.25">
      <c r="A6234" t="s">
        <v>13</v>
      </c>
      <c r="B6234">
        <v>1185732</v>
      </c>
      <c r="C6234" s="1">
        <v>44444</v>
      </c>
      <c r="D6234" t="s">
        <v>47</v>
      </c>
      <c r="E6234" t="s">
        <v>91</v>
      </c>
      <c r="F6234" t="s">
        <v>92</v>
      </c>
      <c r="G6234" t="s">
        <v>18</v>
      </c>
      <c r="H6234">
        <v>48</v>
      </c>
      <c r="I6234">
        <v>223</v>
      </c>
      <c r="J6234">
        <v>10704</v>
      </c>
      <c r="K6234">
        <v>5138</v>
      </c>
      <c r="L6234">
        <v>0.48</v>
      </c>
      <c r="M6234" t="s">
        <v>82</v>
      </c>
    </row>
    <row r="6235" spans="1:13" x14ac:dyDescent="0.25">
      <c r="A6235" t="s">
        <v>13</v>
      </c>
      <c r="B6235">
        <v>1185732</v>
      </c>
      <c r="C6235" s="1">
        <v>44444</v>
      </c>
      <c r="D6235" t="s">
        <v>47</v>
      </c>
      <c r="E6235" t="s">
        <v>91</v>
      </c>
      <c r="F6235" t="s">
        <v>92</v>
      </c>
      <c r="G6235" t="s">
        <v>19</v>
      </c>
      <c r="H6235">
        <v>38</v>
      </c>
      <c r="I6235">
        <v>196</v>
      </c>
      <c r="J6235">
        <v>7448</v>
      </c>
      <c r="K6235">
        <v>2905</v>
      </c>
      <c r="L6235">
        <v>0.39</v>
      </c>
      <c r="M6235" t="s">
        <v>82</v>
      </c>
    </row>
    <row r="6236" spans="1:13" x14ac:dyDescent="0.25">
      <c r="A6236" t="s">
        <v>13</v>
      </c>
      <c r="B6236">
        <v>1185732</v>
      </c>
      <c r="C6236" s="1">
        <v>44444</v>
      </c>
      <c r="D6236" t="s">
        <v>47</v>
      </c>
      <c r="E6236" t="s">
        <v>91</v>
      </c>
      <c r="F6236" t="s">
        <v>92</v>
      </c>
      <c r="G6236" t="s">
        <v>20</v>
      </c>
      <c r="H6236">
        <v>39</v>
      </c>
      <c r="I6236">
        <v>210</v>
      </c>
      <c r="J6236">
        <v>8190</v>
      </c>
      <c r="K6236">
        <v>3276</v>
      </c>
      <c r="L6236">
        <v>0.4</v>
      </c>
      <c r="M6236" t="s">
        <v>82</v>
      </c>
    </row>
    <row r="6237" spans="1:13" x14ac:dyDescent="0.25">
      <c r="A6237" t="s">
        <v>13</v>
      </c>
      <c r="B6237">
        <v>1185732</v>
      </c>
      <c r="C6237" s="1">
        <v>44444</v>
      </c>
      <c r="D6237" t="s">
        <v>47</v>
      </c>
      <c r="E6237" t="s">
        <v>91</v>
      </c>
      <c r="F6237" t="s">
        <v>92</v>
      </c>
      <c r="G6237" t="s">
        <v>21</v>
      </c>
      <c r="H6237">
        <v>48</v>
      </c>
      <c r="I6237">
        <v>175</v>
      </c>
      <c r="J6237">
        <v>8400</v>
      </c>
      <c r="K6237">
        <v>3864</v>
      </c>
      <c r="L6237">
        <v>0.46</v>
      </c>
      <c r="M6237" t="s">
        <v>82</v>
      </c>
    </row>
    <row r="6238" spans="1:13" x14ac:dyDescent="0.25">
      <c r="A6238" t="s">
        <v>13</v>
      </c>
      <c r="B6238">
        <v>1185732</v>
      </c>
      <c r="C6238" s="1">
        <v>44444</v>
      </c>
      <c r="D6238" t="s">
        <v>47</v>
      </c>
      <c r="E6238" t="s">
        <v>91</v>
      </c>
      <c r="F6238" t="s">
        <v>92</v>
      </c>
      <c r="G6238" t="s">
        <v>22</v>
      </c>
      <c r="H6238">
        <v>52</v>
      </c>
      <c r="I6238">
        <v>232</v>
      </c>
      <c r="J6238">
        <v>12064</v>
      </c>
      <c r="K6238">
        <v>7238</v>
      </c>
      <c r="L6238">
        <v>0.6</v>
      </c>
      <c r="M6238" t="s">
        <v>82</v>
      </c>
    </row>
    <row r="6239" spans="1:13" x14ac:dyDescent="0.25">
      <c r="A6239" t="s">
        <v>13</v>
      </c>
      <c r="B6239">
        <v>1185732</v>
      </c>
      <c r="C6239" s="1">
        <v>44476</v>
      </c>
      <c r="D6239" t="s">
        <v>47</v>
      </c>
      <c r="E6239" t="s">
        <v>91</v>
      </c>
      <c r="F6239" t="s">
        <v>92</v>
      </c>
      <c r="G6239" t="s">
        <v>16</v>
      </c>
      <c r="H6239">
        <v>50</v>
      </c>
      <c r="I6239">
        <v>244</v>
      </c>
      <c r="J6239">
        <v>12200</v>
      </c>
      <c r="K6239">
        <v>7320</v>
      </c>
      <c r="L6239">
        <v>0.6</v>
      </c>
      <c r="M6239" t="s">
        <v>82</v>
      </c>
    </row>
    <row r="6240" spans="1:13" x14ac:dyDescent="0.25">
      <c r="A6240" t="s">
        <v>13</v>
      </c>
      <c r="B6240">
        <v>1185732</v>
      </c>
      <c r="C6240" s="1">
        <v>44476</v>
      </c>
      <c r="D6240" t="s">
        <v>47</v>
      </c>
      <c r="E6240" t="s">
        <v>91</v>
      </c>
      <c r="F6240" t="s">
        <v>92</v>
      </c>
      <c r="G6240" t="s">
        <v>18</v>
      </c>
      <c r="H6240">
        <v>42</v>
      </c>
      <c r="I6240">
        <v>208</v>
      </c>
      <c r="J6240">
        <v>8736</v>
      </c>
      <c r="K6240">
        <v>4368</v>
      </c>
      <c r="L6240">
        <v>0.5</v>
      </c>
      <c r="M6240" t="s">
        <v>82</v>
      </c>
    </row>
    <row r="6241" spans="1:13" x14ac:dyDescent="0.25">
      <c r="A6241" t="s">
        <v>13</v>
      </c>
      <c r="B6241">
        <v>1185732</v>
      </c>
      <c r="C6241" s="1">
        <v>44476</v>
      </c>
      <c r="D6241" t="s">
        <v>47</v>
      </c>
      <c r="E6241" t="s">
        <v>91</v>
      </c>
      <c r="F6241" t="s">
        <v>92</v>
      </c>
      <c r="G6241" t="s">
        <v>19</v>
      </c>
      <c r="H6241">
        <v>41</v>
      </c>
      <c r="I6241">
        <v>176</v>
      </c>
      <c r="J6241">
        <v>7216</v>
      </c>
      <c r="K6241">
        <v>2814</v>
      </c>
      <c r="L6241">
        <v>0.39</v>
      </c>
      <c r="M6241" t="s">
        <v>82</v>
      </c>
    </row>
    <row r="6242" spans="1:13" x14ac:dyDescent="0.25">
      <c r="A6242" t="s">
        <v>13</v>
      </c>
      <c r="B6242">
        <v>1185732</v>
      </c>
      <c r="C6242" s="1">
        <v>44476</v>
      </c>
      <c r="D6242" t="s">
        <v>47</v>
      </c>
      <c r="E6242" t="s">
        <v>91</v>
      </c>
      <c r="F6242" t="s">
        <v>92</v>
      </c>
      <c r="G6242" t="s">
        <v>20</v>
      </c>
      <c r="H6242">
        <v>41</v>
      </c>
      <c r="I6242">
        <v>176</v>
      </c>
      <c r="J6242">
        <v>7216</v>
      </c>
      <c r="K6242">
        <v>2886</v>
      </c>
      <c r="L6242">
        <v>0.4</v>
      </c>
      <c r="M6242" t="s">
        <v>82</v>
      </c>
    </row>
    <row r="6243" spans="1:13" x14ac:dyDescent="0.25">
      <c r="A6243" t="s">
        <v>13</v>
      </c>
      <c r="B6243">
        <v>1185732</v>
      </c>
      <c r="C6243" s="1">
        <v>44476</v>
      </c>
      <c r="D6243" t="s">
        <v>47</v>
      </c>
      <c r="E6243" t="s">
        <v>91</v>
      </c>
      <c r="F6243" t="s">
        <v>92</v>
      </c>
      <c r="G6243" t="s">
        <v>21</v>
      </c>
      <c r="H6243">
        <v>52</v>
      </c>
      <c r="I6243">
        <v>189</v>
      </c>
      <c r="J6243">
        <v>9828</v>
      </c>
      <c r="K6243">
        <v>4717</v>
      </c>
      <c r="L6243">
        <v>0.48</v>
      </c>
      <c r="M6243" t="s">
        <v>82</v>
      </c>
    </row>
    <row r="6244" spans="1:13" x14ac:dyDescent="0.25">
      <c r="A6244" t="s">
        <v>13</v>
      </c>
      <c r="B6244">
        <v>1185732</v>
      </c>
      <c r="C6244" s="1">
        <v>44476</v>
      </c>
      <c r="D6244" t="s">
        <v>47</v>
      </c>
      <c r="E6244" t="s">
        <v>91</v>
      </c>
      <c r="F6244" t="s">
        <v>92</v>
      </c>
      <c r="G6244" t="s">
        <v>22</v>
      </c>
      <c r="H6244">
        <v>56</v>
      </c>
      <c r="I6244">
        <v>225</v>
      </c>
      <c r="J6244">
        <v>12600</v>
      </c>
      <c r="K6244">
        <v>8190</v>
      </c>
      <c r="L6244">
        <v>0.65</v>
      </c>
      <c r="M6244" t="s">
        <v>82</v>
      </c>
    </row>
    <row r="6245" spans="1:13" x14ac:dyDescent="0.25">
      <c r="A6245" t="s">
        <v>13</v>
      </c>
      <c r="B6245">
        <v>1185732</v>
      </c>
      <c r="C6245" s="1">
        <v>44506</v>
      </c>
      <c r="D6245" t="s">
        <v>47</v>
      </c>
      <c r="E6245" t="s">
        <v>91</v>
      </c>
      <c r="F6245" t="s">
        <v>92</v>
      </c>
      <c r="G6245" t="s">
        <v>16</v>
      </c>
      <c r="H6245">
        <v>50</v>
      </c>
      <c r="I6245">
        <v>278</v>
      </c>
      <c r="J6245">
        <v>13900</v>
      </c>
      <c r="K6245">
        <v>7923</v>
      </c>
      <c r="L6245">
        <v>0.56999999999999995</v>
      </c>
      <c r="M6245" t="s">
        <v>82</v>
      </c>
    </row>
    <row r="6246" spans="1:13" x14ac:dyDescent="0.25">
      <c r="A6246" t="s">
        <v>13</v>
      </c>
      <c r="B6246">
        <v>1185732</v>
      </c>
      <c r="C6246" s="1">
        <v>44506</v>
      </c>
      <c r="D6246" t="s">
        <v>47</v>
      </c>
      <c r="E6246" t="s">
        <v>91</v>
      </c>
      <c r="F6246" t="s">
        <v>92</v>
      </c>
      <c r="G6246" t="s">
        <v>18</v>
      </c>
      <c r="H6246">
        <v>44</v>
      </c>
      <c r="I6246">
        <v>188</v>
      </c>
      <c r="J6246">
        <v>8272</v>
      </c>
      <c r="K6246">
        <v>3722</v>
      </c>
      <c r="L6246">
        <v>0.45</v>
      </c>
      <c r="M6246" t="s">
        <v>82</v>
      </c>
    </row>
    <row r="6247" spans="1:13" x14ac:dyDescent="0.25">
      <c r="A6247" t="s">
        <v>13</v>
      </c>
      <c r="B6247">
        <v>1185732</v>
      </c>
      <c r="C6247" s="1">
        <v>44506</v>
      </c>
      <c r="D6247" t="s">
        <v>47</v>
      </c>
      <c r="E6247" t="s">
        <v>91</v>
      </c>
      <c r="F6247" t="s">
        <v>92</v>
      </c>
      <c r="G6247" t="s">
        <v>19</v>
      </c>
      <c r="H6247">
        <v>43</v>
      </c>
      <c r="I6247">
        <v>202</v>
      </c>
      <c r="J6247">
        <v>8686</v>
      </c>
      <c r="K6247">
        <v>3040</v>
      </c>
      <c r="L6247">
        <v>0.35</v>
      </c>
      <c r="M6247" t="s">
        <v>82</v>
      </c>
    </row>
    <row r="6248" spans="1:13" x14ac:dyDescent="0.25">
      <c r="A6248" t="s">
        <v>13</v>
      </c>
      <c r="B6248">
        <v>1185732</v>
      </c>
      <c r="C6248" s="1">
        <v>44506</v>
      </c>
      <c r="D6248" t="s">
        <v>47</v>
      </c>
      <c r="E6248" t="s">
        <v>91</v>
      </c>
      <c r="F6248" t="s">
        <v>92</v>
      </c>
      <c r="G6248" t="s">
        <v>20</v>
      </c>
      <c r="H6248">
        <v>53</v>
      </c>
      <c r="I6248">
        <v>225</v>
      </c>
      <c r="J6248">
        <v>11925</v>
      </c>
      <c r="K6248">
        <v>5009</v>
      </c>
      <c r="L6248">
        <v>0.42</v>
      </c>
      <c r="M6248" t="s">
        <v>82</v>
      </c>
    </row>
    <row r="6249" spans="1:13" x14ac:dyDescent="0.25">
      <c r="A6249" t="s">
        <v>13</v>
      </c>
      <c r="B6249">
        <v>1185732</v>
      </c>
      <c r="C6249" s="1">
        <v>44506</v>
      </c>
      <c r="D6249" t="s">
        <v>47</v>
      </c>
      <c r="E6249" t="s">
        <v>91</v>
      </c>
      <c r="F6249" t="s">
        <v>92</v>
      </c>
      <c r="G6249" t="s">
        <v>21</v>
      </c>
      <c r="H6249">
        <v>66</v>
      </c>
      <c r="I6249">
        <v>196</v>
      </c>
      <c r="J6249">
        <v>12936</v>
      </c>
      <c r="K6249">
        <v>6080</v>
      </c>
      <c r="L6249">
        <v>0.47</v>
      </c>
      <c r="M6249" t="s">
        <v>82</v>
      </c>
    </row>
    <row r="6250" spans="1:13" x14ac:dyDescent="0.25">
      <c r="A6250" t="s">
        <v>13</v>
      </c>
      <c r="B6250">
        <v>1185732</v>
      </c>
      <c r="C6250" s="1">
        <v>44506</v>
      </c>
      <c r="D6250" t="s">
        <v>47</v>
      </c>
      <c r="E6250" t="s">
        <v>91</v>
      </c>
      <c r="F6250" t="s">
        <v>92</v>
      </c>
      <c r="G6250" t="s">
        <v>22</v>
      </c>
      <c r="H6250">
        <v>74</v>
      </c>
      <c r="I6250">
        <v>206</v>
      </c>
      <c r="J6250">
        <v>15244</v>
      </c>
      <c r="K6250">
        <v>9604</v>
      </c>
      <c r="L6250">
        <v>0.63</v>
      </c>
      <c r="M6250" t="s">
        <v>82</v>
      </c>
    </row>
    <row r="6251" spans="1:13" x14ac:dyDescent="0.25">
      <c r="A6251" t="s">
        <v>13</v>
      </c>
      <c r="B6251">
        <v>1185732</v>
      </c>
      <c r="C6251" s="1">
        <v>44535</v>
      </c>
      <c r="D6251" t="s">
        <v>47</v>
      </c>
      <c r="E6251" t="s">
        <v>91</v>
      </c>
      <c r="F6251" t="s">
        <v>92</v>
      </c>
      <c r="G6251" t="s">
        <v>16</v>
      </c>
      <c r="H6251">
        <v>67</v>
      </c>
      <c r="I6251">
        <v>290</v>
      </c>
      <c r="J6251">
        <v>19430</v>
      </c>
      <c r="K6251">
        <v>11658</v>
      </c>
      <c r="L6251">
        <v>0.6</v>
      </c>
      <c r="M6251" t="s">
        <v>82</v>
      </c>
    </row>
    <row r="6252" spans="1:13" x14ac:dyDescent="0.25">
      <c r="A6252" t="s">
        <v>13</v>
      </c>
      <c r="B6252">
        <v>1185732</v>
      </c>
      <c r="C6252" s="1">
        <v>44535</v>
      </c>
      <c r="D6252" t="s">
        <v>47</v>
      </c>
      <c r="E6252" t="s">
        <v>91</v>
      </c>
      <c r="F6252" t="s">
        <v>92</v>
      </c>
      <c r="G6252" t="s">
        <v>18</v>
      </c>
      <c r="H6252">
        <v>58</v>
      </c>
      <c r="I6252">
        <v>219</v>
      </c>
      <c r="J6252">
        <v>12702</v>
      </c>
      <c r="K6252">
        <v>5716</v>
      </c>
      <c r="L6252">
        <v>0.45</v>
      </c>
      <c r="M6252" t="s">
        <v>82</v>
      </c>
    </row>
    <row r="6253" spans="1:13" x14ac:dyDescent="0.25">
      <c r="A6253" t="s">
        <v>25</v>
      </c>
      <c r="B6253">
        <v>1185732</v>
      </c>
      <c r="C6253" s="1">
        <v>44535</v>
      </c>
      <c r="D6253" t="s">
        <v>47</v>
      </c>
      <c r="E6253" t="s">
        <v>91</v>
      </c>
      <c r="F6253" t="s">
        <v>92</v>
      </c>
      <c r="G6253" t="s">
        <v>19</v>
      </c>
      <c r="H6253">
        <v>56</v>
      </c>
      <c r="I6253">
        <v>215</v>
      </c>
      <c r="J6253">
        <v>12040</v>
      </c>
      <c r="K6253">
        <v>4214</v>
      </c>
      <c r="L6253">
        <v>0.35</v>
      </c>
      <c r="M6253" t="s">
        <v>82</v>
      </c>
    </row>
    <row r="6254" spans="1:13" x14ac:dyDescent="0.25">
      <c r="A6254" t="s">
        <v>25</v>
      </c>
      <c r="B6254">
        <v>1185732</v>
      </c>
      <c r="C6254" s="1">
        <v>44535</v>
      </c>
      <c r="D6254" t="s">
        <v>47</v>
      </c>
      <c r="E6254" t="s">
        <v>91</v>
      </c>
      <c r="F6254" t="s">
        <v>92</v>
      </c>
      <c r="G6254" t="s">
        <v>20</v>
      </c>
      <c r="H6254">
        <v>59</v>
      </c>
      <c r="I6254">
        <v>194</v>
      </c>
      <c r="J6254">
        <v>11446</v>
      </c>
      <c r="K6254">
        <v>5151</v>
      </c>
      <c r="L6254">
        <v>0.45</v>
      </c>
      <c r="M6254" t="s">
        <v>82</v>
      </c>
    </row>
    <row r="6255" spans="1:13" x14ac:dyDescent="0.25">
      <c r="A6255" t="s">
        <v>25</v>
      </c>
      <c r="B6255">
        <v>1185732</v>
      </c>
      <c r="C6255" s="1">
        <v>44535</v>
      </c>
      <c r="D6255" t="s">
        <v>47</v>
      </c>
      <c r="E6255" t="s">
        <v>91</v>
      </c>
      <c r="F6255" t="s">
        <v>92</v>
      </c>
      <c r="G6255" t="s">
        <v>21</v>
      </c>
      <c r="H6255">
        <v>66</v>
      </c>
      <c r="I6255">
        <v>225</v>
      </c>
      <c r="J6255">
        <v>14850</v>
      </c>
      <c r="K6255">
        <v>6683</v>
      </c>
      <c r="L6255">
        <v>0.45</v>
      </c>
      <c r="M6255" t="s">
        <v>82</v>
      </c>
    </row>
    <row r="6256" spans="1:13" x14ac:dyDescent="0.25">
      <c r="A6256" t="s">
        <v>25</v>
      </c>
      <c r="B6256">
        <v>1185732</v>
      </c>
      <c r="C6256" s="1">
        <v>44535</v>
      </c>
      <c r="D6256" t="s">
        <v>47</v>
      </c>
      <c r="E6256" t="s">
        <v>91</v>
      </c>
      <c r="F6256" t="s">
        <v>92</v>
      </c>
      <c r="G6256" t="s">
        <v>22</v>
      </c>
      <c r="H6256">
        <v>68</v>
      </c>
      <c r="I6256">
        <v>228</v>
      </c>
      <c r="J6256">
        <v>15504</v>
      </c>
      <c r="K6256">
        <v>9302</v>
      </c>
      <c r="L6256">
        <v>0.6</v>
      </c>
      <c r="M6256" t="s">
        <v>82</v>
      </c>
    </row>
    <row r="6257" spans="1:13" x14ac:dyDescent="0.25">
      <c r="A6257" t="s">
        <v>25</v>
      </c>
      <c r="B6257">
        <v>1185732</v>
      </c>
      <c r="C6257" s="1">
        <v>44202</v>
      </c>
      <c r="D6257" t="s">
        <v>47</v>
      </c>
      <c r="E6257" t="s">
        <v>91</v>
      </c>
      <c r="F6257" t="s">
        <v>92</v>
      </c>
      <c r="G6257" t="s">
        <v>16</v>
      </c>
      <c r="H6257">
        <v>33</v>
      </c>
      <c r="I6257">
        <v>231</v>
      </c>
      <c r="J6257">
        <v>7623</v>
      </c>
      <c r="K6257">
        <v>3812</v>
      </c>
      <c r="L6257">
        <v>0.5</v>
      </c>
      <c r="M6257" t="s">
        <v>82</v>
      </c>
    </row>
    <row r="6258" spans="1:13" x14ac:dyDescent="0.25">
      <c r="A6258" t="s">
        <v>25</v>
      </c>
      <c r="B6258">
        <v>1185732</v>
      </c>
      <c r="C6258" s="1">
        <v>44202</v>
      </c>
      <c r="D6258" t="s">
        <v>47</v>
      </c>
      <c r="E6258" t="s">
        <v>91</v>
      </c>
      <c r="F6258" t="s">
        <v>92</v>
      </c>
      <c r="G6258" t="s">
        <v>18</v>
      </c>
      <c r="H6258">
        <v>34</v>
      </c>
      <c r="I6258">
        <v>181</v>
      </c>
      <c r="J6258">
        <v>6154</v>
      </c>
      <c r="K6258">
        <v>3077</v>
      </c>
      <c r="L6258">
        <v>0.5</v>
      </c>
      <c r="M6258" t="s">
        <v>82</v>
      </c>
    </row>
    <row r="6259" spans="1:13" x14ac:dyDescent="0.25">
      <c r="A6259" t="s">
        <v>25</v>
      </c>
      <c r="B6259">
        <v>1185732</v>
      </c>
      <c r="C6259" s="1">
        <v>44202</v>
      </c>
      <c r="D6259" t="s">
        <v>47</v>
      </c>
      <c r="E6259" t="s">
        <v>91</v>
      </c>
      <c r="F6259" t="s">
        <v>92</v>
      </c>
      <c r="G6259" t="s">
        <v>19</v>
      </c>
      <c r="H6259">
        <v>24</v>
      </c>
      <c r="I6259">
        <v>189</v>
      </c>
      <c r="J6259">
        <v>4536</v>
      </c>
      <c r="K6259">
        <v>2449</v>
      </c>
      <c r="L6259">
        <v>0.54</v>
      </c>
      <c r="M6259" t="s">
        <v>82</v>
      </c>
    </row>
    <row r="6260" spans="1:13" x14ac:dyDescent="0.25">
      <c r="A6260" t="s">
        <v>25</v>
      </c>
      <c r="B6260">
        <v>1185732</v>
      </c>
      <c r="C6260" s="1">
        <v>44202</v>
      </c>
      <c r="D6260" t="s">
        <v>47</v>
      </c>
      <c r="E6260" t="s">
        <v>91</v>
      </c>
      <c r="F6260" t="s">
        <v>92</v>
      </c>
      <c r="G6260" t="s">
        <v>20</v>
      </c>
      <c r="H6260">
        <v>29</v>
      </c>
      <c r="I6260">
        <v>173</v>
      </c>
      <c r="J6260">
        <v>5017</v>
      </c>
      <c r="K6260">
        <v>2759</v>
      </c>
      <c r="L6260">
        <v>0.55000000000000004</v>
      </c>
      <c r="M6260" t="s">
        <v>82</v>
      </c>
    </row>
    <row r="6261" spans="1:13" x14ac:dyDescent="0.25">
      <c r="A6261" t="s">
        <v>25</v>
      </c>
      <c r="B6261">
        <v>1185732</v>
      </c>
      <c r="C6261" s="1">
        <v>44202</v>
      </c>
      <c r="D6261" t="s">
        <v>47</v>
      </c>
      <c r="E6261" t="s">
        <v>91</v>
      </c>
      <c r="F6261" t="s">
        <v>92</v>
      </c>
      <c r="G6261" t="s">
        <v>21</v>
      </c>
      <c r="H6261">
        <v>42</v>
      </c>
      <c r="I6261">
        <v>156</v>
      </c>
      <c r="J6261">
        <v>6552</v>
      </c>
      <c r="K6261">
        <v>3014</v>
      </c>
      <c r="L6261">
        <v>0.46</v>
      </c>
      <c r="M6261" t="s">
        <v>82</v>
      </c>
    </row>
    <row r="6262" spans="1:13" x14ac:dyDescent="0.25">
      <c r="A6262" t="s">
        <v>25</v>
      </c>
      <c r="B6262">
        <v>1185732</v>
      </c>
      <c r="C6262" s="1">
        <v>44202</v>
      </c>
      <c r="D6262" t="s">
        <v>47</v>
      </c>
      <c r="E6262" t="s">
        <v>91</v>
      </c>
      <c r="F6262" t="s">
        <v>92</v>
      </c>
      <c r="G6262" t="s">
        <v>22</v>
      </c>
      <c r="H6262">
        <v>34</v>
      </c>
      <c r="I6262">
        <v>196</v>
      </c>
      <c r="J6262">
        <v>6664</v>
      </c>
      <c r="K6262">
        <v>4265</v>
      </c>
      <c r="L6262">
        <v>0.64</v>
      </c>
      <c r="M6262" t="s">
        <v>82</v>
      </c>
    </row>
    <row r="6263" spans="1:13" x14ac:dyDescent="0.25">
      <c r="A6263" t="s">
        <v>25</v>
      </c>
      <c r="B6263">
        <v>1185732</v>
      </c>
      <c r="C6263" s="1">
        <v>44231</v>
      </c>
      <c r="D6263" t="s">
        <v>47</v>
      </c>
      <c r="E6263" t="s">
        <v>91</v>
      </c>
      <c r="F6263" t="s">
        <v>92</v>
      </c>
      <c r="G6263" t="s">
        <v>16</v>
      </c>
      <c r="H6263">
        <v>34</v>
      </c>
      <c r="I6263">
        <v>263</v>
      </c>
      <c r="J6263">
        <v>8942</v>
      </c>
      <c r="K6263">
        <v>4471</v>
      </c>
      <c r="L6263">
        <v>0.5</v>
      </c>
      <c r="M6263" t="s">
        <v>82</v>
      </c>
    </row>
    <row r="6264" spans="1:13" x14ac:dyDescent="0.25">
      <c r="A6264" t="s">
        <v>25</v>
      </c>
      <c r="B6264">
        <v>1185732</v>
      </c>
      <c r="C6264" s="1">
        <v>44231</v>
      </c>
      <c r="D6264" t="s">
        <v>47</v>
      </c>
      <c r="E6264" t="s">
        <v>91</v>
      </c>
      <c r="F6264" t="s">
        <v>92</v>
      </c>
      <c r="G6264" t="s">
        <v>18</v>
      </c>
      <c r="H6264">
        <v>34</v>
      </c>
      <c r="I6264">
        <v>188</v>
      </c>
      <c r="J6264">
        <v>6392</v>
      </c>
      <c r="K6264">
        <v>3068</v>
      </c>
      <c r="L6264">
        <v>0.48</v>
      </c>
      <c r="M6264" t="s">
        <v>82</v>
      </c>
    </row>
    <row r="6265" spans="1:13" x14ac:dyDescent="0.25">
      <c r="A6265" t="s">
        <v>25</v>
      </c>
      <c r="B6265">
        <v>1185732</v>
      </c>
      <c r="C6265" s="1">
        <v>44231</v>
      </c>
      <c r="D6265" t="s">
        <v>47</v>
      </c>
      <c r="E6265" t="s">
        <v>91</v>
      </c>
      <c r="F6265" t="s">
        <v>92</v>
      </c>
      <c r="G6265" t="s">
        <v>19</v>
      </c>
      <c r="H6265">
        <v>23</v>
      </c>
      <c r="I6265">
        <v>169</v>
      </c>
      <c r="J6265">
        <v>3887</v>
      </c>
      <c r="K6265">
        <v>2138</v>
      </c>
      <c r="L6265">
        <v>0.55000000000000004</v>
      </c>
      <c r="M6265" t="s">
        <v>82</v>
      </c>
    </row>
    <row r="6266" spans="1:13" x14ac:dyDescent="0.25">
      <c r="A6266" t="s">
        <v>25</v>
      </c>
      <c r="B6266">
        <v>1185732</v>
      </c>
      <c r="C6266" s="1">
        <v>44231</v>
      </c>
      <c r="D6266" t="s">
        <v>47</v>
      </c>
      <c r="E6266" t="s">
        <v>93</v>
      </c>
      <c r="F6266" t="s">
        <v>94</v>
      </c>
      <c r="G6266" t="s">
        <v>20</v>
      </c>
      <c r="H6266">
        <v>29</v>
      </c>
      <c r="I6266">
        <v>142</v>
      </c>
      <c r="J6266">
        <v>4118</v>
      </c>
      <c r="K6266">
        <v>2059</v>
      </c>
      <c r="L6266">
        <v>0.5</v>
      </c>
      <c r="M6266" t="s">
        <v>82</v>
      </c>
    </row>
    <row r="6267" spans="1:13" x14ac:dyDescent="0.25">
      <c r="A6267" t="s">
        <v>25</v>
      </c>
      <c r="B6267">
        <v>1185732</v>
      </c>
      <c r="C6267" s="1">
        <v>44231</v>
      </c>
      <c r="D6267" t="s">
        <v>47</v>
      </c>
      <c r="E6267" t="s">
        <v>93</v>
      </c>
      <c r="F6267" t="s">
        <v>94</v>
      </c>
      <c r="G6267" t="s">
        <v>21</v>
      </c>
      <c r="H6267">
        <v>44</v>
      </c>
      <c r="I6267">
        <v>180</v>
      </c>
      <c r="J6267">
        <v>7920</v>
      </c>
      <c r="K6267">
        <v>3960</v>
      </c>
      <c r="L6267">
        <v>0.5</v>
      </c>
      <c r="M6267" t="s">
        <v>82</v>
      </c>
    </row>
    <row r="6268" spans="1:13" x14ac:dyDescent="0.25">
      <c r="A6268" t="s">
        <v>25</v>
      </c>
      <c r="B6268">
        <v>1185732</v>
      </c>
      <c r="C6268" s="1">
        <v>44231</v>
      </c>
      <c r="D6268" t="s">
        <v>47</v>
      </c>
      <c r="E6268" t="s">
        <v>93</v>
      </c>
      <c r="F6268" t="s">
        <v>94</v>
      </c>
      <c r="G6268" t="s">
        <v>22</v>
      </c>
      <c r="H6268">
        <v>29</v>
      </c>
      <c r="I6268">
        <v>203</v>
      </c>
      <c r="J6268">
        <v>5887</v>
      </c>
      <c r="K6268">
        <v>3532</v>
      </c>
      <c r="L6268">
        <v>0.6</v>
      </c>
      <c r="M6268" t="s">
        <v>82</v>
      </c>
    </row>
    <row r="6269" spans="1:13" x14ac:dyDescent="0.25">
      <c r="A6269" t="s">
        <v>25</v>
      </c>
      <c r="B6269">
        <v>1185732</v>
      </c>
      <c r="C6269" s="1">
        <v>44257</v>
      </c>
      <c r="D6269" t="s">
        <v>47</v>
      </c>
      <c r="E6269" t="s">
        <v>93</v>
      </c>
      <c r="F6269" t="s">
        <v>94</v>
      </c>
      <c r="G6269" t="s">
        <v>16</v>
      </c>
      <c r="H6269">
        <v>28</v>
      </c>
      <c r="I6269">
        <v>276</v>
      </c>
      <c r="J6269">
        <v>7728</v>
      </c>
      <c r="K6269">
        <v>4173</v>
      </c>
      <c r="L6269">
        <v>0.54</v>
      </c>
      <c r="M6269" t="s">
        <v>82</v>
      </c>
    </row>
    <row r="6270" spans="1:13" x14ac:dyDescent="0.25">
      <c r="A6270" t="s">
        <v>25</v>
      </c>
      <c r="B6270">
        <v>1185732</v>
      </c>
      <c r="C6270" s="1">
        <v>44257</v>
      </c>
      <c r="D6270" t="s">
        <v>47</v>
      </c>
      <c r="E6270" t="s">
        <v>93</v>
      </c>
      <c r="F6270" t="s">
        <v>94</v>
      </c>
      <c r="G6270" t="s">
        <v>18</v>
      </c>
      <c r="H6270">
        <v>29</v>
      </c>
      <c r="I6270">
        <v>150</v>
      </c>
      <c r="J6270">
        <v>4350</v>
      </c>
      <c r="K6270">
        <v>1958</v>
      </c>
      <c r="L6270">
        <v>0.45</v>
      </c>
      <c r="M6270" t="s">
        <v>82</v>
      </c>
    </row>
    <row r="6271" spans="1:13" x14ac:dyDescent="0.25">
      <c r="A6271" t="s">
        <v>25</v>
      </c>
      <c r="B6271">
        <v>1185732</v>
      </c>
      <c r="C6271" s="1">
        <v>44257</v>
      </c>
      <c r="D6271" t="s">
        <v>47</v>
      </c>
      <c r="E6271" t="s">
        <v>93</v>
      </c>
      <c r="F6271" t="s">
        <v>94</v>
      </c>
      <c r="G6271" t="s">
        <v>19</v>
      </c>
      <c r="H6271">
        <v>19</v>
      </c>
      <c r="I6271">
        <v>181</v>
      </c>
      <c r="J6271">
        <v>3439</v>
      </c>
      <c r="K6271">
        <v>1788</v>
      </c>
      <c r="L6271">
        <v>0.52</v>
      </c>
      <c r="M6271" t="s">
        <v>82</v>
      </c>
    </row>
    <row r="6272" spans="1:13" x14ac:dyDescent="0.25">
      <c r="A6272" t="s">
        <v>25</v>
      </c>
      <c r="B6272">
        <v>1185732</v>
      </c>
      <c r="C6272" s="1">
        <v>44257</v>
      </c>
      <c r="D6272" t="s">
        <v>47</v>
      </c>
      <c r="E6272" t="s">
        <v>93</v>
      </c>
      <c r="F6272" t="s">
        <v>94</v>
      </c>
      <c r="G6272" t="s">
        <v>20</v>
      </c>
      <c r="H6272">
        <v>25</v>
      </c>
      <c r="I6272">
        <v>124</v>
      </c>
      <c r="J6272">
        <v>3100</v>
      </c>
      <c r="K6272">
        <v>1674</v>
      </c>
      <c r="L6272">
        <v>0.54</v>
      </c>
      <c r="M6272" t="s">
        <v>82</v>
      </c>
    </row>
    <row r="6273" spans="1:13" x14ac:dyDescent="0.25">
      <c r="A6273" t="s">
        <v>25</v>
      </c>
      <c r="B6273">
        <v>1185732</v>
      </c>
      <c r="C6273" s="1">
        <v>44257</v>
      </c>
      <c r="D6273" t="s">
        <v>47</v>
      </c>
      <c r="E6273" t="s">
        <v>93</v>
      </c>
      <c r="F6273" t="s">
        <v>94</v>
      </c>
      <c r="G6273" t="s">
        <v>21</v>
      </c>
      <c r="H6273">
        <v>37</v>
      </c>
      <c r="I6273">
        <v>158</v>
      </c>
      <c r="J6273">
        <v>5846</v>
      </c>
      <c r="K6273">
        <v>2631</v>
      </c>
      <c r="L6273">
        <v>0.45</v>
      </c>
      <c r="M6273" t="s">
        <v>82</v>
      </c>
    </row>
    <row r="6274" spans="1:13" x14ac:dyDescent="0.25">
      <c r="A6274" t="s">
        <v>25</v>
      </c>
      <c r="B6274">
        <v>1185732</v>
      </c>
      <c r="C6274" s="1">
        <v>44257</v>
      </c>
      <c r="D6274" t="s">
        <v>47</v>
      </c>
      <c r="E6274" t="s">
        <v>93</v>
      </c>
      <c r="F6274" t="s">
        <v>94</v>
      </c>
      <c r="G6274" t="s">
        <v>22</v>
      </c>
      <c r="H6274">
        <v>27</v>
      </c>
      <c r="I6274">
        <v>169</v>
      </c>
      <c r="J6274">
        <v>4563</v>
      </c>
      <c r="K6274">
        <v>2829</v>
      </c>
      <c r="L6274">
        <v>0.62</v>
      </c>
      <c r="M6274" t="s">
        <v>82</v>
      </c>
    </row>
    <row r="6275" spans="1:13" x14ac:dyDescent="0.25">
      <c r="A6275" t="s">
        <v>25</v>
      </c>
      <c r="B6275">
        <v>1185732</v>
      </c>
      <c r="C6275" s="1">
        <v>44289</v>
      </c>
      <c r="D6275" t="s">
        <v>47</v>
      </c>
      <c r="E6275" t="s">
        <v>93</v>
      </c>
      <c r="F6275" t="s">
        <v>94</v>
      </c>
      <c r="G6275" t="s">
        <v>16</v>
      </c>
      <c r="H6275">
        <v>27</v>
      </c>
      <c r="I6275">
        <v>263</v>
      </c>
      <c r="J6275">
        <v>7101</v>
      </c>
      <c r="K6275">
        <v>3835</v>
      </c>
      <c r="L6275">
        <v>0.54</v>
      </c>
      <c r="M6275" t="s">
        <v>82</v>
      </c>
    </row>
    <row r="6276" spans="1:13" x14ac:dyDescent="0.25">
      <c r="A6276" t="s">
        <v>25</v>
      </c>
      <c r="B6276">
        <v>1185732</v>
      </c>
      <c r="C6276" s="1">
        <v>44289</v>
      </c>
      <c r="D6276" t="s">
        <v>47</v>
      </c>
      <c r="E6276" t="s">
        <v>93</v>
      </c>
      <c r="F6276" t="s">
        <v>94</v>
      </c>
      <c r="G6276" t="s">
        <v>18</v>
      </c>
      <c r="H6276">
        <v>28</v>
      </c>
      <c r="I6276">
        <v>155</v>
      </c>
      <c r="J6276">
        <v>4340</v>
      </c>
      <c r="K6276">
        <v>2040</v>
      </c>
      <c r="L6276">
        <v>0.47</v>
      </c>
      <c r="M6276" t="s">
        <v>82</v>
      </c>
    </row>
    <row r="6277" spans="1:13" x14ac:dyDescent="0.25">
      <c r="A6277" t="s">
        <v>25</v>
      </c>
      <c r="B6277">
        <v>1185732</v>
      </c>
      <c r="C6277" s="1">
        <v>44289</v>
      </c>
      <c r="D6277" t="s">
        <v>47</v>
      </c>
      <c r="E6277" t="s">
        <v>93</v>
      </c>
      <c r="F6277" t="s">
        <v>94</v>
      </c>
      <c r="G6277" t="s">
        <v>19</v>
      </c>
      <c r="H6277">
        <v>20</v>
      </c>
      <c r="I6277">
        <v>144</v>
      </c>
      <c r="J6277">
        <v>2880</v>
      </c>
      <c r="K6277">
        <v>1584</v>
      </c>
      <c r="L6277">
        <v>0.55000000000000004</v>
      </c>
      <c r="M6277" t="s">
        <v>82</v>
      </c>
    </row>
    <row r="6278" spans="1:13" x14ac:dyDescent="0.25">
      <c r="A6278" t="s">
        <v>25</v>
      </c>
      <c r="B6278">
        <v>1185732</v>
      </c>
      <c r="C6278" s="1">
        <v>44289</v>
      </c>
      <c r="D6278" t="s">
        <v>47</v>
      </c>
      <c r="E6278" t="s">
        <v>93</v>
      </c>
      <c r="F6278" t="s">
        <v>94</v>
      </c>
      <c r="G6278" t="s">
        <v>20</v>
      </c>
      <c r="H6278">
        <v>24</v>
      </c>
      <c r="I6278">
        <v>140</v>
      </c>
      <c r="J6278">
        <v>3360</v>
      </c>
      <c r="K6278">
        <v>1814</v>
      </c>
      <c r="L6278">
        <v>0.54</v>
      </c>
      <c r="M6278" t="s">
        <v>82</v>
      </c>
    </row>
    <row r="6279" spans="1:13" x14ac:dyDescent="0.25">
      <c r="A6279" t="s">
        <v>25</v>
      </c>
      <c r="B6279">
        <v>1185732</v>
      </c>
      <c r="C6279" s="1">
        <v>44289</v>
      </c>
      <c r="D6279" t="s">
        <v>47</v>
      </c>
      <c r="E6279" t="s">
        <v>93</v>
      </c>
      <c r="F6279" t="s">
        <v>94</v>
      </c>
      <c r="G6279" t="s">
        <v>21</v>
      </c>
      <c r="H6279">
        <v>42</v>
      </c>
      <c r="I6279">
        <v>131</v>
      </c>
      <c r="J6279">
        <v>5502</v>
      </c>
      <c r="K6279">
        <v>2751</v>
      </c>
      <c r="L6279">
        <v>0.5</v>
      </c>
      <c r="M6279" t="s">
        <v>82</v>
      </c>
    </row>
    <row r="6280" spans="1:13" x14ac:dyDescent="0.25">
      <c r="A6280" t="s">
        <v>25</v>
      </c>
      <c r="B6280">
        <v>1185732</v>
      </c>
      <c r="C6280" s="1">
        <v>44289</v>
      </c>
      <c r="D6280" t="s">
        <v>47</v>
      </c>
      <c r="E6280" t="s">
        <v>93</v>
      </c>
      <c r="F6280" t="s">
        <v>94</v>
      </c>
      <c r="G6280" t="s">
        <v>22</v>
      </c>
      <c r="H6280">
        <v>32</v>
      </c>
      <c r="I6280">
        <v>189</v>
      </c>
      <c r="J6280">
        <v>6048</v>
      </c>
      <c r="K6280">
        <v>3689</v>
      </c>
      <c r="L6280">
        <v>0.61</v>
      </c>
      <c r="M6280" t="s">
        <v>82</v>
      </c>
    </row>
    <row r="6281" spans="1:13" x14ac:dyDescent="0.25">
      <c r="A6281" t="s">
        <v>25</v>
      </c>
      <c r="B6281">
        <v>1185732</v>
      </c>
      <c r="C6281" s="1">
        <v>44318</v>
      </c>
      <c r="D6281" t="s">
        <v>47</v>
      </c>
      <c r="E6281" t="s">
        <v>93</v>
      </c>
      <c r="F6281" t="s">
        <v>94</v>
      </c>
      <c r="G6281" t="s">
        <v>16</v>
      </c>
      <c r="H6281">
        <v>41</v>
      </c>
      <c r="I6281">
        <v>246</v>
      </c>
      <c r="J6281">
        <v>10086</v>
      </c>
      <c r="K6281">
        <v>5547</v>
      </c>
      <c r="L6281">
        <v>0.55000000000000004</v>
      </c>
      <c r="M6281" t="s">
        <v>82</v>
      </c>
    </row>
    <row r="6282" spans="1:13" x14ac:dyDescent="0.25">
      <c r="A6282" t="s">
        <v>25</v>
      </c>
      <c r="B6282">
        <v>1185732</v>
      </c>
      <c r="C6282" s="1">
        <v>44318</v>
      </c>
      <c r="D6282" t="s">
        <v>47</v>
      </c>
      <c r="E6282" t="s">
        <v>93</v>
      </c>
      <c r="F6282" t="s">
        <v>94</v>
      </c>
      <c r="G6282" t="s">
        <v>18</v>
      </c>
      <c r="H6282">
        <v>42</v>
      </c>
      <c r="I6282">
        <v>182</v>
      </c>
      <c r="J6282">
        <v>7644</v>
      </c>
      <c r="K6282">
        <v>3516</v>
      </c>
      <c r="L6282">
        <v>0.46</v>
      </c>
      <c r="M6282" t="s">
        <v>82</v>
      </c>
    </row>
    <row r="6283" spans="1:13" x14ac:dyDescent="0.25">
      <c r="A6283" t="s">
        <v>25</v>
      </c>
      <c r="B6283">
        <v>1185732</v>
      </c>
      <c r="C6283" s="1">
        <v>44318</v>
      </c>
      <c r="D6283" t="s">
        <v>47</v>
      </c>
      <c r="E6283" t="s">
        <v>93</v>
      </c>
      <c r="F6283" t="s">
        <v>94</v>
      </c>
      <c r="G6283" t="s">
        <v>19</v>
      </c>
      <c r="H6283">
        <v>37</v>
      </c>
      <c r="I6283">
        <v>169</v>
      </c>
      <c r="J6283">
        <v>6253</v>
      </c>
      <c r="K6283">
        <v>3314</v>
      </c>
      <c r="L6283">
        <v>0.53</v>
      </c>
      <c r="M6283" t="s">
        <v>82</v>
      </c>
    </row>
    <row r="6284" spans="1:13" x14ac:dyDescent="0.25">
      <c r="A6284" t="s">
        <v>25</v>
      </c>
      <c r="B6284">
        <v>1185732</v>
      </c>
      <c r="C6284" s="1">
        <v>44318</v>
      </c>
      <c r="D6284" t="s">
        <v>47</v>
      </c>
      <c r="E6284" t="s">
        <v>93</v>
      </c>
      <c r="F6284" t="s">
        <v>94</v>
      </c>
      <c r="G6284" t="s">
        <v>20</v>
      </c>
      <c r="H6284">
        <v>38</v>
      </c>
      <c r="I6284">
        <v>150</v>
      </c>
      <c r="J6284">
        <v>5700</v>
      </c>
      <c r="K6284">
        <v>3078</v>
      </c>
      <c r="L6284">
        <v>0.54</v>
      </c>
      <c r="M6284" t="s">
        <v>82</v>
      </c>
    </row>
    <row r="6285" spans="1:13" x14ac:dyDescent="0.25">
      <c r="A6285" t="s">
        <v>25</v>
      </c>
      <c r="B6285">
        <v>1185732</v>
      </c>
      <c r="C6285" s="1">
        <v>44318</v>
      </c>
      <c r="D6285" t="s">
        <v>47</v>
      </c>
      <c r="E6285" t="s">
        <v>93</v>
      </c>
      <c r="F6285" t="s">
        <v>94</v>
      </c>
      <c r="G6285" t="s">
        <v>21</v>
      </c>
      <c r="H6285">
        <v>46</v>
      </c>
      <c r="I6285">
        <v>150</v>
      </c>
      <c r="J6285">
        <v>6900</v>
      </c>
      <c r="K6285">
        <v>3381</v>
      </c>
      <c r="L6285">
        <v>0.49</v>
      </c>
      <c r="M6285" t="s">
        <v>82</v>
      </c>
    </row>
    <row r="6286" spans="1:13" x14ac:dyDescent="0.25">
      <c r="A6286" t="s">
        <v>25</v>
      </c>
      <c r="B6286">
        <v>1185732</v>
      </c>
      <c r="C6286" s="1">
        <v>44318</v>
      </c>
      <c r="D6286" t="s">
        <v>47</v>
      </c>
      <c r="E6286" t="s">
        <v>93</v>
      </c>
      <c r="F6286" t="s">
        <v>94</v>
      </c>
      <c r="G6286" t="s">
        <v>22</v>
      </c>
      <c r="H6286">
        <v>51</v>
      </c>
      <c r="I6286">
        <v>203</v>
      </c>
      <c r="J6286">
        <v>10353</v>
      </c>
      <c r="K6286">
        <v>6419</v>
      </c>
      <c r="L6286">
        <v>0.62</v>
      </c>
      <c r="M6286" t="s">
        <v>82</v>
      </c>
    </row>
    <row r="6287" spans="1:13" x14ac:dyDescent="0.25">
      <c r="A6287" t="s">
        <v>25</v>
      </c>
      <c r="B6287">
        <v>1185732</v>
      </c>
      <c r="C6287" s="1">
        <v>44351</v>
      </c>
      <c r="D6287" t="s">
        <v>47</v>
      </c>
      <c r="E6287" t="s">
        <v>93</v>
      </c>
      <c r="F6287" t="s">
        <v>94</v>
      </c>
      <c r="G6287" t="s">
        <v>16</v>
      </c>
      <c r="H6287">
        <v>46</v>
      </c>
      <c r="I6287">
        <v>238</v>
      </c>
      <c r="J6287">
        <v>10948</v>
      </c>
      <c r="K6287">
        <v>6021</v>
      </c>
      <c r="L6287">
        <v>0.55000000000000004</v>
      </c>
      <c r="M6287" t="s">
        <v>82</v>
      </c>
    </row>
    <row r="6288" spans="1:13" x14ac:dyDescent="0.25">
      <c r="A6288" t="s">
        <v>25</v>
      </c>
      <c r="B6288">
        <v>1185732</v>
      </c>
      <c r="C6288" s="1">
        <v>44351</v>
      </c>
      <c r="D6288" t="s">
        <v>47</v>
      </c>
      <c r="E6288" t="s">
        <v>93</v>
      </c>
      <c r="F6288" t="s">
        <v>94</v>
      </c>
      <c r="G6288" t="s">
        <v>18</v>
      </c>
      <c r="H6288">
        <v>42</v>
      </c>
      <c r="I6288">
        <v>182</v>
      </c>
      <c r="J6288">
        <v>7644</v>
      </c>
      <c r="K6288">
        <v>3593</v>
      </c>
      <c r="L6288">
        <v>0.47</v>
      </c>
      <c r="M6288" t="s">
        <v>82</v>
      </c>
    </row>
    <row r="6289" spans="1:13" x14ac:dyDescent="0.25">
      <c r="A6289" t="s">
        <v>25</v>
      </c>
      <c r="B6289">
        <v>1185732</v>
      </c>
      <c r="C6289" s="1">
        <v>44351</v>
      </c>
      <c r="D6289" t="s">
        <v>47</v>
      </c>
      <c r="E6289" t="s">
        <v>93</v>
      </c>
      <c r="F6289" t="s">
        <v>94</v>
      </c>
      <c r="G6289" t="s">
        <v>19</v>
      </c>
      <c r="H6289">
        <v>47</v>
      </c>
      <c r="I6289">
        <v>169</v>
      </c>
      <c r="J6289">
        <v>7943</v>
      </c>
      <c r="K6289">
        <v>4289</v>
      </c>
      <c r="L6289">
        <v>0.54</v>
      </c>
      <c r="M6289" t="s">
        <v>82</v>
      </c>
    </row>
    <row r="6290" spans="1:13" x14ac:dyDescent="0.25">
      <c r="A6290" t="s">
        <v>25</v>
      </c>
      <c r="B6290">
        <v>1185732</v>
      </c>
      <c r="C6290" s="1">
        <v>44351</v>
      </c>
      <c r="D6290" t="s">
        <v>47</v>
      </c>
      <c r="E6290" t="s">
        <v>93</v>
      </c>
      <c r="F6290" t="s">
        <v>94</v>
      </c>
      <c r="G6290" t="s">
        <v>20</v>
      </c>
      <c r="H6290">
        <v>49</v>
      </c>
      <c r="I6290">
        <v>169</v>
      </c>
      <c r="J6290">
        <v>8281</v>
      </c>
      <c r="K6290">
        <v>4223</v>
      </c>
      <c r="L6290">
        <v>0.51</v>
      </c>
      <c r="M6290" t="s">
        <v>82</v>
      </c>
    </row>
    <row r="6291" spans="1:13" x14ac:dyDescent="0.25">
      <c r="A6291" t="s">
        <v>25</v>
      </c>
      <c r="B6291">
        <v>1185732</v>
      </c>
      <c r="C6291" s="1">
        <v>44351</v>
      </c>
      <c r="D6291" t="s">
        <v>47</v>
      </c>
      <c r="E6291" t="s">
        <v>93</v>
      </c>
      <c r="F6291" t="s">
        <v>94</v>
      </c>
      <c r="G6291" t="s">
        <v>21</v>
      </c>
      <c r="H6291">
        <v>61</v>
      </c>
      <c r="I6291">
        <v>163</v>
      </c>
      <c r="J6291">
        <v>9943</v>
      </c>
      <c r="K6291">
        <v>4872</v>
      </c>
      <c r="L6291">
        <v>0.49</v>
      </c>
      <c r="M6291" t="s">
        <v>82</v>
      </c>
    </row>
    <row r="6292" spans="1:13" x14ac:dyDescent="0.25">
      <c r="A6292" t="s">
        <v>25</v>
      </c>
      <c r="B6292">
        <v>1185732</v>
      </c>
      <c r="C6292" s="1">
        <v>44351</v>
      </c>
      <c r="D6292" t="s">
        <v>47</v>
      </c>
      <c r="E6292" t="s">
        <v>93</v>
      </c>
      <c r="F6292" t="s">
        <v>94</v>
      </c>
      <c r="G6292" t="s">
        <v>22</v>
      </c>
      <c r="H6292">
        <v>67</v>
      </c>
      <c r="I6292">
        <v>231</v>
      </c>
      <c r="J6292">
        <v>15477</v>
      </c>
      <c r="K6292">
        <v>9286</v>
      </c>
      <c r="L6292">
        <v>0.6</v>
      </c>
      <c r="M6292" t="s">
        <v>82</v>
      </c>
    </row>
    <row r="6293" spans="1:13" x14ac:dyDescent="0.25">
      <c r="A6293" t="s">
        <v>25</v>
      </c>
      <c r="B6293">
        <v>1185732</v>
      </c>
      <c r="C6293" s="1">
        <v>44379</v>
      </c>
      <c r="D6293" t="s">
        <v>47</v>
      </c>
      <c r="E6293" t="s">
        <v>93</v>
      </c>
      <c r="F6293" t="s">
        <v>94</v>
      </c>
      <c r="G6293" t="s">
        <v>16</v>
      </c>
      <c r="H6293">
        <v>60</v>
      </c>
      <c r="I6293">
        <v>294</v>
      </c>
      <c r="J6293">
        <v>17640</v>
      </c>
      <c r="K6293">
        <v>8820</v>
      </c>
      <c r="L6293">
        <v>0.5</v>
      </c>
      <c r="M6293" t="s">
        <v>82</v>
      </c>
    </row>
    <row r="6294" spans="1:13" x14ac:dyDescent="0.25">
      <c r="A6294" t="s">
        <v>25</v>
      </c>
      <c r="B6294">
        <v>1185732</v>
      </c>
      <c r="C6294" s="1">
        <v>44379</v>
      </c>
      <c r="D6294" t="s">
        <v>47</v>
      </c>
      <c r="E6294" t="s">
        <v>93</v>
      </c>
      <c r="F6294" t="s">
        <v>94</v>
      </c>
      <c r="G6294" t="s">
        <v>18</v>
      </c>
      <c r="H6294">
        <v>58</v>
      </c>
      <c r="I6294">
        <v>224</v>
      </c>
      <c r="J6294">
        <v>12992</v>
      </c>
      <c r="K6294">
        <v>6496</v>
      </c>
      <c r="L6294">
        <v>0.5</v>
      </c>
      <c r="M6294" t="s">
        <v>82</v>
      </c>
    </row>
    <row r="6295" spans="1:13" x14ac:dyDescent="0.25">
      <c r="A6295" t="s">
        <v>25</v>
      </c>
      <c r="B6295">
        <v>1185732</v>
      </c>
      <c r="C6295" s="1">
        <v>44379</v>
      </c>
      <c r="D6295" t="s">
        <v>47</v>
      </c>
      <c r="E6295" t="s">
        <v>93</v>
      </c>
      <c r="F6295" t="s">
        <v>94</v>
      </c>
      <c r="G6295" t="s">
        <v>19</v>
      </c>
      <c r="H6295">
        <v>53</v>
      </c>
      <c r="I6295">
        <v>196</v>
      </c>
      <c r="J6295">
        <v>10388</v>
      </c>
      <c r="K6295">
        <v>5713</v>
      </c>
      <c r="L6295">
        <v>0.55000000000000004</v>
      </c>
      <c r="M6295" t="s">
        <v>82</v>
      </c>
    </row>
    <row r="6296" spans="1:13" x14ac:dyDescent="0.25">
      <c r="A6296" t="s">
        <v>25</v>
      </c>
      <c r="B6296">
        <v>1185732</v>
      </c>
      <c r="C6296" s="1">
        <v>44379</v>
      </c>
      <c r="D6296" t="s">
        <v>47</v>
      </c>
      <c r="E6296" t="s">
        <v>93</v>
      </c>
      <c r="F6296" t="s">
        <v>94</v>
      </c>
      <c r="G6296" t="s">
        <v>20</v>
      </c>
      <c r="H6296">
        <v>52</v>
      </c>
      <c r="I6296">
        <v>203</v>
      </c>
      <c r="J6296">
        <v>10556</v>
      </c>
      <c r="K6296">
        <v>5384</v>
      </c>
      <c r="L6296">
        <v>0.51</v>
      </c>
      <c r="M6296" t="s">
        <v>82</v>
      </c>
    </row>
    <row r="6297" spans="1:13" x14ac:dyDescent="0.25">
      <c r="A6297" t="s">
        <v>25</v>
      </c>
      <c r="B6297">
        <v>1185732</v>
      </c>
      <c r="C6297" s="1">
        <v>44379</v>
      </c>
      <c r="D6297" t="s">
        <v>47</v>
      </c>
      <c r="E6297" t="s">
        <v>93</v>
      </c>
      <c r="F6297" t="s">
        <v>94</v>
      </c>
      <c r="G6297" t="s">
        <v>21</v>
      </c>
      <c r="H6297">
        <v>59</v>
      </c>
      <c r="I6297">
        <v>182</v>
      </c>
      <c r="J6297">
        <v>10738</v>
      </c>
      <c r="K6297">
        <v>5262</v>
      </c>
      <c r="L6297">
        <v>0.49</v>
      </c>
      <c r="M6297" t="s">
        <v>82</v>
      </c>
    </row>
    <row r="6298" spans="1:13" x14ac:dyDescent="0.25">
      <c r="A6298" t="s">
        <v>25</v>
      </c>
      <c r="B6298">
        <v>1185732</v>
      </c>
      <c r="C6298" s="1">
        <v>44379</v>
      </c>
      <c r="D6298" t="s">
        <v>47</v>
      </c>
      <c r="E6298" t="s">
        <v>93</v>
      </c>
      <c r="F6298" t="s">
        <v>94</v>
      </c>
      <c r="G6298" t="s">
        <v>22</v>
      </c>
      <c r="H6298">
        <v>64</v>
      </c>
      <c r="I6298">
        <v>263</v>
      </c>
      <c r="J6298">
        <v>16832</v>
      </c>
      <c r="K6298">
        <v>10604</v>
      </c>
      <c r="L6298">
        <v>0.63</v>
      </c>
      <c r="M6298" t="s">
        <v>82</v>
      </c>
    </row>
    <row r="6299" spans="1:13" x14ac:dyDescent="0.25">
      <c r="A6299" t="s">
        <v>25</v>
      </c>
      <c r="B6299">
        <v>1185732</v>
      </c>
      <c r="C6299" s="1">
        <v>44411</v>
      </c>
      <c r="D6299" t="s">
        <v>47</v>
      </c>
      <c r="E6299" t="s">
        <v>93</v>
      </c>
      <c r="F6299" t="s">
        <v>94</v>
      </c>
      <c r="G6299" t="s">
        <v>16</v>
      </c>
      <c r="H6299">
        <v>61</v>
      </c>
      <c r="I6299">
        <v>308</v>
      </c>
      <c r="J6299">
        <v>18788</v>
      </c>
      <c r="K6299">
        <v>9958</v>
      </c>
      <c r="L6299">
        <v>0.53</v>
      </c>
      <c r="M6299" t="s">
        <v>82</v>
      </c>
    </row>
    <row r="6300" spans="1:13" x14ac:dyDescent="0.25">
      <c r="A6300" t="s">
        <v>25</v>
      </c>
      <c r="B6300">
        <v>1185732</v>
      </c>
      <c r="C6300" s="1">
        <v>44411</v>
      </c>
      <c r="D6300" t="s">
        <v>47</v>
      </c>
      <c r="E6300" t="s">
        <v>93</v>
      </c>
      <c r="F6300" t="s">
        <v>94</v>
      </c>
      <c r="G6300" t="s">
        <v>18</v>
      </c>
      <c r="H6300">
        <v>58</v>
      </c>
      <c r="I6300">
        <v>200</v>
      </c>
      <c r="J6300">
        <v>11600</v>
      </c>
      <c r="K6300">
        <v>5220</v>
      </c>
      <c r="L6300">
        <v>0.45</v>
      </c>
      <c r="M6300" t="s">
        <v>82</v>
      </c>
    </row>
    <row r="6301" spans="1:13" x14ac:dyDescent="0.25">
      <c r="A6301" t="s">
        <v>25</v>
      </c>
      <c r="B6301">
        <v>1185732</v>
      </c>
      <c r="C6301" s="1">
        <v>44411</v>
      </c>
      <c r="D6301" t="s">
        <v>47</v>
      </c>
      <c r="E6301" t="s">
        <v>93</v>
      </c>
      <c r="F6301" t="s">
        <v>94</v>
      </c>
      <c r="G6301" t="s">
        <v>19</v>
      </c>
      <c r="H6301">
        <v>54</v>
      </c>
      <c r="I6301">
        <v>210</v>
      </c>
      <c r="J6301">
        <v>11340</v>
      </c>
      <c r="K6301">
        <v>6010</v>
      </c>
      <c r="L6301">
        <v>0.53</v>
      </c>
      <c r="M6301" t="s">
        <v>82</v>
      </c>
    </row>
    <row r="6302" spans="1:13" x14ac:dyDescent="0.25">
      <c r="A6302" t="s">
        <v>25</v>
      </c>
      <c r="B6302">
        <v>1185732</v>
      </c>
      <c r="C6302" s="1">
        <v>44411</v>
      </c>
      <c r="D6302" t="s">
        <v>47</v>
      </c>
      <c r="E6302" t="s">
        <v>93</v>
      </c>
      <c r="F6302" t="s">
        <v>94</v>
      </c>
      <c r="G6302" t="s">
        <v>20</v>
      </c>
      <c r="H6302">
        <v>44</v>
      </c>
      <c r="I6302">
        <v>182</v>
      </c>
      <c r="J6302">
        <v>8008</v>
      </c>
      <c r="K6302">
        <v>4244</v>
      </c>
      <c r="L6302">
        <v>0.53</v>
      </c>
      <c r="M6302" t="s">
        <v>82</v>
      </c>
    </row>
    <row r="6303" spans="1:13" x14ac:dyDescent="0.25">
      <c r="A6303" t="s">
        <v>25</v>
      </c>
      <c r="B6303">
        <v>1185732</v>
      </c>
      <c r="C6303" s="1">
        <v>44411</v>
      </c>
      <c r="D6303" t="s">
        <v>47</v>
      </c>
      <c r="E6303" t="s">
        <v>93</v>
      </c>
      <c r="F6303" t="s">
        <v>94</v>
      </c>
      <c r="G6303" t="s">
        <v>21</v>
      </c>
      <c r="H6303">
        <v>53</v>
      </c>
      <c r="I6303">
        <v>176</v>
      </c>
      <c r="J6303">
        <v>9328</v>
      </c>
      <c r="K6303">
        <v>4477</v>
      </c>
      <c r="L6303">
        <v>0.48</v>
      </c>
      <c r="M6303" t="s">
        <v>82</v>
      </c>
    </row>
    <row r="6304" spans="1:13" x14ac:dyDescent="0.25">
      <c r="A6304" t="s">
        <v>25</v>
      </c>
      <c r="B6304">
        <v>1185732</v>
      </c>
      <c r="C6304" s="1">
        <v>44411</v>
      </c>
      <c r="D6304" t="s">
        <v>47</v>
      </c>
      <c r="E6304" t="s">
        <v>93</v>
      </c>
      <c r="F6304" t="s">
        <v>94</v>
      </c>
      <c r="G6304" t="s">
        <v>22</v>
      </c>
      <c r="H6304">
        <v>54</v>
      </c>
      <c r="I6304">
        <v>231</v>
      </c>
      <c r="J6304">
        <v>12474</v>
      </c>
      <c r="K6304">
        <v>7983</v>
      </c>
      <c r="L6304">
        <v>0.64</v>
      </c>
      <c r="M6304" t="s">
        <v>82</v>
      </c>
    </row>
    <row r="6305" spans="1:13" x14ac:dyDescent="0.25">
      <c r="A6305" t="s">
        <v>25</v>
      </c>
      <c r="B6305">
        <v>1185732</v>
      </c>
      <c r="C6305" s="1">
        <v>44441</v>
      </c>
      <c r="D6305" t="s">
        <v>47</v>
      </c>
      <c r="E6305" t="s">
        <v>93</v>
      </c>
      <c r="F6305" t="s">
        <v>94</v>
      </c>
      <c r="G6305" t="s">
        <v>16</v>
      </c>
      <c r="H6305">
        <v>53</v>
      </c>
      <c r="I6305">
        <v>250</v>
      </c>
      <c r="J6305">
        <v>13250</v>
      </c>
      <c r="K6305">
        <v>6890</v>
      </c>
      <c r="L6305">
        <v>0.52</v>
      </c>
      <c r="M6305" t="s">
        <v>82</v>
      </c>
    </row>
    <row r="6306" spans="1:13" x14ac:dyDescent="0.25">
      <c r="A6306" t="s">
        <v>25</v>
      </c>
      <c r="B6306">
        <v>1185732</v>
      </c>
      <c r="C6306" s="1">
        <v>44441</v>
      </c>
      <c r="D6306" t="s">
        <v>47</v>
      </c>
      <c r="E6306" t="s">
        <v>93</v>
      </c>
      <c r="F6306" t="s">
        <v>94</v>
      </c>
      <c r="G6306" t="s">
        <v>18</v>
      </c>
      <c r="H6306">
        <v>49</v>
      </c>
      <c r="I6306">
        <v>181</v>
      </c>
      <c r="J6306">
        <v>8869</v>
      </c>
      <c r="K6306">
        <v>4435</v>
      </c>
      <c r="L6306">
        <v>0.5</v>
      </c>
      <c r="M6306" t="s">
        <v>82</v>
      </c>
    </row>
    <row r="6307" spans="1:13" x14ac:dyDescent="0.25">
      <c r="A6307" t="s">
        <v>25</v>
      </c>
      <c r="B6307">
        <v>1185732</v>
      </c>
      <c r="C6307" s="1">
        <v>44441</v>
      </c>
      <c r="D6307" t="s">
        <v>47</v>
      </c>
      <c r="E6307" t="s">
        <v>93</v>
      </c>
      <c r="F6307" t="s">
        <v>94</v>
      </c>
      <c r="G6307" t="s">
        <v>19</v>
      </c>
      <c r="H6307">
        <v>28</v>
      </c>
      <c r="I6307">
        <v>175</v>
      </c>
      <c r="J6307">
        <v>4900</v>
      </c>
      <c r="K6307">
        <v>2499</v>
      </c>
      <c r="L6307">
        <v>0.51</v>
      </c>
      <c r="M6307" t="s">
        <v>82</v>
      </c>
    </row>
    <row r="6308" spans="1:13" x14ac:dyDescent="0.25">
      <c r="A6308" t="s">
        <v>25</v>
      </c>
      <c r="B6308">
        <v>1185732</v>
      </c>
      <c r="C6308" s="1">
        <v>44441</v>
      </c>
      <c r="D6308" t="s">
        <v>47</v>
      </c>
      <c r="E6308" t="s">
        <v>93</v>
      </c>
      <c r="F6308" t="s">
        <v>94</v>
      </c>
      <c r="G6308" t="s">
        <v>20</v>
      </c>
      <c r="H6308">
        <v>28</v>
      </c>
      <c r="I6308">
        <v>150</v>
      </c>
      <c r="J6308">
        <v>4200</v>
      </c>
      <c r="K6308">
        <v>2100</v>
      </c>
      <c r="L6308">
        <v>0.5</v>
      </c>
      <c r="M6308" t="s">
        <v>82</v>
      </c>
    </row>
    <row r="6309" spans="1:13" x14ac:dyDescent="0.25">
      <c r="A6309" t="s">
        <v>25</v>
      </c>
      <c r="B6309">
        <v>1185732</v>
      </c>
      <c r="C6309" s="1">
        <v>44441</v>
      </c>
      <c r="D6309" t="s">
        <v>47</v>
      </c>
      <c r="E6309" t="s">
        <v>93</v>
      </c>
      <c r="F6309" t="s">
        <v>94</v>
      </c>
      <c r="G6309" t="s">
        <v>21</v>
      </c>
      <c r="H6309">
        <v>38</v>
      </c>
      <c r="I6309">
        <v>156</v>
      </c>
      <c r="J6309">
        <v>5928</v>
      </c>
      <c r="K6309">
        <v>2727</v>
      </c>
      <c r="L6309">
        <v>0.46</v>
      </c>
      <c r="M6309" t="s">
        <v>82</v>
      </c>
    </row>
    <row r="6310" spans="1:13" x14ac:dyDescent="0.25">
      <c r="A6310" t="s">
        <v>25</v>
      </c>
      <c r="B6310">
        <v>1185732</v>
      </c>
      <c r="C6310" s="1">
        <v>44441</v>
      </c>
      <c r="D6310" t="s">
        <v>47</v>
      </c>
      <c r="E6310" t="s">
        <v>93</v>
      </c>
      <c r="F6310" t="s">
        <v>94</v>
      </c>
      <c r="G6310" t="s">
        <v>22</v>
      </c>
      <c r="H6310">
        <v>41</v>
      </c>
      <c r="I6310">
        <v>203</v>
      </c>
      <c r="J6310">
        <v>8323</v>
      </c>
      <c r="K6310">
        <v>5077</v>
      </c>
      <c r="L6310">
        <v>0.61</v>
      </c>
      <c r="M6310" t="s">
        <v>82</v>
      </c>
    </row>
    <row r="6311" spans="1:13" x14ac:dyDescent="0.25">
      <c r="A6311" t="s">
        <v>25</v>
      </c>
      <c r="B6311">
        <v>1185732</v>
      </c>
      <c r="C6311" s="1">
        <v>44473</v>
      </c>
      <c r="D6311" t="s">
        <v>47</v>
      </c>
      <c r="E6311" t="s">
        <v>93</v>
      </c>
      <c r="F6311" t="s">
        <v>94</v>
      </c>
      <c r="G6311" t="s">
        <v>16</v>
      </c>
      <c r="H6311">
        <v>42</v>
      </c>
      <c r="I6311">
        <v>245</v>
      </c>
      <c r="J6311">
        <v>10290</v>
      </c>
      <c r="K6311">
        <v>5557</v>
      </c>
      <c r="L6311">
        <v>0.54</v>
      </c>
      <c r="M6311" t="s">
        <v>82</v>
      </c>
    </row>
    <row r="6312" spans="1:13" x14ac:dyDescent="0.25">
      <c r="A6312" t="s">
        <v>25</v>
      </c>
      <c r="B6312">
        <v>1185732</v>
      </c>
      <c r="C6312" s="1">
        <v>44473</v>
      </c>
      <c r="D6312" t="s">
        <v>47</v>
      </c>
      <c r="E6312" t="s">
        <v>93</v>
      </c>
      <c r="F6312" t="s">
        <v>94</v>
      </c>
      <c r="G6312" t="s">
        <v>18</v>
      </c>
      <c r="H6312">
        <v>33</v>
      </c>
      <c r="I6312">
        <v>196</v>
      </c>
      <c r="J6312">
        <v>6468</v>
      </c>
      <c r="K6312">
        <v>2975</v>
      </c>
      <c r="L6312">
        <v>0.46</v>
      </c>
      <c r="M6312" t="s">
        <v>82</v>
      </c>
    </row>
    <row r="6313" spans="1:13" x14ac:dyDescent="0.25">
      <c r="A6313" t="s">
        <v>25</v>
      </c>
      <c r="B6313">
        <v>1185732</v>
      </c>
      <c r="C6313" s="1">
        <v>44473</v>
      </c>
      <c r="D6313" t="s">
        <v>47</v>
      </c>
      <c r="E6313" t="s">
        <v>93</v>
      </c>
      <c r="F6313" t="s">
        <v>94</v>
      </c>
      <c r="G6313" t="s">
        <v>19</v>
      </c>
      <c r="H6313">
        <v>34</v>
      </c>
      <c r="I6313">
        <v>150</v>
      </c>
      <c r="J6313">
        <v>5100</v>
      </c>
      <c r="K6313">
        <v>2601</v>
      </c>
      <c r="L6313">
        <v>0.51</v>
      </c>
      <c r="M6313" t="s">
        <v>82</v>
      </c>
    </row>
    <row r="6314" spans="1:13" x14ac:dyDescent="0.25">
      <c r="A6314" t="s">
        <v>25</v>
      </c>
      <c r="B6314">
        <v>1185732</v>
      </c>
      <c r="C6314" s="1">
        <v>44473</v>
      </c>
      <c r="D6314" t="s">
        <v>47</v>
      </c>
      <c r="E6314" t="s">
        <v>93</v>
      </c>
      <c r="F6314" t="s">
        <v>94</v>
      </c>
      <c r="G6314" t="s">
        <v>20</v>
      </c>
      <c r="H6314">
        <v>34</v>
      </c>
      <c r="I6314">
        <v>160</v>
      </c>
      <c r="J6314">
        <v>5440</v>
      </c>
      <c r="K6314">
        <v>2938</v>
      </c>
      <c r="L6314">
        <v>0.54</v>
      </c>
      <c r="M6314" t="s">
        <v>82</v>
      </c>
    </row>
    <row r="6315" spans="1:13" x14ac:dyDescent="0.25">
      <c r="A6315" t="s">
        <v>25</v>
      </c>
      <c r="B6315">
        <v>1185732</v>
      </c>
      <c r="C6315" s="1">
        <v>44473</v>
      </c>
      <c r="D6315" t="s">
        <v>47</v>
      </c>
      <c r="E6315" t="s">
        <v>93</v>
      </c>
      <c r="F6315" t="s">
        <v>94</v>
      </c>
      <c r="G6315" t="s">
        <v>21</v>
      </c>
      <c r="H6315">
        <v>42</v>
      </c>
      <c r="I6315">
        <v>149</v>
      </c>
      <c r="J6315">
        <v>6258</v>
      </c>
      <c r="K6315">
        <v>2941</v>
      </c>
      <c r="L6315">
        <v>0.47</v>
      </c>
      <c r="M6315" t="s">
        <v>82</v>
      </c>
    </row>
    <row r="6316" spans="1:13" x14ac:dyDescent="0.25">
      <c r="A6316" t="s">
        <v>25</v>
      </c>
      <c r="B6316">
        <v>1185732</v>
      </c>
      <c r="C6316" s="1">
        <v>44473</v>
      </c>
      <c r="D6316" t="s">
        <v>47</v>
      </c>
      <c r="E6316" t="s">
        <v>93</v>
      </c>
      <c r="F6316" t="s">
        <v>94</v>
      </c>
      <c r="G6316" t="s">
        <v>22</v>
      </c>
      <c r="H6316">
        <v>48</v>
      </c>
      <c r="I6316">
        <v>176</v>
      </c>
      <c r="J6316">
        <v>8448</v>
      </c>
      <c r="K6316">
        <v>5322</v>
      </c>
      <c r="L6316">
        <v>0.63</v>
      </c>
      <c r="M6316" t="s">
        <v>82</v>
      </c>
    </row>
    <row r="6317" spans="1:13" x14ac:dyDescent="0.25">
      <c r="A6317" t="s">
        <v>25</v>
      </c>
      <c r="B6317">
        <v>1185732</v>
      </c>
      <c r="C6317" s="1">
        <v>44503</v>
      </c>
      <c r="D6317" t="s">
        <v>47</v>
      </c>
      <c r="E6317" t="s">
        <v>93</v>
      </c>
      <c r="F6317" t="s">
        <v>94</v>
      </c>
      <c r="G6317" t="s">
        <v>16</v>
      </c>
      <c r="H6317">
        <v>44</v>
      </c>
      <c r="I6317">
        <v>215</v>
      </c>
      <c r="J6317">
        <v>9460</v>
      </c>
      <c r="K6317">
        <v>5203</v>
      </c>
      <c r="L6317">
        <v>0.55000000000000004</v>
      </c>
      <c r="M6317" t="s">
        <v>82</v>
      </c>
    </row>
    <row r="6318" spans="1:13" x14ac:dyDescent="0.25">
      <c r="A6318" t="s">
        <v>25</v>
      </c>
      <c r="B6318">
        <v>1185732</v>
      </c>
      <c r="C6318" s="1">
        <v>44503</v>
      </c>
      <c r="D6318" t="s">
        <v>47</v>
      </c>
      <c r="E6318" t="s">
        <v>93</v>
      </c>
      <c r="F6318" t="s">
        <v>94</v>
      </c>
      <c r="G6318" t="s">
        <v>18</v>
      </c>
      <c r="H6318">
        <v>32</v>
      </c>
      <c r="I6318">
        <v>195</v>
      </c>
      <c r="J6318">
        <v>6240</v>
      </c>
      <c r="K6318">
        <v>2933</v>
      </c>
      <c r="L6318">
        <v>0.47</v>
      </c>
      <c r="M6318" t="s">
        <v>82</v>
      </c>
    </row>
    <row r="6319" spans="1:13" x14ac:dyDescent="0.25">
      <c r="A6319" t="s">
        <v>25</v>
      </c>
      <c r="B6319">
        <v>1185732</v>
      </c>
      <c r="C6319" s="1">
        <v>44503</v>
      </c>
      <c r="D6319" t="s">
        <v>47</v>
      </c>
      <c r="E6319" t="s">
        <v>93</v>
      </c>
      <c r="F6319" t="s">
        <v>94</v>
      </c>
      <c r="G6319" t="s">
        <v>19</v>
      </c>
      <c r="H6319">
        <v>38</v>
      </c>
      <c r="I6319">
        <v>167</v>
      </c>
      <c r="J6319">
        <v>6346</v>
      </c>
      <c r="K6319">
        <v>3427</v>
      </c>
      <c r="L6319">
        <v>0.54</v>
      </c>
      <c r="M6319" t="s">
        <v>82</v>
      </c>
    </row>
    <row r="6320" spans="1:13" x14ac:dyDescent="0.25">
      <c r="A6320" t="s">
        <v>25</v>
      </c>
      <c r="B6320">
        <v>1185732</v>
      </c>
      <c r="C6320" s="1">
        <v>44503</v>
      </c>
      <c r="D6320" t="s">
        <v>47</v>
      </c>
      <c r="E6320" t="s">
        <v>93</v>
      </c>
      <c r="F6320" t="s">
        <v>94</v>
      </c>
      <c r="G6320" t="s">
        <v>20</v>
      </c>
      <c r="H6320">
        <v>55</v>
      </c>
      <c r="I6320">
        <v>163</v>
      </c>
      <c r="J6320">
        <v>8965</v>
      </c>
      <c r="K6320">
        <v>4572</v>
      </c>
      <c r="L6320">
        <v>0.51</v>
      </c>
      <c r="M6320" t="s">
        <v>82</v>
      </c>
    </row>
    <row r="6321" spans="1:13" x14ac:dyDescent="0.25">
      <c r="A6321" t="s">
        <v>25</v>
      </c>
      <c r="B6321">
        <v>1185732</v>
      </c>
      <c r="C6321" s="1">
        <v>44503</v>
      </c>
      <c r="D6321" t="s">
        <v>47</v>
      </c>
      <c r="E6321" t="s">
        <v>93</v>
      </c>
      <c r="F6321" t="s">
        <v>94</v>
      </c>
      <c r="G6321" t="s">
        <v>21</v>
      </c>
      <c r="H6321">
        <v>72</v>
      </c>
      <c r="I6321">
        <v>163</v>
      </c>
      <c r="J6321">
        <v>11736</v>
      </c>
      <c r="K6321">
        <v>5751</v>
      </c>
      <c r="L6321">
        <v>0.49</v>
      </c>
      <c r="M6321" t="s">
        <v>82</v>
      </c>
    </row>
    <row r="6322" spans="1:13" x14ac:dyDescent="0.25">
      <c r="A6322" t="s">
        <v>25</v>
      </c>
      <c r="B6322">
        <v>1185732</v>
      </c>
      <c r="C6322" s="1">
        <v>44503</v>
      </c>
      <c r="D6322" t="s">
        <v>47</v>
      </c>
      <c r="E6322" t="s">
        <v>93</v>
      </c>
      <c r="F6322" t="s">
        <v>94</v>
      </c>
      <c r="G6322" t="s">
        <v>22</v>
      </c>
      <c r="H6322">
        <v>72</v>
      </c>
      <c r="I6322">
        <v>210</v>
      </c>
      <c r="J6322">
        <v>15120</v>
      </c>
      <c r="K6322">
        <v>9677</v>
      </c>
      <c r="L6322">
        <v>0.64</v>
      </c>
      <c r="M6322" t="s">
        <v>82</v>
      </c>
    </row>
    <row r="6323" spans="1:13" x14ac:dyDescent="0.25">
      <c r="A6323" t="s">
        <v>25</v>
      </c>
      <c r="B6323">
        <v>1185732</v>
      </c>
      <c r="C6323" s="1">
        <v>44532</v>
      </c>
      <c r="D6323" t="s">
        <v>47</v>
      </c>
      <c r="E6323" t="s">
        <v>93</v>
      </c>
      <c r="F6323" t="s">
        <v>94</v>
      </c>
      <c r="G6323" t="s">
        <v>16</v>
      </c>
      <c r="H6323">
        <v>64</v>
      </c>
      <c r="I6323">
        <v>244</v>
      </c>
      <c r="J6323">
        <v>15616</v>
      </c>
      <c r="K6323">
        <v>7964</v>
      </c>
      <c r="L6323">
        <v>0.51</v>
      </c>
      <c r="M6323" t="s">
        <v>82</v>
      </c>
    </row>
    <row r="6324" spans="1:13" x14ac:dyDescent="0.25">
      <c r="A6324" t="s">
        <v>25</v>
      </c>
      <c r="B6324">
        <v>1185732</v>
      </c>
      <c r="C6324" s="1">
        <v>44532</v>
      </c>
      <c r="D6324" t="s">
        <v>47</v>
      </c>
      <c r="E6324" t="s">
        <v>93</v>
      </c>
      <c r="F6324" t="s">
        <v>94</v>
      </c>
      <c r="G6324" t="s">
        <v>18</v>
      </c>
      <c r="H6324">
        <v>55</v>
      </c>
      <c r="I6324">
        <v>202</v>
      </c>
      <c r="J6324">
        <v>11110</v>
      </c>
      <c r="K6324">
        <v>5000</v>
      </c>
      <c r="L6324">
        <v>0.45</v>
      </c>
      <c r="M6324" t="s">
        <v>82</v>
      </c>
    </row>
    <row r="6325" spans="1:13" x14ac:dyDescent="0.25">
      <c r="A6325" t="s">
        <v>60</v>
      </c>
      <c r="B6325">
        <v>1185732</v>
      </c>
      <c r="C6325" s="1">
        <v>44532</v>
      </c>
      <c r="D6325" t="s">
        <v>47</v>
      </c>
      <c r="E6325" t="s">
        <v>93</v>
      </c>
      <c r="F6325" t="s">
        <v>94</v>
      </c>
      <c r="G6325" t="s">
        <v>19</v>
      </c>
      <c r="H6325">
        <v>55</v>
      </c>
      <c r="I6325">
        <v>218</v>
      </c>
      <c r="J6325">
        <v>11990</v>
      </c>
      <c r="K6325">
        <v>6115</v>
      </c>
      <c r="L6325">
        <v>0.51</v>
      </c>
      <c r="M6325" t="s">
        <v>82</v>
      </c>
    </row>
    <row r="6326" spans="1:13" x14ac:dyDescent="0.25">
      <c r="A6326" t="s">
        <v>60</v>
      </c>
      <c r="B6326">
        <v>1185732</v>
      </c>
      <c r="C6326" s="1">
        <v>44532</v>
      </c>
      <c r="D6326" t="s">
        <v>47</v>
      </c>
      <c r="E6326" t="s">
        <v>93</v>
      </c>
      <c r="F6326" t="s">
        <v>94</v>
      </c>
      <c r="G6326" t="s">
        <v>20</v>
      </c>
      <c r="H6326">
        <v>55</v>
      </c>
      <c r="I6326">
        <v>196</v>
      </c>
      <c r="J6326">
        <v>10780</v>
      </c>
      <c r="K6326">
        <v>5821</v>
      </c>
      <c r="L6326">
        <v>0.54</v>
      </c>
      <c r="M6326" t="s">
        <v>82</v>
      </c>
    </row>
    <row r="6327" spans="1:13" x14ac:dyDescent="0.25">
      <c r="A6327" t="s">
        <v>60</v>
      </c>
      <c r="B6327">
        <v>1185732</v>
      </c>
      <c r="C6327" s="1">
        <v>44532</v>
      </c>
      <c r="D6327" t="s">
        <v>47</v>
      </c>
      <c r="E6327" t="s">
        <v>93</v>
      </c>
      <c r="F6327" t="s">
        <v>94</v>
      </c>
      <c r="G6327" t="s">
        <v>21</v>
      </c>
      <c r="H6327">
        <v>65</v>
      </c>
      <c r="I6327">
        <v>169</v>
      </c>
      <c r="J6327">
        <v>10985</v>
      </c>
      <c r="K6327">
        <v>5383</v>
      </c>
      <c r="L6327">
        <v>0.49</v>
      </c>
      <c r="M6327" t="s">
        <v>82</v>
      </c>
    </row>
    <row r="6328" spans="1:13" x14ac:dyDescent="0.25">
      <c r="A6328" t="s">
        <v>60</v>
      </c>
      <c r="B6328">
        <v>1185732</v>
      </c>
      <c r="C6328" s="1">
        <v>44532</v>
      </c>
      <c r="D6328" t="s">
        <v>47</v>
      </c>
      <c r="E6328" t="s">
        <v>93</v>
      </c>
      <c r="F6328" t="s">
        <v>94</v>
      </c>
      <c r="G6328" t="s">
        <v>22</v>
      </c>
      <c r="H6328">
        <v>69</v>
      </c>
      <c r="I6328">
        <v>225</v>
      </c>
      <c r="J6328">
        <v>15525</v>
      </c>
      <c r="K6328">
        <v>10091</v>
      </c>
      <c r="L6328">
        <v>0.65</v>
      </c>
      <c r="M6328" t="s">
        <v>82</v>
      </c>
    </row>
    <row r="6329" spans="1:13" x14ac:dyDescent="0.25">
      <c r="A6329" t="s">
        <v>60</v>
      </c>
      <c r="B6329">
        <v>1185732</v>
      </c>
      <c r="C6329" s="1">
        <v>44209</v>
      </c>
      <c r="D6329" t="s">
        <v>47</v>
      </c>
      <c r="E6329" t="s">
        <v>93</v>
      </c>
      <c r="F6329" t="s">
        <v>94</v>
      </c>
      <c r="G6329" t="s">
        <v>16</v>
      </c>
      <c r="H6329">
        <v>32</v>
      </c>
      <c r="I6329">
        <v>194</v>
      </c>
      <c r="J6329">
        <v>6208</v>
      </c>
      <c r="K6329">
        <v>3228</v>
      </c>
      <c r="L6329">
        <v>0.52</v>
      </c>
      <c r="M6329" t="s">
        <v>82</v>
      </c>
    </row>
    <row r="6330" spans="1:13" x14ac:dyDescent="0.25">
      <c r="A6330" t="s">
        <v>60</v>
      </c>
      <c r="B6330">
        <v>1185732</v>
      </c>
      <c r="C6330" s="1">
        <v>44209</v>
      </c>
      <c r="D6330" t="s">
        <v>47</v>
      </c>
      <c r="E6330" t="s">
        <v>93</v>
      </c>
      <c r="F6330" t="s">
        <v>94</v>
      </c>
      <c r="G6330" t="s">
        <v>18</v>
      </c>
      <c r="H6330">
        <v>33</v>
      </c>
      <c r="I6330">
        <v>150</v>
      </c>
      <c r="J6330">
        <v>4950</v>
      </c>
      <c r="K6330">
        <v>2475</v>
      </c>
      <c r="L6330">
        <v>0.5</v>
      </c>
      <c r="M6330" t="s">
        <v>82</v>
      </c>
    </row>
    <row r="6331" spans="1:13" x14ac:dyDescent="0.25">
      <c r="A6331" t="s">
        <v>60</v>
      </c>
      <c r="B6331">
        <v>1185732</v>
      </c>
      <c r="C6331" s="1">
        <v>44209</v>
      </c>
      <c r="D6331" t="s">
        <v>47</v>
      </c>
      <c r="E6331" t="s">
        <v>93</v>
      </c>
      <c r="F6331" t="s">
        <v>94</v>
      </c>
      <c r="G6331" t="s">
        <v>19</v>
      </c>
      <c r="H6331">
        <v>24</v>
      </c>
      <c r="I6331">
        <v>167</v>
      </c>
      <c r="J6331">
        <v>4008</v>
      </c>
      <c r="K6331">
        <v>2164</v>
      </c>
      <c r="L6331">
        <v>0.54</v>
      </c>
      <c r="M6331" t="s">
        <v>82</v>
      </c>
    </row>
    <row r="6332" spans="1:13" x14ac:dyDescent="0.25">
      <c r="A6332" t="s">
        <v>60</v>
      </c>
      <c r="B6332">
        <v>1185732</v>
      </c>
      <c r="C6332" s="1">
        <v>44209</v>
      </c>
      <c r="D6332" t="s">
        <v>47</v>
      </c>
      <c r="E6332" t="s">
        <v>93</v>
      </c>
      <c r="F6332" t="s">
        <v>94</v>
      </c>
      <c r="G6332" t="s">
        <v>20</v>
      </c>
      <c r="H6332">
        <v>29</v>
      </c>
      <c r="I6332">
        <v>123</v>
      </c>
      <c r="J6332">
        <v>3567</v>
      </c>
      <c r="K6332">
        <v>1855</v>
      </c>
      <c r="L6332">
        <v>0.52</v>
      </c>
      <c r="M6332" t="s">
        <v>82</v>
      </c>
    </row>
    <row r="6333" spans="1:13" x14ac:dyDescent="0.25">
      <c r="A6333" t="s">
        <v>60</v>
      </c>
      <c r="B6333">
        <v>1185732</v>
      </c>
      <c r="C6333" s="1">
        <v>44209</v>
      </c>
      <c r="D6333" t="s">
        <v>47</v>
      </c>
      <c r="E6333" t="s">
        <v>93</v>
      </c>
      <c r="F6333" t="s">
        <v>94</v>
      </c>
      <c r="G6333" t="s">
        <v>21</v>
      </c>
      <c r="H6333">
        <v>44</v>
      </c>
      <c r="I6333">
        <v>128</v>
      </c>
      <c r="J6333">
        <v>5632</v>
      </c>
      <c r="K6333">
        <v>2816</v>
      </c>
      <c r="L6333">
        <v>0.5</v>
      </c>
      <c r="M6333" t="s">
        <v>82</v>
      </c>
    </row>
    <row r="6334" spans="1:13" x14ac:dyDescent="0.25">
      <c r="A6334" t="s">
        <v>60</v>
      </c>
      <c r="B6334">
        <v>1185732</v>
      </c>
      <c r="C6334" s="1">
        <v>44209</v>
      </c>
      <c r="D6334" t="s">
        <v>47</v>
      </c>
      <c r="E6334" t="s">
        <v>93</v>
      </c>
      <c r="F6334" t="s">
        <v>94</v>
      </c>
      <c r="G6334" t="s">
        <v>22</v>
      </c>
      <c r="H6334">
        <v>32</v>
      </c>
      <c r="I6334">
        <v>173</v>
      </c>
      <c r="J6334">
        <v>5536</v>
      </c>
      <c r="K6334">
        <v>3598</v>
      </c>
      <c r="L6334">
        <v>0.65</v>
      </c>
      <c r="M6334" t="s">
        <v>82</v>
      </c>
    </row>
    <row r="6335" spans="1:13" x14ac:dyDescent="0.25">
      <c r="A6335" t="s">
        <v>60</v>
      </c>
      <c r="B6335">
        <v>1185732</v>
      </c>
      <c r="C6335" s="1">
        <v>44238</v>
      </c>
      <c r="D6335" t="s">
        <v>47</v>
      </c>
      <c r="E6335" t="s">
        <v>93</v>
      </c>
      <c r="F6335" t="s">
        <v>94</v>
      </c>
      <c r="G6335" t="s">
        <v>16</v>
      </c>
      <c r="H6335">
        <v>32</v>
      </c>
      <c r="I6335">
        <v>231</v>
      </c>
      <c r="J6335">
        <v>7392</v>
      </c>
      <c r="K6335">
        <v>3696</v>
      </c>
      <c r="L6335">
        <v>0.5</v>
      </c>
      <c r="M6335" t="s">
        <v>82</v>
      </c>
    </row>
    <row r="6336" spans="1:13" x14ac:dyDescent="0.25">
      <c r="A6336" t="s">
        <v>60</v>
      </c>
      <c r="B6336">
        <v>1185732</v>
      </c>
      <c r="C6336" s="1">
        <v>44238</v>
      </c>
      <c r="D6336" t="s">
        <v>47</v>
      </c>
      <c r="E6336" t="s">
        <v>93</v>
      </c>
      <c r="F6336" t="s">
        <v>94</v>
      </c>
      <c r="G6336" t="s">
        <v>18</v>
      </c>
      <c r="H6336">
        <v>33</v>
      </c>
      <c r="I6336">
        <v>143</v>
      </c>
      <c r="J6336">
        <v>4719</v>
      </c>
      <c r="K6336">
        <v>2360</v>
      </c>
      <c r="L6336">
        <v>0.5</v>
      </c>
      <c r="M6336" t="s">
        <v>82</v>
      </c>
    </row>
    <row r="6337" spans="1:13" x14ac:dyDescent="0.25">
      <c r="A6337" t="s">
        <v>60</v>
      </c>
      <c r="B6337">
        <v>1185732</v>
      </c>
      <c r="C6337" s="1">
        <v>44238</v>
      </c>
      <c r="D6337" t="s">
        <v>47</v>
      </c>
      <c r="E6337" t="s">
        <v>93</v>
      </c>
      <c r="F6337" t="s">
        <v>94</v>
      </c>
      <c r="G6337" t="s">
        <v>19</v>
      </c>
      <c r="H6337">
        <v>23</v>
      </c>
      <c r="I6337">
        <v>158</v>
      </c>
      <c r="J6337">
        <v>3634</v>
      </c>
      <c r="K6337">
        <v>1817</v>
      </c>
      <c r="L6337">
        <v>0.5</v>
      </c>
      <c r="M6337" t="s">
        <v>82</v>
      </c>
    </row>
    <row r="6338" spans="1:13" x14ac:dyDescent="0.25">
      <c r="A6338" t="s">
        <v>60</v>
      </c>
      <c r="B6338">
        <v>1185732</v>
      </c>
      <c r="C6338" s="1">
        <v>44238</v>
      </c>
      <c r="D6338" t="s">
        <v>35</v>
      </c>
      <c r="E6338" t="s">
        <v>95</v>
      </c>
      <c r="F6338" t="s">
        <v>96</v>
      </c>
      <c r="G6338" t="s">
        <v>20</v>
      </c>
      <c r="H6338">
        <v>29</v>
      </c>
      <c r="I6338">
        <v>101</v>
      </c>
      <c r="J6338">
        <v>2929</v>
      </c>
      <c r="K6338">
        <v>1465</v>
      </c>
      <c r="L6338">
        <v>0.5</v>
      </c>
      <c r="M6338" t="s">
        <v>82</v>
      </c>
    </row>
    <row r="6339" spans="1:13" x14ac:dyDescent="0.25">
      <c r="A6339" t="s">
        <v>60</v>
      </c>
      <c r="B6339">
        <v>1185732</v>
      </c>
      <c r="C6339" s="1">
        <v>44238</v>
      </c>
      <c r="D6339" t="s">
        <v>35</v>
      </c>
      <c r="E6339" t="s">
        <v>95</v>
      </c>
      <c r="F6339" t="s">
        <v>96</v>
      </c>
      <c r="G6339" t="s">
        <v>21</v>
      </c>
      <c r="H6339">
        <v>41</v>
      </c>
      <c r="I6339">
        <v>122</v>
      </c>
      <c r="J6339">
        <v>5002</v>
      </c>
      <c r="K6339">
        <v>2301</v>
      </c>
      <c r="L6339">
        <v>0.46</v>
      </c>
      <c r="M6339" t="s">
        <v>82</v>
      </c>
    </row>
    <row r="6340" spans="1:13" x14ac:dyDescent="0.25">
      <c r="A6340" t="s">
        <v>60</v>
      </c>
      <c r="B6340">
        <v>1185732</v>
      </c>
      <c r="C6340" s="1">
        <v>44238</v>
      </c>
      <c r="D6340" t="s">
        <v>35</v>
      </c>
      <c r="E6340" t="s">
        <v>95</v>
      </c>
      <c r="F6340" t="s">
        <v>96</v>
      </c>
      <c r="G6340" t="s">
        <v>22</v>
      </c>
      <c r="H6340">
        <v>29</v>
      </c>
      <c r="I6340">
        <v>143</v>
      </c>
      <c r="J6340">
        <v>4147</v>
      </c>
      <c r="K6340">
        <v>2530</v>
      </c>
      <c r="L6340">
        <v>0.61</v>
      </c>
      <c r="M6340" t="s">
        <v>82</v>
      </c>
    </row>
    <row r="6341" spans="1:13" x14ac:dyDescent="0.25">
      <c r="A6341" t="s">
        <v>60</v>
      </c>
      <c r="B6341">
        <v>1185732</v>
      </c>
      <c r="C6341" s="1">
        <v>44264</v>
      </c>
      <c r="D6341" t="s">
        <v>35</v>
      </c>
      <c r="E6341" t="s">
        <v>95</v>
      </c>
      <c r="F6341" t="s">
        <v>96</v>
      </c>
      <c r="G6341" t="s">
        <v>16</v>
      </c>
      <c r="H6341">
        <v>27</v>
      </c>
      <c r="I6341">
        <v>231</v>
      </c>
      <c r="J6341">
        <v>6237</v>
      </c>
      <c r="K6341">
        <v>3243</v>
      </c>
      <c r="L6341">
        <v>0.52</v>
      </c>
      <c r="M6341" t="s">
        <v>82</v>
      </c>
    </row>
    <row r="6342" spans="1:13" x14ac:dyDescent="0.25">
      <c r="A6342" t="s">
        <v>60</v>
      </c>
      <c r="B6342">
        <v>1185732</v>
      </c>
      <c r="C6342" s="1">
        <v>44264</v>
      </c>
      <c r="D6342" t="s">
        <v>35</v>
      </c>
      <c r="E6342" t="s">
        <v>95</v>
      </c>
      <c r="F6342" t="s">
        <v>96</v>
      </c>
      <c r="G6342" t="s">
        <v>18</v>
      </c>
      <c r="H6342">
        <v>27</v>
      </c>
      <c r="I6342">
        <v>126</v>
      </c>
      <c r="J6342">
        <v>3402</v>
      </c>
      <c r="K6342">
        <v>1531</v>
      </c>
      <c r="L6342">
        <v>0.45</v>
      </c>
      <c r="M6342" t="s">
        <v>82</v>
      </c>
    </row>
    <row r="6343" spans="1:13" x14ac:dyDescent="0.25">
      <c r="A6343" t="s">
        <v>60</v>
      </c>
      <c r="B6343">
        <v>1185732</v>
      </c>
      <c r="C6343" s="1">
        <v>44264</v>
      </c>
      <c r="D6343" t="s">
        <v>35</v>
      </c>
      <c r="E6343" t="s">
        <v>95</v>
      </c>
      <c r="F6343" t="s">
        <v>96</v>
      </c>
      <c r="G6343" t="s">
        <v>19</v>
      </c>
      <c r="H6343">
        <v>20</v>
      </c>
      <c r="I6343">
        <v>124</v>
      </c>
      <c r="J6343">
        <v>2480</v>
      </c>
      <c r="K6343">
        <v>1314</v>
      </c>
      <c r="L6343">
        <v>0.53</v>
      </c>
      <c r="M6343" t="s">
        <v>82</v>
      </c>
    </row>
    <row r="6344" spans="1:13" x14ac:dyDescent="0.25">
      <c r="A6344" t="s">
        <v>60</v>
      </c>
      <c r="B6344">
        <v>1185732</v>
      </c>
      <c r="C6344" s="1">
        <v>44264</v>
      </c>
      <c r="D6344" t="s">
        <v>35</v>
      </c>
      <c r="E6344" t="s">
        <v>95</v>
      </c>
      <c r="F6344" t="s">
        <v>96</v>
      </c>
      <c r="G6344" t="s">
        <v>20</v>
      </c>
      <c r="H6344">
        <v>24</v>
      </c>
      <c r="I6344">
        <v>98</v>
      </c>
      <c r="J6344">
        <v>2352</v>
      </c>
      <c r="K6344">
        <v>1223</v>
      </c>
      <c r="L6344">
        <v>0.52</v>
      </c>
      <c r="M6344" t="s">
        <v>82</v>
      </c>
    </row>
    <row r="6345" spans="1:13" x14ac:dyDescent="0.25">
      <c r="A6345" t="s">
        <v>60</v>
      </c>
      <c r="B6345">
        <v>1185732</v>
      </c>
      <c r="C6345" s="1">
        <v>44264</v>
      </c>
      <c r="D6345" t="s">
        <v>35</v>
      </c>
      <c r="E6345" t="s">
        <v>95</v>
      </c>
      <c r="F6345" t="s">
        <v>96</v>
      </c>
      <c r="G6345" t="s">
        <v>21</v>
      </c>
      <c r="H6345">
        <v>37</v>
      </c>
      <c r="I6345">
        <v>113</v>
      </c>
      <c r="J6345">
        <v>4181</v>
      </c>
      <c r="K6345">
        <v>2049</v>
      </c>
      <c r="L6345">
        <v>0.49</v>
      </c>
      <c r="M6345" t="s">
        <v>82</v>
      </c>
    </row>
    <row r="6346" spans="1:13" x14ac:dyDescent="0.25">
      <c r="A6346" t="s">
        <v>60</v>
      </c>
      <c r="B6346">
        <v>1185732</v>
      </c>
      <c r="C6346" s="1">
        <v>44264</v>
      </c>
      <c r="D6346" t="s">
        <v>35</v>
      </c>
      <c r="E6346" t="s">
        <v>95</v>
      </c>
      <c r="F6346" t="s">
        <v>96</v>
      </c>
      <c r="G6346" t="s">
        <v>22</v>
      </c>
      <c r="H6346">
        <v>28</v>
      </c>
      <c r="I6346">
        <v>128</v>
      </c>
      <c r="J6346">
        <v>3584</v>
      </c>
      <c r="K6346">
        <v>2186</v>
      </c>
      <c r="L6346">
        <v>0.61</v>
      </c>
      <c r="M6346" t="s">
        <v>82</v>
      </c>
    </row>
    <row r="6347" spans="1:13" x14ac:dyDescent="0.25">
      <c r="A6347" t="s">
        <v>60</v>
      </c>
      <c r="B6347">
        <v>1185732</v>
      </c>
      <c r="C6347" s="1">
        <v>44296</v>
      </c>
      <c r="D6347" t="s">
        <v>35</v>
      </c>
      <c r="E6347" t="s">
        <v>95</v>
      </c>
      <c r="F6347" t="s">
        <v>96</v>
      </c>
      <c r="G6347" t="s">
        <v>16</v>
      </c>
      <c r="H6347">
        <v>28</v>
      </c>
      <c r="I6347">
        <v>218</v>
      </c>
      <c r="J6347">
        <v>6104</v>
      </c>
      <c r="K6347">
        <v>3357</v>
      </c>
      <c r="L6347">
        <v>0.55000000000000004</v>
      </c>
      <c r="M6347" t="s">
        <v>82</v>
      </c>
    </row>
    <row r="6348" spans="1:13" x14ac:dyDescent="0.25">
      <c r="A6348" t="s">
        <v>60</v>
      </c>
      <c r="B6348">
        <v>1185732</v>
      </c>
      <c r="C6348" s="1">
        <v>44296</v>
      </c>
      <c r="D6348" t="s">
        <v>35</v>
      </c>
      <c r="E6348" t="s">
        <v>95</v>
      </c>
      <c r="F6348" t="s">
        <v>96</v>
      </c>
      <c r="G6348" t="s">
        <v>18</v>
      </c>
      <c r="H6348">
        <v>28</v>
      </c>
      <c r="I6348">
        <v>111</v>
      </c>
      <c r="J6348">
        <v>3108</v>
      </c>
      <c r="K6348">
        <v>1523</v>
      </c>
      <c r="L6348">
        <v>0.49</v>
      </c>
      <c r="M6348" t="s">
        <v>82</v>
      </c>
    </row>
    <row r="6349" spans="1:13" x14ac:dyDescent="0.25">
      <c r="A6349" t="s">
        <v>60</v>
      </c>
      <c r="B6349">
        <v>1185732</v>
      </c>
      <c r="C6349" s="1">
        <v>44296</v>
      </c>
      <c r="D6349" t="s">
        <v>35</v>
      </c>
      <c r="E6349" t="s">
        <v>95</v>
      </c>
      <c r="F6349" t="s">
        <v>96</v>
      </c>
      <c r="G6349" t="s">
        <v>19</v>
      </c>
      <c r="H6349">
        <v>19</v>
      </c>
      <c r="I6349">
        <v>106</v>
      </c>
      <c r="J6349">
        <v>2014</v>
      </c>
      <c r="K6349">
        <v>1067</v>
      </c>
      <c r="L6349">
        <v>0.53</v>
      </c>
      <c r="M6349" t="s">
        <v>82</v>
      </c>
    </row>
    <row r="6350" spans="1:13" x14ac:dyDescent="0.25">
      <c r="A6350" t="s">
        <v>60</v>
      </c>
      <c r="B6350">
        <v>1185732</v>
      </c>
      <c r="C6350" s="1">
        <v>44296</v>
      </c>
      <c r="D6350" t="s">
        <v>35</v>
      </c>
      <c r="E6350" t="s">
        <v>95</v>
      </c>
      <c r="F6350" t="s">
        <v>96</v>
      </c>
      <c r="G6350" t="s">
        <v>20</v>
      </c>
      <c r="H6350">
        <v>24</v>
      </c>
      <c r="I6350">
        <v>102</v>
      </c>
      <c r="J6350">
        <v>2448</v>
      </c>
      <c r="K6350">
        <v>1224</v>
      </c>
      <c r="L6350">
        <v>0.5</v>
      </c>
      <c r="M6350" t="s">
        <v>82</v>
      </c>
    </row>
    <row r="6351" spans="1:13" x14ac:dyDescent="0.25">
      <c r="A6351" t="s">
        <v>60</v>
      </c>
      <c r="B6351">
        <v>1185732</v>
      </c>
      <c r="C6351" s="1">
        <v>44296</v>
      </c>
      <c r="D6351" t="s">
        <v>35</v>
      </c>
      <c r="E6351" t="s">
        <v>95</v>
      </c>
      <c r="F6351" t="s">
        <v>96</v>
      </c>
      <c r="G6351" t="s">
        <v>21</v>
      </c>
      <c r="H6351">
        <v>42</v>
      </c>
      <c r="I6351">
        <v>101</v>
      </c>
      <c r="J6351">
        <v>4242</v>
      </c>
      <c r="K6351">
        <v>1994</v>
      </c>
      <c r="L6351">
        <v>0.47</v>
      </c>
      <c r="M6351" t="s">
        <v>82</v>
      </c>
    </row>
    <row r="6352" spans="1:13" x14ac:dyDescent="0.25">
      <c r="A6352" t="s">
        <v>60</v>
      </c>
      <c r="B6352">
        <v>1185732</v>
      </c>
      <c r="C6352" s="1">
        <v>44296</v>
      </c>
      <c r="D6352" t="s">
        <v>35</v>
      </c>
      <c r="E6352" t="s">
        <v>95</v>
      </c>
      <c r="F6352" t="s">
        <v>96</v>
      </c>
      <c r="G6352" t="s">
        <v>22</v>
      </c>
      <c r="H6352">
        <v>34</v>
      </c>
      <c r="I6352">
        <v>137</v>
      </c>
      <c r="J6352">
        <v>4658</v>
      </c>
      <c r="K6352">
        <v>3028</v>
      </c>
      <c r="L6352">
        <v>0.65</v>
      </c>
      <c r="M6352" t="s">
        <v>82</v>
      </c>
    </row>
    <row r="6353" spans="1:13" x14ac:dyDescent="0.25">
      <c r="A6353" t="s">
        <v>60</v>
      </c>
      <c r="B6353">
        <v>1185732</v>
      </c>
      <c r="C6353" s="1">
        <v>44325</v>
      </c>
      <c r="D6353" t="s">
        <v>35</v>
      </c>
      <c r="E6353" t="s">
        <v>95</v>
      </c>
      <c r="F6353" t="s">
        <v>96</v>
      </c>
      <c r="G6353" t="s">
        <v>16</v>
      </c>
      <c r="H6353">
        <v>42</v>
      </c>
      <c r="I6353">
        <v>207</v>
      </c>
      <c r="J6353">
        <v>8694</v>
      </c>
      <c r="K6353">
        <v>4347</v>
      </c>
      <c r="L6353">
        <v>0.5</v>
      </c>
      <c r="M6353" t="s">
        <v>82</v>
      </c>
    </row>
    <row r="6354" spans="1:13" x14ac:dyDescent="0.25">
      <c r="A6354" t="s">
        <v>60</v>
      </c>
      <c r="B6354">
        <v>1185732</v>
      </c>
      <c r="C6354" s="1">
        <v>44325</v>
      </c>
      <c r="D6354" t="s">
        <v>35</v>
      </c>
      <c r="E6354" t="s">
        <v>95</v>
      </c>
      <c r="F6354" t="s">
        <v>96</v>
      </c>
      <c r="G6354" t="s">
        <v>18</v>
      </c>
      <c r="H6354">
        <v>44</v>
      </c>
      <c r="I6354">
        <v>135</v>
      </c>
      <c r="J6354">
        <v>5940</v>
      </c>
      <c r="K6354">
        <v>2911</v>
      </c>
      <c r="L6354">
        <v>0.49</v>
      </c>
      <c r="M6354" t="s">
        <v>82</v>
      </c>
    </row>
    <row r="6355" spans="1:13" x14ac:dyDescent="0.25">
      <c r="A6355" t="s">
        <v>60</v>
      </c>
      <c r="B6355">
        <v>1185732</v>
      </c>
      <c r="C6355" s="1">
        <v>44325</v>
      </c>
      <c r="D6355" t="s">
        <v>35</v>
      </c>
      <c r="E6355" t="s">
        <v>95</v>
      </c>
      <c r="F6355" t="s">
        <v>96</v>
      </c>
      <c r="G6355" t="s">
        <v>19</v>
      </c>
      <c r="H6355">
        <v>39</v>
      </c>
      <c r="I6355">
        <v>143</v>
      </c>
      <c r="J6355">
        <v>5577</v>
      </c>
      <c r="K6355">
        <v>2844</v>
      </c>
      <c r="L6355">
        <v>0.51</v>
      </c>
      <c r="M6355" t="s">
        <v>82</v>
      </c>
    </row>
    <row r="6356" spans="1:13" x14ac:dyDescent="0.25">
      <c r="A6356" t="s">
        <v>60</v>
      </c>
      <c r="B6356">
        <v>1185732</v>
      </c>
      <c r="C6356" s="1">
        <v>44325</v>
      </c>
      <c r="D6356" t="s">
        <v>35</v>
      </c>
      <c r="E6356" t="s">
        <v>95</v>
      </c>
      <c r="F6356" t="s">
        <v>96</v>
      </c>
      <c r="G6356" t="s">
        <v>20</v>
      </c>
      <c r="H6356">
        <v>38</v>
      </c>
      <c r="I6356">
        <v>123</v>
      </c>
      <c r="J6356">
        <v>4674</v>
      </c>
      <c r="K6356">
        <v>2571</v>
      </c>
      <c r="L6356">
        <v>0.55000000000000004</v>
      </c>
      <c r="M6356" t="s">
        <v>82</v>
      </c>
    </row>
    <row r="6357" spans="1:13" x14ac:dyDescent="0.25">
      <c r="A6357" t="s">
        <v>60</v>
      </c>
      <c r="B6357">
        <v>1185732</v>
      </c>
      <c r="C6357" s="1">
        <v>44325</v>
      </c>
      <c r="D6357" t="s">
        <v>35</v>
      </c>
      <c r="E6357" t="s">
        <v>95</v>
      </c>
      <c r="F6357" t="s">
        <v>96</v>
      </c>
      <c r="G6357" t="s">
        <v>21</v>
      </c>
      <c r="H6357">
        <v>49</v>
      </c>
      <c r="I6357">
        <v>126</v>
      </c>
      <c r="J6357">
        <v>6174</v>
      </c>
      <c r="K6357">
        <v>2840</v>
      </c>
      <c r="L6357">
        <v>0.46</v>
      </c>
      <c r="M6357" t="s">
        <v>82</v>
      </c>
    </row>
    <row r="6358" spans="1:13" x14ac:dyDescent="0.25">
      <c r="A6358" t="s">
        <v>60</v>
      </c>
      <c r="B6358">
        <v>1185732</v>
      </c>
      <c r="C6358" s="1">
        <v>44325</v>
      </c>
      <c r="D6358" t="s">
        <v>35</v>
      </c>
      <c r="E6358" t="s">
        <v>95</v>
      </c>
      <c r="F6358" t="s">
        <v>96</v>
      </c>
      <c r="G6358" t="s">
        <v>22</v>
      </c>
      <c r="H6358">
        <v>53</v>
      </c>
      <c r="I6358">
        <v>143</v>
      </c>
      <c r="J6358">
        <v>7579</v>
      </c>
      <c r="K6358">
        <v>4851</v>
      </c>
      <c r="L6358">
        <v>0.64</v>
      </c>
      <c r="M6358" t="s">
        <v>82</v>
      </c>
    </row>
    <row r="6359" spans="1:13" x14ac:dyDescent="0.25">
      <c r="A6359" t="s">
        <v>60</v>
      </c>
      <c r="B6359">
        <v>1185732</v>
      </c>
      <c r="C6359" s="1">
        <v>44358</v>
      </c>
      <c r="D6359" t="s">
        <v>35</v>
      </c>
      <c r="E6359" t="s">
        <v>95</v>
      </c>
      <c r="F6359" t="s">
        <v>96</v>
      </c>
      <c r="G6359" t="s">
        <v>16</v>
      </c>
      <c r="H6359">
        <v>49</v>
      </c>
      <c r="I6359">
        <v>232</v>
      </c>
      <c r="J6359">
        <v>11368</v>
      </c>
      <c r="K6359">
        <v>6025</v>
      </c>
      <c r="L6359">
        <v>0.53</v>
      </c>
      <c r="M6359" t="s">
        <v>82</v>
      </c>
    </row>
    <row r="6360" spans="1:13" x14ac:dyDescent="0.25">
      <c r="A6360" t="s">
        <v>60</v>
      </c>
      <c r="B6360">
        <v>1185732</v>
      </c>
      <c r="C6360" s="1">
        <v>44358</v>
      </c>
      <c r="D6360" t="s">
        <v>35</v>
      </c>
      <c r="E6360" t="s">
        <v>95</v>
      </c>
      <c r="F6360" t="s">
        <v>96</v>
      </c>
      <c r="G6360" t="s">
        <v>18</v>
      </c>
      <c r="H6360">
        <v>41</v>
      </c>
      <c r="I6360">
        <v>138</v>
      </c>
      <c r="J6360">
        <v>5658</v>
      </c>
      <c r="K6360">
        <v>2603</v>
      </c>
      <c r="L6360">
        <v>0.46</v>
      </c>
      <c r="M6360" t="s">
        <v>82</v>
      </c>
    </row>
    <row r="6361" spans="1:13" x14ac:dyDescent="0.25">
      <c r="A6361" t="s">
        <v>60</v>
      </c>
      <c r="B6361">
        <v>1185732</v>
      </c>
      <c r="C6361" s="1">
        <v>44358</v>
      </c>
      <c r="D6361" t="s">
        <v>35</v>
      </c>
      <c r="E6361" t="s">
        <v>95</v>
      </c>
      <c r="F6361" t="s">
        <v>96</v>
      </c>
      <c r="G6361" t="s">
        <v>19</v>
      </c>
      <c r="H6361">
        <v>49</v>
      </c>
      <c r="I6361">
        <v>142</v>
      </c>
      <c r="J6361">
        <v>6958</v>
      </c>
      <c r="K6361">
        <v>3757</v>
      </c>
      <c r="L6361">
        <v>0.54</v>
      </c>
      <c r="M6361" t="s">
        <v>82</v>
      </c>
    </row>
    <row r="6362" spans="1:13" x14ac:dyDescent="0.25">
      <c r="A6362" t="s">
        <v>60</v>
      </c>
      <c r="B6362">
        <v>1185732</v>
      </c>
      <c r="C6362" s="1">
        <v>44358</v>
      </c>
      <c r="D6362" t="s">
        <v>35</v>
      </c>
      <c r="E6362" t="s">
        <v>95</v>
      </c>
      <c r="F6362" t="s">
        <v>96</v>
      </c>
      <c r="G6362" t="s">
        <v>20</v>
      </c>
      <c r="H6362">
        <v>49</v>
      </c>
      <c r="I6362">
        <v>140</v>
      </c>
      <c r="J6362">
        <v>6860</v>
      </c>
      <c r="K6362">
        <v>3499</v>
      </c>
      <c r="L6362">
        <v>0.51</v>
      </c>
      <c r="M6362" t="s">
        <v>82</v>
      </c>
    </row>
    <row r="6363" spans="1:13" x14ac:dyDescent="0.25">
      <c r="A6363" t="s">
        <v>60</v>
      </c>
      <c r="B6363">
        <v>1185732</v>
      </c>
      <c r="C6363" s="1">
        <v>44358</v>
      </c>
      <c r="D6363" t="s">
        <v>35</v>
      </c>
      <c r="E6363" t="s">
        <v>95</v>
      </c>
      <c r="F6363" t="s">
        <v>96</v>
      </c>
      <c r="G6363" t="s">
        <v>21</v>
      </c>
      <c r="H6363">
        <v>62</v>
      </c>
      <c r="I6363">
        <v>150</v>
      </c>
      <c r="J6363">
        <v>9300</v>
      </c>
      <c r="K6363">
        <v>4371</v>
      </c>
      <c r="L6363">
        <v>0.47</v>
      </c>
      <c r="M6363" t="s">
        <v>82</v>
      </c>
    </row>
    <row r="6364" spans="1:13" x14ac:dyDescent="0.25">
      <c r="A6364" t="s">
        <v>60</v>
      </c>
      <c r="B6364">
        <v>1185732</v>
      </c>
      <c r="C6364" s="1">
        <v>44358</v>
      </c>
      <c r="D6364" t="s">
        <v>35</v>
      </c>
      <c r="E6364" t="s">
        <v>95</v>
      </c>
      <c r="F6364" t="s">
        <v>96</v>
      </c>
      <c r="G6364" t="s">
        <v>22</v>
      </c>
      <c r="H6364">
        <v>64</v>
      </c>
      <c r="I6364">
        <v>196</v>
      </c>
      <c r="J6364">
        <v>12544</v>
      </c>
      <c r="K6364">
        <v>7777</v>
      </c>
      <c r="L6364">
        <v>0.62</v>
      </c>
      <c r="M6364" t="s">
        <v>82</v>
      </c>
    </row>
    <row r="6365" spans="1:13" x14ac:dyDescent="0.25">
      <c r="A6365" t="s">
        <v>60</v>
      </c>
      <c r="B6365">
        <v>1185732</v>
      </c>
      <c r="C6365" s="1">
        <v>44386</v>
      </c>
      <c r="D6365" t="s">
        <v>35</v>
      </c>
      <c r="E6365" t="s">
        <v>95</v>
      </c>
      <c r="F6365" t="s">
        <v>96</v>
      </c>
      <c r="G6365" t="s">
        <v>16</v>
      </c>
      <c r="H6365">
        <v>63</v>
      </c>
      <c r="I6365">
        <v>252</v>
      </c>
      <c r="J6365">
        <v>15876</v>
      </c>
      <c r="K6365">
        <v>8256</v>
      </c>
      <c r="L6365">
        <v>0.52</v>
      </c>
      <c r="M6365" t="s">
        <v>82</v>
      </c>
    </row>
    <row r="6366" spans="1:13" x14ac:dyDescent="0.25">
      <c r="A6366" t="s">
        <v>60</v>
      </c>
      <c r="B6366">
        <v>1185732</v>
      </c>
      <c r="C6366" s="1">
        <v>44386</v>
      </c>
      <c r="D6366" t="s">
        <v>35</v>
      </c>
      <c r="E6366" t="s">
        <v>95</v>
      </c>
      <c r="F6366" t="s">
        <v>96</v>
      </c>
      <c r="G6366" t="s">
        <v>18</v>
      </c>
      <c r="H6366">
        <v>56</v>
      </c>
      <c r="I6366">
        <v>195</v>
      </c>
      <c r="J6366">
        <v>10920</v>
      </c>
      <c r="K6366">
        <v>5132</v>
      </c>
      <c r="L6366">
        <v>0.47</v>
      </c>
      <c r="M6366" t="s">
        <v>82</v>
      </c>
    </row>
    <row r="6367" spans="1:13" x14ac:dyDescent="0.25">
      <c r="A6367" t="s">
        <v>60</v>
      </c>
      <c r="B6367">
        <v>1185732</v>
      </c>
      <c r="C6367" s="1">
        <v>44386</v>
      </c>
      <c r="D6367" t="s">
        <v>35</v>
      </c>
      <c r="E6367" t="s">
        <v>95</v>
      </c>
      <c r="F6367" t="s">
        <v>96</v>
      </c>
      <c r="G6367" t="s">
        <v>19</v>
      </c>
      <c r="H6367">
        <v>51</v>
      </c>
      <c r="I6367">
        <v>173</v>
      </c>
      <c r="J6367">
        <v>8823</v>
      </c>
      <c r="K6367">
        <v>4500</v>
      </c>
      <c r="L6367">
        <v>0.51</v>
      </c>
      <c r="M6367" t="s">
        <v>82</v>
      </c>
    </row>
    <row r="6368" spans="1:13" x14ac:dyDescent="0.25">
      <c r="A6368" t="s">
        <v>60</v>
      </c>
      <c r="B6368">
        <v>1185732</v>
      </c>
      <c r="C6368" s="1">
        <v>44386</v>
      </c>
      <c r="D6368" t="s">
        <v>35</v>
      </c>
      <c r="E6368" t="s">
        <v>95</v>
      </c>
      <c r="F6368" t="s">
        <v>96</v>
      </c>
      <c r="G6368" t="s">
        <v>20</v>
      </c>
      <c r="H6368">
        <v>53</v>
      </c>
      <c r="I6368">
        <v>152</v>
      </c>
      <c r="J6368">
        <v>8056</v>
      </c>
      <c r="K6368">
        <v>4350</v>
      </c>
      <c r="L6368">
        <v>0.54</v>
      </c>
      <c r="M6368" t="s">
        <v>82</v>
      </c>
    </row>
    <row r="6369" spans="1:13" x14ac:dyDescent="0.25">
      <c r="A6369" t="s">
        <v>60</v>
      </c>
      <c r="B6369">
        <v>1185732</v>
      </c>
      <c r="C6369" s="1">
        <v>44386</v>
      </c>
      <c r="D6369" t="s">
        <v>35</v>
      </c>
      <c r="E6369" t="s">
        <v>95</v>
      </c>
      <c r="F6369" t="s">
        <v>96</v>
      </c>
      <c r="G6369" t="s">
        <v>21</v>
      </c>
      <c r="H6369">
        <v>59</v>
      </c>
      <c r="I6369">
        <v>154</v>
      </c>
      <c r="J6369">
        <v>9086</v>
      </c>
      <c r="K6369">
        <v>4180</v>
      </c>
      <c r="L6369">
        <v>0.46</v>
      </c>
      <c r="M6369" t="s">
        <v>82</v>
      </c>
    </row>
    <row r="6370" spans="1:13" x14ac:dyDescent="0.25">
      <c r="A6370" t="s">
        <v>60</v>
      </c>
      <c r="B6370">
        <v>1185732</v>
      </c>
      <c r="C6370" s="1">
        <v>44386</v>
      </c>
      <c r="D6370" t="s">
        <v>35</v>
      </c>
      <c r="E6370" t="s">
        <v>95</v>
      </c>
      <c r="F6370" t="s">
        <v>96</v>
      </c>
      <c r="G6370" t="s">
        <v>22</v>
      </c>
      <c r="H6370">
        <v>69</v>
      </c>
      <c r="I6370">
        <v>181</v>
      </c>
      <c r="J6370">
        <v>12489</v>
      </c>
      <c r="K6370">
        <v>7868</v>
      </c>
      <c r="L6370">
        <v>0.63</v>
      </c>
      <c r="M6370" t="s">
        <v>82</v>
      </c>
    </row>
    <row r="6371" spans="1:13" x14ac:dyDescent="0.25">
      <c r="A6371" t="s">
        <v>60</v>
      </c>
      <c r="B6371">
        <v>1185732</v>
      </c>
      <c r="C6371" s="1">
        <v>44418</v>
      </c>
      <c r="D6371" t="s">
        <v>35</v>
      </c>
      <c r="E6371" t="s">
        <v>95</v>
      </c>
      <c r="F6371" t="s">
        <v>96</v>
      </c>
      <c r="G6371" t="s">
        <v>16</v>
      </c>
      <c r="H6371">
        <v>61</v>
      </c>
      <c r="I6371">
        <v>228</v>
      </c>
      <c r="J6371">
        <v>13908</v>
      </c>
      <c r="K6371">
        <v>6954</v>
      </c>
      <c r="L6371">
        <v>0.5</v>
      </c>
      <c r="M6371" t="s">
        <v>82</v>
      </c>
    </row>
    <row r="6372" spans="1:13" x14ac:dyDescent="0.25">
      <c r="A6372" t="s">
        <v>60</v>
      </c>
      <c r="B6372">
        <v>1185732</v>
      </c>
      <c r="C6372" s="1">
        <v>44418</v>
      </c>
      <c r="D6372" t="s">
        <v>35</v>
      </c>
      <c r="E6372" t="s">
        <v>95</v>
      </c>
      <c r="F6372" t="s">
        <v>96</v>
      </c>
      <c r="G6372" t="s">
        <v>18</v>
      </c>
      <c r="H6372">
        <v>58</v>
      </c>
      <c r="I6372">
        <v>195</v>
      </c>
      <c r="J6372">
        <v>11310</v>
      </c>
      <c r="K6372">
        <v>5203</v>
      </c>
      <c r="L6372">
        <v>0.46</v>
      </c>
      <c r="M6372" t="s">
        <v>82</v>
      </c>
    </row>
    <row r="6373" spans="1:13" x14ac:dyDescent="0.25">
      <c r="A6373" t="s">
        <v>60</v>
      </c>
      <c r="B6373">
        <v>1185732</v>
      </c>
      <c r="C6373" s="1">
        <v>44418</v>
      </c>
      <c r="D6373" t="s">
        <v>35</v>
      </c>
      <c r="E6373" t="s">
        <v>95</v>
      </c>
      <c r="F6373" t="s">
        <v>96</v>
      </c>
      <c r="G6373" t="s">
        <v>19</v>
      </c>
      <c r="H6373">
        <v>53</v>
      </c>
      <c r="I6373">
        <v>150</v>
      </c>
      <c r="J6373">
        <v>7950</v>
      </c>
      <c r="K6373">
        <v>4055</v>
      </c>
      <c r="L6373">
        <v>0.51</v>
      </c>
      <c r="M6373" t="s">
        <v>82</v>
      </c>
    </row>
    <row r="6374" spans="1:13" x14ac:dyDescent="0.25">
      <c r="A6374" t="s">
        <v>60</v>
      </c>
      <c r="B6374">
        <v>1185732</v>
      </c>
      <c r="C6374" s="1">
        <v>44418</v>
      </c>
      <c r="D6374" t="s">
        <v>35</v>
      </c>
      <c r="E6374" t="s">
        <v>95</v>
      </c>
      <c r="F6374" t="s">
        <v>96</v>
      </c>
      <c r="G6374" t="s">
        <v>20</v>
      </c>
      <c r="H6374">
        <v>41</v>
      </c>
      <c r="I6374">
        <v>158</v>
      </c>
      <c r="J6374">
        <v>6478</v>
      </c>
      <c r="K6374">
        <v>3304</v>
      </c>
      <c r="L6374">
        <v>0.51</v>
      </c>
      <c r="M6374" t="s">
        <v>82</v>
      </c>
    </row>
    <row r="6375" spans="1:13" x14ac:dyDescent="0.25">
      <c r="A6375" t="s">
        <v>60</v>
      </c>
      <c r="B6375">
        <v>1185732</v>
      </c>
      <c r="C6375" s="1">
        <v>44418</v>
      </c>
      <c r="D6375" t="s">
        <v>35</v>
      </c>
      <c r="E6375" t="s">
        <v>95</v>
      </c>
      <c r="F6375" t="s">
        <v>96</v>
      </c>
      <c r="G6375" t="s">
        <v>21</v>
      </c>
      <c r="H6375">
        <v>50</v>
      </c>
      <c r="I6375">
        <v>135</v>
      </c>
      <c r="J6375">
        <v>6750</v>
      </c>
      <c r="K6375">
        <v>3308</v>
      </c>
      <c r="L6375">
        <v>0.49</v>
      </c>
      <c r="M6375" t="s">
        <v>82</v>
      </c>
    </row>
    <row r="6376" spans="1:13" x14ac:dyDescent="0.25">
      <c r="A6376" t="s">
        <v>60</v>
      </c>
      <c r="B6376">
        <v>1185732</v>
      </c>
      <c r="C6376" s="1">
        <v>44418</v>
      </c>
      <c r="D6376" t="s">
        <v>35</v>
      </c>
      <c r="E6376" t="s">
        <v>95</v>
      </c>
      <c r="F6376" t="s">
        <v>96</v>
      </c>
      <c r="G6376" t="s">
        <v>22</v>
      </c>
      <c r="H6376">
        <v>54</v>
      </c>
      <c r="I6376">
        <v>169</v>
      </c>
      <c r="J6376">
        <v>9126</v>
      </c>
      <c r="K6376">
        <v>5567</v>
      </c>
      <c r="L6376">
        <v>0.61</v>
      </c>
      <c r="M6376" t="s">
        <v>82</v>
      </c>
    </row>
    <row r="6377" spans="1:13" x14ac:dyDescent="0.25">
      <c r="A6377" t="s">
        <v>60</v>
      </c>
      <c r="B6377">
        <v>1185732</v>
      </c>
      <c r="C6377" s="1">
        <v>44448</v>
      </c>
      <c r="D6377" t="s">
        <v>35</v>
      </c>
      <c r="E6377" t="s">
        <v>95</v>
      </c>
      <c r="F6377" t="s">
        <v>96</v>
      </c>
      <c r="G6377" t="s">
        <v>16</v>
      </c>
      <c r="H6377">
        <v>50</v>
      </c>
      <c r="I6377">
        <v>225</v>
      </c>
      <c r="J6377">
        <v>11250</v>
      </c>
      <c r="K6377">
        <v>6075</v>
      </c>
      <c r="L6377">
        <v>0.54</v>
      </c>
      <c r="M6377" t="s">
        <v>82</v>
      </c>
    </row>
    <row r="6378" spans="1:13" x14ac:dyDescent="0.25">
      <c r="A6378" t="s">
        <v>60</v>
      </c>
      <c r="B6378">
        <v>1185732</v>
      </c>
      <c r="C6378" s="1">
        <v>44448</v>
      </c>
      <c r="D6378" t="s">
        <v>35</v>
      </c>
      <c r="E6378" t="s">
        <v>95</v>
      </c>
      <c r="F6378" t="s">
        <v>96</v>
      </c>
      <c r="G6378" t="s">
        <v>18</v>
      </c>
      <c r="H6378">
        <v>47</v>
      </c>
      <c r="I6378">
        <v>173</v>
      </c>
      <c r="J6378">
        <v>8131</v>
      </c>
      <c r="K6378">
        <v>3822</v>
      </c>
      <c r="L6378">
        <v>0.47</v>
      </c>
      <c r="M6378" t="s">
        <v>82</v>
      </c>
    </row>
    <row r="6379" spans="1:13" x14ac:dyDescent="0.25">
      <c r="A6379" t="s">
        <v>60</v>
      </c>
      <c r="B6379">
        <v>1185732</v>
      </c>
      <c r="C6379" s="1">
        <v>44448</v>
      </c>
      <c r="D6379" t="s">
        <v>35</v>
      </c>
      <c r="E6379" t="s">
        <v>95</v>
      </c>
      <c r="F6379" t="s">
        <v>96</v>
      </c>
      <c r="G6379" t="s">
        <v>19</v>
      </c>
      <c r="H6379">
        <v>23</v>
      </c>
      <c r="I6379">
        <v>138</v>
      </c>
      <c r="J6379">
        <v>3174</v>
      </c>
      <c r="K6379">
        <v>1746</v>
      </c>
      <c r="L6379">
        <v>0.55000000000000004</v>
      </c>
      <c r="M6379" t="s">
        <v>82</v>
      </c>
    </row>
    <row r="6380" spans="1:13" x14ac:dyDescent="0.25">
      <c r="A6380" t="s">
        <v>60</v>
      </c>
      <c r="B6380">
        <v>1185732</v>
      </c>
      <c r="C6380" s="1">
        <v>44448</v>
      </c>
      <c r="D6380" t="s">
        <v>35</v>
      </c>
      <c r="E6380" t="s">
        <v>95</v>
      </c>
      <c r="F6380" t="s">
        <v>96</v>
      </c>
      <c r="G6380" t="s">
        <v>20</v>
      </c>
      <c r="H6380">
        <v>24</v>
      </c>
      <c r="I6380">
        <v>113</v>
      </c>
      <c r="J6380">
        <v>2712</v>
      </c>
      <c r="K6380">
        <v>1383</v>
      </c>
      <c r="L6380">
        <v>0.51</v>
      </c>
      <c r="M6380" t="s">
        <v>82</v>
      </c>
    </row>
    <row r="6381" spans="1:13" x14ac:dyDescent="0.25">
      <c r="A6381" t="s">
        <v>60</v>
      </c>
      <c r="B6381">
        <v>1185732</v>
      </c>
      <c r="C6381" s="1">
        <v>44448</v>
      </c>
      <c r="D6381" t="s">
        <v>35</v>
      </c>
      <c r="E6381" t="s">
        <v>95</v>
      </c>
      <c r="F6381" t="s">
        <v>96</v>
      </c>
      <c r="G6381" t="s">
        <v>21</v>
      </c>
      <c r="H6381">
        <v>32</v>
      </c>
      <c r="I6381">
        <v>122</v>
      </c>
      <c r="J6381">
        <v>3904</v>
      </c>
      <c r="K6381">
        <v>1874</v>
      </c>
      <c r="L6381">
        <v>0.48</v>
      </c>
      <c r="M6381" t="s">
        <v>82</v>
      </c>
    </row>
    <row r="6382" spans="1:13" x14ac:dyDescent="0.25">
      <c r="A6382" t="s">
        <v>60</v>
      </c>
      <c r="B6382">
        <v>1185732</v>
      </c>
      <c r="C6382" s="1">
        <v>44448</v>
      </c>
      <c r="D6382" t="s">
        <v>35</v>
      </c>
      <c r="E6382" t="s">
        <v>95</v>
      </c>
      <c r="F6382" t="s">
        <v>96</v>
      </c>
      <c r="G6382" t="s">
        <v>22</v>
      </c>
      <c r="H6382">
        <v>37</v>
      </c>
      <c r="I6382">
        <v>138</v>
      </c>
      <c r="J6382">
        <v>5106</v>
      </c>
      <c r="K6382">
        <v>3166</v>
      </c>
      <c r="L6382">
        <v>0.62</v>
      </c>
      <c r="M6382" t="s">
        <v>82</v>
      </c>
    </row>
    <row r="6383" spans="1:13" x14ac:dyDescent="0.25">
      <c r="A6383" t="s">
        <v>60</v>
      </c>
      <c r="B6383">
        <v>1185732</v>
      </c>
      <c r="C6383" s="1">
        <v>44480</v>
      </c>
      <c r="D6383" t="s">
        <v>35</v>
      </c>
      <c r="E6383" t="s">
        <v>95</v>
      </c>
      <c r="F6383" t="s">
        <v>96</v>
      </c>
      <c r="G6383" t="s">
        <v>16</v>
      </c>
      <c r="H6383">
        <v>36</v>
      </c>
      <c r="I6383">
        <v>210</v>
      </c>
      <c r="J6383">
        <v>7560</v>
      </c>
      <c r="K6383">
        <v>3931</v>
      </c>
      <c r="L6383">
        <v>0.52</v>
      </c>
      <c r="M6383" t="s">
        <v>82</v>
      </c>
    </row>
    <row r="6384" spans="1:13" x14ac:dyDescent="0.25">
      <c r="A6384" t="s">
        <v>60</v>
      </c>
      <c r="B6384">
        <v>1185732</v>
      </c>
      <c r="C6384" s="1">
        <v>44480</v>
      </c>
      <c r="D6384" t="s">
        <v>35</v>
      </c>
      <c r="E6384" t="s">
        <v>95</v>
      </c>
      <c r="F6384" t="s">
        <v>96</v>
      </c>
      <c r="G6384" t="s">
        <v>18</v>
      </c>
      <c r="H6384">
        <v>29</v>
      </c>
      <c r="I6384">
        <v>138</v>
      </c>
      <c r="J6384">
        <v>4002</v>
      </c>
      <c r="K6384">
        <v>1881</v>
      </c>
      <c r="L6384">
        <v>0.47</v>
      </c>
      <c r="M6384" t="s">
        <v>82</v>
      </c>
    </row>
    <row r="6385" spans="1:13" x14ac:dyDescent="0.25">
      <c r="A6385" t="s">
        <v>60</v>
      </c>
      <c r="B6385">
        <v>1185732</v>
      </c>
      <c r="C6385" s="1">
        <v>44480</v>
      </c>
      <c r="D6385" t="s">
        <v>35</v>
      </c>
      <c r="E6385" t="s">
        <v>95</v>
      </c>
      <c r="F6385" t="s">
        <v>96</v>
      </c>
      <c r="G6385" t="s">
        <v>19</v>
      </c>
      <c r="H6385">
        <v>27</v>
      </c>
      <c r="I6385">
        <v>106</v>
      </c>
      <c r="J6385">
        <v>2862</v>
      </c>
      <c r="K6385">
        <v>1517</v>
      </c>
      <c r="L6385">
        <v>0.53</v>
      </c>
      <c r="M6385" t="s">
        <v>82</v>
      </c>
    </row>
    <row r="6386" spans="1:13" x14ac:dyDescent="0.25">
      <c r="A6386" t="s">
        <v>60</v>
      </c>
      <c r="B6386">
        <v>1185732</v>
      </c>
      <c r="C6386" s="1">
        <v>44480</v>
      </c>
      <c r="D6386" t="s">
        <v>35</v>
      </c>
      <c r="E6386" t="s">
        <v>95</v>
      </c>
      <c r="F6386" t="s">
        <v>96</v>
      </c>
      <c r="G6386" t="s">
        <v>20</v>
      </c>
      <c r="H6386">
        <v>29</v>
      </c>
      <c r="I6386">
        <v>112</v>
      </c>
      <c r="J6386">
        <v>3248</v>
      </c>
      <c r="K6386">
        <v>1656</v>
      </c>
      <c r="L6386">
        <v>0.51</v>
      </c>
      <c r="M6386" t="s">
        <v>82</v>
      </c>
    </row>
    <row r="6387" spans="1:13" x14ac:dyDescent="0.25">
      <c r="A6387" t="s">
        <v>60</v>
      </c>
      <c r="B6387">
        <v>1185732</v>
      </c>
      <c r="C6387" s="1">
        <v>44480</v>
      </c>
      <c r="D6387" t="s">
        <v>35</v>
      </c>
      <c r="E6387" t="s">
        <v>95</v>
      </c>
      <c r="F6387" t="s">
        <v>96</v>
      </c>
      <c r="G6387" t="s">
        <v>21</v>
      </c>
      <c r="H6387">
        <v>37</v>
      </c>
      <c r="I6387">
        <v>116</v>
      </c>
      <c r="J6387">
        <v>4292</v>
      </c>
      <c r="K6387">
        <v>1974</v>
      </c>
      <c r="L6387">
        <v>0.46</v>
      </c>
      <c r="M6387" t="s">
        <v>82</v>
      </c>
    </row>
    <row r="6388" spans="1:13" x14ac:dyDescent="0.25">
      <c r="A6388" t="s">
        <v>60</v>
      </c>
      <c r="B6388">
        <v>1185732</v>
      </c>
      <c r="C6388" s="1">
        <v>44480</v>
      </c>
      <c r="D6388" t="s">
        <v>35</v>
      </c>
      <c r="E6388" t="s">
        <v>95</v>
      </c>
      <c r="F6388" t="s">
        <v>96</v>
      </c>
      <c r="G6388" t="s">
        <v>22</v>
      </c>
      <c r="H6388">
        <v>38</v>
      </c>
      <c r="I6388">
        <v>147</v>
      </c>
      <c r="J6388">
        <v>5586</v>
      </c>
      <c r="K6388">
        <v>3519</v>
      </c>
      <c r="L6388">
        <v>0.63</v>
      </c>
      <c r="M6388" t="s">
        <v>82</v>
      </c>
    </row>
    <row r="6389" spans="1:13" x14ac:dyDescent="0.25">
      <c r="A6389" t="s">
        <v>60</v>
      </c>
      <c r="B6389">
        <v>1185732</v>
      </c>
      <c r="C6389" s="1">
        <v>44510</v>
      </c>
      <c r="D6389" t="s">
        <v>35</v>
      </c>
      <c r="E6389" t="s">
        <v>95</v>
      </c>
      <c r="F6389" t="s">
        <v>96</v>
      </c>
      <c r="G6389" t="s">
        <v>16</v>
      </c>
      <c r="H6389">
        <v>34</v>
      </c>
      <c r="I6389">
        <v>169</v>
      </c>
      <c r="J6389">
        <v>5746</v>
      </c>
      <c r="K6389">
        <v>2988</v>
      </c>
      <c r="L6389">
        <v>0.52</v>
      </c>
      <c r="M6389" t="s">
        <v>82</v>
      </c>
    </row>
    <row r="6390" spans="1:13" x14ac:dyDescent="0.25">
      <c r="A6390" t="s">
        <v>60</v>
      </c>
      <c r="B6390">
        <v>1185732</v>
      </c>
      <c r="C6390" s="1">
        <v>44510</v>
      </c>
      <c r="D6390" t="s">
        <v>35</v>
      </c>
      <c r="E6390" t="s">
        <v>95</v>
      </c>
      <c r="F6390" t="s">
        <v>96</v>
      </c>
      <c r="G6390" t="s">
        <v>18</v>
      </c>
      <c r="H6390">
        <v>24</v>
      </c>
      <c r="I6390">
        <v>140</v>
      </c>
      <c r="J6390">
        <v>3360</v>
      </c>
      <c r="K6390">
        <v>1512</v>
      </c>
      <c r="L6390">
        <v>0.45</v>
      </c>
      <c r="M6390" t="s">
        <v>82</v>
      </c>
    </row>
    <row r="6391" spans="1:13" x14ac:dyDescent="0.25">
      <c r="A6391" t="s">
        <v>60</v>
      </c>
      <c r="B6391">
        <v>1185732</v>
      </c>
      <c r="C6391" s="1">
        <v>44510</v>
      </c>
      <c r="D6391" t="s">
        <v>35</v>
      </c>
      <c r="E6391" t="s">
        <v>95</v>
      </c>
      <c r="F6391" t="s">
        <v>96</v>
      </c>
      <c r="G6391" t="s">
        <v>19</v>
      </c>
      <c r="H6391">
        <v>32</v>
      </c>
      <c r="I6391">
        <v>116</v>
      </c>
      <c r="J6391">
        <v>3712</v>
      </c>
      <c r="K6391">
        <v>1856</v>
      </c>
      <c r="L6391">
        <v>0.5</v>
      </c>
      <c r="M6391" t="s">
        <v>82</v>
      </c>
    </row>
    <row r="6392" spans="1:13" x14ac:dyDescent="0.25">
      <c r="A6392" t="s">
        <v>60</v>
      </c>
      <c r="B6392">
        <v>1185732</v>
      </c>
      <c r="C6392" s="1">
        <v>44510</v>
      </c>
      <c r="D6392" t="s">
        <v>35</v>
      </c>
      <c r="E6392" t="s">
        <v>95</v>
      </c>
      <c r="F6392" t="s">
        <v>96</v>
      </c>
      <c r="G6392" t="s">
        <v>20</v>
      </c>
      <c r="H6392">
        <v>59</v>
      </c>
      <c r="I6392">
        <v>135</v>
      </c>
      <c r="J6392">
        <v>7965</v>
      </c>
      <c r="K6392">
        <v>3983</v>
      </c>
      <c r="L6392">
        <v>0.5</v>
      </c>
      <c r="M6392" t="s">
        <v>82</v>
      </c>
    </row>
    <row r="6393" spans="1:13" x14ac:dyDescent="0.25">
      <c r="A6393" t="s">
        <v>60</v>
      </c>
      <c r="B6393">
        <v>1185732</v>
      </c>
      <c r="C6393" s="1">
        <v>44510</v>
      </c>
      <c r="D6393" t="s">
        <v>35</v>
      </c>
      <c r="E6393" t="s">
        <v>95</v>
      </c>
      <c r="F6393" t="s">
        <v>96</v>
      </c>
      <c r="G6393" t="s">
        <v>21</v>
      </c>
      <c r="H6393">
        <v>76</v>
      </c>
      <c r="I6393">
        <v>138</v>
      </c>
      <c r="J6393">
        <v>10488</v>
      </c>
      <c r="K6393">
        <v>5139</v>
      </c>
      <c r="L6393">
        <v>0.49</v>
      </c>
      <c r="M6393" t="s">
        <v>82</v>
      </c>
    </row>
    <row r="6394" spans="1:13" x14ac:dyDescent="0.25">
      <c r="A6394" t="s">
        <v>60</v>
      </c>
      <c r="B6394">
        <v>1185732</v>
      </c>
      <c r="C6394" s="1">
        <v>44510</v>
      </c>
      <c r="D6394" t="s">
        <v>35</v>
      </c>
      <c r="E6394" t="s">
        <v>95</v>
      </c>
      <c r="F6394" t="s">
        <v>96</v>
      </c>
      <c r="G6394" t="s">
        <v>22</v>
      </c>
      <c r="H6394">
        <v>74</v>
      </c>
      <c r="I6394">
        <v>167</v>
      </c>
      <c r="J6394">
        <v>12358</v>
      </c>
      <c r="K6394">
        <v>7909</v>
      </c>
      <c r="L6394">
        <v>0.64</v>
      </c>
      <c r="M6394" t="s">
        <v>82</v>
      </c>
    </row>
    <row r="6395" spans="1:13" x14ac:dyDescent="0.25">
      <c r="A6395" t="s">
        <v>60</v>
      </c>
      <c r="B6395">
        <v>1185732</v>
      </c>
      <c r="C6395" s="1">
        <v>44539</v>
      </c>
      <c r="D6395" t="s">
        <v>35</v>
      </c>
      <c r="E6395" t="s">
        <v>95</v>
      </c>
      <c r="F6395" t="s">
        <v>96</v>
      </c>
      <c r="G6395" t="s">
        <v>16</v>
      </c>
      <c r="H6395">
        <v>70</v>
      </c>
      <c r="I6395">
        <v>231</v>
      </c>
      <c r="J6395">
        <v>16170</v>
      </c>
      <c r="K6395">
        <v>8085</v>
      </c>
      <c r="L6395">
        <v>0.5</v>
      </c>
      <c r="M6395" t="s">
        <v>82</v>
      </c>
    </row>
    <row r="6396" spans="1:13" x14ac:dyDescent="0.25">
      <c r="A6396" t="s">
        <v>60</v>
      </c>
      <c r="B6396">
        <v>1185732</v>
      </c>
      <c r="C6396" s="1">
        <v>44539</v>
      </c>
      <c r="D6396" t="s">
        <v>35</v>
      </c>
      <c r="E6396" t="s">
        <v>95</v>
      </c>
      <c r="F6396" t="s">
        <v>96</v>
      </c>
      <c r="G6396" t="s">
        <v>18</v>
      </c>
      <c r="H6396">
        <v>60</v>
      </c>
      <c r="I6396">
        <v>181</v>
      </c>
      <c r="J6396">
        <v>10860</v>
      </c>
      <c r="K6396">
        <v>5104</v>
      </c>
      <c r="L6396">
        <v>0.47</v>
      </c>
      <c r="M6396" t="s">
        <v>82</v>
      </c>
    </row>
    <row r="6397" spans="1:13" x14ac:dyDescent="0.25">
      <c r="A6397" t="s">
        <v>29</v>
      </c>
      <c r="B6397">
        <v>1185732</v>
      </c>
      <c r="C6397" s="1">
        <v>44539</v>
      </c>
      <c r="D6397" t="s">
        <v>35</v>
      </c>
      <c r="E6397" t="s">
        <v>95</v>
      </c>
      <c r="F6397" t="s">
        <v>96</v>
      </c>
      <c r="G6397" t="s">
        <v>19</v>
      </c>
      <c r="H6397">
        <v>59</v>
      </c>
      <c r="I6397">
        <v>161</v>
      </c>
      <c r="J6397">
        <v>9499</v>
      </c>
      <c r="K6397">
        <v>4939</v>
      </c>
      <c r="L6397">
        <v>0.52</v>
      </c>
      <c r="M6397" t="s">
        <v>82</v>
      </c>
    </row>
    <row r="6398" spans="1:13" x14ac:dyDescent="0.25">
      <c r="A6398" t="s">
        <v>29</v>
      </c>
      <c r="B6398">
        <v>1185732</v>
      </c>
      <c r="C6398" s="1">
        <v>44539</v>
      </c>
      <c r="D6398" t="s">
        <v>35</v>
      </c>
      <c r="E6398" t="s">
        <v>95</v>
      </c>
      <c r="F6398" t="s">
        <v>96</v>
      </c>
      <c r="G6398" t="s">
        <v>20</v>
      </c>
      <c r="H6398">
        <v>63</v>
      </c>
      <c r="I6398">
        <v>147</v>
      </c>
      <c r="J6398">
        <v>9261</v>
      </c>
      <c r="K6398">
        <v>4631</v>
      </c>
      <c r="L6398">
        <v>0.5</v>
      </c>
      <c r="M6398" t="s">
        <v>82</v>
      </c>
    </row>
    <row r="6399" spans="1:13" x14ac:dyDescent="0.25">
      <c r="A6399" t="s">
        <v>29</v>
      </c>
      <c r="B6399">
        <v>1185732</v>
      </c>
      <c r="C6399" s="1">
        <v>44539</v>
      </c>
      <c r="D6399" t="s">
        <v>35</v>
      </c>
      <c r="E6399" t="s">
        <v>95</v>
      </c>
      <c r="F6399" t="s">
        <v>96</v>
      </c>
      <c r="G6399" t="s">
        <v>21</v>
      </c>
      <c r="H6399">
        <v>68</v>
      </c>
      <c r="I6399">
        <v>142</v>
      </c>
      <c r="J6399">
        <v>9656</v>
      </c>
      <c r="K6399">
        <v>4731</v>
      </c>
      <c r="L6399">
        <v>0.49</v>
      </c>
      <c r="M6399" t="s">
        <v>82</v>
      </c>
    </row>
    <row r="6400" spans="1:13" x14ac:dyDescent="0.25">
      <c r="A6400" t="s">
        <v>29</v>
      </c>
      <c r="B6400">
        <v>1185732</v>
      </c>
      <c r="C6400" s="1">
        <v>44539</v>
      </c>
      <c r="D6400" t="s">
        <v>35</v>
      </c>
      <c r="E6400" t="s">
        <v>95</v>
      </c>
      <c r="F6400" t="s">
        <v>96</v>
      </c>
      <c r="G6400" t="s">
        <v>22</v>
      </c>
      <c r="H6400">
        <v>74</v>
      </c>
      <c r="I6400">
        <v>156</v>
      </c>
      <c r="J6400">
        <v>11544</v>
      </c>
      <c r="K6400">
        <v>6926</v>
      </c>
      <c r="L6400">
        <v>0.6</v>
      </c>
      <c r="M6400" t="s">
        <v>82</v>
      </c>
    </row>
    <row r="6401" spans="1:13" x14ac:dyDescent="0.25">
      <c r="A6401" t="s">
        <v>60</v>
      </c>
      <c r="B6401">
        <v>1185732</v>
      </c>
      <c r="C6401" s="1">
        <v>44218</v>
      </c>
      <c r="D6401" t="s">
        <v>35</v>
      </c>
      <c r="E6401" t="s">
        <v>95</v>
      </c>
      <c r="F6401" t="s">
        <v>96</v>
      </c>
      <c r="G6401" t="s">
        <v>16</v>
      </c>
      <c r="H6401">
        <v>37</v>
      </c>
      <c r="I6401">
        <v>135</v>
      </c>
      <c r="J6401">
        <v>4995</v>
      </c>
      <c r="K6401">
        <v>2697</v>
      </c>
      <c r="L6401">
        <v>0.54</v>
      </c>
      <c r="M6401" t="s">
        <v>82</v>
      </c>
    </row>
    <row r="6402" spans="1:13" x14ac:dyDescent="0.25">
      <c r="A6402" t="s">
        <v>60</v>
      </c>
      <c r="B6402">
        <v>1185732</v>
      </c>
      <c r="C6402" s="1">
        <v>44218</v>
      </c>
      <c r="D6402" t="s">
        <v>35</v>
      </c>
      <c r="E6402" t="s">
        <v>95</v>
      </c>
      <c r="F6402" t="s">
        <v>96</v>
      </c>
      <c r="G6402" t="s">
        <v>18</v>
      </c>
      <c r="H6402">
        <v>38</v>
      </c>
      <c r="I6402">
        <v>78</v>
      </c>
      <c r="J6402">
        <v>2964</v>
      </c>
      <c r="K6402">
        <v>1393</v>
      </c>
      <c r="L6402">
        <v>0.47</v>
      </c>
      <c r="M6402" t="s">
        <v>82</v>
      </c>
    </row>
    <row r="6403" spans="1:13" x14ac:dyDescent="0.25">
      <c r="A6403" t="s">
        <v>60</v>
      </c>
      <c r="B6403">
        <v>1185732</v>
      </c>
      <c r="C6403" s="1">
        <v>44218</v>
      </c>
      <c r="D6403" t="s">
        <v>35</v>
      </c>
      <c r="E6403" t="s">
        <v>95</v>
      </c>
      <c r="F6403" t="s">
        <v>96</v>
      </c>
      <c r="G6403" t="s">
        <v>19</v>
      </c>
      <c r="H6403">
        <v>28</v>
      </c>
      <c r="I6403">
        <v>75</v>
      </c>
      <c r="J6403">
        <v>2100</v>
      </c>
      <c r="K6403">
        <v>1092</v>
      </c>
      <c r="L6403">
        <v>0.52</v>
      </c>
      <c r="M6403" t="s">
        <v>82</v>
      </c>
    </row>
    <row r="6404" spans="1:13" x14ac:dyDescent="0.25">
      <c r="A6404" t="s">
        <v>60</v>
      </c>
      <c r="B6404">
        <v>1185732</v>
      </c>
      <c r="C6404" s="1">
        <v>44218</v>
      </c>
      <c r="D6404" t="s">
        <v>35</v>
      </c>
      <c r="E6404" t="s">
        <v>95</v>
      </c>
      <c r="F6404" t="s">
        <v>96</v>
      </c>
      <c r="G6404" t="s">
        <v>20</v>
      </c>
      <c r="H6404">
        <v>34</v>
      </c>
      <c r="I6404">
        <v>42</v>
      </c>
      <c r="J6404">
        <v>1428</v>
      </c>
      <c r="K6404">
        <v>714</v>
      </c>
      <c r="L6404">
        <v>0.5</v>
      </c>
      <c r="M6404" t="s">
        <v>82</v>
      </c>
    </row>
    <row r="6405" spans="1:13" x14ac:dyDescent="0.25">
      <c r="A6405" t="s">
        <v>60</v>
      </c>
      <c r="B6405">
        <v>1185732</v>
      </c>
      <c r="C6405" s="1">
        <v>44218</v>
      </c>
      <c r="D6405" t="s">
        <v>35</v>
      </c>
      <c r="E6405" t="s">
        <v>95</v>
      </c>
      <c r="F6405" t="s">
        <v>96</v>
      </c>
      <c r="G6405" t="s">
        <v>21</v>
      </c>
      <c r="H6405">
        <v>46</v>
      </c>
      <c r="I6405">
        <v>52</v>
      </c>
      <c r="J6405">
        <v>2392</v>
      </c>
      <c r="K6405">
        <v>1124</v>
      </c>
      <c r="L6405">
        <v>0.47</v>
      </c>
      <c r="M6405" t="s">
        <v>82</v>
      </c>
    </row>
    <row r="6406" spans="1:13" x14ac:dyDescent="0.25">
      <c r="A6406" t="s">
        <v>60</v>
      </c>
      <c r="B6406">
        <v>1185732</v>
      </c>
      <c r="C6406" s="1">
        <v>44218</v>
      </c>
      <c r="D6406" t="s">
        <v>35</v>
      </c>
      <c r="E6406" t="s">
        <v>95</v>
      </c>
      <c r="F6406" t="s">
        <v>96</v>
      </c>
      <c r="G6406" t="s">
        <v>22</v>
      </c>
      <c r="H6406">
        <v>37</v>
      </c>
      <c r="I6406">
        <v>81</v>
      </c>
      <c r="J6406">
        <v>2997</v>
      </c>
      <c r="K6406">
        <v>1618</v>
      </c>
      <c r="L6406">
        <v>0.54</v>
      </c>
      <c r="M6406" t="s">
        <v>82</v>
      </c>
    </row>
    <row r="6407" spans="1:13" x14ac:dyDescent="0.25">
      <c r="A6407" t="s">
        <v>60</v>
      </c>
      <c r="B6407">
        <v>1185732</v>
      </c>
      <c r="C6407" s="1">
        <v>44249</v>
      </c>
      <c r="D6407" t="s">
        <v>35</v>
      </c>
      <c r="E6407" t="s">
        <v>95</v>
      </c>
      <c r="F6407" t="s">
        <v>96</v>
      </c>
      <c r="G6407" t="s">
        <v>16</v>
      </c>
      <c r="H6407">
        <v>38</v>
      </c>
      <c r="I6407">
        <v>138</v>
      </c>
      <c r="J6407">
        <v>5244</v>
      </c>
      <c r="K6407">
        <v>2779</v>
      </c>
      <c r="L6407">
        <v>0.53</v>
      </c>
      <c r="M6407" t="s">
        <v>82</v>
      </c>
    </row>
    <row r="6408" spans="1:13" x14ac:dyDescent="0.25">
      <c r="A6408" t="s">
        <v>60</v>
      </c>
      <c r="B6408">
        <v>1185732</v>
      </c>
      <c r="C6408" s="1">
        <v>44249</v>
      </c>
      <c r="D6408" t="s">
        <v>35</v>
      </c>
      <c r="E6408" t="s">
        <v>95</v>
      </c>
      <c r="F6408" t="s">
        <v>96</v>
      </c>
      <c r="G6408" t="s">
        <v>18</v>
      </c>
      <c r="H6408">
        <v>38</v>
      </c>
      <c r="I6408">
        <v>58</v>
      </c>
      <c r="J6408">
        <v>2204</v>
      </c>
      <c r="K6408">
        <v>1014</v>
      </c>
      <c r="L6408">
        <v>0.46</v>
      </c>
      <c r="M6408" t="s">
        <v>82</v>
      </c>
    </row>
    <row r="6409" spans="1:13" x14ac:dyDescent="0.25">
      <c r="A6409" t="s">
        <v>60</v>
      </c>
      <c r="B6409">
        <v>1185732</v>
      </c>
      <c r="C6409" s="1">
        <v>44249</v>
      </c>
      <c r="D6409" t="s">
        <v>35</v>
      </c>
      <c r="E6409" t="s">
        <v>95</v>
      </c>
      <c r="F6409" t="s">
        <v>96</v>
      </c>
      <c r="G6409" t="s">
        <v>19</v>
      </c>
      <c r="H6409">
        <v>29</v>
      </c>
      <c r="I6409">
        <v>63</v>
      </c>
      <c r="J6409">
        <v>1827</v>
      </c>
      <c r="K6409">
        <v>968</v>
      </c>
      <c r="L6409">
        <v>0.53</v>
      </c>
      <c r="M6409" t="s">
        <v>82</v>
      </c>
    </row>
    <row r="6410" spans="1:13" x14ac:dyDescent="0.25">
      <c r="A6410" t="s">
        <v>60</v>
      </c>
      <c r="B6410">
        <v>1185732</v>
      </c>
      <c r="C6410" s="1">
        <v>44249</v>
      </c>
      <c r="D6410" t="s">
        <v>47</v>
      </c>
      <c r="E6410" t="s">
        <v>97</v>
      </c>
      <c r="F6410" t="s">
        <v>98</v>
      </c>
      <c r="G6410" t="s">
        <v>20</v>
      </c>
      <c r="H6410">
        <v>34</v>
      </c>
      <c r="I6410">
        <v>34</v>
      </c>
      <c r="J6410">
        <v>1156</v>
      </c>
      <c r="K6410">
        <v>624</v>
      </c>
      <c r="L6410">
        <v>0.54</v>
      </c>
      <c r="M6410" t="s">
        <v>82</v>
      </c>
    </row>
    <row r="6411" spans="1:13" x14ac:dyDescent="0.25">
      <c r="A6411" t="s">
        <v>60</v>
      </c>
      <c r="B6411">
        <v>1185732</v>
      </c>
      <c r="C6411" s="1">
        <v>44249</v>
      </c>
      <c r="D6411" t="s">
        <v>47</v>
      </c>
      <c r="E6411" t="s">
        <v>97</v>
      </c>
      <c r="F6411" t="s">
        <v>98</v>
      </c>
      <c r="G6411" t="s">
        <v>21</v>
      </c>
      <c r="H6411">
        <v>48</v>
      </c>
      <c r="I6411">
        <v>54</v>
      </c>
      <c r="J6411">
        <v>2592</v>
      </c>
      <c r="K6411">
        <v>1218</v>
      </c>
      <c r="L6411">
        <v>0.47</v>
      </c>
      <c r="M6411" t="s">
        <v>82</v>
      </c>
    </row>
    <row r="6412" spans="1:13" x14ac:dyDescent="0.25">
      <c r="A6412" t="s">
        <v>60</v>
      </c>
      <c r="B6412">
        <v>1185732</v>
      </c>
      <c r="C6412" s="1">
        <v>44249</v>
      </c>
      <c r="D6412" t="s">
        <v>47</v>
      </c>
      <c r="E6412" t="s">
        <v>97</v>
      </c>
      <c r="F6412" t="s">
        <v>98</v>
      </c>
      <c r="G6412" t="s">
        <v>22</v>
      </c>
      <c r="H6412">
        <v>39</v>
      </c>
      <c r="I6412">
        <v>78</v>
      </c>
      <c r="J6412">
        <v>3042</v>
      </c>
      <c r="K6412">
        <v>1551</v>
      </c>
      <c r="L6412">
        <v>0.51</v>
      </c>
      <c r="M6412" t="s">
        <v>82</v>
      </c>
    </row>
    <row r="6413" spans="1:13" x14ac:dyDescent="0.25">
      <c r="A6413" t="s">
        <v>60</v>
      </c>
      <c r="B6413">
        <v>1185732</v>
      </c>
      <c r="C6413" s="1">
        <v>44276</v>
      </c>
      <c r="D6413" t="s">
        <v>47</v>
      </c>
      <c r="E6413" t="s">
        <v>97</v>
      </c>
      <c r="F6413" t="s">
        <v>98</v>
      </c>
      <c r="G6413" t="s">
        <v>16</v>
      </c>
      <c r="H6413">
        <v>41</v>
      </c>
      <c r="I6413">
        <v>156</v>
      </c>
      <c r="J6413">
        <v>6396</v>
      </c>
      <c r="K6413">
        <v>3262</v>
      </c>
      <c r="L6413">
        <v>0.51</v>
      </c>
      <c r="M6413" t="s">
        <v>82</v>
      </c>
    </row>
    <row r="6414" spans="1:13" x14ac:dyDescent="0.25">
      <c r="A6414" t="s">
        <v>60</v>
      </c>
      <c r="B6414">
        <v>1185732</v>
      </c>
      <c r="C6414" s="1">
        <v>44276</v>
      </c>
      <c r="D6414" t="s">
        <v>47</v>
      </c>
      <c r="E6414" t="s">
        <v>97</v>
      </c>
      <c r="F6414" t="s">
        <v>98</v>
      </c>
      <c r="G6414" t="s">
        <v>18</v>
      </c>
      <c r="H6414">
        <v>41</v>
      </c>
      <c r="I6414">
        <v>59</v>
      </c>
      <c r="J6414">
        <v>2419</v>
      </c>
      <c r="K6414">
        <v>1185</v>
      </c>
      <c r="L6414">
        <v>0.49</v>
      </c>
      <c r="M6414" t="s">
        <v>82</v>
      </c>
    </row>
    <row r="6415" spans="1:13" x14ac:dyDescent="0.25">
      <c r="A6415" t="s">
        <v>60</v>
      </c>
      <c r="B6415">
        <v>1185732</v>
      </c>
      <c r="C6415" s="1">
        <v>44276</v>
      </c>
      <c r="D6415" t="s">
        <v>47</v>
      </c>
      <c r="E6415" t="s">
        <v>97</v>
      </c>
      <c r="F6415" t="s">
        <v>98</v>
      </c>
      <c r="G6415" t="s">
        <v>19</v>
      </c>
      <c r="H6415">
        <v>34</v>
      </c>
      <c r="I6415">
        <v>73</v>
      </c>
      <c r="J6415">
        <v>2482</v>
      </c>
      <c r="K6415">
        <v>1241</v>
      </c>
      <c r="L6415">
        <v>0.5</v>
      </c>
      <c r="M6415" t="s">
        <v>82</v>
      </c>
    </row>
    <row r="6416" spans="1:13" x14ac:dyDescent="0.25">
      <c r="A6416" t="s">
        <v>60</v>
      </c>
      <c r="B6416">
        <v>1185732</v>
      </c>
      <c r="C6416" s="1">
        <v>44276</v>
      </c>
      <c r="D6416" t="s">
        <v>47</v>
      </c>
      <c r="E6416" t="s">
        <v>97</v>
      </c>
      <c r="F6416" t="s">
        <v>98</v>
      </c>
      <c r="G6416" t="s">
        <v>20</v>
      </c>
      <c r="H6416">
        <v>36</v>
      </c>
      <c r="I6416">
        <v>27</v>
      </c>
      <c r="J6416">
        <v>972</v>
      </c>
      <c r="K6416">
        <v>505</v>
      </c>
      <c r="L6416">
        <v>0.52</v>
      </c>
      <c r="M6416" t="s">
        <v>82</v>
      </c>
    </row>
    <row r="6417" spans="1:13" x14ac:dyDescent="0.25">
      <c r="A6417" t="s">
        <v>60</v>
      </c>
      <c r="B6417">
        <v>1185732</v>
      </c>
      <c r="C6417" s="1">
        <v>44276</v>
      </c>
      <c r="D6417" t="s">
        <v>47</v>
      </c>
      <c r="E6417" t="s">
        <v>97</v>
      </c>
      <c r="F6417" t="s">
        <v>98</v>
      </c>
      <c r="G6417" t="s">
        <v>21</v>
      </c>
      <c r="H6417">
        <v>52</v>
      </c>
      <c r="I6417">
        <v>44</v>
      </c>
      <c r="J6417">
        <v>2288</v>
      </c>
      <c r="K6417">
        <v>1052</v>
      </c>
      <c r="L6417">
        <v>0.46</v>
      </c>
      <c r="M6417" t="s">
        <v>82</v>
      </c>
    </row>
    <row r="6418" spans="1:13" x14ac:dyDescent="0.25">
      <c r="A6418" t="s">
        <v>60</v>
      </c>
      <c r="B6418">
        <v>1185732</v>
      </c>
      <c r="C6418" s="1">
        <v>44276</v>
      </c>
      <c r="D6418" t="s">
        <v>47</v>
      </c>
      <c r="E6418" t="s">
        <v>97</v>
      </c>
      <c r="F6418" t="s">
        <v>98</v>
      </c>
      <c r="G6418" t="s">
        <v>22</v>
      </c>
      <c r="H6418">
        <v>42</v>
      </c>
      <c r="I6418">
        <v>65</v>
      </c>
      <c r="J6418">
        <v>2730</v>
      </c>
      <c r="K6418">
        <v>1392</v>
      </c>
      <c r="L6418">
        <v>0.51</v>
      </c>
      <c r="M6418" t="s">
        <v>82</v>
      </c>
    </row>
    <row r="6419" spans="1:13" x14ac:dyDescent="0.25">
      <c r="A6419" t="s">
        <v>60</v>
      </c>
      <c r="B6419">
        <v>1185732</v>
      </c>
      <c r="C6419" s="1">
        <v>44308</v>
      </c>
      <c r="D6419" t="s">
        <v>47</v>
      </c>
      <c r="E6419" t="s">
        <v>97</v>
      </c>
      <c r="F6419" t="s">
        <v>98</v>
      </c>
      <c r="G6419" t="s">
        <v>16</v>
      </c>
      <c r="H6419">
        <v>41</v>
      </c>
      <c r="I6419">
        <v>119</v>
      </c>
      <c r="J6419">
        <v>4879</v>
      </c>
      <c r="K6419">
        <v>2683</v>
      </c>
      <c r="L6419">
        <v>0.55000000000000004</v>
      </c>
      <c r="M6419" t="s">
        <v>82</v>
      </c>
    </row>
    <row r="6420" spans="1:13" x14ac:dyDescent="0.25">
      <c r="A6420" t="s">
        <v>60</v>
      </c>
      <c r="B6420">
        <v>1185732</v>
      </c>
      <c r="C6420" s="1">
        <v>44308</v>
      </c>
      <c r="D6420" t="s">
        <v>47</v>
      </c>
      <c r="E6420" t="s">
        <v>97</v>
      </c>
      <c r="F6420" t="s">
        <v>98</v>
      </c>
      <c r="G6420" t="s">
        <v>18</v>
      </c>
      <c r="H6420">
        <v>41</v>
      </c>
      <c r="I6420">
        <v>49</v>
      </c>
      <c r="J6420">
        <v>2009</v>
      </c>
      <c r="K6420">
        <v>964</v>
      </c>
      <c r="L6420">
        <v>0.48</v>
      </c>
      <c r="M6420" t="s">
        <v>82</v>
      </c>
    </row>
    <row r="6421" spans="1:13" x14ac:dyDescent="0.25">
      <c r="A6421" t="s">
        <v>60</v>
      </c>
      <c r="B6421">
        <v>1185732</v>
      </c>
      <c r="C6421" s="1">
        <v>44308</v>
      </c>
      <c r="D6421" t="s">
        <v>47</v>
      </c>
      <c r="E6421" t="s">
        <v>97</v>
      </c>
      <c r="F6421" t="s">
        <v>98</v>
      </c>
      <c r="G6421" t="s">
        <v>19</v>
      </c>
      <c r="H6421">
        <v>38</v>
      </c>
      <c r="I6421">
        <v>49</v>
      </c>
      <c r="J6421">
        <v>1862</v>
      </c>
      <c r="K6421">
        <v>1024</v>
      </c>
      <c r="L6421">
        <v>0.55000000000000004</v>
      </c>
      <c r="M6421" t="s">
        <v>82</v>
      </c>
    </row>
    <row r="6422" spans="1:13" x14ac:dyDescent="0.25">
      <c r="A6422" t="s">
        <v>60</v>
      </c>
      <c r="B6422">
        <v>1185732</v>
      </c>
      <c r="C6422" s="1">
        <v>44308</v>
      </c>
      <c r="D6422" t="s">
        <v>47</v>
      </c>
      <c r="E6422" t="s">
        <v>97</v>
      </c>
      <c r="F6422" t="s">
        <v>98</v>
      </c>
      <c r="G6422" t="s">
        <v>20</v>
      </c>
      <c r="H6422">
        <v>42</v>
      </c>
      <c r="I6422">
        <v>29</v>
      </c>
      <c r="J6422">
        <v>1218</v>
      </c>
      <c r="K6422">
        <v>609</v>
      </c>
      <c r="L6422">
        <v>0.5</v>
      </c>
      <c r="M6422" t="s">
        <v>82</v>
      </c>
    </row>
    <row r="6423" spans="1:13" x14ac:dyDescent="0.25">
      <c r="A6423" t="s">
        <v>60</v>
      </c>
      <c r="B6423">
        <v>1185732</v>
      </c>
      <c r="C6423" s="1">
        <v>44308</v>
      </c>
      <c r="D6423" t="s">
        <v>47</v>
      </c>
      <c r="E6423" t="s">
        <v>97</v>
      </c>
      <c r="F6423" t="s">
        <v>98</v>
      </c>
      <c r="G6423" t="s">
        <v>21</v>
      </c>
      <c r="H6423">
        <v>47</v>
      </c>
      <c r="I6423">
        <v>35</v>
      </c>
      <c r="J6423">
        <v>1645</v>
      </c>
      <c r="K6423">
        <v>806</v>
      </c>
      <c r="L6423">
        <v>0.49</v>
      </c>
      <c r="M6423" t="s">
        <v>82</v>
      </c>
    </row>
    <row r="6424" spans="1:13" x14ac:dyDescent="0.25">
      <c r="A6424" t="s">
        <v>60</v>
      </c>
      <c r="B6424">
        <v>1185732</v>
      </c>
      <c r="C6424" s="1">
        <v>44308</v>
      </c>
      <c r="D6424" t="s">
        <v>47</v>
      </c>
      <c r="E6424" t="s">
        <v>97</v>
      </c>
      <c r="F6424" t="s">
        <v>98</v>
      </c>
      <c r="G6424" t="s">
        <v>22</v>
      </c>
      <c r="H6424">
        <v>36</v>
      </c>
      <c r="I6424">
        <v>75</v>
      </c>
      <c r="J6424">
        <v>2700</v>
      </c>
      <c r="K6424">
        <v>1350</v>
      </c>
      <c r="L6424">
        <v>0.5</v>
      </c>
      <c r="M6424" t="s">
        <v>82</v>
      </c>
    </row>
    <row r="6425" spans="1:13" x14ac:dyDescent="0.25">
      <c r="A6425" t="s">
        <v>60</v>
      </c>
      <c r="B6425">
        <v>1185732</v>
      </c>
      <c r="C6425" s="1">
        <v>44339</v>
      </c>
      <c r="D6425" t="s">
        <v>47</v>
      </c>
      <c r="E6425" t="s">
        <v>97</v>
      </c>
      <c r="F6425" t="s">
        <v>98</v>
      </c>
      <c r="G6425" t="s">
        <v>16</v>
      </c>
      <c r="H6425">
        <v>49</v>
      </c>
      <c r="I6425">
        <v>156</v>
      </c>
      <c r="J6425">
        <v>7644</v>
      </c>
      <c r="K6425">
        <v>3898</v>
      </c>
      <c r="L6425">
        <v>0.51</v>
      </c>
      <c r="M6425" t="s">
        <v>82</v>
      </c>
    </row>
    <row r="6426" spans="1:13" x14ac:dyDescent="0.25">
      <c r="A6426" t="s">
        <v>60</v>
      </c>
      <c r="B6426">
        <v>1185732</v>
      </c>
      <c r="C6426" s="1">
        <v>44339</v>
      </c>
      <c r="D6426" t="s">
        <v>47</v>
      </c>
      <c r="E6426" t="s">
        <v>97</v>
      </c>
      <c r="F6426" t="s">
        <v>98</v>
      </c>
      <c r="G6426" t="s">
        <v>18</v>
      </c>
      <c r="H6426">
        <v>42</v>
      </c>
      <c r="I6426">
        <v>68</v>
      </c>
      <c r="J6426">
        <v>2856</v>
      </c>
      <c r="K6426">
        <v>1428</v>
      </c>
      <c r="L6426">
        <v>0.5</v>
      </c>
      <c r="M6426" t="s">
        <v>82</v>
      </c>
    </row>
    <row r="6427" spans="1:13" x14ac:dyDescent="0.25">
      <c r="A6427" t="s">
        <v>60</v>
      </c>
      <c r="B6427">
        <v>1185732</v>
      </c>
      <c r="C6427" s="1">
        <v>44339</v>
      </c>
      <c r="D6427" t="s">
        <v>47</v>
      </c>
      <c r="E6427" t="s">
        <v>97</v>
      </c>
      <c r="F6427" t="s">
        <v>98</v>
      </c>
      <c r="G6427" t="s">
        <v>19</v>
      </c>
      <c r="H6427">
        <v>38</v>
      </c>
      <c r="I6427">
        <v>58</v>
      </c>
      <c r="J6427">
        <v>2204</v>
      </c>
      <c r="K6427">
        <v>1146</v>
      </c>
      <c r="L6427">
        <v>0.52</v>
      </c>
      <c r="M6427" t="s">
        <v>82</v>
      </c>
    </row>
    <row r="6428" spans="1:13" x14ac:dyDescent="0.25">
      <c r="A6428" t="s">
        <v>60</v>
      </c>
      <c r="B6428">
        <v>1185732</v>
      </c>
      <c r="C6428" s="1">
        <v>44339</v>
      </c>
      <c r="D6428" t="s">
        <v>47</v>
      </c>
      <c r="E6428" t="s">
        <v>97</v>
      </c>
      <c r="F6428" t="s">
        <v>98</v>
      </c>
      <c r="G6428" t="s">
        <v>20</v>
      </c>
      <c r="H6428">
        <v>38</v>
      </c>
      <c r="I6428">
        <v>38</v>
      </c>
      <c r="J6428">
        <v>1444</v>
      </c>
      <c r="K6428">
        <v>780</v>
      </c>
      <c r="L6428">
        <v>0.54</v>
      </c>
      <c r="M6428" t="s">
        <v>82</v>
      </c>
    </row>
    <row r="6429" spans="1:13" x14ac:dyDescent="0.25">
      <c r="A6429" t="s">
        <v>60</v>
      </c>
      <c r="B6429">
        <v>1185732</v>
      </c>
      <c r="C6429" s="1">
        <v>44339</v>
      </c>
      <c r="D6429" t="s">
        <v>47</v>
      </c>
      <c r="E6429" t="s">
        <v>97</v>
      </c>
      <c r="F6429" t="s">
        <v>98</v>
      </c>
      <c r="G6429" t="s">
        <v>21</v>
      </c>
      <c r="H6429">
        <v>46</v>
      </c>
      <c r="I6429">
        <v>42</v>
      </c>
      <c r="J6429">
        <v>1932</v>
      </c>
      <c r="K6429">
        <v>889</v>
      </c>
      <c r="L6429">
        <v>0.46</v>
      </c>
      <c r="M6429" t="s">
        <v>82</v>
      </c>
    </row>
    <row r="6430" spans="1:13" x14ac:dyDescent="0.25">
      <c r="A6430" t="s">
        <v>60</v>
      </c>
      <c r="B6430">
        <v>1185732</v>
      </c>
      <c r="C6430" s="1">
        <v>44339</v>
      </c>
      <c r="D6430" t="s">
        <v>47</v>
      </c>
      <c r="E6430" t="s">
        <v>97</v>
      </c>
      <c r="F6430" t="s">
        <v>98</v>
      </c>
      <c r="G6430" t="s">
        <v>22</v>
      </c>
      <c r="H6430">
        <v>51</v>
      </c>
      <c r="I6430">
        <v>83</v>
      </c>
      <c r="J6430">
        <v>4233</v>
      </c>
      <c r="K6430">
        <v>2159</v>
      </c>
      <c r="L6430">
        <v>0.51</v>
      </c>
      <c r="M6430" t="s">
        <v>82</v>
      </c>
    </row>
    <row r="6431" spans="1:13" x14ac:dyDescent="0.25">
      <c r="A6431" t="s">
        <v>60</v>
      </c>
      <c r="B6431">
        <v>1185732</v>
      </c>
      <c r="C6431" s="1">
        <v>44369</v>
      </c>
      <c r="D6431" t="s">
        <v>47</v>
      </c>
      <c r="E6431" t="s">
        <v>97</v>
      </c>
      <c r="F6431" t="s">
        <v>98</v>
      </c>
      <c r="G6431" t="s">
        <v>16</v>
      </c>
      <c r="H6431">
        <v>36</v>
      </c>
      <c r="I6431">
        <v>142</v>
      </c>
      <c r="J6431">
        <v>5112</v>
      </c>
      <c r="K6431">
        <v>2556</v>
      </c>
      <c r="L6431">
        <v>0.5</v>
      </c>
      <c r="M6431" t="s">
        <v>82</v>
      </c>
    </row>
    <row r="6432" spans="1:13" x14ac:dyDescent="0.25">
      <c r="A6432" t="s">
        <v>60</v>
      </c>
      <c r="B6432">
        <v>1185732</v>
      </c>
      <c r="C6432" s="1">
        <v>44369</v>
      </c>
      <c r="D6432" t="s">
        <v>47</v>
      </c>
      <c r="E6432" t="s">
        <v>97</v>
      </c>
      <c r="F6432" t="s">
        <v>98</v>
      </c>
      <c r="G6432" t="s">
        <v>18</v>
      </c>
      <c r="H6432">
        <v>33</v>
      </c>
      <c r="I6432">
        <v>77</v>
      </c>
      <c r="J6432">
        <v>2541</v>
      </c>
      <c r="K6432">
        <v>1245</v>
      </c>
      <c r="L6432">
        <v>0.49</v>
      </c>
      <c r="M6432" t="s">
        <v>82</v>
      </c>
    </row>
    <row r="6433" spans="1:13" x14ac:dyDescent="0.25">
      <c r="A6433" t="s">
        <v>60</v>
      </c>
      <c r="B6433">
        <v>1185732</v>
      </c>
      <c r="C6433" s="1">
        <v>44369</v>
      </c>
      <c r="D6433" t="s">
        <v>47</v>
      </c>
      <c r="E6433" t="s">
        <v>97</v>
      </c>
      <c r="F6433" t="s">
        <v>98</v>
      </c>
      <c r="G6433" t="s">
        <v>19</v>
      </c>
      <c r="H6433">
        <v>28</v>
      </c>
      <c r="I6433">
        <v>56</v>
      </c>
      <c r="J6433">
        <v>1568</v>
      </c>
      <c r="K6433">
        <v>862</v>
      </c>
      <c r="L6433">
        <v>0.55000000000000004</v>
      </c>
      <c r="M6433" t="s">
        <v>82</v>
      </c>
    </row>
    <row r="6434" spans="1:13" x14ac:dyDescent="0.25">
      <c r="A6434" t="s">
        <v>60</v>
      </c>
      <c r="B6434">
        <v>1185732</v>
      </c>
      <c r="C6434" s="1">
        <v>44369</v>
      </c>
      <c r="D6434" t="s">
        <v>47</v>
      </c>
      <c r="E6434" t="s">
        <v>97</v>
      </c>
      <c r="F6434" t="s">
        <v>98</v>
      </c>
      <c r="G6434" t="s">
        <v>20</v>
      </c>
      <c r="H6434">
        <v>29</v>
      </c>
      <c r="I6434">
        <v>52</v>
      </c>
      <c r="J6434">
        <v>1508</v>
      </c>
      <c r="K6434">
        <v>829</v>
      </c>
      <c r="L6434">
        <v>0.55000000000000004</v>
      </c>
      <c r="M6434" t="s">
        <v>82</v>
      </c>
    </row>
    <row r="6435" spans="1:13" x14ac:dyDescent="0.25">
      <c r="A6435" t="s">
        <v>60</v>
      </c>
      <c r="B6435">
        <v>1185732</v>
      </c>
      <c r="C6435" s="1">
        <v>44369</v>
      </c>
      <c r="D6435" t="s">
        <v>47</v>
      </c>
      <c r="E6435" t="s">
        <v>97</v>
      </c>
      <c r="F6435" t="s">
        <v>98</v>
      </c>
      <c r="G6435" t="s">
        <v>21</v>
      </c>
      <c r="H6435">
        <v>49</v>
      </c>
      <c r="I6435">
        <v>54</v>
      </c>
      <c r="J6435">
        <v>2646</v>
      </c>
      <c r="K6435">
        <v>1297</v>
      </c>
      <c r="L6435">
        <v>0.49</v>
      </c>
      <c r="M6435" t="s">
        <v>82</v>
      </c>
    </row>
    <row r="6436" spans="1:13" x14ac:dyDescent="0.25">
      <c r="A6436" t="s">
        <v>60</v>
      </c>
      <c r="B6436">
        <v>1185732</v>
      </c>
      <c r="C6436" s="1">
        <v>44369</v>
      </c>
      <c r="D6436" t="s">
        <v>47</v>
      </c>
      <c r="E6436" t="s">
        <v>97</v>
      </c>
      <c r="F6436" t="s">
        <v>98</v>
      </c>
      <c r="G6436" t="s">
        <v>22</v>
      </c>
      <c r="H6436">
        <v>52</v>
      </c>
      <c r="I6436">
        <v>101</v>
      </c>
      <c r="J6436">
        <v>5252</v>
      </c>
      <c r="K6436">
        <v>2731</v>
      </c>
      <c r="L6436">
        <v>0.52</v>
      </c>
      <c r="M6436" t="s">
        <v>82</v>
      </c>
    </row>
    <row r="6437" spans="1:13" x14ac:dyDescent="0.25">
      <c r="A6437" t="s">
        <v>60</v>
      </c>
      <c r="B6437">
        <v>1185732</v>
      </c>
      <c r="C6437" s="1">
        <v>44398</v>
      </c>
      <c r="D6437" t="s">
        <v>47</v>
      </c>
      <c r="E6437" t="s">
        <v>97</v>
      </c>
      <c r="F6437" t="s">
        <v>98</v>
      </c>
      <c r="G6437" t="s">
        <v>16</v>
      </c>
      <c r="H6437">
        <v>47</v>
      </c>
      <c r="I6437">
        <v>168</v>
      </c>
      <c r="J6437">
        <v>7896</v>
      </c>
      <c r="K6437">
        <v>4343</v>
      </c>
      <c r="L6437">
        <v>0.55000000000000004</v>
      </c>
      <c r="M6437" t="s">
        <v>82</v>
      </c>
    </row>
    <row r="6438" spans="1:13" x14ac:dyDescent="0.25">
      <c r="A6438" t="s">
        <v>60</v>
      </c>
      <c r="B6438">
        <v>1185732</v>
      </c>
      <c r="C6438" s="1">
        <v>44398</v>
      </c>
      <c r="D6438" t="s">
        <v>47</v>
      </c>
      <c r="E6438" t="s">
        <v>97</v>
      </c>
      <c r="F6438" t="s">
        <v>98</v>
      </c>
      <c r="G6438" t="s">
        <v>18</v>
      </c>
      <c r="H6438">
        <v>44</v>
      </c>
      <c r="I6438">
        <v>95</v>
      </c>
      <c r="J6438">
        <v>4180</v>
      </c>
      <c r="K6438">
        <v>2048</v>
      </c>
      <c r="L6438">
        <v>0.49</v>
      </c>
      <c r="M6438" t="s">
        <v>82</v>
      </c>
    </row>
    <row r="6439" spans="1:13" x14ac:dyDescent="0.25">
      <c r="A6439" t="s">
        <v>60</v>
      </c>
      <c r="B6439">
        <v>1185732</v>
      </c>
      <c r="C6439" s="1">
        <v>44398</v>
      </c>
      <c r="D6439" t="s">
        <v>47</v>
      </c>
      <c r="E6439" t="s">
        <v>97</v>
      </c>
      <c r="F6439" t="s">
        <v>98</v>
      </c>
      <c r="G6439" t="s">
        <v>19</v>
      </c>
      <c r="H6439">
        <v>38</v>
      </c>
      <c r="I6439">
        <v>69</v>
      </c>
      <c r="J6439">
        <v>2622</v>
      </c>
      <c r="K6439">
        <v>1363</v>
      </c>
      <c r="L6439">
        <v>0.52</v>
      </c>
      <c r="M6439" t="s">
        <v>82</v>
      </c>
    </row>
    <row r="6440" spans="1:13" x14ac:dyDescent="0.25">
      <c r="A6440" t="s">
        <v>60</v>
      </c>
      <c r="B6440">
        <v>1185732</v>
      </c>
      <c r="C6440" s="1">
        <v>44398</v>
      </c>
      <c r="D6440" t="s">
        <v>47</v>
      </c>
      <c r="E6440" t="s">
        <v>97</v>
      </c>
      <c r="F6440" t="s">
        <v>98</v>
      </c>
      <c r="G6440" t="s">
        <v>20</v>
      </c>
      <c r="H6440">
        <v>37</v>
      </c>
      <c r="I6440">
        <v>63</v>
      </c>
      <c r="J6440">
        <v>2331</v>
      </c>
      <c r="K6440">
        <v>1259</v>
      </c>
      <c r="L6440">
        <v>0.54</v>
      </c>
      <c r="M6440" t="s">
        <v>82</v>
      </c>
    </row>
    <row r="6441" spans="1:13" x14ac:dyDescent="0.25">
      <c r="A6441" t="s">
        <v>60</v>
      </c>
      <c r="B6441">
        <v>1185732</v>
      </c>
      <c r="C6441" s="1">
        <v>44398</v>
      </c>
      <c r="D6441" t="s">
        <v>47</v>
      </c>
      <c r="E6441" t="s">
        <v>97</v>
      </c>
      <c r="F6441" t="s">
        <v>98</v>
      </c>
      <c r="G6441" t="s">
        <v>21</v>
      </c>
      <c r="H6441">
        <v>46</v>
      </c>
      <c r="I6441">
        <v>75</v>
      </c>
      <c r="J6441">
        <v>3450</v>
      </c>
      <c r="K6441">
        <v>1587</v>
      </c>
      <c r="L6441">
        <v>0.46</v>
      </c>
      <c r="M6441" t="s">
        <v>82</v>
      </c>
    </row>
    <row r="6442" spans="1:13" x14ac:dyDescent="0.25">
      <c r="A6442" t="s">
        <v>60</v>
      </c>
      <c r="B6442">
        <v>1185732</v>
      </c>
      <c r="C6442" s="1">
        <v>44398</v>
      </c>
      <c r="D6442" t="s">
        <v>47</v>
      </c>
      <c r="E6442" t="s">
        <v>97</v>
      </c>
      <c r="F6442" t="s">
        <v>98</v>
      </c>
      <c r="G6442" t="s">
        <v>22</v>
      </c>
      <c r="H6442">
        <v>50</v>
      </c>
      <c r="I6442">
        <v>115</v>
      </c>
      <c r="J6442">
        <v>5750</v>
      </c>
      <c r="K6442">
        <v>3105</v>
      </c>
      <c r="L6442">
        <v>0.54</v>
      </c>
      <c r="M6442" t="s">
        <v>82</v>
      </c>
    </row>
    <row r="6443" spans="1:13" x14ac:dyDescent="0.25">
      <c r="A6443" t="s">
        <v>60</v>
      </c>
      <c r="B6443">
        <v>1185732</v>
      </c>
      <c r="C6443" s="1">
        <v>44430</v>
      </c>
      <c r="D6443" t="s">
        <v>47</v>
      </c>
      <c r="E6443" t="s">
        <v>97</v>
      </c>
      <c r="F6443" t="s">
        <v>98</v>
      </c>
      <c r="G6443" t="s">
        <v>16</v>
      </c>
      <c r="H6443">
        <v>46</v>
      </c>
      <c r="I6443">
        <v>167</v>
      </c>
      <c r="J6443">
        <v>7682</v>
      </c>
      <c r="K6443">
        <v>4148</v>
      </c>
      <c r="L6443">
        <v>0.54</v>
      </c>
      <c r="M6443" t="s">
        <v>82</v>
      </c>
    </row>
    <row r="6444" spans="1:13" x14ac:dyDescent="0.25">
      <c r="A6444" t="s">
        <v>60</v>
      </c>
      <c r="B6444">
        <v>1185732</v>
      </c>
      <c r="C6444" s="1">
        <v>44430</v>
      </c>
      <c r="D6444" t="s">
        <v>47</v>
      </c>
      <c r="E6444" t="s">
        <v>97</v>
      </c>
      <c r="F6444" t="s">
        <v>98</v>
      </c>
      <c r="G6444" t="s">
        <v>18</v>
      </c>
      <c r="H6444">
        <v>41</v>
      </c>
      <c r="I6444">
        <v>91</v>
      </c>
      <c r="J6444">
        <v>3731</v>
      </c>
      <c r="K6444">
        <v>1754</v>
      </c>
      <c r="L6444">
        <v>0.47</v>
      </c>
      <c r="M6444" t="s">
        <v>82</v>
      </c>
    </row>
    <row r="6445" spans="1:13" x14ac:dyDescent="0.25">
      <c r="A6445" t="s">
        <v>60</v>
      </c>
      <c r="B6445">
        <v>1185732</v>
      </c>
      <c r="C6445" s="1">
        <v>44430</v>
      </c>
      <c r="D6445" t="s">
        <v>47</v>
      </c>
      <c r="E6445" t="s">
        <v>97</v>
      </c>
      <c r="F6445" t="s">
        <v>98</v>
      </c>
      <c r="G6445" t="s">
        <v>19</v>
      </c>
      <c r="H6445">
        <v>36</v>
      </c>
      <c r="I6445">
        <v>80</v>
      </c>
      <c r="J6445">
        <v>2880</v>
      </c>
      <c r="K6445">
        <v>1555</v>
      </c>
      <c r="L6445">
        <v>0.54</v>
      </c>
      <c r="M6445" t="s">
        <v>82</v>
      </c>
    </row>
    <row r="6446" spans="1:13" x14ac:dyDescent="0.25">
      <c r="A6446" t="s">
        <v>60</v>
      </c>
      <c r="B6446">
        <v>1185732</v>
      </c>
      <c r="C6446" s="1">
        <v>44430</v>
      </c>
      <c r="D6446" t="s">
        <v>47</v>
      </c>
      <c r="E6446" t="s">
        <v>97</v>
      </c>
      <c r="F6446" t="s">
        <v>98</v>
      </c>
      <c r="G6446" t="s">
        <v>20</v>
      </c>
      <c r="H6446">
        <v>38</v>
      </c>
      <c r="I6446">
        <v>75</v>
      </c>
      <c r="J6446">
        <v>2850</v>
      </c>
      <c r="K6446">
        <v>1425</v>
      </c>
      <c r="L6446">
        <v>0.5</v>
      </c>
      <c r="M6446" t="s">
        <v>82</v>
      </c>
    </row>
    <row r="6447" spans="1:13" x14ac:dyDescent="0.25">
      <c r="A6447" t="s">
        <v>60</v>
      </c>
      <c r="B6447">
        <v>1185732</v>
      </c>
      <c r="C6447" s="1">
        <v>44430</v>
      </c>
      <c r="D6447" t="s">
        <v>47</v>
      </c>
      <c r="E6447" t="s">
        <v>97</v>
      </c>
      <c r="F6447" t="s">
        <v>98</v>
      </c>
      <c r="G6447" t="s">
        <v>21</v>
      </c>
      <c r="H6447">
        <v>49</v>
      </c>
      <c r="I6447">
        <v>65</v>
      </c>
      <c r="J6447">
        <v>3185</v>
      </c>
      <c r="K6447">
        <v>1561</v>
      </c>
      <c r="L6447">
        <v>0.49</v>
      </c>
      <c r="M6447" t="s">
        <v>82</v>
      </c>
    </row>
    <row r="6448" spans="1:13" x14ac:dyDescent="0.25">
      <c r="A6448" t="s">
        <v>60</v>
      </c>
      <c r="B6448">
        <v>1185732</v>
      </c>
      <c r="C6448" s="1">
        <v>44430</v>
      </c>
      <c r="D6448" t="s">
        <v>47</v>
      </c>
      <c r="E6448" t="s">
        <v>97</v>
      </c>
      <c r="F6448" t="s">
        <v>98</v>
      </c>
      <c r="G6448" t="s">
        <v>22</v>
      </c>
      <c r="H6448">
        <v>51</v>
      </c>
      <c r="I6448">
        <v>120</v>
      </c>
      <c r="J6448">
        <v>6120</v>
      </c>
      <c r="K6448">
        <v>3305</v>
      </c>
      <c r="L6448">
        <v>0.54</v>
      </c>
      <c r="M6448" t="s">
        <v>82</v>
      </c>
    </row>
    <row r="6449" spans="1:13" x14ac:dyDescent="0.25">
      <c r="A6449" t="s">
        <v>60</v>
      </c>
      <c r="B6449">
        <v>1185732</v>
      </c>
      <c r="C6449" s="1">
        <v>44462</v>
      </c>
      <c r="D6449" t="s">
        <v>47</v>
      </c>
      <c r="E6449" t="s">
        <v>97</v>
      </c>
      <c r="F6449" t="s">
        <v>98</v>
      </c>
      <c r="G6449" t="s">
        <v>16</v>
      </c>
      <c r="H6449">
        <v>48</v>
      </c>
      <c r="I6449">
        <v>137</v>
      </c>
      <c r="J6449">
        <v>6576</v>
      </c>
      <c r="K6449">
        <v>3485</v>
      </c>
      <c r="L6449">
        <v>0.53</v>
      </c>
      <c r="M6449" t="s">
        <v>82</v>
      </c>
    </row>
    <row r="6450" spans="1:13" x14ac:dyDescent="0.25">
      <c r="A6450" t="s">
        <v>60</v>
      </c>
      <c r="B6450">
        <v>1185732</v>
      </c>
      <c r="C6450" s="1">
        <v>44462</v>
      </c>
      <c r="D6450" t="s">
        <v>47</v>
      </c>
      <c r="E6450" t="s">
        <v>97</v>
      </c>
      <c r="F6450" t="s">
        <v>98</v>
      </c>
      <c r="G6450" t="s">
        <v>18</v>
      </c>
      <c r="H6450">
        <v>44</v>
      </c>
      <c r="I6450">
        <v>94</v>
      </c>
      <c r="J6450">
        <v>4136</v>
      </c>
      <c r="K6450">
        <v>2027</v>
      </c>
      <c r="L6450">
        <v>0.49</v>
      </c>
      <c r="M6450" t="s">
        <v>82</v>
      </c>
    </row>
    <row r="6451" spans="1:13" x14ac:dyDescent="0.25">
      <c r="A6451" t="s">
        <v>60</v>
      </c>
      <c r="B6451">
        <v>1185732</v>
      </c>
      <c r="C6451" s="1">
        <v>44462</v>
      </c>
      <c r="D6451" t="s">
        <v>47</v>
      </c>
      <c r="E6451" t="s">
        <v>97</v>
      </c>
      <c r="F6451" t="s">
        <v>98</v>
      </c>
      <c r="G6451" t="s">
        <v>19</v>
      </c>
      <c r="H6451">
        <v>33</v>
      </c>
      <c r="I6451">
        <v>65</v>
      </c>
      <c r="J6451">
        <v>2145</v>
      </c>
      <c r="K6451">
        <v>1137</v>
      </c>
      <c r="L6451">
        <v>0.53</v>
      </c>
      <c r="M6451" t="s">
        <v>82</v>
      </c>
    </row>
    <row r="6452" spans="1:13" x14ac:dyDescent="0.25">
      <c r="A6452" t="s">
        <v>60</v>
      </c>
      <c r="B6452">
        <v>1185732</v>
      </c>
      <c r="C6452" s="1">
        <v>44462</v>
      </c>
      <c r="D6452" t="s">
        <v>47</v>
      </c>
      <c r="E6452" t="s">
        <v>97</v>
      </c>
      <c r="F6452" t="s">
        <v>98</v>
      </c>
      <c r="G6452" t="s">
        <v>20</v>
      </c>
      <c r="H6452">
        <v>32</v>
      </c>
      <c r="I6452">
        <v>54</v>
      </c>
      <c r="J6452">
        <v>1728</v>
      </c>
      <c r="K6452">
        <v>881</v>
      </c>
      <c r="L6452">
        <v>0.51</v>
      </c>
      <c r="M6452" t="s">
        <v>82</v>
      </c>
    </row>
    <row r="6453" spans="1:13" x14ac:dyDescent="0.25">
      <c r="A6453" t="s">
        <v>60</v>
      </c>
      <c r="B6453">
        <v>1185732</v>
      </c>
      <c r="C6453" s="1">
        <v>44462</v>
      </c>
      <c r="D6453" t="s">
        <v>47</v>
      </c>
      <c r="E6453" t="s">
        <v>97</v>
      </c>
      <c r="F6453" t="s">
        <v>98</v>
      </c>
      <c r="G6453" t="s">
        <v>21</v>
      </c>
      <c r="H6453">
        <v>43</v>
      </c>
      <c r="I6453">
        <v>58</v>
      </c>
      <c r="J6453">
        <v>2494</v>
      </c>
      <c r="K6453">
        <v>1172</v>
      </c>
      <c r="L6453">
        <v>0.47</v>
      </c>
      <c r="M6453" t="s">
        <v>82</v>
      </c>
    </row>
    <row r="6454" spans="1:13" x14ac:dyDescent="0.25">
      <c r="A6454" t="s">
        <v>60</v>
      </c>
      <c r="B6454">
        <v>1185732</v>
      </c>
      <c r="C6454" s="1">
        <v>44462</v>
      </c>
      <c r="D6454" t="s">
        <v>47</v>
      </c>
      <c r="E6454" t="s">
        <v>97</v>
      </c>
      <c r="F6454" t="s">
        <v>98</v>
      </c>
      <c r="G6454" t="s">
        <v>22</v>
      </c>
      <c r="H6454">
        <v>49</v>
      </c>
      <c r="I6454">
        <v>74</v>
      </c>
      <c r="J6454">
        <v>3626</v>
      </c>
      <c r="K6454">
        <v>1886</v>
      </c>
      <c r="L6454">
        <v>0.52</v>
      </c>
      <c r="M6454" t="s">
        <v>82</v>
      </c>
    </row>
    <row r="6455" spans="1:13" x14ac:dyDescent="0.25">
      <c r="A6455" t="s">
        <v>60</v>
      </c>
      <c r="B6455">
        <v>1185732</v>
      </c>
      <c r="C6455" s="1">
        <v>44491</v>
      </c>
      <c r="D6455" t="s">
        <v>47</v>
      </c>
      <c r="E6455" t="s">
        <v>97</v>
      </c>
      <c r="F6455" t="s">
        <v>98</v>
      </c>
      <c r="G6455" t="s">
        <v>16</v>
      </c>
      <c r="H6455">
        <v>53</v>
      </c>
      <c r="I6455">
        <v>126</v>
      </c>
      <c r="J6455">
        <v>6678</v>
      </c>
      <c r="K6455">
        <v>3673</v>
      </c>
      <c r="L6455">
        <v>0.55000000000000004</v>
      </c>
      <c r="M6455" t="s">
        <v>82</v>
      </c>
    </row>
    <row r="6456" spans="1:13" x14ac:dyDescent="0.25">
      <c r="A6456" t="s">
        <v>60</v>
      </c>
      <c r="B6456">
        <v>1185732</v>
      </c>
      <c r="C6456" s="1">
        <v>44491</v>
      </c>
      <c r="D6456" t="s">
        <v>47</v>
      </c>
      <c r="E6456" t="s">
        <v>97</v>
      </c>
      <c r="F6456" t="s">
        <v>98</v>
      </c>
      <c r="G6456" t="s">
        <v>18</v>
      </c>
      <c r="H6456">
        <v>41</v>
      </c>
      <c r="I6456">
        <v>83</v>
      </c>
      <c r="J6456">
        <v>3403</v>
      </c>
      <c r="K6456">
        <v>1702</v>
      </c>
      <c r="L6456">
        <v>0.5</v>
      </c>
      <c r="M6456" t="s">
        <v>82</v>
      </c>
    </row>
    <row r="6457" spans="1:13" x14ac:dyDescent="0.25">
      <c r="A6457" t="s">
        <v>60</v>
      </c>
      <c r="B6457">
        <v>1185732</v>
      </c>
      <c r="C6457" s="1">
        <v>44491</v>
      </c>
      <c r="D6457" t="s">
        <v>47</v>
      </c>
      <c r="E6457" t="s">
        <v>97</v>
      </c>
      <c r="F6457" t="s">
        <v>98</v>
      </c>
      <c r="G6457" t="s">
        <v>19</v>
      </c>
      <c r="H6457">
        <v>43</v>
      </c>
      <c r="I6457">
        <v>47</v>
      </c>
      <c r="J6457">
        <v>2021</v>
      </c>
      <c r="K6457">
        <v>1091</v>
      </c>
      <c r="L6457">
        <v>0.54</v>
      </c>
      <c r="M6457" t="s">
        <v>82</v>
      </c>
    </row>
    <row r="6458" spans="1:13" x14ac:dyDescent="0.25">
      <c r="A6458" t="s">
        <v>60</v>
      </c>
      <c r="B6458">
        <v>1185732</v>
      </c>
      <c r="C6458" s="1">
        <v>44491</v>
      </c>
      <c r="D6458" t="s">
        <v>47</v>
      </c>
      <c r="E6458" t="s">
        <v>97</v>
      </c>
      <c r="F6458" t="s">
        <v>98</v>
      </c>
      <c r="G6458" t="s">
        <v>20</v>
      </c>
      <c r="H6458">
        <v>41</v>
      </c>
      <c r="I6458">
        <v>42</v>
      </c>
      <c r="J6458">
        <v>1722</v>
      </c>
      <c r="K6458">
        <v>895</v>
      </c>
      <c r="L6458">
        <v>0.52</v>
      </c>
      <c r="M6458" t="s">
        <v>82</v>
      </c>
    </row>
    <row r="6459" spans="1:13" x14ac:dyDescent="0.25">
      <c r="A6459" t="s">
        <v>60</v>
      </c>
      <c r="B6459">
        <v>1185732</v>
      </c>
      <c r="C6459" s="1">
        <v>44491</v>
      </c>
      <c r="D6459" t="s">
        <v>47</v>
      </c>
      <c r="E6459" t="s">
        <v>97</v>
      </c>
      <c r="F6459" t="s">
        <v>98</v>
      </c>
      <c r="G6459" t="s">
        <v>21</v>
      </c>
      <c r="H6459">
        <v>53</v>
      </c>
      <c r="I6459">
        <v>41</v>
      </c>
      <c r="J6459">
        <v>2173</v>
      </c>
      <c r="K6459">
        <v>1065</v>
      </c>
      <c r="L6459">
        <v>0.49</v>
      </c>
      <c r="M6459" t="s">
        <v>82</v>
      </c>
    </row>
    <row r="6460" spans="1:13" x14ac:dyDescent="0.25">
      <c r="A6460" t="s">
        <v>60</v>
      </c>
      <c r="B6460">
        <v>1185732</v>
      </c>
      <c r="C6460" s="1">
        <v>44491</v>
      </c>
      <c r="D6460" t="s">
        <v>47</v>
      </c>
      <c r="E6460" t="s">
        <v>97</v>
      </c>
      <c r="F6460" t="s">
        <v>98</v>
      </c>
      <c r="G6460" t="s">
        <v>22</v>
      </c>
      <c r="H6460">
        <v>53</v>
      </c>
      <c r="I6460">
        <v>83</v>
      </c>
      <c r="J6460">
        <v>4399</v>
      </c>
      <c r="K6460">
        <v>2200</v>
      </c>
      <c r="L6460">
        <v>0.5</v>
      </c>
      <c r="M6460" t="s">
        <v>82</v>
      </c>
    </row>
    <row r="6461" spans="1:13" x14ac:dyDescent="0.25">
      <c r="A6461" t="s">
        <v>60</v>
      </c>
      <c r="B6461">
        <v>1185732</v>
      </c>
      <c r="C6461" s="1">
        <v>44522</v>
      </c>
      <c r="D6461" t="s">
        <v>47</v>
      </c>
      <c r="E6461" t="s">
        <v>97</v>
      </c>
      <c r="F6461" t="s">
        <v>98</v>
      </c>
      <c r="G6461" t="s">
        <v>16</v>
      </c>
      <c r="H6461">
        <v>48</v>
      </c>
      <c r="I6461">
        <v>123</v>
      </c>
      <c r="J6461">
        <v>5904</v>
      </c>
      <c r="K6461">
        <v>3070</v>
      </c>
      <c r="L6461">
        <v>0.52</v>
      </c>
      <c r="M6461" t="s">
        <v>82</v>
      </c>
    </row>
    <row r="6462" spans="1:13" x14ac:dyDescent="0.25">
      <c r="A6462" t="s">
        <v>60</v>
      </c>
      <c r="B6462">
        <v>1185732</v>
      </c>
      <c r="C6462" s="1">
        <v>44522</v>
      </c>
      <c r="D6462" t="s">
        <v>47</v>
      </c>
      <c r="E6462" t="s">
        <v>97</v>
      </c>
      <c r="F6462" t="s">
        <v>98</v>
      </c>
      <c r="G6462" t="s">
        <v>18</v>
      </c>
      <c r="H6462">
        <v>39</v>
      </c>
      <c r="I6462">
        <v>72</v>
      </c>
      <c r="J6462">
        <v>2808</v>
      </c>
      <c r="K6462">
        <v>1320</v>
      </c>
      <c r="L6462">
        <v>0.47</v>
      </c>
      <c r="M6462" t="s">
        <v>82</v>
      </c>
    </row>
    <row r="6463" spans="1:13" x14ac:dyDescent="0.25">
      <c r="A6463" t="s">
        <v>60</v>
      </c>
      <c r="B6463">
        <v>1185732</v>
      </c>
      <c r="C6463" s="1">
        <v>44522</v>
      </c>
      <c r="D6463" t="s">
        <v>47</v>
      </c>
      <c r="E6463" t="s">
        <v>97</v>
      </c>
      <c r="F6463" t="s">
        <v>98</v>
      </c>
      <c r="G6463" t="s">
        <v>19</v>
      </c>
      <c r="H6463">
        <v>41</v>
      </c>
      <c r="I6463">
        <v>57</v>
      </c>
      <c r="J6463">
        <v>2337</v>
      </c>
      <c r="K6463">
        <v>1192</v>
      </c>
      <c r="L6463">
        <v>0.51</v>
      </c>
      <c r="M6463" t="s">
        <v>82</v>
      </c>
    </row>
    <row r="6464" spans="1:13" x14ac:dyDescent="0.25">
      <c r="A6464" t="s">
        <v>13</v>
      </c>
      <c r="B6464">
        <v>1185732</v>
      </c>
      <c r="C6464" s="1">
        <v>44522</v>
      </c>
      <c r="D6464" t="s">
        <v>47</v>
      </c>
      <c r="E6464" t="s">
        <v>97</v>
      </c>
      <c r="F6464" t="s">
        <v>98</v>
      </c>
      <c r="G6464" t="s">
        <v>20</v>
      </c>
      <c r="H6464">
        <v>52</v>
      </c>
      <c r="I6464">
        <v>52</v>
      </c>
      <c r="J6464">
        <v>2704</v>
      </c>
      <c r="K6464">
        <v>1352</v>
      </c>
      <c r="L6464">
        <v>0.5</v>
      </c>
      <c r="M6464" t="s">
        <v>82</v>
      </c>
    </row>
    <row r="6465" spans="1:13" x14ac:dyDescent="0.25">
      <c r="A6465" t="s">
        <v>13</v>
      </c>
      <c r="B6465">
        <v>1185732</v>
      </c>
      <c r="C6465" s="1">
        <v>44522</v>
      </c>
      <c r="D6465" t="s">
        <v>47</v>
      </c>
      <c r="E6465" t="s">
        <v>97</v>
      </c>
      <c r="F6465" t="s">
        <v>98</v>
      </c>
      <c r="G6465" t="s">
        <v>21</v>
      </c>
      <c r="H6465">
        <v>59</v>
      </c>
      <c r="I6465">
        <v>53</v>
      </c>
      <c r="J6465">
        <v>3127</v>
      </c>
      <c r="K6465">
        <v>1501</v>
      </c>
      <c r="L6465">
        <v>0.48</v>
      </c>
      <c r="M6465" t="s">
        <v>82</v>
      </c>
    </row>
    <row r="6466" spans="1:13" x14ac:dyDescent="0.25">
      <c r="A6466" t="s">
        <v>13</v>
      </c>
      <c r="B6466">
        <v>1185732</v>
      </c>
      <c r="C6466" s="1">
        <v>44522</v>
      </c>
      <c r="D6466" t="s">
        <v>47</v>
      </c>
      <c r="E6466" t="s">
        <v>97</v>
      </c>
      <c r="F6466" t="s">
        <v>98</v>
      </c>
      <c r="G6466" t="s">
        <v>22</v>
      </c>
      <c r="H6466">
        <v>66</v>
      </c>
      <c r="I6466">
        <v>80</v>
      </c>
      <c r="J6466">
        <v>5280</v>
      </c>
      <c r="K6466">
        <v>2851</v>
      </c>
      <c r="L6466">
        <v>0.54</v>
      </c>
      <c r="M6466" t="s">
        <v>82</v>
      </c>
    </row>
    <row r="6467" spans="1:13" x14ac:dyDescent="0.25">
      <c r="A6467" t="s">
        <v>13</v>
      </c>
      <c r="B6467">
        <v>1185732</v>
      </c>
      <c r="C6467" s="1">
        <v>44551</v>
      </c>
      <c r="D6467" t="s">
        <v>47</v>
      </c>
      <c r="E6467" t="s">
        <v>97</v>
      </c>
      <c r="F6467" t="s">
        <v>98</v>
      </c>
      <c r="G6467" t="s">
        <v>16</v>
      </c>
      <c r="H6467">
        <v>59</v>
      </c>
      <c r="I6467">
        <v>158</v>
      </c>
      <c r="J6467">
        <v>9322</v>
      </c>
      <c r="K6467">
        <v>5127</v>
      </c>
      <c r="L6467">
        <v>0.55000000000000004</v>
      </c>
      <c r="M6467" t="s">
        <v>82</v>
      </c>
    </row>
    <row r="6468" spans="1:13" x14ac:dyDescent="0.25">
      <c r="A6468" t="s">
        <v>13</v>
      </c>
      <c r="B6468">
        <v>1185732</v>
      </c>
      <c r="C6468" s="1">
        <v>44551</v>
      </c>
      <c r="D6468" t="s">
        <v>47</v>
      </c>
      <c r="E6468" t="s">
        <v>97</v>
      </c>
      <c r="F6468" t="s">
        <v>98</v>
      </c>
      <c r="G6468" t="s">
        <v>18</v>
      </c>
      <c r="H6468">
        <v>52</v>
      </c>
      <c r="I6468">
        <v>98</v>
      </c>
      <c r="J6468">
        <v>5096</v>
      </c>
      <c r="K6468">
        <v>2446</v>
      </c>
      <c r="L6468">
        <v>0.48</v>
      </c>
      <c r="M6468" t="s">
        <v>82</v>
      </c>
    </row>
    <row r="6469" spans="1:13" x14ac:dyDescent="0.25">
      <c r="A6469" t="s">
        <v>13</v>
      </c>
      <c r="B6469">
        <v>1185732</v>
      </c>
      <c r="C6469" s="1">
        <v>44551</v>
      </c>
      <c r="D6469" t="s">
        <v>47</v>
      </c>
      <c r="E6469" t="s">
        <v>97</v>
      </c>
      <c r="F6469" t="s">
        <v>98</v>
      </c>
      <c r="G6469" t="s">
        <v>19</v>
      </c>
      <c r="H6469">
        <v>51</v>
      </c>
      <c r="I6469">
        <v>74</v>
      </c>
      <c r="J6469">
        <v>3774</v>
      </c>
      <c r="K6469">
        <v>2076</v>
      </c>
      <c r="L6469">
        <v>0.55000000000000004</v>
      </c>
      <c r="M6469" t="s">
        <v>82</v>
      </c>
    </row>
    <row r="6470" spans="1:13" x14ac:dyDescent="0.25">
      <c r="A6470" t="s">
        <v>13</v>
      </c>
      <c r="B6470">
        <v>1185732</v>
      </c>
      <c r="C6470" s="1">
        <v>44551</v>
      </c>
      <c r="D6470" t="s">
        <v>47</v>
      </c>
      <c r="E6470" t="s">
        <v>97</v>
      </c>
      <c r="F6470" t="s">
        <v>98</v>
      </c>
      <c r="G6470" t="s">
        <v>20</v>
      </c>
      <c r="H6470">
        <v>49</v>
      </c>
      <c r="I6470">
        <v>68</v>
      </c>
      <c r="J6470">
        <v>3332</v>
      </c>
      <c r="K6470">
        <v>1766</v>
      </c>
      <c r="L6470">
        <v>0.53</v>
      </c>
      <c r="M6470" t="s">
        <v>82</v>
      </c>
    </row>
    <row r="6471" spans="1:13" x14ac:dyDescent="0.25">
      <c r="A6471" t="s">
        <v>13</v>
      </c>
      <c r="B6471">
        <v>1185732</v>
      </c>
      <c r="C6471" s="1">
        <v>44551</v>
      </c>
      <c r="D6471" t="s">
        <v>47</v>
      </c>
      <c r="E6471" t="s">
        <v>97</v>
      </c>
      <c r="F6471" t="s">
        <v>98</v>
      </c>
      <c r="G6471" t="s">
        <v>21</v>
      </c>
      <c r="H6471">
        <v>54</v>
      </c>
      <c r="I6471">
        <v>68</v>
      </c>
      <c r="J6471">
        <v>3672</v>
      </c>
      <c r="K6471">
        <v>1726</v>
      </c>
      <c r="L6471">
        <v>0.47</v>
      </c>
      <c r="M6471" t="s">
        <v>82</v>
      </c>
    </row>
    <row r="6472" spans="1:13" x14ac:dyDescent="0.25">
      <c r="A6472" t="s">
        <v>13</v>
      </c>
      <c r="B6472">
        <v>1185732</v>
      </c>
      <c r="C6472" s="1">
        <v>44551</v>
      </c>
      <c r="D6472" t="s">
        <v>47</v>
      </c>
      <c r="E6472" t="s">
        <v>97</v>
      </c>
      <c r="F6472" t="s">
        <v>98</v>
      </c>
      <c r="G6472" t="s">
        <v>22</v>
      </c>
      <c r="H6472">
        <v>64</v>
      </c>
      <c r="I6472">
        <v>98</v>
      </c>
      <c r="J6472">
        <v>6272</v>
      </c>
      <c r="K6472">
        <v>3324</v>
      </c>
      <c r="L6472">
        <v>0.53</v>
      </c>
      <c r="M6472" t="s">
        <v>82</v>
      </c>
    </row>
    <row r="6473" spans="1:13" x14ac:dyDescent="0.25">
      <c r="A6473" t="s">
        <v>13</v>
      </c>
      <c r="B6473">
        <v>1185732</v>
      </c>
      <c r="C6473" s="1">
        <v>44216</v>
      </c>
      <c r="D6473" t="s">
        <v>47</v>
      </c>
      <c r="E6473" t="s">
        <v>97</v>
      </c>
      <c r="F6473" t="s">
        <v>98</v>
      </c>
      <c r="G6473" t="s">
        <v>16</v>
      </c>
      <c r="H6473">
        <v>29</v>
      </c>
      <c r="I6473">
        <v>189</v>
      </c>
      <c r="J6473">
        <v>5481</v>
      </c>
      <c r="K6473">
        <v>2960</v>
      </c>
      <c r="L6473">
        <v>0.54</v>
      </c>
      <c r="M6473" t="s">
        <v>82</v>
      </c>
    </row>
    <row r="6474" spans="1:13" x14ac:dyDescent="0.25">
      <c r="A6474" t="s">
        <v>13</v>
      </c>
      <c r="B6474">
        <v>1185732</v>
      </c>
      <c r="C6474" s="1">
        <v>44216</v>
      </c>
      <c r="D6474" t="s">
        <v>47</v>
      </c>
      <c r="E6474" t="s">
        <v>97</v>
      </c>
      <c r="F6474" t="s">
        <v>98</v>
      </c>
      <c r="G6474" t="s">
        <v>18</v>
      </c>
      <c r="H6474">
        <v>29</v>
      </c>
      <c r="I6474">
        <v>142</v>
      </c>
      <c r="J6474">
        <v>4118</v>
      </c>
      <c r="K6474">
        <v>1853</v>
      </c>
      <c r="L6474">
        <v>0.45</v>
      </c>
      <c r="M6474" t="s">
        <v>82</v>
      </c>
    </row>
    <row r="6475" spans="1:13" x14ac:dyDescent="0.25">
      <c r="A6475" t="s">
        <v>13</v>
      </c>
      <c r="B6475">
        <v>1185732</v>
      </c>
      <c r="C6475" s="1">
        <v>44216</v>
      </c>
      <c r="D6475" t="s">
        <v>47</v>
      </c>
      <c r="E6475" t="s">
        <v>97</v>
      </c>
      <c r="F6475" t="s">
        <v>98</v>
      </c>
      <c r="G6475" t="s">
        <v>19</v>
      </c>
      <c r="H6475">
        <v>18</v>
      </c>
      <c r="I6475">
        <v>158</v>
      </c>
      <c r="J6475">
        <v>2844</v>
      </c>
      <c r="K6475">
        <v>1564</v>
      </c>
      <c r="L6475">
        <v>0.55000000000000004</v>
      </c>
      <c r="M6475" t="s">
        <v>82</v>
      </c>
    </row>
    <row r="6476" spans="1:13" x14ac:dyDescent="0.25">
      <c r="A6476" t="s">
        <v>13</v>
      </c>
      <c r="B6476">
        <v>1185732</v>
      </c>
      <c r="C6476" s="1">
        <v>44216</v>
      </c>
      <c r="D6476" t="s">
        <v>47</v>
      </c>
      <c r="E6476" t="s">
        <v>97</v>
      </c>
      <c r="F6476" t="s">
        <v>98</v>
      </c>
      <c r="G6476" t="s">
        <v>20</v>
      </c>
      <c r="H6476">
        <v>23</v>
      </c>
      <c r="I6476">
        <v>101</v>
      </c>
      <c r="J6476">
        <v>2323</v>
      </c>
      <c r="K6476">
        <v>1231</v>
      </c>
      <c r="L6476">
        <v>0.53</v>
      </c>
      <c r="M6476" t="s">
        <v>82</v>
      </c>
    </row>
    <row r="6477" spans="1:13" x14ac:dyDescent="0.25">
      <c r="A6477" t="s">
        <v>13</v>
      </c>
      <c r="B6477">
        <v>1185732</v>
      </c>
      <c r="C6477" s="1">
        <v>44216</v>
      </c>
      <c r="D6477" t="s">
        <v>47</v>
      </c>
      <c r="E6477" t="s">
        <v>97</v>
      </c>
      <c r="F6477" t="s">
        <v>98</v>
      </c>
      <c r="G6477" t="s">
        <v>21</v>
      </c>
      <c r="H6477">
        <v>38</v>
      </c>
      <c r="I6477">
        <v>115</v>
      </c>
      <c r="J6477">
        <v>4370</v>
      </c>
      <c r="K6477">
        <v>2098</v>
      </c>
      <c r="L6477">
        <v>0.48</v>
      </c>
      <c r="M6477" t="s">
        <v>82</v>
      </c>
    </row>
    <row r="6478" spans="1:13" x14ac:dyDescent="0.25">
      <c r="A6478" t="s">
        <v>13</v>
      </c>
      <c r="B6478">
        <v>1185732</v>
      </c>
      <c r="C6478" s="1">
        <v>44216</v>
      </c>
      <c r="D6478" t="s">
        <v>47</v>
      </c>
      <c r="E6478" t="s">
        <v>97</v>
      </c>
      <c r="F6478" t="s">
        <v>98</v>
      </c>
      <c r="G6478" t="s">
        <v>22</v>
      </c>
      <c r="H6478">
        <v>29</v>
      </c>
      <c r="I6478">
        <v>158</v>
      </c>
      <c r="J6478">
        <v>4582</v>
      </c>
      <c r="K6478">
        <v>2841</v>
      </c>
      <c r="L6478">
        <v>0.62</v>
      </c>
      <c r="M6478" t="s">
        <v>82</v>
      </c>
    </row>
    <row r="6479" spans="1:13" x14ac:dyDescent="0.25">
      <c r="A6479" t="s">
        <v>13</v>
      </c>
      <c r="B6479">
        <v>1185732</v>
      </c>
      <c r="C6479" s="1">
        <v>44245</v>
      </c>
      <c r="D6479" t="s">
        <v>47</v>
      </c>
      <c r="E6479" t="s">
        <v>97</v>
      </c>
      <c r="F6479" t="s">
        <v>98</v>
      </c>
      <c r="G6479" t="s">
        <v>16</v>
      </c>
      <c r="H6479">
        <v>28</v>
      </c>
      <c r="I6479">
        <v>225</v>
      </c>
      <c r="J6479">
        <v>6300</v>
      </c>
      <c r="K6479">
        <v>3276</v>
      </c>
      <c r="L6479">
        <v>0.52</v>
      </c>
      <c r="M6479" t="s">
        <v>82</v>
      </c>
    </row>
    <row r="6480" spans="1:13" x14ac:dyDescent="0.25">
      <c r="A6480" t="s">
        <v>13</v>
      </c>
      <c r="B6480">
        <v>1185732</v>
      </c>
      <c r="C6480" s="1">
        <v>44245</v>
      </c>
      <c r="D6480" t="s">
        <v>47</v>
      </c>
      <c r="E6480" t="s">
        <v>97</v>
      </c>
      <c r="F6480" t="s">
        <v>98</v>
      </c>
      <c r="G6480" t="s">
        <v>18</v>
      </c>
      <c r="H6480">
        <v>27</v>
      </c>
      <c r="I6480">
        <v>106</v>
      </c>
      <c r="J6480">
        <v>2862</v>
      </c>
      <c r="K6480">
        <v>1374</v>
      </c>
      <c r="L6480">
        <v>0.48</v>
      </c>
      <c r="M6480" t="s">
        <v>82</v>
      </c>
    </row>
    <row r="6481" spans="1:13" x14ac:dyDescent="0.25">
      <c r="A6481" t="s">
        <v>13</v>
      </c>
      <c r="B6481">
        <v>1185732</v>
      </c>
      <c r="C6481" s="1">
        <v>44245</v>
      </c>
      <c r="D6481" t="s">
        <v>47</v>
      </c>
      <c r="E6481" t="s">
        <v>97</v>
      </c>
      <c r="F6481" t="s">
        <v>98</v>
      </c>
      <c r="G6481" t="s">
        <v>19</v>
      </c>
      <c r="H6481">
        <v>18</v>
      </c>
      <c r="I6481">
        <v>124</v>
      </c>
      <c r="J6481">
        <v>2232</v>
      </c>
      <c r="K6481">
        <v>1228</v>
      </c>
      <c r="L6481">
        <v>0.55000000000000004</v>
      </c>
      <c r="M6481" t="s">
        <v>82</v>
      </c>
    </row>
    <row r="6482" spans="1:13" x14ac:dyDescent="0.25">
      <c r="A6482" t="s">
        <v>13</v>
      </c>
      <c r="B6482">
        <v>1185732</v>
      </c>
      <c r="C6482" s="1">
        <v>44245</v>
      </c>
      <c r="D6482" t="s">
        <v>26</v>
      </c>
      <c r="E6482" t="s">
        <v>99</v>
      </c>
      <c r="F6482" t="s">
        <v>100</v>
      </c>
      <c r="G6482" t="s">
        <v>20</v>
      </c>
      <c r="H6482">
        <v>25</v>
      </c>
      <c r="I6482">
        <v>91</v>
      </c>
      <c r="J6482">
        <v>2275</v>
      </c>
      <c r="K6482">
        <v>1138</v>
      </c>
      <c r="L6482">
        <v>0.5</v>
      </c>
      <c r="M6482" t="s">
        <v>82</v>
      </c>
    </row>
    <row r="6483" spans="1:13" x14ac:dyDescent="0.25">
      <c r="A6483" t="s">
        <v>13</v>
      </c>
      <c r="B6483">
        <v>1185732</v>
      </c>
      <c r="C6483" s="1">
        <v>44245</v>
      </c>
      <c r="D6483" t="s">
        <v>26</v>
      </c>
      <c r="E6483" t="s">
        <v>99</v>
      </c>
      <c r="F6483" t="s">
        <v>100</v>
      </c>
      <c r="G6483" t="s">
        <v>21</v>
      </c>
      <c r="H6483">
        <v>39</v>
      </c>
      <c r="I6483">
        <v>108</v>
      </c>
      <c r="J6483">
        <v>4212</v>
      </c>
      <c r="K6483">
        <v>1938</v>
      </c>
      <c r="L6483">
        <v>0.46</v>
      </c>
      <c r="M6483" t="s">
        <v>82</v>
      </c>
    </row>
    <row r="6484" spans="1:13" x14ac:dyDescent="0.25">
      <c r="A6484" t="s">
        <v>13</v>
      </c>
      <c r="B6484">
        <v>1185732</v>
      </c>
      <c r="C6484" s="1">
        <v>44245</v>
      </c>
      <c r="D6484" t="s">
        <v>26</v>
      </c>
      <c r="E6484" t="s">
        <v>99</v>
      </c>
      <c r="F6484" t="s">
        <v>100</v>
      </c>
      <c r="G6484" t="s">
        <v>22</v>
      </c>
      <c r="H6484">
        <v>24</v>
      </c>
      <c r="I6484">
        <v>125</v>
      </c>
      <c r="J6484">
        <v>3000</v>
      </c>
      <c r="K6484">
        <v>1800</v>
      </c>
      <c r="L6484">
        <v>0.6</v>
      </c>
      <c r="M6484" t="s">
        <v>82</v>
      </c>
    </row>
    <row r="6485" spans="1:13" x14ac:dyDescent="0.25">
      <c r="A6485" t="s">
        <v>13</v>
      </c>
      <c r="B6485">
        <v>1185732</v>
      </c>
      <c r="C6485" s="1">
        <v>44271</v>
      </c>
      <c r="D6485" t="s">
        <v>26</v>
      </c>
      <c r="E6485" t="s">
        <v>99</v>
      </c>
      <c r="F6485" t="s">
        <v>100</v>
      </c>
      <c r="G6485" t="s">
        <v>16</v>
      </c>
      <c r="H6485">
        <v>23</v>
      </c>
      <c r="I6485">
        <v>187</v>
      </c>
      <c r="J6485">
        <v>4301</v>
      </c>
      <c r="K6485">
        <v>2366</v>
      </c>
      <c r="L6485">
        <v>0.55000000000000004</v>
      </c>
      <c r="M6485" t="s">
        <v>82</v>
      </c>
    </row>
    <row r="6486" spans="1:13" x14ac:dyDescent="0.25">
      <c r="A6486" t="s">
        <v>13</v>
      </c>
      <c r="B6486">
        <v>1185732</v>
      </c>
      <c r="C6486" s="1">
        <v>44271</v>
      </c>
      <c r="D6486" t="s">
        <v>26</v>
      </c>
      <c r="E6486" t="s">
        <v>99</v>
      </c>
      <c r="F6486" t="s">
        <v>100</v>
      </c>
      <c r="G6486" t="s">
        <v>18</v>
      </c>
      <c r="H6486">
        <v>24</v>
      </c>
      <c r="I6486">
        <v>100</v>
      </c>
      <c r="J6486">
        <v>2400</v>
      </c>
      <c r="K6486">
        <v>1128</v>
      </c>
      <c r="L6486">
        <v>0.47</v>
      </c>
      <c r="M6486" t="s">
        <v>82</v>
      </c>
    </row>
    <row r="6487" spans="1:13" x14ac:dyDescent="0.25">
      <c r="A6487" t="s">
        <v>13</v>
      </c>
      <c r="B6487">
        <v>1185732</v>
      </c>
      <c r="C6487" s="1">
        <v>44271</v>
      </c>
      <c r="D6487" t="s">
        <v>26</v>
      </c>
      <c r="E6487" t="s">
        <v>99</v>
      </c>
      <c r="F6487" t="s">
        <v>100</v>
      </c>
      <c r="G6487" t="s">
        <v>19</v>
      </c>
      <c r="H6487">
        <v>14</v>
      </c>
      <c r="I6487">
        <v>128</v>
      </c>
      <c r="J6487">
        <v>1792</v>
      </c>
      <c r="K6487">
        <v>950</v>
      </c>
      <c r="L6487">
        <v>0.53</v>
      </c>
      <c r="M6487" t="s">
        <v>82</v>
      </c>
    </row>
    <row r="6488" spans="1:13" x14ac:dyDescent="0.25">
      <c r="A6488" t="s">
        <v>13</v>
      </c>
      <c r="B6488">
        <v>1185732</v>
      </c>
      <c r="C6488" s="1">
        <v>44271</v>
      </c>
      <c r="D6488" t="s">
        <v>26</v>
      </c>
      <c r="E6488" t="s">
        <v>99</v>
      </c>
      <c r="F6488" t="s">
        <v>100</v>
      </c>
      <c r="G6488" t="s">
        <v>20</v>
      </c>
      <c r="H6488">
        <v>19</v>
      </c>
      <c r="I6488">
        <v>80</v>
      </c>
      <c r="J6488">
        <v>1520</v>
      </c>
      <c r="K6488">
        <v>790</v>
      </c>
      <c r="L6488">
        <v>0.52</v>
      </c>
      <c r="M6488" t="s">
        <v>82</v>
      </c>
    </row>
    <row r="6489" spans="1:13" x14ac:dyDescent="0.25">
      <c r="A6489" t="s">
        <v>13</v>
      </c>
      <c r="B6489">
        <v>1185732</v>
      </c>
      <c r="C6489" s="1">
        <v>44271</v>
      </c>
      <c r="D6489" t="s">
        <v>26</v>
      </c>
      <c r="E6489" t="s">
        <v>99</v>
      </c>
      <c r="F6489" t="s">
        <v>100</v>
      </c>
      <c r="G6489" t="s">
        <v>21</v>
      </c>
      <c r="H6489">
        <v>32</v>
      </c>
      <c r="I6489">
        <v>81</v>
      </c>
      <c r="J6489">
        <v>2592</v>
      </c>
      <c r="K6489">
        <v>1192</v>
      </c>
      <c r="L6489">
        <v>0.46</v>
      </c>
      <c r="M6489" t="s">
        <v>82</v>
      </c>
    </row>
    <row r="6490" spans="1:13" x14ac:dyDescent="0.25">
      <c r="A6490" t="s">
        <v>13</v>
      </c>
      <c r="B6490">
        <v>1185732</v>
      </c>
      <c r="C6490" s="1">
        <v>44271</v>
      </c>
      <c r="D6490" t="s">
        <v>26</v>
      </c>
      <c r="E6490" t="s">
        <v>99</v>
      </c>
      <c r="F6490" t="s">
        <v>100</v>
      </c>
      <c r="G6490" t="s">
        <v>22</v>
      </c>
      <c r="H6490">
        <v>24</v>
      </c>
      <c r="I6490">
        <v>123</v>
      </c>
      <c r="J6490">
        <v>2952</v>
      </c>
      <c r="K6490">
        <v>1830</v>
      </c>
      <c r="L6490">
        <v>0.62</v>
      </c>
      <c r="M6490" t="s">
        <v>82</v>
      </c>
    </row>
    <row r="6491" spans="1:13" x14ac:dyDescent="0.25">
      <c r="A6491" t="s">
        <v>13</v>
      </c>
      <c r="B6491">
        <v>1185732</v>
      </c>
      <c r="C6491" s="1">
        <v>44303</v>
      </c>
      <c r="D6491" t="s">
        <v>26</v>
      </c>
      <c r="E6491" t="s">
        <v>99</v>
      </c>
      <c r="F6491" t="s">
        <v>100</v>
      </c>
      <c r="G6491" t="s">
        <v>16</v>
      </c>
      <c r="H6491">
        <v>23</v>
      </c>
      <c r="I6491">
        <v>169</v>
      </c>
      <c r="J6491">
        <v>3887</v>
      </c>
      <c r="K6491">
        <v>2099</v>
      </c>
      <c r="L6491">
        <v>0.54</v>
      </c>
      <c r="M6491" t="s">
        <v>82</v>
      </c>
    </row>
    <row r="6492" spans="1:13" x14ac:dyDescent="0.25">
      <c r="A6492" t="s">
        <v>13</v>
      </c>
      <c r="B6492">
        <v>1185732</v>
      </c>
      <c r="C6492" s="1">
        <v>44303</v>
      </c>
      <c r="D6492" t="s">
        <v>26</v>
      </c>
      <c r="E6492" t="s">
        <v>99</v>
      </c>
      <c r="F6492" t="s">
        <v>100</v>
      </c>
      <c r="G6492" t="s">
        <v>18</v>
      </c>
      <c r="H6492">
        <v>23</v>
      </c>
      <c r="I6492">
        <v>109</v>
      </c>
      <c r="J6492">
        <v>2507</v>
      </c>
      <c r="K6492">
        <v>1254</v>
      </c>
      <c r="L6492">
        <v>0.5</v>
      </c>
      <c r="M6492" t="s">
        <v>82</v>
      </c>
    </row>
    <row r="6493" spans="1:13" x14ac:dyDescent="0.25">
      <c r="A6493" t="s">
        <v>13</v>
      </c>
      <c r="B6493">
        <v>1185732</v>
      </c>
      <c r="C6493" s="1">
        <v>44303</v>
      </c>
      <c r="D6493" t="s">
        <v>26</v>
      </c>
      <c r="E6493" t="s">
        <v>99</v>
      </c>
      <c r="F6493" t="s">
        <v>100</v>
      </c>
      <c r="G6493" t="s">
        <v>19</v>
      </c>
      <c r="H6493">
        <v>14</v>
      </c>
      <c r="I6493">
        <v>101</v>
      </c>
      <c r="J6493">
        <v>1414</v>
      </c>
      <c r="K6493">
        <v>778</v>
      </c>
      <c r="L6493">
        <v>0.55000000000000004</v>
      </c>
      <c r="M6493" t="s">
        <v>82</v>
      </c>
    </row>
    <row r="6494" spans="1:13" x14ac:dyDescent="0.25">
      <c r="A6494" t="s">
        <v>13</v>
      </c>
      <c r="B6494">
        <v>1185732</v>
      </c>
      <c r="C6494" s="1">
        <v>44303</v>
      </c>
      <c r="D6494" t="s">
        <v>26</v>
      </c>
      <c r="E6494" t="s">
        <v>99</v>
      </c>
      <c r="F6494" t="s">
        <v>100</v>
      </c>
      <c r="G6494" t="s">
        <v>20</v>
      </c>
      <c r="H6494">
        <v>19</v>
      </c>
      <c r="I6494">
        <v>75</v>
      </c>
      <c r="J6494">
        <v>1425</v>
      </c>
      <c r="K6494">
        <v>741</v>
      </c>
      <c r="L6494">
        <v>0.52</v>
      </c>
      <c r="M6494" t="s">
        <v>82</v>
      </c>
    </row>
    <row r="6495" spans="1:13" x14ac:dyDescent="0.25">
      <c r="A6495" t="s">
        <v>13</v>
      </c>
      <c r="B6495">
        <v>1185732</v>
      </c>
      <c r="C6495" s="1">
        <v>44303</v>
      </c>
      <c r="D6495" t="s">
        <v>26</v>
      </c>
      <c r="E6495" t="s">
        <v>99</v>
      </c>
      <c r="F6495" t="s">
        <v>100</v>
      </c>
      <c r="G6495" t="s">
        <v>21</v>
      </c>
      <c r="H6495">
        <v>38</v>
      </c>
      <c r="I6495">
        <v>81</v>
      </c>
      <c r="J6495">
        <v>3078</v>
      </c>
      <c r="K6495">
        <v>1477</v>
      </c>
      <c r="L6495">
        <v>0.48</v>
      </c>
      <c r="M6495" t="s">
        <v>82</v>
      </c>
    </row>
    <row r="6496" spans="1:13" x14ac:dyDescent="0.25">
      <c r="A6496" t="s">
        <v>13</v>
      </c>
      <c r="B6496">
        <v>1185732</v>
      </c>
      <c r="C6496" s="1">
        <v>44303</v>
      </c>
      <c r="D6496" t="s">
        <v>26</v>
      </c>
      <c r="E6496" t="s">
        <v>99</v>
      </c>
      <c r="F6496" t="s">
        <v>100</v>
      </c>
      <c r="G6496" t="s">
        <v>22</v>
      </c>
      <c r="H6496">
        <v>28</v>
      </c>
      <c r="I6496">
        <v>124</v>
      </c>
      <c r="J6496">
        <v>3472</v>
      </c>
      <c r="K6496">
        <v>2118</v>
      </c>
      <c r="L6496">
        <v>0.61</v>
      </c>
      <c r="M6496" t="s">
        <v>82</v>
      </c>
    </row>
    <row r="6497" spans="1:13" x14ac:dyDescent="0.25">
      <c r="A6497" t="s">
        <v>13</v>
      </c>
      <c r="B6497">
        <v>1185732</v>
      </c>
      <c r="C6497" s="1">
        <v>44332</v>
      </c>
      <c r="D6497" t="s">
        <v>26</v>
      </c>
      <c r="E6497" t="s">
        <v>99</v>
      </c>
      <c r="F6497" t="s">
        <v>100</v>
      </c>
      <c r="G6497" t="s">
        <v>16</v>
      </c>
      <c r="H6497">
        <v>39</v>
      </c>
      <c r="I6497">
        <v>194</v>
      </c>
      <c r="J6497">
        <v>7566</v>
      </c>
      <c r="K6497">
        <v>4161</v>
      </c>
      <c r="L6497">
        <v>0.55000000000000004</v>
      </c>
      <c r="M6497" t="s">
        <v>82</v>
      </c>
    </row>
    <row r="6498" spans="1:13" x14ac:dyDescent="0.25">
      <c r="A6498" t="s">
        <v>13</v>
      </c>
      <c r="B6498">
        <v>1185732</v>
      </c>
      <c r="C6498" s="1">
        <v>44332</v>
      </c>
      <c r="D6498" t="s">
        <v>26</v>
      </c>
      <c r="E6498" t="s">
        <v>99</v>
      </c>
      <c r="F6498" t="s">
        <v>100</v>
      </c>
      <c r="G6498" t="s">
        <v>18</v>
      </c>
      <c r="H6498">
        <v>37</v>
      </c>
      <c r="I6498">
        <v>131</v>
      </c>
      <c r="J6498">
        <v>4847</v>
      </c>
      <c r="K6498">
        <v>2181</v>
      </c>
      <c r="L6498">
        <v>0.45</v>
      </c>
      <c r="M6498" t="s">
        <v>82</v>
      </c>
    </row>
    <row r="6499" spans="1:13" x14ac:dyDescent="0.25">
      <c r="A6499" t="s">
        <v>13</v>
      </c>
      <c r="B6499">
        <v>1185732</v>
      </c>
      <c r="C6499" s="1">
        <v>44332</v>
      </c>
      <c r="D6499" t="s">
        <v>26</v>
      </c>
      <c r="E6499" t="s">
        <v>99</v>
      </c>
      <c r="F6499" t="s">
        <v>100</v>
      </c>
      <c r="G6499" t="s">
        <v>19</v>
      </c>
      <c r="H6499">
        <v>33</v>
      </c>
      <c r="I6499">
        <v>119</v>
      </c>
      <c r="J6499">
        <v>3927</v>
      </c>
      <c r="K6499">
        <v>2121</v>
      </c>
      <c r="L6499">
        <v>0.54</v>
      </c>
      <c r="M6499" t="s">
        <v>82</v>
      </c>
    </row>
    <row r="6500" spans="1:13" x14ac:dyDescent="0.25">
      <c r="A6500" t="s">
        <v>13</v>
      </c>
      <c r="B6500">
        <v>1185732</v>
      </c>
      <c r="C6500" s="1">
        <v>44332</v>
      </c>
      <c r="D6500" t="s">
        <v>26</v>
      </c>
      <c r="E6500" t="s">
        <v>99</v>
      </c>
      <c r="F6500" t="s">
        <v>100</v>
      </c>
      <c r="G6500" t="s">
        <v>20</v>
      </c>
      <c r="H6500">
        <v>33</v>
      </c>
      <c r="I6500">
        <v>101</v>
      </c>
      <c r="J6500">
        <v>3333</v>
      </c>
      <c r="K6500">
        <v>1700</v>
      </c>
      <c r="L6500">
        <v>0.51</v>
      </c>
      <c r="M6500" t="s">
        <v>82</v>
      </c>
    </row>
    <row r="6501" spans="1:13" x14ac:dyDescent="0.25">
      <c r="A6501" t="s">
        <v>13</v>
      </c>
      <c r="B6501">
        <v>1185732</v>
      </c>
      <c r="C6501" s="1">
        <v>44332</v>
      </c>
      <c r="D6501" t="s">
        <v>26</v>
      </c>
      <c r="E6501" t="s">
        <v>99</v>
      </c>
      <c r="F6501" t="s">
        <v>100</v>
      </c>
      <c r="G6501" t="s">
        <v>21</v>
      </c>
      <c r="H6501">
        <v>41</v>
      </c>
      <c r="I6501">
        <v>116</v>
      </c>
      <c r="J6501">
        <v>4756</v>
      </c>
      <c r="K6501">
        <v>2235</v>
      </c>
      <c r="L6501">
        <v>0.47</v>
      </c>
      <c r="M6501" t="s">
        <v>82</v>
      </c>
    </row>
    <row r="6502" spans="1:13" x14ac:dyDescent="0.25">
      <c r="A6502" t="s">
        <v>13</v>
      </c>
      <c r="B6502">
        <v>1185732</v>
      </c>
      <c r="C6502" s="1">
        <v>44332</v>
      </c>
      <c r="D6502" t="s">
        <v>26</v>
      </c>
      <c r="E6502" t="s">
        <v>99</v>
      </c>
      <c r="F6502" t="s">
        <v>100</v>
      </c>
      <c r="G6502" t="s">
        <v>22</v>
      </c>
      <c r="H6502">
        <v>47</v>
      </c>
      <c r="I6502">
        <v>140</v>
      </c>
      <c r="J6502">
        <v>6580</v>
      </c>
      <c r="K6502">
        <v>4211</v>
      </c>
      <c r="L6502">
        <v>0.64</v>
      </c>
      <c r="M6502" t="s">
        <v>82</v>
      </c>
    </row>
    <row r="6503" spans="1:13" x14ac:dyDescent="0.25">
      <c r="A6503" t="s">
        <v>13</v>
      </c>
      <c r="B6503">
        <v>1185732</v>
      </c>
      <c r="C6503" s="1">
        <v>44365</v>
      </c>
      <c r="D6503" t="s">
        <v>26</v>
      </c>
      <c r="E6503" t="s">
        <v>99</v>
      </c>
      <c r="F6503" t="s">
        <v>100</v>
      </c>
      <c r="G6503" t="s">
        <v>16</v>
      </c>
      <c r="H6503">
        <v>44</v>
      </c>
      <c r="I6503">
        <v>210</v>
      </c>
      <c r="J6503">
        <v>9240</v>
      </c>
      <c r="K6503">
        <v>4805</v>
      </c>
      <c r="L6503">
        <v>0.52</v>
      </c>
      <c r="M6503" t="s">
        <v>82</v>
      </c>
    </row>
    <row r="6504" spans="1:13" x14ac:dyDescent="0.25">
      <c r="A6504" t="s">
        <v>13</v>
      </c>
      <c r="B6504">
        <v>1185732</v>
      </c>
      <c r="C6504" s="1">
        <v>44365</v>
      </c>
      <c r="D6504" t="s">
        <v>26</v>
      </c>
      <c r="E6504" t="s">
        <v>99</v>
      </c>
      <c r="F6504" t="s">
        <v>100</v>
      </c>
      <c r="G6504" t="s">
        <v>18</v>
      </c>
      <c r="H6504">
        <v>37</v>
      </c>
      <c r="I6504">
        <v>125</v>
      </c>
      <c r="J6504">
        <v>4625</v>
      </c>
      <c r="K6504">
        <v>2174</v>
      </c>
      <c r="L6504">
        <v>0.47</v>
      </c>
      <c r="M6504" t="s">
        <v>82</v>
      </c>
    </row>
    <row r="6505" spans="1:13" x14ac:dyDescent="0.25">
      <c r="A6505" t="s">
        <v>13</v>
      </c>
      <c r="B6505">
        <v>1185732</v>
      </c>
      <c r="C6505" s="1">
        <v>44365</v>
      </c>
      <c r="D6505" t="s">
        <v>26</v>
      </c>
      <c r="E6505" t="s">
        <v>99</v>
      </c>
      <c r="F6505" t="s">
        <v>100</v>
      </c>
      <c r="G6505" t="s">
        <v>19</v>
      </c>
      <c r="H6505">
        <v>41</v>
      </c>
      <c r="I6505">
        <v>143</v>
      </c>
      <c r="J6505">
        <v>5863</v>
      </c>
      <c r="K6505">
        <v>3225</v>
      </c>
      <c r="L6505">
        <v>0.55000000000000004</v>
      </c>
      <c r="M6505" t="s">
        <v>82</v>
      </c>
    </row>
    <row r="6506" spans="1:13" x14ac:dyDescent="0.25">
      <c r="A6506" t="s">
        <v>13</v>
      </c>
      <c r="B6506">
        <v>1185732</v>
      </c>
      <c r="C6506" s="1">
        <v>44365</v>
      </c>
      <c r="D6506" t="s">
        <v>26</v>
      </c>
      <c r="E6506" t="s">
        <v>99</v>
      </c>
      <c r="F6506" t="s">
        <v>100</v>
      </c>
      <c r="G6506" t="s">
        <v>20</v>
      </c>
      <c r="H6506">
        <v>43</v>
      </c>
      <c r="I6506">
        <v>117</v>
      </c>
      <c r="J6506">
        <v>5031</v>
      </c>
      <c r="K6506">
        <v>2516</v>
      </c>
      <c r="L6506">
        <v>0.5</v>
      </c>
      <c r="M6506" t="s">
        <v>82</v>
      </c>
    </row>
    <row r="6507" spans="1:13" x14ac:dyDescent="0.25">
      <c r="A6507" t="s">
        <v>13</v>
      </c>
      <c r="B6507">
        <v>1185732</v>
      </c>
      <c r="C6507" s="1">
        <v>44365</v>
      </c>
      <c r="D6507" t="s">
        <v>26</v>
      </c>
      <c r="E6507" t="s">
        <v>99</v>
      </c>
      <c r="F6507" t="s">
        <v>100</v>
      </c>
      <c r="G6507" t="s">
        <v>21</v>
      </c>
      <c r="H6507">
        <v>57</v>
      </c>
      <c r="I6507">
        <v>135</v>
      </c>
      <c r="J6507">
        <v>7695</v>
      </c>
      <c r="K6507">
        <v>3463</v>
      </c>
      <c r="L6507">
        <v>0.45</v>
      </c>
      <c r="M6507" t="s">
        <v>82</v>
      </c>
    </row>
    <row r="6508" spans="1:13" x14ac:dyDescent="0.25">
      <c r="A6508" t="s">
        <v>13</v>
      </c>
      <c r="B6508">
        <v>1185732</v>
      </c>
      <c r="C6508" s="1">
        <v>44365</v>
      </c>
      <c r="D6508" t="s">
        <v>26</v>
      </c>
      <c r="E6508" t="s">
        <v>99</v>
      </c>
      <c r="F6508" t="s">
        <v>100</v>
      </c>
      <c r="G6508" t="s">
        <v>22</v>
      </c>
      <c r="H6508">
        <v>60</v>
      </c>
      <c r="I6508">
        <v>188</v>
      </c>
      <c r="J6508">
        <v>11280</v>
      </c>
      <c r="K6508">
        <v>7106</v>
      </c>
      <c r="L6508">
        <v>0.63</v>
      </c>
      <c r="M6508" t="s">
        <v>82</v>
      </c>
    </row>
    <row r="6509" spans="1:13" x14ac:dyDescent="0.25">
      <c r="A6509" t="s">
        <v>13</v>
      </c>
      <c r="B6509">
        <v>1185732</v>
      </c>
      <c r="C6509" s="1">
        <v>44393</v>
      </c>
      <c r="D6509" t="s">
        <v>26</v>
      </c>
      <c r="E6509" t="s">
        <v>99</v>
      </c>
      <c r="F6509" t="s">
        <v>100</v>
      </c>
      <c r="G6509" t="s">
        <v>16</v>
      </c>
      <c r="H6509">
        <v>58</v>
      </c>
      <c r="I6509">
        <v>221</v>
      </c>
      <c r="J6509">
        <v>12818</v>
      </c>
      <c r="K6509">
        <v>6537</v>
      </c>
      <c r="L6509">
        <v>0.51</v>
      </c>
      <c r="M6509" t="s">
        <v>82</v>
      </c>
    </row>
    <row r="6510" spans="1:13" x14ac:dyDescent="0.25">
      <c r="A6510" t="s">
        <v>24</v>
      </c>
      <c r="B6510">
        <v>1185732</v>
      </c>
      <c r="C6510" s="1">
        <v>44393</v>
      </c>
      <c r="D6510" t="s">
        <v>26</v>
      </c>
      <c r="E6510" t="s">
        <v>99</v>
      </c>
      <c r="F6510" t="s">
        <v>100</v>
      </c>
      <c r="G6510" t="s">
        <v>18</v>
      </c>
      <c r="H6510">
        <v>53</v>
      </c>
      <c r="I6510">
        <v>156</v>
      </c>
      <c r="J6510">
        <v>8268</v>
      </c>
      <c r="K6510">
        <v>3721</v>
      </c>
      <c r="L6510">
        <v>0.45</v>
      </c>
      <c r="M6510" t="s">
        <v>82</v>
      </c>
    </row>
    <row r="6511" spans="1:13" x14ac:dyDescent="0.25">
      <c r="A6511" t="s">
        <v>24</v>
      </c>
      <c r="B6511">
        <v>1185732</v>
      </c>
      <c r="C6511" s="1">
        <v>44393</v>
      </c>
      <c r="D6511" t="s">
        <v>26</v>
      </c>
      <c r="E6511" t="s">
        <v>99</v>
      </c>
      <c r="F6511" t="s">
        <v>100</v>
      </c>
      <c r="G6511" t="s">
        <v>19</v>
      </c>
      <c r="H6511">
        <v>48</v>
      </c>
      <c r="I6511">
        <v>142</v>
      </c>
      <c r="J6511">
        <v>6816</v>
      </c>
      <c r="K6511">
        <v>3408</v>
      </c>
      <c r="L6511">
        <v>0.5</v>
      </c>
      <c r="M6511" t="s">
        <v>82</v>
      </c>
    </row>
    <row r="6512" spans="1:13" x14ac:dyDescent="0.25">
      <c r="A6512" t="s">
        <v>24</v>
      </c>
      <c r="B6512">
        <v>1185732</v>
      </c>
      <c r="C6512" s="1">
        <v>44393</v>
      </c>
      <c r="D6512" t="s">
        <v>26</v>
      </c>
      <c r="E6512" t="s">
        <v>99</v>
      </c>
      <c r="F6512" t="s">
        <v>100</v>
      </c>
      <c r="G6512" t="s">
        <v>20</v>
      </c>
      <c r="H6512">
        <v>48</v>
      </c>
      <c r="I6512">
        <v>124</v>
      </c>
      <c r="J6512">
        <v>5952</v>
      </c>
      <c r="K6512">
        <v>3155</v>
      </c>
      <c r="L6512">
        <v>0.53</v>
      </c>
      <c r="M6512" t="s">
        <v>82</v>
      </c>
    </row>
    <row r="6513" spans="1:13" x14ac:dyDescent="0.25">
      <c r="A6513" t="s">
        <v>24</v>
      </c>
      <c r="B6513">
        <v>1185732</v>
      </c>
      <c r="C6513" s="1">
        <v>44393</v>
      </c>
      <c r="D6513" t="s">
        <v>26</v>
      </c>
      <c r="E6513" t="s">
        <v>99</v>
      </c>
      <c r="F6513" t="s">
        <v>100</v>
      </c>
      <c r="G6513" t="s">
        <v>21</v>
      </c>
      <c r="H6513">
        <v>59</v>
      </c>
      <c r="I6513">
        <v>150</v>
      </c>
      <c r="J6513">
        <v>8850</v>
      </c>
      <c r="K6513">
        <v>4248</v>
      </c>
      <c r="L6513">
        <v>0.48</v>
      </c>
      <c r="M6513" t="s">
        <v>82</v>
      </c>
    </row>
    <row r="6514" spans="1:13" x14ac:dyDescent="0.25">
      <c r="A6514" t="s">
        <v>24</v>
      </c>
      <c r="B6514">
        <v>1185732</v>
      </c>
      <c r="C6514" s="1">
        <v>44393</v>
      </c>
      <c r="D6514" t="s">
        <v>26</v>
      </c>
      <c r="E6514" t="s">
        <v>99</v>
      </c>
      <c r="F6514" t="s">
        <v>100</v>
      </c>
      <c r="G6514" t="s">
        <v>22</v>
      </c>
      <c r="H6514">
        <v>61</v>
      </c>
      <c r="I6514">
        <v>176</v>
      </c>
      <c r="J6514">
        <v>10736</v>
      </c>
      <c r="K6514">
        <v>6549</v>
      </c>
      <c r="L6514">
        <v>0.61</v>
      </c>
      <c r="M6514" t="s">
        <v>82</v>
      </c>
    </row>
    <row r="6515" spans="1:13" x14ac:dyDescent="0.25">
      <c r="A6515" t="s">
        <v>24</v>
      </c>
      <c r="B6515">
        <v>1185732</v>
      </c>
      <c r="C6515" s="1">
        <v>44425</v>
      </c>
      <c r="D6515" t="s">
        <v>26</v>
      </c>
      <c r="E6515" t="s">
        <v>99</v>
      </c>
      <c r="F6515" t="s">
        <v>100</v>
      </c>
      <c r="G6515" t="s">
        <v>16</v>
      </c>
      <c r="H6515">
        <v>56</v>
      </c>
      <c r="I6515">
        <v>215</v>
      </c>
      <c r="J6515">
        <v>12040</v>
      </c>
      <c r="K6515">
        <v>6502</v>
      </c>
      <c r="L6515">
        <v>0.54</v>
      </c>
      <c r="M6515" t="s">
        <v>82</v>
      </c>
    </row>
    <row r="6516" spans="1:13" x14ac:dyDescent="0.25">
      <c r="A6516" t="s">
        <v>24</v>
      </c>
      <c r="B6516">
        <v>1185732</v>
      </c>
      <c r="C6516" s="1">
        <v>44425</v>
      </c>
      <c r="D6516" t="s">
        <v>26</v>
      </c>
      <c r="E6516" t="s">
        <v>99</v>
      </c>
      <c r="F6516" t="s">
        <v>100</v>
      </c>
      <c r="G6516" t="s">
        <v>18</v>
      </c>
      <c r="H6516">
        <v>50</v>
      </c>
      <c r="I6516">
        <v>168</v>
      </c>
      <c r="J6516">
        <v>8400</v>
      </c>
      <c r="K6516">
        <v>4032</v>
      </c>
      <c r="L6516">
        <v>0.48</v>
      </c>
      <c r="M6516" t="s">
        <v>82</v>
      </c>
    </row>
    <row r="6517" spans="1:13" x14ac:dyDescent="0.25">
      <c r="A6517" t="s">
        <v>24</v>
      </c>
      <c r="B6517">
        <v>1185732</v>
      </c>
      <c r="C6517" s="1">
        <v>44425</v>
      </c>
      <c r="D6517" t="s">
        <v>26</v>
      </c>
      <c r="E6517" t="s">
        <v>99</v>
      </c>
      <c r="F6517" t="s">
        <v>100</v>
      </c>
      <c r="G6517" t="s">
        <v>19</v>
      </c>
      <c r="H6517">
        <v>48</v>
      </c>
      <c r="I6517">
        <v>147</v>
      </c>
      <c r="J6517">
        <v>7056</v>
      </c>
      <c r="K6517">
        <v>3669</v>
      </c>
      <c r="L6517">
        <v>0.52</v>
      </c>
      <c r="M6517" t="s">
        <v>82</v>
      </c>
    </row>
    <row r="6518" spans="1:13" x14ac:dyDescent="0.25">
      <c r="A6518" t="s">
        <v>24</v>
      </c>
      <c r="B6518">
        <v>1185732</v>
      </c>
      <c r="C6518" s="1">
        <v>44425</v>
      </c>
      <c r="D6518" t="s">
        <v>26</v>
      </c>
      <c r="E6518" t="s">
        <v>99</v>
      </c>
      <c r="F6518" t="s">
        <v>100</v>
      </c>
      <c r="G6518" t="s">
        <v>20</v>
      </c>
      <c r="H6518">
        <v>39</v>
      </c>
      <c r="I6518">
        <v>128</v>
      </c>
      <c r="J6518">
        <v>4992</v>
      </c>
      <c r="K6518">
        <v>2596</v>
      </c>
      <c r="L6518">
        <v>0.52</v>
      </c>
      <c r="M6518" t="s">
        <v>82</v>
      </c>
    </row>
    <row r="6519" spans="1:13" x14ac:dyDescent="0.25">
      <c r="A6519" t="s">
        <v>24</v>
      </c>
      <c r="B6519">
        <v>1185732</v>
      </c>
      <c r="C6519" s="1">
        <v>44425</v>
      </c>
      <c r="D6519" t="s">
        <v>26</v>
      </c>
      <c r="E6519" t="s">
        <v>99</v>
      </c>
      <c r="F6519" t="s">
        <v>100</v>
      </c>
      <c r="G6519" t="s">
        <v>21</v>
      </c>
      <c r="H6519">
        <v>46</v>
      </c>
      <c r="I6519">
        <v>122</v>
      </c>
      <c r="J6519">
        <v>5612</v>
      </c>
      <c r="K6519">
        <v>2525</v>
      </c>
      <c r="L6519">
        <v>0.45</v>
      </c>
      <c r="M6519" t="s">
        <v>82</v>
      </c>
    </row>
    <row r="6520" spans="1:13" x14ac:dyDescent="0.25">
      <c r="A6520" t="s">
        <v>24</v>
      </c>
      <c r="B6520">
        <v>1185732</v>
      </c>
      <c r="C6520" s="1">
        <v>44425</v>
      </c>
      <c r="D6520" t="s">
        <v>26</v>
      </c>
      <c r="E6520" t="s">
        <v>99</v>
      </c>
      <c r="F6520" t="s">
        <v>100</v>
      </c>
      <c r="G6520" t="s">
        <v>22</v>
      </c>
      <c r="H6520">
        <v>53</v>
      </c>
      <c r="I6520">
        <v>169</v>
      </c>
      <c r="J6520">
        <v>8957</v>
      </c>
      <c r="K6520">
        <v>5822</v>
      </c>
      <c r="L6520">
        <v>0.65</v>
      </c>
      <c r="M6520" t="s">
        <v>82</v>
      </c>
    </row>
    <row r="6521" spans="1:13" x14ac:dyDescent="0.25">
      <c r="A6521" t="s">
        <v>24</v>
      </c>
      <c r="B6521">
        <v>1185732</v>
      </c>
      <c r="C6521" s="1">
        <v>44455</v>
      </c>
      <c r="D6521" t="s">
        <v>26</v>
      </c>
      <c r="E6521" t="s">
        <v>99</v>
      </c>
      <c r="F6521" t="s">
        <v>100</v>
      </c>
      <c r="G6521" t="s">
        <v>16</v>
      </c>
      <c r="H6521">
        <v>47</v>
      </c>
      <c r="I6521">
        <v>203</v>
      </c>
      <c r="J6521">
        <v>9541</v>
      </c>
      <c r="K6521">
        <v>5152</v>
      </c>
      <c r="L6521">
        <v>0.54</v>
      </c>
      <c r="M6521" t="s">
        <v>82</v>
      </c>
    </row>
    <row r="6522" spans="1:13" x14ac:dyDescent="0.25">
      <c r="A6522" t="s">
        <v>24</v>
      </c>
      <c r="B6522">
        <v>1185732</v>
      </c>
      <c r="C6522" s="1">
        <v>44455</v>
      </c>
      <c r="D6522" t="s">
        <v>26</v>
      </c>
      <c r="E6522" t="s">
        <v>99</v>
      </c>
      <c r="F6522" t="s">
        <v>100</v>
      </c>
      <c r="G6522" t="s">
        <v>18</v>
      </c>
      <c r="H6522">
        <v>42</v>
      </c>
      <c r="I6522">
        <v>147</v>
      </c>
      <c r="J6522">
        <v>6174</v>
      </c>
      <c r="K6522">
        <v>2778</v>
      </c>
      <c r="L6522">
        <v>0.45</v>
      </c>
      <c r="M6522" t="s">
        <v>82</v>
      </c>
    </row>
    <row r="6523" spans="1:13" x14ac:dyDescent="0.25">
      <c r="A6523" t="s">
        <v>24</v>
      </c>
      <c r="B6523">
        <v>1185732</v>
      </c>
      <c r="C6523" s="1">
        <v>44455</v>
      </c>
      <c r="D6523" t="s">
        <v>26</v>
      </c>
      <c r="E6523" t="s">
        <v>99</v>
      </c>
      <c r="F6523" t="s">
        <v>100</v>
      </c>
      <c r="G6523" t="s">
        <v>19</v>
      </c>
      <c r="H6523">
        <v>19</v>
      </c>
      <c r="I6523">
        <v>123</v>
      </c>
      <c r="J6523">
        <v>2337</v>
      </c>
      <c r="K6523">
        <v>1169</v>
      </c>
      <c r="L6523">
        <v>0.5</v>
      </c>
      <c r="M6523" t="s">
        <v>82</v>
      </c>
    </row>
    <row r="6524" spans="1:13" x14ac:dyDescent="0.25">
      <c r="A6524" t="s">
        <v>24</v>
      </c>
      <c r="B6524">
        <v>1185732</v>
      </c>
      <c r="C6524" s="1">
        <v>44455</v>
      </c>
      <c r="D6524" t="s">
        <v>26</v>
      </c>
      <c r="E6524" t="s">
        <v>99</v>
      </c>
      <c r="F6524" t="s">
        <v>100</v>
      </c>
      <c r="G6524" t="s">
        <v>20</v>
      </c>
      <c r="H6524">
        <v>19</v>
      </c>
      <c r="I6524">
        <v>100</v>
      </c>
      <c r="J6524">
        <v>1900</v>
      </c>
      <c r="K6524">
        <v>1045</v>
      </c>
      <c r="L6524">
        <v>0.55000000000000004</v>
      </c>
      <c r="M6524" t="s">
        <v>82</v>
      </c>
    </row>
    <row r="6525" spans="1:13" x14ac:dyDescent="0.25">
      <c r="A6525" t="s">
        <v>24</v>
      </c>
      <c r="B6525">
        <v>1185732</v>
      </c>
      <c r="C6525" s="1">
        <v>44455</v>
      </c>
      <c r="D6525" t="s">
        <v>26</v>
      </c>
      <c r="E6525" t="s">
        <v>99</v>
      </c>
      <c r="F6525" t="s">
        <v>100</v>
      </c>
      <c r="G6525" t="s">
        <v>21</v>
      </c>
      <c r="H6525">
        <v>29</v>
      </c>
      <c r="I6525">
        <v>108</v>
      </c>
      <c r="J6525">
        <v>3132</v>
      </c>
      <c r="K6525">
        <v>1503</v>
      </c>
      <c r="L6525">
        <v>0.48</v>
      </c>
      <c r="M6525" t="s">
        <v>82</v>
      </c>
    </row>
    <row r="6526" spans="1:13" x14ac:dyDescent="0.25">
      <c r="A6526" t="s">
        <v>24</v>
      </c>
      <c r="B6526">
        <v>1185732</v>
      </c>
      <c r="C6526" s="1">
        <v>44455</v>
      </c>
      <c r="D6526" t="s">
        <v>26</v>
      </c>
      <c r="E6526" t="s">
        <v>99</v>
      </c>
      <c r="F6526" t="s">
        <v>100</v>
      </c>
      <c r="G6526" t="s">
        <v>22</v>
      </c>
      <c r="H6526">
        <v>32</v>
      </c>
      <c r="I6526">
        <v>130</v>
      </c>
      <c r="J6526">
        <v>4160</v>
      </c>
      <c r="K6526">
        <v>2579</v>
      </c>
      <c r="L6526">
        <v>0.62</v>
      </c>
      <c r="M6526" t="s">
        <v>82</v>
      </c>
    </row>
    <row r="6527" spans="1:13" x14ac:dyDescent="0.25">
      <c r="A6527" t="s">
        <v>24</v>
      </c>
      <c r="B6527">
        <v>1185732</v>
      </c>
      <c r="C6527" s="1">
        <v>44487</v>
      </c>
      <c r="D6527" t="s">
        <v>26</v>
      </c>
      <c r="E6527" t="s">
        <v>99</v>
      </c>
      <c r="F6527" t="s">
        <v>100</v>
      </c>
      <c r="G6527" t="s">
        <v>16</v>
      </c>
      <c r="H6527">
        <v>32</v>
      </c>
      <c r="I6527">
        <v>176</v>
      </c>
      <c r="J6527">
        <v>5632</v>
      </c>
      <c r="K6527">
        <v>3041</v>
      </c>
      <c r="L6527">
        <v>0.54</v>
      </c>
      <c r="M6527" t="s">
        <v>82</v>
      </c>
    </row>
    <row r="6528" spans="1:13" x14ac:dyDescent="0.25">
      <c r="A6528" t="s">
        <v>24</v>
      </c>
      <c r="B6528">
        <v>1185732</v>
      </c>
      <c r="C6528" s="1">
        <v>44487</v>
      </c>
      <c r="D6528" t="s">
        <v>26</v>
      </c>
      <c r="E6528" t="s">
        <v>99</v>
      </c>
      <c r="F6528" t="s">
        <v>100</v>
      </c>
      <c r="G6528" t="s">
        <v>18</v>
      </c>
      <c r="H6528">
        <v>25</v>
      </c>
      <c r="I6528">
        <v>145</v>
      </c>
      <c r="J6528">
        <v>3625</v>
      </c>
      <c r="K6528">
        <v>1631</v>
      </c>
      <c r="L6528">
        <v>0.45</v>
      </c>
      <c r="M6528" t="s">
        <v>82</v>
      </c>
    </row>
    <row r="6529" spans="1:13" x14ac:dyDescent="0.25">
      <c r="A6529" t="s">
        <v>24</v>
      </c>
      <c r="B6529">
        <v>1185732</v>
      </c>
      <c r="C6529" s="1">
        <v>44487</v>
      </c>
      <c r="D6529" t="s">
        <v>26</v>
      </c>
      <c r="E6529" t="s">
        <v>99</v>
      </c>
      <c r="F6529" t="s">
        <v>100</v>
      </c>
      <c r="G6529" t="s">
        <v>19</v>
      </c>
      <c r="H6529">
        <v>24</v>
      </c>
      <c r="I6529">
        <v>98</v>
      </c>
      <c r="J6529">
        <v>2352</v>
      </c>
      <c r="K6529">
        <v>1270</v>
      </c>
      <c r="L6529">
        <v>0.54</v>
      </c>
      <c r="M6529" t="s">
        <v>82</v>
      </c>
    </row>
    <row r="6530" spans="1:13" x14ac:dyDescent="0.25">
      <c r="A6530" t="s">
        <v>24</v>
      </c>
      <c r="B6530">
        <v>1185732</v>
      </c>
      <c r="C6530" s="1">
        <v>44487</v>
      </c>
      <c r="D6530" t="s">
        <v>26</v>
      </c>
      <c r="E6530" t="s">
        <v>99</v>
      </c>
      <c r="F6530" t="s">
        <v>100</v>
      </c>
      <c r="G6530" t="s">
        <v>20</v>
      </c>
      <c r="H6530">
        <v>23</v>
      </c>
      <c r="I6530">
        <v>105</v>
      </c>
      <c r="J6530">
        <v>2415</v>
      </c>
      <c r="K6530">
        <v>1208</v>
      </c>
      <c r="L6530">
        <v>0.5</v>
      </c>
      <c r="M6530" t="s">
        <v>82</v>
      </c>
    </row>
    <row r="6531" spans="1:13" x14ac:dyDescent="0.25">
      <c r="A6531" t="s">
        <v>24</v>
      </c>
      <c r="B6531">
        <v>1185732</v>
      </c>
      <c r="C6531" s="1">
        <v>44487</v>
      </c>
      <c r="D6531" t="s">
        <v>26</v>
      </c>
      <c r="E6531" t="s">
        <v>99</v>
      </c>
      <c r="F6531" t="s">
        <v>100</v>
      </c>
      <c r="G6531" t="s">
        <v>21</v>
      </c>
      <c r="H6531">
        <v>32</v>
      </c>
      <c r="I6531">
        <v>98</v>
      </c>
      <c r="J6531">
        <v>3136</v>
      </c>
      <c r="K6531">
        <v>1568</v>
      </c>
      <c r="L6531">
        <v>0.5</v>
      </c>
      <c r="M6531" t="s">
        <v>82</v>
      </c>
    </row>
    <row r="6532" spans="1:13" x14ac:dyDescent="0.25">
      <c r="A6532" t="s">
        <v>25</v>
      </c>
      <c r="B6532">
        <v>1185732</v>
      </c>
      <c r="C6532" s="1">
        <v>44487</v>
      </c>
      <c r="D6532" t="s">
        <v>26</v>
      </c>
      <c r="E6532" t="s">
        <v>99</v>
      </c>
      <c r="F6532" t="s">
        <v>100</v>
      </c>
      <c r="G6532" t="s">
        <v>22</v>
      </c>
      <c r="H6532">
        <v>33</v>
      </c>
      <c r="I6532">
        <v>124</v>
      </c>
      <c r="J6532">
        <v>4092</v>
      </c>
      <c r="K6532">
        <v>2619</v>
      </c>
      <c r="L6532">
        <v>0.64</v>
      </c>
      <c r="M6532" t="s">
        <v>82</v>
      </c>
    </row>
    <row r="6533" spans="1:13" x14ac:dyDescent="0.25">
      <c r="A6533" t="s">
        <v>25</v>
      </c>
      <c r="B6533">
        <v>1185732</v>
      </c>
      <c r="C6533" s="1">
        <v>44517</v>
      </c>
      <c r="D6533" t="s">
        <v>26</v>
      </c>
      <c r="E6533" t="s">
        <v>99</v>
      </c>
      <c r="F6533" t="s">
        <v>100</v>
      </c>
      <c r="G6533" t="s">
        <v>16</v>
      </c>
      <c r="H6533">
        <v>28</v>
      </c>
      <c r="I6533">
        <v>163</v>
      </c>
      <c r="J6533">
        <v>4564</v>
      </c>
      <c r="K6533">
        <v>2465</v>
      </c>
      <c r="L6533">
        <v>0.54</v>
      </c>
      <c r="M6533" t="s">
        <v>82</v>
      </c>
    </row>
    <row r="6534" spans="1:13" x14ac:dyDescent="0.25">
      <c r="A6534" t="s">
        <v>25</v>
      </c>
      <c r="B6534">
        <v>1185732</v>
      </c>
      <c r="C6534" s="1">
        <v>44517</v>
      </c>
      <c r="D6534" t="s">
        <v>26</v>
      </c>
      <c r="E6534" t="s">
        <v>99</v>
      </c>
      <c r="F6534" t="s">
        <v>100</v>
      </c>
      <c r="G6534" t="s">
        <v>18</v>
      </c>
      <c r="H6534">
        <v>18</v>
      </c>
      <c r="I6534">
        <v>117</v>
      </c>
      <c r="J6534">
        <v>2106</v>
      </c>
      <c r="K6534">
        <v>948</v>
      </c>
      <c r="L6534">
        <v>0.45</v>
      </c>
      <c r="M6534" t="s">
        <v>82</v>
      </c>
    </row>
    <row r="6535" spans="1:13" x14ac:dyDescent="0.25">
      <c r="A6535" t="s">
        <v>25</v>
      </c>
      <c r="B6535">
        <v>1185732</v>
      </c>
      <c r="C6535" s="1">
        <v>44517</v>
      </c>
      <c r="D6535" t="s">
        <v>26</v>
      </c>
      <c r="E6535" t="s">
        <v>99</v>
      </c>
      <c r="F6535" t="s">
        <v>100</v>
      </c>
      <c r="G6535" t="s">
        <v>19</v>
      </c>
      <c r="H6535">
        <v>28</v>
      </c>
      <c r="I6535">
        <v>111</v>
      </c>
      <c r="J6535">
        <v>3108</v>
      </c>
      <c r="K6535">
        <v>1678</v>
      </c>
      <c r="L6535">
        <v>0.54</v>
      </c>
      <c r="M6535" t="s">
        <v>82</v>
      </c>
    </row>
    <row r="6536" spans="1:13" x14ac:dyDescent="0.25">
      <c r="A6536" t="s">
        <v>25</v>
      </c>
      <c r="B6536">
        <v>1185732</v>
      </c>
      <c r="C6536" s="1">
        <v>44517</v>
      </c>
      <c r="D6536" t="s">
        <v>26</v>
      </c>
      <c r="E6536" t="s">
        <v>99</v>
      </c>
      <c r="F6536" t="s">
        <v>100</v>
      </c>
      <c r="G6536" t="s">
        <v>20</v>
      </c>
      <c r="H6536">
        <v>54</v>
      </c>
      <c r="I6536">
        <v>117</v>
      </c>
      <c r="J6536">
        <v>6318</v>
      </c>
      <c r="K6536">
        <v>3349</v>
      </c>
      <c r="L6536">
        <v>0.53</v>
      </c>
      <c r="M6536" t="s">
        <v>82</v>
      </c>
    </row>
    <row r="6537" spans="1:13" x14ac:dyDescent="0.25">
      <c r="A6537" t="s">
        <v>25</v>
      </c>
      <c r="B6537">
        <v>1185732</v>
      </c>
      <c r="C6537" s="1">
        <v>44517</v>
      </c>
      <c r="D6537" t="s">
        <v>26</v>
      </c>
      <c r="E6537" t="s">
        <v>99</v>
      </c>
      <c r="F6537" t="s">
        <v>100</v>
      </c>
      <c r="G6537" t="s">
        <v>21</v>
      </c>
      <c r="H6537">
        <v>71</v>
      </c>
      <c r="I6537">
        <v>123</v>
      </c>
      <c r="J6537">
        <v>8733</v>
      </c>
      <c r="K6537">
        <v>3930</v>
      </c>
      <c r="L6537">
        <v>0.45</v>
      </c>
      <c r="M6537" t="s">
        <v>82</v>
      </c>
    </row>
    <row r="6538" spans="1:13" x14ac:dyDescent="0.25">
      <c r="A6538" t="s">
        <v>25</v>
      </c>
      <c r="B6538">
        <v>1185732</v>
      </c>
      <c r="C6538" s="1">
        <v>44517</v>
      </c>
      <c r="D6538" t="s">
        <v>26</v>
      </c>
      <c r="E6538" t="s">
        <v>99</v>
      </c>
      <c r="F6538" t="s">
        <v>100</v>
      </c>
      <c r="G6538" t="s">
        <v>22</v>
      </c>
      <c r="H6538">
        <v>68</v>
      </c>
      <c r="I6538">
        <v>158</v>
      </c>
      <c r="J6538">
        <v>10744</v>
      </c>
      <c r="K6538">
        <v>6554</v>
      </c>
      <c r="L6538">
        <v>0.61</v>
      </c>
      <c r="M6538" t="s">
        <v>82</v>
      </c>
    </row>
    <row r="6539" spans="1:13" x14ac:dyDescent="0.25">
      <c r="A6539" t="s">
        <v>25</v>
      </c>
      <c r="B6539">
        <v>1185732</v>
      </c>
      <c r="C6539" s="1">
        <v>44546</v>
      </c>
      <c r="D6539" t="s">
        <v>26</v>
      </c>
      <c r="E6539" t="s">
        <v>99</v>
      </c>
      <c r="F6539" t="s">
        <v>100</v>
      </c>
      <c r="G6539" t="s">
        <v>16</v>
      </c>
      <c r="H6539">
        <v>68</v>
      </c>
      <c r="I6539">
        <v>194</v>
      </c>
      <c r="J6539">
        <v>13192</v>
      </c>
      <c r="K6539">
        <v>6992</v>
      </c>
      <c r="L6539">
        <v>0.53</v>
      </c>
      <c r="M6539" t="s">
        <v>82</v>
      </c>
    </row>
    <row r="6540" spans="1:13" x14ac:dyDescent="0.25">
      <c r="A6540" t="s">
        <v>25</v>
      </c>
      <c r="B6540">
        <v>1185732</v>
      </c>
      <c r="C6540" s="1">
        <v>44546</v>
      </c>
      <c r="D6540" t="s">
        <v>26</v>
      </c>
      <c r="E6540" t="s">
        <v>99</v>
      </c>
      <c r="F6540" t="s">
        <v>100</v>
      </c>
      <c r="G6540" t="s">
        <v>18</v>
      </c>
      <c r="H6540">
        <v>58</v>
      </c>
      <c r="I6540">
        <v>155</v>
      </c>
      <c r="J6540">
        <v>8990</v>
      </c>
      <c r="K6540">
        <v>4405</v>
      </c>
      <c r="L6540">
        <v>0.49</v>
      </c>
      <c r="M6540" t="s">
        <v>82</v>
      </c>
    </row>
    <row r="6541" spans="1:13" x14ac:dyDescent="0.25">
      <c r="A6541" t="s">
        <v>25</v>
      </c>
      <c r="B6541">
        <v>1185732</v>
      </c>
      <c r="C6541" s="1">
        <v>44546</v>
      </c>
      <c r="D6541" t="s">
        <v>26</v>
      </c>
      <c r="E6541" t="s">
        <v>99</v>
      </c>
      <c r="F6541" t="s">
        <v>100</v>
      </c>
      <c r="G6541" t="s">
        <v>19</v>
      </c>
      <c r="H6541">
        <v>59</v>
      </c>
      <c r="I6541">
        <v>137</v>
      </c>
      <c r="J6541">
        <v>8083</v>
      </c>
      <c r="K6541">
        <v>4365</v>
      </c>
      <c r="L6541">
        <v>0.54</v>
      </c>
      <c r="M6541" t="s">
        <v>82</v>
      </c>
    </row>
    <row r="6542" spans="1:13" x14ac:dyDescent="0.25">
      <c r="A6542" t="s">
        <v>25</v>
      </c>
      <c r="B6542">
        <v>1185732</v>
      </c>
      <c r="C6542" s="1">
        <v>44546</v>
      </c>
      <c r="D6542" t="s">
        <v>26</v>
      </c>
      <c r="E6542" t="s">
        <v>99</v>
      </c>
      <c r="F6542" t="s">
        <v>100</v>
      </c>
      <c r="G6542" t="s">
        <v>20</v>
      </c>
      <c r="H6542">
        <v>56</v>
      </c>
      <c r="I6542">
        <v>133</v>
      </c>
      <c r="J6542">
        <v>7448</v>
      </c>
      <c r="K6542">
        <v>3873</v>
      </c>
      <c r="L6542">
        <v>0.52</v>
      </c>
      <c r="M6542" t="s">
        <v>82</v>
      </c>
    </row>
    <row r="6543" spans="1:13" x14ac:dyDescent="0.25">
      <c r="A6543" t="s">
        <v>25</v>
      </c>
      <c r="B6543">
        <v>1185732</v>
      </c>
      <c r="C6543" s="1">
        <v>44546</v>
      </c>
      <c r="D6543" t="s">
        <v>26</v>
      </c>
      <c r="E6543" t="s">
        <v>99</v>
      </c>
      <c r="F6543" t="s">
        <v>100</v>
      </c>
      <c r="G6543" t="s">
        <v>21</v>
      </c>
      <c r="H6543">
        <v>65</v>
      </c>
      <c r="I6543">
        <v>124</v>
      </c>
      <c r="J6543">
        <v>8060</v>
      </c>
      <c r="K6543">
        <v>4030</v>
      </c>
      <c r="L6543">
        <v>0.5</v>
      </c>
      <c r="M6543" t="s">
        <v>82</v>
      </c>
    </row>
    <row r="6544" spans="1:13" x14ac:dyDescent="0.25">
      <c r="A6544" t="s">
        <v>25</v>
      </c>
      <c r="B6544">
        <v>1185732</v>
      </c>
      <c r="C6544" s="1">
        <v>44546</v>
      </c>
      <c r="D6544" t="s">
        <v>26</v>
      </c>
      <c r="E6544" t="s">
        <v>99</v>
      </c>
      <c r="F6544" t="s">
        <v>100</v>
      </c>
      <c r="G6544" t="s">
        <v>22</v>
      </c>
      <c r="H6544">
        <v>71</v>
      </c>
      <c r="I6544">
        <v>144</v>
      </c>
      <c r="J6544">
        <v>10224</v>
      </c>
      <c r="K6544">
        <v>6237</v>
      </c>
      <c r="L6544">
        <v>0.61</v>
      </c>
      <c r="M6544" t="s">
        <v>82</v>
      </c>
    </row>
    <row r="6545" spans="1:13" x14ac:dyDescent="0.25">
      <c r="A6545" t="s">
        <v>25</v>
      </c>
      <c r="B6545">
        <v>1197831</v>
      </c>
      <c r="C6545" s="1">
        <v>44219</v>
      </c>
      <c r="D6545" t="s">
        <v>26</v>
      </c>
      <c r="E6545" t="s">
        <v>99</v>
      </c>
      <c r="F6545" t="s">
        <v>100</v>
      </c>
      <c r="G6545" t="s">
        <v>16</v>
      </c>
      <c r="H6545">
        <v>24</v>
      </c>
      <c r="I6545">
        <v>176</v>
      </c>
      <c r="J6545">
        <v>4224</v>
      </c>
      <c r="K6545">
        <v>2154</v>
      </c>
      <c r="L6545">
        <v>0.51</v>
      </c>
      <c r="M6545" t="s">
        <v>82</v>
      </c>
    </row>
    <row r="6546" spans="1:13" x14ac:dyDescent="0.25">
      <c r="A6546" t="s">
        <v>25</v>
      </c>
      <c r="B6546">
        <v>1197831</v>
      </c>
      <c r="C6546" s="1">
        <v>44219</v>
      </c>
      <c r="D6546" t="s">
        <v>26</v>
      </c>
      <c r="E6546" t="s">
        <v>99</v>
      </c>
      <c r="F6546" t="s">
        <v>100</v>
      </c>
      <c r="G6546" t="s">
        <v>18</v>
      </c>
      <c r="H6546">
        <v>25</v>
      </c>
      <c r="I6546">
        <v>131</v>
      </c>
      <c r="J6546">
        <v>3275</v>
      </c>
      <c r="K6546">
        <v>1474</v>
      </c>
      <c r="L6546">
        <v>0.45</v>
      </c>
      <c r="M6546" t="s">
        <v>82</v>
      </c>
    </row>
    <row r="6547" spans="1:13" x14ac:dyDescent="0.25">
      <c r="A6547" t="s">
        <v>25</v>
      </c>
      <c r="B6547">
        <v>1197831</v>
      </c>
      <c r="C6547" s="1">
        <v>44219</v>
      </c>
      <c r="D6547" t="s">
        <v>26</v>
      </c>
      <c r="E6547" t="s">
        <v>99</v>
      </c>
      <c r="F6547" t="s">
        <v>100</v>
      </c>
      <c r="G6547" t="s">
        <v>19</v>
      </c>
      <c r="H6547">
        <v>14</v>
      </c>
      <c r="I6547">
        <v>117</v>
      </c>
      <c r="J6547">
        <v>1638</v>
      </c>
      <c r="K6547">
        <v>835</v>
      </c>
      <c r="L6547">
        <v>0.51</v>
      </c>
      <c r="M6547" t="s">
        <v>82</v>
      </c>
    </row>
    <row r="6548" spans="1:13" x14ac:dyDescent="0.25">
      <c r="A6548" t="s">
        <v>25</v>
      </c>
      <c r="B6548">
        <v>1197831</v>
      </c>
      <c r="C6548" s="1">
        <v>44219</v>
      </c>
      <c r="D6548" t="s">
        <v>26</v>
      </c>
      <c r="E6548" t="s">
        <v>99</v>
      </c>
      <c r="F6548" t="s">
        <v>100</v>
      </c>
      <c r="G6548" t="s">
        <v>20</v>
      </c>
      <c r="H6548">
        <v>19</v>
      </c>
      <c r="I6548">
        <v>78</v>
      </c>
      <c r="J6548">
        <v>1482</v>
      </c>
      <c r="K6548">
        <v>785</v>
      </c>
      <c r="L6548">
        <v>0.53</v>
      </c>
      <c r="M6548" t="s">
        <v>82</v>
      </c>
    </row>
    <row r="6549" spans="1:13" x14ac:dyDescent="0.25">
      <c r="A6549" t="s">
        <v>25</v>
      </c>
      <c r="B6549">
        <v>1197831</v>
      </c>
      <c r="C6549" s="1">
        <v>44219</v>
      </c>
      <c r="D6549" t="s">
        <v>26</v>
      </c>
      <c r="E6549" t="s">
        <v>99</v>
      </c>
      <c r="F6549" t="s">
        <v>100</v>
      </c>
      <c r="G6549" t="s">
        <v>21</v>
      </c>
      <c r="H6549">
        <v>34</v>
      </c>
      <c r="I6549">
        <v>95</v>
      </c>
      <c r="J6549">
        <v>3230</v>
      </c>
      <c r="K6549">
        <v>1550</v>
      </c>
      <c r="L6549">
        <v>0.48</v>
      </c>
      <c r="M6549" t="s">
        <v>82</v>
      </c>
    </row>
    <row r="6550" spans="1:13" x14ac:dyDescent="0.25">
      <c r="A6550" t="s">
        <v>25</v>
      </c>
      <c r="B6550">
        <v>1197831</v>
      </c>
      <c r="C6550" s="1">
        <v>44219</v>
      </c>
      <c r="D6550" t="s">
        <v>26</v>
      </c>
      <c r="E6550" t="s">
        <v>99</v>
      </c>
      <c r="F6550" t="s">
        <v>100</v>
      </c>
      <c r="G6550" t="s">
        <v>22</v>
      </c>
      <c r="H6550">
        <v>23</v>
      </c>
      <c r="I6550">
        <v>122</v>
      </c>
      <c r="J6550">
        <v>2806</v>
      </c>
      <c r="K6550">
        <v>1459</v>
      </c>
      <c r="L6550">
        <v>0.52</v>
      </c>
      <c r="M6550" t="s">
        <v>82</v>
      </c>
    </row>
    <row r="6551" spans="1:13" x14ac:dyDescent="0.25">
      <c r="A6551" t="s">
        <v>25</v>
      </c>
      <c r="B6551">
        <v>1197831</v>
      </c>
      <c r="C6551" s="1">
        <v>44248</v>
      </c>
      <c r="D6551" t="s">
        <v>26</v>
      </c>
      <c r="E6551" t="s">
        <v>99</v>
      </c>
      <c r="F6551" t="s">
        <v>100</v>
      </c>
      <c r="G6551" t="s">
        <v>16</v>
      </c>
      <c r="H6551">
        <v>24</v>
      </c>
      <c r="I6551">
        <v>189</v>
      </c>
      <c r="J6551">
        <v>4536</v>
      </c>
      <c r="K6551">
        <v>2313</v>
      </c>
      <c r="L6551">
        <v>0.51</v>
      </c>
      <c r="M6551" t="s">
        <v>82</v>
      </c>
    </row>
    <row r="6552" spans="1:13" x14ac:dyDescent="0.25">
      <c r="A6552" t="s">
        <v>25</v>
      </c>
      <c r="B6552">
        <v>1197831</v>
      </c>
      <c r="C6552" s="1">
        <v>44248</v>
      </c>
      <c r="D6552" t="s">
        <v>26</v>
      </c>
      <c r="E6552" t="s">
        <v>99</v>
      </c>
      <c r="F6552" t="s">
        <v>100</v>
      </c>
      <c r="G6552" t="s">
        <v>18</v>
      </c>
      <c r="H6552">
        <v>24</v>
      </c>
      <c r="I6552">
        <v>105</v>
      </c>
      <c r="J6552">
        <v>2520</v>
      </c>
      <c r="K6552">
        <v>1134</v>
      </c>
      <c r="L6552">
        <v>0.45</v>
      </c>
      <c r="M6552" t="s">
        <v>82</v>
      </c>
    </row>
    <row r="6553" spans="1:13" x14ac:dyDescent="0.25">
      <c r="A6553" t="s">
        <v>25</v>
      </c>
      <c r="B6553">
        <v>1197831</v>
      </c>
      <c r="C6553" s="1">
        <v>44248</v>
      </c>
      <c r="D6553" t="s">
        <v>26</v>
      </c>
      <c r="E6553" t="s">
        <v>99</v>
      </c>
      <c r="F6553" t="s">
        <v>100</v>
      </c>
      <c r="G6553" t="s">
        <v>19</v>
      </c>
      <c r="H6553">
        <v>14</v>
      </c>
      <c r="I6553">
        <v>120</v>
      </c>
      <c r="J6553">
        <v>1680</v>
      </c>
      <c r="K6553">
        <v>840</v>
      </c>
      <c r="L6553">
        <v>0.5</v>
      </c>
      <c r="M6553" t="s">
        <v>82</v>
      </c>
    </row>
    <row r="6554" spans="1:13" x14ac:dyDescent="0.25">
      <c r="A6554" t="s">
        <v>24</v>
      </c>
      <c r="B6554">
        <v>1197831</v>
      </c>
      <c r="C6554" s="1">
        <v>44248</v>
      </c>
      <c r="D6554" t="s">
        <v>26</v>
      </c>
      <c r="E6554" t="s">
        <v>101</v>
      </c>
      <c r="F6554" t="s">
        <v>102</v>
      </c>
      <c r="G6554" t="s">
        <v>20</v>
      </c>
      <c r="H6554">
        <v>18</v>
      </c>
      <c r="I6554">
        <v>70</v>
      </c>
      <c r="J6554">
        <v>1260</v>
      </c>
      <c r="K6554">
        <v>630</v>
      </c>
      <c r="L6554">
        <v>0.5</v>
      </c>
      <c r="M6554" t="s">
        <v>82</v>
      </c>
    </row>
    <row r="6555" spans="1:13" x14ac:dyDescent="0.25">
      <c r="A6555" t="s">
        <v>24</v>
      </c>
      <c r="B6555">
        <v>1197831</v>
      </c>
      <c r="C6555" s="1">
        <v>44248</v>
      </c>
      <c r="D6555" t="s">
        <v>26</v>
      </c>
      <c r="E6555" t="s">
        <v>101</v>
      </c>
      <c r="F6555" t="s">
        <v>102</v>
      </c>
      <c r="G6555" t="s">
        <v>21</v>
      </c>
      <c r="H6555">
        <v>34</v>
      </c>
      <c r="I6555">
        <v>98</v>
      </c>
      <c r="J6555">
        <v>3332</v>
      </c>
      <c r="K6555">
        <v>1499</v>
      </c>
      <c r="L6555">
        <v>0.45</v>
      </c>
      <c r="M6555" t="s">
        <v>82</v>
      </c>
    </row>
    <row r="6556" spans="1:13" x14ac:dyDescent="0.25">
      <c r="A6556" t="s">
        <v>24</v>
      </c>
      <c r="B6556">
        <v>1197831</v>
      </c>
      <c r="C6556" s="1">
        <v>44248</v>
      </c>
      <c r="D6556" t="s">
        <v>26</v>
      </c>
      <c r="E6556" t="s">
        <v>101</v>
      </c>
      <c r="F6556" t="s">
        <v>102</v>
      </c>
      <c r="G6556" t="s">
        <v>22</v>
      </c>
      <c r="H6556">
        <v>19</v>
      </c>
      <c r="I6556">
        <v>115</v>
      </c>
      <c r="J6556">
        <v>2185</v>
      </c>
      <c r="K6556">
        <v>1180</v>
      </c>
      <c r="L6556">
        <v>0.54</v>
      </c>
      <c r="M6556" t="s">
        <v>82</v>
      </c>
    </row>
    <row r="6557" spans="1:13" x14ac:dyDescent="0.25">
      <c r="A6557" t="s">
        <v>24</v>
      </c>
      <c r="B6557">
        <v>1197831</v>
      </c>
      <c r="C6557" s="1">
        <v>44274</v>
      </c>
      <c r="D6557" t="s">
        <v>26</v>
      </c>
      <c r="E6557" t="s">
        <v>101</v>
      </c>
      <c r="F6557" t="s">
        <v>102</v>
      </c>
      <c r="G6557" t="s">
        <v>16</v>
      </c>
      <c r="H6557">
        <v>18</v>
      </c>
      <c r="I6557">
        <v>181</v>
      </c>
      <c r="J6557">
        <v>3258</v>
      </c>
      <c r="K6557">
        <v>1727</v>
      </c>
      <c r="L6557">
        <v>0.53</v>
      </c>
      <c r="M6557" t="s">
        <v>82</v>
      </c>
    </row>
    <row r="6558" spans="1:13" x14ac:dyDescent="0.25">
      <c r="A6558" t="s">
        <v>24</v>
      </c>
      <c r="B6558">
        <v>1197831</v>
      </c>
      <c r="C6558" s="1">
        <v>44274</v>
      </c>
      <c r="D6558" t="s">
        <v>26</v>
      </c>
      <c r="E6558" t="s">
        <v>101</v>
      </c>
      <c r="F6558" t="s">
        <v>102</v>
      </c>
      <c r="G6558" t="s">
        <v>18</v>
      </c>
      <c r="H6558">
        <v>20</v>
      </c>
      <c r="I6558">
        <v>98</v>
      </c>
      <c r="J6558">
        <v>1960</v>
      </c>
      <c r="K6558">
        <v>882</v>
      </c>
      <c r="L6558">
        <v>0.45</v>
      </c>
      <c r="M6558" t="s">
        <v>82</v>
      </c>
    </row>
    <row r="6559" spans="1:13" x14ac:dyDescent="0.25">
      <c r="A6559" t="s">
        <v>24</v>
      </c>
      <c r="B6559">
        <v>1197831</v>
      </c>
      <c r="C6559" s="1">
        <v>44274</v>
      </c>
      <c r="D6559" t="s">
        <v>26</v>
      </c>
      <c r="E6559" t="s">
        <v>101</v>
      </c>
      <c r="F6559" t="s">
        <v>102</v>
      </c>
      <c r="G6559" t="s">
        <v>19</v>
      </c>
      <c r="H6559">
        <v>10</v>
      </c>
      <c r="I6559">
        <v>88</v>
      </c>
      <c r="J6559">
        <v>880</v>
      </c>
      <c r="K6559">
        <v>475</v>
      </c>
      <c r="L6559">
        <v>0.54</v>
      </c>
      <c r="M6559" t="s">
        <v>82</v>
      </c>
    </row>
    <row r="6560" spans="1:13" x14ac:dyDescent="0.25">
      <c r="A6560" t="s">
        <v>24</v>
      </c>
      <c r="B6560">
        <v>1197831</v>
      </c>
      <c r="C6560" s="1">
        <v>44274</v>
      </c>
      <c r="D6560" t="s">
        <v>26</v>
      </c>
      <c r="E6560" t="s">
        <v>101</v>
      </c>
      <c r="F6560" t="s">
        <v>102</v>
      </c>
      <c r="G6560" t="s">
        <v>20</v>
      </c>
      <c r="H6560">
        <v>19</v>
      </c>
      <c r="I6560">
        <v>60</v>
      </c>
      <c r="J6560">
        <v>1140</v>
      </c>
      <c r="K6560">
        <v>593</v>
      </c>
      <c r="L6560">
        <v>0.52</v>
      </c>
      <c r="M6560" t="s">
        <v>82</v>
      </c>
    </row>
    <row r="6561" spans="1:13" x14ac:dyDescent="0.25">
      <c r="A6561" t="s">
        <v>24</v>
      </c>
      <c r="B6561">
        <v>1197831</v>
      </c>
      <c r="C6561" s="1">
        <v>44274</v>
      </c>
      <c r="D6561" t="s">
        <v>26</v>
      </c>
      <c r="E6561" t="s">
        <v>101</v>
      </c>
      <c r="F6561" t="s">
        <v>102</v>
      </c>
      <c r="G6561" t="s">
        <v>21</v>
      </c>
      <c r="H6561">
        <v>32</v>
      </c>
      <c r="I6561">
        <v>65</v>
      </c>
      <c r="J6561">
        <v>2080</v>
      </c>
      <c r="K6561">
        <v>957</v>
      </c>
      <c r="L6561">
        <v>0.46</v>
      </c>
      <c r="M6561" t="s">
        <v>82</v>
      </c>
    </row>
    <row r="6562" spans="1:13" x14ac:dyDescent="0.25">
      <c r="A6562" t="s">
        <v>24</v>
      </c>
      <c r="B6562">
        <v>1197831</v>
      </c>
      <c r="C6562" s="1">
        <v>44274</v>
      </c>
      <c r="D6562" t="s">
        <v>26</v>
      </c>
      <c r="E6562" t="s">
        <v>101</v>
      </c>
      <c r="F6562" t="s">
        <v>102</v>
      </c>
      <c r="G6562" t="s">
        <v>22</v>
      </c>
      <c r="H6562">
        <v>24</v>
      </c>
      <c r="I6562">
        <v>102</v>
      </c>
      <c r="J6562">
        <v>2448</v>
      </c>
      <c r="K6562">
        <v>1248</v>
      </c>
      <c r="L6562">
        <v>0.51</v>
      </c>
      <c r="M6562" t="s">
        <v>82</v>
      </c>
    </row>
    <row r="6563" spans="1:13" x14ac:dyDescent="0.25">
      <c r="A6563" t="s">
        <v>24</v>
      </c>
      <c r="B6563">
        <v>1197831</v>
      </c>
      <c r="C6563" s="1">
        <v>44306</v>
      </c>
      <c r="D6563" t="s">
        <v>26</v>
      </c>
      <c r="E6563" t="s">
        <v>101</v>
      </c>
      <c r="F6563" t="s">
        <v>102</v>
      </c>
      <c r="G6563" t="s">
        <v>16</v>
      </c>
      <c r="H6563">
        <v>23</v>
      </c>
      <c r="I6563">
        <v>174</v>
      </c>
      <c r="J6563">
        <v>4002</v>
      </c>
      <c r="K6563">
        <v>2161</v>
      </c>
      <c r="L6563">
        <v>0.54</v>
      </c>
      <c r="M6563" t="s">
        <v>82</v>
      </c>
    </row>
    <row r="6564" spans="1:13" x14ac:dyDescent="0.25">
      <c r="A6564" t="s">
        <v>24</v>
      </c>
      <c r="B6564">
        <v>1197831</v>
      </c>
      <c r="C6564" s="1">
        <v>44306</v>
      </c>
      <c r="D6564" t="s">
        <v>26</v>
      </c>
      <c r="E6564" t="s">
        <v>101</v>
      </c>
      <c r="F6564" t="s">
        <v>102</v>
      </c>
      <c r="G6564" t="s">
        <v>18</v>
      </c>
      <c r="H6564">
        <v>24</v>
      </c>
      <c r="I6564">
        <v>81</v>
      </c>
      <c r="J6564">
        <v>1944</v>
      </c>
      <c r="K6564">
        <v>953</v>
      </c>
      <c r="L6564">
        <v>0.49</v>
      </c>
      <c r="M6564" t="s">
        <v>82</v>
      </c>
    </row>
    <row r="6565" spans="1:13" x14ac:dyDescent="0.25">
      <c r="A6565" t="s">
        <v>24</v>
      </c>
      <c r="B6565">
        <v>1197831</v>
      </c>
      <c r="C6565" s="1">
        <v>44306</v>
      </c>
      <c r="D6565" t="s">
        <v>26</v>
      </c>
      <c r="E6565" t="s">
        <v>101</v>
      </c>
      <c r="F6565" t="s">
        <v>102</v>
      </c>
      <c r="G6565" t="s">
        <v>19</v>
      </c>
      <c r="H6565">
        <v>14</v>
      </c>
      <c r="I6565">
        <v>75</v>
      </c>
      <c r="J6565">
        <v>1050</v>
      </c>
      <c r="K6565">
        <v>546</v>
      </c>
      <c r="L6565">
        <v>0.52</v>
      </c>
      <c r="M6565" t="s">
        <v>82</v>
      </c>
    </row>
    <row r="6566" spans="1:13" x14ac:dyDescent="0.25">
      <c r="A6566" t="s">
        <v>24</v>
      </c>
      <c r="B6566">
        <v>1197831</v>
      </c>
      <c r="C6566" s="1">
        <v>44306</v>
      </c>
      <c r="D6566" t="s">
        <v>26</v>
      </c>
      <c r="E6566" t="s">
        <v>101</v>
      </c>
      <c r="F6566" t="s">
        <v>102</v>
      </c>
      <c r="G6566" t="s">
        <v>20</v>
      </c>
      <c r="H6566">
        <v>20</v>
      </c>
      <c r="I6566">
        <v>63</v>
      </c>
      <c r="J6566">
        <v>1260</v>
      </c>
      <c r="K6566">
        <v>668</v>
      </c>
      <c r="L6566">
        <v>0.53</v>
      </c>
      <c r="M6566" t="s">
        <v>82</v>
      </c>
    </row>
    <row r="6567" spans="1:13" x14ac:dyDescent="0.25">
      <c r="A6567" t="s">
        <v>24</v>
      </c>
      <c r="B6567">
        <v>1197831</v>
      </c>
      <c r="C6567" s="1">
        <v>44306</v>
      </c>
      <c r="D6567" t="s">
        <v>26</v>
      </c>
      <c r="E6567" t="s">
        <v>101</v>
      </c>
      <c r="F6567" t="s">
        <v>102</v>
      </c>
      <c r="G6567" t="s">
        <v>21</v>
      </c>
      <c r="H6567">
        <v>37</v>
      </c>
      <c r="I6567">
        <v>73</v>
      </c>
      <c r="J6567">
        <v>2701</v>
      </c>
      <c r="K6567">
        <v>1296</v>
      </c>
      <c r="L6567">
        <v>0.48</v>
      </c>
      <c r="M6567" t="s">
        <v>82</v>
      </c>
    </row>
    <row r="6568" spans="1:13" x14ac:dyDescent="0.25">
      <c r="A6568" t="s">
        <v>24</v>
      </c>
      <c r="B6568">
        <v>1197831</v>
      </c>
      <c r="C6568" s="1">
        <v>44306</v>
      </c>
      <c r="D6568" t="s">
        <v>26</v>
      </c>
      <c r="E6568" t="s">
        <v>101</v>
      </c>
      <c r="F6568" t="s">
        <v>102</v>
      </c>
      <c r="G6568" t="s">
        <v>22</v>
      </c>
      <c r="H6568">
        <v>28</v>
      </c>
      <c r="I6568">
        <v>116</v>
      </c>
      <c r="J6568">
        <v>3248</v>
      </c>
      <c r="K6568">
        <v>1656</v>
      </c>
      <c r="L6568">
        <v>0.51</v>
      </c>
      <c r="M6568" t="s">
        <v>82</v>
      </c>
    </row>
    <row r="6569" spans="1:13" x14ac:dyDescent="0.25">
      <c r="A6569" t="s">
        <v>24</v>
      </c>
      <c r="B6569">
        <v>1197831</v>
      </c>
      <c r="C6569" s="1">
        <v>44335</v>
      </c>
      <c r="D6569" t="s">
        <v>26</v>
      </c>
      <c r="E6569" t="s">
        <v>101</v>
      </c>
      <c r="F6569" t="s">
        <v>102</v>
      </c>
      <c r="G6569" t="s">
        <v>16</v>
      </c>
      <c r="H6569">
        <v>39</v>
      </c>
      <c r="I6569">
        <v>181</v>
      </c>
      <c r="J6569">
        <v>7059</v>
      </c>
      <c r="K6569">
        <v>3812</v>
      </c>
      <c r="L6569">
        <v>0.54</v>
      </c>
      <c r="M6569" t="s">
        <v>82</v>
      </c>
    </row>
    <row r="6570" spans="1:13" x14ac:dyDescent="0.25">
      <c r="A6570" t="s">
        <v>24</v>
      </c>
      <c r="B6570">
        <v>1197831</v>
      </c>
      <c r="C6570" s="1">
        <v>44335</v>
      </c>
      <c r="D6570" t="s">
        <v>26</v>
      </c>
      <c r="E6570" t="s">
        <v>101</v>
      </c>
      <c r="F6570" t="s">
        <v>102</v>
      </c>
      <c r="G6570" t="s">
        <v>18</v>
      </c>
      <c r="H6570">
        <v>38</v>
      </c>
      <c r="I6570">
        <v>113</v>
      </c>
      <c r="J6570">
        <v>4294</v>
      </c>
      <c r="K6570">
        <v>2147</v>
      </c>
      <c r="L6570">
        <v>0.5</v>
      </c>
      <c r="M6570" t="s">
        <v>82</v>
      </c>
    </row>
    <row r="6571" spans="1:13" x14ac:dyDescent="0.25">
      <c r="A6571" t="s">
        <v>24</v>
      </c>
      <c r="B6571">
        <v>1197831</v>
      </c>
      <c r="C6571" s="1">
        <v>44335</v>
      </c>
      <c r="D6571" t="s">
        <v>26</v>
      </c>
      <c r="E6571" t="s">
        <v>101</v>
      </c>
      <c r="F6571" t="s">
        <v>102</v>
      </c>
      <c r="G6571" t="s">
        <v>19</v>
      </c>
      <c r="H6571">
        <v>34</v>
      </c>
      <c r="I6571">
        <v>91</v>
      </c>
      <c r="J6571">
        <v>3094</v>
      </c>
      <c r="K6571">
        <v>1702</v>
      </c>
      <c r="L6571">
        <v>0.55000000000000004</v>
      </c>
      <c r="M6571" t="s">
        <v>82</v>
      </c>
    </row>
    <row r="6572" spans="1:13" x14ac:dyDescent="0.25">
      <c r="A6572" t="s">
        <v>24</v>
      </c>
      <c r="B6572">
        <v>1197831</v>
      </c>
      <c r="C6572" s="1">
        <v>44335</v>
      </c>
      <c r="D6572" t="s">
        <v>26</v>
      </c>
      <c r="E6572" t="s">
        <v>101</v>
      </c>
      <c r="F6572" t="s">
        <v>102</v>
      </c>
      <c r="G6572" t="s">
        <v>20</v>
      </c>
      <c r="H6572">
        <v>34</v>
      </c>
      <c r="I6572">
        <v>78</v>
      </c>
      <c r="J6572">
        <v>2652</v>
      </c>
      <c r="K6572">
        <v>1406</v>
      </c>
      <c r="L6572">
        <v>0.53</v>
      </c>
      <c r="M6572" t="s">
        <v>82</v>
      </c>
    </row>
    <row r="6573" spans="1:13" x14ac:dyDescent="0.25">
      <c r="A6573" t="s">
        <v>24</v>
      </c>
      <c r="B6573">
        <v>1197831</v>
      </c>
      <c r="C6573" s="1">
        <v>44335</v>
      </c>
      <c r="D6573" t="s">
        <v>26</v>
      </c>
      <c r="E6573" t="s">
        <v>101</v>
      </c>
      <c r="F6573" t="s">
        <v>102</v>
      </c>
      <c r="G6573" t="s">
        <v>21</v>
      </c>
      <c r="H6573">
        <v>42</v>
      </c>
      <c r="I6573">
        <v>85</v>
      </c>
      <c r="J6573">
        <v>3570</v>
      </c>
      <c r="K6573">
        <v>1678</v>
      </c>
      <c r="L6573">
        <v>0.47</v>
      </c>
      <c r="M6573" t="s">
        <v>82</v>
      </c>
    </row>
    <row r="6574" spans="1:13" x14ac:dyDescent="0.25">
      <c r="A6574" t="s">
        <v>24</v>
      </c>
      <c r="B6574">
        <v>1197831</v>
      </c>
      <c r="C6574" s="1">
        <v>44335</v>
      </c>
      <c r="D6574" t="s">
        <v>26</v>
      </c>
      <c r="E6574" t="s">
        <v>101</v>
      </c>
      <c r="F6574" t="s">
        <v>102</v>
      </c>
      <c r="G6574" t="s">
        <v>22</v>
      </c>
      <c r="H6574">
        <v>44</v>
      </c>
      <c r="I6574">
        <v>111</v>
      </c>
      <c r="J6574">
        <v>4884</v>
      </c>
      <c r="K6574">
        <v>2686</v>
      </c>
      <c r="L6574">
        <v>0.55000000000000004</v>
      </c>
      <c r="M6574" t="s">
        <v>82</v>
      </c>
    </row>
    <row r="6575" spans="1:13" x14ac:dyDescent="0.25">
      <c r="A6575" t="s">
        <v>24</v>
      </c>
      <c r="B6575">
        <v>1197831</v>
      </c>
      <c r="C6575" s="1">
        <v>44368</v>
      </c>
      <c r="D6575" t="s">
        <v>26</v>
      </c>
      <c r="E6575" t="s">
        <v>101</v>
      </c>
      <c r="F6575" t="s">
        <v>102</v>
      </c>
      <c r="G6575" t="s">
        <v>16</v>
      </c>
      <c r="H6575">
        <v>36</v>
      </c>
      <c r="I6575">
        <v>203</v>
      </c>
      <c r="J6575">
        <v>7308</v>
      </c>
      <c r="K6575">
        <v>3654</v>
      </c>
      <c r="L6575">
        <v>0.5</v>
      </c>
      <c r="M6575" t="s">
        <v>82</v>
      </c>
    </row>
    <row r="6576" spans="1:13" x14ac:dyDescent="0.25">
      <c r="A6576" t="s">
        <v>24</v>
      </c>
      <c r="B6576">
        <v>1197831</v>
      </c>
      <c r="C6576" s="1">
        <v>44368</v>
      </c>
      <c r="D6576" t="s">
        <v>26</v>
      </c>
      <c r="E6576" t="s">
        <v>101</v>
      </c>
      <c r="F6576" t="s">
        <v>102</v>
      </c>
      <c r="G6576" t="s">
        <v>18</v>
      </c>
      <c r="H6576">
        <v>32</v>
      </c>
      <c r="I6576">
        <v>106</v>
      </c>
      <c r="J6576">
        <v>3392</v>
      </c>
      <c r="K6576">
        <v>1662</v>
      </c>
      <c r="L6576">
        <v>0.49</v>
      </c>
      <c r="M6576" t="s">
        <v>82</v>
      </c>
    </row>
    <row r="6577" spans="1:13" x14ac:dyDescent="0.25">
      <c r="A6577" t="s">
        <v>24</v>
      </c>
      <c r="B6577">
        <v>1197831</v>
      </c>
      <c r="C6577" s="1">
        <v>44368</v>
      </c>
      <c r="D6577" t="s">
        <v>26</v>
      </c>
      <c r="E6577" t="s">
        <v>101</v>
      </c>
      <c r="F6577" t="s">
        <v>102</v>
      </c>
      <c r="G6577" t="s">
        <v>19</v>
      </c>
      <c r="H6577">
        <v>38</v>
      </c>
      <c r="I6577">
        <v>104</v>
      </c>
      <c r="J6577">
        <v>3952</v>
      </c>
      <c r="K6577">
        <v>2134</v>
      </c>
      <c r="L6577">
        <v>0.54</v>
      </c>
      <c r="M6577" t="s">
        <v>82</v>
      </c>
    </row>
    <row r="6578" spans="1:13" x14ac:dyDescent="0.25">
      <c r="A6578" t="s">
        <v>24</v>
      </c>
      <c r="B6578">
        <v>1197831</v>
      </c>
      <c r="C6578" s="1">
        <v>44368</v>
      </c>
      <c r="D6578" t="s">
        <v>26</v>
      </c>
      <c r="E6578" t="s">
        <v>101</v>
      </c>
      <c r="F6578" t="s">
        <v>102</v>
      </c>
      <c r="G6578" t="s">
        <v>20</v>
      </c>
      <c r="H6578">
        <v>37</v>
      </c>
      <c r="I6578">
        <v>98</v>
      </c>
      <c r="J6578">
        <v>3626</v>
      </c>
      <c r="K6578">
        <v>1886</v>
      </c>
      <c r="L6578">
        <v>0.52</v>
      </c>
      <c r="M6578" t="s">
        <v>82</v>
      </c>
    </row>
    <row r="6579" spans="1:13" x14ac:dyDescent="0.25">
      <c r="A6579" t="s">
        <v>24</v>
      </c>
      <c r="B6579">
        <v>1197831</v>
      </c>
      <c r="C6579" s="1">
        <v>44368</v>
      </c>
      <c r="D6579" t="s">
        <v>26</v>
      </c>
      <c r="E6579" t="s">
        <v>101</v>
      </c>
      <c r="F6579" t="s">
        <v>102</v>
      </c>
      <c r="G6579" t="s">
        <v>21</v>
      </c>
      <c r="H6579">
        <v>54</v>
      </c>
      <c r="I6579">
        <v>98</v>
      </c>
      <c r="J6579">
        <v>5292</v>
      </c>
      <c r="K6579">
        <v>2540</v>
      </c>
      <c r="L6579">
        <v>0.48</v>
      </c>
      <c r="M6579" t="s">
        <v>82</v>
      </c>
    </row>
    <row r="6580" spans="1:13" x14ac:dyDescent="0.25">
      <c r="A6580" t="s">
        <v>24</v>
      </c>
      <c r="B6580">
        <v>1197831</v>
      </c>
      <c r="C6580" s="1">
        <v>44368</v>
      </c>
      <c r="D6580" t="s">
        <v>26</v>
      </c>
      <c r="E6580" t="s">
        <v>101</v>
      </c>
      <c r="F6580" t="s">
        <v>102</v>
      </c>
      <c r="G6580" t="s">
        <v>22</v>
      </c>
      <c r="H6580">
        <v>54</v>
      </c>
      <c r="I6580">
        <v>160</v>
      </c>
      <c r="J6580">
        <v>8640</v>
      </c>
      <c r="K6580">
        <v>4666</v>
      </c>
      <c r="L6580">
        <v>0.54</v>
      </c>
      <c r="M6580" t="s">
        <v>82</v>
      </c>
    </row>
    <row r="6581" spans="1:13" x14ac:dyDescent="0.25">
      <c r="A6581" t="s">
        <v>24</v>
      </c>
      <c r="B6581">
        <v>1197831</v>
      </c>
      <c r="C6581" s="1">
        <v>44396</v>
      </c>
      <c r="D6581" t="s">
        <v>26</v>
      </c>
      <c r="E6581" t="s">
        <v>101</v>
      </c>
      <c r="F6581" t="s">
        <v>102</v>
      </c>
      <c r="G6581" t="s">
        <v>16</v>
      </c>
      <c r="H6581">
        <v>50</v>
      </c>
      <c r="I6581">
        <v>233</v>
      </c>
      <c r="J6581">
        <v>11650</v>
      </c>
      <c r="K6581">
        <v>5825</v>
      </c>
      <c r="L6581">
        <v>0.5</v>
      </c>
      <c r="M6581" t="s">
        <v>82</v>
      </c>
    </row>
    <row r="6582" spans="1:13" x14ac:dyDescent="0.25">
      <c r="A6582" t="s">
        <v>24</v>
      </c>
      <c r="B6582">
        <v>1197831</v>
      </c>
      <c r="C6582" s="1">
        <v>44396</v>
      </c>
      <c r="D6582" t="s">
        <v>26</v>
      </c>
      <c r="E6582" t="s">
        <v>101</v>
      </c>
      <c r="F6582" t="s">
        <v>102</v>
      </c>
      <c r="G6582" t="s">
        <v>18</v>
      </c>
      <c r="H6582">
        <v>47</v>
      </c>
      <c r="I6582">
        <v>147</v>
      </c>
      <c r="J6582">
        <v>6909</v>
      </c>
      <c r="K6582">
        <v>3109</v>
      </c>
      <c r="L6582">
        <v>0.45</v>
      </c>
      <c r="M6582" t="s">
        <v>82</v>
      </c>
    </row>
    <row r="6583" spans="1:13" x14ac:dyDescent="0.25">
      <c r="A6583" t="s">
        <v>24</v>
      </c>
      <c r="B6583">
        <v>1197831</v>
      </c>
      <c r="C6583" s="1">
        <v>44396</v>
      </c>
      <c r="D6583" t="s">
        <v>26</v>
      </c>
      <c r="E6583" t="s">
        <v>101</v>
      </c>
      <c r="F6583" t="s">
        <v>102</v>
      </c>
      <c r="G6583" t="s">
        <v>19</v>
      </c>
      <c r="H6583">
        <v>43</v>
      </c>
      <c r="I6583">
        <v>126</v>
      </c>
      <c r="J6583">
        <v>5418</v>
      </c>
      <c r="K6583">
        <v>2763</v>
      </c>
      <c r="L6583">
        <v>0.51</v>
      </c>
      <c r="M6583" t="s">
        <v>82</v>
      </c>
    </row>
    <row r="6584" spans="1:13" x14ac:dyDescent="0.25">
      <c r="A6584" t="s">
        <v>24</v>
      </c>
      <c r="B6584">
        <v>1197831</v>
      </c>
      <c r="C6584" s="1">
        <v>44396</v>
      </c>
      <c r="D6584" t="s">
        <v>26</v>
      </c>
      <c r="E6584" t="s">
        <v>101</v>
      </c>
      <c r="F6584" t="s">
        <v>102</v>
      </c>
      <c r="G6584" t="s">
        <v>20</v>
      </c>
      <c r="H6584">
        <v>41</v>
      </c>
      <c r="I6584">
        <v>116</v>
      </c>
      <c r="J6584">
        <v>4756</v>
      </c>
      <c r="K6584">
        <v>2568</v>
      </c>
      <c r="L6584">
        <v>0.54</v>
      </c>
      <c r="M6584" t="s">
        <v>82</v>
      </c>
    </row>
    <row r="6585" spans="1:13" x14ac:dyDescent="0.25">
      <c r="A6585" t="s">
        <v>24</v>
      </c>
      <c r="B6585">
        <v>1197831</v>
      </c>
      <c r="C6585" s="1">
        <v>44396</v>
      </c>
      <c r="D6585" t="s">
        <v>26</v>
      </c>
      <c r="E6585" t="s">
        <v>101</v>
      </c>
      <c r="F6585" t="s">
        <v>102</v>
      </c>
      <c r="G6585" t="s">
        <v>21</v>
      </c>
      <c r="H6585">
        <v>55</v>
      </c>
      <c r="I6585">
        <v>119</v>
      </c>
      <c r="J6585">
        <v>6545</v>
      </c>
      <c r="K6585">
        <v>3207</v>
      </c>
      <c r="L6585">
        <v>0.49</v>
      </c>
      <c r="M6585" t="s">
        <v>82</v>
      </c>
    </row>
    <row r="6586" spans="1:13" x14ac:dyDescent="0.25">
      <c r="A6586" t="s">
        <v>24</v>
      </c>
      <c r="B6586">
        <v>1197831</v>
      </c>
      <c r="C6586" s="1">
        <v>44396</v>
      </c>
      <c r="D6586" t="s">
        <v>26</v>
      </c>
      <c r="E6586" t="s">
        <v>101</v>
      </c>
      <c r="F6586" t="s">
        <v>102</v>
      </c>
      <c r="G6586" t="s">
        <v>22</v>
      </c>
      <c r="H6586">
        <v>63</v>
      </c>
      <c r="I6586">
        <v>150</v>
      </c>
      <c r="J6586">
        <v>9450</v>
      </c>
      <c r="K6586">
        <v>5103</v>
      </c>
      <c r="L6586">
        <v>0.54</v>
      </c>
      <c r="M6586" t="s">
        <v>82</v>
      </c>
    </row>
    <row r="6587" spans="1:13" x14ac:dyDescent="0.25">
      <c r="A6587" t="s">
        <v>24</v>
      </c>
      <c r="B6587">
        <v>1197831</v>
      </c>
      <c r="C6587" s="1">
        <v>44428</v>
      </c>
      <c r="D6587" t="s">
        <v>26</v>
      </c>
      <c r="E6587" t="s">
        <v>101</v>
      </c>
      <c r="F6587" t="s">
        <v>102</v>
      </c>
      <c r="G6587" t="s">
        <v>16</v>
      </c>
      <c r="H6587">
        <v>55</v>
      </c>
      <c r="I6587">
        <v>210</v>
      </c>
      <c r="J6587">
        <v>11550</v>
      </c>
      <c r="K6587">
        <v>6237</v>
      </c>
      <c r="L6587">
        <v>0.54</v>
      </c>
      <c r="M6587" t="s">
        <v>82</v>
      </c>
    </row>
    <row r="6588" spans="1:13" x14ac:dyDescent="0.25">
      <c r="A6588" t="s">
        <v>24</v>
      </c>
      <c r="B6588">
        <v>1197831</v>
      </c>
      <c r="C6588" s="1">
        <v>44428</v>
      </c>
      <c r="D6588" t="s">
        <v>26</v>
      </c>
      <c r="E6588" t="s">
        <v>101</v>
      </c>
      <c r="F6588" t="s">
        <v>102</v>
      </c>
      <c r="G6588" t="s">
        <v>18</v>
      </c>
      <c r="H6588">
        <v>50</v>
      </c>
      <c r="I6588">
        <v>152</v>
      </c>
      <c r="J6588">
        <v>7600</v>
      </c>
      <c r="K6588">
        <v>3648</v>
      </c>
      <c r="L6588">
        <v>0.48</v>
      </c>
      <c r="M6588" t="s">
        <v>82</v>
      </c>
    </row>
    <row r="6589" spans="1:13" x14ac:dyDescent="0.25">
      <c r="A6589" t="s">
        <v>24</v>
      </c>
      <c r="B6589">
        <v>1197831</v>
      </c>
      <c r="C6589" s="1">
        <v>44428</v>
      </c>
      <c r="D6589" t="s">
        <v>26</v>
      </c>
      <c r="E6589" t="s">
        <v>101</v>
      </c>
      <c r="F6589" t="s">
        <v>102</v>
      </c>
      <c r="G6589" t="s">
        <v>19</v>
      </c>
      <c r="H6589">
        <v>47</v>
      </c>
      <c r="I6589">
        <v>126</v>
      </c>
      <c r="J6589">
        <v>5922</v>
      </c>
      <c r="K6589">
        <v>3079</v>
      </c>
      <c r="L6589">
        <v>0.52</v>
      </c>
      <c r="M6589" t="s">
        <v>82</v>
      </c>
    </row>
    <row r="6590" spans="1:13" x14ac:dyDescent="0.25">
      <c r="A6590" t="s">
        <v>24</v>
      </c>
      <c r="B6590">
        <v>1197831</v>
      </c>
      <c r="C6590" s="1">
        <v>44428</v>
      </c>
      <c r="D6590" t="s">
        <v>26</v>
      </c>
      <c r="E6590" t="s">
        <v>101</v>
      </c>
      <c r="F6590" t="s">
        <v>102</v>
      </c>
      <c r="G6590" t="s">
        <v>20</v>
      </c>
      <c r="H6590">
        <v>39</v>
      </c>
      <c r="I6590">
        <v>104</v>
      </c>
      <c r="J6590">
        <v>4056</v>
      </c>
      <c r="K6590">
        <v>2028</v>
      </c>
      <c r="L6590">
        <v>0.5</v>
      </c>
      <c r="M6590" t="s">
        <v>82</v>
      </c>
    </row>
    <row r="6591" spans="1:13" x14ac:dyDescent="0.25">
      <c r="A6591" t="s">
        <v>24</v>
      </c>
      <c r="B6591">
        <v>1197831</v>
      </c>
      <c r="C6591" s="1">
        <v>44428</v>
      </c>
      <c r="D6591" t="s">
        <v>26</v>
      </c>
      <c r="E6591" t="s">
        <v>101</v>
      </c>
      <c r="F6591" t="s">
        <v>102</v>
      </c>
      <c r="G6591" t="s">
        <v>21</v>
      </c>
      <c r="H6591">
        <v>48</v>
      </c>
      <c r="I6591">
        <v>113</v>
      </c>
      <c r="J6591">
        <v>5424</v>
      </c>
      <c r="K6591">
        <v>2658</v>
      </c>
      <c r="L6591">
        <v>0.49</v>
      </c>
      <c r="M6591" t="s">
        <v>82</v>
      </c>
    </row>
    <row r="6592" spans="1:13" x14ac:dyDescent="0.25">
      <c r="A6592" t="s">
        <v>24</v>
      </c>
      <c r="B6592">
        <v>1197831</v>
      </c>
      <c r="C6592" s="1">
        <v>44428</v>
      </c>
      <c r="D6592" t="s">
        <v>26</v>
      </c>
      <c r="E6592" t="s">
        <v>101</v>
      </c>
      <c r="F6592" t="s">
        <v>102</v>
      </c>
      <c r="G6592" t="s">
        <v>22</v>
      </c>
      <c r="H6592">
        <v>50</v>
      </c>
      <c r="I6592">
        <v>143</v>
      </c>
      <c r="J6592">
        <v>7150</v>
      </c>
      <c r="K6592">
        <v>3718</v>
      </c>
      <c r="L6592">
        <v>0.52</v>
      </c>
      <c r="M6592" t="s">
        <v>82</v>
      </c>
    </row>
    <row r="6593" spans="1:13" x14ac:dyDescent="0.25">
      <c r="A6593" t="s">
        <v>24</v>
      </c>
      <c r="B6593">
        <v>1197831</v>
      </c>
      <c r="C6593" s="1">
        <v>44458</v>
      </c>
      <c r="D6593" t="s">
        <v>26</v>
      </c>
      <c r="E6593" t="s">
        <v>101</v>
      </c>
      <c r="F6593" t="s">
        <v>102</v>
      </c>
      <c r="G6593" t="s">
        <v>16</v>
      </c>
      <c r="H6593">
        <v>48</v>
      </c>
      <c r="I6593">
        <v>182</v>
      </c>
      <c r="J6593">
        <v>8736</v>
      </c>
      <c r="K6593">
        <v>4543</v>
      </c>
      <c r="L6593">
        <v>0.52</v>
      </c>
      <c r="M6593" t="s">
        <v>82</v>
      </c>
    </row>
    <row r="6594" spans="1:13" x14ac:dyDescent="0.25">
      <c r="A6594" t="s">
        <v>24</v>
      </c>
      <c r="B6594">
        <v>1197831</v>
      </c>
      <c r="C6594" s="1">
        <v>44458</v>
      </c>
      <c r="D6594" t="s">
        <v>26</v>
      </c>
      <c r="E6594" t="s">
        <v>101</v>
      </c>
      <c r="F6594" t="s">
        <v>102</v>
      </c>
      <c r="G6594" t="s">
        <v>18</v>
      </c>
      <c r="H6594">
        <v>39</v>
      </c>
      <c r="I6594">
        <v>126</v>
      </c>
      <c r="J6594">
        <v>4914</v>
      </c>
      <c r="K6594">
        <v>2359</v>
      </c>
      <c r="L6594">
        <v>0.48</v>
      </c>
      <c r="M6594" t="s">
        <v>82</v>
      </c>
    </row>
    <row r="6595" spans="1:13" x14ac:dyDescent="0.25">
      <c r="A6595" t="s">
        <v>24</v>
      </c>
      <c r="B6595">
        <v>1197831</v>
      </c>
      <c r="C6595" s="1">
        <v>44458</v>
      </c>
      <c r="D6595" t="s">
        <v>26</v>
      </c>
      <c r="E6595" t="s">
        <v>101</v>
      </c>
      <c r="F6595" t="s">
        <v>102</v>
      </c>
      <c r="G6595" t="s">
        <v>19</v>
      </c>
      <c r="H6595">
        <v>14</v>
      </c>
      <c r="I6595">
        <v>88</v>
      </c>
      <c r="J6595">
        <v>1232</v>
      </c>
      <c r="K6595">
        <v>641</v>
      </c>
      <c r="L6595">
        <v>0.52</v>
      </c>
      <c r="M6595" t="s">
        <v>82</v>
      </c>
    </row>
    <row r="6596" spans="1:13" x14ac:dyDescent="0.25">
      <c r="A6596" t="s">
        <v>24</v>
      </c>
      <c r="B6596">
        <v>1197831</v>
      </c>
      <c r="C6596" s="1">
        <v>44458</v>
      </c>
      <c r="D6596" t="s">
        <v>26</v>
      </c>
      <c r="E6596" t="s">
        <v>101</v>
      </c>
      <c r="F6596" t="s">
        <v>102</v>
      </c>
      <c r="G6596" t="s">
        <v>20</v>
      </c>
      <c r="H6596">
        <v>14</v>
      </c>
      <c r="I6596">
        <v>88</v>
      </c>
      <c r="J6596">
        <v>1232</v>
      </c>
      <c r="K6596">
        <v>641</v>
      </c>
      <c r="L6596">
        <v>0.52</v>
      </c>
      <c r="M6596" t="s">
        <v>82</v>
      </c>
    </row>
    <row r="6597" spans="1:13" x14ac:dyDescent="0.25">
      <c r="A6597" t="s">
        <v>24</v>
      </c>
      <c r="B6597">
        <v>1197831</v>
      </c>
      <c r="C6597" s="1">
        <v>44458</v>
      </c>
      <c r="D6597" t="s">
        <v>26</v>
      </c>
      <c r="E6597" t="s">
        <v>101</v>
      </c>
      <c r="F6597" t="s">
        <v>102</v>
      </c>
      <c r="G6597" t="s">
        <v>21</v>
      </c>
      <c r="H6597">
        <v>23</v>
      </c>
      <c r="I6597">
        <v>94</v>
      </c>
      <c r="J6597">
        <v>2162</v>
      </c>
      <c r="K6597">
        <v>1081</v>
      </c>
      <c r="L6597">
        <v>0.5</v>
      </c>
      <c r="M6597" t="s">
        <v>82</v>
      </c>
    </row>
    <row r="6598" spans="1:13" x14ac:dyDescent="0.25">
      <c r="A6598" t="s">
        <v>24</v>
      </c>
      <c r="B6598">
        <v>1197831</v>
      </c>
      <c r="C6598" s="1">
        <v>44458</v>
      </c>
      <c r="D6598" t="s">
        <v>26</v>
      </c>
      <c r="E6598" t="s">
        <v>101</v>
      </c>
      <c r="F6598" t="s">
        <v>102</v>
      </c>
      <c r="G6598" t="s">
        <v>22</v>
      </c>
      <c r="H6598">
        <v>29</v>
      </c>
      <c r="I6598">
        <v>119</v>
      </c>
      <c r="J6598">
        <v>3451</v>
      </c>
      <c r="K6598">
        <v>1864</v>
      </c>
      <c r="L6598">
        <v>0.54</v>
      </c>
      <c r="M6598" t="s">
        <v>82</v>
      </c>
    </row>
    <row r="6599" spans="1:13" x14ac:dyDescent="0.25">
      <c r="A6599" t="s">
        <v>24</v>
      </c>
      <c r="B6599">
        <v>1197831</v>
      </c>
      <c r="C6599" s="1">
        <v>44490</v>
      </c>
      <c r="D6599" t="s">
        <v>26</v>
      </c>
      <c r="E6599" t="s">
        <v>101</v>
      </c>
      <c r="F6599" t="s">
        <v>102</v>
      </c>
      <c r="G6599" t="s">
        <v>16</v>
      </c>
      <c r="H6599">
        <v>27</v>
      </c>
      <c r="I6599">
        <v>150</v>
      </c>
      <c r="J6599">
        <v>4050</v>
      </c>
      <c r="K6599">
        <v>2025</v>
      </c>
      <c r="L6599">
        <v>0.5</v>
      </c>
      <c r="M6599" t="s">
        <v>82</v>
      </c>
    </row>
    <row r="6600" spans="1:13" x14ac:dyDescent="0.25">
      <c r="A6600" t="s">
        <v>24</v>
      </c>
      <c r="B6600">
        <v>1197831</v>
      </c>
      <c r="C6600" s="1">
        <v>44490</v>
      </c>
      <c r="D6600" t="s">
        <v>26</v>
      </c>
      <c r="E6600" t="s">
        <v>101</v>
      </c>
      <c r="F6600" t="s">
        <v>102</v>
      </c>
      <c r="G6600" t="s">
        <v>18</v>
      </c>
      <c r="H6600">
        <v>19</v>
      </c>
      <c r="I6600">
        <v>106</v>
      </c>
      <c r="J6600">
        <v>2014</v>
      </c>
      <c r="K6600">
        <v>906</v>
      </c>
      <c r="L6600">
        <v>0.45</v>
      </c>
      <c r="M6600" t="s">
        <v>82</v>
      </c>
    </row>
    <row r="6601" spans="1:13" x14ac:dyDescent="0.25">
      <c r="A6601" t="s">
        <v>24</v>
      </c>
      <c r="B6601">
        <v>1197831</v>
      </c>
      <c r="C6601" s="1">
        <v>44490</v>
      </c>
      <c r="D6601" t="s">
        <v>26</v>
      </c>
      <c r="E6601" t="s">
        <v>101</v>
      </c>
      <c r="F6601" t="s">
        <v>102</v>
      </c>
      <c r="G6601" t="s">
        <v>19</v>
      </c>
      <c r="H6601">
        <v>19</v>
      </c>
      <c r="I6601">
        <v>78</v>
      </c>
      <c r="J6601">
        <v>1482</v>
      </c>
      <c r="K6601">
        <v>741</v>
      </c>
      <c r="L6601">
        <v>0.5</v>
      </c>
      <c r="M6601" t="s">
        <v>82</v>
      </c>
    </row>
    <row r="6602" spans="1:13" x14ac:dyDescent="0.25">
      <c r="A6602" t="s">
        <v>24</v>
      </c>
      <c r="B6602">
        <v>1197831</v>
      </c>
      <c r="C6602" s="1">
        <v>44490</v>
      </c>
      <c r="D6602" t="s">
        <v>26</v>
      </c>
      <c r="E6602" t="s">
        <v>101</v>
      </c>
      <c r="F6602" t="s">
        <v>102</v>
      </c>
      <c r="G6602" t="s">
        <v>20</v>
      </c>
      <c r="H6602">
        <v>19</v>
      </c>
      <c r="I6602">
        <v>72</v>
      </c>
      <c r="J6602">
        <v>1368</v>
      </c>
      <c r="K6602">
        <v>725</v>
      </c>
      <c r="L6602">
        <v>0.53</v>
      </c>
      <c r="M6602" t="s">
        <v>82</v>
      </c>
    </row>
    <row r="6603" spans="1:13" x14ac:dyDescent="0.25">
      <c r="A6603" t="s">
        <v>24</v>
      </c>
      <c r="B6603">
        <v>1197831</v>
      </c>
      <c r="C6603" s="1">
        <v>44490</v>
      </c>
      <c r="D6603" t="s">
        <v>26</v>
      </c>
      <c r="E6603" t="s">
        <v>101</v>
      </c>
      <c r="F6603" t="s">
        <v>102</v>
      </c>
      <c r="G6603" t="s">
        <v>21</v>
      </c>
      <c r="H6603">
        <v>27</v>
      </c>
      <c r="I6603">
        <v>83</v>
      </c>
      <c r="J6603">
        <v>2241</v>
      </c>
      <c r="K6603">
        <v>1053</v>
      </c>
      <c r="L6603">
        <v>0.47</v>
      </c>
      <c r="M6603" t="s">
        <v>82</v>
      </c>
    </row>
    <row r="6604" spans="1:13" x14ac:dyDescent="0.25">
      <c r="A6604" t="s">
        <v>29</v>
      </c>
      <c r="B6604">
        <v>1197831</v>
      </c>
      <c r="C6604" s="1">
        <v>44490</v>
      </c>
      <c r="D6604" t="s">
        <v>26</v>
      </c>
      <c r="E6604" t="s">
        <v>101</v>
      </c>
      <c r="F6604" t="s">
        <v>102</v>
      </c>
      <c r="G6604" t="s">
        <v>22</v>
      </c>
      <c r="H6604">
        <v>29</v>
      </c>
      <c r="I6604">
        <v>104</v>
      </c>
      <c r="J6604">
        <v>3016</v>
      </c>
      <c r="K6604">
        <v>1598</v>
      </c>
      <c r="L6604">
        <v>0.53</v>
      </c>
      <c r="M6604" t="s">
        <v>82</v>
      </c>
    </row>
    <row r="6605" spans="1:13" x14ac:dyDescent="0.25">
      <c r="A6605" t="s">
        <v>29</v>
      </c>
      <c r="B6605">
        <v>1197831</v>
      </c>
      <c r="C6605" s="1">
        <v>44520</v>
      </c>
      <c r="D6605" t="s">
        <v>26</v>
      </c>
      <c r="E6605" t="s">
        <v>101</v>
      </c>
      <c r="F6605" t="s">
        <v>102</v>
      </c>
      <c r="G6605" t="s">
        <v>16</v>
      </c>
      <c r="H6605">
        <v>24</v>
      </c>
      <c r="I6605">
        <v>143</v>
      </c>
      <c r="J6605">
        <v>3432</v>
      </c>
      <c r="K6605">
        <v>1716</v>
      </c>
      <c r="L6605">
        <v>0.5</v>
      </c>
      <c r="M6605" t="s">
        <v>82</v>
      </c>
    </row>
    <row r="6606" spans="1:13" x14ac:dyDescent="0.25">
      <c r="A6606" t="s">
        <v>29</v>
      </c>
      <c r="B6606">
        <v>1197831</v>
      </c>
      <c r="C6606" s="1">
        <v>44520</v>
      </c>
      <c r="D6606" t="s">
        <v>26</v>
      </c>
      <c r="E6606" t="s">
        <v>101</v>
      </c>
      <c r="F6606" t="s">
        <v>102</v>
      </c>
      <c r="G6606" t="s">
        <v>18</v>
      </c>
      <c r="H6606">
        <v>14</v>
      </c>
      <c r="I6606">
        <v>94</v>
      </c>
      <c r="J6606">
        <v>1316</v>
      </c>
      <c r="K6606">
        <v>658</v>
      </c>
      <c r="L6606">
        <v>0.5</v>
      </c>
      <c r="M6606" t="s">
        <v>82</v>
      </c>
    </row>
    <row r="6607" spans="1:13" x14ac:dyDescent="0.25">
      <c r="A6607" t="s">
        <v>29</v>
      </c>
      <c r="B6607">
        <v>1197831</v>
      </c>
      <c r="C6607" s="1">
        <v>44520</v>
      </c>
      <c r="D6607" t="s">
        <v>26</v>
      </c>
      <c r="E6607" t="s">
        <v>101</v>
      </c>
      <c r="F6607" t="s">
        <v>102</v>
      </c>
      <c r="G6607" t="s">
        <v>19</v>
      </c>
      <c r="H6607">
        <v>23</v>
      </c>
      <c r="I6607">
        <v>90</v>
      </c>
      <c r="J6607">
        <v>2070</v>
      </c>
      <c r="K6607">
        <v>1056</v>
      </c>
      <c r="L6607">
        <v>0.51</v>
      </c>
      <c r="M6607" t="s">
        <v>82</v>
      </c>
    </row>
    <row r="6608" spans="1:13" x14ac:dyDescent="0.25">
      <c r="A6608" t="s">
        <v>29</v>
      </c>
      <c r="B6608">
        <v>1197831</v>
      </c>
      <c r="C6608" s="1">
        <v>44520</v>
      </c>
      <c r="D6608" t="s">
        <v>26</v>
      </c>
      <c r="E6608" t="s">
        <v>101</v>
      </c>
      <c r="F6608" t="s">
        <v>102</v>
      </c>
      <c r="G6608" t="s">
        <v>20</v>
      </c>
      <c r="H6608">
        <v>51</v>
      </c>
      <c r="I6608">
        <v>109</v>
      </c>
      <c r="J6608">
        <v>5559</v>
      </c>
      <c r="K6608">
        <v>2780</v>
      </c>
      <c r="L6608">
        <v>0.5</v>
      </c>
      <c r="M6608" t="s">
        <v>82</v>
      </c>
    </row>
    <row r="6609" spans="1:13" x14ac:dyDescent="0.25">
      <c r="A6609" t="s">
        <v>29</v>
      </c>
      <c r="B6609">
        <v>1197831</v>
      </c>
      <c r="C6609" s="1">
        <v>44520</v>
      </c>
      <c r="D6609" t="s">
        <v>26</v>
      </c>
      <c r="E6609" t="s">
        <v>101</v>
      </c>
      <c r="F6609" t="s">
        <v>102</v>
      </c>
      <c r="G6609" t="s">
        <v>21</v>
      </c>
      <c r="H6609">
        <v>69</v>
      </c>
      <c r="I6609">
        <v>91</v>
      </c>
      <c r="J6609">
        <v>6279</v>
      </c>
      <c r="K6609">
        <v>2951</v>
      </c>
      <c r="L6609">
        <v>0.47</v>
      </c>
      <c r="M6609" t="s">
        <v>82</v>
      </c>
    </row>
    <row r="6610" spans="1:13" x14ac:dyDescent="0.25">
      <c r="A6610" t="s">
        <v>29</v>
      </c>
      <c r="B6610">
        <v>1197831</v>
      </c>
      <c r="C6610" s="1">
        <v>44520</v>
      </c>
      <c r="D6610" t="s">
        <v>26</v>
      </c>
      <c r="E6610" t="s">
        <v>101</v>
      </c>
      <c r="F6610" t="s">
        <v>102</v>
      </c>
      <c r="G6610" t="s">
        <v>22</v>
      </c>
      <c r="H6610">
        <v>73</v>
      </c>
      <c r="I6610">
        <v>117</v>
      </c>
      <c r="J6610">
        <v>8541</v>
      </c>
      <c r="K6610">
        <v>4527</v>
      </c>
      <c r="L6610">
        <v>0.53</v>
      </c>
      <c r="M6610" t="s">
        <v>82</v>
      </c>
    </row>
    <row r="6611" spans="1:13" x14ac:dyDescent="0.25">
      <c r="A6611" t="s">
        <v>29</v>
      </c>
      <c r="B6611">
        <v>1197831</v>
      </c>
      <c r="C6611" s="1">
        <v>44549</v>
      </c>
      <c r="D6611" t="s">
        <v>26</v>
      </c>
      <c r="E6611" t="s">
        <v>101</v>
      </c>
      <c r="F6611" t="s">
        <v>102</v>
      </c>
      <c r="G6611" t="s">
        <v>16</v>
      </c>
      <c r="H6611">
        <v>67</v>
      </c>
      <c r="I6611">
        <v>203</v>
      </c>
      <c r="J6611">
        <v>13601</v>
      </c>
      <c r="K6611">
        <v>7481</v>
      </c>
      <c r="L6611">
        <v>0.55000000000000004</v>
      </c>
      <c r="M6611" t="s">
        <v>82</v>
      </c>
    </row>
    <row r="6612" spans="1:13" x14ac:dyDescent="0.25">
      <c r="A6612" t="s">
        <v>29</v>
      </c>
      <c r="B6612">
        <v>1197831</v>
      </c>
      <c r="C6612" s="1">
        <v>44549</v>
      </c>
      <c r="D6612" t="s">
        <v>26</v>
      </c>
      <c r="E6612" t="s">
        <v>101</v>
      </c>
      <c r="F6612" t="s">
        <v>102</v>
      </c>
      <c r="G6612" t="s">
        <v>18</v>
      </c>
      <c r="H6612">
        <v>54</v>
      </c>
      <c r="I6612">
        <v>140</v>
      </c>
      <c r="J6612">
        <v>7560</v>
      </c>
      <c r="K6612">
        <v>3553</v>
      </c>
      <c r="L6612">
        <v>0.47</v>
      </c>
      <c r="M6612" t="s">
        <v>82</v>
      </c>
    </row>
    <row r="6613" spans="1:13" x14ac:dyDescent="0.25">
      <c r="A6613" t="s">
        <v>29</v>
      </c>
      <c r="B6613">
        <v>1197831</v>
      </c>
      <c r="C6613" s="1">
        <v>44549</v>
      </c>
      <c r="D6613" t="s">
        <v>26</v>
      </c>
      <c r="E6613" t="s">
        <v>101</v>
      </c>
      <c r="F6613" t="s">
        <v>102</v>
      </c>
      <c r="G6613" t="s">
        <v>19</v>
      </c>
      <c r="H6613">
        <v>55</v>
      </c>
      <c r="I6613">
        <v>126</v>
      </c>
      <c r="J6613">
        <v>6930</v>
      </c>
      <c r="K6613">
        <v>3742</v>
      </c>
      <c r="L6613">
        <v>0.54</v>
      </c>
      <c r="M6613" t="s">
        <v>82</v>
      </c>
    </row>
    <row r="6614" spans="1:13" x14ac:dyDescent="0.25">
      <c r="A6614" t="s">
        <v>29</v>
      </c>
      <c r="B6614">
        <v>1197831</v>
      </c>
      <c r="C6614" s="1">
        <v>44549</v>
      </c>
      <c r="D6614" t="s">
        <v>26</v>
      </c>
      <c r="E6614" t="s">
        <v>101</v>
      </c>
      <c r="F6614" t="s">
        <v>102</v>
      </c>
      <c r="G6614" t="s">
        <v>20</v>
      </c>
      <c r="H6614">
        <v>57</v>
      </c>
      <c r="I6614">
        <v>120</v>
      </c>
      <c r="J6614">
        <v>6840</v>
      </c>
      <c r="K6614">
        <v>3488</v>
      </c>
      <c r="L6614">
        <v>0.51</v>
      </c>
      <c r="M6614" t="s">
        <v>82</v>
      </c>
    </row>
    <row r="6615" spans="1:13" x14ac:dyDescent="0.25">
      <c r="A6615" t="s">
        <v>29</v>
      </c>
      <c r="B6615">
        <v>1197831</v>
      </c>
      <c r="C6615" s="1">
        <v>44549</v>
      </c>
      <c r="D6615" t="s">
        <v>26</v>
      </c>
      <c r="E6615" t="s">
        <v>101</v>
      </c>
      <c r="F6615" t="s">
        <v>102</v>
      </c>
      <c r="G6615" t="s">
        <v>21</v>
      </c>
      <c r="H6615">
        <v>64</v>
      </c>
      <c r="I6615">
        <v>112</v>
      </c>
      <c r="J6615">
        <v>7168</v>
      </c>
      <c r="K6615">
        <v>3512</v>
      </c>
      <c r="L6615">
        <v>0.49</v>
      </c>
      <c r="M6615" t="s">
        <v>82</v>
      </c>
    </row>
    <row r="6616" spans="1:13" x14ac:dyDescent="0.25">
      <c r="A6616" t="s">
        <v>29</v>
      </c>
      <c r="B6616">
        <v>1197831</v>
      </c>
      <c r="C6616" s="1">
        <v>44549</v>
      </c>
      <c r="D6616" t="s">
        <v>26</v>
      </c>
      <c r="E6616" t="s">
        <v>101</v>
      </c>
      <c r="F6616" t="s">
        <v>102</v>
      </c>
      <c r="G6616" t="s">
        <v>22</v>
      </c>
      <c r="H6616">
        <v>70</v>
      </c>
      <c r="I6616">
        <v>150</v>
      </c>
      <c r="J6616">
        <v>10500</v>
      </c>
      <c r="K6616">
        <v>5355</v>
      </c>
      <c r="L6616">
        <v>0.51</v>
      </c>
      <c r="M6616" t="s">
        <v>82</v>
      </c>
    </row>
    <row r="6617" spans="1:13" x14ac:dyDescent="0.25">
      <c r="A6617" t="s">
        <v>29</v>
      </c>
      <c r="B6617">
        <v>1197831</v>
      </c>
      <c r="C6617" s="1">
        <v>44219</v>
      </c>
      <c r="D6617" t="s">
        <v>26</v>
      </c>
      <c r="E6617" t="s">
        <v>101</v>
      </c>
      <c r="F6617" t="s">
        <v>102</v>
      </c>
      <c r="G6617" t="s">
        <v>16</v>
      </c>
      <c r="H6617">
        <v>24</v>
      </c>
      <c r="I6617">
        <v>167</v>
      </c>
      <c r="J6617">
        <v>4008</v>
      </c>
      <c r="K6617">
        <v>2124</v>
      </c>
      <c r="L6617">
        <v>0.53</v>
      </c>
      <c r="M6617" t="s">
        <v>82</v>
      </c>
    </row>
    <row r="6618" spans="1:13" x14ac:dyDescent="0.25">
      <c r="A6618" t="s">
        <v>29</v>
      </c>
      <c r="B6618">
        <v>1197831</v>
      </c>
      <c r="C6618" s="1">
        <v>44219</v>
      </c>
      <c r="D6618" t="s">
        <v>26</v>
      </c>
      <c r="E6618" t="s">
        <v>101</v>
      </c>
      <c r="F6618" t="s">
        <v>102</v>
      </c>
      <c r="G6618" t="s">
        <v>18</v>
      </c>
      <c r="H6618">
        <v>25</v>
      </c>
      <c r="I6618">
        <v>109</v>
      </c>
      <c r="J6618">
        <v>2725</v>
      </c>
      <c r="K6618">
        <v>1226</v>
      </c>
      <c r="L6618">
        <v>0.45</v>
      </c>
      <c r="M6618" t="s">
        <v>82</v>
      </c>
    </row>
    <row r="6619" spans="1:13" x14ac:dyDescent="0.25">
      <c r="A6619" t="s">
        <v>29</v>
      </c>
      <c r="B6619">
        <v>1197831</v>
      </c>
      <c r="C6619" s="1">
        <v>44219</v>
      </c>
      <c r="D6619" t="s">
        <v>26</v>
      </c>
      <c r="E6619" t="s">
        <v>101</v>
      </c>
      <c r="F6619" t="s">
        <v>102</v>
      </c>
      <c r="G6619" t="s">
        <v>19</v>
      </c>
      <c r="H6619">
        <v>15</v>
      </c>
      <c r="I6619">
        <v>98</v>
      </c>
      <c r="J6619">
        <v>1470</v>
      </c>
      <c r="K6619">
        <v>809</v>
      </c>
      <c r="L6619">
        <v>0.55000000000000004</v>
      </c>
      <c r="M6619" t="s">
        <v>82</v>
      </c>
    </row>
    <row r="6620" spans="1:13" x14ac:dyDescent="0.25">
      <c r="A6620" t="s">
        <v>29</v>
      </c>
      <c r="B6620">
        <v>1197831</v>
      </c>
      <c r="C6620" s="1">
        <v>44219</v>
      </c>
      <c r="D6620" t="s">
        <v>26</v>
      </c>
      <c r="E6620" t="s">
        <v>101</v>
      </c>
      <c r="F6620" t="s">
        <v>102</v>
      </c>
      <c r="G6620" t="s">
        <v>20</v>
      </c>
      <c r="H6620">
        <v>18</v>
      </c>
      <c r="I6620">
        <v>65</v>
      </c>
      <c r="J6620">
        <v>1170</v>
      </c>
      <c r="K6620">
        <v>644</v>
      </c>
      <c r="L6620">
        <v>0.55000000000000004</v>
      </c>
      <c r="M6620" t="s">
        <v>82</v>
      </c>
    </row>
    <row r="6621" spans="1:13" x14ac:dyDescent="0.25">
      <c r="A6621" t="s">
        <v>29</v>
      </c>
      <c r="B6621">
        <v>1197831</v>
      </c>
      <c r="C6621" s="1">
        <v>44219</v>
      </c>
      <c r="D6621" t="s">
        <v>26</v>
      </c>
      <c r="E6621" t="s">
        <v>101</v>
      </c>
      <c r="F6621" t="s">
        <v>102</v>
      </c>
      <c r="G6621" t="s">
        <v>21</v>
      </c>
      <c r="H6621">
        <v>33</v>
      </c>
      <c r="I6621">
        <v>80</v>
      </c>
      <c r="J6621">
        <v>2640</v>
      </c>
      <c r="K6621">
        <v>1320</v>
      </c>
      <c r="L6621">
        <v>0.5</v>
      </c>
      <c r="M6621" t="s">
        <v>82</v>
      </c>
    </row>
    <row r="6622" spans="1:13" x14ac:dyDescent="0.25">
      <c r="A6622" t="s">
        <v>29</v>
      </c>
      <c r="B6622">
        <v>1197831</v>
      </c>
      <c r="C6622" s="1">
        <v>44219</v>
      </c>
      <c r="D6622" t="s">
        <v>26</v>
      </c>
      <c r="E6622" t="s">
        <v>101</v>
      </c>
      <c r="F6622" t="s">
        <v>102</v>
      </c>
      <c r="G6622" t="s">
        <v>22</v>
      </c>
      <c r="H6622">
        <v>23</v>
      </c>
      <c r="I6622">
        <v>101</v>
      </c>
      <c r="J6622">
        <v>2323</v>
      </c>
      <c r="K6622">
        <v>1208</v>
      </c>
      <c r="L6622">
        <v>0.52</v>
      </c>
      <c r="M6622" t="s">
        <v>82</v>
      </c>
    </row>
    <row r="6623" spans="1:13" x14ac:dyDescent="0.25">
      <c r="A6623" t="s">
        <v>29</v>
      </c>
      <c r="B6623">
        <v>1197831</v>
      </c>
      <c r="C6623" s="1">
        <v>44248</v>
      </c>
      <c r="D6623" t="s">
        <v>26</v>
      </c>
      <c r="E6623" t="s">
        <v>101</v>
      </c>
      <c r="F6623" t="s">
        <v>102</v>
      </c>
      <c r="G6623" t="s">
        <v>16</v>
      </c>
      <c r="H6623">
        <v>24</v>
      </c>
      <c r="I6623">
        <v>169</v>
      </c>
      <c r="J6623">
        <v>4056</v>
      </c>
      <c r="K6623">
        <v>2109</v>
      </c>
      <c r="L6623">
        <v>0.52</v>
      </c>
      <c r="M6623" t="s">
        <v>82</v>
      </c>
    </row>
    <row r="6624" spans="1:13" x14ac:dyDescent="0.25">
      <c r="A6624" t="s">
        <v>29</v>
      </c>
      <c r="B6624">
        <v>1197831</v>
      </c>
      <c r="C6624" s="1">
        <v>44248</v>
      </c>
      <c r="D6624" t="s">
        <v>26</v>
      </c>
      <c r="E6624" t="s">
        <v>101</v>
      </c>
      <c r="F6624" t="s">
        <v>102</v>
      </c>
      <c r="G6624" t="s">
        <v>18</v>
      </c>
      <c r="H6624">
        <v>23</v>
      </c>
      <c r="I6624">
        <v>80</v>
      </c>
      <c r="J6624">
        <v>1840</v>
      </c>
      <c r="K6624">
        <v>846</v>
      </c>
      <c r="L6624">
        <v>0.46</v>
      </c>
      <c r="M6624" t="s">
        <v>82</v>
      </c>
    </row>
    <row r="6625" spans="1:13" x14ac:dyDescent="0.25">
      <c r="A6625" t="s">
        <v>29</v>
      </c>
      <c r="B6625">
        <v>1197831</v>
      </c>
      <c r="C6625" s="1">
        <v>44248</v>
      </c>
      <c r="D6625" t="s">
        <v>26</v>
      </c>
      <c r="E6625" t="s">
        <v>101</v>
      </c>
      <c r="F6625" t="s">
        <v>102</v>
      </c>
      <c r="G6625" t="s">
        <v>19</v>
      </c>
      <c r="H6625">
        <v>15</v>
      </c>
      <c r="I6625">
        <v>91</v>
      </c>
      <c r="J6625">
        <v>1365</v>
      </c>
      <c r="K6625">
        <v>683</v>
      </c>
      <c r="L6625">
        <v>0.5</v>
      </c>
      <c r="M6625" t="s">
        <v>82</v>
      </c>
    </row>
    <row r="6626" spans="1:13" x14ac:dyDescent="0.25">
      <c r="A6626" t="s">
        <v>29</v>
      </c>
      <c r="B6626">
        <v>1197831</v>
      </c>
      <c r="C6626" s="1">
        <v>44248</v>
      </c>
      <c r="D6626" t="s">
        <v>26</v>
      </c>
      <c r="E6626" t="s">
        <v>103</v>
      </c>
      <c r="F6626" t="s">
        <v>104</v>
      </c>
      <c r="G6626" t="s">
        <v>20</v>
      </c>
      <c r="H6626">
        <v>19</v>
      </c>
      <c r="I6626">
        <v>49</v>
      </c>
      <c r="J6626">
        <v>931</v>
      </c>
      <c r="K6626">
        <v>475</v>
      </c>
      <c r="L6626">
        <v>0.51</v>
      </c>
      <c r="M6626" t="s">
        <v>82</v>
      </c>
    </row>
    <row r="6627" spans="1:13" x14ac:dyDescent="0.25">
      <c r="A6627" t="s">
        <v>29</v>
      </c>
      <c r="B6627">
        <v>1197831</v>
      </c>
      <c r="C6627" s="1">
        <v>44248</v>
      </c>
      <c r="D6627" t="s">
        <v>26</v>
      </c>
      <c r="E6627" t="s">
        <v>103</v>
      </c>
      <c r="F6627" t="s">
        <v>104</v>
      </c>
      <c r="G6627" t="s">
        <v>21</v>
      </c>
      <c r="H6627">
        <v>34</v>
      </c>
      <c r="I6627">
        <v>75</v>
      </c>
      <c r="J6627">
        <v>2550</v>
      </c>
      <c r="K6627">
        <v>1199</v>
      </c>
      <c r="L6627">
        <v>0.47</v>
      </c>
      <c r="M6627" t="s">
        <v>82</v>
      </c>
    </row>
    <row r="6628" spans="1:13" x14ac:dyDescent="0.25">
      <c r="A6628" t="s">
        <v>29</v>
      </c>
      <c r="B6628">
        <v>1197831</v>
      </c>
      <c r="C6628" s="1">
        <v>44248</v>
      </c>
      <c r="D6628" t="s">
        <v>26</v>
      </c>
      <c r="E6628" t="s">
        <v>103</v>
      </c>
      <c r="F6628" t="s">
        <v>104</v>
      </c>
      <c r="G6628" t="s">
        <v>22</v>
      </c>
      <c r="H6628">
        <v>18</v>
      </c>
      <c r="I6628">
        <v>98</v>
      </c>
      <c r="J6628">
        <v>1764</v>
      </c>
      <c r="K6628">
        <v>900</v>
      </c>
      <c r="L6628">
        <v>0.51</v>
      </c>
      <c r="M6628" t="s">
        <v>82</v>
      </c>
    </row>
    <row r="6629" spans="1:13" x14ac:dyDescent="0.25">
      <c r="A6629" t="s">
        <v>29</v>
      </c>
      <c r="B6629">
        <v>1197831</v>
      </c>
      <c r="C6629" s="1">
        <v>44274</v>
      </c>
      <c r="D6629" t="s">
        <v>26</v>
      </c>
      <c r="E6629" t="s">
        <v>103</v>
      </c>
      <c r="F6629" t="s">
        <v>104</v>
      </c>
      <c r="G6629" t="s">
        <v>16</v>
      </c>
      <c r="H6629">
        <v>19</v>
      </c>
      <c r="I6629">
        <v>154</v>
      </c>
      <c r="J6629">
        <v>2926</v>
      </c>
      <c r="K6629">
        <v>1463</v>
      </c>
      <c r="L6629">
        <v>0.5</v>
      </c>
      <c r="M6629" t="s">
        <v>82</v>
      </c>
    </row>
    <row r="6630" spans="1:13" x14ac:dyDescent="0.25">
      <c r="A6630" t="s">
        <v>29</v>
      </c>
      <c r="B6630">
        <v>1197831</v>
      </c>
      <c r="C6630" s="1">
        <v>44274</v>
      </c>
      <c r="D6630" t="s">
        <v>26</v>
      </c>
      <c r="E6630" t="s">
        <v>103</v>
      </c>
      <c r="F6630" t="s">
        <v>104</v>
      </c>
      <c r="G6630" t="s">
        <v>18</v>
      </c>
      <c r="H6630">
        <v>19</v>
      </c>
      <c r="I6630">
        <v>73</v>
      </c>
      <c r="J6630">
        <v>1387</v>
      </c>
      <c r="K6630">
        <v>666</v>
      </c>
      <c r="L6630">
        <v>0.48</v>
      </c>
      <c r="M6630" t="s">
        <v>82</v>
      </c>
    </row>
    <row r="6631" spans="1:13" x14ac:dyDescent="0.25">
      <c r="A6631" t="s">
        <v>29</v>
      </c>
      <c r="B6631">
        <v>1197831</v>
      </c>
      <c r="C6631" s="1">
        <v>44274</v>
      </c>
      <c r="D6631" t="s">
        <v>26</v>
      </c>
      <c r="E6631" t="s">
        <v>103</v>
      </c>
      <c r="F6631" t="s">
        <v>104</v>
      </c>
      <c r="G6631" t="s">
        <v>19</v>
      </c>
      <c r="H6631">
        <v>9</v>
      </c>
      <c r="I6631">
        <v>80</v>
      </c>
      <c r="J6631">
        <v>720</v>
      </c>
      <c r="K6631">
        <v>360</v>
      </c>
      <c r="L6631">
        <v>0.5</v>
      </c>
      <c r="M6631" t="s">
        <v>82</v>
      </c>
    </row>
    <row r="6632" spans="1:13" x14ac:dyDescent="0.25">
      <c r="A6632" t="s">
        <v>29</v>
      </c>
      <c r="B6632">
        <v>1197831</v>
      </c>
      <c r="C6632" s="1">
        <v>44274</v>
      </c>
      <c r="D6632" t="s">
        <v>26</v>
      </c>
      <c r="E6632" t="s">
        <v>103</v>
      </c>
      <c r="F6632" t="s">
        <v>104</v>
      </c>
      <c r="G6632" t="s">
        <v>20</v>
      </c>
      <c r="H6632">
        <v>20</v>
      </c>
      <c r="I6632">
        <v>34</v>
      </c>
      <c r="J6632">
        <v>680</v>
      </c>
      <c r="K6632">
        <v>340</v>
      </c>
      <c r="L6632">
        <v>0.5</v>
      </c>
      <c r="M6632" t="s">
        <v>82</v>
      </c>
    </row>
    <row r="6633" spans="1:13" x14ac:dyDescent="0.25">
      <c r="A6633" t="s">
        <v>29</v>
      </c>
      <c r="B6633">
        <v>1197831</v>
      </c>
      <c r="C6633" s="1">
        <v>44274</v>
      </c>
      <c r="D6633" t="s">
        <v>26</v>
      </c>
      <c r="E6633" t="s">
        <v>103</v>
      </c>
      <c r="F6633" t="s">
        <v>104</v>
      </c>
      <c r="G6633" t="s">
        <v>21</v>
      </c>
      <c r="H6633">
        <v>34</v>
      </c>
      <c r="I6633">
        <v>49</v>
      </c>
      <c r="J6633">
        <v>1666</v>
      </c>
      <c r="K6633">
        <v>783</v>
      </c>
      <c r="L6633">
        <v>0.47</v>
      </c>
      <c r="M6633" t="s">
        <v>82</v>
      </c>
    </row>
    <row r="6634" spans="1:13" x14ac:dyDescent="0.25">
      <c r="A6634" t="s">
        <v>29</v>
      </c>
      <c r="B6634">
        <v>1197831</v>
      </c>
      <c r="C6634" s="1">
        <v>44274</v>
      </c>
      <c r="D6634" t="s">
        <v>26</v>
      </c>
      <c r="E6634" t="s">
        <v>103</v>
      </c>
      <c r="F6634" t="s">
        <v>104</v>
      </c>
      <c r="G6634" t="s">
        <v>22</v>
      </c>
      <c r="H6634">
        <v>23</v>
      </c>
      <c r="I6634">
        <v>69</v>
      </c>
      <c r="J6634">
        <v>1587</v>
      </c>
      <c r="K6634">
        <v>857</v>
      </c>
      <c r="L6634">
        <v>0.54</v>
      </c>
      <c r="M6634" t="s">
        <v>82</v>
      </c>
    </row>
    <row r="6635" spans="1:13" x14ac:dyDescent="0.25">
      <c r="A6635" t="s">
        <v>29</v>
      </c>
      <c r="B6635">
        <v>1197831</v>
      </c>
      <c r="C6635" s="1">
        <v>44306</v>
      </c>
      <c r="D6635" t="s">
        <v>26</v>
      </c>
      <c r="E6635" t="s">
        <v>103</v>
      </c>
      <c r="F6635" t="s">
        <v>104</v>
      </c>
      <c r="G6635" t="s">
        <v>16</v>
      </c>
      <c r="H6635">
        <v>24</v>
      </c>
      <c r="I6635">
        <v>152</v>
      </c>
      <c r="J6635">
        <v>3648</v>
      </c>
      <c r="K6635">
        <v>1933</v>
      </c>
      <c r="L6635">
        <v>0.53</v>
      </c>
      <c r="M6635" t="s">
        <v>82</v>
      </c>
    </row>
    <row r="6636" spans="1:13" x14ac:dyDescent="0.25">
      <c r="A6636" t="s">
        <v>29</v>
      </c>
      <c r="B6636">
        <v>1197831</v>
      </c>
      <c r="C6636" s="1">
        <v>44306</v>
      </c>
      <c r="D6636" t="s">
        <v>26</v>
      </c>
      <c r="E6636" t="s">
        <v>103</v>
      </c>
      <c r="F6636" t="s">
        <v>104</v>
      </c>
      <c r="G6636" t="s">
        <v>18</v>
      </c>
      <c r="H6636">
        <v>23</v>
      </c>
      <c r="I6636">
        <v>65</v>
      </c>
      <c r="J6636">
        <v>1495</v>
      </c>
      <c r="K6636">
        <v>718</v>
      </c>
      <c r="L6636">
        <v>0.48</v>
      </c>
      <c r="M6636" t="s">
        <v>82</v>
      </c>
    </row>
    <row r="6637" spans="1:13" x14ac:dyDescent="0.25">
      <c r="A6637" t="s">
        <v>29</v>
      </c>
      <c r="B6637">
        <v>1197831</v>
      </c>
      <c r="C6637" s="1">
        <v>44306</v>
      </c>
      <c r="D6637" t="s">
        <v>26</v>
      </c>
      <c r="E6637" t="s">
        <v>103</v>
      </c>
      <c r="F6637" t="s">
        <v>104</v>
      </c>
      <c r="G6637" t="s">
        <v>19</v>
      </c>
      <c r="H6637">
        <v>14</v>
      </c>
      <c r="I6637">
        <v>68</v>
      </c>
      <c r="J6637">
        <v>952</v>
      </c>
      <c r="K6637">
        <v>505</v>
      </c>
      <c r="L6637">
        <v>0.53</v>
      </c>
      <c r="M6637" t="s">
        <v>82</v>
      </c>
    </row>
    <row r="6638" spans="1:13" x14ac:dyDescent="0.25">
      <c r="A6638" t="s">
        <v>29</v>
      </c>
      <c r="B6638">
        <v>1197831</v>
      </c>
      <c r="C6638" s="1">
        <v>44306</v>
      </c>
      <c r="D6638" t="s">
        <v>26</v>
      </c>
      <c r="E6638" t="s">
        <v>103</v>
      </c>
      <c r="F6638" t="s">
        <v>104</v>
      </c>
      <c r="G6638" t="s">
        <v>20</v>
      </c>
      <c r="H6638">
        <v>18</v>
      </c>
      <c r="I6638">
        <v>45</v>
      </c>
      <c r="J6638">
        <v>810</v>
      </c>
      <c r="K6638">
        <v>429</v>
      </c>
      <c r="L6638">
        <v>0.53</v>
      </c>
      <c r="M6638" t="s">
        <v>82</v>
      </c>
    </row>
    <row r="6639" spans="1:13" x14ac:dyDescent="0.25">
      <c r="A6639" t="s">
        <v>29</v>
      </c>
      <c r="B6639">
        <v>1197831</v>
      </c>
      <c r="C6639" s="1">
        <v>44306</v>
      </c>
      <c r="D6639" t="s">
        <v>26</v>
      </c>
      <c r="E6639" t="s">
        <v>103</v>
      </c>
      <c r="F6639" t="s">
        <v>104</v>
      </c>
      <c r="G6639" t="s">
        <v>21</v>
      </c>
      <c r="H6639">
        <v>38</v>
      </c>
      <c r="I6639">
        <v>53</v>
      </c>
      <c r="J6639">
        <v>2014</v>
      </c>
      <c r="K6639">
        <v>1007</v>
      </c>
      <c r="L6639">
        <v>0.5</v>
      </c>
      <c r="M6639" t="s">
        <v>82</v>
      </c>
    </row>
    <row r="6640" spans="1:13" x14ac:dyDescent="0.25">
      <c r="A6640" t="s">
        <v>29</v>
      </c>
      <c r="B6640">
        <v>1197831</v>
      </c>
      <c r="C6640" s="1">
        <v>44306</v>
      </c>
      <c r="D6640" t="s">
        <v>26</v>
      </c>
      <c r="E6640" t="s">
        <v>103</v>
      </c>
      <c r="F6640" t="s">
        <v>104</v>
      </c>
      <c r="G6640" t="s">
        <v>22</v>
      </c>
      <c r="H6640">
        <v>28</v>
      </c>
      <c r="I6640">
        <v>94</v>
      </c>
      <c r="J6640">
        <v>2632</v>
      </c>
      <c r="K6640">
        <v>1448</v>
      </c>
      <c r="L6640">
        <v>0.55000000000000004</v>
      </c>
      <c r="M6640" t="s">
        <v>82</v>
      </c>
    </row>
    <row r="6641" spans="1:13" x14ac:dyDescent="0.25">
      <c r="A6641" t="s">
        <v>29</v>
      </c>
      <c r="B6641">
        <v>1197831</v>
      </c>
      <c r="C6641" s="1">
        <v>44335</v>
      </c>
      <c r="D6641" t="s">
        <v>26</v>
      </c>
      <c r="E6641" t="s">
        <v>103</v>
      </c>
      <c r="F6641" t="s">
        <v>104</v>
      </c>
      <c r="G6641" t="s">
        <v>16</v>
      </c>
      <c r="H6641">
        <v>36</v>
      </c>
      <c r="I6641">
        <v>167</v>
      </c>
      <c r="J6641">
        <v>6012</v>
      </c>
      <c r="K6641">
        <v>3246</v>
      </c>
      <c r="L6641">
        <v>0.54</v>
      </c>
      <c r="M6641" t="s">
        <v>82</v>
      </c>
    </row>
    <row r="6642" spans="1:13" x14ac:dyDescent="0.25">
      <c r="A6642" t="s">
        <v>29</v>
      </c>
      <c r="B6642">
        <v>1197831</v>
      </c>
      <c r="C6642" s="1">
        <v>44335</v>
      </c>
      <c r="D6642" t="s">
        <v>26</v>
      </c>
      <c r="E6642" t="s">
        <v>103</v>
      </c>
      <c r="F6642" t="s">
        <v>104</v>
      </c>
      <c r="G6642" t="s">
        <v>18</v>
      </c>
      <c r="H6642">
        <v>39</v>
      </c>
      <c r="I6642">
        <v>87</v>
      </c>
      <c r="J6642">
        <v>3393</v>
      </c>
      <c r="K6642">
        <v>1527</v>
      </c>
      <c r="L6642">
        <v>0.45</v>
      </c>
      <c r="M6642" t="s">
        <v>82</v>
      </c>
    </row>
    <row r="6643" spans="1:13" x14ac:dyDescent="0.25">
      <c r="A6643" t="s">
        <v>29</v>
      </c>
      <c r="B6643">
        <v>1197831</v>
      </c>
      <c r="C6643" s="1">
        <v>44335</v>
      </c>
      <c r="D6643" t="s">
        <v>26</v>
      </c>
      <c r="E6643" t="s">
        <v>103</v>
      </c>
      <c r="F6643" t="s">
        <v>104</v>
      </c>
      <c r="G6643" t="s">
        <v>19</v>
      </c>
      <c r="H6643">
        <v>34</v>
      </c>
      <c r="I6643">
        <v>72</v>
      </c>
      <c r="J6643">
        <v>2448</v>
      </c>
      <c r="K6643">
        <v>1273</v>
      </c>
      <c r="L6643">
        <v>0.52</v>
      </c>
      <c r="M6643" t="s">
        <v>82</v>
      </c>
    </row>
    <row r="6644" spans="1:13" x14ac:dyDescent="0.25">
      <c r="A6644" t="s">
        <v>29</v>
      </c>
      <c r="B6644">
        <v>1197831</v>
      </c>
      <c r="C6644" s="1">
        <v>44335</v>
      </c>
      <c r="D6644" t="s">
        <v>26</v>
      </c>
      <c r="E6644" t="s">
        <v>103</v>
      </c>
      <c r="F6644" t="s">
        <v>104</v>
      </c>
      <c r="G6644" t="s">
        <v>20</v>
      </c>
      <c r="H6644">
        <v>34</v>
      </c>
      <c r="I6644">
        <v>59</v>
      </c>
      <c r="J6644">
        <v>2006</v>
      </c>
      <c r="K6644">
        <v>1103</v>
      </c>
      <c r="L6644">
        <v>0.55000000000000004</v>
      </c>
      <c r="M6644" t="s">
        <v>82</v>
      </c>
    </row>
    <row r="6645" spans="1:13" x14ac:dyDescent="0.25">
      <c r="A6645" t="s">
        <v>29</v>
      </c>
      <c r="B6645">
        <v>1197831</v>
      </c>
      <c r="C6645" s="1">
        <v>44335</v>
      </c>
      <c r="D6645" t="s">
        <v>26</v>
      </c>
      <c r="E6645" t="s">
        <v>103</v>
      </c>
      <c r="F6645" t="s">
        <v>104</v>
      </c>
      <c r="G6645" t="s">
        <v>21</v>
      </c>
      <c r="H6645">
        <v>43</v>
      </c>
      <c r="I6645">
        <v>75</v>
      </c>
      <c r="J6645">
        <v>3225</v>
      </c>
      <c r="K6645">
        <v>1451</v>
      </c>
      <c r="L6645">
        <v>0.45</v>
      </c>
      <c r="M6645" t="s">
        <v>82</v>
      </c>
    </row>
    <row r="6646" spans="1:13" x14ac:dyDescent="0.25">
      <c r="A6646" t="s">
        <v>29</v>
      </c>
      <c r="B6646">
        <v>1197831</v>
      </c>
      <c r="C6646" s="1">
        <v>44335</v>
      </c>
      <c r="D6646" t="s">
        <v>26</v>
      </c>
      <c r="E6646" t="s">
        <v>103</v>
      </c>
      <c r="F6646" t="s">
        <v>104</v>
      </c>
      <c r="G6646" t="s">
        <v>22</v>
      </c>
      <c r="H6646">
        <v>42</v>
      </c>
      <c r="I6646">
        <v>98</v>
      </c>
      <c r="J6646">
        <v>4116</v>
      </c>
      <c r="K6646">
        <v>2140</v>
      </c>
      <c r="L6646">
        <v>0.52</v>
      </c>
      <c r="M6646" t="s">
        <v>82</v>
      </c>
    </row>
    <row r="6647" spans="1:13" x14ac:dyDescent="0.25">
      <c r="A6647" t="s">
        <v>29</v>
      </c>
      <c r="B6647">
        <v>1197831</v>
      </c>
      <c r="C6647" s="1">
        <v>44368</v>
      </c>
      <c r="D6647" t="s">
        <v>26</v>
      </c>
      <c r="E6647" t="s">
        <v>103</v>
      </c>
      <c r="F6647" t="s">
        <v>104</v>
      </c>
      <c r="G6647" t="s">
        <v>16</v>
      </c>
      <c r="H6647">
        <v>38</v>
      </c>
      <c r="I6647">
        <v>156</v>
      </c>
      <c r="J6647">
        <v>5928</v>
      </c>
      <c r="K6647">
        <v>3023</v>
      </c>
      <c r="L6647">
        <v>0.51</v>
      </c>
      <c r="M6647" t="s">
        <v>82</v>
      </c>
    </row>
    <row r="6648" spans="1:13" x14ac:dyDescent="0.25">
      <c r="A6648" t="s">
        <v>29</v>
      </c>
      <c r="B6648">
        <v>1197831</v>
      </c>
      <c r="C6648" s="1">
        <v>44368</v>
      </c>
      <c r="D6648" t="s">
        <v>26</v>
      </c>
      <c r="E6648" t="s">
        <v>103</v>
      </c>
      <c r="F6648" t="s">
        <v>104</v>
      </c>
      <c r="G6648" t="s">
        <v>18</v>
      </c>
      <c r="H6648">
        <v>33</v>
      </c>
      <c r="I6648">
        <v>88</v>
      </c>
      <c r="J6648">
        <v>2904</v>
      </c>
      <c r="K6648">
        <v>1307</v>
      </c>
      <c r="L6648">
        <v>0.45</v>
      </c>
      <c r="M6648" t="s">
        <v>82</v>
      </c>
    </row>
    <row r="6649" spans="1:13" x14ac:dyDescent="0.25">
      <c r="A6649" t="s">
        <v>29</v>
      </c>
      <c r="B6649">
        <v>1197831</v>
      </c>
      <c r="C6649" s="1">
        <v>44368</v>
      </c>
      <c r="D6649" t="s">
        <v>26</v>
      </c>
      <c r="E6649" t="s">
        <v>103</v>
      </c>
      <c r="F6649" t="s">
        <v>104</v>
      </c>
      <c r="G6649" t="s">
        <v>19</v>
      </c>
      <c r="H6649">
        <v>36</v>
      </c>
      <c r="I6649">
        <v>88</v>
      </c>
      <c r="J6649">
        <v>3168</v>
      </c>
      <c r="K6649">
        <v>1647</v>
      </c>
      <c r="L6649">
        <v>0.52</v>
      </c>
      <c r="M6649" t="s">
        <v>82</v>
      </c>
    </row>
    <row r="6650" spans="1:13" x14ac:dyDescent="0.25">
      <c r="A6650" t="s">
        <v>29</v>
      </c>
      <c r="B6650">
        <v>1197831</v>
      </c>
      <c r="C6650" s="1">
        <v>44368</v>
      </c>
      <c r="D6650" t="s">
        <v>26</v>
      </c>
      <c r="E6650" t="s">
        <v>103</v>
      </c>
      <c r="F6650" t="s">
        <v>104</v>
      </c>
      <c r="G6650" t="s">
        <v>20</v>
      </c>
      <c r="H6650">
        <v>38</v>
      </c>
      <c r="I6650">
        <v>87</v>
      </c>
      <c r="J6650">
        <v>3306</v>
      </c>
      <c r="K6650">
        <v>1653</v>
      </c>
      <c r="L6650">
        <v>0.5</v>
      </c>
      <c r="M6650" t="s">
        <v>82</v>
      </c>
    </row>
    <row r="6651" spans="1:13" x14ac:dyDescent="0.25">
      <c r="A6651" t="s">
        <v>29</v>
      </c>
      <c r="B6651">
        <v>1197831</v>
      </c>
      <c r="C6651" s="1">
        <v>44368</v>
      </c>
      <c r="D6651" t="s">
        <v>26</v>
      </c>
      <c r="E6651" t="s">
        <v>103</v>
      </c>
      <c r="F6651" t="s">
        <v>104</v>
      </c>
      <c r="G6651" t="s">
        <v>21</v>
      </c>
      <c r="H6651">
        <v>51</v>
      </c>
      <c r="I6651">
        <v>87</v>
      </c>
      <c r="J6651">
        <v>4437</v>
      </c>
      <c r="K6651">
        <v>2085</v>
      </c>
      <c r="L6651">
        <v>0.47</v>
      </c>
      <c r="M6651" t="s">
        <v>82</v>
      </c>
    </row>
    <row r="6652" spans="1:13" x14ac:dyDescent="0.25">
      <c r="A6652" t="s">
        <v>29</v>
      </c>
      <c r="B6652">
        <v>1197831</v>
      </c>
      <c r="C6652" s="1">
        <v>44368</v>
      </c>
      <c r="D6652" t="s">
        <v>26</v>
      </c>
      <c r="E6652" t="s">
        <v>103</v>
      </c>
      <c r="F6652" t="s">
        <v>104</v>
      </c>
      <c r="G6652" t="s">
        <v>22</v>
      </c>
      <c r="H6652">
        <v>55</v>
      </c>
      <c r="I6652">
        <v>124</v>
      </c>
      <c r="J6652">
        <v>6820</v>
      </c>
      <c r="K6652">
        <v>3478</v>
      </c>
      <c r="L6652">
        <v>0.51</v>
      </c>
      <c r="M6652" t="s">
        <v>82</v>
      </c>
    </row>
    <row r="6653" spans="1:13" x14ac:dyDescent="0.25">
      <c r="A6653" t="s">
        <v>29</v>
      </c>
      <c r="B6653">
        <v>1197831</v>
      </c>
      <c r="C6653" s="1">
        <v>44396</v>
      </c>
      <c r="D6653" t="s">
        <v>26</v>
      </c>
      <c r="E6653" t="s">
        <v>103</v>
      </c>
      <c r="F6653" t="s">
        <v>104</v>
      </c>
      <c r="G6653" t="s">
        <v>16</v>
      </c>
      <c r="H6653">
        <v>50</v>
      </c>
      <c r="I6653">
        <v>182</v>
      </c>
      <c r="J6653">
        <v>9100</v>
      </c>
      <c r="K6653">
        <v>4732</v>
      </c>
      <c r="L6653">
        <v>0.52</v>
      </c>
      <c r="M6653" t="s">
        <v>82</v>
      </c>
    </row>
    <row r="6654" spans="1:13" x14ac:dyDescent="0.25">
      <c r="A6654" t="s">
        <v>29</v>
      </c>
      <c r="B6654">
        <v>1197831</v>
      </c>
      <c r="C6654" s="1">
        <v>44396</v>
      </c>
      <c r="D6654" t="s">
        <v>26</v>
      </c>
      <c r="E6654" t="s">
        <v>103</v>
      </c>
      <c r="F6654" t="s">
        <v>104</v>
      </c>
      <c r="G6654" t="s">
        <v>18</v>
      </c>
      <c r="H6654">
        <v>45</v>
      </c>
      <c r="I6654">
        <v>117</v>
      </c>
      <c r="J6654">
        <v>5265</v>
      </c>
      <c r="K6654">
        <v>2633</v>
      </c>
      <c r="L6654">
        <v>0.5</v>
      </c>
      <c r="M6654" t="s">
        <v>82</v>
      </c>
    </row>
    <row r="6655" spans="1:13" x14ac:dyDescent="0.25">
      <c r="A6655" t="s">
        <v>29</v>
      </c>
      <c r="B6655">
        <v>1197831</v>
      </c>
      <c r="C6655" s="1">
        <v>44396</v>
      </c>
      <c r="D6655" t="s">
        <v>26</v>
      </c>
      <c r="E6655" t="s">
        <v>103</v>
      </c>
      <c r="F6655" t="s">
        <v>104</v>
      </c>
      <c r="G6655" t="s">
        <v>19</v>
      </c>
      <c r="H6655">
        <v>44</v>
      </c>
      <c r="I6655">
        <v>94</v>
      </c>
      <c r="J6655">
        <v>4136</v>
      </c>
      <c r="K6655">
        <v>2233</v>
      </c>
      <c r="L6655">
        <v>0.54</v>
      </c>
      <c r="M6655" t="s">
        <v>82</v>
      </c>
    </row>
    <row r="6656" spans="1:13" x14ac:dyDescent="0.25">
      <c r="A6656" t="s">
        <v>29</v>
      </c>
      <c r="B6656">
        <v>1197831</v>
      </c>
      <c r="C6656" s="1">
        <v>44396</v>
      </c>
      <c r="D6656" t="s">
        <v>26</v>
      </c>
      <c r="E6656" t="s">
        <v>103</v>
      </c>
      <c r="F6656" t="s">
        <v>104</v>
      </c>
      <c r="G6656" t="s">
        <v>20</v>
      </c>
      <c r="H6656">
        <v>41</v>
      </c>
      <c r="I6656">
        <v>85</v>
      </c>
      <c r="J6656">
        <v>3485</v>
      </c>
      <c r="K6656">
        <v>1847</v>
      </c>
      <c r="L6656">
        <v>0.53</v>
      </c>
      <c r="M6656" t="s">
        <v>82</v>
      </c>
    </row>
    <row r="6657" spans="1:13" x14ac:dyDescent="0.25">
      <c r="A6657" t="s">
        <v>29</v>
      </c>
      <c r="B6657">
        <v>1197831</v>
      </c>
      <c r="C6657" s="1">
        <v>44396</v>
      </c>
      <c r="D6657" t="s">
        <v>26</v>
      </c>
      <c r="E6657" t="s">
        <v>103</v>
      </c>
      <c r="F6657" t="s">
        <v>104</v>
      </c>
      <c r="G6657" t="s">
        <v>21</v>
      </c>
      <c r="H6657">
        <v>59</v>
      </c>
      <c r="I6657">
        <v>98</v>
      </c>
      <c r="J6657">
        <v>5782</v>
      </c>
      <c r="K6657">
        <v>2660</v>
      </c>
      <c r="L6657">
        <v>0.46</v>
      </c>
      <c r="M6657" t="s">
        <v>82</v>
      </c>
    </row>
    <row r="6658" spans="1:13" x14ac:dyDescent="0.25">
      <c r="A6658" t="s">
        <v>29</v>
      </c>
      <c r="B6658">
        <v>1197831</v>
      </c>
      <c r="C6658" s="1">
        <v>44396</v>
      </c>
      <c r="D6658" t="s">
        <v>26</v>
      </c>
      <c r="E6658" t="s">
        <v>103</v>
      </c>
      <c r="F6658" t="s">
        <v>104</v>
      </c>
      <c r="G6658" t="s">
        <v>22</v>
      </c>
      <c r="H6658">
        <v>61</v>
      </c>
      <c r="I6658">
        <v>142</v>
      </c>
      <c r="J6658">
        <v>8662</v>
      </c>
      <c r="K6658">
        <v>4677</v>
      </c>
      <c r="L6658">
        <v>0.54</v>
      </c>
      <c r="M6658" t="s">
        <v>82</v>
      </c>
    </row>
    <row r="6659" spans="1:13" x14ac:dyDescent="0.25">
      <c r="A6659" t="s">
        <v>29</v>
      </c>
      <c r="B6659">
        <v>1197831</v>
      </c>
      <c r="C6659" s="1">
        <v>44428</v>
      </c>
      <c r="D6659" t="s">
        <v>26</v>
      </c>
      <c r="E6659" t="s">
        <v>103</v>
      </c>
      <c r="F6659" t="s">
        <v>104</v>
      </c>
      <c r="G6659" t="s">
        <v>16</v>
      </c>
      <c r="H6659">
        <v>56</v>
      </c>
      <c r="I6659">
        <v>189</v>
      </c>
      <c r="J6659">
        <v>10584</v>
      </c>
      <c r="K6659">
        <v>5398</v>
      </c>
      <c r="L6659">
        <v>0.51</v>
      </c>
      <c r="M6659" t="s">
        <v>82</v>
      </c>
    </row>
    <row r="6660" spans="1:13" x14ac:dyDescent="0.25">
      <c r="A6660" t="s">
        <v>29</v>
      </c>
      <c r="B6660">
        <v>1197831</v>
      </c>
      <c r="C6660" s="1">
        <v>44428</v>
      </c>
      <c r="D6660" t="s">
        <v>26</v>
      </c>
      <c r="E6660" t="s">
        <v>103</v>
      </c>
      <c r="F6660" t="s">
        <v>104</v>
      </c>
      <c r="G6660" t="s">
        <v>18</v>
      </c>
      <c r="H6660">
        <v>51</v>
      </c>
      <c r="I6660">
        <v>113</v>
      </c>
      <c r="J6660">
        <v>5763</v>
      </c>
      <c r="K6660">
        <v>2709</v>
      </c>
      <c r="L6660">
        <v>0.47</v>
      </c>
      <c r="M6660" t="s">
        <v>82</v>
      </c>
    </row>
    <row r="6661" spans="1:13" x14ac:dyDescent="0.25">
      <c r="A6661" t="s">
        <v>29</v>
      </c>
      <c r="B6661">
        <v>1197831</v>
      </c>
      <c r="C6661" s="1">
        <v>44428</v>
      </c>
      <c r="D6661" t="s">
        <v>26</v>
      </c>
      <c r="E6661" t="s">
        <v>103</v>
      </c>
      <c r="F6661" t="s">
        <v>104</v>
      </c>
      <c r="G6661" t="s">
        <v>19</v>
      </c>
      <c r="H6661">
        <v>47</v>
      </c>
      <c r="I6661">
        <v>113</v>
      </c>
      <c r="J6661">
        <v>5311</v>
      </c>
      <c r="K6661">
        <v>2815</v>
      </c>
      <c r="L6661">
        <v>0.53</v>
      </c>
      <c r="M6661" t="s">
        <v>82</v>
      </c>
    </row>
    <row r="6662" spans="1:13" x14ac:dyDescent="0.25">
      <c r="A6662" t="s">
        <v>29</v>
      </c>
      <c r="B6662">
        <v>1197831</v>
      </c>
      <c r="C6662" s="1">
        <v>44428</v>
      </c>
      <c r="D6662" t="s">
        <v>26</v>
      </c>
      <c r="E6662" t="s">
        <v>103</v>
      </c>
      <c r="F6662" t="s">
        <v>104</v>
      </c>
      <c r="G6662" t="s">
        <v>20</v>
      </c>
      <c r="H6662">
        <v>37</v>
      </c>
      <c r="I6662">
        <v>88</v>
      </c>
      <c r="J6662">
        <v>3256</v>
      </c>
      <c r="K6662">
        <v>1693</v>
      </c>
      <c r="L6662">
        <v>0.52</v>
      </c>
      <c r="M6662" t="s">
        <v>82</v>
      </c>
    </row>
    <row r="6663" spans="1:13" x14ac:dyDescent="0.25">
      <c r="A6663" t="s">
        <v>29</v>
      </c>
      <c r="B6663">
        <v>1197831</v>
      </c>
      <c r="C6663" s="1">
        <v>44428</v>
      </c>
      <c r="D6663" t="s">
        <v>26</v>
      </c>
      <c r="E6663" t="s">
        <v>103</v>
      </c>
      <c r="F6663" t="s">
        <v>104</v>
      </c>
      <c r="G6663" t="s">
        <v>21</v>
      </c>
      <c r="H6663">
        <v>47</v>
      </c>
      <c r="I6663">
        <v>81</v>
      </c>
      <c r="J6663">
        <v>3807</v>
      </c>
      <c r="K6663">
        <v>1713</v>
      </c>
      <c r="L6663">
        <v>0.45</v>
      </c>
      <c r="M6663" t="s">
        <v>82</v>
      </c>
    </row>
    <row r="6664" spans="1:13" x14ac:dyDescent="0.25">
      <c r="A6664" t="s">
        <v>29</v>
      </c>
      <c r="B6664">
        <v>1197831</v>
      </c>
      <c r="C6664" s="1">
        <v>44428</v>
      </c>
      <c r="D6664" t="s">
        <v>26</v>
      </c>
      <c r="E6664" t="s">
        <v>103</v>
      </c>
      <c r="F6664" t="s">
        <v>104</v>
      </c>
      <c r="G6664" t="s">
        <v>22</v>
      </c>
      <c r="H6664">
        <v>50</v>
      </c>
      <c r="I6664">
        <v>124</v>
      </c>
      <c r="J6664">
        <v>6200</v>
      </c>
      <c r="K6664">
        <v>3224</v>
      </c>
      <c r="L6664">
        <v>0.52</v>
      </c>
      <c r="M6664" t="s">
        <v>82</v>
      </c>
    </row>
    <row r="6665" spans="1:13" x14ac:dyDescent="0.25">
      <c r="A6665" t="s">
        <v>29</v>
      </c>
      <c r="B6665">
        <v>1197831</v>
      </c>
      <c r="C6665" s="1">
        <v>44458</v>
      </c>
      <c r="D6665" t="s">
        <v>26</v>
      </c>
      <c r="E6665" t="s">
        <v>103</v>
      </c>
      <c r="F6665" t="s">
        <v>104</v>
      </c>
      <c r="G6665" t="s">
        <v>16</v>
      </c>
      <c r="H6665">
        <v>49</v>
      </c>
      <c r="I6665">
        <v>150</v>
      </c>
      <c r="J6665">
        <v>7350</v>
      </c>
      <c r="K6665">
        <v>3969</v>
      </c>
      <c r="L6665">
        <v>0.54</v>
      </c>
      <c r="M6665" t="s">
        <v>82</v>
      </c>
    </row>
    <row r="6666" spans="1:13" x14ac:dyDescent="0.25">
      <c r="A6666" t="s">
        <v>29</v>
      </c>
      <c r="B6666">
        <v>1197831</v>
      </c>
      <c r="C6666" s="1">
        <v>44458</v>
      </c>
      <c r="D6666" t="s">
        <v>26</v>
      </c>
      <c r="E6666" t="s">
        <v>103</v>
      </c>
      <c r="F6666" t="s">
        <v>104</v>
      </c>
      <c r="G6666" t="s">
        <v>18</v>
      </c>
      <c r="H6666">
        <v>38</v>
      </c>
      <c r="I6666">
        <v>98</v>
      </c>
      <c r="J6666">
        <v>3724</v>
      </c>
      <c r="K6666">
        <v>1676</v>
      </c>
      <c r="L6666">
        <v>0.45</v>
      </c>
      <c r="M6666" t="s">
        <v>82</v>
      </c>
    </row>
    <row r="6667" spans="1:13" x14ac:dyDescent="0.25">
      <c r="A6667" t="s">
        <v>29</v>
      </c>
      <c r="B6667">
        <v>1197831</v>
      </c>
      <c r="C6667" s="1">
        <v>44458</v>
      </c>
      <c r="D6667" t="s">
        <v>26</v>
      </c>
      <c r="E6667" t="s">
        <v>103</v>
      </c>
      <c r="F6667" t="s">
        <v>104</v>
      </c>
      <c r="G6667" t="s">
        <v>19</v>
      </c>
      <c r="H6667">
        <v>14</v>
      </c>
      <c r="I6667">
        <v>69</v>
      </c>
      <c r="J6667">
        <v>966</v>
      </c>
      <c r="K6667">
        <v>493</v>
      </c>
      <c r="L6667">
        <v>0.51</v>
      </c>
      <c r="M6667" t="s">
        <v>82</v>
      </c>
    </row>
    <row r="6668" spans="1:13" x14ac:dyDescent="0.25">
      <c r="A6668" t="s">
        <v>29</v>
      </c>
      <c r="B6668">
        <v>1197831</v>
      </c>
      <c r="C6668" s="1">
        <v>44458</v>
      </c>
      <c r="D6668" t="s">
        <v>26</v>
      </c>
      <c r="E6668" t="s">
        <v>103</v>
      </c>
      <c r="F6668" t="s">
        <v>104</v>
      </c>
      <c r="G6668" t="s">
        <v>20</v>
      </c>
      <c r="H6668">
        <v>14</v>
      </c>
      <c r="I6668">
        <v>63</v>
      </c>
      <c r="J6668">
        <v>882</v>
      </c>
      <c r="K6668">
        <v>450</v>
      </c>
      <c r="L6668">
        <v>0.51</v>
      </c>
      <c r="M6668" t="s">
        <v>82</v>
      </c>
    </row>
    <row r="6669" spans="1:13" x14ac:dyDescent="0.25">
      <c r="A6669" t="s">
        <v>29</v>
      </c>
      <c r="B6669">
        <v>1197831</v>
      </c>
      <c r="C6669" s="1">
        <v>44458</v>
      </c>
      <c r="D6669" t="s">
        <v>26</v>
      </c>
      <c r="E6669" t="s">
        <v>103</v>
      </c>
      <c r="F6669" t="s">
        <v>104</v>
      </c>
      <c r="G6669" t="s">
        <v>21</v>
      </c>
      <c r="H6669">
        <v>23</v>
      </c>
      <c r="I6669">
        <v>68</v>
      </c>
      <c r="J6669">
        <v>1564</v>
      </c>
      <c r="K6669">
        <v>704</v>
      </c>
      <c r="L6669">
        <v>0.45</v>
      </c>
      <c r="M6669" t="s">
        <v>82</v>
      </c>
    </row>
    <row r="6670" spans="1:13" x14ac:dyDescent="0.25">
      <c r="A6670" t="s">
        <v>29</v>
      </c>
      <c r="B6670">
        <v>1197831</v>
      </c>
      <c r="C6670" s="1">
        <v>44458</v>
      </c>
      <c r="D6670" t="s">
        <v>26</v>
      </c>
      <c r="E6670" t="s">
        <v>103</v>
      </c>
      <c r="F6670" t="s">
        <v>104</v>
      </c>
      <c r="G6670" t="s">
        <v>22</v>
      </c>
      <c r="H6670">
        <v>28</v>
      </c>
      <c r="I6670">
        <v>91</v>
      </c>
      <c r="J6670">
        <v>2548</v>
      </c>
      <c r="K6670">
        <v>1325</v>
      </c>
      <c r="L6670">
        <v>0.52</v>
      </c>
      <c r="M6670" t="s">
        <v>82</v>
      </c>
    </row>
    <row r="6671" spans="1:13" x14ac:dyDescent="0.25">
      <c r="A6671" t="s">
        <v>29</v>
      </c>
      <c r="B6671">
        <v>1197831</v>
      </c>
      <c r="C6671" s="1">
        <v>44490</v>
      </c>
      <c r="D6671" t="s">
        <v>26</v>
      </c>
      <c r="E6671" t="s">
        <v>103</v>
      </c>
      <c r="F6671" t="s">
        <v>104</v>
      </c>
      <c r="G6671" t="s">
        <v>16</v>
      </c>
      <c r="H6671">
        <v>29</v>
      </c>
      <c r="I6671">
        <v>137</v>
      </c>
      <c r="J6671">
        <v>3973</v>
      </c>
      <c r="K6671">
        <v>2145</v>
      </c>
      <c r="L6671">
        <v>0.54</v>
      </c>
      <c r="M6671" t="s">
        <v>82</v>
      </c>
    </row>
    <row r="6672" spans="1:13" x14ac:dyDescent="0.25">
      <c r="A6672" t="s">
        <v>29</v>
      </c>
      <c r="B6672">
        <v>1197831</v>
      </c>
      <c r="C6672" s="1">
        <v>44490</v>
      </c>
      <c r="D6672" t="s">
        <v>26</v>
      </c>
      <c r="E6672" t="s">
        <v>103</v>
      </c>
      <c r="F6672" t="s">
        <v>104</v>
      </c>
      <c r="G6672" t="s">
        <v>18</v>
      </c>
      <c r="H6672">
        <v>19</v>
      </c>
      <c r="I6672">
        <v>88</v>
      </c>
      <c r="J6672">
        <v>1672</v>
      </c>
      <c r="K6672">
        <v>769</v>
      </c>
      <c r="L6672">
        <v>0.46</v>
      </c>
      <c r="M6672" t="s">
        <v>82</v>
      </c>
    </row>
    <row r="6673" spans="1:13" x14ac:dyDescent="0.25">
      <c r="A6673" t="s">
        <v>29</v>
      </c>
      <c r="B6673">
        <v>1197831</v>
      </c>
      <c r="C6673" s="1">
        <v>44490</v>
      </c>
      <c r="D6673" t="s">
        <v>26</v>
      </c>
      <c r="E6673" t="s">
        <v>103</v>
      </c>
      <c r="F6673" t="s">
        <v>104</v>
      </c>
      <c r="G6673" t="s">
        <v>19</v>
      </c>
      <c r="H6673">
        <v>20</v>
      </c>
      <c r="I6673">
        <v>56</v>
      </c>
      <c r="J6673">
        <v>1120</v>
      </c>
      <c r="K6673">
        <v>571</v>
      </c>
      <c r="L6673">
        <v>0.51</v>
      </c>
      <c r="M6673" t="s">
        <v>82</v>
      </c>
    </row>
    <row r="6674" spans="1:13" x14ac:dyDescent="0.25">
      <c r="A6674" t="s">
        <v>29</v>
      </c>
      <c r="B6674">
        <v>1197831</v>
      </c>
      <c r="C6674" s="1">
        <v>44490</v>
      </c>
      <c r="D6674" t="s">
        <v>26</v>
      </c>
      <c r="E6674" t="s">
        <v>103</v>
      </c>
      <c r="F6674" t="s">
        <v>104</v>
      </c>
      <c r="G6674" t="s">
        <v>20</v>
      </c>
      <c r="H6674">
        <v>18</v>
      </c>
      <c r="I6674">
        <v>52</v>
      </c>
      <c r="J6674">
        <v>936</v>
      </c>
      <c r="K6674">
        <v>487</v>
      </c>
      <c r="L6674">
        <v>0.52</v>
      </c>
      <c r="M6674" t="s">
        <v>82</v>
      </c>
    </row>
    <row r="6675" spans="1:13" x14ac:dyDescent="0.25">
      <c r="A6675" t="s">
        <v>29</v>
      </c>
      <c r="B6675">
        <v>1197831</v>
      </c>
      <c r="C6675" s="1">
        <v>44490</v>
      </c>
      <c r="D6675" t="s">
        <v>26</v>
      </c>
      <c r="E6675" t="s">
        <v>103</v>
      </c>
      <c r="F6675" t="s">
        <v>104</v>
      </c>
      <c r="G6675" t="s">
        <v>21</v>
      </c>
      <c r="H6675">
        <v>29</v>
      </c>
      <c r="I6675">
        <v>50</v>
      </c>
      <c r="J6675">
        <v>1450</v>
      </c>
      <c r="K6675">
        <v>696</v>
      </c>
      <c r="L6675">
        <v>0.48</v>
      </c>
      <c r="M6675" t="s">
        <v>82</v>
      </c>
    </row>
    <row r="6676" spans="1:13" x14ac:dyDescent="0.25">
      <c r="A6676" t="s">
        <v>33</v>
      </c>
      <c r="B6676">
        <v>1197831</v>
      </c>
      <c r="C6676" s="1">
        <v>44490</v>
      </c>
      <c r="D6676" t="s">
        <v>26</v>
      </c>
      <c r="E6676" t="s">
        <v>103</v>
      </c>
      <c r="F6676" t="s">
        <v>104</v>
      </c>
      <c r="G6676" t="s">
        <v>22</v>
      </c>
      <c r="H6676">
        <v>29</v>
      </c>
      <c r="I6676">
        <v>91</v>
      </c>
      <c r="J6676">
        <v>2639</v>
      </c>
      <c r="K6676">
        <v>1451</v>
      </c>
      <c r="L6676">
        <v>0.55000000000000004</v>
      </c>
      <c r="M6676" t="s">
        <v>82</v>
      </c>
    </row>
    <row r="6677" spans="1:13" x14ac:dyDescent="0.25">
      <c r="A6677" t="s">
        <v>33</v>
      </c>
      <c r="B6677">
        <v>1197831</v>
      </c>
      <c r="C6677" s="1">
        <v>44520</v>
      </c>
      <c r="D6677" t="s">
        <v>26</v>
      </c>
      <c r="E6677" t="s">
        <v>103</v>
      </c>
      <c r="F6677" t="s">
        <v>104</v>
      </c>
      <c r="G6677" t="s">
        <v>16</v>
      </c>
      <c r="H6677">
        <v>23</v>
      </c>
      <c r="I6677">
        <v>133</v>
      </c>
      <c r="J6677">
        <v>3059</v>
      </c>
      <c r="K6677">
        <v>1652</v>
      </c>
      <c r="L6677">
        <v>0.54</v>
      </c>
      <c r="M6677" t="s">
        <v>82</v>
      </c>
    </row>
    <row r="6678" spans="1:13" x14ac:dyDescent="0.25">
      <c r="A6678" t="s">
        <v>33</v>
      </c>
      <c r="B6678">
        <v>1197831</v>
      </c>
      <c r="C6678" s="1">
        <v>44520</v>
      </c>
      <c r="D6678" t="s">
        <v>26</v>
      </c>
      <c r="E6678" t="s">
        <v>103</v>
      </c>
      <c r="F6678" t="s">
        <v>104</v>
      </c>
      <c r="G6678" t="s">
        <v>18</v>
      </c>
      <c r="H6678">
        <v>14</v>
      </c>
      <c r="I6678">
        <v>78</v>
      </c>
      <c r="J6678">
        <v>1092</v>
      </c>
      <c r="K6678">
        <v>513</v>
      </c>
      <c r="L6678">
        <v>0.47</v>
      </c>
      <c r="M6678" t="s">
        <v>82</v>
      </c>
    </row>
    <row r="6679" spans="1:13" x14ac:dyDescent="0.25">
      <c r="A6679" t="s">
        <v>33</v>
      </c>
      <c r="B6679">
        <v>1197831</v>
      </c>
      <c r="C6679" s="1">
        <v>44520</v>
      </c>
      <c r="D6679" t="s">
        <v>26</v>
      </c>
      <c r="E6679" t="s">
        <v>103</v>
      </c>
      <c r="F6679" t="s">
        <v>104</v>
      </c>
      <c r="G6679" t="s">
        <v>19</v>
      </c>
      <c r="H6679">
        <v>23</v>
      </c>
      <c r="I6679">
        <v>74</v>
      </c>
      <c r="J6679">
        <v>1702</v>
      </c>
      <c r="K6679">
        <v>919</v>
      </c>
      <c r="L6679">
        <v>0.54</v>
      </c>
      <c r="M6679" t="s">
        <v>82</v>
      </c>
    </row>
    <row r="6680" spans="1:13" x14ac:dyDescent="0.25">
      <c r="A6680" t="s">
        <v>33</v>
      </c>
      <c r="B6680">
        <v>1197831</v>
      </c>
      <c r="C6680" s="1">
        <v>44520</v>
      </c>
      <c r="D6680" t="s">
        <v>26</v>
      </c>
      <c r="E6680" t="s">
        <v>103</v>
      </c>
      <c r="F6680" t="s">
        <v>104</v>
      </c>
      <c r="G6680" t="s">
        <v>20</v>
      </c>
      <c r="H6680">
        <v>52</v>
      </c>
      <c r="I6680">
        <v>75</v>
      </c>
      <c r="J6680">
        <v>3900</v>
      </c>
      <c r="K6680">
        <v>2067</v>
      </c>
      <c r="L6680">
        <v>0.53</v>
      </c>
      <c r="M6680" t="s">
        <v>82</v>
      </c>
    </row>
    <row r="6681" spans="1:13" x14ac:dyDescent="0.25">
      <c r="A6681" t="s">
        <v>33</v>
      </c>
      <c r="B6681">
        <v>1197831</v>
      </c>
      <c r="C6681" s="1">
        <v>44520</v>
      </c>
      <c r="D6681" t="s">
        <v>26</v>
      </c>
      <c r="E6681" t="s">
        <v>103</v>
      </c>
      <c r="F6681" t="s">
        <v>104</v>
      </c>
      <c r="G6681" t="s">
        <v>21</v>
      </c>
      <c r="H6681">
        <v>71</v>
      </c>
      <c r="I6681">
        <v>77</v>
      </c>
      <c r="J6681">
        <v>5467</v>
      </c>
      <c r="K6681">
        <v>2679</v>
      </c>
      <c r="L6681">
        <v>0.49</v>
      </c>
      <c r="M6681" t="s">
        <v>82</v>
      </c>
    </row>
    <row r="6682" spans="1:13" x14ac:dyDescent="0.25">
      <c r="A6682" t="s">
        <v>33</v>
      </c>
      <c r="B6682">
        <v>1197831</v>
      </c>
      <c r="C6682" s="1">
        <v>44520</v>
      </c>
      <c r="D6682" t="s">
        <v>26</v>
      </c>
      <c r="E6682" t="s">
        <v>103</v>
      </c>
      <c r="F6682" t="s">
        <v>104</v>
      </c>
      <c r="G6682" t="s">
        <v>22</v>
      </c>
      <c r="H6682">
        <v>72</v>
      </c>
      <c r="I6682">
        <v>105</v>
      </c>
      <c r="J6682">
        <v>7560</v>
      </c>
      <c r="K6682">
        <v>3780</v>
      </c>
      <c r="L6682">
        <v>0.5</v>
      </c>
      <c r="M6682" t="s">
        <v>82</v>
      </c>
    </row>
    <row r="6683" spans="1:13" x14ac:dyDescent="0.25">
      <c r="A6683" t="s">
        <v>33</v>
      </c>
      <c r="B6683">
        <v>1197831</v>
      </c>
      <c r="C6683" s="1">
        <v>44549</v>
      </c>
      <c r="D6683" t="s">
        <v>26</v>
      </c>
      <c r="E6683" t="s">
        <v>103</v>
      </c>
      <c r="F6683" t="s">
        <v>104</v>
      </c>
      <c r="G6683" t="s">
        <v>16</v>
      </c>
      <c r="H6683">
        <v>64</v>
      </c>
      <c r="I6683">
        <v>169</v>
      </c>
      <c r="J6683">
        <v>10816</v>
      </c>
      <c r="K6683">
        <v>5949</v>
      </c>
      <c r="L6683">
        <v>0.55000000000000004</v>
      </c>
      <c r="M6683" t="s">
        <v>82</v>
      </c>
    </row>
    <row r="6684" spans="1:13" x14ac:dyDescent="0.25">
      <c r="A6684" t="s">
        <v>33</v>
      </c>
      <c r="B6684">
        <v>1197831</v>
      </c>
      <c r="C6684" s="1">
        <v>44549</v>
      </c>
      <c r="D6684" t="s">
        <v>26</v>
      </c>
      <c r="E6684" t="s">
        <v>103</v>
      </c>
      <c r="F6684" t="s">
        <v>104</v>
      </c>
      <c r="G6684" t="s">
        <v>18</v>
      </c>
      <c r="H6684">
        <v>58</v>
      </c>
      <c r="I6684">
        <v>119</v>
      </c>
      <c r="J6684">
        <v>6902</v>
      </c>
      <c r="K6684">
        <v>3106</v>
      </c>
      <c r="L6684">
        <v>0.45</v>
      </c>
      <c r="M6684" t="s">
        <v>82</v>
      </c>
    </row>
    <row r="6685" spans="1:13" x14ac:dyDescent="0.25">
      <c r="A6685" t="s">
        <v>33</v>
      </c>
      <c r="B6685">
        <v>1197831</v>
      </c>
      <c r="C6685" s="1">
        <v>44549</v>
      </c>
      <c r="D6685" t="s">
        <v>26</v>
      </c>
      <c r="E6685" t="s">
        <v>103</v>
      </c>
      <c r="F6685" t="s">
        <v>104</v>
      </c>
      <c r="G6685" t="s">
        <v>19</v>
      </c>
      <c r="H6685">
        <v>55</v>
      </c>
      <c r="I6685">
        <v>101</v>
      </c>
      <c r="J6685">
        <v>5555</v>
      </c>
      <c r="K6685">
        <v>2778</v>
      </c>
      <c r="L6685">
        <v>0.5</v>
      </c>
      <c r="M6685" t="s">
        <v>82</v>
      </c>
    </row>
    <row r="6686" spans="1:13" x14ac:dyDescent="0.25">
      <c r="A6686" t="s">
        <v>33</v>
      </c>
      <c r="B6686">
        <v>1197831</v>
      </c>
      <c r="C6686" s="1">
        <v>44549</v>
      </c>
      <c r="D6686" t="s">
        <v>26</v>
      </c>
      <c r="E6686" t="s">
        <v>103</v>
      </c>
      <c r="F6686" t="s">
        <v>104</v>
      </c>
      <c r="G6686" t="s">
        <v>20</v>
      </c>
      <c r="H6686">
        <v>54</v>
      </c>
      <c r="I6686">
        <v>94</v>
      </c>
      <c r="J6686">
        <v>5076</v>
      </c>
      <c r="K6686">
        <v>2690</v>
      </c>
      <c r="L6686">
        <v>0.53</v>
      </c>
      <c r="M6686" t="s">
        <v>82</v>
      </c>
    </row>
    <row r="6687" spans="1:13" x14ac:dyDescent="0.25">
      <c r="A6687" t="s">
        <v>33</v>
      </c>
      <c r="B6687">
        <v>1197831</v>
      </c>
      <c r="C6687" s="1">
        <v>44549</v>
      </c>
      <c r="D6687" t="s">
        <v>26</v>
      </c>
      <c r="E6687" t="s">
        <v>103</v>
      </c>
      <c r="F6687" t="s">
        <v>104</v>
      </c>
      <c r="G6687" t="s">
        <v>21</v>
      </c>
      <c r="H6687">
        <v>69</v>
      </c>
      <c r="I6687">
        <v>81</v>
      </c>
      <c r="J6687">
        <v>5589</v>
      </c>
      <c r="K6687">
        <v>2683</v>
      </c>
      <c r="L6687">
        <v>0.48</v>
      </c>
      <c r="M6687" t="s">
        <v>82</v>
      </c>
    </row>
    <row r="6688" spans="1:13" x14ac:dyDescent="0.25">
      <c r="A6688" t="s">
        <v>33</v>
      </c>
      <c r="B6688">
        <v>1197831</v>
      </c>
      <c r="C6688" s="1">
        <v>44549</v>
      </c>
      <c r="D6688" t="s">
        <v>26</v>
      </c>
      <c r="E6688" t="s">
        <v>103</v>
      </c>
      <c r="F6688" t="s">
        <v>104</v>
      </c>
      <c r="G6688" t="s">
        <v>22</v>
      </c>
      <c r="H6688">
        <v>68</v>
      </c>
      <c r="I6688">
        <v>123</v>
      </c>
      <c r="J6688">
        <v>8364</v>
      </c>
      <c r="K6688">
        <v>4182</v>
      </c>
      <c r="L6688">
        <v>0.5</v>
      </c>
      <c r="M6688" t="s">
        <v>82</v>
      </c>
    </row>
    <row r="6689" spans="1:13" x14ac:dyDescent="0.25">
      <c r="A6689" t="s">
        <v>33</v>
      </c>
      <c r="B6689">
        <v>1197831</v>
      </c>
      <c r="C6689" s="1">
        <v>44212</v>
      </c>
      <c r="D6689" t="s">
        <v>26</v>
      </c>
      <c r="E6689" t="s">
        <v>103</v>
      </c>
      <c r="F6689" t="s">
        <v>104</v>
      </c>
      <c r="G6689" t="s">
        <v>16</v>
      </c>
      <c r="H6689">
        <v>23</v>
      </c>
      <c r="I6689">
        <v>149</v>
      </c>
      <c r="J6689">
        <v>3427</v>
      </c>
      <c r="K6689">
        <v>1679</v>
      </c>
      <c r="L6689">
        <v>0.49</v>
      </c>
      <c r="M6689" t="s">
        <v>82</v>
      </c>
    </row>
    <row r="6690" spans="1:13" x14ac:dyDescent="0.25">
      <c r="A6690" t="s">
        <v>33</v>
      </c>
      <c r="B6690">
        <v>1197831</v>
      </c>
      <c r="C6690" s="1">
        <v>44212</v>
      </c>
      <c r="D6690" t="s">
        <v>26</v>
      </c>
      <c r="E6690" t="s">
        <v>103</v>
      </c>
      <c r="F6690" t="s">
        <v>104</v>
      </c>
      <c r="G6690" t="s">
        <v>18</v>
      </c>
      <c r="H6690">
        <v>23</v>
      </c>
      <c r="I6690">
        <v>91</v>
      </c>
      <c r="J6690">
        <v>2093</v>
      </c>
      <c r="K6690">
        <v>1026</v>
      </c>
      <c r="L6690">
        <v>0.49</v>
      </c>
      <c r="M6690" t="s">
        <v>82</v>
      </c>
    </row>
    <row r="6691" spans="1:13" x14ac:dyDescent="0.25">
      <c r="A6691" t="s">
        <v>33</v>
      </c>
      <c r="B6691">
        <v>1197831</v>
      </c>
      <c r="C6691" s="1">
        <v>44212</v>
      </c>
      <c r="D6691" t="s">
        <v>26</v>
      </c>
      <c r="E6691" t="s">
        <v>103</v>
      </c>
      <c r="F6691" t="s">
        <v>104</v>
      </c>
      <c r="G6691" t="s">
        <v>19</v>
      </c>
      <c r="H6691">
        <v>14</v>
      </c>
      <c r="I6691">
        <v>88</v>
      </c>
      <c r="J6691">
        <v>1232</v>
      </c>
      <c r="K6691">
        <v>591</v>
      </c>
      <c r="L6691">
        <v>0.48</v>
      </c>
      <c r="M6691" t="s">
        <v>82</v>
      </c>
    </row>
    <row r="6692" spans="1:13" x14ac:dyDescent="0.25">
      <c r="A6692" t="s">
        <v>33</v>
      </c>
      <c r="B6692">
        <v>1197831</v>
      </c>
      <c r="C6692" s="1">
        <v>44212</v>
      </c>
      <c r="D6692" t="s">
        <v>26</v>
      </c>
      <c r="E6692" t="s">
        <v>103</v>
      </c>
      <c r="F6692" t="s">
        <v>104</v>
      </c>
      <c r="G6692" t="s">
        <v>20</v>
      </c>
      <c r="H6692">
        <v>19</v>
      </c>
      <c r="I6692">
        <v>56</v>
      </c>
      <c r="J6692">
        <v>1064</v>
      </c>
      <c r="K6692">
        <v>521</v>
      </c>
      <c r="L6692">
        <v>0.49</v>
      </c>
      <c r="M6692" t="s">
        <v>82</v>
      </c>
    </row>
    <row r="6693" spans="1:13" x14ac:dyDescent="0.25">
      <c r="A6693" t="s">
        <v>33</v>
      </c>
      <c r="B6693">
        <v>1197831</v>
      </c>
      <c r="C6693" s="1">
        <v>44212</v>
      </c>
      <c r="D6693" t="s">
        <v>26</v>
      </c>
      <c r="E6693" t="s">
        <v>103</v>
      </c>
      <c r="F6693" t="s">
        <v>104</v>
      </c>
      <c r="G6693" t="s">
        <v>21</v>
      </c>
      <c r="H6693">
        <v>33</v>
      </c>
      <c r="I6693">
        <v>65</v>
      </c>
      <c r="J6693">
        <v>2145</v>
      </c>
      <c r="K6693">
        <v>1030</v>
      </c>
      <c r="L6693">
        <v>0.48</v>
      </c>
      <c r="M6693" t="s">
        <v>82</v>
      </c>
    </row>
    <row r="6694" spans="1:13" x14ac:dyDescent="0.25">
      <c r="A6694" t="s">
        <v>33</v>
      </c>
      <c r="B6694">
        <v>1197831</v>
      </c>
      <c r="C6694" s="1">
        <v>44212</v>
      </c>
      <c r="D6694" t="s">
        <v>26</v>
      </c>
      <c r="E6694" t="s">
        <v>103</v>
      </c>
      <c r="F6694" t="s">
        <v>104</v>
      </c>
      <c r="G6694" t="s">
        <v>22</v>
      </c>
      <c r="H6694">
        <v>23</v>
      </c>
      <c r="I6694">
        <v>102</v>
      </c>
      <c r="J6694">
        <v>2346</v>
      </c>
      <c r="K6694">
        <v>1173</v>
      </c>
      <c r="L6694">
        <v>0.5</v>
      </c>
      <c r="M6694" t="s">
        <v>82</v>
      </c>
    </row>
    <row r="6695" spans="1:13" x14ac:dyDescent="0.25">
      <c r="A6695" t="s">
        <v>33</v>
      </c>
      <c r="B6695">
        <v>1197831</v>
      </c>
      <c r="C6695" s="1">
        <v>44241</v>
      </c>
      <c r="D6695" t="s">
        <v>26</v>
      </c>
      <c r="E6695" t="s">
        <v>103</v>
      </c>
      <c r="F6695" t="s">
        <v>104</v>
      </c>
      <c r="G6695" t="s">
        <v>16</v>
      </c>
      <c r="H6695">
        <v>23</v>
      </c>
      <c r="I6695">
        <v>162</v>
      </c>
      <c r="J6695">
        <v>3726</v>
      </c>
      <c r="K6695">
        <v>1751</v>
      </c>
      <c r="L6695">
        <v>0.47</v>
      </c>
      <c r="M6695" t="s">
        <v>82</v>
      </c>
    </row>
    <row r="6696" spans="1:13" x14ac:dyDescent="0.25">
      <c r="A6696" t="s">
        <v>33</v>
      </c>
      <c r="B6696">
        <v>1197831</v>
      </c>
      <c r="C6696" s="1">
        <v>44241</v>
      </c>
      <c r="D6696" t="s">
        <v>26</v>
      </c>
      <c r="E6696" t="s">
        <v>103</v>
      </c>
      <c r="F6696" t="s">
        <v>104</v>
      </c>
      <c r="G6696" t="s">
        <v>18</v>
      </c>
      <c r="H6696">
        <v>23</v>
      </c>
      <c r="I6696">
        <v>65</v>
      </c>
      <c r="J6696">
        <v>1495</v>
      </c>
      <c r="K6696">
        <v>748</v>
      </c>
      <c r="L6696">
        <v>0.5</v>
      </c>
      <c r="M6696" t="s">
        <v>82</v>
      </c>
    </row>
    <row r="6697" spans="1:13" x14ac:dyDescent="0.25">
      <c r="A6697" t="s">
        <v>33</v>
      </c>
      <c r="B6697">
        <v>1197831</v>
      </c>
      <c r="C6697" s="1">
        <v>44241</v>
      </c>
      <c r="D6697" t="s">
        <v>26</v>
      </c>
      <c r="E6697" t="s">
        <v>103</v>
      </c>
      <c r="F6697" t="s">
        <v>104</v>
      </c>
      <c r="G6697" t="s">
        <v>19</v>
      </c>
      <c r="H6697">
        <v>14</v>
      </c>
      <c r="I6697">
        <v>75</v>
      </c>
      <c r="J6697">
        <v>1050</v>
      </c>
      <c r="K6697">
        <v>515</v>
      </c>
      <c r="L6697">
        <v>0.49</v>
      </c>
      <c r="M6697" t="s">
        <v>82</v>
      </c>
    </row>
    <row r="6698" spans="1:13" x14ac:dyDescent="0.25">
      <c r="A6698" t="s">
        <v>33</v>
      </c>
      <c r="B6698">
        <v>1197831</v>
      </c>
      <c r="C6698" s="1">
        <v>44241</v>
      </c>
      <c r="D6698" t="s">
        <v>35</v>
      </c>
      <c r="E6698" t="s">
        <v>105</v>
      </c>
      <c r="F6698" t="s">
        <v>106</v>
      </c>
      <c r="G6698" t="s">
        <v>20</v>
      </c>
      <c r="H6698">
        <v>20</v>
      </c>
      <c r="I6698">
        <v>42</v>
      </c>
      <c r="J6698">
        <v>840</v>
      </c>
      <c r="K6698">
        <v>378</v>
      </c>
      <c r="L6698">
        <v>0.45</v>
      </c>
      <c r="M6698" t="s">
        <v>82</v>
      </c>
    </row>
    <row r="6699" spans="1:13" x14ac:dyDescent="0.25">
      <c r="A6699" t="s">
        <v>33</v>
      </c>
      <c r="B6699">
        <v>1197831</v>
      </c>
      <c r="C6699" s="1">
        <v>44241</v>
      </c>
      <c r="D6699" t="s">
        <v>35</v>
      </c>
      <c r="E6699" t="s">
        <v>105</v>
      </c>
      <c r="F6699" t="s">
        <v>106</v>
      </c>
      <c r="G6699" t="s">
        <v>21</v>
      </c>
      <c r="H6699">
        <v>32</v>
      </c>
      <c r="I6699">
        <v>68</v>
      </c>
      <c r="J6699">
        <v>2176</v>
      </c>
      <c r="K6699">
        <v>1044</v>
      </c>
      <c r="L6699">
        <v>0.48</v>
      </c>
      <c r="M6699" t="s">
        <v>82</v>
      </c>
    </row>
    <row r="6700" spans="1:13" x14ac:dyDescent="0.25">
      <c r="A6700" t="s">
        <v>33</v>
      </c>
      <c r="B6700">
        <v>1197831</v>
      </c>
      <c r="C6700" s="1">
        <v>44241</v>
      </c>
      <c r="D6700" t="s">
        <v>35</v>
      </c>
      <c r="E6700" t="s">
        <v>105</v>
      </c>
      <c r="F6700" t="s">
        <v>106</v>
      </c>
      <c r="G6700" t="s">
        <v>22</v>
      </c>
      <c r="H6700">
        <v>18</v>
      </c>
      <c r="I6700">
        <v>98</v>
      </c>
      <c r="J6700">
        <v>1764</v>
      </c>
      <c r="K6700">
        <v>864</v>
      </c>
      <c r="L6700">
        <v>0.49</v>
      </c>
      <c r="M6700" t="s">
        <v>82</v>
      </c>
    </row>
    <row r="6701" spans="1:13" x14ac:dyDescent="0.25">
      <c r="A6701" t="s">
        <v>33</v>
      </c>
      <c r="B6701">
        <v>1197831</v>
      </c>
      <c r="C6701" s="1">
        <v>44267</v>
      </c>
      <c r="D6701" t="s">
        <v>35</v>
      </c>
      <c r="E6701" t="s">
        <v>105</v>
      </c>
      <c r="F6701" t="s">
        <v>106</v>
      </c>
      <c r="G6701" t="s">
        <v>16</v>
      </c>
      <c r="H6701">
        <v>20</v>
      </c>
      <c r="I6701">
        <v>153</v>
      </c>
      <c r="J6701">
        <v>3060</v>
      </c>
      <c r="K6701">
        <v>1499</v>
      </c>
      <c r="L6701">
        <v>0.49</v>
      </c>
      <c r="M6701" t="s">
        <v>82</v>
      </c>
    </row>
    <row r="6702" spans="1:13" x14ac:dyDescent="0.25">
      <c r="A6702" t="s">
        <v>33</v>
      </c>
      <c r="B6702">
        <v>1197831</v>
      </c>
      <c r="C6702" s="1">
        <v>44267</v>
      </c>
      <c r="D6702" t="s">
        <v>35</v>
      </c>
      <c r="E6702" t="s">
        <v>105</v>
      </c>
      <c r="F6702" t="s">
        <v>106</v>
      </c>
      <c r="G6702" t="s">
        <v>18</v>
      </c>
      <c r="H6702">
        <v>19</v>
      </c>
      <c r="I6702">
        <v>59</v>
      </c>
      <c r="J6702">
        <v>1121</v>
      </c>
      <c r="K6702">
        <v>527</v>
      </c>
      <c r="L6702">
        <v>0.47</v>
      </c>
      <c r="M6702" t="s">
        <v>82</v>
      </c>
    </row>
    <row r="6703" spans="1:13" x14ac:dyDescent="0.25">
      <c r="A6703" t="s">
        <v>33</v>
      </c>
      <c r="B6703">
        <v>1197831</v>
      </c>
      <c r="C6703" s="1">
        <v>44267</v>
      </c>
      <c r="D6703" t="s">
        <v>35</v>
      </c>
      <c r="E6703" t="s">
        <v>105</v>
      </c>
      <c r="F6703" t="s">
        <v>106</v>
      </c>
      <c r="G6703" t="s">
        <v>19</v>
      </c>
      <c r="H6703">
        <v>9</v>
      </c>
      <c r="I6703">
        <v>75</v>
      </c>
      <c r="J6703">
        <v>675</v>
      </c>
      <c r="K6703">
        <v>311</v>
      </c>
      <c r="L6703">
        <v>0.46</v>
      </c>
      <c r="M6703" t="s">
        <v>82</v>
      </c>
    </row>
    <row r="6704" spans="1:13" x14ac:dyDescent="0.25">
      <c r="A6704" t="s">
        <v>33</v>
      </c>
      <c r="B6704">
        <v>1197831</v>
      </c>
      <c r="C6704" s="1">
        <v>44267</v>
      </c>
      <c r="D6704" t="s">
        <v>35</v>
      </c>
      <c r="E6704" t="s">
        <v>105</v>
      </c>
      <c r="F6704" t="s">
        <v>106</v>
      </c>
      <c r="G6704" t="s">
        <v>20</v>
      </c>
      <c r="H6704">
        <v>20</v>
      </c>
      <c r="I6704">
        <v>26</v>
      </c>
      <c r="J6704">
        <v>520</v>
      </c>
      <c r="K6704">
        <v>250</v>
      </c>
      <c r="L6704">
        <v>0.48</v>
      </c>
      <c r="M6704" t="s">
        <v>82</v>
      </c>
    </row>
    <row r="6705" spans="1:13" x14ac:dyDescent="0.25">
      <c r="A6705" t="s">
        <v>33</v>
      </c>
      <c r="B6705">
        <v>1197831</v>
      </c>
      <c r="C6705" s="1">
        <v>44267</v>
      </c>
      <c r="D6705" t="s">
        <v>35</v>
      </c>
      <c r="E6705" t="s">
        <v>105</v>
      </c>
      <c r="F6705" t="s">
        <v>106</v>
      </c>
      <c r="G6705" t="s">
        <v>21</v>
      </c>
      <c r="H6705">
        <v>32</v>
      </c>
      <c r="I6705">
        <v>41</v>
      </c>
      <c r="J6705">
        <v>1312</v>
      </c>
      <c r="K6705">
        <v>604</v>
      </c>
      <c r="L6705">
        <v>0.46</v>
      </c>
      <c r="M6705" t="s">
        <v>82</v>
      </c>
    </row>
    <row r="6706" spans="1:13" x14ac:dyDescent="0.25">
      <c r="A6706" t="s">
        <v>33</v>
      </c>
      <c r="B6706">
        <v>1197831</v>
      </c>
      <c r="C6706" s="1">
        <v>44267</v>
      </c>
      <c r="D6706" t="s">
        <v>35</v>
      </c>
      <c r="E6706" t="s">
        <v>105</v>
      </c>
      <c r="F6706" t="s">
        <v>106</v>
      </c>
      <c r="G6706" t="s">
        <v>22</v>
      </c>
      <c r="H6706">
        <v>23</v>
      </c>
      <c r="I6706">
        <v>65</v>
      </c>
      <c r="J6706">
        <v>1495</v>
      </c>
      <c r="K6706">
        <v>748</v>
      </c>
      <c r="L6706">
        <v>0.5</v>
      </c>
      <c r="M6706" t="s">
        <v>82</v>
      </c>
    </row>
    <row r="6707" spans="1:13" x14ac:dyDescent="0.25">
      <c r="A6707" t="s">
        <v>33</v>
      </c>
      <c r="B6707">
        <v>1197831</v>
      </c>
      <c r="C6707" s="1">
        <v>44299</v>
      </c>
      <c r="D6707" t="s">
        <v>35</v>
      </c>
      <c r="E6707" t="s">
        <v>105</v>
      </c>
      <c r="F6707" t="s">
        <v>106</v>
      </c>
      <c r="G6707" t="s">
        <v>16</v>
      </c>
      <c r="H6707">
        <v>24</v>
      </c>
      <c r="I6707">
        <v>150</v>
      </c>
      <c r="J6707">
        <v>3600</v>
      </c>
      <c r="K6707">
        <v>1620</v>
      </c>
      <c r="L6707">
        <v>0.45</v>
      </c>
      <c r="M6707" t="s">
        <v>82</v>
      </c>
    </row>
    <row r="6708" spans="1:13" x14ac:dyDescent="0.25">
      <c r="A6708" t="s">
        <v>33</v>
      </c>
      <c r="B6708">
        <v>1197831</v>
      </c>
      <c r="C6708" s="1">
        <v>44299</v>
      </c>
      <c r="D6708" t="s">
        <v>35</v>
      </c>
      <c r="E6708" t="s">
        <v>105</v>
      </c>
      <c r="F6708" t="s">
        <v>106</v>
      </c>
      <c r="G6708" t="s">
        <v>18</v>
      </c>
      <c r="H6708">
        <v>25</v>
      </c>
      <c r="I6708">
        <v>58</v>
      </c>
      <c r="J6708">
        <v>1450</v>
      </c>
      <c r="K6708">
        <v>696</v>
      </c>
      <c r="L6708">
        <v>0.48</v>
      </c>
      <c r="M6708" t="s">
        <v>82</v>
      </c>
    </row>
    <row r="6709" spans="1:13" x14ac:dyDescent="0.25">
      <c r="A6709" t="s">
        <v>33</v>
      </c>
      <c r="B6709">
        <v>1197831</v>
      </c>
      <c r="C6709" s="1">
        <v>44299</v>
      </c>
      <c r="D6709" t="s">
        <v>35</v>
      </c>
      <c r="E6709" t="s">
        <v>105</v>
      </c>
      <c r="F6709" t="s">
        <v>106</v>
      </c>
      <c r="G6709" t="s">
        <v>19</v>
      </c>
      <c r="H6709">
        <v>14</v>
      </c>
      <c r="I6709">
        <v>60</v>
      </c>
      <c r="J6709">
        <v>840</v>
      </c>
      <c r="K6709">
        <v>420</v>
      </c>
      <c r="L6709">
        <v>0.5</v>
      </c>
      <c r="M6709" t="s">
        <v>82</v>
      </c>
    </row>
    <row r="6710" spans="1:13" x14ac:dyDescent="0.25">
      <c r="A6710" t="s">
        <v>33</v>
      </c>
      <c r="B6710">
        <v>1197831</v>
      </c>
      <c r="C6710" s="1">
        <v>44299</v>
      </c>
      <c r="D6710" t="s">
        <v>35</v>
      </c>
      <c r="E6710" t="s">
        <v>105</v>
      </c>
      <c r="F6710" t="s">
        <v>106</v>
      </c>
      <c r="G6710" t="s">
        <v>20</v>
      </c>
      <c r="H6710">
        <v>19</v>
      </c>
      <c r="I6710">
        <v>35</v>
      </c>
      <c r="J6710">
        <v>665</v>
      </c>
      <c r="K6710">
        <v>299</v>
      </c>
      <c r="L6710">
        <v>0.45</v>
      </c>
      <c r="M6710" t="s">
        <v>82</v>
      </c>
    </row>
    <row r="6711" spans="1:13" x14ac:dyDescent="0.25">
      <c r="A6711" t="s">
        <v>33</v>
      </c>
      <c r="B6711">
        <v>1197831</v>
      </c>
      <c r="C6711" s="1">
        <v>44299</v>
      </c>
      <c r="D6711" t="s">
        <v>35</v>
      </c>
      <c r="E6711" t="s">
        <v>105</v>
      </c>
      <c r="F6711" t="s">
        <v>106</v>
      </c>
      <c r="G6711" t="s">
        <v>21</v>
      </c>
      <c r="H6711">
        <v>39</v>
      </c>
      <c r="I6711">
        <v>38</v>
      </c>
      <c r="J6711">
        <v>1482</v>
      </c>
      <c r="K6711">
        <v>726</v>
      </c>
      <c r="L6711">
        <v>0.49</v>
      </c>
      <c r="M6711" t="s">
        <v>82</v>
      </c>
    </row>
    <row r="6712" spans="1:13" x14ac:dyDescent="0.25">
      <c r="A6712" t="s">
        <v>33</v>
      </c>
      <c r="B6712">
        <v>1197831</v>
      </c>
      <c r="C6712" s="1">
        <v>44299</v>
      </c>
      <c r="D6712" t="s">
        <v>35</v>
      </c>
      <c r="E6712" t="s">
        <v>105</v>
      </c>
      <c r="F6712" t="s">
        <v>106</v>
      </c>
      <c r="G6712" t="s">
        <v>22</v>
      </c>
      <c r="H6712">
        <v>29</v>
      </c>
      <c r="I6712">
        <v>81</v>
      </c>
      <c r="J6712">
        <v>2349</v>
      </c>
      <c r="K6712">
        <v>1151</v>
      </c>
      <c r="L6712">
        <v>0.49</v>
      </c>
      <c r="M6712" t="s">
        <v>82</v>
      </c>
    </row>
    <row r="6713" spans="1:13" x14ac:dyDescent="0.25">
      <c r="A6713" t="s">
        <v>33</v>
      </c>
      <c r="B6713">
        <v>1197831</v>
      </c>
      <c r="C6713" s="1">
        <v>44328</v>
      </c>
      <c r="D6713" t="s">
        <v>35</v>
      </c>
      <c r="E6713" t="s">
        <v>105</v>
      </c>
      <c r="F6713" t="s">
        <v>106</v>
      </c>
      <c r="G6713" t="s">
        <v>16</v>
      </c>
      <c r="H6713">
        <v>36</v>
      </c>
      <c r="I6713">
        <v>143</v>
      </c>
      <c r="J6713">
        <v>5148</v>
      </c>
      <c r="K6713">
        <v>2317</v>
      </c>
      <c r="L6713">
        <v>0.45</v>
      </c>
      <c r="M6713" t="s">
        <v>82</v>
      </c>
    </row>
    <row r="6714" spans="1:13" x14ac:dyDescent="0.25">
      <c r="A6714" t="s">
        <v>33</v>
      </c>
      <c r="B6714">
        <v>1197831</v>
      </c>
      <c r="C6714" s="1">
        <v>44328</v>
      </c>
      <c r="D6714" t="s">
        <v>35</v>
      </c>
      <c r="E6714" t="s">
        <v>105</v>
      </c>
      <c r="F6714" t="s">
        <v>106</v>
      </c>
      <c r="G6714" t="s">
        <v>18</v>
      </c>
      <c r="H6714">
        <v>39</v>
      </c>
      <c r="I6714">
        <v>77</v>
      </c>
      <c r="J6714">
        <v>3003</v>
      </c>
      <c r="K6714">
        <v>1441</v>
      </c>
      <c r="L6714">
        <v>0.48</v>
      </c>
      <c r="M6714" t="s">
        <v>82</v>
      </c>
    </row>
    <row r="6715" spans="1:13" x14ac:dyDescent="0.25">
      <c r="A6715" t="s">
        <v>33</v>
      </c>
      <c r="B6715">
        <v>1197831</v>
      </c>
      <c r="C6715" s="1">
        <v>44328</v>
      </c>
      <c r="D6715" t="s">
        <v>35</v>
      </c>
      <c r="E6715" t="s">
        <v>105</v>
      </c>
      <c r="F6715" t="s">
        <v>106</v>
      </c>
      <c r="G6715" t="s">
        <v>19</v>
      </c>
      <c r="H6715">
        <v>32</v>
      </c>
      <c r="I6715">
        <v>65</v>
      </c>
      <c r="J6715">
        <v>2080</v>
      </c>
      <c r="K6715">
        <v>1019</v>
      </c>
      <c r="L6715">
        <v>0.49</v>
      </c>
      <c r="M6715" t="s">
        <v>82</v>
      </c>
    </row>
    <row r="6716" spans="1:13" x14ac:dyDescent="0.25">
      <c r="A6716" t="s">
        <v>33</v>
      </c>
      <c r="B6716">
        <v>1197831</v>
      </c>
      <c r="C6716" s="1">
        <v>44328</v>
      </c>
      <c r="D6716" t="s">
        <v>35</v>
      </c>
      <c r="E6716" t="s">
        <v>105</v>
      </c>
      <c r="F6716" t="s">
        <v>106</v>
      </c>
      <c r="G6716" t="s">
        <v>20</v>
      </c>
      <c r="H6716">
        <v>32</v>
      </c>
      <c r="I6716">
        <v>58</v>
      </c>
      <c r="J6716">
        <v>1856</v>
      </c>
      <c r="K6716">
        <v>928</v>
      </c>
      <c r="L6716">
        <v>0.5</v>
      </c>
      <c r="M6716" t="s">
        <v>82</v>
      </c>
    </row>
    <row r="6717" spans="1:13" x14ac:dyDescent="0.25">
      <c r="A6717" t="s">
        <v>33</v>
      </c>
      <c r="B6717">
        <v>1197831</v>
      </c>
      <c r="C6717" s="1">
        <v>44328</v>
      </c>
      <c r="D6717" t="s">
        <v>35</v>
      </c>
      <c r="E6717" t="s">
        <v>105</v>
      </c>
      <c r="F6717" t="s">
        <v>106</v>
      </c>
      <c r="G6717" t="s">
        <v>21</v>
      </c>
      <c r="H6717">
        <v>43</v>
      </c>
      <c r="I6717">
        <v>56</v>
      </c>
      <c r="J6717">
        <v>2408</v>
      </c>
      <c r="K6717">
        <v>1204</v>
      </c>
      <c r="L6717">
        <v>0.5</v>
      </c>
      <c r="M6717" t="s">
        <v>82</v>
      </c>
    </row>
    <row r="6718" spans="1:13" x14ac:dyDescent="0.25">
      <c r="A6718" t="s">
        <v>33</v>
      </c>
      <c r="B6718">
        <v>1197831</v>
      </c>
      <c r="C6718" s="1">
        <v>44328</v>
      </c>
      <c r="D6718" t="s">
        <v>35</v>
      </c>
      <c r="E6718" t="s">
        <v>105</v>
      </c>
      <c r="F6718" t="s">
        <v>106</v>
      </c>
      <c r="G6718" t="s">
        <v>22</v>
      </c>
      <c r="H6718">
        <v>42</v>
      </c>
      <c r="I6718">
        <v>94</v>
      </c>
      <c r="J6718">
        <v>3948</v>
      </c>
      <c r="K6718">
        <v>1777</v>
      </c>
      <c r="L6718">
        <v>0.45</v>
      </c>
      <c r="M6718" t="s">
        <v>82</v>
      </c>
    </row>
    <row r="6719" spans="1:13" x14ac:dyDescent="0.25">
      <c r="A6719" t="s">
        <v>33</v>
      </c>
      <c r="B6719">
        <v>1197831</v>
      </c>
      <c r="C6719" s="1">
        <v>44361</v>
      </c>
      <c r="D6719" t="s">
        <v>35</v>
      </c>
      <c r="E6719" t="s">
        <v>105</v>
      </c>
      <c r="F6719" t="s">
        <v>106</v>
      </c>
      <c r="G6719" t="s">
        <v>16</v>
      </c>
      <c r="H6719">
        <v>37</v>
      </c>
      <c r="I6719">
        <v>144</v>
      </c>
      <c r="J6719">
        <v>5328</v>
      </c>
      <c r="K6719">
        <v>2664</v>
      </c>
      <c r="L6719">
        <v>0.5</v>
      </c>
      <c r="M6719" t="s">
        <v>82</v>
      </c>
    </row>
    <row r="6720" spans="1:13" x14ac:dyDescent="0.25">
      <c r="A6720" t="s">
        <v>33</v>
      </c>
      <c r="B6720">
        <v>1197831</v>
      </c>
      <c r="C6720" s="1">
        <v>44361</v>
      </c>
      <c r="D6720" t="s">
        <v>35</v>
      </c>
      <c r="E6720" t="s">
        <v>105</v>
      </c>
      <c r="F6720" t="s">
        <v>106</v>
      </c>
      <c r="G6720" t="s">
        <v>18</v>
      </c>
      <c r="H6720">
        <v>32</v>
      </c>
      <c r="I6720">
        <v>94</v>
      </c>
      <c r="J6720">
        <v>3008</v>
      </c>
      <c r="K6720">
        <v>1444</v>
      </c>
      <c r="L6720">
        <v>0.48</v>
      </c>
      <c r="M6720" t="s">
        <v>82</v>
      </c>
    </row>
    <row r="6721" spans="1:13" x14ac:dyDescent="0.25">
      <c r="A6721" t="s">
        <v>33</v>
      </c>
      <c r="B6721">
        <v>1197831</v>
      </c>
      <c r="C6721" s="1">
        <v>44361</v>
      </c>
      <c r="D6721" t="s">
        <v>35</v>
      </c>
      <c r="E6721" t="s">
        <v>105</v>
      </c>
      <c r="F6721" t="s">
        <v>106</v>
      </c>
      <c r="G6721" t="s">
        <v>19</v>
      </c>
      <c r="H6721">
        <v>37</v>
      </c>
      <c r="I6721">
        <v>81</v>
      </c>
      <c r="J6721">
        <v>2997</v>
      </c>
      <c r="K6721">
        <v>1379</v>
      </c>
      <c r="L6721">
        <v>0.46</v>
      </c>
      <c r="M6721" t="s">
        <v>82</v>
      </c>
    </row>
    <row r="6722" spans="1:13" x14ac:dyDescent="0.25">
      <c r="A6722" t="s">
        <v>33</v>
      </c>
      <c r="B6722">
        <v>1197831</v>
      </c>
      <c r="C6722" s="1">
        <v>44361</v>
      </c>
      <c r="D6722" t="s">
        <v>35</v>
      </c>
      <c r="E6722" t="s">
        <v>105</v>
      </c>
      <c r="F6722" t="s">
        <v>106</v>
      </c>
      <c r="G6722" t="s">
        <v>20</v>
      </c>
      <c r="H6722">
        <v>38</v>
      </c>
      <c r="I6722">
        <v>80</v>
      </c>
      <c r="J6722">
        <v>3040</v>
      </c>
      <c r="K6722">
        <v>1368</v>
      </c>
      <c r="L6722">
        <v>0.45</v>
      </c>
      <c r="M6722" t="s">
        <v>82</v>
      </c>
    </row>
    <row r="6723" spans="1:13" x14ac:dyDescent="0.25">
      <c r="A6723" t="s">
        <v>33</v>
      </c>
      <c r="B6723">
        <v>1197831</v>
      </c>
      <c r="C6723" s="1">
        <v>44361</v>
      </c>
      <c r="D6723" t="s">
        <v>35</v>
      </c>
      <c r="E6723" t="s">
        <v>105</v>
      </c>
      <c r="F6723" t="s">
        <v>106</v>
      </c>
      <c r="G6723" t="s">
        <v>21</v>
      </c>
      <c r="H6723">
        <v>54</v>
      </c>
      <c r="I6723">
        <v>83</v>
      </c>
      <c r="J6723">
        <v>4482</v>
      </c>
      <c r="K6723">
        <v>2151</v>
      </c>
      <c r="L6723">
        <v>0.48</v>
      </c>
      <c r="M6723" t="s">
        <v>82</v>
      </c>
    </row>
    <row r="6724" spans="1:13" x14ac:dyDescent="0.25">
      <c r="A6724" t="s">
        <v>33</v>
      </c>
      <c r="B6724">
        <v>1197831</v>
      </c>
      <c r="C6724" s="1">
        <v>44361</v>
      </c>
      <c r="D6724" t="s">
        <v>35</v>
      </c>
      <c r="E6724" t="s">
        <v>105</v>
      </c>
      <c r="F6724" t="s">
        <v>106</v>
      </c>
      <c r="G6724" t="s">
        <v>22</v>
      </c>
      <c r="H6724">
        <v>58</v>
      </c>
      <c r="I6724">
        <v>117</v>
      </c>
      <c r="J6724">
        <v>6786</v>
      </c>
      <c r="K6724">
        <v>3325</v>
      </c>
      <c r="L6724">
        <v>0.49</v>
      </c>
      <c r="M6724" t="s">
        <v>82</v>
      </c>
    </row>
    <row r="6725" spans="1:13" x14ac:dyDescent="0.25">
      <c r="A6725" t="s">
        <v>33</v>
      </c>
      <c r="B6725">
        <v>1197831</v>
      </c>
      <c r="C6725" s="1">
        <v>44389</v>
      </c>
      <c r="D6725" t="s">
        <v>35</v>
      </c>
      <c r="E6725" t="s">
        <v>105</v>
      </c>
      <c r="F6725" t="s">
        <v>106</v>
      </c>
      <c r="G6725" t="s">
        <v>16</v>
      </c>
      <c r="H6725">
        <v>51</v>
      </c>
      <c r="I6725">
        <v>182</v>
      </c>
      <c r="J6725">
        <v>9282</v>
      </c>
      <c r="K6725">
        <v>4641</v>
      </c>
      <c r="L6725">
        <v>0.5</v>
      </c>
      <c r="M6725" t="s">
        <v>82</v>
      </c>
    </row>
    <row r="6726" spans="1:13" x14ac:dyDescent="0.25">
      <c r="A6726" t="s">
        <v>33</v>
      </c>
      <c r="B6726">
        <v>1197831</v>
      </c>
      <c r="C6726" s="1">
        <v>44389</v>
      </c>
      <c r="D6726" t="s">
        <v>35</v>
      </c>
      <c r="E6726" t="s">
        <v>105</v>
      </c>
      <c r="F6726" t="s">
        <v>106</v>
      </c>
      <c r="G6726" t="s">
        <v>18</v>
      </c>
      <c r="H6726">
        <v>49</v>
      </c>
      <c r="I6726">
        <v>119</v>
      </c>
      <c r="J6726">
        <v>5831</v>
      </c>
      <c r="K6726">
        <v>2916</v>
      </c>
      <c r="L6726">
        <v>0.5</v>
      </c>
      <c r="M6726" t="s">
        <v>82</v>
      </c>
    </row>
    <row r="6727" spans="1:13" x14ac:dyDescent="0.25">
      <c r="A6727" t="s">
        <v>33</v>
      </c>
      <c r="B6727">
        <v>1197831</v>
      </c>
      <c r="C6727" s="1">
        <v>44389</v>
      </c>
      <c r="D6727" t="s">
        <v>35</v>
      </c>
      <c r="E6727" t="s">
        <v>105</v>
      </c>
      <c r="F6727" t="s">
        <v>106</v>
      </c>
      <c r="G6727" t="s">
        <v>19</v>
      </c>
      <c r="H6727">
        <v>42</v>
      </c>
      <c r="I6727">
        <v>102</v>
      </c>
      <c r="J6727">
        <v>4284</v>
      </c>
      <c r="K6727">
        <v>1971</v>
      </c>
      <c r="L6727">
        <v>0.46</v>
      </c>
      <c r="M6727" t="s">
        <v>82</v>
      </c>
    </row>
    <row r="6728" spans="1:13" x14ac:dyDescent="0.25">
      <c r="A6728" t="s">
        <v>33</v>
      </c>
      <c r="B6728">
        <v>1197831</v>
      </c>
      <c r="C6728" s="1">
        <v>44389</v>
      </c>
      <c r="D6728" t="s">
        <v>35</v>
      </c>
      <c r="E6728" t="s">
        <v>105</v>
      </c>
      <c r="F6728" t="s">
        <v>106</v>
      </c>
      <c r="G6728" t="s">
        <v>20</v>
      </c>
      <c r="H6728">
        <v>43</v>
      </c>
      <c r="I6728">
        <v>75</v>
      </c>
      <c r="J6728">
        <v>3225</v>
      </c>
      <c r="K6728">
        <v>1580</v>
      </c>
      <c r="L6728">
        <v>0.49</v>
      </c>
      <c r="M6728" t="s">
        <v>82</v>
      </c>
    </row>
    <row r="6729" spans="1:13" x14ac:dyDescent="0.25">
      <c r="A6729" t="s">
        <v>33</v>
      </c>
      <c r="B6729">
        <v>1197831</v>
      </c>
      <c r="C6729" s="1">
        <v>44389</v>
      </c>
      <c r="D6729" t="s">
        <v>35</v>
      </c>
      <c r="E6729" t="s">
        <v>105</v>
      </c>
      <c r="F6729" t="s">
        <v>106</v>
      </c>
      <c r="G6729" t="s">
        <v>21</v>
      </c>
      <c r="H6729">
        <v>56</v>
      </c>
      <c r="I6729">
        <v>91</v>
      </c>
      <c r="J6729">
        <v>5096</v>
      </c>
      <c r="K6729">
        <v>2344</v>
      </c>
      <c r="L6729">
        <v>0.46</v>
      </c>
      <c r="M6729" t="s">
        <v>82</v>
      </c>
    </row>
    <row r="6730" spans="1:13" x14ac:dyDescent="0.25">
      <c r="A6730" t="s">
        <v>33</v>
      </c>
      <c r="B6730">
        <v>1197831</v>
      </c>
      <c r="C6730" s="1">
        <v>44389</v>
      </c>
      <c r="D6730" t="s">
        <v>35</v>
      </c>
      <c r="E6730" t="s">
        <v>105</v>
      </c>
      <c r="F6730" t="s">
        <v>106</v>
      </c>
      <c r="G6730" t="s">
        <v>22</v>
      </c>
      <c r="H6730">
        <v>60</v>
      </c>
      <c r="I6730">
        <v>140</v>
      </c>
      <c r="J6730">
        <v>8400</v>
      </c>
      <c r="K6730">
        <v>4116</v>
      </c>
      <c r="L6730">
        <v>0.49</v>
      </c>
      <c r="M6730" t="s">
        <v>82</v>
      </c>
    </row>
    <row r="6731" spans="1:13" x14ac:dyDescent="0.25">
      <c r="A6731" t="s">
        <v>33</v>
      </c>
      <c r="B6731">
        <v>1197831</v>
      </c>
      <c r="C6731" s="1">
        <v>44421</v>
      </c>
      <c r="D6731" t="s">
        <v>35</v>
      </c>
      <c r="E6731" t="s">
        <v>105</v>
      </c>
      <c r="F6731" t="s">
        <v>106</v>
      </c>
      <c r="G6731" t="s">
        <v>16</v>
      </c>
      <c r="H6731">
        <v>56</v>
      </c>
      <c r="I6731">
        <v>189</v>
      </c>
      <c r="J6731">
        <v>10584</v>
      </c>
      <c r="K6731">
        <v>5292</v>
      </c>
      <c r="L6731">
        <v>0.5</v>
      </c>
      <c r="M6731" t="s">
        <v>82</v>
      </c>
    </row>
    <row r="6732" spans="1:13" x14ac:dyDescent="0.25">
      <c r="A6732" t="s">
        <v>33</v>
      </c>
      <c r="B6732">
        <v>1197831</v>
      </c>
      <c r="C6732" s="1">
        <v>44421</v>
      </c>
      <c r="D6732" t="s">
        <v>35</v>
      </c>
      <c r="E6732" t="s">
        <v>105</v>
      </c>
      <c r="F6732" t="s">
        <v>106</v>
      </c>
      <c r="G6732" t="s">
        <v>18</v>
      </c>
      <c r="H6732">
        <v>51</v>
      </c>
      <c r="I6732">
        <v>111</v>
      </c>
      <c r="J6732">
        <v>5661</v>
      </c>
      <c r="K6732">
        <v>2547</v>
      </c>
      <c r="L6732">
        <v>0.45</v>
      </c>
      <c r="M6732" t="s">
        <v>82</v>
      </c>
    </row>
    <row r="6733" spans="1:13" x14ac:dyDescent="0.25">
      <c r="A6733" t="s">
        <v>33</v>
      </c>
      <c r="B6733">
        <v>1197831</v>
      </c>
      <c r="C6733" s="1">
        <v>44421</v>
      </c>
      <c r="D6733" t="s">
        <v>35</v>
      </c>
      <c r="E6733" t="s">
        <v>105</v>
      </c>
      <c r="F6733" t="s">
        <v>106</v>
      </c>
      <c r="G6733" t="s">
        <v>19</v>
      </c>
      <c r="H6733">
        <v>47</v>
      </c>
      <c r="I6733">
        <v>102</v>
      </c>
      <c r="J6733">
        <v>4794</v>
      </c>
      <c r="K6733">
        <v>2397</v>
      </c>
      <c r="L6733">
        <v>0.5</v>
      </c>
      <c r="M6733" t="s">
        <v>82</v>
      </c>
    </row>
    <row r="6734" spans="1:13" x14ac:dyDescent="0.25">
      <c r="A6734" t="s">
        <v>33</v>
      </c>
      <c r="B6734">
        <v>1197831</v>
      </c>
      <c r="C6734" s="1">
        <v>44421</v>
      </c>
      <c r="D6734" t="s">
        <v>35</v>
      </c>
      <c r="E6734" t="s">
        <v>105</v>
      </c>
      <c r="F6734" t="s">
        <v>106</v>
      </c>
      <c r="G6734" t="s">
        <v>20</v>
      </c>
      <c r="H6734">
        <v>37</v>
      </c>
      <c r="I6734">
        <v>90</v>
      </c>
      <c r="J6734">
        <v>3330</v>
      </c>
      <c r="K6734">
        <v>1632</v>
      </c>
      <c r="L6734">
        <v>0.49</v>
      </c>
      <c r="M6734" t="s">
        <v>82</v>
      </c>
    </row>
    <row r="6735" spans="1:13" x14ac:dyDescent="0.25">
      <c r="A6735" t="s">
        <v>33</v>
      </c>
      <c r="B6735">
        <v>1197831</v>
      </c>
      <c r="C6735" s="1">
        <v>44421</v>
      </c>
      <c r="D6735" t="s">
        <v>35</v>
      </c>
      <c r="E6735" t="s">
        <v>105</v>
      </c>
      <c r="F6735" t="s">
        <v>106</v>
      </c>
      <c r="G6735" t="s">
        <v>21</v>
      </c>
      <c r="H6735">
        <v>47</v>
      </c>
      <c r="I6735">
        <v>69</v>
      </c>
      <c r="J6735">
        <v>3243</v>
      </c>
      <c r="K6735">
        <v>1622</v>
      </c>
      <c r="L6735">
        <v>0.5</v>
      </c>
      <c r="M6735" t="s">
        <v>82</v>
      </c>
    </row>
    <row r="6736" spans="1:13" x14ac:dyDescent="0.25">
      <c r="A6736" t="s">
        <v>33</v>
      </c>
      <c r="B6736">
        <v>1197831</v>
      </c>
      <c r="C6736" s="1">
        <v>44421</v>
      </c>
      <c r="D6736" t="s">
        <v>35</v>
      </c>
      <c r="E6736" t="s">
        <v>105</v>
      </c>
      <c r="F6736" t="s">
        <v>106</v>
      </c>
      <c r="G6736" t="s">
        <v>22</v>
      </c>
      <c r="H6736">
        <v>52</v>
      </c>
      <c r="I6736">
        <v>113</v>
      </c>
      <c r="J6736">
        <v>5876</v>
      </c>
      <c r="K6736">
        <v>2938</v>
      </c>
      <c r="L6736">
        <v>0.5</v>
      </c>
      <c r="M6736" t="s">
        <v>82</v>
      </c>
    </row>
    <row r="6737" spans="1:13" x14ac:dyDescent="0.25">
      <c r="A6737" t="s">
        <v>33</v>
      </c>
      <c r="B6737">
        <v>1197831</v>
      </c>
      <c r="C6737" s="1">
        <v>44451</v>
      </c>
      <c r="D6737" t="s">
        <v>35</v>
      </c>
      <c r="E6737" t="s">
        <v>105</v>
      </c>
      <c r="F6737" t="s">
        <v>106</v>
      </c>
      <c r="G6737" t="s">
        <v>16</v>
      </c>
      <c r="H6737">
        <v>47</v>
      </c>
      <c r="I6737">
        <v>165</v>
      </c>
      <c r="J6737">
        <v>7755</v>
      </c>
      <c r="K6737">
        <v>3878</v>
      </c>
      <c r="L6737">
        <v>0.5</v>
      </c>
      <c r="M6737" t="s">
        <v>82</v>
      </c>
    </row>
    <row r="6738" spans="1:13" x14ac:dyDescent="0.25">
      <c r="A6738" t="s">
        <v>33</v>
      </c>
      <c r="B6738">
        <v>1197831</v>
      </c>
      <c r="C6738" s="1">
        <v>44451</v>
      </c>
      <c r="D6738" t="s">
        <v>35</v>
      </c>
      <c r="E6738" t="s">
        <v>105</v>
      </c>
      <c r="F6738" t="s">
        <v>106</v>
      </c>
      <c r="G6738" t="s">
        <v>18</v>
      </c>
      <c r="H6738">
        <v>38</v>
      </c>
      <c r="I6738">
        <v>91</v>
      </c>
      <c r="J6738">
        <v>3458</v>
      </c>
      <c r="K6738">
        <v>1556</v>
      </c>
      <c r="L6738">
        <v>0.45</v>
      </c>
      <c r="M6738" t="s">
        <v>82</v>
      </c>
    </row>
    <row r="6739" spans="1:13" x14ac:dyDescent="0.25">
      <c r="A6739" t="s">
        <v>33</v>
      </c>
      <c r="B6739">
        <v>1197831</v>
      </c>
      <c r="C6739" s="1">
        <v>44451</v>
      </c>
      <c r="D6739" t="s">
        <v>35</v>
      </c>
      <c r="E6739" t="s">
        <v>105</v>
      </c>
      <c r="F6739" t="s">
        <v>106</v>
      </c>
      <c r="G6739" t="s">
        <v>19</v>
      </c>
      <c r="H6739">
        <v>15</v>
      </c>
      <c r="I6739">
        <v>75</v>
      </c>
      <c r="J6739">
        <v>1125</v>
      </c>
      <c r="K6739">
        <v>529</v>
      </c>
      <c r="L6739">
        <v>0.47</v>
      </c>
      <c r="M6739" t="s">
        <v>82</v>
      </c>
    </row>
    <row r="6740" spans="1:13" x14ac:dyDescent="0.25">
      <c r="A6740" t="s">
        <v>33</v>
      </c>
      <c r="B6740">
        <v>1197831</v>
      </c>
      <c r="C6740" s="1">
        <v>44451</v>
      </c>
      <c r="D6740" t="s">
        <v>35</v>
      </c>
      <c r="E6740" t="s">
        <v>105</v>
      </c>
      <c r="F6740" t="s">
        <v>106</v>
      </c>
      <c r="G6740" t="s">
        <v>20</v>
      </c>
      <c r="H6740">
        <v>14</v>
      </c>
      <c r="I6740">
        <v>65</v>
      </c>
      <c r="J6740">
        <v>910</v>
      </c>
      <c r="K6740">
        <v>428</v>
      </c>
      <c r="L6740">
        <v>0.47</v>
      </c>
      <c r="M6740" t="s">
        <v>82</v>
      </c>
    </row>
    <row r="6741" spans="1:13" x14ac:dyDescent="0.25">
      <c r="A6741" t="s">
        <v>33</v>
      </c>
      <c r="B6741">
        <v>1197831</v>
      </c>
      <c r="C6741" s="1">
        <v>44451</v>
      </c>
      <c r="D6741" t="s">
        <v>35</v>
      </c>
      <c r="E6741" t="s">
        <v>105</v>
      </c>
      <c r="F6741" t="s">
        <v>106</v>
      </c>
      <c r="G6741" t="s">
        <v>21</v>
      </c>
      <c r="H6741">
        <v>24</v>
      </c>
      <c r="I6741">
        <v>61</v>
      </c>
      <c r="J6741">
        <v>1464</v>
      </c>
      <c r="K6741">
        <v>717</v>
      </c>
      <c r="L6741">
        <v>0.49</v>
      </c>
      <c r="M6741" t="s">
        <v>82</v>
      </c>
    </row>
    <row r="6742" spans="1:13" x14ac:dyDescent="0.25">
      <c r="A6742" t="s">
        <v>33</v>
      </c>
      <c r="B6742">
        <v>1197831</v>
      </c>
      <c r="C6742" s="1">
        <v>44451</v>
      </c>
      <c r="D6742" t="s">
        <v>35</v>
      </c>
      <c r="E6742" t="s">
        <v>105</v>
      </c>
      <c r="F6742" t="s">
        <v>106</v>
      </c>
      <c r="G6742" t="s">
        <v>22</v>
      </c>
      <c r="H6742">
        <v>29</v>
      </c>
      <c r="I6742">
        <v>94</v>
      </c>
      <c r="J6742">
        <v>2726</v>
      </c>
      <c r="K6742">
        <v>1336</v>
      </c>
      <c r="L6742">
        <v>0.49</v>
      </c>
      <c r="M6742" t="s">
        <v>82</v>
      </c>
    </row>
    <row r="6743" spans="1:13" x14ac:dyDescent="0.25">
      <c r="A6743" t="s">
        <v>33</v>
      </c>
      <c r="B6743">
        <v>1197831</v>
      </c>
      <c r="C6743" s="1">
        <v>44483</v>
      </c>
      <c r="D6743" t="s">
        <v>35</v>
      </c>
      <c r="E6743" t="s">
        <v>105</v>
      </c>
      <c r="F6743" t="s">
        <v>106</v>
      </c>
      <c r="G6743" t="s">
        <v>16</v>
      </c>
      <c r="H6743">
        <v>29</v>
      </c>
      <c r="I6743">
        <v>145</v>
      </c>
      <c r="J6743">
        <v>4205</v>
      </c>
      <c r="K6743">
        <v>1934</v>
      </c>
      <c r="L6743">
        <v>0.46</v>
      </c>
      <c r="M6743" t="s">
        <v>82</v>
      </c>
    </row>
    <row r="6744" spans="1:13" x14ac:dyDescent="0.25">
      <c r="A6744" t="s">
        <v>33</v>
      </c>
      <c r="B6744">
        <v>1197831</v>
      </c>
      <c r="C6744" s="1">
        <v>44483</v>
      </c>
      <c r="D6744" t="s">
        <v>35</v>
      </c>
      <c r="E6744" t="s">
        <v>105</v>
      </c>
      <c r="F6744" t="s">
        <v>106</v>
      </c>
      <c r="G6744" t="s">
        <v>18</v>
      </c>
      <c r="H6744">
        <v>19</v>
      </c>
      <c r="I6744">
        <v>85</v>
      </c>
      <c r="J6744">
        <v>1615</v>
      </c>
      <c r="K6744">
        <v>743</v>
      </c>
      <c r="L6744">
        <v>0.46</v>
      </c>
      <c r="M6744" t="s">
        <v>82</v>
      </c>
    </row>
    <row r="6745" spans="1:13" x14ac:dyDescent="0.25">
      <c r="A6745" t="s">
        <v>33</v>
      </c>
      <c r="B6745">
        <v>1197831</v>
      </c>
      <c r="C6745" s="1">
        <v>44483</v>
      </c>
      <c r="D6745" t="s">
        <v>35</v>
      </c>
      <c r="E6745" t="s">
        <v>105</v>
      </c>
      <c r="F6745" t="s">
        <v>106</v>
      </c>
      <c r="G6745" t="s">
        <v>19</v>
      </c>
      <c r="H6745">
        <v>19</v>
      </c>
      <c r="I6745">
        <v>60</v>
      </c>
      <c r="J6745">
        <v>1140</v>
      </c>
      <c r="K6745">
        <v>536</v>
      </c>
      <c r="L6745">
        <v>0.47</v>
      </c>
      <c r="M6745" t="s">
        <v>82</v>
      </c>
    </row>
    <row r="6746" spans="1:13" x14ac:dyDescent="0.25">
      <c r="A6746" t="s">
        <v>33</v>
      </c>
      <c r="B6746">
        <v>1197831</v>
      </c>
      <c r="C6746" s="1">
        <v>44483</v>
      </c>
      <c r="D6746" t="s">
        <v>35</v>
      </c>
      <c r="E6746" t="s">
        <v>105</v>
      </c>
      <c r="F6746" t="s">
        <v>106</v>
      </c>
      <c r="G6746" t="s">
        <v>20</v>
      </c>
      <c r="H6746">
        <v>19</v>
      </c>
      <c r="I6746">
        <v>47</v>
      </c>
      <c r="J6746">
        <v>893</v>
      </c>
      <c r="K6746">
        <v>429</v>
      </c>
      <c r="L6746">
        <v>0.48</v>
      </c>
      <c r="M6746" t="s">
        <v>82</v>
      </c>
    </row>
    <row r="6747" spans="1:13" x14ac:dyDescent="0.25">
      <c r="A6747" t="s">
        <v>33</v>
      </c>
      <c r="B6747">
        <v>1197831</v>
      </c>
      <c r="C6747" s="1">
        <v>44483</v>
      </c>
      <c r="D6747" t="s">
        <v>35</v>
      </c>
      <c r="E6747" t="s">
        <v>105</v>
      </c>
      <c r="F6747" t="s">
        <v>106</v>
      </c>
      <c r="G6747" t="s">
        <v>21</v>
      </c>
      <c r="H6747">
        <v>29</v>
      </c>
      <c r="I6747">
        <v>46</v>
      </c>
      <c r="J6747">
        <v>1334</v>
      </c>
      <c r="K6747">
        <v>654</v>
      </c>
      <c r="L6747">
        <v>0.49</v>
      </c>
      <c r="M6747" t="s">
        <v>82</v>
      </c>
    </row>
    <row r="6748" spans="1:13" x14ac:dyDescent="0.25">
      <c r="A6748" t="s">
        <v>13</v>
      </c>
      <c r="B6748">
        <v>1197831</v>
      </c>
      <c r="C6748" s="1">
        <v>44483</v>
      </c>
      <c r="D6748" t="s">
        <v>35</v>
      </c>
      <c r="E6748" t="s">
        <v>105</v>
      </c>
      <c r="F6748" t="s">
        <v>106</v>
      </c>
      <c r="G6748" t="s">
        <v>22</v>
      </c>
      <c r="H6748">
        <v>28</v>
      </c>
      <c r="I6748">
        <v>90</v>
      </c>
      <c r="J6748">
        <v>2520</v>
      </c>
      <c r="K6748">
        <v>1210</v>
      </c>
      <c r="L6748">
        <v>0.48</v>
      </c>
      <c r="M6748" t="s">
        <v>82</v>
      </c>
    </row>
    <row r="6749" spans="1:13" x14ac:dyDescent="0.25">
      <c r="A6749" t="s">
        <v>13</v>
      </c>
      <c r="B6749">
        <v>1197831</v>
      </c>
      <c r="C6749" s="1">
        <v>44513</v>
      </c>
      <c r="D6749" t="s">
        <v>35</v>
      </c>
      <c r="E6749" t="s">
        <v>105</v>
      </c>
      <c r="F6749" t="s">
        <v>106</v>
      </c>
      <c r="G6749" t="s">
        <v>16</v>
      </c>
      <c r="H6749">
        <v>23</v>
      </c>
      <c r="I6749">
        <v>122</v>
      </c>
      <c r="J6749">
        <v>2806</v>
      </c>
      <c r="K6749">
        <v>1319</v>
      </c>
      <c r="L6749">
        <v>0.47</v>
      </c>
      <c r="M6749" t="s">
        <v>82</v>
      </c>
    </row>
    <row r="6750" spans="1:13" x14ac:dyDescent="0.25">
      <c r="A6750" t="s">
        <v>13</v>
      </c>
      <c r="B6750">
        <v>1197831</v>
      </c>
      <c r="C6750" s="1">
        <v>44513</v>
      </c>
      <c r="D6750" t="s">
        <v>35</v>
      </c>
      <c r="E6750" t="s">
        <v>105</v>
      </c>
      <c r="F6750" t="s">
        <v>106</v>
      </c>
      <c r="G6750" t="s">
        <v>18</v>
      </c>
      <c r="H6750">
        <v>14</v>
      </c>
      <c r="I6750">
        <v>72</v>
      </c>
      <c r="J6750">
        <v>1008</v>
      </c>
      <c r="K6750">
        <v>504</v>
      </c>
      <c r="L6750">
        <v>0.5</v>
      </c>
      <c r="M6750" t="s">
        <v>82</v>
      </c>
    </row>
    <row r="6751" spans="1:13" x14ac:dyDescent="0.25">
      <c r="A6751" t="s">
        <v>13</v>
      </c>
      <c r="B6751">
        <v>1197831</v>
      </c>
      <c r="C6751" s="1">
        <v>44513</v>
      </c>
      <c r="D6751" t="s">
        <v>35</v>
      </c>
      <c r="E6751" t="s">
        <v>105</v>
      </c>
      <c r="F6751" t="s">
        <v>106</v>
      </c>
      <c r="G6751" t="s">
        <v>19</v>
      </c>
      <c r="H6751">
        <v>23</v>
      </c>
      <c r="I6751">
        <v>55</v>
      </c>
      <c r="J6751">
        <v>1265</v>
      </c>
      <c r="K6751">
        <v>633</v>
      </c>
      <c r="L6751">
        <v>0.5</v>
      </c>
      <c r="M6751" t="s">
        <v>82</v>
      </c>
    </row>
    <row r="6752" spans="1:13" x14ac:dyDescent="0.25">
      <c r="A6752" t="s">
        <v>13</v>
      </c>
      <c r="B6752">
        <v>1197831</v>
      </c>
      <c r="C6752" s="1">
        <v>44513</v>
      </c>
      <c r="D6752" t="s">
        <v>35</v>
      </c>
      <c r="E6752" t="s">
        <v>105</v>
      </c>
      <c r="F6752" t="s">
        <v>106</v>
      </c>
      <c r="G6752" t="s">
        <v>20</v>
      </c>
      <c r="H6752">
        <v>54</v>
      </c>
      <c r="I6752">
        <v>83</v>
      </c>
      <c r="J6752">
        <v>4482</v>
      </c>
      <c r="K6752">
        <v>2151</v>
      </c>
      <c r="L6752">
        <v>0.48</v>
      </c>
      <c r="M6752" t="s">
        <v>82</v>
      </c>
    </row>
    <row r="6753" spans="1:13" x14ac:dyDescent="0.25">
      <c r="A6753" t="s">
        <v>13</v>
      </c>
      <c r="B6753">
        <v>1197831</v>
      </c>
      <c r="C6753" s="1">
        <v>44513</v>
      </c>
      <c r="D6753" t="s">
        <v>35</v>
      </c>
      <c r="E6753" t="s">
        <v>105</v>
      </c>
      <c r="F6753" t="s">
        <v>106</v>
      </c>
      <c r="G6753" t="s">
        <v>21</v>
      </c>
      <c r="H6753">
        <v>68</v>
      </c>
      <c r="I6753">
        <v>70</v>
      </c>
      <c r="J6753">
        <v>4760</v>
      </c>
      <c r="K6753">
        <v>2190</v>
      </c>
      <c r="L6753">
        <v>0.46</v>
      </c>
      <c r="M6753" t="s">
        <v>82</v>
      </c>
    </row>
    <row r="6754" spans="1:13" x14ac:dyDescent="0.25">
      <c r="A6754" t="s">
        <v>13</v>
      </c>
      <c r="B6754">
        <v>1197831</v>
      </c>
      <c r="C6754" s="1">
        <v>44513</v>
      </c>
      <c r="D6754" t="s">
        <v>35</v>
      </c>
      <c r="E6754" t="s">
        <v>105</v>
      </c>
      <c r="F6754" t="s">
        <v>106</v>
      </c>
      <c r="G6754" t="s">
        <v>22</v>
      </c>
      <c r="H6754">
        <v>73</v>
      </c>
      <c r="I6754">
        <v>88</v>
      </c>
      <c r="J6754">
        <v>6424</v>
      </c>
      <c r="K6754">
        <v>2955</v>
      </c>
      <c r="L6754">
        <v>0.46</v>
      </c>
      <c r="M6754" t="s">
        <v>82</v>
      </c>
    </row>
    <row r="6755" spans="1:13" x14ac:dyDescent="0.25">
      <c r="A6755" t="s">
        <v>13</v>
      </c>
      <c r="B6755">
        <v>1197831</v>
      </c>
      <c r="C6755" s="1">
        <v>44542</v>
      </c>
      <c r="D6755" t="s">
        <v>35</v>
      </c>
      <c r="E6755" t="s">
        <v>105</v>
      </c>
      <c r="F6755" t="s">
        <v>106</v>
      </c>
      <c r="G6755" t="s">
        <v>16</v>
      </c>
      <c r="H6755">
        <v>66</v>
      </c>
      <c r="I6755">
        <v>150</v>
      </c>
      <c r="J6755">
        <v>9900</v>
      </c>
      <c r="K6755">
        <v>4950</v>
      </c>
      <c r="L6755">
        <v>0.5</v>
      </c>
      <c r="M6755" t="s">
        <v>82</v>
      </c>
    </row>
    <row r="6756" spans="1:13" x14ac:dyDescent="0.25">
      <c r="A6756" t="s">
        <v>13</v>
      </c>
      <c r="B6756">
        <v>1197831</v>
      </c>
      <c r="C6756" s="1">
        <v>44542</v>
      </c>
      <c r="D6756" t="s">
        <v>35</v>
      </c>
      <c r="E6756" t="s">
        <v>105</v>
      </c>
      <c r="F6756" t="s">
        <v>106</v>
      </c>
      <c r="G6756" t="s">
        <v>18</v>
      </c>
      <c r="H6756">
        <v>59</v>
      </c>
      <c r="I6756">
        <v>120</v>
      </c>
      <c r="J6756">
        <v>7080</v>
      </c>
      <c r="K6756">
        <v>3540</v>
      </c>
      <c r="L6756">
        <v>0.5</v>
      </c>
      <c r="M6756" t="s">
        <v>82</v>
      </c>
    </row>
    <row r="6757" spans="1:13" x14ac:dyDescent="0.25">
      <c r="A6757" t="s">
        <v>13</v>
      </c>
      <c r="B6757">
        <v>1197831</v>
      </c>
      <c r="C6757" s="1">
        <v>44542</v>
      </c>
      <c r="D6757" t="s">
        <v>35</v>
      </c>
      <c r="E6757" t="s">
        <v>105</v>
      </c>
      <c r="F6757" t="s">
        <v>106</v>
      </c>
      <c r="G6757" t="s">
        <v>19</v>
      </c>
      <c r="H6757">
        <v>58</v>
      </c>
      <c r="I6757">
        <v>95</v>
      </c>
      <c r="J6757">
        <v>5510</v>
      </c>
      <c r="K6757">
        <v>2535</v>
      </c>
      <c r="L6757">
        <v>0.46</v>
      </c>
      <c r="M6757" t="s">
        <v>82</v>
      </c>
    </row>
    <row r="6758" spans="1:13" x14ac:dyDescent="0.25">
      <c r="A6758" t="s">
        <v>13</v>
      </c>
      <c r="B6758">
        <v>1197831</v>
      </c>
      <c r="C6758" s="1">
        <v>44542</v>
      </c>
      <c r="D6758" t="s">
        <v>35</v>
      </c>
      <c r="E6758" t="s">
        <v>105</v>
      </c>
      <c r="F6758" t="s">
        <v>106</v>
      </c>
      <c r="G6758" t="s">
        <v>20</v>
      </c>
      <c r="H6758">
        <v>59</v>
      </c>
      <c r="I6758">
        <v>90</v>
      </c>
      <c r="J6758">
        <v>5310</v>
      </c>
      <c r="K6758">
        <v>2390</v>
      </c>
      <c r="L6758">
        <v>0.45</v>
      </c>
      <c r="M6758" t="s">
        <v>82</v>
      </c>
    </row>
    <row r="6759" spans="1:13" x14ac:dyDescent="0.25">
      <c r="A6759" t="s">
        <v>13</v>
      </c>
      <c r="B6759">
        <v>1197831</v>
      </c>
      <c r="C6759" s="1">
        <v>44542</v>
      </c>
      <c r="D6759" t="s">
        <v>35</v>
      </c>
      <c r="E6759" t="s">
        <v>105</v>
      </c>
      <c r="F6759" t="s">
        <v>106</v>
      </c>
      <c r="G6759" t="s">
        <v>21</v>
      </c>
      <c r="H6759">
        <v>64</v>
      </c>
      <c r="I6759">
        <v>81</v>
      </c>
      <c r="J6759">
        <v>5184</v>
      </c>
      <c r="K6759">
        <v>2592</v>
      </c>
      <c r="L6759">
        <v>0.5</v>
      </c>
      <c r="M6759" t="s">
        <v>82</v>
      </c>
    </row>
    <row r="6760" spans="1:13" x14ac:dyDescent="0.25">
      <c r="A6760" t="s">
        <v>13</v>
      </c>
      <c r="B6760">
        <v>1197831</v>
      </c>
      <c r="C6760" s="1">
        <v>44542</v>
      </c>
      <c r="D6760" t="s">
        <v>35</v>
      </c>
      <c r="E6760" t="s">
        <v>105</v>
      </c>
      <c r="F6760" t="s">
        <v>106</v>
      </c>
      <c r="G6760" t="s">
        <v>22</v>
      </c>
      <c r="H6760">
        <v>68</v>
      </c>
      <c r="I6760">
        <v>112</v>
      </c>
      <c r="J6760">
        <v>7616</v>
      </c>
      <c r="K6760">
        <v>3503</v>
      </c>
      <c r="L6760">
        <v>0.46</v>
      </c>
      <c r="M6760" t="s">
        <v>82</v>
      </c>
    </row>
    <row r="6761" spans="1:13" x14ac:dyDescent="0.25">
      <c r="A6761" t="s">
        <v>13</v>
      </c>
      <c r="B6761">
        <v>1185732</v>
      </c>
      <c r="C6761" s="1">
        <v>44208</v>
      </c>
      <c r="D6761" t="s">
        <v>35</v>
      </c>
      <c r="E6761" t="s">
        <v>105</v>
      </c>
      <c r="F6761" t="s">
        <v>106</v>
      </c>
      <c r="G6761" t="s">
        <v>16</v>
      </c>
      <c r="H6761">
        <v>38</v>
      </c>
      <c r="I6761">
        <v>138</v>
      </c>
      <c r="J6761">
        <v>5244</v>
      </c>
      <c r="K6761">
        <v>2570</v>
      </c>
      <c r="L6761">
        <v>0.49</v>
      </c>
      <c r="M6761" t="s">
        <v>82</v>
      </c>
    </row>
    <row r="6762" spans="1:13" x14ac:dyDescent="0.25">
      <c r="A6762" t="s">
        <v>13</v>
      </c>
      <c r="B6762">
        <v>1185732</v>
      </c>
      <c r="C6762" s="1">
        <v>44208</v>
      </c>
      <c r="D6762" t="s">
        <v>35</v>
      </c>
      <c r="E6762" t="s">
        <v>105</v>
      </c>
      <c r="F6762" t="s">
        <v>106</v>
      </c>
      <c r="G6762" t="s">
        <v>18</v>
      </c>
      <c r="H6762">
        <v>37</v>
      </c>
      <c r="I6762">
        <v>80</v>
      </c>
      <c r="J6762">
        <v>2960</v>
      </c>
      <c r="K6762">
        <v>1184</v>
      </c>
      <c r="L6762">
        <v>0.4</v>
      </c>
      <c r="M6762" t="s">
        <v>82</v>
      </c>
    </row>
    <row r="6763" spans="1:13" x14ac:dyDescent="0.25">
      <c r="A6763" t="s">
        <v>13</v>
      </c>
      <c r="B6763">
        <v>1185732</v>
      </c>
      <c r="C6763" s="1">
        <v>44208</v>
      </c>
      <c r="D6763" t="s">
        <v>35</v>
      </c>
      <c r="E6763" t="s">
        <v>105</v>
      </c>
      <c r="F6763" t="s">
        <v>106</v>
      </c>
      <c r="G6763" t="s">
        <v>19</v>
      </c>
      <c r="H6763">
        <v>27</v>
      </c>
      <c r="I6763">
        <v>83</v>
      </c>
      <c r="J6763">
        <v>2241</v>
      </c>
      <c r="K6763">
        <v>986</v>
      </c>
      <c r="L6763">
        <v>0.44</v>
      </c>
      <c r="M6763" t="s">
        <v>82</v>
      </c>
    </row>
    <row r="6764" spans="1:13" x14ac:dyDescent="0.25">
      <c r="A6764" t="s">
        <v>13</v>
      </c>
      <c r="B6764">
        <v>1185732</v>
      </c>
      <c r="C6764" s="1">
        <v>44208</v>
      </c>
      <c r="D6764" t="s">
        <v>35</v>
      </c>
      <c r="E6764" t="s">
        <v>105</v>
      </c>
      <c r="F6764" t="s">
        <v>106</v>
      </c>
      <c r="G6764" t="s">
        <v>20</v>
      </c>
      <c r="H6764">
        <v>34</v>
      </c>
      <c r="I6764">
        <v>36</v>
      </c>
      <c r="J6764">
        <v>1224</v>
      </c>
      <c r="K6764">
        <v>490</v>
      </c>
      <c r="L6764">
        <v>0.4</v>
      </c>
      <c r="M6764" t="s">
        <v>82</v>
      </c>
    </row>
    <row r="6765" spans="1:13" x14ac:dyDescent="0.25">
      <c r="A6765" t="s">
        <v>13</v>
      </c>
      <c r="B6765">
        <v>1185732</v>
      </c>
      <c r="C6765" s="1">
        <v>44208</v>
      </c>
      <c r="D6765" t="s">
        <v>35</v>
      </c>
      <c r="E6765" t="s">
        <v>105</v>
      </c>
      <c r="F6765" t="s">
        <v>106</v>
      </c>
      <c r="G6765" t="s">
        <v>21</v>
      </c>
      <c r="H6765">
        <v>48</v>
      </c>
      <c r="I6765">
        <v>44</v>
      </c>
      <c r="J6765">
        <v>2112</v>
      </c>
      <c r="K6765">
        <v>993</v>
      </c>
      <c r="L6765">
        <v>0.47</v>
      </c>
      <c r="M6765" t="s">
        <v>82</v>
      </c>
    </row>
    <row r="6766" spans="1:13" x14ac:dyDescent="0.25">
      <c r="A6766" t="s">
        <v>13</v>
      </c>
      <c r="B6766">
        <v>1185732</v>
      </c>
      <c r="C6766" s="1">
        <v>44208</v>
      </c>
      <c r="D6766" t="s">
        <v>35</v>
      </c>
      <c r="E6766" t="s">
        <v>105</v>
      </c>
      <c r="F6766" t="s">
        <v>106</v>
      </c>
      <c r="G6766" t="s">
        <v>22</v>
      </c>
      <c r="H6766">
        <v>37</v>
      </c>
      <c r="I6766">
        <v>72</v>
      </c>
      <c r="J6766">
        <v>2664</v>
      </c>
      <c r="K6766">
        <v>1465</v>
      </c>
      <c r="L6766">
        <v>0.55000000000000004</v>
      </c>
      <c r="M6766" t="s">
        <v>82</v>
      </c>
    </row>
    <row r="6767" spans="1:13" x14ac:dyDescent="0.25">
      <c r="A6767" t="s">
        <v>13</v>
      </c>
      <c r="B6767">
        <v>1185732</v>
      </c>
      <c r="C6767" s="1">
        <v>44239</v>
      </c>
      <c r="D6767" t="s">
        <v>35</v>
      </c>
      <c r="E6767" t="s">
        <v>105</v>
      </c>
      <c r="F6767" t="s">
        <v>106</v>
      </c>
      <c r="G6767" t="s">
        <v>16</v>
      </c>
      <c r="H6767">
        <v>37</v>
      </c>
      <c r="I6767">
        <v>158</v>
      </c>
      <c r="J6767">
        <v>5846</v>
      </c>
      <c r="K6767">
        <v>2923</v>
      </c>
      <c r="L6767">
        <v>0.5</v>
      </c>
      <c r="M6767" t="s">
        <v>82</v>
      </c>
    </row>
    <row r="6768" spans="1:13" x14ac:dyDescent="0.25">
      <c r="A6768" t="s">
        <v>13</v>
      </c>
      <c r="B6768">
        <v>1185732</v>
      </c>
      <c r="C6768" s="1">
        <v>44239</v>
      </c>
      <c r="D6768" t="s">
        <v>35</v>
      </c>
      <c r="E6768" t="s">
        <v>105</v>
      </c>
      <c r="F6768" t="s">
        <v>106</v>
      </c>
      <c r="G6768" t="s">
        <v>18</v>
      </c>
      <c r="H6768">
        <v>39</v>
      </c>
      <c r="I6768">
        <v>47</v>
      </c>
      <c r="J6768">
        <v>1833</v>
      </c>
      <c r="K6768">
        <v>807</v>
      </c>
      <c r="L6768">
        <v>0.44</v>
      </c>
      <c r="M6768" t="s">
        <v>82</v>
      </c>
    </row>
    <row r="6769" spans="1:13" x14ac:dyDescent="0.25">
      <c r="A6769" t="s">
        <v>13</v>
      </c>
      <c r="B6769">
        <v>1185732</v>
      </c>
      <c r="C6769" s="1">
        <v>44239</v>
      </c>
      <c r="D6769" t="s">
        <v>35</v>
      </c>
      <c r="E6769" t="s">
        <v>105</v>
      </c>
      <c r="F6769" t="s">
        <v>106</v>
      </c>
      <c r="G6769" t="s">
        <v>19</v>
      </c>
      <c r="H6769">
        <v>29</v>
      </c>
      <c r="I6769">
        <v>59</v>
      </c>
      <c r="J6769">
        <v>1711</v>
      </c>
      <c r="K6769">
        <v>736</v>
      </c>
      <c r="L6769">
        <v>0.43</v>
      </c>
      <c r="M6769" t="s">
        <v>82</v>
      </c>
    </row>
    <row r="6770" spans="1:13" x14ac:dyDescent="0.25">
      <c r="A6770" t="s">
        <v>13</v>
      </c>
      <c r="B6770">
        <v>1185732</v>
      </c>
      <c r="C6770" s="1">
        <v>44239</v>
      </c>
      <c r="D6770" t="s">
        <v>35</v>
      </c>
      <c r="E6770" t="s">
        <v>107</v>
      </c>
      <c r="F6770" t="s">
        <v>108</v>
      </c>
      <c r="G6770" t="s">
        <v>20</v>
      </c>
      <c r="H6770">
        <v>33</v>
      </c>
      <c r="I6770">
        <v>25</v>
      </c>
      <c r="J6770">
        <v>825</v>
      </c>
      <c r="K6770">
        <v>363</v>
      </c>
      <c r="L6770">
        <v>0.44</v>
      </c>
      <c r="M6770" t="s">
        <v>82</v>
      </c>
    </row>
    <row r="6771" spans="1:13" x14ac:dyDescent="0.25">
      <c r="A6771" t="s">
        <v>13</v>
      </c>
      <c r="B6771">
        <v>1185732</v>
      </c>
      <c r="C6771" s="1">
        <v>44239</v>
      </c>
      <c r="D6771" t="s">
        <v>35</v>
      </c>
      <c r="E6771" t="s">
        <v>107</v>
      </c>
      <c r="F6771" t="s">
        <v>108</v>
      </c>
      <c r="G6771" t="s">
        <v>21</v>
      </c>
      <c r="H6771">
        <v>48</v>
      </c>
      <c r="I6771">
        <v>46</v>
      </c>
      <c r="J6771">
        <v>2208</v>
      </c>
      <c r="K6771">
        <v>994</v>
      </c>
      <c r="L6771">
        <v>0.45</v>
      </c>
      <c r="M6771" t="s">
        <v>82</v>
      </c>
    </row>
    <row r="6772" spans="1:13" x14ac:dyDescent="0.25">
      <c r="A6772" t="s">
        <v>13</v>
      </c>
      <c r="B6772">
        <v>1185732</v>
      </c>
      <c r="C6772" s="1">
        <v>44239</v>
      </c>
      <c r="D6772" t="s">
        <v>35</v>
      </c>
      <c r="E6772" t="s">
        <v>107</v>
      </c>
      <c r="F6772" t="s">
        <v>108</v>
      </c>
      <c r="G6772" t="s">
        <v>22</v>
      </c>
      <c r="H6772">
        <v>32</v>
      </c>
      <c r="I6772">
        <v>80</v>
      </c>
      <c r="J6772">
        <v>2560</v>
      </c>
      <c r="K6772">
        <v>1408</v>
      </c>
      <c r="L6772">
        <v>0.55000000000000004</v>
      </c>
      <c r="M6772" t="s">
        <v>82</v>
      </c>
    </row>
    <row r="6773" spans="1:13" x14ac:dyDescent="0.25">
      <c r="A6773" t="s">
        <v>13</v>
      </c>
      <c r="B6773">
        <v>1185732</v>
      </c>
      <c r="C6773" s="1">
        <v>44266</v>
      </c>
      <c r="D6773" t="s">
        <v>35</v>
      </c>
      <c r="E6773" t="s">
        <v>107</v>
      </c>
      <c r="F6773" t="s">
        <v>108</v>
      </c>
      <c r="G6773" t="s">
        <v>16</v>
      </c>
      <c r="H6773">
        <v>39</v>
      </c>
      <c r="I6773">
        <v>124</v>
      </c>
      <c r="J6773">
        <v>4836</v>
      </c>
      <c r="K6773">
        <v>2370</v>
      </c>
      <c r="L6773">
        <v>0.49</v>
      </c>
      <c r="M6773" t="s">
        <v>82</v>
      </c>
    </row>
    <row r="6774" spans="1:13" x14ac:dyDescent="0.25">
      <c r="A6774" t="s">
        <v>13</v>
      </c>
      <c r="B6774">
        <v>1185732</v>
      </c>
      <c r="C6774" s="1">
        <v>44266</v>
      </c>
      <c r="D6774" t="s">
        <v>35</v>
      </c>
      <c r="E6774" t="s">
        <v>107</v>
      </c>
      <c r="F6774" t="s">
        <v>108</v>
      </c>
      <c r="G6774" t="s">
        <v>18</v>
      </c>
      <c r="H6774">
        <v>37</v>
      </c>
      <c r="I6774">
        <v>50</v>
      </c>
      <c r="J6774">
        <v>1850</v>
      </c>
      <c r="K6774">
        <v>777</v>
      </c>
      <c r="L6774">
        <v>0.42</v>
      </c>
      <c r="M6774" t="s">
        <v>82</v>
      </c>
    </row>
    <row r="6775" spans="1:13" x14ac:dyDescent="0.25">
      <c r="A6775" t="s">
        <v>13</v>
      </c>
      <c r="B6775">
        <v>1185732</v>
      </c>
      <c r="C6775" s="1">
        <v>44266</v>
      </c>
      <c r="D6775" t="s">
        <v>35</v>
      </c>
      <c r="E6775" t="s">
        <v>107</v>
      </c>
      <c r="F6775" t="s">
        <v>108</v>
      </c>
      <c r="G6775" t="s">
        <v>19</v>
      </c>
      <c r="H6775">
        <v>27</v>
      </c>
      <c r="I6775">
        <v>59</v>
      </c>
      <c r="J6775">
        <v>1593</v>
      </c>
      <c r="K6775">
        <v>669</v>
      </c>
      <c r="L6775">
        <v>0.42</v>
      </c>
      <c r="M6775" t="s">
        <v>82</v>
      </c>
    </row>
    <row r="6776" spans="1:13" x14ac:dyDescent="0.25">
      <c r="A6776" t="s">
        <v>13</v>
      </c>
      <c r="B6776">
        <v>1185732</v>
      </c>
      <c r="C6776" s="1">
        <v>44266</v>
      </c>
      <c r="D6776" t="s">
        <v>35</v>
      </c>
      <c r="E6776" t="s">
        <v>107</v>
      </c>
      <c r="F6776" t="s">
        <v>108</v>
      </c>
      <c r="G6776" t="s">
        <v>20</v>
      </c>
      <c r="H6776">
        <v>33</v>
      </c>
      <c r="I6776">
        <v>23</v>
      </c>
      <c r="J6776">
        <v>759</v>
      </c>
      <c r="K6776">
        <v>334</v>
      </c>
      <c r="L6776">
        <v>0.44</v>
      </c>
      <c r="M6776" t="s">
        <v>82</v>
      </c>
    </row>
    <row r="6777" spans="1:13" x14ac:dyDescent="0.25">
      <c r="A6777" t="s">
        <v>13</v>
      </c>
      <c r="B6777">
        <v>1185732</v>
      </c>
      <c r="C6777" s="1">
        <v>44266</v>
      </c>
      <c r="D6777" t="s">
        <v>35</v>
      </c>
      <c r="E6777" t="s">
        <v>107</v>
      </c>
      <c r="F6777" t="s">
        <v>108</v>
      </c>
      <c r="G6777" t="s">
        <v>21</v>
      </c>
      <c r="H6777">
        <v>47</v>
      </c>
      <c r="I6777">
        <v>31</v>
      </c>
      <c r="J6777">
        <v>1457</v>
      </c>
      <c r="K6777">
        <v>729</v>
      </c>
      <c r="L6777">
        <v>0.5</v>
      </c>
      <c r="M6777" t="s">
        <v>82</v>
      </c>
    </row>
    <row r="6778" spans="1:13" x14ac:dyDescent="0.25">
      <c r="A6778" t="s">
        <v>13</v>
      </c>
      <c r="B6778">
        <v>1185732</v>
      </c>
      <c r="C6778" s="1">
        <v>44266</v>
      </c>
      <c r="D6778" t="s">
        <v>35</v>
      </c>
      <c r="E6778" t="s">
        <v>107</v>
      </c>
      <c r="F6778" t="s">
        <v>108</v>
      </c>
      <c r="G6778" t="s">
        <v>22</v>
      </c>
      <c r="H6778">
        <v>37</v>
      </c>
      <c r="I6778">
        <v>59</v>
      </c>
      <c r="J6778">
        <v>2183</v>
      </c>
      <c r="K6778">
        <v>1157</v>
      </c>
      <c r="L6778">
        <v>0.53</v>
      </c>
      <c r="M6778" t="s">
        <v>82</v>
      </c>
    </row>
    <row r="6779" spans="1:13" x14ac:dyDescent="0.25">
      <c r="A6779" t="s">
        <v>13</v>
      </c>
      <c r="B6779">
        <v>1185732</v>
      </c>
      <c r="C6779" s="1">
        <v>44298</v>
      </c>
      <c r="D6779" t="s">
        <v>35</v>
      </c>
      <c r="E6779" t="s">
        <v>107</v>
      </c>
      <c r="F6779" t="s">
        <v>108</v>
      </c>
      <c r="G6779" t="s">
        <v>16</v>
      </c>
      <c r="H6779">
        <v>38</v>
      </c>
      <c r="I6779">
        <v>113</v>
      </c>
      <c r="J6779">
        <v>4294</v>
      </c>
      <c r="K6779">
        <v>1975</v>
      </c>
      <c r="L6779">
        <v>0.46</v>
      </c>
      <c r="M6779" t="s">
        <v>82</v>
      </c>
    </row>
    <row r="6780" spans="1:13" x14ac:dyDescent="0.25">
      <c r="A6780" t="s">
        <v>13</v>
      </c>
      <c r="B6780">
        <v>1185732</v>
      </c>
      <c r="C6780" s="1">
        <v>44298</v>
      </c>
      <c r="D6780" t="s">
        <v>35</v>
      </c>
      <c r="E6780" t="s">
        <v>107</v>
      </c>
      <c r="F6780" t="s">
        <v>108</v>
      </c>
      <c r="G6780" t="s">
        <v>18</v>
      </c>
      <c r="H6780">
        <v>39</v>
      </c>
      <c r="I6780">
        <v>42</v>
      </c>
      <c r="J6780">
        <v>1638</v>
      </c>
      <c r="K6780">
        <v>672</v>
      </c>
      <c r="L6780">
        <v>0.41</v>
      </c>
      <c r="M6780" t="s">
        <v>82</v>
      </c>
    </row>
    <row r="6781" spans="1:13" x14ac:dyDescent="0.25">
      <c r="A6781" t="s">
        <v>13</v>
      </c>
      <c r="B6781">
        <v>1185732</v>
      </c>
      <c r="C6781" s="1">
        <v>44298</v>
      </c>
      <c r="D6781" t="s">
        <v>35</v>
      </c>
      <c r="E6781" t="s">
        <v>107</v>
      </c>
      <c r="F6781" t="s">
        <v>108</v>
      </c>
      <c r="G6781" t="s">
        <v>19</v>
      </c>
      <c r="H6781">
        <v>29</v>
      </c>
      <c r="I6781">
        <v>45</v>
      </c>
      <c r="J6781">
        <v>1305</v>
      </c>
      <c r="K6781">
        <v>522</v>
      </c>
      <c r="L6781">
        <v>0.4</v>
      </c>
      <c r="M6781" t="s">
        <v>82</v>
      </c>
    </row>
    <row r="6782" spans="1:13" x14ac:dyDescent="0.25">
      <c r="A6782" t="s">
        <v>13</v>
      </c>
      <c r="B6782">
        <v>1185732</v>
      </c>
      <c r="C6782" s="1">
        <v>44298</v>
      </c>
      <c r="D6782" t="s">
        <v>35</v>
      </c>
      <c r="E6782" t="s">
        <v>107</v>
      </c>
      <c r="F6782" t="s">
        <v>108</v>
      </c>
      <c r="G6782" t="s">
        <v>20</v>
      </c>
      <c r="H6782">
        <v>34</v>
      </c>
      <c r="I6782">
        <v>20</v>
      </c>
      <c r="J6782">
        <v>680</v>
      </c>
      <c r="K6782">
        <v>292</v>
      </c>
      <c r="L6782">
        <v>0.43</v>
      </c>
      <c r="M6782" t="s">
        <v>82</v>
      </c>
    </row>
    <row r="6783" spans="1:13" x14ac:dyDescent="0.25">
      <c r="A6783" t="s">
        <v>13</v>
      </c>
      <c r="B6783">
        <v>1185732</v>
      </c>
      <c r="C6783" s="1">
        <v>44298</v>
      </c>
      <c r="D6783" t="s">
        <v>35</v>
      </c>
      <c r="E6783" t="s">
        <v>107</v>
      </c>
      <c r="F6783" t="s">
        <v>108</v>
      </c>
      <c r="G6783" t="s">
        <v>21</v>
      </c>
      <c r="H6783">
        <v>56</v>
      </c>
      <c r="I6783">
        <v>29</v>
      </c>
      <c r="J6783">
        <v>1624</v>
      </c>
      <c r="K6783">
        <v>747</v>
      </c>
      <c r="L6783">
        <v>0.46</v>
      </c>
      <c r="M6783" t="s">
        <v>82</v>
      </c>
    </row>
    <row r="6784" spans="1:13" x14ac:dyDescent="0.25">
      <c r="A6784" t="s">
        <v>13</v>
      </c>
      <c r="B6784">
        <v>1185732</v>
      </c>
      <c r="C6784" s="1">
        <v>44298</v>
      </c>
      <c r="D6784" t="s">
        <v>35</v>
      </c>
      <c r="E6784" t="s">
        <v>107</v>
      </c>
      <c r="F6784" t="s">
        <v>108</v>
      </c>
      <c r="G6784" t="s">
        <v>22</v>
      </c>
      <c r="H6784">
        <v>48</v>
      </c>
      <c r="I6784">
        <v>61</v>
      </c>
      <c r="J6784">
        <v>2928</v>
      </c>
      <c r="K6784">
        <v>1552</v>
      </c>
      <c r="L6784">
        <v>0.53</v>
      </c>
      <c r="M6784" t="s">
        <v>82</v>
      </c>
    </row>
    <row r="6785" spans="1:13" x14ac:dyDescent="0.25">
      <c r="A6785" t="s">
        <v>13</v>
      </c>
      <c r="B6785">
        <v>1185732</v>
      </c>
      <c r="C6785" s="1">
        <v>44329</v>
      </c>
      <c r="D6785" t="s">
        <v>35</v>
      </c>
      <c r="E6785" t="s">
        <v>107</v>
      </c>
      <c r="F6785" t="s">
        <v>108</v>
      </c>
      <c r="G6785" t="s">
        <v>16</v>
      </c>
      <c r="H6785">
        <v>58</v>
      </c>
      <c r="I6785">
        <v>139</v>
      </c>
      <c r="J6785">
        <v>8062</v>
      </c>
      <c r="K6785">
        <v>3789</v>
      </c>
      <c r="L6785">
        <v>0.47</v>
      </c>
      <c r="M6785" t="s">
        <v>82</v>
      </c>
    </row>
    <row r="6786" spans="1:13" x14ac:dyDescent="0.25">
      <c r="A6786" t="s">
        <v>13</v>
      </c>
      <c r="B6786">
        <v>1185732</v>
      </c>
      <c r="C6786" s="1">
        <v>44329</v>
      </c>
      <c r="D6786" t="s">
        <v>35</v>
      </c>
      <c r="E6786" t="s">
        <v>107</v>
      </c>
      <c r="F6786" t="s">
        <v>108</v>
      </c>
      <c r="G6786" t="s">
        <v>18</v>
      </c>
      <c r="H6786">
        <v>45</v>
      </c>
      <c r="I6786">
        <v>60</v>
      </c>
      <c r="J6786">
        <v>2700</v>
      </c>
      <c r="K6786">
        <v>1215</v>
      </c>
      <c r="L6786">
        <v>0.45</v>
      </c>
      <c r="M6786" t="s">
        <v>82</v>
      </c>
    </row>
    <row r="6787" spans="1:13" x14ac:dyDescent="0.25">
      <c r="A6787" t="s">
        <v>13</v>
      </c>
      <c r="B6787">
        <v>1185732</v>
      </c>
      <c r="C6787" s="1">
        <v>44329</v>
      </c>
      <c r="D6787" t="s">
        <v>35</v>
      </c>
      <c r="E6787" t="s">
        <v>107</v>
      </c>
      <c r="F6787" t="s">
        <v>108</v>
      </c>
      <c r="G6787" t="s">
        <v>19</v>
      </c>
      <c r="H6787">
        <v>43</v>
      </c>
      <c r="I6787">
        <v>46</v>
      </c>
      <c r="J6787">
        <v>1978</v>
      </c>
      <c r="K6787">
        <v>831</v>
      </c>
      <c r="L6787">
        <v>0.42</v>
      </c>
      <c r="M6787" t="s">
        <v>82</v>
      </c>
    </row>
    <row r="6788" spans="1:13" x14ac:dyDescent="0.25">
      <c r="A6788" t="s">
        <v>13</v>
      </c>
      <c r="B6788">
        <v>1185732</v>
      </c>
      <c r="C6788" s="1">
        <v>44329</v>
      </c>
      <c r="D6788" t="s">
        <v>35</v>
      </c>
      <c r="E6788" t="s">
        <v>107</v>
      </c>
      <c r="F6788" t="s">
        <v>108</v>
      </c>
      <c r="G6788" t="s">
        <v>20</v>
      </c>
      <c r="H6788">
        <v>43</v>
      </c>
      <c r="I6788">
        <v>26</v>
      </c>
      <c r="J6788">
        <v>1118</v>
      </c>
      <c r="K6788">
        <v>503</v>
      </c>
      <c r="L6788">
        <v>0.45</v>
      </c>
      <c r="M6788" t="s">
        <v>82</v>
      </c>
    </row>
    <row r="6789" spans="1:13" x14ac:dyDescent="0.25">
      <c r="A6789" t="s">
        <v>13</v>
      </c>
      <c r="B6789">
        <v>1185732</v>
      </c>
      <c r="C6789" s="1">
        <v>44329</v>
      </c>
      <c r="D6789" t="s">
        <v>35</v>
      </c>
      <c r="E6789" t="s">
        <v>107</v>
      </c>
      <c r="F6789" t="s">
        <v>108</v>
      </c>
      <c r="G6789" t="s">
        <v>21</v>
      </c>
      <c r="H6789">
        <v>51</v>
      </c>
      <c r="I6789">
        <v>38</v>
      </c>
      <c r="J6789">
        <v>1938</v>
      </c>
      <c r="K6789">
        <v>969</v>
      </c>
      <c r="L6789">
        <v>0.5</v>
      </c>
      <c r="M6789" t="s">
        <v>82</v>
      </c>
    </row>
    <row r="6790" spans="1:13" x14ac:dyDescent="0.25">
      <c r="A6790" t="s">
        <v>13</v>
      </c>
      <c r="B6790">
        <v>1185732</v>
      </c>
      <c r="C6790" s="1">
        <v>44329</v>
      </c>
      <c r="D6790" t="s">
        <v>35</v>
      </c>
      <c r="E6790" t="s">
        <v>107</v>
      </c>
      <c r="F6790" t="s">
        <v>108</v>
      </c>
      <c r="G6790" t="s">
        <v>22</v>
      </c>
      <c r="H6790">
        <v>58</v>
      </c>
      <c r="I6790">
        <v>68</v>
      </c>
      <c r="J6790">
        <v>3944</v>
      </c>
      <c r="K6790">
        <v>2011</v>
      </c>
      <c r="L6790">
        <v>0.51</v>
      </c>
      <c r="M6790" t="s">
        <v>82</v>
      </c>
    </row>
    <row r="6791" spans="1:13" x14ac:dyDescent="0.25">
      <c r="A6791" t="s">
        <v>13</v>
      </c>
      <c r="B6791">
        <v>1185732</v>
      </c>
      <c r="C6791" s="1">
        <v>44359</v>
      </c>
      <c r="D6791" t="s">
        <v>35</v>
      </c>
      <c r="E6791" t="s">
        <v>107</v>
      </c>
      <c r="F6791" t="s">
        <v>108</v>
      </c>
      <c r="G6791" t="s">
        <v>16</v>
      </c>
      <c r="H6791">
        <v>41</v>
      </c>
      <c r="I6791">
        <v>135</v>
      </c>
      <c r="J6791">
        <v>5535</v>
      </c>
      <c r="K6791">
        <v>2546</v>
      </c>
      <c r="L6791">
        <v>0.46</v>
      </c>
      <c r="M6791" t="s">
        <v>82</v>
      </c>
    </row>
    <row r="6792" spans="1:13" x14ac:dyDescent="0.25">
      <c r="A6792" t="s">
        <v>13</v>
      </c>
      <c r="B6792">
        <v>1185732</v>
      </c>
      <c r="C6792" s="1">
        <v>44359</v>
      </c>
      <c r="D6792" t="s">
        <v>35</v>
      </c>
      <c r="E6792" t="s">
        <v>107</v>
      </c>
      <c r="F6792" t="s">
        <v>108</v>
      </c>
      <c r="G6792" t="s">
        <v>18</v>
      </c>
      <c r="H6792">
        <v>39</v>
      </c>
      <c r="I6792">
        <v>70</v>
      </c>
      <c r="J6792">
        <v>2730</v>
      </c>
      <c r="K6792">
        <v>1092</v>
      </c>
      <c r="L6792">
        <v>0.4</v>
      </c>
      <c r="M6792" t="s">
        <v>82</v>
      </c>
    </row>
    <row r="6793" spans="1:13" x14ac:dyDescent="0.25">
      <c r="A6793" t="s">
        <v>13</v>
      </c>
      <c r="B6793">
        <v>1185732</v>
      </c>
      <c r="C6793" s="1">
        <v>44359</v>
      </c>
      <c r="D6793" t="s">
        <v>35</v>
      </c>
      <c r="E6793" t="s">
        <v>107</v>
      </c>
      <c r="F6793" t="s">
        <v>108</v>
      </c>
      <c r="G6793" t="s">
        <v>19</v>
      </c>
      <c r="H6793">
        <v>32</v>
      </c>
      <c r="I6793">
        <v>54</v>
      </c>
      <c r="J6793">
        <v>1728</v>
      </c>
      <c r="K6793">
        <v>743</v>
      </c>
      <c r="L6793">
        <v>0.43</v>
      </c>
      <c r="M6793" t="s">
        <v>82</v>
      </c>
    </row>
    <row r="6794" spans="1:13" x14ac:dyDescent="0.25">
      <c r="A6794" t="s">
        <v>13</v>
      </c>
      <c r="B6794">
        <v>1185732</v>
      </c>
      <c r="C6794" s="1">
        <v>44359</v>
      </c>
      <c r="D6794" t="s">
        <v>35</v>
      </c>
      <c r="E6794" t="s">
        <v>107</v>
      </c>
      <c r="F6794" t="s">
        <v>108</v>
      </c>
      <c r="G6794" t="s">
        <v>20</v>
      </c>
      <c r="H6794">
        <v>32</v>
      </c>
      <c r="I6794">
        <v>49</v>
      </c>
      <c r="J6794">
        <v>1568</v>
      </c>
      <c r="K6794">
        <v>706</v>
      </c>
      <c r="L6794">
        <v>0.45</v>
      </c>
      <c r="M6794" t="s">
        <v>82</v>
      </c>
    </row>
    <row r="6795" spans="1:13" x14ac:dyDescent="0.25">
      <c r="A6795" t="s">
        <v>13</v>
      </c>
      <c r="B6795">
        <v>1185732</v>
      </c>
      <c r="C6795" s="1">
        <v>44359</v>
      </c>
      <c r="D6795" t="s">
        <v>35</v>
      </c>
      <c r="E6795" t="s">
        <v>107</v>
      </c>
      <c r="F6795" t="s">
        <v>108</v>
      </c>
      <c r="G6795" t="s">
        <v>21</v>
      </c>
      <c r="H6795">
        <v>41</v>
      </c>
      <c r="I6795">
        <v>51</v>
      </c>
      <c r="J6795">
        <v>2091</v>
      </c>
      <c r="K6795">
        <v>941</v>
      </c>
      <c r="L6795">
        <v>0.45</v>
      </c>
      <c r="M6795" t="s">
        <v>82</v>
      </c>
    </row>
    <row r="6796" spans="1:13" x14ac:dyDescent="0.25">
      <c r="A6796" t="s">
        <v>13</v>
      </c>
      <c r="B6796">
        <v>1185732</v>
      </c>
      <c r="C6796" s="1">
        <v>44359</v>
      </c>
      <c r="D6796" t="s">
        <v>35</v>
      </c>
      <c r="E6796" t="s">
        <v>107</v>
      </c>
      <c r="F6796" t="s">
        <v>108</v>
      </c>
      <c r="G6796" t="s">
        <v>22</v>
      </c>
      <c r="H6796">
        <v>50</v>
      </c>
      <c r="I6796">
        <v>94</v>
      </c>
      <c r="J6796">
        <v>4700</v>
      </c>
      <c r="K6796">
        <v>2491</v>
      </c>
      <c r="L6796">
        <v>0.53</v>
      </c>
      <c r="M6796" t="s">
        <v>82</v>
      </c>
    </row>
    <row r="6797" spans="1:13" x14ac:dyDescent="0.25">
      <c r="A6797" t="s">
        <v>13</v>
      </c>
      <c r="B6797">
        <v>1185732</v>
      </c>
      <c r="C6797" s="1">
        <v>44388</v>
      </c>
      <c r="D6797" t="s">
        <v>35</v>
      </c>
      <c r="E6797" t="s">
        <v>107</v>
      </c>
      <c r="F6797" t="s">
        <v>108</v>
      </c>
      <c r="G6797" t="s">
        <v>16</v>
      </c>
      <c r="H6797">
        <v>47</v>
      </c>
      <c r="I6797">
        <v>154</v>
      </c>
      <c r="J6797">
        <v>7238</v>
      </c>
      <c r="K6797">
        <v>3329</v>
      </c>
      <c r="L6797">
        <v>0.46</v>
      </c>
      <c r="M6797" t="s">
        <v>82</v>
      </c>
    </row>
    <row r="6798" spans="1:13" x14ac:dyDescent="0.25">
      <c r="A6798" t="s">
        <v>13</v>
      </c>
      <c r="B6798">
        <v>1185732</v>
      </c>
      <c r="C6798" s="1">
        <v>44388</v>
      </c>
      <c r="D6798" t="s">
        <v>35</v>
      </c>
      <c r="E6798" t="s">
        <v>107</v>
      </c>
      <c r="F6798" t="s">
        <v>108</v>
      </c>
      <c r="G6798" t="s">
        <v>18</v>
      </c>
      <c r="H6798">
        <v>44</v>
      </c>
      <c r="I6798">
        <v>81</v>
      </c>
      <c r="J6798">
        <v>3564</v>
      </c>
      <c r="K6798">
        <v>1604</v>
      </c>
      <c r="L6798">
        <v>0.45</v>
      </c>
      <c r="M6798" t="s">
        <v>82</v>
      </c>
    </row>
    <row r="6799" spans="1:13" x14ac:dyDescent="0.25">
      <c r="A6799" t="s">
        <v>13</v>
      </c>
      <c r="B6799">
        <v>1185732</v>
      </c>
      <c r="C6799" s="1">
        <v>44388</v>
      </c>
      <c r="D6799" t="s">
        <v>35</v>
      </c>
      <c r="E6799" t="s">
        <v>107</v>
      </c>
      <c r="F6799" t="s">
        <v>108</v>
      </c>
      <c r="G6799" t="s">
        <v>19</v>
      </c>
      <c r="H6799">
        <v>37</v>
      </c>
      <c r="I6799">
        <v>61</v>
      </c>
      <c r="J6799">
        <v>2257</v>
      </c>
      <c r="K6799">
        <v>948</v>
      </c>
      <c r="L6799">
        <v>0.42</v>
      </c>
      <c r="M6799" t="s">
        <v>82</v>
      </c>
    </row>
    <row r="6800" spans="1:13" x14ac:dyDescent="0.25">
      <c r="A6800" t="s">
        <v>13</v>
      </c>
      <c r="B6800">
        <v>1185732</v>
      </c>
      <c r="C6800" s="1">
        <v>44388</v>
      </c>
      <c r="D6800" t="s">
        <v>35</v>
      </c>
      <c r="E6800" t="s">
        <v>107</v>
      </c>
      <c r="F6800" t="s">
        <v>108</v>
      </c>
      <c r="G6800" t="s">
        <v>20</v>
      </c>
      <c r="H6800">
        <v>38</v>
      </c>
      <c r="I6800">
        <v>44</v>
      </c>
      <c r="J6800">
        <v>1672</v>
      </c>
      <c r="K6800">
        <v>719</v>
      </c>
      <c r="L6800">
        <v>0.43</v>
      </c>
      <c r="M6800" t="s">
        <v>82</v>
      </c>
    </row>
    <row r="6801" spans="1:13" x14ac:dyDescent="0.25">
      <c r="A6801" t="s">
        <v>13</v>
      </c>
      <c r="B6801">
        <v>1185732</v>
      </c>
      <c r="C6801" s="1">
        <v>44388</v>
      </c>
      <c r="D6801" t="s">
        <v>35</v>
      </c>
      <c r="E6801" t="s">
        <v>107</v>
      </c>
      <c r="F6801" t="s">
        <v>108</v>
      </c>
      <c r="G6801" t="s">
        <v>21</v>
      </c>
      <c r="H6801">
        <v>49</v>
      </c>
      <c r="I6801">
        <v>52</v>
      </c>
      <c r="J6801">
        <v>2548</v>
      </c>
      <c r="K6801">
        <v>1172</v>
      </c>
      <c r="L6801">
        <v>0.46</v>
      </c>
      <c r="M6801" t="s">
        <v>82</v>
      </c>
    </row>
    <row r="6802" spans="1:13" x14ac:dyDescent="0.25">
      <c r="A6802" t="s">
        <v>13</v>
      </c>
      <c r="B6802">
        <v>1185732</v>
      </c>
      <c r="C6802" s="1">
        <v>44388</v>
      </c>
      <c r="D6802" t="s">
        <v>35</v>
      </c>
      <c r="E6802" t="s">
        <v>107</v>
      </c>
      <c r="F6802" t="s">
        <v>108</v>
      </c>
      <c r="G6802" t="s">
        <v>22</v>
      </c>
      <c r="H6802">
        <v>53</v>
      </c>
      <c r="I6802">
        <v>94</v>
      </c>
      <c r="J6802">
        <v>4982</v>
      </c>
      <c r="K6802">
        <v>2640</v>
      </c>
      <c r="L6802">
        <v>0.53</v>
      </c>
      <c r="M6802" t="s">
        <v>82</v>
      </c>
    </row>
    <row r="6803" spans="1:13" x14ac:dyDescent="0.25">
      <c r="A6803" t="s">
        <v>13</v>
      </c>
      <c r="B6803">
        <v>1185732</v>
      </c>
      <c r="C6803" s="1">
        <v>44420</v>
      </c>
      <c r="D6803" t="s">
        <v>35</v>
      </c>
      <c r="E6803" t="s">
        <v>107</v>
      </c>
      <c r="F6803" t="s">
        <v>108</v>
      </c>
      <c r="G6803" t="s">
        <v>16</v>
      </c>
      <c r="H6803">
        <v>49</v>
      </c>
      <c r="I6803">
        <v>131</v>
      </c>
      <c r="J6803">
        <v>6419</v>
      </c>
      <c r="K6803">
        <v>3081</v>
      </c>
      <c r="L6803">
        <v>0.48</v>
      </c>
      <c r="M6803" t="s">
        <v>82</v>
      </c>
    </row>
    <row r="6804" spans="1:13" x14ac:dyDescent="0.25">
      <c r="A6804" t="s">
        <v>13</v>
      </c>
      <c r="B6804">
        <v>1185732</v>
      </c>
      <c r="C6804" s="1">
        <v>44420</v>
      </c>
      <c r="D6804" t="s">
        <v>35</v>
      </c>
      <c r="E6804" t="s">
        <v>107</v>
      </c>
      <c r="F6804" t="s">
        <v>108</v>
      </c>
      <c r="G6804" t="s">
        <v>18</v>
      </c>
      <c r="H6804">
        <v>42</v>
      </c>
      <c r="I6804">
        <v>78</v>
      </c>
      <c r="J6804">
        <v>3276</v>
      </c>
      <c r="K6804">
        <v>1474</v>
      </c>
      <c r="L6804">
        <v>0.45</v>
      </c>
      <c r="M6804" t="s">
        <v>82</v>
      </c>
    </row>
    <row r="6805" spans="1:13" x14ac:dyDescent="0.25">
      <c r="A6805" t="s">
        <v>13</v>
      </c>
      <c r="B6805">
        <v>1185732</v>
      </c>
      <c r="C6805" s="1">
        <v>44420</v>
      </c>
      <c r="D6805" t="s">
        <v>35</v>
      </c>
      <c r="E6805" t="s">
        <v>107</v>
      </c>
      <c r="F6805" t="s">
        <v>108</v>
      </c>
      <c r="G6805" t="s">
        <v>19</v>
      </c>
      <c r="H6805">
        <v>36</v>
      </c>
      <c r="I6805">
        <v>65</v>
      </c>
      <c r="J6805">
        <v>2340</v>
      </c>
      <c r="K6805">
        <v>936</v>
      </c>
      <c r="L6805">
        <v>0.4</v>
      </c>
      <c r="M6805" t="s">
        <v>82</v>
      </c>
    </row>
    <row r="6806" spans="1:13" x14ac:dyDescent="0.25">
      <c r="A6806" t="s">
        <v>13</v>
      </c>
      <c r="B6806">
        <v>1185732</v>
      </c>
      <c r="C6806" s="1">
        <v>44420</v>
      </c>
      <c r="D6806" t="s">
        <v>35</v>
      </c>
      <c r="E6806" t="s">
        <v>107</v>
      </c>
      <c r="F6806" t="s">
        <v>108</v>
      </c>
      <c r="G6806" t="s">
        <v>20</v>
      </c>
      <c r="H6806">
        <v>38</v>
      </c>
      <c r="I6806">
        <v>58</v>
      </c>
      <c r="J6806">
        <v>2204</v>
      </c>
      <c r="K6806">
        <v>948</v>
      </c>
      <c r="L6806">
        <v>0.43</v>
      </c>
      <c r="M6806" t="s">
        <v>82</v>
      </c>
    </row>
    <row r="6807" spans="1:13" x14ac:dyDescent="0.25">
      <c r="A6807" t="s">
        <v>13</v>
      </c>
      <c r="B6807">
        <v>1185732</v>
      </c>
      <c r="C6807" s="1">
        <v>44420</v>
      </c>
      <c r="D6807" t="s">
        <v>35</v>
      </c>
      <c r="E6807" t="s">
        <v>107</v>
      </c>
      <c r="F6807" t="s">
        <v>108</v>
      </c>
      <c r="G6807" t="s">
        <v>21</v>
      </c>
      <c r="H6807">
        <v>47</v>
      </c>
      <c r="I6807">
        <v>46</v>
      </c>
      <c r="J6807">
        <v>2162</v>
      </c>
      <c r="K6807">
        <v>995</v>
      </c>
      <c r="L6807">
        <v>0.46</v>
      </c>
      <c r="M6807" t="s">
        <v>82</v>
      </c>
    </row>
    <row r="6808" spans="1:13" x14ac:dyDescent="0.25">
      <c r="A6808" t="s">
        <v>13</v>
      </c>
      <c r="B6808">
        <v>1185732</v>
      </c>
      <c r="C6808" s="1">
        <v>44420</v>
      </c>
      <c r="D6808" t="s">
        <v>35</v>
      </c>
      <c r="E6808" t="s">
        <v>107</v>
      </c>
      <c r="F6808" t="s">
        <v>108</v>
      </c>
      <c r="G6808" t="s">
        <v>22</v>
      </c>
      <c r="H6808">
        <v>53</v>
      </c>
      <c r="I6808">
        <v>88</v>
      </c>
      <c r="J6808">
        <v>4664</v>
      </c>
      <c r="K6808">
        <v>2332</v>
      </c>
      <c r="L6808">
        <v>0.5</v>
      </c>
      <c r="M6808" t="s">
        <v>82</v>
      </c>
    </row>
    <row r="6809" spans="1:13" x14ac:dyDescent="0.25">
      <c r="A6809" t="s">
        <v>13</v>
      </c>
      <c r="B6809">
        <v>1185732</v>
      </c>
      <c r="C6809" s="1">
        <v>44452</v>
      </c>
      <c r="D6809" t="s">
        <v>35</v>
      </c>
      <c r="E6809" t="s">
        <v>107</v>
      </c>
      <c r="F6809" t="s">
        <v>108</v>
      </c>
      <c r="G6809" t="s">
        <v>16</v>
      </c>
      <c r="H6809">
        <v>42</v>
      </c>
      <c r="I6809">
        <v>138</v>
      </c>
      <c r="J6809">
        <v>5796</v>
      </c>
      <c r="K6809">
        <v>2608</v>
      </c>
      <c r="L6809">
        <v>0.45</v>
      </c>
      <c r="M6809" t="s">
        <v>82</v>
      </c>
    </row>
    <row r="6810" spans="1:13" x14ac:dyDescent="0.25">
      <c r="A6810" t="s">
        <v>13</v>
      </c>
      <c r="B6810">
        <v>1185732</v>
      </c>
      <c r="C6810" s="1">
        <v>44452</v>
      </c>
      <c r="D6810" t="s">
        <v>35</v>
      </c>
      <c r="E6810" t="s">
        <v>107</v>
      </c>
      <c r="F6810" t="s">
        <v>108</v>
      </c>
      <c r="G6810" t="s">
        <v>18</v>
      </c>
      <c r="H6810">
        <v>39</v>
      </c>
      <c r="I6810">
        <v>80</v>
      </c>
      <c r="J6810">
        <v>3120</v>
      </c>
      <c r="K6810">
        <v>1248</v>
      </c>
      <c r="L6810">
        <v>0.4</v>
      </c>
      <c r="M6810" t="s">
        <v>82</v>
      </c>
    </row>
    <row r="6811" spans="1:13" x14ac:dyDescent="0.25">
      <c r="A6811" t="s">
        <v>13</v>
      </c>
      <c r="B6811">
        <v>1185732</v>
      </c>
      <c r="C6811" s="1">
        <v>44452</v>
      </c>
      <c r="D6811" t="s">
        <v>35</v>
      </c>
      <c r="E6811" t="s">
        <v>107</v>
      </c>
      <c r="F6811" t="s">
        <v>108</v>
      </c>
      <c r="G6811" t="s">
        <v>19</v>
      </c>
      <c r="H6811">
        <v>32</v>
      </c>
      <c r="I6811">
        <v>53</v>
      </c>
      <c r="J6811">
        <v>1696</v>
      </c>
      <c r="K6811">
        <v>678</v>
      </c>
      <c r="L6811">
        <v>0.4</v>
      </c>
      <c r="M6811" t="s">
        <v>82</v>
      </c>
    </row>
    <row r="6812" spans="1:13" x14ac:dyDescent="0.25">
      <c r="A6812" t="s">
        <v>13</v>
      </c>
      <c r="B6812">
        <v>1185732</v>
      </c>
      <c r="C6812" s="1">
        <v>44452</v>
      </c>
      <c r="D6812" t="s">
        <v>35</v>
      </c>
      <c r="E6812" t="s">
        <v>107</v>
      </c>
      <c r="F6812" t="s">
        <v>108</v>
      </c>
      <c r="G6812" t="s">
        <v>20</v>
      </c>
      <c r="H6812">
        <v>34</v>
      </c>
      <c r="I6812">
        <v>39</v>
      </c>
      <c r="J6812">
        <v>1326</v>
      </c>
      <c r="K6812">
        <v>530</v>
      </c>
      <c r="L6812">
        <v>0.4</v>
      </c>
      <c r="M6812" t="s">
        <v>82</v>
      </c>
    </row>
    <row r="6813" spans="1:13" x14ac:dyDescent="0.25">
      <c r="A6813" t="s">
        <v>13</v>
      </c>
      <c r="B6813">
        <v>1185732</v>
      </c>
      <c r="C6813" s="1">
        <v>44452</v>
      </c>
      <c r="D6813" t="s">
        <v>35</v>
      </c>
      <c r="E6813" t="s">
        <v>107</v>
      </c>
      <c r="F6813" t="s">
        <v>108</v>
      </c>
      <c r="G6813" t="s">
        <v>21</v>
      </c>
      <c r="H6813">
        <v>41</v>
      </c>
      <c r="I6813">
        <v>42</v>
      </c>
      <c r="J6813">
        <v>1722</v>
      </c>
      <c r="K6813">
        <v>861</v>
      </c>
      <c r="L6813">
        <v>0.5</v>
      </c>
      <c r="M6813" t="s">
        <v>82</v>
      </c>
    </row>
    <row r="6814" spans="1:13" x14ac:dyDescent="0.25">
      <c r="A6814" t="s">
        <v>13</v>
      </c>
      <c r="B6814">
        <v>1185732</v>
      </c>
      <c r="C6814" s="1">
        <v>44452</v>
      </c>
      <c r="D6814" t="s">
        <v>35</v>
      </c>
      <c r="E6814" t="s">
        <v>107</v>
      </c>
      <c r="F6814" t="s">
        <v>108</v>
      </c>
      <c r="G6814" t="s">
        <v>22</v>
      </c>
      <c r="H6814">
        <v>46</v>
      </c>
      <c r="I6814">
        <v>65</v>
      </c>
      <c r="J6814">
        <v>2990</v>
      </c>
      <c r="K6814">
        <v>1495</v>
      </c>
      <c r="L6814">
        <v>0.5</v>
      </c>
      <c r="M6814" t="s">
        <v>82</v>
      </c>
    </row>
    <row r="6815" spans="1:13" x14ac:dyDescent="0.25">
      <c r="A6815" t="s">
        <v>13</v>
      </c>
      <c r="B6815">
        <v>1185732</v>
      </c>
      <c r="C6815" s="1">
        <v>44481</v>
      </c>
      <c r="D6815" t="s">
        <v>35</v>
      </c>
      <c r="E6815" t="s">
        <v>107</v>
      </c>
      <c r="F6815" t="s">
        <v>108</v>
      </c>
      <c r="G6815" t="s">
        <v>16</v>
      </c>
      <c r="H6815">
        <v>54</v>
      </c>
      <c r="I6815">
        <v>104</v>
      </c>
      <c r="J6815">
        <v>5616</v>
      </c>
      <c r="K6815">
        <v>2583</v>
      </c>
      <c r="L6815">
        <v>0.46</v>
      </c>
      <c r="M6815" t="s">
        <v>82</v>
      </c>
    </row>
    <row r="6816" spans="1:13" x14ac:dyDescent="0.25">
      <c r="A6816" t="s">
        <v>13</v>
      </c>
      <c r="B6816">
        <v>1185732</v>
      </c>
      <c r="C6816" s="1">
        <v>44481</v>
      </c>
      <c r="D6816" t="s">
        <v>35</v>
      </c>
      <c r="E6816" t="s">
        <v>107</v>
      </c>
      <c r="F6816" t="s">
        <v>108</v>
      </c>
      <c r="G6816" t="s">
        <v>18</v>
      </c>
      <c r="H6816">
        <v>41</v>
      </c>
      <c r="I6816">
        <v>75</v>
      </c>
      <c r="J6816">
        <v>3075</v>
      </c>
      <c r="K6816">
        <v>1292</v>
      </c>
      <c r="L6816">
        <v>0.42</v>
      </c>
      <c r="M6816" t="s">
        <v>82</v>
      </c>
    </row>
    <row r="6817" spans="1:13" x14ac:dyDescent="0.25">
      <c r="A6817" t="s">
        <v>13</v>
      </c>
      <c r="B6817">
        <v>1185732</v>
      </c>
      <c r="C6817" s="1">
        <v>44481</v>
      </c>
      <c r="D6817" t="s">
        <v>35</v>
      </c>
      <c r="E6817" t="s">
        <v>107</v>
      </c>
      <c r="F6817" t="s">
        <v>108</v>
      </c>
      <c r="G6817" t="s">
        <v>19</v>
      </c>
      <c r="H6817">
        <v>43</v>
      </c>
      <c r="I6817">
        <v>42</v>
      </c>
      <c r="J6817">
        <v>1806</v>
      </c>
      <c r="K6817">
        <v>722</v>
      </c>
      <c r="L6817">
        <v>0.4</v>
      </c>
      <c r="M6817" t="s">
        <v>82</v>
      </c>
    </row>
    <row r="6818" spans="1:13" x14ac:dyDescent="0.25">
      <c r="A6818" t="s">
        <v>13</v>
      </c>
      <c r="B6818">
        <v>1185732</v>
      </c>
      <c r="C6818" s="1">
        <v>44481</v>
      </c>
      <c r="D6818" t="s">
        <v>35</v>
      </c>
      <c r="E6818" t="s">
        <v>107</v>
      </c>
      <c r="F6818" t="s">
        <v>108</v>
      </c>
      <c r="G6818" t="s">
        <v>20</v>
      </c>
      <c r="H6818">
        <v>43</v>
      </c>
      <c r="I6818">
        <v>36</v>
      </c>
      <c r="J6818">
        <v>1548</v>
      </c>
      <c r="K6818">
        <v>697</v>
      </c>
      <c r="L6818">
        <v>0.45</v>
      </c>
      <c r="M6818" t="s">
        <v>82</v>
      </c>
    </row>
    <row r="6819" spans="1:13" x14ac:dyDescent="0.25">
      <c r="A6819" t="s">
        <v>13</v>
      </c>
      <c r="B6819">
        <v>1185732</v>
      </c>
      <c r="C6819" s="1">
        <v>44481</v>
      </c>
      <c r="D6819" t="s">
        <v>35</v>
      </c>
      <c r="E6819" t="s">
        <v>107</v>
      </c>
      <c r="F6819" t="s">
        <v>108</v>
      </c>
      <c r="G6819" t="s">
        <v>21</v>
      </c>
      <c r="H6819">
        <v>54</v>
      </c>
      <c r="I6819">
        <v>38</v>
      </c>
      <c r="J6819">
        <v>2052</v>
      </c>
      <c r="K6819">
        <v>964</v>
      </c>
      <c r="L6819">
        <v>0.47</v>
      </c>
      <c r="M6819" t="s">
        <v>82</v>
      </c>
    </row>
    <row r="6820" spans="1:13" x14ac:dyDescent="0.25">
      <c r="A6820" t="s">
        <v>25</v>
      </c>
      <c r="B6820">
        <v>1185732</v>
      </c>
      <c r="C6820" s="1">
        <v>44481</v>
      </c>
      <c r="D6820" t="s">
        <v>35</v>
      </c>
      <c r="E6820" t="s">
        <v>107</v>
      </c>
      <c r="F6820" t="s">
        <v>108</v>
      </c>
      <c r="G6820" t="s">
        <v>22</v>
      </c>
      <c r="H6820">
        <v>55</v>
      </c>
      <c r="I6820">
        <v>70</v>
      </c>
      <c r="J6820">
        <v>3850</v>
      </c>
      <c r="K6820">
        <v>2118</v>
      </c>
      <c r="L6820">
        <v>0.55000000000000004</v>
      </c>
      <c r="M6820" t="s">
        <v>82</v>
      </c>
    </row>
    <row r="6821" spans="1:13" x14ac:dyDescent="0.25">
      <c r="A6821" t="s">
        <v>25</v>
      </c>
      <c r="B6821">
        <v>1185732</v>
      </c>
      <c r="C6821" s="1">
        <v>44512</v>
      </c>
      <c r="D6821" t="s">
        <v>35</v>
      </c>
      <c r="E6821" t="s">
        <v>107</v>
      </c>
      <c r="F6821" t="s">
        <v>108</v>
      </c>
      <c r="G6821" t="s">
        <v>16</v>
      </c>
      <c r="H6821">
        <v>53</v>
      </c>
      <c r="I6821">
        <v>104</v>
      </c>
      <c r="J6821">
        <v>5512</v>
      </c>
      <c r="K6821">
        <v>2701</v>
      </c>
      <c r="L6821">
        <v>0.49</v>
      </c>
      <c r="M6821" t="s">
        <v>82</v>
      </c>
    </row>
    <row r="6822" spans="1:13" x14ac:dyDescent="0.25">
      <c r="A6822" t="s">
        <v>25</v>
      </c>
      <c r="B6822">
        <v>1185732</v>
      </c>
      <c r="C6822" s="1">
        <v>44512</v>
      </c>
      <c r="D6822" t="s">
        <v>35</v>
      </c>
      <c r="E6822" t="s">
        <v>107</v>
      </c>
      <c r="F6822" t="s">
        <v>108</v>
      </c>
      <c r="G6822" t="s">
        <v>18</v>
      </c>
      <c r="H6822">
        <v>41</v>
      </c>
      <c r="I6822">
        <v>63</v>
      </c>
      <c r="J6822">
        <v>2583</v>
      </c>
      <c r="K6822">
        <v>1059</v>
      </c>
      <c r="L6822">
        <v>0.41</v>
      </c>
      <c r="M6822" t="s">
        <v>82</v>
      </c>
    </row>
    <row r="6823" spans="1:13" x14ac:dyDescent="0.25">
      <c r="A6823" t="s">
        <v>25</v>
      </c>
      <c r="B6823">
        <v>1185732</v>
      </c>
      <c r="C6823" s="1">
        <v>44512</v>
      </c>
      <c r="D6823" t="s">
        <v>35</v>
      </c>
      <c r="E6823" t="s">
        <v>107</v>
      </c>
      <c r="F6823" t="s">
        <v>108</v>
      </c>
      <c r="G6823" t="s">
        <v>19</v>
      </c>
      <c r="H6823">
        <v>43</v>
      </c>
      <c r="I6823">
        <v>57</v>
      </c>
      <c r="J6823">
        <v>2451</v>
      </c>
      <c r="K6823">
        <v>1078</v>
      </c>
      <c r="L6823">
        <v>0.44</v>
      </c>
      <c r="M6823" t="s">
        <v>82</v>
      </c>
    </row>
    <row r="6824" spans="1:13" x14ac:dyDescent="0.25">
      <c r="A6824" t="s">
        <v>25</v>
      </c>
      <c r="B6824">
        <v>1185732</v>
      </c>
      <c r="C6824" s="1">
        <v>44512</v>
      </c>
      <c r="D6824" t="s">
        <v>35</v>
      </c>
      <c r="E6824" t="s">
        <v>107</v>
      </c>
      <c r="F6824" t="s">
        <v>108</v>
      </c>
      <c r="G6824" t="s">
        <v>20</v>
      </c>
      <c r="H6824">
        <v>43</v>
      </c>
      <c r="I6824">
        <v>44</v>
      </c>
      <c r="J6824">
        <v>1892</v>
      </c>
      <c r="K6824">
        <v>832</v>
      </c>
      <c r="L6824">
        <v>0.44</v>
      </c>
      <c r="M6824" t="s">
        <v>82</v>
      </c>
    </row>
    <row r="6825" spans="1:13" x14ac:dyDescent="0.25">
      <c r="A6825" t="s">
        <v>25</v>
      </c>
      <c r="B6825">
        <v>1185732</v>
      </c>
      <c r="C6825" s="1">
        <v>44512</v>
      </c>
      <c r="D6825" t="s">
        <v>35</v>
      </c>
      <c r="E6825" t="s">
        <v>107</v>
      </c>
      <c r="F6825" t="s">
        <v>108</v>
      </c>
      <c r="G6825" t="s">
        <v>21</v>
      </c>
      <c r="H6825">
        <v>59</v>
      </c>
      <c r="I6825">
        <v>45</v>
      </c>
      <c r="J6825">
        <v>2655</v>
      </c>
      <c r="K6825">
        <v>1221</v>
      </c>
      <c r="L6825">
        <v>0.46</v>
      </c>
      <c r="M6825" t="s">
        <v>82</v>
      </c>
    </row>
    <row r="6826" spans="1:13" x14ac:dyDescent="0.25">
      <c r="A6826" t="s">
        <v>25</v>
      </c>
      <c r="B6826">
        <v>1185732</v>
      </c>
      <c r="C6826" s="1">
        <v>44512</v>
      </c>
      <c r="D6826" t="s">
        <v>35</v>
      </c>
      <c r="E6826" t="s">
        <v>107</v>
      </c>
      <c r="F6826" t="s">
        <v>108</v>
      </c>
      <c r="G6826" t="s">
        <v>22</v>
      </c>
      <c r="H6826">
        <v>61</v>
      </c>
      <c r="I6826">
        <v>65</v>
      </c>
      <c r="J6826">
        <v>3965</v>
      </c>
      <c r="K6826">
        <v>1983</v>
      </c>
      <c r="L6826">
        <v>0.5</v>
      </c>
      <c r="M6826" t="s">
        <v>82</v>
      </c>
    </row>
    <row r="6827" spans="1:13" x14ac:dyDescent="0.25">
      <c r="A6827" t="s">
        <v>25</v>
      </c>
      <c r="B6827">
        <v>1185732</v>
      </c>
      <c r="C6827" s="1">
        <v>44541</v>
      </c>
      <c r="D6827" t="s">
        <v>35</v>
      </c>
      <c r="E6827" t="s">
        <v>107</v>
      </c>
      <c r="F6827" t="s">
        <v>108</v>
      </c>
      <c r="G6827" t="s">
        <v>16</v>
      </c>
      <c r="H6827">
        <v>58</v>
      </c>
      <c r="I6827">
        <v>140</v>
      </c>
      <c r="J6827">
        <v>8120</v>
      </c>
      <c r="K6827">
        <v>3735</v>
      </c>
      <c r="L6827">
        <v>0.46</v>
      </c>
      <c r="M6827" t="s">
        <v>82</v>
      </c>
    </row>
    <row r="6828" spans="1:13" x14ac:dyDescent="0.25">
      <c r="A6828" t="s">
        <v>25</v>
      </c>
      <c r="B6828">
        <v>1185732</v>
      </c>
      <c r="C6828" s="1">
        <v>44541</v>
      </c>
      <c r="D6828" t="s">
        <v>35</v>
      </c>
      <c r="E6828" t="s">
        <v>107</v>
      </c>
      <c r="F6828" t="s">
        <v>108</v>
      </c>
      <c r="G6828" t="s">
        <v>18</v>
      </c>
      <c r="H6828">
        <v>45</v>
      </c>
      <c r="I6828">
        <v>75</v>
      </c>
      <c r="J6828">
        <v>3375</v>
      </c>
      <c r="K6828">
        <v>1451</v>
      </c>
      <c r="L6828">
        <v>0.43</v>
      </c>
      <c r="M6828" t="s">
        <v>82</v>
      </c>
    </row>
    <row r="6829" spans="1:13" x14ac:dyDescent="0.25">
      <c r="A6829" t="s">
        <v>25</v>
      </c>
      <c r="B6829">
        <v>1185732</v>
      </c>
      <c r="C6829" s="1">
        <v>44541</v>
      </c>
      <c r="D6829" t="s">
        <v>35</v>
      </c>
      <c r="E6829" t="s">
        <v>107</v>
      </c>
      <c r="F6829" t="s">
        <v>108</v>
      </c>
      <c r="G6829" t="s">
        <v>19</v>
      </c>
      <c r="H6829">
        <v>45</v>
      </c>
      <c r="I6829">
        <v>73</v>
      </c>
      <c r="J6829">
        <v>3285</v>
      </c>
      <c r="K6829">
        <v>1380</v>
      </c>
      <c r="L6829">
        <v>0.42</v>
      </c>
      <c r="M6829" t="s">
        <v>82</v>
      </c>
    </row>
    <row r="6830" spans="1:13" x14ac:dyDescent="0.25">
      <c r="A6830" t="s">
        <v>25</v>
      </c>
      <c r="B6830">
        <v>1185732</v>
      </c>
      <c r="C6830" s="1">
        <v>44541</v>
      </c>
      <c r="D6830" t="s">
        <v>35</v>
      </c>
      <c r="E6830" t="s">
        <v>107</v>
      </c>
      <c r="F6830" t="s">
        <v>108</v>
      </c>
      <c r="G6830" t="s">
        <v>20</v>
      </c>
      <c r="H6830">
        <v>45</v>
      </c>
      <c r="I6830">
        <v>50</v>
      </c>
      <c r="J6830">
        <v>2250</v>
      </c>
      <c r="K6830">
        <v>1013</v>
      </c>
      <c r="L6830">
        <v>0.45</v>
      </c>
      <c r="M6830" t="s">
        <v>82</v>
      </c>
    </row>
    <row r="6831" spans="1:13" x14ac:dyDescent="0.25">
      <c r="A6831" t="s">
        <v>25</v>
      </c>
      <c r="B6831">
        <v>1185732</v>
      </c>
      <c r="C6831" s="1">
        <v>44541</v>
      </c>
      <c r="D6831" t="s">
        <v>35</v>
      </c>
      <c r="E6831" t="s">
        <v>107</v>
      </c>
      <c r="F6831" t="s">
        <v>108</v>
      </c>
      <c r="G6831" t="s">
        <v>21</v>
      </c>
      <c r="H6831">
        <v>56</v>
      </c>
      <c r="I6831">
        <v>50</v>
      </c>
      <c r="J6831">
        <v>2800</v>
      </c>
      <c r="K6831">
        <v>1260</v>
      </c>
      <c r="L6831">
        <v>0.45</v>
      </c>
      <c r="M6831" t="s">
        <v>82</v>
      </c>
    </row>
    <row r="6832" spans="1:13" x14ac:dyDescent="0.25">
      <c r="A6832" t="s">
        <v>25</v>
      </c>
      <c r="B6832">
        <v>1185732</v>
      </c>
      <c r="C6832" s="1">
        <v>44541</v>
      </c>
      <c r="D6832" t="s">
        <v>35</v>
      </c>
      <c r="E6832" t="s">
        <v>107</v>
      </c>
      <c r="F6832" t="s">
        <v>108</v>
      </c>
      <c r="G6832" t="s">
        <v>22</v>
      </c>
      <c r="H6832">
        <v>64</v>
      </c>
      <c r="I6832">
        <v>75</v>
      </c>
      <c r="J6832">
        <v>4800</v>
      </c>
      <c r="K6832">
        <v>2496</v>
      </c>
      <c r="L6832">
        <v>0.52</v>
      </c>
      <c r="M6832" t="s">
        <v>82</v>
      </c>
    </row>
    <row r="6833" spans="1:13" x14ac:dyDescent="0.25">
      <c r="A6833" t="s">
        <v>25</v>
      </c>
      <c r="B6833">
        <v>1185732</v>
      </c>
      <c r="C6833" s="1">
        <v>44205</v>
      </c>
      <c r="D6833" t="s">
        <v>35</v>
      </c>
      <c r="E6833" t="s">
        <v>107</v>
      </c>
      <c r="F6833" t="s">
        <v>108</v>
      </c>
      <c r="G6833" t="s">
        <v>16</v>
      </c>
      <c r="H6833">
        <v>33</v>
      </c>
      <c r="I6833">
        <v>128</v>
      </c>
      <c r="J6833">
        <v>4224</v>
      </c>
      <c r="K6833">
        <v>1901</v>
      </c>
      <c r="L6833">
        <v>0.45</v>
      </c>
      <c r="M6833" t="s">
        <v>82</v>
      </c>
    </row>
    <row r="6834" spans="1:13" x14ac:dyDescent="0.25">
      <c r="A6834" t="s">
        <v>25</v>
      </c>
      <c r="B6834">
        <v>1185732</v>
      </c>
      <c r="C6834" s="1">
        <v>44205</v>
      </c>
      <c r="D6834" t="s">
        <v>35</v>
      </c>
      <c r="E6834" t="s">
        <v>107</v>
      </c>
      <c r="F6834" t="s">
        <v>108</v>
      </c>
      <c r="G6834" t="s">
        <v>18</v>
      </c>
      <c r="H6834">
        <v>32</v>
      </c>
      <c r="I6834">
        <v>74</v>
      </c>
      <c r="J6834">
        <v>2368</v>
      </c>
      <c r="K6834">
        <v>1042</v>
      </c>
      <c r="L6834">
        <v>0.44</v>
      </c>
      <c r="M6834" t="s">
        <v>82</v>
      </c>
    </row>
    <row r="6835" spans="1:13" x14ac:dyDescent="0.25">
      <c r="A6835" t="s">
        <v>25</v>
      </c>
      <c r="B6835">
        <v>1185732</v>
      </c>
      <c r="C6835" s="1">
        <v>44205</v>
      </c>
      <c r="D6835" t="s">
        <v>35</v>
      </c>
      <c r="E6835" t="s">
        <v>107</v>
      </c>
      <c r="F6835" t="s">
        <v>108</v>
      </c>
      <c r="G6835" t="s">
        <v>19</v>
      </c>
      <c r="H6835">
        <v>25</v>
      </c>
      <c r="I6835">
        <v>74</v>
      </c>
      <c r="J6835">
        <v>1850</v>
      </c>
      <c r="K6835">
        <v>740</v>
      </c>
      <c r="L6835">
        <v>0.4</v>
      </c>
      <c r="M6835" t="s">
        <v>82</v>
      </c>
    </row>
    <row r="6836" spans="1:13" x14ac:dyDescent="0.25">
      <c r="A6836" t="s">
        <v>25</v>
      </c>
      <c r="B6836">
        <v>1185732</v>
      </c>
      <c r="C6836" s="1">
        <v>44205</v>
      </c>
      <c r="D6836" t="s">
        <v>35</v>
      </c>
      <c r="E6836" t="s">
        <v>107</v>
      </c>
      <c r="F6836" t="s">
        <v>108</v>
      </c>
      <c r="G6836" t="s">
        <v>20</v>
      </c>
      <c r="H6836">
        <v>28</v>
      </c>
      <c r="I6836">
        <v>33</v>
      </c>
      <c r="J6836">
        <v>924</v>
      </c>
      <c r="K6836">
        <v>416</v>
      </c>
      <c r="L6836">
        <v>0.45</v>
      </c>
      <c r="M6836" t="s">
        <v>82</v>
      </c>
    </row>
    <row r="6837" spans="1:13" x14ac:dyDescent="0.25">
      <c r="A6837" t="s">
        <v>25</v>
      </c>
      <c r="B6837">
        <v>1185732</v>
      </c>
      <c r="C6837" s="1">
        <v>44205</v>
      </c>
      <c r="D6837" t="s">
        <v>35</v>
      </c>
      <c r="E6837" t="s">
        <v>107</v>
      </c>
      <c r="F6837" t="s">
        <v>108</v>
      </c>
      <c r="G6837" t="s">
        <v>21</v>
      </c>
      <c r="H6837">
        <v>43</v>
      </c>
      <c r="I6837">
        <v>49</v>
      </c>
      <c r="J6837">
        <v>2107</v>
      </c>
      <c r="K6837">
        <v>1032</v>
      </c>
      <c r="L6837">
        <v>0.49</v>
      </c>
      <c r="M6837" t="s">
        <v>82</v>
      </c>
    </row>
    <row r="6838" spans="1:13" x14ac:dyDescent="0.25">
      <c r="A6838" t="s">
        <v>25</v>
      </c>
      <c r="B6838">
        <v>1185732</v>
      </c>
      <c r="C6838" s="1">
        <v>44205</v>
      </c>
      <c r="D6838" t="s">
        <v>35</v>
      </c>
      <c r="E6838" t="s">
        <v>107</v>
      </c>
      <c r="F6838" t="s">
        <v>108</v>
      </c>
      <c r="G6838" t="s">
        <v>22</v>
      </c>
      <c r="H6838">
        <v>33</v>
      </c>
      <c r="I6838">
        <v>72</v>
      </c>
      <c r="J6838">
        <v>2376</v>
      </c>
      <c r="K6838">
        <v>1212</v>
      </c>
      <c r="L6838">
        <v>0.51</v>
      </c>
      <c r="M6838" t="s">
        <v>82</v>
      </c>
    </row>
    <row r="6839" spans="1:13" x14ac:dyDescent="0.25">
      <c r="A6839" t="s">
        <v>25</v>
      </c>
      <c r="B6839">
        <v>1185732</v>
      </c>
      <c r="C6839" s="1">
        <v>44236</v>
      </c>
      <c r="D6839" t="s">
        <v>35</v>
      </c>
      <c r="E6839" t="s">
        <v>107</v>
      </c>
      <c r="F6839" t="s">
        <v>108</v>
      </c>
      <c r="G6839" t="s">
        <v>16</v>
      </c>
      <c r="H6839">
        <v>34</v>
      </c>
      <c r="I6839">
        <v>152</v>
      </c>
      <c r="J6839">
        <v>5168</v>
      </c>
      <c r="K6839">
        <v>2326</v>
      </c>
      <c r="L6839">
        <v>0.45</v>
      </c>
      <c r="M6839" t="s">
        <v>82</v>
      </c>
    </row>
    <row r="6840" spans="1:13" x14ac:dyDescent="0.25">
      <c r="A6840" t="s">
        <v>25</v>
      </c>
      <c r="B6840">
        <v>1185732</v>
      </c>
      <c r="C6840" s="1">
        <v>44236</v>
      </c>
      <c r="D6840" t="s">
        <v>35</v>
      </c>
      <c r="E6840" t="s">
        <v>107</v>
      </c>
      <c r="F6840" t="s">
        <v>108</v>
      </c>
      <c r="G6840" t="s">
        <v>18</v>
      </c>
      <c r="H6840">
        <v>34</v>
      </c>
      <c r="I6840">
        <v>51</v>
      </c>
      <c r="J6840">
        <v>1734</v>
      </c>
      <c r="K6840">
        <v>746</v>
      </c>
      <c r="L6840">
        <v>0.43</v>
      </c>
      <c r="M6840" t="s">
        <v>82</v>
      </c>
    </row>
    <row r="6841" spans="1:13" x14ac:dyDescent="0.25">
      <c r="A6841" t="s">
        <v>25</v>
      </c>
      <c r="B6841">
        <v>1185732</v>
      </c>
      <c r="C6841" s="1">
        <v>44236</v>
      </c>
      <c r="D6841" t="s">
        <v>35</v>
      </c>
      <c r="E6841" t="s">
        <v>107</v>
      </c>
      <c r="F6841" t="s">
        <v>108</v>
      </c>
      <c r="G6841" t="s">
        <v>19</v>
      </c>
      <c r="H6841">
        <v>24</v>
      </c>
      <c r="I6841">
        <v>68</v>
      </c>
      <c r="J6841">
        <v>1632</v>
      </c>
      <c r="K6841">
        <v>685</v>
      </c>
      <c r="L6841">
        <v>0.42</v>
      </c>
      <c r="M6841" t="s">
        <v>82</v>
      </c>
    </row>
    <row r="6842" spans="1:13" x14ac:dyDescent="0.25">
      <c r="A6842" t="s">
        <v>25</v>
      </c>
      <c r="B6842">
        <v>1185732</v>
      </c>
      <c r="C6842" s="1">
        <v>44236</v>
      </c>
      <c r="D6842" t="s">
        <v>35</v>
      </c>
      <c r="E6842" t="s">
        <v>109</v>
      </c>
      <c r="F6842" t="s">
        <v>110</v>
      </c>
      <c r="G6842" t="s">
        <v>20</v>
      </c>
      <c r="H6842">
        <v>29</v>
      </c>
      <c r="I6842">
        <v>30</v>
      </c>
      <c r="J6842">
        <v>870</v>
      </c>
      <c r="K6842">
        <v>392</v>
      </c>
      <c r="L6842">
        <v>0.45</v>
      </c>
      <c r="M6842" t="s">
        <v>82</v>
      </c>
    </row>
    <row r="6843" spans="1:13" x14ac:dyDescent="0.25">
      <c r="A6843" t="s">
        <v>25</v>
      </c>
      <c r="B6843">
        <v>1185732</v>
      </c>
      <c r="C6843" s="1">
        <v>44236</v>
      </c>
      <c r="D6843" t="s">
        <v>35</v>
      </c>
      <c r="E6843" t="s">
        <v>109</v>
      </c>
      <c r="F6843" t="s">
        <v>110</v>
      </c>
      <c r="G6843" t="s">
        <v>21</v>
      </c>
      <c r="H6843">
        <v>42</v>
      </c>
      <c r="I6843">
        <v>51</v>
      </c>
      <c r="J6843">
        <v>2142</v>
      </c>
      <c r="K6843">
        <v>1050</v>
      </c>
      <c r="L6843">
        <v>0.49</v>
      </c>
      <c r="M6843" t="s">
        <v>82</v>
      </c>
    </row>
    <row r="6844" spans="1:13" x14ac:dyDescent="0.25">
      <c r="A6844" t="s">
        <v>25</v>
      </c>
      <c r="B6844">
        <v>1185732</v>
      </c>
      <c r="C6844" s="1">
        <v>44236</v>
      </c>
      <c r="D6844" t="s">
        <v>35</v>
      </c>
      <c r="E6844" t="s">
        <v>109</v>
      </c>
      <c r="F6844" t="s">
        <v>110</v>
      </c>
      <c r="G6844" t="s">
        <v>22</v>
      </c>
      <c r="H6844">
        <v>23</v>
      </c>
      <c r="I6844">
        <v>69</v>
      </c>
      <c r="J6844">
        <v>1587</v>
      </c>
      <c r="K6844">
        <v>809</v>
      </c>
      <c r="L6844">
        <v>0.51</v>
      </c>
      <c r="M6844" t="s">
        <v>82</v>
      </c>
    </row>
    <row r="6845" spans="1:13" x14ac:dyDescent="0.25">
      <c r="A6845" t="s">
        <v>25</v>
      </c>
      <c r="B6845">
        <v>1185732</v>
      </c>
      <c r="C6845" s="1">
        <v>44263</v>
      </c>
      <c r="D6845" t="s">
        <v>35</v>
      </c>
      <c r="E6845" t="s">
        <v>109</v>
      </c>
      <c r="F6845" t="s">
        <v>110</v>
      </c>
      <c r="G6845" t="s">
        <v>16</v>
      </c>
      <c r="H6845">
        <v>29</v>
      </c>
      <c r="I6845">
        <v>134</v>
      </c>
      <c r="J6845">
        <v>3886</v>
      </c>
      <c r="K6845">
        <v>1826</v>
      </c>
      <c r="L6845">
        <v>0.47</v>
      </c>
      <c r="M6845" t="s">
        <v>82</v>
      </c>
    </row>
    <row r="6846" spans="1:13" x14ac:dyDescent="0.25">
      <c r="A6846" t="s">
        <v>25</v>
      </c>
      <c r="B6846">
        <v>1185732</v>
      </c>
      <c r="C6846" s="1">
        <v>44263</v>
      </c>
      <c r="D6846" t="s">
        <v>35</v>
      </c>
      <c r="E6846" t="s">
        <v>109</v>
      </c>
      <c r="F6846" t="s">
        <v>110</v>
      </c>
      <c r="G6846" t="s">
        <v>18</v>
      </c>
      <c r="H6846">
        <v>27</v>
      </c>
      <c r="I6846">
        <v>58</v>
      </c>
      <c r="J6846">
        <v>1566</v>
      </c>
      <c r="K6846">
        <v>658</v>
      </c>
      <c r="L6846">
        <v>0.42</v>
      </c>
      <c r="M6846" t="s">
        <v>82</v>
      </c>
    </row>
    <row r="6847" spans="1:13" x14ac:dyDescent="0.25">
      <c r="A6847" t="s">
        <v>25</v>
      </c>
      <c r="B6847">
        <v>1185732</v>
      </c>
      <c r="C6847" s="1">
        <v>44263</v>
      </c>
      <c r="D6847" t="s">
        <v>35</v>
      </c>
      <c r="E6847" t="s">
        <v>109</v>
      </c>
      <c r="F6847" t="s">
        <v>110</v>
      </c>
      <c r="G6847" t="s">
        <v>19</v>
      </c>
      <c r="H6847">
        <v>19</v>
      </c>
      <c r="I6847">
        <v>56</v>
      </c>
      <c r="J6847">
        <v>1064</v>
      </c>
      <c r="K6847">
        <v>447</v>
      </c>
      <c r="L6847">
        <v>0.42</v>
      </c>
      <c r="M6847" t="s">
        <v>82</v>
      </c>
    </row>
    <row r="6848" spans="1:13" x14ac:dyDescent="0.25">
      <c r="A6848" t="s">
        <v>25</v>
      </c>
      <c r="B6848">
        <v>1185732</v>
      </c>
      <c r="C6848" s="1">
        <v>44263</v>
      </c>
      <c r="D6848" t="s">
        <v>35</v>
      </c>
      <c r="E6848" t="s">
        <v>109</v>
      </c>
      <c r="F6848" t="s">
        <v>110</v>
      </c>
      <c r="G6848" t="s">
        <v>20</v>
      </c>
      <c r="H6848">
        <v>25</v>
      </c>
      <c r="I6848">
        <v>22</v>
      </c>
      <c r="J6848">
        <v>550</v>
      </c>
      <c r="K6848">
        <v>231</v>
      </c>
      <c r="L6848">
        <v>0.42</v>
      </c>
      <c r="M6848" t="s">
        <v>82</v>
      </c>
    </row>
    <row r="6849" spans="1:13" x14ac:dyDescent="0.25">
      <c r="A6849" t="s">
        <v>25</v>
      </c>
      <c r="B6849">
        <v>1185732</v>
      </c>
      <c r="C6849" s="1">
        <v>44263</v>
      </c>
      <c r="D6849" t="s">
        <v>35</v>
      </c>
      <c r="E6849" t="s">
        <v>109</v>
      </c>
      <c r="F6849" t="s">
        <v>110</v>
      </c>
      <c r="G6849" t="s">
        <v>21</v>
      </c>
      <c r="H6849">
        <v>36</v>
      </c>
      <c r="I6849">
        <v>36</v>
      </c>
      <c r="J6849">
        <v>1296</v>
      </c>
      <c r="K6849">
        <v>648</v>
      </c>
      <c r="L6849">
        <v>0.5</v>
      </c>
      <c r="M6849" t="s">
        <v>82</v>
      </c>
    </row>
    <row r="6850" spans="1:13" x14ac:dyDescent="0.25">
      <c r="A6850" t="s">
        <v>25</v>
      </c>
      <c r="B6850">
        <v>1185732</v>
      </c>
      <c r="C6850" s="1">
        <v>44263</v>
      </c>
      <c r="D6850" t="s">
        <v>35</v>
      </c>
      <c r="E6850" t="s">
        <v>109</v>
      </c>
      <c r="F6850" t="s">
        <v>110</v>
      </c>
      <c r="G6850" t="s">
        <v>22</v>
      </c>
      <c r="H6850">
        <v>28</v>
      </c>
      <c r="I6850">
        <v>63</v>
      </c>
      <c r="J6850">
        <v>1764</v>
      </c>
      <c r="K6850">
        <v>917</v>
      </c>
      <c r="L6850">
        <v>0.52</v>
      </c>
      <c r="M6850" t="s">
        <v>82</v>
      </c>
    </row>
    <row r="6851" spans="1:13" x14ac:dyDescent="0.25">
      <c r="A6851" t="s">
        <v>25</v>
      </c>
      <c r="B6851">
        <v>1185732</v>
      </c>
      <c r="C6851" s="1">
        <v>44295</v>
      </c>
      <c r="D6851" t="s">
        <v>35</v>
      </c>
      <c r="E6851" t="s">
        <v>109</v>
      </c>
      <c r="F6851" t="s">
        <v>110</v>
      </c>
      <c r="G6851" t="s">
        <v>16</v>
      </c>
      <c r="H6851">
        <v>28</v>
      </c>
      <c r="I6851">
        <v>113</v>
      </c>
      <c r="J6851">
        <v>3164</v>
      </c>
      <c r="K6851">
        <v>1550</v>
      </c>
      <c r="L6851">
        <v>0.49</v>
      </c>
      <c r="M6851" t="s">
        <v>82</v>
      </c>
    </row>
    <row r="6852" spans="1:13" x14ac:dyDescent="0.25">
      <c r="A6852" t="s">
        <v>25</v>
      </c>
      <c r="B6852">
        <v>1185732</v>
      </c>
      <c r="C6852" s="1">
        <v>44295</v>
      </c>
      <c r="D6852" t="s">
        <v>35</v>
      </c>
      <c r="E6852" t="s">
        <v>109</v>
      </c>
      <c r="F6852" t="s">
        <v>110</v>
      </c>
      <c r="G6852" t="s">
        <v>18</v>
      </c>
      <c r="H6852">
        <v>28</v>
      </c>
      <c r="I6852">
        <v>44</v>
      </c>
      <c r="J6852">
        <v>1232</v>
      </c>
      <c r="K6852">
        <v>530</v>
      </c>
      <c r="L6852">
        <v>0.43</v>
      </c>
      <c r="M6852" t="s">
        <v>82</v>
      </c>
    </row>
    <row r="6853" spans="1:13" x14ac:dyDescent="0.25">
      <c r="A6853" t="s">
        <v>25</v>
      </c>
      <c r="B6853">
        <v>1185732</v>
      </c>
      <c r="C6853" s="1">
        <v>44295</v>
      </c>
      <c r="D6853" t="s">
        <v>35</v>
      </c>
      <c r="E6853" t="s">
        <v>109</v>
      </c>
      <c r="F6853" t="s">
        <v>110</v>
      </c>
      <c r="G6853" t="s">
        <v>19</v>
      </c>
      <c r="H6853">
        <v>19</v>
      </c>
      <c r="I6853">
        <v>41</v>
      </c>
      <c r="J6853">
        <v>779</v>
      </c>
      <c r="K6853">
        <v>327</v>
      </c>
      <c r="L6853">
        <v>0.42</v>
      </c>
      <c r="M6853" t="s">
        <v>82</v>
      </c>
    </row>
    <row r="6854" spans="1:13" x14ac:dyDescent="0.25">
      <c r="A6854" t="s">
        <v>25</v>
      </c>
      <c r="B6854">
        <v>1185732</v>
      </c>
      <c r="C6854" s="1">
        <v>44295</v>
      </c>
      <c r="D6854" t="s">
        <v>35</v>
      </c>
      <c r="E6854" t="s">
        <v>109</v>
      </c>
      <c r="F6854" t="s">
        <v>110</v>
      </c>
      <c r="G6854" t="s">
        <v>20</v>
      </c>
      <c r="H6854">
        <v>24</v>
      </c>
      <c r="I6854">
        <v>22</v>
      </c>
      <c r="J6854">
        <v>528</v>
      </c>
      <c r="K6854">
        <v>227</v>
      </c>
      <c r="L6854">
        <v>0.43</v>
      </c>
      <c r="M6854" t="s">
        <v>82</v>
      </c>
    </row>
    <row r="6855" spans="1:13" x14ac:dyDescent="0.25">
      <c r="A6855" t="s">
        <v>25</v>
      </c>
      <c r="B6855">
        <v>1185732</v>
      </c>
      <c r="C6855" s="1">
        <v>44295</v>
      </c>
      <c r="D6855" t="s">
        <v>35</v>
      </c>
      <c r="E6855" t="s">
        <v>109</v>
      </c>
      <c r="F6855" t="s">
        <v>110</v>
      </c>
      <c r="G6855" t="s">
        <v>21</v>
      </c>
      <c r="H6855">
        <v>58</v>
      </c>
      <c r="I6855">
        <v>30</v>
      </c>
      <c r="J6855">
        <v>1740</v>
      </c>
      <c r="K6855">
        <v>835</v>
      </c>
      <c r="L6855">
        <v>0.48</v>
      </c>
      <c r="M6855" t="s">
        <v>82</v>
      </c>
    </row>
    <row r="6856" spans="1:13" x14ac:dyDescent="0.25">
      <c r="A6856" t="s">
        <v>25</v>
      </c>
      <c r="B6856">
        <v>1185732</v>
      </c>
      <c r="C6856" s="1">
        <v>44295</v>
      </c>
      <c r="D6856" t="s">
        <v>35</v>
      </c>
      <c r="E6856" t="s">
        <v>109</v>
      </c>
      <c r="F6856" t="s">
        <v>110</v>
      </c>
      <c r="G6856" t="s">
        <v>22</v>
      </c>
      <c r="H6856">
        <v>49</v>
      </c>
      <c r="I6856">
        <v>68</v>
      </c>
      <c r="J6856">
        <v>3332</v>
      </c>
      <c r="K6856">
        <v>1766</v>
      </c>
      <c r="L6856">
        <v>0.53</v>
      </c>
      <c r="M6856" t="s">
        <v>82</v>
      </c>
    </row>
    <row r="6857" spans="1:13" x14ac:dyDescent="0.25">
      <c r="A6857" t="s">
        <v>25</v>
      </c>
      <c r="B6857">
        <v>1185732</v>
      </c>
      <c r="C6857" s="1">
        <v>44326</v>
      </c>
      <c r="D6857" t="s">
        <v>35</v>
      </c>
      <c r="E6857" t="s">
        <v>109</v>
      </c>
      <c r="F6857" t="s">
        <v>110</v>
      </c>
      <c r="G6857" t="s">
        <v>16</v>
      </c>
      <c r="H6857">
        <v>55</v>
      </c>
      <c r="I6857">
        <v>129</v>
      </c>
      <c r="J6857">
        <v>7095</v>
      </c>
      <c r="K6857">
        <v>3406</v>
      </c>
      <c r="L6857">
        <v>0.48</v>
      </c>
      <c r="M6857" t="s">
        <v>82</v>
      </c>
    </row>
    <row r="6858" spans="1:13" x14ac:dyDescent="0.25">
      <c r="A6858" t="s">
        <v>25</v>
      </c>
      <c r="B6858">
        <v>1185732</v>
      </c>
      <c r="C6858" s="1">
        <v>44326</v>
      </c>
      <c r="D6858" t="s">
        <v>35</v>
      </c>
      <c r="E6858" t="s">
        <v>109</v>
      </c>
      <c r="F6858" t="s">
        <v>110</v>
      </c>
      <c r="G6858" t="s">
        <v>18</v>
      </c>
      <c r="H6858">
        <v>41</v>
      </c>
      <c r="I6858">
        <v>54</v>
      </c>
      <c r="J6858">
        <v>2214</v>
      </c>
      <c r="K6858">
        <v>974</v>
      </c>
      <c r="L6858">
        <v>0.44</v>
      </c>
      <c r="M6858" t="s">
        <v>82</v>
      </c>
    </row>
    <row r="6859" spans="1:13" x14ac:dyDescent="0.25">
      <c r="A6859" t="s">
        <v>25</v>
      </c>
      <c r="B6859">
        <v>1185732</v>
      </c>
      <c r="C6859" s="1">
        <v>44326</v>
      </c>
      <c r="D6859" t="s">
        <v>35</v>
      </c>
      <c r="E6859" t="s">
        <v>109</v>
      </c>
      <c r="F6859" t="s">
        <v>110</v>
      </c>
      <c r="G6859" t="s">
        <v>19</v>
      </c>
      <c r="H6859">
        <v>37</v>
      </c>
      <c r="I6859">
        <v>51</v>
      </c>
      <c r="J6859">
        <v>1887</v>
      </c>
      <c r="K6859">
        <v>811</v>
      </c>
      <c r="L6859">
        <v>0.43</v>
      </c>
      <c r="M6859" t="s">
        <v>82</v>
      </c>
    </row>
    <row r="6860" spans="1:13" x14ac:dyDescent="0.25">
      <c r="A6860" t="s">
        <v>25</v>
      </c>
      <c r="B6860">
        <v>1185732</v>
      </c>
      <c r="C6860" s="1">
        <v>44326</v>
      </c>
      <c r="D6860" t="s">
        <v>35</v>
      </c>
      <c r="E6860" t="s">
        <v>109</v>
      </c>
      <c r="F6860" t="s">
        <v>110</v>
      </c>
      <c r="G6860" t="s">
        <v>20</v>
      </c>
      <c r="H6860">
        <v>36</v>
      </c>
      <c r="I6860">
        <v>26</v>
      </c>
      <c r="J6860">
        <v>936</v>
      </c>
      <c r="K6860">
        <v>412</v>
      </c>
      <c r="L6860">
        <v>0.44</v>
      </c>
      <c r="M6860" t="s">
        <v>82</v>
      </c>
    </row>
    <row r="6861" spans="1:13" x14ac:dyDescent="0.25">
      <c r="A6861" t="s">
        <v>25</v>
      </c>
      <c r="B6861">
        <v>1185732</v>
      </c>
      <c r="C6861" s="1">
        <v>44326</v>
      </c>
      <c r="D6861" t="s">
        <v>35</v>
      </c>
      <c r="E6861" t="s">
        <v>109</v>
      </c>
      <c r="F6861" t="s">
        <v>110</v>
      </c>
      <c r="G6861" t="s">
        <v>21</v>
      </c>
      <c r="H6861">
        <v>46</v>
      </c>
      <c r="I6861">
        <v>31</v>
      </c>
      <c r="J6861">
        <v>1426</v>
      </c>
      <c r="K6861">
        <v>684</v>
      </c>
      <c r="L6861">
        <v>0.48</v>
      </c>
      <c r="M6861" t="s">
        <v>82</v>
      </c>
    </row>
    <row r="6862" spans="1:13" x14ac:dyDescent="0.25">
      <c r="A6862" t="s">
        <v>25</v>
      </c>
      <c r="B6862">
        <v>1185732</v>
      </c>
      <c r="C6862" s="1">
        <v>44326</v>
      </c>
      <c r="D6862" t="s">
        <v>35</v>
      </c>
      <c r="E6862" t="s">
        <v>109</v>
      </c>
      <c r="F6862" t="s">
        <v>110</v>
      </c>
      <c r="G6862" t="s">
        <v>22</v>
      </c>
      <c r="H6862">
        <v>52</v>
      </c>
      <c r="I6862">
        <v>75</v>
      </c>
      <c r="J6862">
        <v>3900</v>
      </c>
      <c r="K6862">
        <v>1989</v>
      </c>
      <c r="L6862">
        <v>0.51</v>
      </c>
      <c r="M6862" t="s">
        <v>82</v>
      </c>
    </row>
    <row r="6863" spans="1:13" x14ac:dyDescent="0.25">
      <c r="A6863" t="s">
        <v>25</v>
      </c>
      <c r="B6863">
        <v>1185732</v>
      </c>
      <c r="C6863" s="1">
        <v>44356</v>
      </c>
      <c r="D6863" t="s">
        <v>35</v>
      </c>
      <c r="E6863" t="s">
        <v>109</v>
      </c>
      <c r="F6863" t="s">
        <v>110</v>
      </c>
      <c r="G6863" t="s">
        <v>16</v>
      </c>
      <c r="H6863">
        <v>36</v>
      </c>
      <c r="I6863">
        <v>125</v>
      </c>
      <c r="J6863">
        <v>4500</v>
      </c>
      <c r="K6863">
        <v>2025</v>
      </c>
      <c r="L6863">
        <v>0.45</v>
      </c>
      <c r="M6863" t="s">
        <v>82</v>
      </c>
    </row>
    <row r="6864" spans="1:13" x14ac:dyDescent="0.25">
      <c r="A6864" t="s">
        <v>25</v>
      </c>
      <c r="B6864">
        <v>1185732</v>
      </c>
      <c r="C6864" s="1">
        <v>44356</v>
      </c>
      <c r="D6864" t="s">
        <v>35</v>
      </c>
      <c r="E6864" t="s">
        <v>109</v>
      </c>
      <c r="F6864" t="s">
        <v>110</v>
      </c>
      <c r="G6864" t="s">
        <v>18</v>
      </c>
      <c r="H6864">
        <v>32</v>
      </c>
      <c r="I6864">
        <v>65</v>
      </c>
      <c r="J6864">
        <v>2080</v>
      </c>
      <c r="K6864">
        <v>894</v>
      </c>
      <c r="L6864">
        <v>0.43</v>
      </c>
      <c r="M6864" t="s">
        <v>82</v>
      </c>
    </row>
    <row r="6865" spans="1:13" x14ac:dyDescent="0.25">
      <c r="A6865" t="s">
        <v>25</v>
      </c>
      <c r="B6865">
        <v>1185732</v>
      </c>
      <c r="C6865" s="1">
        <v>44356</v>
      </c>
      <c r="D6865" t="s">
        <v>35</v>
      </c>
      <c r="E6865" t="s">
        <v>109</v>
      </c>
      <c r="F6865" t="s">
        <v>110</v>
      </c>
      <c r="G6865" t="s">
        <v>19</v>
      </c>
      <c r="H6865">
        <v>27</v>
      </c>
      <c r="I6865">
        <v>60</v>
      </c>
      <c r="J6865">
        <v>1620</v>
      </c>
      <c r="K6865">
        <v>648</v>
      </c>
      <c r="L6865">
        <v>0.4</v>
      </c>
      <c r="M6865" t="s">
        <v>82</v>
      </c>
    </row>
    <row r="6866" spans="1:13" x14ac:dyDescent="0.25">
      <c r="A6866" t="s">
        <v>25</v>
      </c>
      <c r="B6866">
        <v>1185732</v>
      </c>
      <c r="C6866" s="1">
        <v>44356</v>
      </c>
      <c r="D6866" t="s">
        <v>35</v>
      </c>
      <c r="E6866" t="s">
        <v>109</v>
      </c>
      <c r="F6866" t="s">
        <v>110</v>
      </c>
      <c r="G6866" t="s">
        <v>20</v>
      </c>
      <c r="H6866">
        <v>29</v>
      </c>
      <c r="I6866">
        <v>51</v>
      </c>
      <c r="J6866">
        <v>1479</v>
      </c>
      <c r="K6866">
        <v>621</v>
      </c>
      <c r="L6866">
        <v>0.42</v>
      </c>
      <c r="M6866" t="s">
        <v>82</v>
      </c>
    </row>
    <row r="6867" spans="1:13" x14ac:dyDescent="0.25">
      <c r="A6867" t="s">
        <v>25</v>
      </c>
      <c r="B6867">
        <v>1185732</v>
      </c>
      <c r="C6867" s="1">
        <v>44356</v>
      </c>
      <c r="D6867" t="s">
        <v>35</v>
      </c>
      <c r="E6867" t="s">
        <v>109</v>
      </c>
      <c r="F6867" t="s">
        <v>110</v>
      </c>
      <c r="G6867" t="s">
        <v>21</v>
      </c>
      <c r="H6867">
        <v>38</v>
      </c>
      <c r="I6867">
        <v>47</v>
      </c>
      <c r="J6867">
        <v>1786</v>
      </c>
      <c r="K6867">
        <v>822</v>
      </c>
      <c r="L6867">
        <v>0.46</v>
      </c>
      <c r="M6867" t="s">
        <v>82</v>
      </c>
    </row>
    <row r="6868" spans="1:13" x14ac:dyDescent="0.25">
      <c r="A6868" t="s">
        <v>25</v>
      </c>
      <c r="B6868">
        <v>1185732</v>
      </c>
      <c r="C6868" s="1">
        <v>44356</v>
      </c>
      <c r="D6868" t="s">
        <v>35</v>
      </c>
      <c r="E6868" t="s">
        <v>109</v>
      </c>
      <c r="F6868" t="s">
        <v>110</v>
      </c>
      <c r="G6868" t="s">
        <v>22</v>
      </c>
      <c r="H6868">
        <v>51</v>
      </c>
      <c r="I6868">
        <v>91</v>
      </c>
      <c r="J6868">
        <v>4641</v>
      </c>
      <c r="K6868">
        <v>2506</v>
      </c>
      <c r="L6868">
        <v>0.54</v>
      </c>
      <c r="M6868" t="s">
        <v>82</v>
      </c>
    </row>
    <row r="6869" spans="1:13" x14ac:dyDescent="0.25">
      <c r="A6869" t="s">
        <v>25</v>
      </c>
      <c r="B6869">
        <v>1185732</v>
      </c>
      <c r="C6869" s="1">
        <v>44385</v>
      </c>
      <c r="D6869" t="s">
        <v>35</v>
      </c>
      <c r="E6869" t="s">
        <v>109</v>
      </c>
      <c r="F6869" t="s">
        <v>110</v>
      </c>
      <c r="G6869" t="s">
        <v>16</v>
      </c>
      <c r="H6869">
        <v>48</v>
      </c>
      <c r="I6869">
        <v>160</v>
      </c>
      <c r="J6869">
        <v>7680</v>
      </c>
      <c r="K6869">
        <v>3763</v>
      </c>
      <c r="L6869">
        <v>0.49</v>
      </c>
      <c r="M6869" t="s">
        <v>82</v>
      </c>
    </row>
    <row r="6870" spans="1:13" x14ac:dyDescent="0.25">
      <c r="A6870" t="s">
        <v>25</v>
      </c>
      <c r="B6870">
        <v>1185732</v>
      </c>
      <c r="C6870" s="1">
        <v>44385</v>
      </c>
      <c r="D6870" t="s">
        <v>35</v>
      </c>
      <c r="E6870" t="s">
        <v>109</v>
      </c>
      <c r="F6870" t="s">
        <v>110</v>
      </c>
      <c r="G6870" t="s">
        <v>18</v>
      </c>
      <c r="H6870">
        <v>44</v>
      </c>
      <c r="I6870">
        <v>84</v>
      </c>
      <c r="J6870">
        <v>3696</v>
      </c>
      <c r="K6870">
        <v>1589</v>
      </c>
      <c r="L6870">
        <v>0.43</v>
      </c>
      <c r="M6870" t="s">
        <v>82</v>
      </c>
    </row>
    <row r="6871" spans="1:13" x14ac:dyDescent="0.25">
      <c r="A6871" t="s">
        <v>25</v>
      </c>
      <c r="B6871">
        <v>1185732</v>
      </c>
      <c r="C6871" s="1">
        <v>44385</v>
      </c>
      <c r="D6871" t="s">
        <v>35</v>
      </c>
      <c r="E6871" t="s">
        <v>109</v>
      </c>
      <c r="F6871" t="s">
        <v>110</v>
      </c>
      <c r="G6871" t="s">
        <v>19</v>
      </c>
      <c r="H6871">
        <v>37</v>
      </c>
      <c r="I6871">
        <v>59</v>
      </c>
      <c r="J6871">
        <v>2183</v>
      </c>
      <c r="K6871">
        <v>873</v>
      </c>
      <c r="L6871">
        <v>0.4</v>
      </c>
      <c r="M6871" t="s">
        <v>82</v>
      </c>
    </row>
    <row r="6872" spans="1:13" x14ac:dyDescent="0.25">
      <c r="A6872" t="s">
        <v>25</v>
      </c>
      <c r="B6872">
        <v>1185732</v>
      </c>
      <c r="C6872" s="1">
        <v>44385</v>
      </c>
      <c r="D6872" t="s">
        <v>35</v>
      </c>
      <c r="E6872" t="s">
        <v>109</v>
      </c>
      <c r="F6872" t="s">
        <v>110</v>
      </c>
      <c r="G6872" t="s">
        <v>20</v>
      </c>
      <c r="H6872">
        <v>38</v>
      </c>
      <c r="I6872">
        <v>53</v>
      </c>
      <c r="J6872">
        <v>2014</v>
      </c>
      <c r="K6872">
        <v>866</v>
      </c>
      <c r="L6872">
        <v>0.43</v>
      </c>
      <c r="M6872" t="s">
        <v>82</v>
      </c>
    </row>
    <row r="6873" spans="1:13" x14ac:dyDescent="0.25">
      <c r="A6873" t="s">
        <v>25</v>
      </c>
      <c r="B6873">
        <v>1185732</v>
      </c>
      <c r="C6873" s="1">
        <v>44385</v>
      </c>
      <c r="D6873" t="s">
        <v>35</v>
      </c>
      <c r="E6873" t="s">
        <v>109</v>
      </c>
      <c r="F6873" t="s">
        <v>110</v>
      </c>
      <c r="G6873" t="s">
        <v>21</v>
      </c>
      <c r="H6873">
        <v>49</v>
      </c>
      <c r="I6873">
        <v>60</v>
      </c>
      <c r="J6873">
        <v>2940</v>
      </c>
      <c r="K6873">
        <v>1352</v>
      </c>
      <c r="L6873">
        <v>0.46</v>
      </c>
      <c r="M6873" t="s">
        <v>82</v>
      </c>
    </row>
    <row r="6874" spans="1:13" x14ac:dyDescent="0.25">
      <c r="A6874" t="s">
        <v>25</v>
      </c>
      <c r="B6874">
        <v>1185732</v>
      </c>
      <c r="C6874" s="1">
        <v>44385</v>
      </c>
      <c r="D6874" t="s">
        <v>35</v>
      </c>
      <c r="E6874" t="s">
        <v>109</v>
      </c>
      <c r="F6874" t="s">
        <v>110</v>
      </c>
      <c r="G6874" t="s">
        <v>22</v>
      </c>
      <c r="H6874">
        <v>54</v>
      </c>
      <c r="I6874">
        <v>98</v>
      </c>
      <c r="J6874">
        <v>5292</v>
      </c>
      <c r="K6874">
        <v>2858</v>
      </c>
      <c r="L6874">
        <v>0.54</v>
      </c>
      <c r="M6874" t="s">
        <v>82</v>
      </c>
    </row>
    <row r="6875" spans="1:13" x14ac:dyDescent="0.25">
      <c r="A6875" t="s">
        <v>25</v>
      </c>
      <c r="B6875">
        <v>1185732</v>
      </c>
      <c r="C6875" s="1">
        <v>44417</v>
      </c>
      <c r="D6875" t="s">
        <v>35</v>
      </c>
      <c r="E6875" t="s">
        <v>109</v>
      </c>
      <c r="F6875" t="s">
        <v>110</v>
      </c>
      <c r="G6875" t="s">
        <v>16</v>
      </c>
      <c r="H6875">
        <v>46</v>
      </c>
      <c r="I6875">
        <v>147</v>
      </c>
      <c r="J6875">
        <v>6762</v>
      </c>
      <c r="K6875">
        <v>3313</v>
      </c>
      <c r="L6875">
        <v>0.49</v>
      </c>
      <c r="M6875" t="s">
        <v>82</v>
      </c>
    </row>
    <row r="6876" spans="1:13" x14ac:dyDescent="0.25">
      <c r="A6876" t="s">
        <v>25</v>
      </c>
      <c r="B6876">
        <v>1185732</v>
      </c>
      <c r="C6876" s="1">
        <v>44417</v>
      </c>
      <c r="D6876" t="s">
        <v>35</v>
      </c>
      <c r="E6876" t="s">
        <v>109</v>
      </c>
      <c r="F6876" t="s">
        <v>110</v>
      </c>
      <c r="G6876" t="s">
        <v>18</v>
      </c>
      <c r="H6876">
        <v>42</v>
      </c>
      <c r="I6876">
        <v>90</v>
      </c>
      <c r="J6876">
        <v>3780</v>
      </c>
      <c r="K6876">
        <v>1512</v>
      </c>
      <c r="L6876">
        <v>0.4</v>
      </c>
      <c r="M6876" t="s">
        <v>82</v>
      </c>
    </row>
    <row r="6877" spans="1:13" x14ac:dyDescent="0.25">
      <c r="A6877" t="s">
        <v>25</v>
      </c>
      <c r="B6877">
        <v>1185732</v>
      </c>
      <c r="C6877" s="1">
        <v>44417</v>
      </c>
      <c r="D6877" t="s">
        <v>35</v>
      </c>
      <c r="E6877" t="s">
        <v>109</v>
      </c>
      <c r="F6877" t="s">
        <v>110</v>
      </c>
      <c r="G6877" t="s">
        <v>19</v>
      </c>
      <c r="H6877">
        <v>37</v>
      </c>
      <c r="I6877">
        <v>63</v>
      </c>
      <c r="J6877">
        <v>2331</v>
      </c>
      <c r="K6877">
        <v>956</v>
      </c>
      <c r="L6877">
        <v>0.41</v>
      </c>
      <c r="M6877" t="s">
        <v>82</v>
      </c>
    </row>
    <row r="6878" spans="1:13" x14ac:dyDescent="0.25">
      <c r="A6878" t="s">
        <v>25</v>
      </c>
      <c r="B6878">
        <v>1185732</v>
      </c>
      <c r="C6878" s="1">
        <v>44417</v>
      </c>
      <c r="D6878" t="s">
        <v>35</v>
      </c>
      <c r="E6878" t="s">
        <v>109</v>
      </c>
      <c r="F6878" t="s">
        <v>110</v>
      </c>
      <c r="G6878" t="s">
        <v>20</v>
      </c>
      <c r="H6878">
        <v>38</v>
      </c>
      <c r="I6878">
        <v>52</v>
      </c>
      <c r="J6878">
        <v>1976</v>
      </c>
      <c r="K6878">
        <v>810</v>
      </c>
      <c r="L6878">
        <v>0.41</v>
      </c>
      <c r="M6878" t="s">
        <v>82</v>
      </c>
    </row>
    <row r="6879" spans="1:13" x14ac:dyDescent="0.25">
      <c r="A6879" t="s">
        <v>25</v>
      </c>
      <c r="B6879">
        <v>1185732</v>
      </c>
      <c r="C6879" s="1">
        <v>44417</v>
      </c>
      <c r="D6879" t="s">
        <v>35</v>
      </c>
      <c r="E6879" t="s">
        <v>109</v>
      </c>
      <c r="F6879" t="s">
        <v>110</v>
      </c>
      <c r="G6879" t="s">
        <v>21</v>
      </c>
      <c r="H6879">
        <v>46</v>
      </c>
      <c r="I6879">
        <v>44</v>
      </c>
      <c r="J6879">
        <v>2024</v>
      </c>
      <c r="K6879">
        <v>931</v>
      </c>
      <c r="L6879">
        <v>0.46</v>
      </c>
      <c r="M6879" t="s">
        <v>82</v>
      </c>
    </row>
    <row r="6880" spans="1:13" x14ac:dyDescent="0.25">
      <c r="A6880" t="s">
        <v>25</v>
      </c>
      <c r="B6880">
        <v>1185732</v>
      </c>
      <c r="C6880" s="1">
        <v>44417</v>
      </c>
      <c r="D6880" t="s">
        <v>35</v>
      </c>
      <c r="E6880" t="s">
        <v>109</v>
      </c>
      <c r="F6880" t="s">
        <v>110</v>
      </c>
      <c r="G6880" t="s">
        <v>22</v>
      </c>
      <c r="H6880">
        <v>54</v>
      </c>
      <c r="I6880">
        <v>95</v>
      </c>
      <c r="J6880">
        <v>5130</v>
      </c>
      <c r="K6880">
        <v>2719</v>
      </c>
      <c r="L6880">
        <v>0.53</v>
      </c>
      <c r="M6880" t="s">
        <v>82</v>
      </c>
    </row>
    <row r="6881" spans="1:13" x14ac:dyDescent="0.25">
      <c r="A6881" t="s">
        <v>25</v>
      </c>
      <c r="B6881">
        <v>1185732</v>
      </c>
      <c r="C6881" s="1">
        <v>44449</v>
      </c>
      <c r="D6881" t="s">
        <v>35</v>
      </c>
      <c r="E6881" t="s">
        <v>109</v>
      </c>
      <c r="F6881" t="s">
        <v>110</v>
      </c>
      <c r="G6881" t="s">
        <v>16</v>
      </c>
      <c r="H6881">
        <v>36</v>
      </c>
      <c r="I6881">
        <v>133</v>
      </c>
      <c r="J6881">
        <v>4788</v>
      </c>
      <c r="K6881">
        <v>2394</v>
      </c>
      <c r="L6881">
        <v>0.5</v>
      </c>
      <c r="M6881" t="s">
        <v>82</v>
      </c>
    </row>
    <row r="6882" spans="1:13" x14ac:dyDescent="0.25">
      <c r="A6882" t="s">
        <v>25</v>
      </c>
      <c r="B6882">
        <v>1185732</v>
      </c>
      <c r="C6882" s="1">
        <v>44449</v>
      </c>
      <c r="D6882" t="s">
        <v>35</v>
      </c>
      <c r="E6882" t="s">
        <v>109</v>
      </c>
      <c r="F6882" t="s">
        <v>110</v>
      </c>
      <c r="G6882" t="s">
        <v>18</v>
      </c>
      <c r="H6882">
        <v>34</v>
      </c>
      <c r="I6882">
        <v>72</v>
      </c>
      <c r="J6882">
        <v>2448</v>
      </c>
      <c r="K6882">
        <v>1053</v>
      </c>
      <c r="L6882">
        <v>0.43</v>
      </c>
      <c r="M6882" t="s">
        <v>82</v>
      </c>
    </row>
    <row r="6883" spans="1:13" x14ac:dyDescent="0.25">
      <c r="A6883" t="s">
        <v>25</v>
      </c>
      <c r="B6883">
        <v>1185732</v>
      </c>
      <c r="C6883" s="1">
        <v>44449</v>
      </c>
      <c r="D6883" t="s">
        <v>35</v>
      </c>
      <c r="E6883" t="s">
        <v>109</v>
      </c>
      <c r="F6883" t="s">
        <v>110</v>
      </c>
      <c r="G6883" t="s">
        <v>19</v>
      </c>
      <c r="H6883">
        <v>27</v>
      </c>
      <c r="I6883">
        <v>51</v>
      </c>
      <c r="J6883">
        <v>1377</v>
      </c>
      <c r="K6883">
        <v>606</v>
      </c>
      <c r="L6883">
        <v>0.44</v>
      </c>
      <c r="M6883" t="s">
        <v>82</v>
      </c>
    </row>
    <row r="6884" spans="1:13" x14ac:dyDescent="0.25">
      <c r="A6884" t="s">
        <v>25</v>
      </c>
      <c r="B6884">
        <v>1185732</v>
      </c>
      <c r="C6884" s="1">
        <v>44449</v>
      </c>
      <c r="D6884" t="s">
        <v>35</v>
      </c>
      <c r="E6884" t="s">
        <v>109</v>
      </c>
      <c r="F6884" t="s">
        <v>110</v>
      </c>
      <c r="G6884" t="s">
        <v>20</v>
      </c>
      <c r="H6884">
        <v>28</v>
      </c>
      <c r="I6884">
        <v>44</v>
      </c>
      <c r="J6884">
        <v>1232</v>
      </c>
      <c r="K6884">
        <v>505</v>
      </c>
      <c r="L6884">
        <v>0.41</v>
      </c>
      <c r="M6884" t="s">
        <v>82</v>
      </c>
    </row>
    <row r="6885" spans="1:13" x14ac:dyDescent="0.25">
      <c r="A6885" t="s">
        <v>25</v>
      </c>
      <c r="B6885">
        <v>1185732</v>
      </c>
      <c r="C6885" s="1">
        <v>44449</v>
      </c>
      <c r="D6885" t="s">
        <v>35</v>
      </c>
      <c r="E6885" t="s">
        <v>109</v>
      </c>
      <c r="F6885" t="s">
        <v>110</v>
      </c>
      <c r="G6885" t="s">
        <v>21</v>
      </c>
      <c r="H6885">
        <v>36</v>
      </c>
      <c r="I6885">
        <v>42</v>
      </c>
      <c r="J6885">
        <v>1512</v>
      </c>
      <c r="K6885">
        <v>741</v>
      </c>
      <c r="L6885">
        <v>0.49</v>
      </c>
      <c r="M6885" t="s">
        <v>82</v>
      </c>
    </row>
    <row r="6886" spans="1:13" x14ac:dyDescent="0.25">
      <c r="A6886" t="s">
        <v>25</v>
      </c>
      <c r="B6886">
        <v>1185732</v>
      </c>
      <c r="C6886" s="1">
        <v>44449</v>
      </c>
      <c r="D6886" t="s">
        <v>35</v>
      </c>
      <c r="E6886" t="s">
        <v>109</v>
      </c>
      <c r="F6886" t="s">
        <v>110</v>
      </c>
      <c r="G6886" t="s">
        <v>22</v>
      </c>
      <c r="H6886">
        <v>44</v>
      </c>
      <c r="I6886">
        <v>63</v>
      </c>
      <c r="J6886">
        <v>2772</v>
      </c>
      <c r="K6886">
        <v>1525</v>
      </c>
      <c r="L6886">
        <v>0.55000000000000004</v>
      </c>
      <c r="M6886" t="s">
        <v>82</v>
      </c>
    </row>
    <row r="6887" spans="1:13" x14ac:dyDescent="0.25">
      <c r="A6887" t="s">
        <v>25</v>
      </c>
      <c r="B6887">
        <v>1185732</v>
      </c>
      <c r="C6887" s="1">
        <v>44478</v>
      </c>
      <c r="D6887" t="s">
        <v>35</v>
      </c>
      <c r="E6887" t="s">
        <v>109</v>
      </c>
      <c r="F6887" t="s">
        <v>110</v>
      </c>
      <c r="G6887" t="s">
        <v>16</v>
      </c>
      <c r="H6887">
        <v>49</v>
      </c>
      <c r="I6887">
        <v>116</v>
      </c>
      <c r="J6887">
        <v>5684</v>
      </c>
      <c r="K6887">
        <v>2671</v>
      </c>
      <c r="L6887">
        <v>0.47</v>
      </c>
      <c r="M6887" t="s">
        <v>82</v>
      </c>
    </row>
    <row r="6888" spans="1:13" x14ac:dyDescent="0.25">
      <c r="A6888" t="s">
        <v>25</v>
      </c>
      <c r="B6888">
        <v>1185732</v>
      </c>
      <c r="C6888" s="1">
        <v>44478</v>
      </c>
      <c r="D6888" t="s">
        <v>35</v>
      </c>
      <c r="E6888" t="s">
        <v>109</v>
      </c>
      <c r="F6888" t="s">
        <v>110</v>
      </c>
      <c r="G6888" t="s">
        <v>18</v>
      </c>
      <c r="H6888">
        <v>36</v>
      </c>
      <c r="I6888">
        <v>73</v>
      </c>
      <c r="J6888">
        <v>2628</v>
      </c>
      <c r="K6888">
        <v>1077</v>
      </c>
      <c r="L6888">
        <v>0.41</v>
      </c>
      <c r="M6888" t="s">
        <v>82</v>
      </c>
    </row>
    <row r="6889" spans="1:13" x14ac:dyDescent="0.25">
      <c r="A6889" t="s">
        <v>25</v>
      </c>
      <c r="B6889">
        <v>1185732</v>
      </c>
      <c r="C6889" s="1">
        <v>44478</v>
      </c>
      <c r="D6889" t="s">
        <v>35</v>
      </c>
      <c r="E6889" t="s">
        <v>109</v>
      </c>
      <c r="F6889" t="s">
        <v>110</v>
      </c>
      <c r="G6889" t="s">
        <v>19</v>
      </c>
      <c r="H6889">
        <v>39</v>
      </c>
      <c r="I6889">
        <v>39</v>
      </c>
      <c r="J6889">
        <v>1521</v>
      </c>
      <c r="K6889">
        <v>669</v>
      </c>
      <c r="L6889">
        <v>0.44</v>
      </c>
      <c r="M6889" t="s">
        <v>82</v>
      </c>
    </row>
    <row r="6890" spans="1:13" x14ac:dyDescent="0.25">
      <c r="A6890" t="s">
        <v>25</v>
      </c>
      <c r="B6890">
        <v>1185732</v>
      </c>
      <c r="C6890" s="1">
        <v>44478</v>
      </c>
      <c r="D6890" t="s">
        <v>35</v>
      </c>
      <c r="E6890" t="s">
        <v>109</v>
      </c>
      <c r="F6890" t="s">
        <v>110</v>
      </c>
      <c r="G6890" t="s">
        <v>20</v>
      </c>
      <c r="H6890">
        <v>38</v>
      </c>
      <c r="I6890">
        <v>33</v>
      </c>
      <c r="J6890">
        <v>1254</v>
      </c>
      <c r="K6890">
        <v>502</v>
      </c>
      <c r="L6890">
        <v>0.4</v>
      </c>
      <c r="M6890" t="s">
        <v>82</v>
      </c>
    </row>
    <row r="6891" spans="1:13" x14ac:dyDescent="0.25">
      <c r="A6891" t="s">
        <v>25</v>
      </c>
      <c r="B6891">
        <v>1185732</v>
      </c>
      <c r="C6891" s="1">
        <v>44478</v>
      </c>
      <c r="D6891" t="s">
        <v>35</v>
      </c>
      <c r="E6891" t="s">
        <v>109</v>
      </c>
      <c r="F6891" t="s">
        <v>110</v>
      </c>
      <c r="G6891" t="s">
        <v>21</v>
      </c>
      <c r="H6891">
        <v>45</v>
      </c>
      <c r="I6891">
        <v>34</v>
      </c>
      <c r="J6891">
        <v>1530</v>
      </c>
      <c r="K6891">
        <v>719</v>
      </c>
      <c r="L6891">
        <v>0.47</v>
      </c>
      <c r="M6891" t="s">
        <v>82</v>
      </c>
    </row>
    <row r="6892" spans="1:13" x14ac:dyDescent="0.25">
      <c r="A6892" t="s">
        <v>13</v>
      </c>
      <c r="B6892">
        <v>1185732</v>
      </c>
      <c r="C6892" s="1">
        <v>44478</v>
      </c>
      <c r="D6892" t="s">
        <v>35</v>
      </c>
      <c r="E6892" t="s">
        <v>109</v>
      </c>
      <c r="F6892" t="s">
        <v>110</v>
      </c>
      <c r="G6892" t="s">
        <v>22</v>
      </c>
      <c r="H6892">
        <v>53</v>
      </c>
      <c r="I6892">
        <v>73</v>
      </c>
      <c r="J6892">
        <v>3869</v>
      </c>
      <c r="K6892">
        <v>2051</v>
      </c>
      <c r="L6892">
        <v>0.53</v>
      </c>
      <c r="M6892" t="s">
        <v>82</v>
      </c>
    </row>
    <row r="6893" spans="1:13" x14ac:dyDescent="0.25">
      <c r="A6893" t="s">
        <v>13</v>
      </c>
      <c r="B6893">
        <v>1185732</v>
      </c>
      <c r="C6893" s="1">
        <v>44509</v>
      </c>
      <c r="D6893" t="s">
        <v>35</v>
      </c>
      <c r="E6893" t="s">
        <v>109</v>
      </c>
      <c r="F6893" t="s">
        <v>110</v>
      </c>
      <c r="G6893" t="s">
        <v>16</v>
      </c>
      <c r="H6893">
        <v>49</v>
      </c>
      <c r="I6893">
        <v>120</v>
      </c>
      <c r="J6893">
        <v>5880</v>
      </c>
      <c r="K6893">
        <v>2940</v>
      </c>
      <c r="L6893">
        <v>0.5</v>
      </c>
      <c r="M6893" t="s">
        <v>82</v>
      </c>
    </row>
    <row r="6894" spans="1:13" x14ac:dyDescent="0.25">
      <c r="A6894" t="s">
        <v>13</v>
      </c>
      <c r="B6894">
        <v>1185732</v>
      </c>
      <c r="C6894" s="1">
        <v>44509</v>
      </c>
      <c r="D6894" t="s">
        <v>35</v>
      </c>
      <c r="E6894" t="s">
        <v>109</v>
      </c>
      <c r="F6894" t="s">
        <v>110</v>
      </c>
      <c r="G6894" t="s">
        <v>18</v>
      </c>
      <c r="H6894">
        <v>36</v>
      </c>
      <c r="I6894">
        <v>73</v>
      </c>
      <c r="J6894">
        <v>2628</v>
      </c>
      <c r="K6894">
        <v>1183</v>
      </c>
      <c r="L6894">
        <v>0.45</v>
      </c>
      <c r="M6894" t="s">
        <v>82</v>
      </c>
    </row>
    <row r="6895" spans="1:13" x14ac:dyDescent="0.25">
      <c r="A6895" t="s">
        <v>13</v>
      </c>
      <c r="B6895">
        <v>1185732</v>
      </c>
      <c r="C6895" s="1">
        <v>44509</v>
      </c>
      <c r="D6895" t="s">
        <v>35</v>
      </c>
      <c r="E6895" t="s">
        <v>109</v>
      </c>
      <c r="F6895" t="s">
        <v>110</v>
      </c>
      <c r="G6895" t="s">
        <v>19</v>
      </c>
      <c r="H6895">
        <v>39</v>
      </c>
      <c r="I6895">
        <v>53</v>
      </c>
      <c r="J6895">
        <v>2067</v>
      </c>
      <c r="K6895">
        <v>909</v>
      </c>
      <c r="L6895">
        <v>0.44</v>
      </c>
      <c r="M6895" t="s">
        <v>82</v>
      </c>
    </row>
    <row r="6896" spans="1:13" x14ac:dyDescent="0.25">
      <c r="A6896" t="s">
        <v>13</v>
      </c>
      <c r="B6896">
        <v>1185732</v>
      </c>
      <c r="C6896" s="1">
        <v>44509</v>
      </c>
      <c r="D6896" t="s">
        <v>35</v>
      </c>
      <c r="E6896" t="s">
        <v>109</v>
      </c>
      <c r="F6896" t="s">
        <v>110</v>
      </c>
      <c r="G6896" t="s">
        <v>20</v>
      </c>
      <c r="H6896">
        <v>39</v>
      </c>
      <c r="I6896">
        <v>47</v>
      </c>
      <c r="J6896">
        <v>1833</v>
      </c>
      <c r="K6896">
        <v>788</v>
      </c>
      <c r="L6896">
        <v>0.43</v>
      </c>
      <c r="M6896" t="s">
        <v>82</v>
      </c>
    </row>
    <row r="6897" spans="1:13" x14ac:dyDescent="0.25">
      <c r="A6897" t="s">
        <v>13</v>
      </c>
      <c r="B6897">
        <v>1185732</v>
      </c>
      <c r="C6897" s="1">
        <v>44509</v>
      </c>
      <c r="D6897" t="s">
        <v>35</v>
      </c>
      <c r="E6897" t="s">
        <v>109</v>
      </c>
      <c r="F6897" t="s">
        <v>110</v>
      </c>
      <c r="G6897" t="s">
        <v>21</v>
      </c>
      <c r="H6897">
        <v>55</v>
      </c>
      <c r="I6897">
        <v>44</v>
      </c>
      <c r="J6897">
        <v>2420</v>
      </c>
      <c r="K6897">
        <v>1089</v>
      </c>
      <c r="L6897">
        <v>0.45</v>
      </c>
      <c r="M6897" t="s">
        <v>82</v>
      </c>
    </row>
    <row r="6898" spans="1:13" x14ac:dyDescent="0.25">
      <c r="A6898" t="s">
        <v>13</v>
      </c>
      <c r="B6898">
        <v>1185732</v>
      </c>
      <c r="C6898" s="1">
        <v>44509</v>
      </c>
      <c r="D6898" t="s">
        <v>35</v>
      </c>
      <c r="E6898" t="s">
        <v>109</v>
      </c>
      <c r="F6898" t="s">
        <v>110</v>
      </c>
      <c r="G6898" t="s">
        <v>22</v>
      </c>
      <c r="H6898">
        <v>60</v>
      </c>
      <c r="I6898">
        <v>65</v>
      </c>
      <c r="J6898">
        <v>3900</v>
      </c>
      <c r="K6898">
        <v>1989</v>
      </c>
      <c r="L6898">
        <v>0.51</v>
      </c>
      <c r="M6898" t="s">
        <v>82</v>
      </c>
    </row>
    <row r="6899" spans="1:13" x14ac:dyDescent="0.25">
      <c r="A6899" t="s">
        <v>13</v>
      </c>
      <c r="B6899">
        <v>1185732</v>
      </c>
      <c r="C6899" s="1">
        <v>44538</v>
      </c>
      <c r="D6899" t="s">
        <v>35</v>
      </c>
      <c r="E6899" t="s">
        <v>109</v>
      </c>
      <c r="F6899" t="s">
        <v>110</v>
      </c>
      <c r="G6899" t="s">
        <v>16</v>
      </c>
      <c r="H6899">
        <v>55</v>
      </c>
      <c r="I6899">
        <v>150</v>
      </c>
      <c r="J6899">
        <v>8250</v>
      </c>
      <c r="K6899">
        <v>3795</v>
      </c>
      <c r="L6899">
        <v>0.46</v>
      </c>
      <c r="M6899" t="s">
        <v>82</v>
      </c>
    </row>
    <row r="6900" spans="1:13" x14ac:dyDescent="0.25">
      <c r="A6900" t="s">
        <v>13</v>
      </c>
      <c r="B6900">
        <v>1185732</v>
      </c>
      <c r="C6900" s="1">
        <v>44538</v>
      </c>
      <c r="D6900" t="s">
        <v>35</v>
      </c>
      <c r="E6900" t="s">
        <v>109</v>
      </c>
      <c r="F6900" t="s">
        <v>110</v>
      </c>
      <c r="G6900" t="s">
        <v>18</v>
      </c>
      <c r="H6900">
        <v>46</v>
      </c>
      <c r="I6900">
        <v>75</v>
      </c>
      <c r="J6900">
        <v>3450</v>
      </c>
      <c r="K6900">
        <v>1553</v>
      </c>
      <c r="L6900">
        <v>0.45</v>
      </c>
      <c r="M6900" t="s">
        <v>82</v>
      </c>
    </row>
    <row r="6901" spans="1:13" x14ac:dyDescent="0.25">
      <c r="A6901" t="s">
        <v>13</v>
      </c>
      <c r="B6901">
        <v>1185732</v>
      </c>
      <c r="C6901" s="1">
        <v>44538</v>
      </c>
      <c r="D6901" t="s">
        <v>35</v>
      </c>
      <c r="E6901" t="s">
        <v>109</v>
      </c>
      <c r="F6901" t="s">
        <v>110</v>
      </c>
      <c r="G6901" t="s">
        <v>19</v>
      </c>
      <c r="H6901">
        <v>48</v>
      </c>
      <c r="I6901">
        <v>73</v>
      </c>
      <c r="J6901">
        <v>3504</v>
      </c>
      <c r="K6901">
        <v>1577</v>
      </c>
      <c r="L6901">
        <v>0.45</v>
      </c>
      <c r="M6901" t="s">
        <v>82</v>
      </c>
    </row>
    <row r="6902" spans="1:13" x14ac:dyDescent="0.25">
      <c r="A6902" t="s">
        <v>13</v>
      </c>
      <c r="B6902">
        <v>1185732</v>
      </c>
      <c r="C6902" s="1">
        <v>44538</v>
      </c>
      <c r="D6902" t="s">
        <v>35</v>
      </c>
      <c r="E6902" t="s">
        <v>109</v>
      </c>
      <c r="F6902" t="s">
        <v>110</v>
      </c>
      <c r="G6902" t="s">
        <v>20</v>
      </c>
      <c r="H6902">
        <v>47</v>
      </c>
      <c r="I6902">
        <v>54</v>
      </c>
      <c r="J6902">
        <v>2538</v>
      </c>
      <c r="K6902">
        <v>1041</v>
      </c>
      <c r="L6902">
        <v>0.41</v>
      </c>
      <c r="M6902" t="s">
        <v>82</v>
      </c>
    </row>
    <row r="6903" spans="1:13" x14ac:dyDescent="0.25">
      <c r="A6903" t="s">
        <v>13</v>
      </c>
      <c r="B6903">
        <v>1185732</v>
      </c>
      <c r="C6903" s="1">
        <v>44538</v>
      </c>
      <c r="D6903" t="s">
        <v>35</v>
      </c>
      <c r="E6903" t="s">
        <v>109</v>
      </c>
      <c r="F6903" t="s">
        <v>110</v>
      </c>
      <c r="G6903" t="s">
        <v>21</v>
      </c>
      <c r="H6903">
        <v>58</v>
      </c>
      <c r="I6903">
        <v>54</v>
      </c>
      <c r="J6903">
        <v>3132</v>
      </c>
      <c r="K6903">
        <v>1409</v>
      </c>
      <c r="L6903">
        <v>0.45</v>
      </c>
      <c r="M6903" t="s">
        <v>82</v>
      </c>
    </row>
    <row r="6904" spans="1:13" x14ac:dyDescent="0.25">
      <c r="A6904" t="s">
        <v>13</v>
      </c>
      <c r="B6904">
        <v>1185732</v>
      </c>
      <c r="C6904" s="1">
        <v>44538</v>
      </c>
      <c r="D6904" t="s">
        <v>35</v>
      </c>
      <c r="E6904" t="s">
        <v>109</v>
      </c>
      <c r="F6904" t="s">
        <v>110</v>
      </c>
      <c r="G6904" t="s">
        <v>22</v>
      </c>
      <c r="H6904">
        <v>63</v>
      </c>
      <c r="I6904">
        <v>78</v>
      </c>
      <c r="J6904">
        <v>4914</v>
      </c>
      <c r="K6904">
        <v>2604</v>
      </c>
      <c r="L6904">
        <v>0.53</v>
      </c>
      <c r="M6904" t="s">
        <v>82</v>
      </c>
    </row>
    <row r="6905" spans="1:13" x14ac:dyDescent="0.25">
      <c r="A6905" t="s">
        <v>13</v>
      </c>
      <c r="B6905">
        <v>1185732</v>
      </c>
      <c r="C6905" s="1">
        <v>44202</v>
      </c>
      <c r="D6905" t="s">
        <v>35</v>
      </c>
      <c r="E6905" t="s">
        <v>109</v>
      </c>
      <c r="F6905" t="s">
        <v>110</v>
      </c>
      <c r="G6905" t="s">
        <v>16</v>
      </c>
      <c r="H6905">
        <v>27</v>
      </c>
      <c r="I6905">
        <v>113</v>
      </c>
      <c r="J6905">
        <v>3051</v>
      </c>
      <c r="K6905">
        <v>1373</v>
      </c>
      <c r="L6905">
        <v>0.45</v>
      </c>
      <c r="M6905" t="s">
        <v>82</v>
      </c>
    </row>
    <row r="6906" spans="1:13" x14ac:dyDescent="0.25">
      <c r="A6906" t="s">
        <v>13</v>
      </c>
      <c r="B6906">
        <v>1185732</v>
      </c>
      <c r="C6906" s="1">
        <v>44202</v>
      </c>
      <c r="D6906" t="s">
        <v>35</v>
      </c>
      <c r="E6906" t="s">
        <v>109</v>
      </c>
      <c r="F6906" t="s">
        <v>110</v>
      </c>
      <c r="G6906" t="s">
        <v>18</v>
      </c>
      <c r="H6906">
        <v>29</v>
      </c>
      <c r="I6906">
        <v>70</v>
      </c>
      <c r="J6906">
        <v>2030</v>
      </c>
      <c r="K6906">
        <v>934</v>
      </c>
      <c r="L6906">
        <v>0.46</v>
      </c>
      <c r="M6906" t="s">
        <v>82</v>
      </c>
    </row>
    <row r="6907" spans="1:13" x14ac:dyDescent="0.25">
      <c r="A6907" t="s">
        <v>13</v>
      </c>
      <c r="B6907">
        <v>1185732</v>
      </c>
      <c r="C6907" s="1">
        <v>44202</v>
      </c>
      <c r="D6907" t="s">
        <v>35</v>
      </c>
      <c r="E6907" t="s">
        <v>109</v>
      </c>
      <c r="F6907" t="s">
        <v>110</v>
      </c>
      <c r="G6907" t="s">
        <v>19</v>
      </c>
      <c r="H6907">
        <v>19</v>
      </c>
      <c r="I6907">
        <v>68</v>
      </c>
      <c r="J6907">
        <v>1292</v>
      </c>
      <c r="K6907">
        <v>581</v>
      </c>
      <c r="L6907">
        <v>0.45</v>
      </c>
      <c r="M6907" t="s">
        <v>82</v>
      </c>
    </row>
    <row r="6908" spans="1:13" x14ac:dyDescent="0.25">
      <c r="A6908" t="s">
        <v>13</v>
      </c>
      <c r="B6908">
        <v>1185732</v>
      </c>
      <c r="C6908" s="1">
        <v>44202</v>
      </c>
      <c r="D6908" t="s">
        <v>35</v>
      </c>
      <c r="E6908" t="s">
        <v>109</v>
      </c>
      <c r="F6908" t="s">
        <v>110</v>
      </c>
      <c r="G6908" t="s">
        <v>20</v>
      </c>
      <c r="H6908">
        <v>24</v>
      </c>
      <c r="I6908">
        <v>26</v>
      </c>
      <c r="J6908">
        <v>624</v>
      </c>
      <c r="K6908">
        <v>281</v>
      </c>
      <c r="L6908">
        <v>0.45</v>
      </c>
      <c r="M6908" t="s">
        <v>82</v>
      </c>
    </row>
    <row r="6909" spans="1:13" x14ac:dyDescent="0.25">
      <c r="A6909" t="s">
        <v>13</v>
      </c>
      <c r="B6909">
        <v>1185732</v>
      </c>
      <c r="C6909" s="1">
        <v>44202</v>
      </c>
      <c r="D6909" t="s">
        <v>35</v>
      </c>
      <c r="E6909" t="s">
        <v>109</v>
      </c>
      <c r="F6909" t="s">
        <v>110</v>
      </c>
      <c r="G6909" t="s">
        <v>21</v>
      </c>
      <c r="H6909">
        <v>38</v>
      </c>
      <c r="I6909">
        <v>42</v>
      </c>
      <c r="J6909">
        <v>1596</v>
      </c>
      <c r="K6909">
        <v>1005</v>
      </c>
      <c r="L6909">
        <v>0.63</v>
      </c>
      <c r="M6909" t="s">
        <v>82</v>
      </c>
    </row>
    <row r="6910" spans="1:13" x14ac:dyDescent="0.25">
      <c r="A6910" t="s">
        <v>13</v>
      </c>
      <c r="B6910">
        <v>1185732</v>
      </c>
      <c r="C6910" s="1">
        <v>44202</v>
      </c>
      <c r="D6910" t="s">
        <v>35</v>
      </c>
      <c r="E6910" t="s">
        <v>109</v>
      </c>
      <c r="F6910" t="s">
        <v>110</v>
      </c>
      <c r="G6910" t="s">
        <v>22</v>
      </c>
      <c r="H6910">
        <v>28</v>
      </c>
      <c r="I6910">
        <v>75</v>
      </c>
      <c r="J6910">
        <v>2100</v>
      </c>
      <c r="K6910">
        <v>1092</v>
      </c>
      <c r="L6910">
        <v>0.52</v>
      </c>
      <c r="M6910" t="s">
        <v>82</v>
      </c>
    </row>
    <row r="6911" spans="1:13" x14ac:dyDescent="0.25">
      <c r="A6911" t="s">
        <v>13</v>
      </c>
      <c r="B6911">
        <v>1185732</v>
      </c>
      <c r="C6911" s="1">
        <v>44233</v>
      </c>
      <c r="D6911" t="s">
        <v>35</v>
      </c>
      <c r="E6911" t="s">
        <v>109</v>
      </c>
      <c r="F6911" t="s">
        <v>110</v>
      </c>
      <c r="G6911" t="s">
        <v>16</v>
      </c>
      <c r="H6911">
        <v>28</v>
      </c>
      <c r="I6911">
        <v>145</v>
      </c>
      <c r="J6911">
        <v>4060</v>
      </c>
      <c r="K6911">
        <v>1786</v>
      </c>
      <c r="L6911">
        <v>0.44</v>
      </c>
      <c r="M6911" t="s">
        <v>82</v>
      </c>
    </row>
    <row r="6912" spans="1:13" x14ac:dyDescent="0.25">
      <c r="A6912" t="s">
        <v>13</v>
      </c>
      <c r="B6912">
        <v>1185732</v>
      </c>
      <c r="C6912" s="1">
        <v>44233</v>
      </c>
      <c r="D6912" t="s">
        <v>35</v>
      </c>
      <c r="E6912" t="s">
        <v>109</v>
      </c>
      <c r="F6912" t="s">
        <v>110</v>
      </c>
      <c r="G6912" t="s">
        <v>18</v>
      </c>
      <c r="H6912">
        <v>28</v>
      </c>
      <c r="I6912">
        <v>45</v>
      </c>
      <c r="J6912">
        <v>1260</v>
      </c>
      <c r="K6912">
        <v>580</v>
      </c>
      <c r="L6912">
        <v>0.46</v>
      </c>
      <c r="M6912" t="s">
        <v>82</v>
      </c>
    </row>
    <row r="6913" spans="1:13" x14ac:dyDescent="0.25">
      <c r="A6913" t="s">
        <v>13</v>
      </c>
      <c r="B6913">
        <v>1185732</v>
      </c>
      <c r="C6913" s="1">
        <v>44233</v>
      </c>
      <c r="D6913" t="s">
        <v>35</v>
      </c>
      <c r="E6913" t="s">
        <v>109</v>
      </c>
      <c r="F6913" t="s">
        <v>110</v>
      </c>
      <c r="G6913" t="s">
        <v>19</v>
      </c>
      <c r="H6913">
        <v>19</v>
      </c>
      <c r="I6913">
        <v>56</v>
      </c>
      <c r="J6913">
        <v>1064</v>
      </c>
      <c r="K6913">
        <v>436</v>
      </c>
      <c r="L6913">
        <v>0.41</v>
      </c>
      <c r="M6913" t="s">
        <v>82</v>
      </c>
    </row>
    <row r="6914" spans="1:13" x14ac:dyDescent="0.25">
      <c r="A6914" t="s">
        <v>13</v>
      </c>
      <c r="B6914">
        <v>1185732</v>
      </c>
      <c r="C6914" s="1">
        <v>44233</v>
      </c>
      <c r="D6914" t="s">
        <v>35</v>
      </c>
      <c r="E6914" t="s">
        <v>111</v>
      </c>
      <c r="F6914" t="s">
        <v>112</v>
      </c>
      <c r="G6914" t="s">
        <v>20</v>
      </c>
      <c r="H6914">
        <v>25</v>
      </c>
      <c r="I6914">
        <v>23</v>
      </c>
      <c r="J6914">
        <v>575</v>
      </c>
      <c r="K6914">
        <v>253</v>
      </c>
      <c r="L6914">
        <v>0.44</v>
      </c>
      <c r="M6914" t="s">
        <v>82</v>
      </c>
    </row>
    <row r="6915" spans="1:13" x14ac:dyDescent="0.25">
      <c r="A6915" t="s">
        <v>13</v>
      </c>
      <c r="B6915">
        <v>1185732</v>
      </c>
      <c r="C6915" s="1">
        <v>44233</v>
      </c>
      <c r="D6915" t="s">
        <v>35</v>
      </c>
      <c r="E6915" t="s">
        <v>111</v>
      </c>
      <c r="F6915" t="s">
        <v>112</v>
      </c>
      <c r="G6915" t="s">
        <v>21</v>
      </c>
      <c r="H6915">
        <v>38</v>
      </c>
      <c r="I6915">
        <v>38</v>
      </c>
      <c r="J6915">
        <v>1444</v>
      </c>
      <c r="K6915">
        <v>939</v>
      </c>
      <c r="L6915">
        <v>0.65</v>
      </c>
      <c r="M6915" t="s">
        <v>82</v>
      </c>
    </row>
    <row r="6916" spans="1:13" x14ac:dyDescent="0.25">
      <c r="A6916" t="s">
        <v>13</v>
      </c>
      <c r="B6916">
        <v>1185732</v>
      </c>
      <c r="C6916" s="1">
        <v>44233</v>
      </c>
      <c r="D6916" t="s">
        <v>35</v>
      </c>
      <c r="E6916" t="s">
        <v>111</v>
      </c>
      <c r="F6916" t="s">
        <v>112</v>
      </c>
      <c r="G6916" t="s">
        <v>22</v>
      </c>
      <c r="H6916">
        <v>14</v>
      </c>
      <c r="I6916">
        <v>68</v>
      </c>
      <c r="J6916">
        <v>952</v>
      </c>
      <c r="K6916">
        <v>514</v>
      </c>
      <c r="L6916">
        <v>0.54</v>
      </c>
      <c r="M6916" t="s">
        <v>82</v>
      </c>
    </row>
    <row r="6917" spans="1:13" x14ac:dyDescent="0.25">
      <c r="A6917" t="s">
        <v>13</v>
      </c>
      <c r="B6917">
        <v>1185732</v>
      </c>
      <c r="C6917" s="1">
        <v>44260</v>
      </c>
      <c r="D6917" t="s">
        <v>35</v>
      </c>
      <c r="E6917" t="s">
        <v>111</v>
      </c>
      <c r="F6917" t="s">
        <v>112</v>
      </c>
      <c r="G6917" t="s">
        <v>16</v>
      </c>
      <c r="H6917">
        <v>19</v>
      </c>
      <c r="I6917">
        <v>136</v>
      </c>
      <c r="J6917">
        <v>2584</v>
      </c>
      <c r="K6917">
        <v>1034</v>
      </c>
      <c r="L6917">
        <v>0.4</v>
      </c>
      <c r="M6917" t="s">
        <v>82</v>
      </c>
    </row>
    <row r="6918" spans="1:13" x14ac:dyDescent="0.25">
      <c r="A6918" t="s">
        <v>13</v>
      </c>
      <c r="B6918">
        <v>1185732</v>
      </c>
      <c r="C6918" s="1">
        <v>44260</v>
      </c>
      <c r="D6918" t="s">
        <v>35</v>
      </c>
      <c r="E6918" t="s">
        <v>111</v>
      </c>
      <c r="F6918" t="s">
        <v>112</v>
      </c>
      <c r="G6918" t="s">
        <v>18</v>
      </c>
      <c r="H6918">
        <v>19</v>
      </c>
      <c r="I6918">
        <v>47</v>
      </c>
      <c r="J6918">
        <v>893</v>
      </c>
      <c r="K6918">
        <v>402</v>
      </c>
      <c r="L6918">
        <v>0.45</v>
      </c>
      <c r="M6918" t="s">
        <v>82</v>
      </c>
    </row>
    <row r="6919" spans="1:13" x14ac:dyDescent="0.25">
      <c r="A6919" t="s">
        <v>13</v>
      </c>
      <c r="B6919">
        <v>1185732</v>
      </c>
      <c r="C6919" s="1">
        <v>44260</v>
      </c>
      <c r="D6919" t="s">
        <v>35</v>
      </c>
      <c r="E6919" t="s">
        <v>111</v>
      </c>
      <c r="F6919" t="s">
        <v>112</v>
      </c>
      <c r="G6919" t="s">
        <v>19</v>
      </c>
      <c r="H6919">
        <v>9</v>
      </c>
      <c r="I6919">
        <v>65</v>
      </c>
      <c r="J6919">
        <v>585</v>
      </c>
      <c r="K6919">
        <v>234</v>
      </c>
      <c r="L6919">
        <v>0.4</v>
      </c>
      <c r="M6919" t="s">
        <v>82</v>
      </c>
    </row>
    <row r="6920" spans="1:13" x14ac:dyDescent="0.25">
      <c r="A6920" t="s">
        <v>13</v>
      </c>
      <c r="B6920">
        <v>1185732</v>
      </c>
      <c r="C6920" s="1">
        <v>44260</v>
      </c>
      <c r="D6920" t="s">
        <v>35</v>
      </c>
      <c r="E6920" t="s">
        <v>111</v>
      </c>
      <c r="F6920" t="s">
        <v>112</v>
      </c>
      <c r="G6920" t="s">
        <v>20</v>
      </c>
      <c r="H6920">
        <v>14</v>
      </c>
      <c r="I6920">
        <v>28</v>
      </c>
      <c r="J6920">
        <v>392</v>
      </c>
      <c r="K6920">
        <v>165</v>
      </c>
      <c r="L6920">
        <v>0.42</v>
      </c>
      <c r="M6920" t="s">
        <v>82</v>
      </c>
    </row>
    <row r="6921" spans="1:13" x14ac:dyDescent="0.25">
      <c r="A6921" t="s">
        <v>13</v>
      </c>
      <c r="B6921">
        <v>1185732</v>
      </c>
      <c r="C6921" s="1">
        <v>44260</v>
      </c>
      <c r="D6921" t="s">
        <v>35</v>
      </c>
      <c r="E6921" t="s">
        <v>111</v>
      </c>
      <c r="F6921" t="s">
        <v>112</v>
      </c>
      <c r="G6921" t="s">
        <v>21</v>
      </c>
      <c r="H6921">
        <v>28</v>
      </c>
      <c r="I6921">
        <v>39</v>
      </c>
      <c r="J6921">
        <v>1092</v>
      </c>
      <c r="K6921">
        <v>699</v>
      </c>
      <c r="L6921">
        <v>0.64</v>
      </c>
      <c r="M6921" t="s">
        <v>82</v>
      </c>
    </row>
    <row r="6922" spans="1:13" x14ac:dyDescent="0.25">
      <c r="A6922" t="s">
        <v>13</v>
      </c>
      <c r="B6922">
        <v>1185732</v>
      </c>
      <c r="C6922" s="1">
        <v>44260</v>
      </c>
      <c r="D6922" t="s">
        <v>35</v>
      </c>
      <c r="E6922" t="s">
        <v>111</v>
      </c>
      <c r="F6922" t="s">
        <v>112</v>
      </c>
      <c r="G6922" t="s">
        <v>22</v>
      </c>
      <c r="H6922">
        <v>20</v>
      </c>
      <c r="I6922">
        <v>68</v>
      </c>
      <c r="J6922">
        <v>1360</v>
      </c>
      <c r="K6922">
        <v>721</v>
      </c>
      <c r="L6922">
        <v>0.53</v>
      </c>
      <c r="M6922" t="s">
        <v>82</v>
      </c>
    </row>
    <row r="6923" spans="1:13" x14ac:dyDescent="0.25">
      <c r="A6923" t="s">
        <v>13</v>
      </c>
      <c r="B6923">
        <v>1185732</v>
      </c>
      <c r="C6923" s="1">
        <v>44292</v>
      </c>
      <c r="D6923" t="s">
        <v>35</v>
      </c>
      <c r="E6923" t="s">
        <v>111</v>
      </c>
      <c r="F6923" t="s">
        <v>112</v>
      </c>
      <c r="G6923" t="s">
        <v>16</v>
      </c>
      <c r="H6923">
        <v>20</v>
      </c>
      <c r="I6923">
        <v>124</v>
      </c>
      <c r="J6923">
        <v>2480</v>
      </c>
      <c r="K6923">
        <v>1116</v>
      </c>
      <c r="L6923">
        <v>0.45</v>
      </c>
      <c r="M6923" t="s">
        <v>82</v>
      </c>
    </row>
    <row r="6924" spans="1:13" x14ac:dyDescent="0.25">
      <c r="A6924" t="s">
        <v>13</v>
      </c>
      <c r="B6924">
        <v>1185732</v>
      </c>
      <c r="C6924" s="1">
        <v>44292</v>
      </c>
      <c r="D6924" t="s">
        <v>35</v>
      </c>
      <c r="E6924" t="s">
        <v>111</v>
      </c>
      <c r="F6924" t="s">
        <v>112</v>
      </c>
      <c r="G6924" t="s">
        <v>18</v>
      </c>
      <c r="H6924">
        <v>18</v>
      </c>
      <c r="I6924">
        <v>49</v>
      </c>
      <c r="J6924">
        <v>882</v>
      </c>
      <c r="K6924">
        <v>432</v>
      </c>
      <c r="L6924">
        <v>0.49</v>
      </c>
      <c r="M6924" t="s">
        <v>82</v>
      </c>
    </row>
    <row r="6925" spans="1:13" x14ac:dyDescent="0.25">
      <c r="A6925" t="s">
        <v>13</v>
      </c>
      <c r="B6925">
        <v>1185732</v>
      </c>
      <c r="C6925" s="1">
        <v>44292</v>
      </c>
      <c r="D6925" t="s">
        <v>35</v>
      </c>
      <c r="E6925" t="s">
        <v>111</v>
      </c>
      <c r="F6925" t="s">
        <v>112</v>
      </c>
      <c r="G6925" t="s">
        <v>19</v>
      </c>
      <c r="H6925">
        <v>10</v>
      </c>
      <c r="I6925">
        <v>53</v>
      </c>
      <c r="J6925">
        <v>530</v>
      </c>
      <c r="K6925">
        <v>233</v>
      </c>
      <c r="L6925">
        <v>0.44</v>
      </c>
      <c r="M6925" t="s">
        <v>82</v>
      </c>
    </row>
    <row r="6926" spans="1:13" x14ac:dyDescent="0.25">
      <c r="A6926" t="s">
        <v>13</v>
      </c>
      <c r="B6926">
        <v>1185732</v>
      </c>
      <c r="C6926" s="1">
        <v>44292</v>
      </c>
      <c r="D6926" t="s">
        <v>35</v>
      </c>
      <c r="E6926" t="s">
        <v>111</v>
      </c>
      <c r="F6926" t="s">
        <v>112</v>
      </c>
      <c r="G6926" t="s">
        <v>20</v>
      </c>
      <c r="H6926">
        <v>15</v>
      </c>
      <c r="I6926">
        <v>28</v>
      </c>
      <c r="J6926">
        <v>420</v>
      </c>
      <c r="K6926">
        <v>189</v>
      </c>
      <c r="L6926">
        <v>0.45</v>
      </c>
      <c r="M6926" t="s">
        <v>82</v>
      </c>
    </row>
    <row r="6927" spans="1:13" x14ac:dyDescent="0.25">
      <c r="A6927" t="s">
        <v>13</v>
      </c>
      <c r="B6927">
        <v>1185732</v>
      </c>
      <c r="C6927" s="1">
        <v>44292</v>
      </c>
      <c r="D6927" t="s">
        <v>35</v>
      </c>
      <c r="E6927" t="s">
        <v>111</v>
      </c>
      <c r="F6927" t="s">
        <v>112</v>
      </c>
      <c r="G6927" t="s">
        <v>21</v>
      </c>
      <c r="H6927">
        <v>55</v>
      </c>
      <c r="I6927">
        <v>34</v>
      </c>
      <c r="J6927">
        <v>1870</v>
      </c>
      <c r="K6927">
        <v>1141</v>
      </c>
      <c r="L6927">
        <v>0.61</v>
      </c>
      <c r="M6927" t="s">
        <v>82</v>
      </c>
    </row>
    <row r="6928" spans="1:13" x14ac:dyDescent="0.25">
      <c r="A6928" t="s">
        <v>13</v>
      </c>
      <c r="B6928">
        <v>1185732</v>
      </c>
      <c r="C6928" s="1">
        <v>44292</v>
      </c>
      <c r="D6928" t="s">
        <v>35</v>
      </c>
      <c r="E6928" t="s">
        <v>111</v>
      </c>
      <c r="F6928" t="s">
        <v>112</v>
      </c>
      <c r="G6928" t="s">
        <v>22</v>
      </c>
      <c r="H6928">
        <v>46</v>
      </c>
      <c r="I6928">
        <v>63</v>
      </c>
      <c r="J6928">
        <v>2898</v>
      </c>
      <c r="K6928">
        <v>1507</v>
      </c>
      <c r="L6928">
        <v>0.52</v>
      </c>
      <c r="M6928" t="s">
        <v>82</v>
      </c>
    </row>
    <row r="6929" spans="1:13" x14ac:dyDescent="0.25">
      <c r="A6929" t="s">
        <v>13</v>
      </c>
      <c r="B6929">
        <v>1185732</v>
      </c>
      <c r="C6929" s="1">
        <v>44323</v>
      </c>
      <c r="D6929" t="s">
        <v>35</v>
      </c>
      <c r="E6929" t="s">
        <v>111</v>
      </c>
      <c r="F6929" t="s">
        <v>112</v>
      </c>
      <c r="G6929" t="s">
        <v>16</v>
      </c>
      <c r="H6929">
        <v>57</v>
      </c>
      <c r="I6929">
        <v>146</v>
      </c>
      <c r="J6929">
        <v>8322</v>
      </c>
      <c r="K6929">
        <v>3495</v>
      </c>
      <c r="L6929">
        <v>0.42</v>
      </c>
      <c r="M6929" t="s">
        <v>82</v>
      </c>
    </row>
    <row r="6930" spans="1:13" x14ac:dyDescent="0.25">
      <c r="A6930" t="s">
        <v>13</v>
      </c>
      <c r="B6930">
        <v>1185732</v>
      </c>
      <c r="C6930" s="1">
        <v>44323</v>
      </c>
      <c r="D6930" t="s">
        <v>35</v>
      </c>
      <c r="E6930" t="s">
        <v>111</v>
      </c>
      <c r="F6930" t="s">
        <v>112</v>
      </c>
      <c r="G6930" t="s">
        <v>18</v>
      </c>
      <c r="H6930">
        <v>37</v>
      </c>
      <c r="I6930">
        <v>63</v>
      </c>
      <c r="J6930">
        <v>2331</v>
      </c>
      <c r="K6930">
        <v>1072</v>
      </c>
      <c r="L6930">
        <v>0.46</v>
      </c>
      <c r="M6930" t="s">
        <v>82</v>
      </c>
    </row>
    <row r="6931" spans="1:13" x14ac:dyDescent="0.25">
      <c r="A6931" t="s">
        <v>13</v>
      </c>
      <c r="B6931">
        <v>1185732</v>
      </c>
      <c r="C6931" s="1">
        <v>44323</v>
      </c>
      <c r="D6931" t="s">
        <v>35</v>
      </c>
      <c r="E6931" t="s">
        <v>111</v>
      </c>
      <c r="F6931" t="s">
        <v>112</v>
      </c>
      <c r="G6931" t="s">
        <v>19</v>
      </c>
      <c r="H6931">
        <v>33</v>
      </c>
      <c r="I6931">
        <v>54</v>
      </c>
      <c r="J6931">
        <v>1782</v>
      </c>
      <c r="K6931">
        <v>731</v>
      </c>
      <c r="L6931">
        <v>0.41</v>
      </c>
      <c r="M6931" t="s">
        <v>82</v>
      </c>
    </row>
    <row r="6932" spans="1:13" x14ac:dyDescent="0.25">
      <c r="A6932" t="s">
        <v>13</v>
      </c>
      <c r="B6932">
        <v>1185732</v>
      </c>
      <c r="C6932" s="1">
        <v>44323</v>
      </c>
      <c r="D6932" t="s">
        <v>35</v>
      </c>
      <c r="E6932" t="s">
        <v>111</v>
      </c>
      <c r="F6932" t="s">
        <v>112</v>
      </c>
      <c r="G6932" t="s">
        <v>20</v>
      </c>
      <c r="H6932">
        <v>33</v>
      </c>
      <c r="I6932">
        <v>34</v>
      </c>
      <c r="J6932">
        <v>1122</v>
      </c>
      <c r="K6932">
        <v>494</v>
      </c>
      <c r="L6932">
        <v>0.44</v>
      </c>
      <c r="M6932" t="s">
        <v>82</v>
      </c>
    </row>
    <row r="6933" spans="1:13" x14ac:dyDescent="0.25">
      <c r="A6933" t="s">
        <v>13</v>
      </c>
      <c r="B6933">
        <v>1185732</v>
      </c>
      <c r="C6933" s="1">
        <v>44323</v>
      </c>
      <c r="D6933" t="s">
        <v>35</v>
      </c>
      <c r="E6933" t="s">
        <v>111</v>
      </c>
      <c r="F6933" t="s">
        <v>112</v>
      </c>
      <c r="G6933" t="s">
        <v>21</v>
      </c>
      <c r="H6933">
        <v>43</v>
      </c>
      <c r="I6933">
        <v>42</v>
      </c>
      <c r="J6933">
        <v>1806</v>
      </c>
      <c r="K6933">
        <v>1174</v>
      </c>
      <c r="L6933">
        <v>0.65</v>
      </c>
      <c r="M6933" t="s">
        <v>82</v>
      </c>
    </row>
    <row r="6934" spans="1:13" x14ac:dyDescent="0.25">
      <c r="A6934" t="s">
        <v>13</v>
      </c>
      <c r="B6934">
        <v>1185732</v>
      </c>
      <c r="C6934" s="1">
        <v>44323</v>
      </c>
      <c r="D6934" t="s">
        <v>35</v>
      </c>
      <c r="E6934" t="s">
        <v>111</v>
      </c>
      <c r="F6934" t="s">
        <v>112</v>
      </c>
      <c r="G6934" t="s">
        <v>22</v>
      </c>
      <c r="H6934">
        <v>46</v>
      </c>
      <c r="I6934">
        <v>69</v>
      </c>
      <c r="J6934">
        <v>3174</v>
      </c>
      <c r="K6934">
        <v>1650</v>
      </c>
      <c r="L6934">
        <v>0.52</v>
      </c>
      <c r="M6934" t="s">
        <v>82</v>
      </c>
    </row>
    <row r="6935" spans="1:13" x14ac:dyDescent="0.25">
      <c r="A6935" t="s">
        <v>13</v>
      </c>
      <c r="B6935">
        <v>1185732</v>
      </c>
      <c r="C6935" s="1">
        <v>44353</v>
      </c>
      <c r="D6935" t="s">
        <v>35</v>
      </c>
      <c r="E6935" t="s">
        <v>111</v>
      </c>
      <c r="F6935" t="s">
        <v>112</v>
      </c>
      <c r="G6935" t="s">
        <v>16</v>
      </c>
      <c r="H6935">
        <v>32</v>
      </c>
      <c r="I6935">
        <v>137</v>
      </c>
      <c r="J6935">
        <v>4384</v>
      </c>
      <c r="K6935">
        <v>1841</v>
      </c>
      <c r="L6935">
        <v>0.42</v>
      </c>
      <c r="M6935" t="s">
        <v>82</v>
      </c>
    </row>
    <row r="6936" spans="1:13" x14ac:dyDescent="0.25">
      <c r="A6936" t="s">
        <v>13</v>
      </c>
      <c r="B6936">
        <v>1185732</v>
      </c>
      <c r="C6936" s="1">
        <v>44353</v>
      </c>
      <c r="D6936" t="s">
        <v>35</v>
      </c>
      <c r="E6936" t="s">
        <v>111</v>
      </c>
      <c r="F6936" t="s">
        <v>112</v>
      </c>
      <c r="G6936" t="s">
        <v>18</v>
      </c>
      <c r="H6936">
        <v>28</v>
      </c>
      <c r="I6936">
        <v>77</v>
      </c>
      <c r="J6936">
        <v>2156</v>
      </c>
      <c r="K6936">
        <v>1035</v>
      </c>
      <c r="L6936">
        <v>0.48</v>
      </c>
      <c r="M6936" t="s">
        <v>82</v>
      </c>
    </row>
    <row r="6937" spans="1:13" x14ac:dyDescent="0.25">
      <c r="A6937" t="s">
        <v>13</v>
      </c>
      <c r="B6937">
        <v>1185732</v>
      </c>
      <c r="C6937" s="1">
        <v>44353</v>
      </c>
      <c r="D6937" t="s">
        <v>35</v>
      </c>
      <c r="E6937" t="s">
        <v>111</v>
      </c>
      <c r="F6937" t="s">
        <v>112</v>
      </c>
      <c r="G6937" t="s">
        <v>19</v>
      </c>
      <c r="H6937">
        <v>23</v>
      </c>
      <c r="I6937">
        <v>50</v>
      </c>
      <c r="J6937">
        <v>1150</v>
      </c>
      <c r="K6937">
        <v>518</v>
      </c>
      <c r="L6937">
        <v>0.45</v>
      </c>
      <c r="M6937" t="s">
        <v>82</v>
      </c>
    </row>
    <row r="6938" spans="1:13" x14ac:dyDescent="0.25">
      <c r="A6938" t="s">
        <v>13</v>
      </c>
      <c r="B6938">
        <v>1185732</v>
      </c>
      <c r="C6938" s="1">
        <v>44353</v>
      </c>
      <c r="D6938" t="s">
        <v>35</v>
      </c>
      <c r="E6938" t="s">
        <v>111</v>
      </c>
      <c r="F6938" t="s">
        <v>112</v>
      </c>
      <c r="G6938" t="s">
        <v>20</v>
      </c>
      <c r="H6938">
        <v>24</v>
      </c>
      <c r="I6938">
        <v>44</v>
      </c>
      <c r="J6938">
        <v>1056</v>
      </c>
      <c r="K6938">
        <v>465</v>
      </c>
      <c r="L6938">
        <v>0.44</v>
      </c>
      <c r="M6938" t="s">
        <v>82</v>
      </c>
    </row>
    <row r="6939" spans="1:13" x14ac:dyDescent="0.25">
      <c r="A6939" t="s">
        <v>13</v>
      </c>
      <c r="B6939">
        <v>1185732</v>
      </c>
      <c r="C6939" s="1">
        <v>44353</v>
      </c>
      <c r="D6939" t="s">
        <v>35</v>
      </c>
      <c r="E6939" t="s">
        <v>111</v>
      </c>
      <c r="F6939" t="s">
        <v>112</v>
      </c>
      <c r="G6939" t="s">
        <v>21</v>
      </c>
      <c r="H6939">
        <v>34</v>
      </c>
      <c r="I6939">
        <v>44</v>
      </c>
      <c r="J6939">
        <v>1496</v>
      </c>
      <c r="K6939">
        <v>957</v>
      </c>
      <c r="L6939">
        <v>0.64</v>
      </c>
      <c r="M6939" t="s">
        <v>82</v>
      </c>
    </row>
    <row r="6940" spans="1:13" x14ac:dyDescent="0.25">
      <c r="A6940" t="s">
        <v>13</v>
      </c>
      <c r="B6940">
        <v>1185732</v>
      </c>
      <c r="C6940" s="1">
        <v>44353</v>
      </c>
      <c r="D6940" t="s">
        <v>35</v>
      </c>
      <c r="E6940" t="s">
        <v>111</v>
      </c>
      <c r="F6940" t="s">
        <v>112</v>
      </c>
      <c r="G6940" t="s">
        <v>22</v>
      </c>
      <c r="H6940">
        <v>51</v>
      </c>
      <c r="I6940">
        <v>85</v>
      </c>
      <c r="J6940">
        <v>4335</v>
      </c>
      <c r="K6940">
        <v>2298</v>
      </c>
      <c r="L6940">
        <v>0.53</v>
      </c>
      <c r="M6940" t="s">
        <v>82</v>
      </c>
    </row>
    <row r="6941" spans="1:13" x14ac:dyDescent="0.25">
      <c r="A6941" t="s">
        <v>13</v>
      </c>
      <c r="B6941">
        <v>1185732</v>
      </c>
      <c r="C6941" s="1">
        <v>44382</v>
      </c>
      <c r="D6941" t="s">
        <v>35</v>
      </c>
      <c r="E6941" t="s">
        <v>111</v>
      </c>
      <c r="F6941" t="s">
        <v>112</v>
      </c>
      <c r="G6941" t="s">
        <v>16</v>
      </c>
      <c r="H6941">
        <v>49</v>
      </c>
      <c r="I6941">
        <v>138</v>
      </c>
      <c r="J6941">
        <v>6762</v>
      </c>
      <c r="K6941">
        <v>2975</v>
      </c>
      <c r="L6941">
        <v>0.44</v>
      </c>
      <c r="M6941" t="s">
        <v>82</v>
      </c>
    </row>
    <row r="6942" spans="1:13" x14ac:dyDescent="0.25">
      <c r="A6942" t="s">
        <v>13</v>
      </c>
      <c r="B6942">
        <v>1185732</v>
      </c>
      <c r="C6942" s="1">
        <v>44382</v>
      </c>
      <c r="D6942" t="s">
        <v>35</v>
      </c>
      <c r="E6942" t="s">
        <v>111</v>
      </c>
      <c r="F6942" t="s">
        <v>112</v>
      </c>
      <c r="G6942" t="s">
        <v>18</v>
      </c>
      <c r="H6942">
        <v>44</v>
      </c>
      <c r="I6942">
        <v>87</v>
      </c>
      <c r="J6942">
        <v>3828</v>
      </c>
      <c r="K6942">
        <v>1876</v>
      </c>
      <c r="L6942">
        <v>0.49</v>
      </c>
      <c r="M6942" t="s">
        <v>82</v>
      </c>
    </row>
    <row r="6943" spans="1:13" x14ac:dyDescent="0.25">
      <c r="A6943" t="s">
        <v>13</v>
      </c>
      <c r="B6943">
        <v>1185732</v>
      </c>
      <c r="C6943" s="1">
        <v>44382</v>
      </c>
      <c r="D6943" t="s">
        <v>35</v>
      </c>
      <c r="E6943" t="s">
        <v>111</v>
      </c>
      <c r="F6943" t="s">
        <v>112</v>
      </c>
      <c r="G6943" t="s">
        <v>19</v>
      </c>
      <c r="H6943">
        <v>36</v>
      </c>
      <c r="I6943">
        <v>68</v>
      </c>
      <c r="J6943">
        <v>2448</v>
      </c>
      <c r="K6943">
        <v>1077</v>
      </c>
      <c r="L6943">
        <v>0.44</v>
      </c>
      <c r="M6943" t="s">
        <v>82</v>
      </c>
    </row>
    <row r="6944" spans="1:13" x14ac:dyDescent="0.25">
      <c r="A6944" t="s">
        <v>13</v>
      </c>
      <c r="B6944">
        <v>1185732</v>
      </c>
      <c r="C6944" s="1">
        <v>44382</v>
      </c>
      <c r="D6944" t="s">
        <v>35</v>
      </c>
      <c r="E6944" t="s">
        <v>111</v>
      </c>
      <c r="F6944" t="s">
        <v>112</v>
      </c>
      <c r="G6944" t="s">
        <v>20</v>
      </c>
      <c r="H6944">
        <v>37</v>
      </c>
      <c r="I6944">
        <v>47</v>
      </c>
      <c r="J6944">
        <v>1739</v>
      </c>
      <c r="K6944">
        <v>713</v>
      </c>
      <c r="L6944">
        <v>0.41</v>
      </c>
      <c r="M6944" t="s">
        <v>82</v>
      </c>
    </row>
    <row r="6945" spans="1:13" x14ac:dyDescent="0.25">
      <c r="A6945" t="s">
        <v>13</v>
      </c>
      <c r="B6945">
        <v>1185732</v>
      </c>
      <c r="C6945" s="1">
        <v>44382</v>
      </c>
      <c r="D6945" t="s">
        <v>35</v>
      </c>
      <c r="E6945" t="s">
        <v>111</v>
      </c>
      <c r="F6945" t="s">
        <v>112</v>
      </c>
      <c r="G6945" t="s">
        <v>21</v>
      </c>
      <c r="H6945">
        <v>46</v>
      </c>
      <c r="I6945">
        <v>60</v>
      </c>
      <c r="J6945">
        <v>2760</v>
      </c>
      <c r="K6945">
        <v>1656</v>
      </c>
      <c r="L6945">
        <v>0.6</v>
      </c>
      <c r="M6945" t="s">
        <v>82</v>
      </c>
    </row>
    <row r="6946" spans="1:13" x14ac:dyDescent="0.25">
      <c r="A6946" t="s">
        <v>13</v>
      </c>
      <c r="B6946">
        <v>1185732</v>
      </c>
      <c r="C6946" s="1">
        <v>44382</v>
      </c>
      <c r="D6946" t="s">
        <v>35</v>
      </c>
      <c r="E6946" t="s">
        <v>111</v>
      </c>
      <c r="F6946" t="s">
        <v>112</v>
      </c>
      <c r="G6946" t="s">
        <v>22</v>
      </c>
      <c r="H6946">
        <v>51</v>
      </c>
      <c r="I6946">
        <v>94</v>
      </c>
      <c r="J6946">
        <v>4794</v>
      </c>
      <c r="K6946">
        <v>2397</v>
      </c>
      <c r="L6946">
        <v>0.5</v>
      </c>
      <c r="M6946" t="s">
        <v>82</v>
      </c>
    </row>
    <row r="6947" spans="1:13" x14ac:dyDescent="0.25">
      <c r="A6947" t="s">
        <v>13</v>
      </c>
      <c r="B6947">
        <v>1185732</v>
      </c>
      <c r="C6947" s="1">
        <v>44414</v>
      </c>
      <c r="D6947" t="s">
        <v>35</v>
      </c>
      <c r="E6947" t="s">
        <v>111</v>
      </c>
      <c r="F6947" t="s">
        <v>112</v>
      </c>
      <c r="G6947" t="s">
        <v>16</v>
      </c>
      <c r="H6947">
        <v>49</v>
      </c>
      <c r="I6947">
        <v>131</v>
      </c>
      <c r="J6947">
        <v>6419</v>
      </c>
      <c r="K6947">
        <v>2696</v>
      </c>
      <c r="L6947">
        <v>0.42</v>
      </c>
      <c r="M6947" t="s">
        <v>82</v>
      </c>
    </row>
    <row r="6948" spans="1:13" x14ac:dyDescent="0.25">
      <c r="A6948" t="s">
        <v>13</v>
      </c>
      <c r="B6948">
        <v>1185732</v>
      </c>
      <c r="C6948" s="1">
        <v>44414</v>
      </c>
      <c r="D6948" t="s">
        <v>35</v>
      </c>
      <c r="E6948" t="s">
        <v>111</v>
      </c>
      <c r="F6948" t="s">
        <v>112</v>
      </c>
      <c r="G6948" t="s">
        <v>18</v>
      </c>
      <c r="H6948">
        <v>42</v>
      </c>
      <c r="I6948">
        <v>78</v>
      </c>
      <c r="J6948">
        <v>3276</v>
      </c>
      <c r="K6948">
        <v>1507</v>
      </c>
      <c r="L6948">
        <v>0.46</v>
      </c>
      <c r="M6948" t="s">
        <v>82</v>
      </c>
    </row>
    <row r="6949" spans="1:13" x14ac:dyDescent="0.25">
      <c r="A6949" t="s">
        <v>13</v>
      </c>
      <c r="B6949">
        <v>1185732</v>
      </c>
      <c r="C6949" s="1">
        <v>44414</v>
      </c>
      <c r="D6949" t="s">
        <v>35</v>
      </c>
      <c r="E6949" t="s">
        <v>111</v>
      </c>
      <c r="F6949" t="s">
        <v>112</v>
      </c>
      <c r="G6949" t="s">
        <v>19</v>
      </c>
      <c r="H6949">
        <v>39</v>
      </c>
      <c r="I6949">
        <v>61</v>
      </c>
      <c r="J6949">
        <v>2379</v>
      </c>
      <c r="K6949">
        <v>1023</v>
      </c>
      <c r="L6949">
        <v>0.43</v>
      </c>
      <c r="M6949" t="s">
        <v>82</v>
      </c>
    </row>
    <row r="6950" spans="1:13" x14ac:dyDescent="0.25">
      <c r="A6950" t="s">
        <v>13</v>
      </c>
      <c r="B6950">
        <v>1185732</v>
      </c>
      <c r="C6950" s="1">
        <v>44414</v>
      </c>
      <c r="D6950" t="s">
        <v>35</v>
      </c>
      <c r="E6950" t="s">
        <v>111</v>
      </c>
      <c r="F6950" t="s">
        <v>112</v>
      </c>
      <c r="G6950" t="s">
        <v>20</v>
      </c>
      <c r="H6950">
        <v>37</v>
      </c>
      <c r="I6950">
        <v>54</v>
      </c>
      <c r="J6950">
        <v>1998</v>
      </c>
      <c r="K6950">
        <v>819</v>
      </c>
      <c r="L6950">
        <v>0.41</v>
      </c>
      <c r="M6950" t="s">
        <v>82</v>
      </c>
    </row>
    <row r="6951" spans="1:13" x14ac:dyDescent="0.25">
      <c r="A6951" t="s">
        <v>13</v>
      </c>
      <c r="B6951">
        <v>1185732</v>
      </c>
      <c r="C6951" s="1">
        <v>44414</v>
      </c>
      <c r="D6951" t="s">
        <v>35</v>
      </c>
      <c r="E6951" t="s">
        <v>111</v>
      </c>
      <c r="F6951" t="s">
        <v>112</v>
      </c>
      <c r="G6951" t="s">
        <v>21</v>
      </c>
      <c r="H6951">
        <v>48</v>
      </c>
      <c r="I6951">
        <v>51</v>
      </c>
      <c r="J6951">
        <v>2448</v>
      </c>
      <c r="K6951">
        <v>1469</v>
      </c>
      <c r="L6951">
        <v>0.6</v>
      </c>
      <c r="M6951" t="s">
        <v>82</v>
      </c>
    </row>
    <row r="6952" spans="1:13" x14ac:dyDescent="0.25">
      <c r="A6952" t="s">
        <v>13</v>
      </c>
      <c r="B6952">
        <v>1185732</v>
      </c>
      <c r="C6952" s="1">
        <v>44414</v>
      </c>
      <c r="D6952" t="s">
        <v>35</v>
      </c>
      <c r="E6952" t="s">
        <v>111</v>
      </c>
      <c r="F6952" t="s">
        <v>112</v>
      </c>
      <c r="G6952" t="s">
        <v>22</v>
      </c>
      <c r="H6952">
        <v>53</v>
      </c>
      <c r="I6952">
        <v>98</v>
      </c>
      <c r="J6952">
        <v>5194</v>
      </c>
      <c r="K6952">
        <v>2857</v>
      </c>
      <c r="L6952">
        <v>0.55000000000000004</v>
      </c>
      <c r="M6952" t="s">
        <v>82</v>
      </c>
    </row>
    <row r="6953" spans="1:13" x14ac:dyDescent="0.25">
      <c r="A6953" t="s">
        <v>13</v>
      </c>
      <c r="B6953">
        <v>1185732</v>
      </c>
      <c r="C6953" s="1">
        <v>44446</v>
      </c>
      <c r="D6953" t="s">
        <v>35</v>
      </c>
      <c r="E6953" t="s">
        <v>111</v>
      </c>
      <c r="F6953" t="s">
        <v>112</v>
      </c>
      <c r="G6953" t="s">
        <v>16</v>
      </c>
      <c r="H6953">
        <v>34</v>
      </c>
      <c r="I6953">
        <v>133</v>
      </c>
      <c r="J6953">
        <v>4522</v>
      </c>
      <c r="K6953">
        <v>1809</v>
      </c>
      <c r="L6953">
        <v>0.4</v>
      </c>
      <c r="M6953" t="s">
        <v>82</v>
      </c>
    </row>
    <row r="6954" spans="1:13" x14ac:dyDescent="0.25">
      <c r="A6954" t="s">
        <v>13</v>
      </c>
      <c r="B6954">
        <v>1185732</v>
      </c>
      <c r="C6954" s="1">
        <v>44446</v>
      </c>
      <c r="D6954" t="s">
        <v>35</v>
      </c>
      <c r="E6954" t="s">
        <v>111</v>
      </c>
      <c r="F6954" t="s">
        <v>112</v>
      </c>
      <c r="G6954" t="s">
        <v>18</v>
      </c>
      <c r="H6954">
        <v>27</v>
      </c>
      <c r="I6954">
        <v>77</v>
      </c>
      <c r="J6954">
        <v>2079</v>
      </c>
      <c r="K6954">
        <v>977</v>
      </c>
      <c r="L6954">
        <v>0.47</v>
      </c>
      <c r="M6954" t="s">
        <v>82</v>
      </c>
    </row>
    <row r="6955" spans="1:13" x14ac:dyDescent="0.25">
      <c r="A6955" t="s">
        <v>13</v>
      </c>
      <c r="B6955">
        <v>1185732</v>
      </c>
      <c r="C6955" s="1">
        <v>44446</v>
      </c>
      <c r="D6955" t="s">
        <v>35</v>
      </c>
      <c r="E6955" t="s">
        <v>111</v>
      </c>
      <c r="F6955" t="s">
        <v>112</v>
      </c>
      <c r="G6955" t="s">
        <v>19</v>
      </c>
      <c r="H6955">
        <v>24</v>
      </c>
      <c r="I6955">
        <v>49</v>
      </c>
      <c r="J6955">
        <v>1176</v>
      </c>
      <c r="K6955">
        <v>470</v>
      </c>
      <c r="L6955">
        <v>0.4</v>
      </c>
      <c r="M6955" t="s">
        <v>82</v>
      </c>
    </row>
    <row r="6956" spans="1:13" x14ac:dyDescent="0.25">
      <c r="A6956" t="s">
        <v>13</v>
      </c>
      <c r="B6956">
        <v>1185732</v>
      </c>
      <c r="C6956" s="1">
        <v>44446</v>
      </c>
      <c r="D6956" t="s">
        <v>35</v>
      </c>
      <c r="E6956" t="s">
        <v>111</v>
      </c>
      <c r="F6956" t="s">
        <v>112</v>
      </c>
      <c r="G6956" t="s">
        <v>20</v>
      </c>
      <c r="H6956">
        <v>23</v>
      </c>
      <c r="I6956">
        <v>38</v>
      </c>
      <c r="J6956">
        <v>874</v>
      </c>
      <c r="K6956">
        <v>393</v>
      </c>
      <c r="L6956">
        <v>0.45</v>
      </c>
      <c r="M6956" t="s">
        <v>82</v>
      </c>
    </row>
    <row r="6957" spans="1:13" x14ac:dyDescent="0.25">
      <c r="A6957" t="s">
        <v>13</v>
      </c>
      <c r="B6957">
        <v>1185732</v>
      </c>
      <c r="C6957" s="1">
        <v>44446</v>
      </c>
      <c r="D6957" t="s">
        <v>35</v>
      </c>
      <c r="E6957" t="s">
        <v>111</v>
      </c>
      <c r="F6957" t="s">
        <v>112</v>
      </c>
      <c r="G6957" t="s">
        <v>21</v>
      </c>
      <c r="H6957">
        <v>34</v>
      </c>
      <c r="I6957">
        <v>45</v>
      </c>
      <c r="J6957">
        <v>1530</v>
      </c>
      <c r="K6957">
        <v>933</v>
      </c>
      <c r="L6957">
        <v>0.61</v>
      </c>
      <c r="M6957" t="s">
        <v>82</v>
      </c>
    </row>
    <row r="6958" spans="1:13" x14ac:dyDescent="0.25">
      <c r="A6958" t="s">
        <v>13</v>
      </c>
      <c r="B6958">
        <v>1185732</v>
      </c>
      <c r="C6958" s="1">
        <v>44446</v>
      </c>
      <c r="D6958" t="s">
        <v>35</v>
      </c>
      <c r="E6958" t="s">
        <v>111</v>
      </c>
      <c r="F6958" t="s">
        <v>112</v>
      </c>
      <c r="G6958" t="s">
        <v>22</v>
      </c>
      <c r="H6958">
        <v>36</v>
      </c>
      <c r="I6958">
        <v>61</v>
      </c>
      <c r="J6958">
        <v>2196</v>
      </c>
      <c r="K6958">
        <v>1098</v>
      </c>
      <c r="L6958">
        <v>0.5</v>
      </c>
      <c r="M6958" t="s">
        <v>82</v>
      </c>
    </row>
    <row r="6959" spans="1:13" x14ac:dyDescent="0.25">
      <c r="A6959" t="s">
        <v>13</v>
      </c>
      <c r="B6959">
        <v>1185732</v>
      </c>
      <c r="C6959" s="1">
        <v>44475</v>
      </c>
      <c r="D6959" t="s">
        <v>35</v>
      </c>
      <c r="E6959" t="s">
        <v>111</v>
      </c>
      <c r="F6959" t="s">
        <v>112</v>
      </c>
      <c r="G6959" t="s">
        <v>16</v>
      </c>
      <c r="H6959">
        <v>43</v>
      </c>
      <c r="I6959">
        <v>112</v>
      </c>
      <c r="J6959">
        <v>4816</v>
      </c>
      <c r="K6959">
        <v>1975</v>
      </c>
      <c r="L6959">
        <v>0.41</v>
      </c>
      <c r="M6959" t="s">
        <v>82</v>
      </c>
    </row>
    <row r="6960" spans="1:13" x14ac:dyDescent="0.25">
      <c r="A6960" t="s">
        <v>13</v>
      </c>
      <c r="B6960">
        <v>1185732</v>
      </c>
      <c r="C6960" s="1">
        <v>44475</v>
      </c>
      <c r="D6960" t="s">
        <v>35</v>
      </c>
      <c r="E6960" t="s">
        <v>111</v>
      </c>
      <c r="F6960" t="s">
        <v>112</v>
      </c>
      <c r="G6960" t="s">
        <v>18</v>
      </c>
      <c r="H6960">
        <v>32</v>
      </c>
      <c r="I6960">
        <v>75</v>
      </c>
      <c r="J6960">
        <v>2400</v>
      </c>
      <c r="K6960">
        <v>1104</v>
      </c>
      <c r="L6960">
        <v>0.46</v>
      </c>
      <c r="M6960" t="s">
        <v>82</v>
      </c>
    </row>
    <row r="6961" spans="1:13" x14ac:dyDescent="0.25">
      <c r="A6961" t="s">
        <v>13</v>
      </c>
      <c r="B6961">
        <v>1185732</v>
      </c>
      <c r="C6961" s="1">
        <v>44475</v>
      </c>
      <c r="D6961" t="s">
        <v>35</v>
      </c>
      <c r="E6961" t="s">
        <v>111</v>
      </c>
      <c r="F6961" t="s">
        <v>112</v>
      </c>
      <c r="G6961" t="s">
        <v>19</v>
      </c>
      <c r="H6961">
        <v>34</v>
      </c>
      <c r="I6961">
        <v>39</v>
      </c>
      <c r="J6961">
        <v>1326</v>
      </c>
      <c r="K6961">
        <v>544</v>
      </c>
      <c r="L6961">
        <v>0.41</v>
      </c>
      <c r="M6961" t="s">
        <v>82</v>
      </c>
    </row>
    <row r="6962" spans="1:13" x14ac:dyDescent="0.25">
      <c r="A6962" t="s">
        <v>13</v>
      </c>
      <c r="B6962">
        <v>1185732</v>
      </c>
      <c r="C6962" s="1">
        <v>44475</v>
      </c>
      <c r="D6962" t="s">
        <v>35</v>
      </c>
      <c r="E6962" t="s">
        <v>111</v>
      </c>
      <c r="F6962" t="s">
        <v>112</v>
      </c>
      <c r="G6962" t="s">
        <v>20</v>
      </c>
      <c r="H6962">
        <v>34</v>
      </c>
      <c r="I6962">
        <v>31</v>
      </c>
      <c r="J6962">
        <v>1054</v>
      </c>
      <c r="K6962">
        <v>443</v>
      </c>
      <c r="L6962">
        <v>0.42</v>
      </c>
      <c r="M6962" t="s">
        <v>82</v>
      </c>
    </row>
    <row r="6963" spans="1:13" x14ac:dyDescent="0.25">
      <c r="A6963" t="s">
        <v>13</v>
      </c>
      <c r="B6963">
        <v>1185732</v>
      </c>
      <c r="C6963" s="1">
        <v>44475</v>
      </c>
      <c r="D6963" t="s">
        <v>35</v>
      </c>
      <c r="E6963" t="s">
        <v>111</v>
      </c>
      <c r="F6963" t="s">
        <v>112</v>
      </c>
      <c r="G6963" t="s">
        <v>21</v>
      </c>
      <c r="H6963">
        <v>42</v>
      </c>
      <c r="I6963">
        <v>38</v>
      </c>
      <c r="J6963">
        <v>1596</v>
      </c>
      <c r="K6963">
        <v>1021</v>
      </c>
      <c r="L6963">
        <v>0.64</v>
      </c>
      <c r="M6963" t="s">
        <v>82</v>
      </c>
    </row>
    <row r="6964" spans="1:13" x14ac:dyDescent="0.25">
      <c r="A6964" t="s">
        <v>29</v>
      </c>
      <c r="B6964">
        <v>1185732</v>
      </c>
      <c r="C6964" s="1">
        <v>44475</v>
      </c>
      <c r="D6964" t="s">
        <v>35</v>
      </c>
      <c r="E6964" t="s">
        <v>111</v>
      </c>
      <c r="F6964" t="s">
        <v>112</v>
      </c>
      <c r="G6964" t="s">
        <v>22</v>
      </c>
      <c r="H6964">
        <v>49</v>
      </c>
      <c r="I6964">
        <v>73</v>
      </c>
      <c r="J6964">
        <v>3577</v>
      </c>
      <c r="K6964">
        <v>1896</v>
      </c>
      <c r="L6964">
        <v>0.53</v>
      </c>
      <c r="M6964" t="s">
        <v>82</v>
      </c>
    </row>
    <row r="6965" spans="1:13" x14ac:dyDescent="0.25">
      <c r="A6965" t="s">
        <v>29</v>
      </c>
      <c r="B6965">
        <v>1185732</v>
      </c>
      <c r="C6965" s="1">
        <v>44506</v>
      </c>
      <c r="D6965" t="s">
        <v>35</v>
      </c>
      <c r="E6965" t="s">
        <v>111</v>
      </c>
      <c r="F6965" t="s">
        <v>112</v>
      </c>
      <c r="G6965" t="s">
        <v>16</v>
      </c>
      <c r="H6965">
        <v>41</v>
      </c>
      <c r="I6965">
        <v>112</v>
      </c>
      <c r="J6965">
        <v>4592</v>
      </c>
      <c r="K6965">
        <v>2020</v>
      </c>
      <c r="L6965">
        <v>0.44</v>
      </c>
      <c r="M6965" t="s">
        <v>82</v>
      </c>
    </row>
    <row r="6966" spans="1:13" x14ac:dyDescent="0.25">
      <c r="A6966" t="s">
        <v>29</v>
      </c>
      <c r="B6966">
        <v>1185732</v>
      </c>
      <c r="C6966" s="1">
        <v>44506</v>
      </c>
      <c r="D6966" t="s">
        <v>35</v>
      </c>
      <c r="E6966" t="s">
        <v>111</v>
      </c>
      <c r="F6966" t="s">
        <v>112</v>
      </c>
      <c r="G6966" t="s">
        <v>18</v>
      </c>
      <c r="H6966">
        <v>32</v>
      </c>
      <c r="I6966">
        <v>72</v>
      </c>
      <c r="J6966">
        <v>2304</v>
      </c>
      <c r="K6966">
        <v>1129</v>
      </c>
      <c r="L6966">
        <v>0.49</v>
      </c>
      <c r="M6966" t="s">
        <v>82</v>
      </c>
    </row>
    <row r="6967" spans="1:13" x14ac:dyDescent="0.25">
      <c r="A6967" t="s">
        <v>29</v>
      </c>
      <c r="B6967">
        <v>1185732</v>
      </c>
      <c r="C6967" s="1">
        <v>44506</v>
      </c>
      <c r="D6967" t="s">
        <v>35</v>
      </c>
      <c r="E6967" t="s">
        <v>111</v>
      </c>
      <c r="F6967" t="s">
        <v>112</v>
      </c>
      <c r="G6967" t="s">
        <v>19</v>
      </c>
      <c r="H6967">
        <v>32</v>
      </c>
      <c r="I6967">
        <v>57</v>
      </c>
      <c r="J6967">
        <v>1824</v>
      </c>
      <c r="K6967">
        <v>803</v>
      </c>
      <c r="L6967">
        <v>0.44</v>
      </c>
      <c r="M6967" t="s">
        <v>82</v>
      </c>
    </row>
    <row r="6968" spans="1:13" x14ac:dyDescent="0.25">
      <c r="A6968" t="s">
        <v>29</v>
      </c>
      <c r="B6968">
        <v>1185732</v>
      </c>
      <c r="C6968" s="1">
        <v>44506</v>
      </c>
      <c r="D6968" t="s">
        <v>35</v>
      </c>
      <c r="E6968" t="s">
        <v>111</v>
      </c>
      <c r="F6968" t="s">
        <v>112</v>
      </c>
      <c r="G6968" t="s">
        <v>20</v>
      </c>
      <c r="H6968">
        <v>34</v>
      </c>
      <c r="I6968">
        <v>52</v>
      </c>
      <c r="J6968">
        <v>1768</v>
      </c>
      <c r="K6968">
        <v>725</v>
      </c>
      <c r="L6968">
        <v>0.41</v>
      </c>
      <c r="M6968" t="s">
        <v>82</v>
      </c>
    </row>
    <row r="6969" spans="1:13" x14ac:dyDescent="0.25">
      <c r="A6969" t="s">
        <v>29</v>
      </c>
      <c r="B6969">
        <v>1185732</v>
      </c>
      <c r="C6969" s="1">
        <v>44506</v>
      </c>
      <c r="D6969" t="s">
        <v>35</v>
      </c>
      <c r="E6969" t="s">
        <v>111</v>
      </c>
      <c r="F6969" t="s">
        <v>112</v>
      </c>
      <c r="G6969" t="s">
        <v>21</v>
      </c>
      <c r="H6969">
        <v>55</v>
      </c>
      <c r="I6969">
        <v>49</v>
      </c>
      <c r="J6969">
        <v>2695</v>
      </c>
      <c r="K6969">
        <v>1617</v>
      </c>
      <c r="L6969">
        <v>0.6</v>
      </c>
      <c r="M6969" t="s">
        <v>82</v>
      </c>
    </row>
    <row r="6970" spans="1:13" x14ac:dyDescent="0.25">
      <c r="A6970" t="s">
        <v>29</v>
      </c>
      <c r="B6970">
        <v>1185732</v>
      </c>
      <c r="C6970" s="1">
        <v>44506</v>
      </c>
      <c r="D6970" t="s">
        <v>35</v>
      </c>
      <c r="E6970" t="s">
        <v>111</v>
      </c>
      <c r="F6970" t="s">
        <v>112</v>
      </c>
      <c r="G6970" t="s">
        <v>22</v>
      </c>
      <c r="H6970">
        <v>59</v>
      </c>
      <c r="I6970">
        <v>72</v>
      </c>
      <c r="J6970">
        <v>4248</v>
      </c>
      <c r="K6970">
        <v>2209</v>
      </c>
      <c r="L6970">
        <v>0.52</v>
      </c>
      <c r="M6970" t="s">
        <v>82</v>
      </c>
    </row>
    <row r="6971" spans="1:13" x14ac:dyDescent="0.25">
      <c r="A6971" t="s">
        <v>29</v>
      </c>
      <c r="B6971">
        <v>1185732</v>
      </c>
      <c r="C6971" s="1">
        <v>44535</v>
      </c>
      <c r="D6971" t="s">
        <v>35</v>
      </c>
      <c r="E6971" t="s">
        <v>111</v>
      </c>
      <c r="F6971" t="s">
        <v>112</v>
      </c>
      <c r="G6971" t="s">
        <v>16</v>
      </c>
      <c r="H6971">
        <v>54</v>
      </c>
      <c r="I6971">
        <v>147</v>
      </c>
      <c r="J6971">
        <v>7938</v>
      </c>
      <c r="K6971">
        <v>3334</v>
      </c>
      <c r="L6971">
        <v>0.42</v>
      </c>
      <c r="M6971" t="s">
        <v>82</v>
      </c>
    </row>
    <row r="6972" spans="1:13" x14ac:dyDescent="0.25">
      <c r="A6972" t="s">
        <v>29</v>
      </c>
      <c r="B6972">
        <v>1185732</v>
      </c>
      <c r="C6972" s="1">
        <v>44535</v>
      </c>
      <c r="D6972" t="s">
        <v>35</v>
      </c>
      <c r="E6972" t="s">
        <v>111</v>
      </c>
      <c r="F6972" t="s">
        <v>112</v>
      </c>
      <c r="G6972" t="s">
        <v>18</v>
      </c>
      <c r="H6972">
        <v>47</v>
      </c>
      <c r="I6972">
        <v>91</v>
      </c>
      <c r="J6972">
        <v>4277</v>
      </c>
      <c r="K6972">
        <v>2010</v>
      </c>
      <c r="L6972">
        <v>0.47</v>
      </c>
      <c r="M6972" t="s">
        <v>82</v>
      </c>
    </row>
    <row r="6973" spans="1:13" x14ac:dyDescent="0.25">
      <c r="A6973" t="s">
        <v>29</v>
      </c>
      <c r="B6973">
        <v>1185732</v>
      </c>
      <c r="C6973" s="1">
        <v>44535</v>
      </c>
      <c r="D6973" t="s">
        <v>35</v>
      </c>
      <c r="E6973" t="s">
        <v>111</v>
      </c>
      <c r="F6973" t="s">
        <v>112</v>
      </c>
      <c r="G6973" t="s">
        <v>19</v>
      </c>
      <c r="H6973">
        <v>47</v>
      </c>
      <c r="I6973">
        <v>83</v>
      </c>
      <c r="J6973">
        <v>3901</v>
      </c>
      <c r="K6973">
        <v>1638</v>
      </c>
      <c r="L6973">
        <v>0.42</v>
      </c>
      <c r="M6973" t="s">
        <v>82</v>
      </c>
    </row>
    <row r="6974" spans="1:13" x14ac:dyDescent="0.25">
      <c r="A6974" t="s">
        <v>29</v>
      </c>
      <c r="B6974">
        <v>1185732</v>
      </c>
      <c r="C6974" s="1">
        <v>44535</v>
      </c>
      <c r="D6974" t="s">
        <v>35</v>
      </c>
      <c r="E6974" t="s">
        <v>111</v>
      </c>
      <c r="F6974" t="s">
        <v>112</v>
      </c>
      <c r="G6974" t="s">
        <v>20</v>
      </c>
      <c r="H6974">
        <v>49</v>
      </c>
      <c r="I6974">
        <v>61</v>
      </c>
      <c r="J6974">
        <v>2989</v>
      </c>
      <c r="K6974">
        <v>1285</v>
      </c>
      <c r="L6974">
        <v>0.43</v>
      </c>
      <c r="M6974" t="s">
        <v>82</v>
      </c>
    </row>
    <row r="6975" spans="1:13" x14ac:dyDescent="0.25">
      <c r="A6975" t="s">
        <v>29</v>
      </c>
      <c r="B6975">
        <v>1185732</v>
      </c>
      <c r="C6975" s="1">
        <v>44535</v>
      </c>
      <c r="D6975" t="s">
        <v>35</v>
      </c>
      <c r="E6975" t="s">
        <v>111</v>
      </c>
      <c r="F6975" t="s">
        <v>112</v>
      </c>
      <c r="G6975" t="s">
        <v>21</v>
      </c>
      <c r="H6975">
        <v>59</v>
      </c>
      <c r="I6975">
        <v>59</v>
      </c>
      <c r="J6975">
        <v>3481</v>
      </c>
      <c r="K6975">
        <v>2123</v>
      </c>
      <c r="L6975">
        <v>0.61</v>
      </c>
      <c r="M6975" t="s">
        <v>82</v>
      </c>
    </row>
    <row r="6976" spans="1:13" x14ac:dyDescent="0.25">
      <c r="A6976" t="s">
        <v>29</v>
      </c>
      <c r="B6976">
        <v>1185732</v>
      </c>
      <c r="C6976" s="1">
        <v>44535</v>
      </c>
      <c r="D6976" t="s">
        <v>35</v>
      </c>
      <c r="E6976" t="s">
        <v>111</v>
      </c>
      <c r="F6976" t="s">
        <v>112</v>
      </c>
      <c r="G6976" t="s">
        <v>22</v>
      </c>
      <c r="H6976">
        <v>59</v>
      </c>
      <c r="I6976">
        <v>88</v>
      </c>
      <c r="J6976">
        <v>5192</v>
      </c>
      <c r="K6976">
        <v>2856</v>
      </c>
      <c r="L6976">
        <v>0.55000000000000004</v>
      </c>
      <c r="M6976" t="s">
        <v>82</v>
      </c>
    </row>
    <row r="6977" spans="1:13" x14ac:dyDescent="0.25">
      <c r="A6977" t="s">
        <v>29</v>
      </c>
      <c r="B6977">
        <v>1185732</v>
      </c>
      <c r="C6977" s="1">
        <v>44199</v>
      </c>
      <c r="D6977" t="s">
        <v>35</v>
      </c>
      <c r="E6977" t="s">
        <v>111</v>
      </c>
      <c r="F6977" t="s">
        <v>112</v>
      </c>
      <c r="G6977" t="s">
        <v>16</v>
      </c>
      <c r="H6977">
        <v>28</v>
      </c>
      <c r="I6977">
        <v>126</v>
      </c>
      <c r="J6977">
        <v>3528</v>
      </c>
      <c r="K6977">
        <v>1588</v>
      </c>
      <c r="L6977">
        <v>0.45</v>
      </c>
      <c r="M6977" t="s">
        <v>82</v>
      </c>
    </row>
    <row r="6978" spans="1:13" x14ac:dyDescent="0.25">
      <c r="A6978" t="s">
        <v>29</v>
      </c>
      <c r="B6978">
        <v>1185732</v>
      </c>
      <c r="C6978" s="1">
        <v>44199</v>
      </c>
      <c r="D6978" t="s">
        <v>35</v>
      </c>
      <c r="E6978" t="s">
        <v>111</v>
      </c>
      <c r="F6978" t="s">
        <v>112</v>
      </c>
      <c r="G6978" t="s">
        <v>18</v>
      </c>
      <c r="H6978">
        <v>29</v>
      </c>
      <c r="I6978">
        <v>70</v>
      </c>
      <c r="J6978">
        <v>2030</v>
      </c>
      <c r="K6978">
        <v>934</v>
      </c>
      <c r="L6978">
        <v>0.46</v>
      </c>
      <c r="M6978" t="s">
        <v>82</v>
      </c>
    </row>
    <row r="6979" spans="1:13" x14ac:dyDescent="0.25">
      <c r="A6979" t="s">
        <v>29</v>
      </c>
      <c r="B6979">
        <v>1185732</v>
      </c>
      <c r="C6979" s="1">
        <v>44199</v>
      </c>
      <c r="D6979" t="s">
        <v>35</v>
      </c>
      <c r="E6979" t="s">
        <v>111</v>
      </c>
      <c r="F6979" t="s">
        <v>112</v>
      </c>
      <c r="G6979" t="s">
        <v>19</v>
      </c>
      <c r="H6979">
        <v>18</v>
      </c>
      <c r="I6979">
        <v>65</v>
      </c>
      <c r="J6979">
        <v>1170</v>
      </c>
      <c r="K6979">
        <v>480</v>
      </c>
      <c r="L6979">
        <v>0.41</v>
      </c>
      <c r="M6979" t="s">
        <v>82</v>
      </c>
    </row>
    <row r="6980" spans="1:13" x14ac:dyDescent="0.25">
      <c r="A6980" t="s">
        <v>29</v>
      </c>
      <c r="B6980">
        <v>1185732</v>
      </c>
      <c r="C6980" s="1">
        <v>44199</v>
      </c>
      <c r="D6980" t="s">
        <v>35</v>
      </c>
      <c r="E6980" t="s">
        <v>111</v>
      </c>
      <c r="F6980" t="s">
        <v>112</v>
      </c>
      <c r="G6980" t="s">
        <v>20</v>
      </c>
      <c r="H6980">
        <v>23</v>
      </c>
      <c r="I6980">
        <v>29</v>
      </c>
      <c r="J6980">
        <v>667</v>
      </c>
      <c r="K6980">
        <v>300</v>
      </c>
      <c r="L6980">
        <v>0.45</v>
      </c>
      <c r="M6980" t="s">
        <v>82</v>
      </c>
    </row>
    <row r="6981" spans="1:13" x14ac:dyDescent="0.25">
      <c r="A6981" t="s">
        <v>29</v>
      </c>
      <c r="B6981">
        <v>1185732</v>
      </c>
      <c r="C6981" s="1">
        <v>44199</v>
      </c>
      <c r="D6981" t="s">
        <v>35</v>
      </c>
      <c r="E6981" t="s">
        <v>111</v>
      </c>
      <c r="F6981" t="s">
        <v>112</v>
      </c>
      <c r="G6981" t="s">
        <v>21</v>
      </c>
      <c r="H6981">
        <v>38</v>
      </c>
      <c r="I6981">
        <v>45</v>
      </c>
      <c r="J6981">
        <v>1710</v>
      </c>
      <c r="K6981">
        <v>1060</v>
      </c>
      <c r="L6981">
        <v>0.62</v>
      </c>
      <c r="M6981" t="s">
        <v>82</v>
      </c>
    </row>
    <row r="6982" spans="1:13" x14ac:dyDescent="0.25">
      <c r="A6982" t="s">
        <v>29</v>
      </c>
      <c r="B6982">
        <v>1185732</v>
      </c>
      <c r="C6982" s="1">
        <v>44199</v>
      </c>
      <c r="D6982" t="s">
        <v>35</v>
      </c>
      <c r="E6982" t="s">
        <v>111</v>
      </c>
      <c r="F6982" t="s">
        <v>112</v>
      </c>
      <c r="G6982" t="s">
        <v>22</v>
      </c>
      <c r="H6982">
        <v>28</v>
      </c>
      <c r="I6982">
        <v>73</v>
      </c>
      <c r="J6982">
        <v>2044</v>
      </c>
      <c r="K6982">
        <v>1124</v>
      </c>
      <c r="L6982">
        <v>0.55000000000000004</v>
      </c>
      <c r="M6982" t="s">
        <v>82</v>
      </c>
    </row>
    <row r="6983" spans="1:13" x14ac:dyDescent="0.25">
      <c r="A6983" t="s">
        <v>29</v>
      </c>
      <c r="B6983">
        <v>1185732</v>
      </c>
      <c r="C6983" s="1">
        <v>44230</v>
      </c>
      <c r="D6983" t="s">
        <v>35</v>
      </c>
      <c r="E6983" t="s">
        <v>111</v>
      </c>
      <c r="F6983" t="s">
        <v>112</v>
      </c>
      <c r="G6983" t="s">
        <v>16</v>
      </c>
      <c r="H6983">
        <v>29</v>
      </c>
      <c r="I6983">
        <v>140</v>
      </c>
      <c r="J6983">
        <v>4060</v>
      </c>
      <c r="K6983">
        <v>1665</v>
      </c>
      <c r="L6983">
        <v>0.41</v>
      </c>
      <c r="M6983" t="s">
        <v>82</v>
      </c>
    </row>
    <row r="6984" spans="1:13" x14ac:dyDescent="0.25">
      <c r="A6984" t="s">
        <v>29</v>
      </c>
      <c r="B6984">
        <v>1185732</v>
      </c>
      <c r="C6984" s="1">
        <v>44230</v>
      </c>
      <c r="D6984" t="s">
        <v>35</v>
      </c>
      <c r="E6984" t="s">
        <v>111</v>
      </c>
      <c r="F6984" t="s">
        <v>112</v>
      </c>
      <c r="G6984" t="s">
        <v>18</v>
      </c>
      <c r="H6984">
        <v>29</v>
      </c>
      <c r="I6984">
        <v>39</v>
      </c>
      <c r="J6984">
        <v>1131</v>
      </c>
      <c r="K6984">
        <v>554</v>
      </c>
      <c r="L6984">
        <v>0.49</v>
      </c>
      <c r="M6984" t="s">
        <v>82</v>
      </c>
    </row>
    <row r="6985" spans="1:13" x14ac:dyDescent="0.25">
      <c r="A6985" t="s">
        <v>29</v>
      </c>
      <c r="B6985">
        <v>1185732</v>
      </c>
      <c r="C6985" s="1">
        <v>44230</v>
      </c>
      <c r="D6985" t="s">
        <v>35</v>
      </c>
      <c r="E6985" t="s">
        <v>111</v>
      </c>
      <c r="F6985" t="s">
        <v>112</v>
      </c>
      <c r="G6985" t="s">
        <v>19</v>
      </c>
      <c r="H6985">
        <v>20</v>
      </c>
      <c r="I6985">
        <v>60</v>
      </c>
      <c r="J6985">
        <v>1200</v>
      </c>
      <c r="K6985">
        <v>516</v>
      </c>
      <c r="L6985">
        <v>0.43</v>
      </c>
      <c r="M6985" t="s">
        <v>82</v>
      </c>
    </row>
    <row r="6986" spans="1:13" x14ac:dyDescent="0.25">
      <c r="A6986" t="s">
        <v>29</v>
      </c>
      <c r="B6986">
        <v>1185732</v>
      </c>
      <c r="C6986" s="1">
        <v>44230</v>
      </c>
      <c r="D6986" t="s">
        <v>35</v>
      </c>
      <c r="E6986" t="s">
        <v>113</v>
      </c>
      <c r="F6986" t="s">
        <v>114</v>
      </c>
      <c r="G6986" t="s">
        <v>20</v>
      </c>
      <c r="H6986">
        <v>23</v>
      </c>
      <c r="I6986">
        <v>20</v>
      </c>
      <c r="J6986">
        <v>460</v>
      </c>
      <c r="K6986">
        <v>198</v>
      </c>
      <c r="L6986">
        <v>0.43</v>
      </c>
      <c r="M6986" t="s">
        <v>82</v>
      </c>
    </row>
    <row r="6987" spans="1:13" x14ac:dyDescent="0.25">
      <c r="A6987" t="s">
        <v>29</v>
      </c>
      <c r="B6987">
        <v>1185732</v>
      </c>
      <c r="C6987" s="1">
        <v>44230</v>
      </c>
      <c r="D6987" t="s">
        <v>35</v>
      </c>
      <c r="E6987" t="s">
        <v>113</v>
      </c>
      <c r="F6987" t="s">
        <v>114</v>
      </c>
      <c r="G6987" t="s">
        <v>21</v>
      </c>
      <c r="H6987">
        <v>38</v>
      </c>
      <c r="I6987">
        <v>38</v>
      </c>
      <c r="J6987">
        <v>1444</v>
      </c>
      <c r="K6987">
        <v>881</v>
      </c>
      <c r="L6987">
        <v>0.61</v>
      </c>
      <c r="M6987" t="s">
        <v>82</v>
      </c>
    </row>
    <row r="6988" spans="1:13" x14ac:dyDescent="0.25">
      <c r="A6988" t="s">
        <v>29</v>
      </c>
      <c r="B6988">
        <v>1185732</v>
      </c>
      <c r="C6988" s="1">
        <v>44230</v>
      </c>
      <c r="D6988" t="s">
        <v>35</v>
      </c>
      <c r="E6988" t="s">
        <v>113</v>
      </c>
      <c r="F6988" t="s">
        <v>114</v>
      </c>
      <c r="G6988" t="s">
        <v>22</v>
      </c>
      <c r="H6988">
        <v>14</v>
      </c>
      <c r="I6988">
        <v>65</v>
      </c>
      <c r="J6988">
        <v>910</v>
      </c>
      <c r="K6988">
        <v>464</v>
      </c>
      <c r="L6988">
        <v>0.51</v>
      </c>
      <c r="M6988" t="s">
        <v>82</v>
      </c>
    </row>
    <row r="6989" spans="1:13" x14ac:dyDescent="0.25">
      <c r="A6989" t="s">
        <v>29</v>
      </c>
      <c r="B6989">
        <v>1185732</v>
      </c>
      <c r="C6989" s="1">
        <v>44257</v>
      </c>
      <c r="D6989" t="s">
        <v>35</v>
      </c>
      <c r="E6989" t="s">
        <v>113</v>
      </c>
      <c r="F6989" t="s">
        <v>114</v>
      </c>
      <c r="G6989" t="s">
        <v>16</v>
      </c>
      <c r="H6989">
        <v>19</v>
      </c>
      <c r="I6989">
        <v>141</v>
      </c>
      <c r="J6989">
        <v>2679</v>
      </c>
      <c r="K6989">
        <v>1098</v>
      </c>
      <c r="L6989">
        <v>0.41</v>
      </c>
      <c r="M6989" t="s">
        <v>82</v>
      </c>
    </row>
    <row r="6990" spans="1:13" x14ac:dyDescent="0.25">
      <c r="A6990" t="s">
        <v>29</v>
      </c>
      <c r="B6990">
        <v>1185732</v>
      </c>
      <c r="C6990" s="1">
        <v>44257</v>
      </c>
      <c r="D6990" t="s">
        <v>35</v>
      </c>
      <c r="E6990" t="s">
        <v>113</v>
      </c>
      <c r="F6990" t="s">
        <v>114</v>
      </c>
      <c r="G6990" t="s">
        <v>18</v>
      </c>
      <c r="H6990">
        <v>19</v>
      </c>
      <c r="I6990">
        <v>44</v>
      </c>
      <c r="J6990">
        <v>836</v>
      </c>
      <c r="K6990">
        <v>418</v>
      </c>
      <c r="L6990">
        <v>0.5</v>
      </c>
      <c r="M6990" t="s">
        <v>82</v>
      </c>
    </row>
    <row r="6991" spans="1:13" x14ac:dyDescent="0.25">
      <c r="A6991" t="s">
        <v>29</v>
      </c>
      <c r="B6991">
        <v>1185732</v>
      </c>
      <c r="C6991" s="1">
        <v>44257</v>
      </c>
      <c r="D6991" t="s">
        <v>35</v>
      </c>
      <c r="E6991" t="s">
        <v>113</v>
      </c>
      <c r="F6991" t="s">
        <v>114</v>
      </c>
      <c r="G6991" t="s">
        <v>19</v>
      </c>
      <c r="H6991">
        <v>9</v>
      </c>
      <c r="I6991">
        <v>59</v>
      </c>
      <c r="J6991">
        <v>531</v>
      </c>
      <c r="K6991">
        <v>234</v>
      </c>
      <c r="L6991">
        <v>0.44</v>
      </c>
      <c r="M6991" t="s">
        <v>82</v>
      </c>
    </row>
    <row r="6992" spans="1:13" x14ac:dyDescent="0.25">
      <c r="A6992" t="s">
        <v>29</v>
      </c>
      <c r="B6992">
        <v>1185732</v>
      </c>
      <c r="C6992" s="1">
        <v>44257</v>
      </c>
      <c r="D6992" t="s">
        <v>35</v>
      </c>
      <c r="E6992" t="s">
        <v>113</v>
      </c>
      <c r="F6992" t="s">
        <v>114</v>
      </c>
      <c r="G6992" t="s">
        <v>20</v>
      </c>
      <c r="H6992">
        <v>14</v>
      </c>
      <c r="I6992">
        <v>20</v>
      </c>
      <c r="J6992">
        <v>280</v>
      </c>
      <c r="K6992">
        <v>115</v>
      </c>
      <c r="L6992">
        <v>0.41</v>
      </c>
      <c r="M6992" t="s">
        <v>82</v>
      </c>
    </row>
    <row r="6993" spans="1:13" x14ac:dyDescent="0.25">
      <c r="A6993" t="s">
        <v>29</v>
      </c>
      <c r="B6993">
        <v>1185732</v>
      </c>
      <c r="C6993" s="1">
        <v>44257</v>
      </c>
      <c r="D6993" t="s">
        <v>35</v>
      </c>
      <c r="E6993" t="s">
        <v>113</v>
      </c>
      <c r="F6993" t="s">
        <v>114</v>
      </c>
      <c r="G6993" t="s">
        <v>21</v>
      </c>
      <c r="H6993">
        <v>29</v>
      </c>
      <c r="I6993">
        <v>34</v>
      </c>
      <c r="J6993">
        <v>986</v>
      </c>
      <c r="K6993">
        <v>601</v>
      </c>
      <c r="L6993">
        <v>0.61</v>
      </c>
      <c r="M6993" t="s">
        <v>82</v>
      </c>
    </row>
    <row r="6994" spans="1:13" x14ac:dyDescent="0.25">
      <c r="A6994" t="s">
        <v>29</v>
      </c>
      <c r="B6994">
        <v>1185732</v>
      </c>
      <c r="C6994" s="1">
        <v>44257</v>
      </c>
      <c r="D6994" t="s">
        <v>35</v>
      </c>
      <c r="E6994" t="s">
        <v>113</v>
      </c>
      <c r="F6994" t="s">
        <v>114</v>
      </c>
      <c r="G6994" t="s">
        <v>22</v>
      </c>
      <c r="H6994">
        <v>18</v>
      </c>
      <c r="I6994">
        <v>63</v>
      </c>
      <c r="J6994">
        <v>1134</v>
      </c>
      <c r="K6994">
        <v>612</v>
      </c>
      <c r="L6994">
        <v>0.54</v>
      </c>
      <c r="M6994" t="s">
        <v>82</v>
      </c>
    </row>
    <row r="6995" spans="1:13" x14ac:dyDescent="0.25">
      <c r="A6995" t="s">
        <v>29</v>
      </c>
      <c r="B6995">
        <v>1185732</v>
      </c>
      <c r="C6995" s="1">
        <v>44289</v>
      </c>
      <c r="D6995" t="s">
        <v>35</v>
      </c>
      <c r="E6995" t="s">
        <v>113</v>
      </c>
      <c r="F6995" t="s">
        <v>114</v>
      </c>
      <c r="G6995" t="s">
        <v>16</v>
      </c>
      <c r="H6995">
        <v>18</v>
      </c>
      <c r="I6995">
        <v>122</v>
      </c>
      <c r="J6995">
        <v>2196</v>
      </c>
      <c r="K6995">
        <v>900</v>
      </c>
      <c r="L6995">
        <v>0.41</v>
      </c>
      <c r="M6995" t="s">
        <v>82</v>
      </c>
    </row>
    <row r="6996" spans="1:13" x14ac:dyDescent="0.25">
      <c r="A6996" t="s">
        <v>29</v>
      </c>
      <c r="B6996">
        <v>1185732</v>
      </c>
      <c r="C6996" s="1">
        <v>44289</v>
      </c>
      <c r="D6996" t="s">
        <v>35</v>
      </c>
      <c r="E6996" t="s">
        <v>113</v>
      </c>
      <c r="F6996" t="s">
        <v>114</v>
      </c>
      <c r="G6996" t="s">
        <v>18</v>
      </c>
      <c r="H6996">
        <v>20</v>
      </c>
      <c r="I6996">
        <v>39</v>
      </c>
      <c r="J6996">
        <v>780</v>
      </c>
      <c r="K6996">
        <v>359</v>
      </c>
      <c r="L6996">
        <v>0.46</v>
      </c>
      <c r="M6996" t="s">
        <v>82</v>
      </c>
    </row>
    <row r="6997" spans="1:13" x14ac:dyDescent="0.25">
      <c r="A6997" t="s">
        <v>29</v>
      </c>
      <c r="B6997">
        <v>1185732</v>
      </c>
      <c r="C6997" s="1">
        <v>44289</v>
      </c>
      <c r="D6997" t="s">
        <v>35</v>
      </c>
      <c r="E6997" t="s">
        <v>113</v>
      </c>
      <c r="F6997" t="s">
        <v>114</v>
      </c>
      <c r="G6997" t="s">
        <v>19</v>
      </c>
      <c r="H6997">
        <v>9</v>
      </c>
      <c r="I6997">
        <v>41</v>
      </c>
      <c r="J6997">
        <v>369</v>
      </c>
      <c r="K6997">
        <v>159</v>
      </c>
      <c r="L6997">
        <v>0.43</v>
      </c>
      <c r="M6997" t="s">
        <v>82</v>
      </c>
    </row>
    <row r="6998" spans="1:13" x14ac:dyDescent="0.25">
      <c r="A6998" t="s">
        <v>29</v>
      </c>
      <c r="B6998">
        <v>1185732</v>
      </c>
      <c r="C6998" s="1">
        <v>44289</v>
      </c>
      <c r="D6998" t="s">
        <v>35</v>
      </c>
      <c r="E6998" t="s">
        <v>113</v>
      </c>
      <c r="F6998" t="s">
        <v>114</v>
      </c>
      <c r="G6998" t="s">
        <v>20</v>
      </c>
      <c r="H6998">
        <v>15</v>
      </c>
      <c r="I6998">
        <v>22</v>
      </c>
      <c r="J6998">
        <v>330</v>
      </c>
      <c r="K6998">
        <v>135</v>
      </c>
      <c r="L6998">
        <v>0.41</v>
      </c>
      <c r="M6998" t="s">
        <v>82</v>
      </c>
    </row>
    <row r="6999" spans="1:13" x14ac:dyDescent="0.25">
      <c r="A6999" t="s">
        <v>29</v>
      </c>
      <c r="B6999">
        <v>1185732</v>
      </c>
      <c r="C6999" s="1">
        <v>44289</v>
      </c>
      <c r="D6999" t="s">
        <v>35</v>
      </c>
      <c r="E6999" t="s">
        <v>113</v>
      </c>
      <c r="F6999" t="s">
        <v>114</v>
      </c>
      <c r="G6999" t="s">
        <v>21</v>
      </c>
      <c r="H6999">
        <v>55</v>
      </c>
      <c r="I6999">
        <v>26</v>
      </c>
      <c r="J6999">
        <v>1430</v>
      </c>
      <c r="K6999">
        <v>887</v>
      </c>
      <c r="L6999">
        <v>0.62</v>
      </c>
      <c r="M6999" t="s">
        <v>82</v>
      </c>
    </row>
    <row r="7000" spans="1:13" x14ac:dyDescent="0.25">
      <c r="A7000" t="s">
        <v>29</v>
      </c>
      <c r="B7000">
        <v>1185732</v>
      </c>
      <c r="C7000" s="1">
        <v>44289</v>
      </c>
      <c r="D7000" t="s">
        <v>35</v>
      </c>
      <c r="E7000" t="s">
        <v>113</v>
      </c>
      <c r="F7000" t="s">
        <v>114</v>
      </c>
      <c r="G7000" t="s">
        <v>22</v>
      </c>
      <c r="H7000">
        <v>49</v>
      </c>
      <c r="I7000">
        <v>61</v>
      </c>
      <c r="J7000">
        <v>2989</v>
      </c>
      <c r="K7000">
        <v>1644</v>
      </c>
      <c r="L7000">
        <v>0.55000000000000004</v>
      </c>
      <c r="M7000" t="s">
        <v>82</v>
      </c>
    </row>
    <row r="7001" spans="1:13" x14ac:dyDescent="0.25">
      <c r="A7001" t="s">
        <v>29</v>
      </c>
      <c r="B7001">
        <v>1185732</v>
      </c>
      <c r="C7001" s="1">
        <v>44320</v>
      </c>
      <c r="D7001" t="s">
        <v>35</v>
      </c>
      <c r="E7001" t="s">
        <v>113</v>
      </c>
      <c r="F7001" t="s">
        <v>114</v>
      </c>
      <c r="G7001" t="s">
        <v>16</v>
      </c>
      <c r="H7001">
        <v>58</v>
      </c>
      <c r="I7001">
        <v>134</v>
      </c>
      <c r="J7001">
        <v>7772</v>
      </c>
      <c r="K7001">
        <v>3187</v>
      </c>
      <c r="L7001">
        <v>0.41</v>
      </c>
      <c r="M7001" t="s">
        <v>82</v>
      </c>
    </row>
    <row r="7002" spans="1:13" x14ac:dyDescent="0.25">
      <c r="A7002" t="s">
        <v>29</v>
      </c>
      <c r="B7002">
        <v>1185732</v>
      </c>
      <c r="C7002" s="1">
        <v>44320</v>
      </c>
      <c r="D7002" t="s">
        <v>35</v>
      </c>
      <c r="E7002" t="s">
        <v>113</v>
      </c>
      <c r="F7002" t="s">
        <v>114</v>
      </c>
      <c r="G7002" t="s">
        <v>18</v>
      </c>
      <c r="H7002">
        <v>39</v>
      </c>
      <c r="I7002">
        <v>50</v>
      </c>
      <c r="J7002">
        <v>1950</v>
      </c>
      <c r="K7002">
        <v>956</v>
      </c>
      <c r="L7002">
        <v>0.49</v>
      </c>
      <c r="M7002" t="s">
        <v>82</v>
      </c>
    </row>
    <row r="7003" spans="1:13" x14ac:dyDescent="0.25">
      <c r="A7003" t="s">
        <v>29</v>
      </c>
      <c r="B7003">
        <v>1185732</v>
      </c>
      <c r="C7003" s="1">
        <v>44320</v>
      </c>
      <c r="D7003" t="s">
        <v>35</v>
      </c>
      <c r="E7003" t="s">
        <v>113</v>
      </c>
      <c r="F7003" t="s">
        <v>114</v>
      </c>
      <c r="G7003" t="s">
        <v>19</v>
      </c>
      <c r="H7003">
        <v>33</v>
      </c>
      <c r="I7003">
        <v>49</v>
      </c>
      <c r="J7003">
        <v>1617</v>
      </c>
      <c r="K7003">
        <v>728</v>
      </c>
      <c r="L7003">
        <v>0.45</v>
      </c>
      <c r="M7003" t="s">
        <v>82</v>
      </c>
    </row>
    <row r="7004" spans="1:13" x14ac:dyDescent="0.25">
      <c r="A7004" t="s">
        <v>29</v>
      </c>
      <c r="B7004">
        <v>1185732</v>
      </c>
      <c r="C7004" s="1">
        <v>44320</v>
      </c>
      <c r="D7004" t="s">
        <v>35</v>
      </c>
      <c r="E7004" t="s">
        <v>113</v>
      </c>
      <c r="F7004" t="s">
        <v>114</v>
      </c>
      <c r="G7004" t="s">
        <v>20</v>
      </c>
      <c r="H7004">
        <v>32</v>
      </c>
      <c r="I7004">
        <v>38</v>
      </c>
      <c r="J7004">
        <v>1216</v>
      </c>
      <c r="K7004">
        <v>535</v>
      </c>
      <c r="L7004">
        <v>0.44</v>
      </c>
      <c r="M7004" t="s">
        <v>82</v>
      </c>
    </row>
    <row r="7005" spans="1:13" x14ac:dyDescent="0.25">
      <c r="A7005" t="s">
        <v>29</v>
      </c>
      <c r="B7005">
        <v>1185732</v>
      </c>
      <c r="C7005" s="1">
        <v>44320</v>
      </c>
      <c r="D7005" t="s">
        <v>35</v>
      </c>
      <c r="E7005" t="s">
        <v>113</v>
      </c>
      <c r="F7005" t="s">
        <v>114</v>
      </c>
      <c r="G7005" t="s">
        <v>21</v>
      </c>
      <c r="H7005">
        <v>44</v>
      </c>
      <c r="I7005">
        <v>53</v>
      </c>
      <c r="J7005">
        <v>2332</v>
      </c>
      <c r="K7005">
        <v>1423</v>
      </c>
      <c r="L7005">
        <v>0.61</v>
      </c>
      <c r="M7005" t="s">
        <v>82</v>
      </c>
    </row>
    <row r="7006" spans="1:13" x14ac:dyDescent="0.25">
      <c r="A7006" t="s">
        <v>29</v>
      </c>
      <c r="B7006">
        <v>1185732</v>
      </c>
      <c r="C7006" s="1">
        <v>44320</v>
      </c>
      <c r="D7006" t="s">
        <v>35</v>
      </c>
      <c r="E7006" t="s">
        <v>113</v>
      </c>
      <c r="F7006" t="s">
        <v>114</v>
      </c>
      <c r="G7006" t="s">
        <v>22</v>
      </c>
      <c r="H7006">
        <v>47</v>
      </c>
      <c r="I7006">
        <v>90</v>
      </c>
      <c r="J7006">
        <v>4230</v>
      </c>
      <c r="K7006">
        <v>2157</v>
      </c>
      <c r="L7006">
        <v>0.51</v>
      </c>
      <c r="M7006" t="s">
        <v>82</v>
      </c>
    </row>
    <row r="7007" spans="1:13" x14ac:dyDescent="0.25">
      <c r="A7007" t="s">
        <v>29</v>
      </c>
      <c r="B7007">
        <v>1185732</v>
      </c>
      <c r="C7007" s="1">
        <v>44350</v>
      </c>
      <c r="D7007" t="s">
        <v>35</v>
      </c>
      <c r="E7007" t="s">
        <v>113</v>
      </c>
      <c r="F7007" t="s">
        <v>114</v>
      </c>
      <c r="G7007" t="s">
        <v>16</v>
      </c>
      <c r="H7007">
        <v>32</v>
      </c>
      <c r="I7007">
        <v>160</v>
      </c>
      <c r="J7007">
        <v>5120</v>
      </c>
      <c r="K7007">
        <v>2253</v>
      </c>
      <c r="L7007">
        <v>0.44</v>
      </c>
      <c r="M7007" t="s">
        <v>82</v>
      </c>
    </row>
    <row r="7008" spans="1:13" x14ac:dyDescent="0.25">
      <c r="A7008" t="s">
        <v>29</v>
      </c>
      <c r="B7008">
        <v>1185732</v>
      </c>
      <c r="C7008" s="1">
        <v>44350</v>
      </c>
      <c r="D7008" t="s">
        <v>35</v>
      </c>
      <c r="E7008" t="s">
        <v>113</v>
      </c>
      <c r="F7008" t="s">
        <v>114</v>
      </c>
      <c r="G7008" t="s">
        <v>18</v>
      </c>
      <c r="H7008">
        <v>27</v>
      </c>
      <c r="I7008">
        <v>90</v>
      </c>
      <c r="J7008">
        <v>2430</v>
      </c>
      <c r="K7008">
        <v>1191</v>
      </c>
      <c r="L7008">
        <v>0.49</v>
      </c>
      <c r="M7008" t="s">
        <v>82</v>
      </c>
    </row>
    <row r="7009" spans="1:13" x14ac:dyDescent="0.25">
      <c r="A7009" t="s">
        <v>29</v>
      </c>
      <c r="B7009">
        <v>1185732</v>
      </c>
      <c r="C7009" s="1">
        <v>44350</v>
      </c>
      <c r="D7009" t="s">
        <v>35</v>
      </c>
      <c r="E7009" t="s">
        <v>113</v>
      </c>
      <c r="F7009" t="s">
        <v>114</v>
      </c>
      <c r="G7009" t="s">
        <v>19</v>
      </c>
      <c r="H7009">
        <v>24</v>
      </c>
      <c r="I7009">
        <v>52</v>
      </c>
      <c r="J7009">
        <v>1248</v>
      </c>
      <c r="K7009">
        <v>549</v>
      </c>
      <c r="L7009">
        <v>0.44</v>
      </c>
      <c r="M7009" t="s">
        <v>82</v>
      </c>
    </row>
    <row r="7010" spans="1:13" x14ac:dyDescent="0.25">
      <c r="A7010" t="s">
        <v>29</v>
      </c>
      <c r="B7010">
        <v>1185732</v>
      </c>
      <c r="C7010" s="1">
        <v>44350</v>
      </c>
      <c r="D7010" t="s">
        <v>35</v>
      </c>
      <c r="E7010" t="s">
        <v>113</v>
      </c>
      <c r="F7010" t="s">
        <v>114</v>
      </c>
      <c r="G7010" t="s">
        <v>20</v>
      </c>
      <c r="H7010">
        <v>24</v>
      </c>
      <c r="I7010">
        <v>47</v>
      </c>
      <c r="J7010">
        <v>1128</v>
      </c>
      <c r="K7010">
        <v>462</v>
      </c>
      <c r="L7010">
        <v>0.41</v>
      </c>
      <c r="M7010" t="s">
        <v>82</v>
      </c>
    </row>
    <row r="7011" spans="1:13" x14ac:dyDescent="0.25">
      <c r="A7011" t="s">
        <v>29</v>
      </c>
      <c r="B7011">
        <v>1185732</v>
      </c>
      <c r="C7011" s="1">
        <v>44350</v>
      </c>
      <c r="D7011" t="s">
        <v>35</v>
      </c>
      <c r="E7011" t="s">
        <v>113</v>
      </c>
      <c r="F7011" t="s">
        <v>114</v>
      </c>
      <c r="G7011" t="s">
        <v>21</v>
      </c>
      <c r="H7011">
        <v>34</v>
      </c>
      <c r="I7011">
        <v>46</v>
      </c>
      <c r="J7011">
        <v>1564</v>
      </c>
      <c r="K7011">
        <v>938</v>
      </c>
      <c r="L7011">
        <v>0.6</v>
      </c>
      <c r="M7011" t="s">
        <v>82</v>
      </c>
    </row>
    <row r="7012" spans="1:13" x14ac:dyDescent="0.25">
      <c r="A7012" t="s">
        <v>29</v>
      </c>
      <c r="B7012">
        <v>1185732</v>
      </c>
      <c r="C7012" s="1">
        <v>44350</v>
      </c>
      <c r="D7012" t="s">
        <v>35</v>
      </c>
      <c r="E7012" t="s">
        <v>113</v>
      </c>
      <c r="F7012" t="s">
        <v>114</v>
      </c>
      <c r="G7012" t="s">
        <v>22</v>
      </c>
      <c r="H7012">
        <v>51</v>
      </c>
      <c r="I7012">
        <v>98</v>
      </c>
      <c r="J7012">
        <v>4998</v>
      </c>
      <c r="K7012">
        <v>2749</v>
      </c>
      <c r="L7012">
        <v>0.55000000000000004</v>
      </c>
      <c r="M7012" t="s">
        <v>82</v>
      </c>
    </row>
    <row r="7013" spans="1:13" x14ac:dyDescent="0.25">
      <c r="A7013" t="s">
        <v>29</v>
      </c>
      <c r="B7013">
        <v>1185732</v>
      </c>
      <c r="C7013" s="1">
        <v>44379</v>
      </c>
      <c r="D7013" t="s">
        <v>35</v>
      </c>
      <c r="E7013" t="s">
        <v>113</v>
      </c>
      <c r="F7013" t="s">
        <v>114</v>
      </c>
      <c r="G7013" t="s">
        <v>16</v>
      </c>
      <c r="H7013">
        <v>45</v>
      </c>
      <c r="I7013">
        <v>149</v>
      </c>
      <c r="J7013">
        <v>6705</v>
      </c>
      <c r="K7013">
        <v>2816</v>
      </c>
      <c r="L7013">
        <v>0.42</v>
      </c>
      <c r="M7013" t="s">
        <v>82</v>
      </c>
    </row>
    <row r="7014" spans="1:13" x14ac:dyDescent="0.25">
      <c r="A7014" t="s">
        <v>29</v>
      </c>
      <c r="B7014">
        <v>1185732</v>
      </c>
      <c r="C7014" s="1">
        <v>44379</v>
      </c>
      <c r="D7014" t="s">
        <v>35</v>
      </c>
      <c r="E7014" t="s">
        <v>113</v>
      </c>
      <c r="F7014" t="s">
        <v>114</v>
      </c>
      <c r="G7014" t="s">
        <v>18</v>
      </c>
      <c r="H7014">
        <v>42</v>
      </c>
      <c r="I7014">
        <v>87</v>
      </c>
      <c r="J7014">
        <v>3654</v>
      </c>
      <c r="K7014">
        <v>1790</v>
      </c>
      <c r="L7014">
        <v>0.49</v>
      </c>
      <c r="M7014" t="s">
        <v>82</v>
      </c>
    </row>
    <row r="7015" spans="1:13" x14ac:dyDescent="0.25">
      <c r="A7015" t="s">
        <v>29</v>
      </c>
      <c r="B7015">
        <v>1185732</v>
      </c>
      <c r="C7015" s="1">
        <v>44379</v>
      </c>
      <c r="D7015" t="s">
        <v>35</v>
      </c>
      <c r="E7015" t="s">
        <v>113</v>
      </c>
      <c r="F7015" t="s">
        <v>114</v>
      </c>
      <c r="G7015" t="s">
        <v>19</v>
      </c>
      <c r="H7015">
        <v>38</v>
      </c>
      <c r="I7015">
        <v>61</v>
      </c>
      <c r="J7015">
        <v>2318</v>
      </c>
      <c r="K7015">
        <v>997</v>
      </c>
      <c r="L7015">
        <v>0.43</v>
      </c>
      <c r="M7015" t="s">
        <v>82</v>
      </c>
    </row>
    <row r="7016" spans="1:13" x14ac:dyDescent="0.25">
      <c r="A7016" t="s">
        <v>29</v>
      </c>
      <c r="B7016">
        <v>1185732</v>
      </c>
      <c r="C7016" s="1">
        <v>44379</v>
      </c>
      <c r="D7016" t="s">
        <v>35</v>
      </c>
      <c r="E7016" t="s">
        <v>113</v>
      </c>
      <c r="F7016" t="s">
        <v>114</v>
      </c>
      <c r="G7016" t="s">
        <v>20</v>
      </c>
      <c r="H7016">
        <v>38</v>
      </c>
      <c r="I7016">
        <v>51</v>
      </c>
      <c r="J7016">
        <v>1938</v>
      </c>
      <c r="K7016">
        <v>814</v>
      </c>
      <c r="L7016">
        <v>0.42</v>
      </c>
      <c r="M7016" t="s">
        <v>82</v>
      </c>
    </row>
    <row r="7017" spans="1:13" x14ac:dyDescent="0.25">
      <c r="A7017" t="s">
        <v>29</v>
      </c>
      <c r="B7017">
        <v>1185732</v>
      </c>
      <c r="C7017" s="1">
        <v>44379</v>
      </c>
      <c r="D7017" t="s">
        <v>35</v>
      </c>
      <c r="E7017" t="s">
        <v>113</v>
      </c>
      <c r="F7017" t="s">
        <v>114</v>
      </c>
      <c r="G7017" t="s">
        <v>21</v>
      </c>
      <c r="H7017">
        <v>48</v>
      </c>
      <c r="I7017">
        <v>50</v>
      </c>
      <c r="J7017">
        <v>2400</v>
      </c>
      <c r="K7017">
        <v>1488</v>
      </c>
      <c r="L7017">
        <v>0.62</v>
      </c>
      <c r="M7017" t="s">
        <v>82</v>
      </c>
    </row>
    <row r="7018" spans="1:13" x14ac:dyDescent="0.25">
      <c r="A7018" t="s">
        <v>29</v>
      </c>
      <c r="B7018">
        <v>1185732</v>
      </c>
      <c r="C7018" s="1">
        <v>44379</v>
      </c>
      <c r="D7018" t="s">
        <v>35</v>
      </c>
      <c r="E7018" t="s">
        <v>113</v>
      </c>
      <c r="F7018" t="s">
        <v>114</v>
      </c>
      <c r="G7018" t="s">
        <v>22</v>
      </c>
      <c r="H7018">
        <v>52</v>
      </c>
      <c r="I7018">
        <v>94</v>
      </c>
      <c r="J7018">
        <v>4888</v>
      </c>
      <c r="K7018">
        <v>2640</v>
      </c>
      <c r="L7018">
        <v>0.54</v>
      </c>
      <c r="M7018" t="s">
        <v>82</v>
      </c>
    </row>
    <row r="7019" spans="1:13" x14ac:dyDescent="0.25">
      <c r="A7019" t="s">
        <v>29</v>
      </c>
      <c r="B7019">
        <v>1185732</v>
      </c>
      <c r="C7019" s="1">
        <v>44411</v>
      </c>
      <c r="D7019" t="s">
        <v>35</v>
      </c>
      <c r="E7019" t="s">
        <v>113</v>
      </c>
      <c r="F7019" t="s">
        <v>114</v>
      </c>
      <c r="G7019" t="s">
        <v>16</v>
      </c>
      <c r="H7019">
        <v>46</v>
      </c>
      <c r="I7019">
        <v>158</v>
      </c>
      <c r="J7019">
        <v>7268</v>
      </c>
      <c r="K7019">
        <v>3053</v>
      </c>
      <c r="L7019">
        <v>0.42</v>
      </c>
      <c r="M7019" t="s">
        <v>82</v>
      </c>
    </row>
    <row r="7020" spans="1:13" x14ac:dyDescent="0.25">
      <c r="A7020" t="s">
        <v>29</v>
      </c>
      <c r="B7020">
        <v>1185732</v>
      </c>
      <c r="C7020" s="1">
        <v>44411</v>
      </c>
      <c r="D7020" t="s">
        <v>35</v>
      </c>
      <c r="E7020" t="s">
        <v>113</v>
      </c>
      <c r="F7020" t="s">
        <v>114</v>
      </c>
      <c r="G7020" t="s">
        <v>18</v>
      </c>
      <c r="H7020">
        <v>43</v>
      </c>
      <c r="I7020">
        <v>84</v>
      </c>
      <c r="J7020">
        <v>3612</v>
      </c>
      <c r="K7020">
        <v>1698</v>
      </c>
      <c r="L7020">
        <v>0.47</v>
      </c>
      <c r="M7020" t="s">
        <v>82</v>
      </c>
    </row>
    <row r="7021" spans="1:13" x14ac:dyDescent="0.25">
      <c r="A7021" t="s">
        <v>29</v>
      </c>
      <c r="B7021">
        <v>1185732</v>
      </c>
      <c r="C7021" s="1">
        <v>44411</v>
      </c>
      <c r="D7021" t="s">
        <v>35</v>
      </c>
      <c r="E7021" t="s">
        <v>113</v>
      </c>
      <c r="F7021" t="s">
        <v>114</v>
      </c>
      <c r="G7021" t="s">
        <v>19</v>
      </c>
      <c r="H7021">
        <v>39</v>
      </c>
      <c r="I7021">
        <v>56</v>
      </c>
      <c r="J7021">
        <v>2184</v>
      </c>
      <c r="K7021">
        <v>874</v>
      </c>
      <c r="L7021">
        <v>0.4</v>
      </c>
      <c r="M7021" t="s">
        <v>82</v>
      </c>
    </row>
    <row r="7022" spans="1:13" x14ac:dyDescent="0.25">
      <c r="A7022" t="s">
        <v>29</v>
      </c>
      <c r="B7022">
        <v>1185732</v>
      </c>
      <c r="C7022" s="1">
        <v>44411</v>
      </c>
      <c r="D7022" t="s">
        <v>35</v>
      </c>
      <c r="E7022" t="s">
        <v>113</v>
      </c>
      <c r="F7022" t="s">
        <v>114</v>
      </c>
      <c r="G7022" t="s">
        <v>20</v>
      </c>
      <c r="H7022">
        <v>39</v>
      </c>
      <c r="I7022">
        <v>50</v>
      </c>
      <c r="J7022">
        <v>1950</v>
      </c>
      <c r="K7022">
        <v>878</v>
      </c>
      <c r="L7022">
        <v>0.45</v>
      </c>
      <c r="M7022" t="s">
        <v>82</v>
      </c>
    </row>
    <row r="7023" spans="1:13" x14ac:dyDescent="0.25">
      <c r="A7023" t="s">
        <v>29</v>
      </c>
      <c r="B7023">
        <v>1185732</v>
      </c>
      <c r="C7023" s="1">
        <v>44411</v>
      </c>
      <c r="D7023" t="s">
        <v>35</v>
      </c>
      <c r="E7023" t="s">
        <v>113</v>
      </c>
      <c r="F7023" t="s">
        <v>114</v>
      </c>
      <c r="G7023" t="s">
        <v>21</v>
      </c>
      <c r="H7023">
        <v>48</v>
      </c>
      <c r="I7023">
        <v>46</v>
      </c>
      <c r="J7023">
        <v>2208</v>
      </c>
      <c r="K7023">
        <v>1435</v>
      </c>
      <c r="L7023">
        <v>0.65</v>
      </c>
      <c r="M7023" t="s">
        <v>82</v>
      </c>
    </row>
    <row r="7024" spans="1:13" x14ac:dyDescent="0.25">
      <c r="A7024" t="s">
        <v>29</v>
      </c>
      <c r="B7024">
        <v>1185732</v>
      </c>
      <c r="C7024" s="1">
        <v>44411</v>
      </c>
      <c r="D7024" t="s">
        <v>35</v>
      </c>
      <c r="E7024" t="s">
        <v>113</v>
      </c>
      <c r="F7024" t="s">
        <v>114</v>
      </c>
      <c r="G7024" t="s">
        <v>22</v>
      </c>
      <c r="H7024">
        <v>52</v>
      </c>
      <c r="I7024">
        <v>102</v>
      </c>
      <c r="J7024">
        <v>5304</v>
      </c>
      <c r="K7024">
        <v>2705</v>
      </c>
      <c r="L7024">
        <v>0.51</v>
      </c>
      <c r="M7024" t="s">
        <v>82</v>
      </c>
    </row>
    <row r="7025" spans="1:13" x14ac:dyDescent="0.25">
      <c r="A7025" t="s">
        <v>29</v>
      </c>
      <c r="B7025">
        <v>1185732</v>
      </c>
      <c r="C7025" s="1">
        <v>44443</v>
      </c>
      <c r="D7025" t="s">
        <v>35</v>
      </c>
      <c r="E7025" t="s">
        <v>113</v>
      </c>
      <c r="F7025" t="s">
        <v>114</v>
      </c>
      <c r="G7025" t="s">
        <v>16</v>
      </c>
      <c r="H7025">
        <v>33</v>
      </c>
      <c r="I7025">
        <v>143</v>
      </c>
      <c r="J7025">
        <v>4719</v>
      </c>
      <c r="K7025">
        <v>1935</v>
      </c>
      <c r="L7025">
        <v>0.41</v>
      </c>
      <c r="M7025" t="s">
        <v>82</v>
      </c>
    </row>
    <row r="7026" spans="1:13" x14ac:dyDescent="0.25">
      <c r="A7026" t="s">
        <v>29</v>
      </c>
      <c r="B7026">
        <v>1185732</v>
      </c>
      <c r="C7026" s="1">
        <v>44443</v>
      </c>
      <c r="D7026" t="s">
        <v>35</v>
      </c>
      <c r="E7026" t="s">
        <v>113</v>
      </c>
      <c r="F7026" t="s">
        <v>114</v>
      </c>
      <c r="G7026" t="s">
        <v>18</v>
      </c>
      <c r="H7026">
        <v>29</v>
      </c>
      <c r="I7026">
        <v>65</v>
      </c>
      <c r="J7026">
        <v>1885</v>
      </c>
      <c r="K7026">
        <v>848</v>
      </c>
      <c r="L7026">
        <v>0.45</v>
      </c>
      <c r="M7026" t="s">
        <v>82</v>
      </c>
    </row>
    <row r="7027" spans="1:13" x14ac:dyDescent="0.25">
      <c r="A7027" t="s">
        <v>29</v>
      </c>
      <c r="B7027">
        <v>1185732</v>
      </c>
      <c r="C7027" s="1">
        <v>44443</v>
      </c>
      <c r="D7027" t="s">
        <v>35</v>
      </c>
      <c r="E7027" t="s">
        <v>113</v>
      </c>
      <c r="F7027" t="s">
        <v>114</v>
      </c>
      <c r="G7027" t="s">
        <v>19</v>
      </c>
      <c r="H7027">
        <v>24</v>
      </c>
      <c r="I7027">
        <v>44</v>
      </c>
      <c r="J7027">
        <v>1056</v>
      </c>
      <c r="K7027">
        <v>475</v>
      </c>
      <c r="L7027">
        <v>0.45</v>
      </c>
      <c r="M7027" t="s">
        <v>82</v>
      </c>
    </row>
    <row r="7028" spans="1:13" x14ac:dyDescent="0.25">
      <c r="A7028" t="s">
        <v>29</v>
      </c>
      <c r="B7028">
        <v>1185732</v>
      </c>
      <c r="C7028" s="1">
        <v>44443</v>
      </c>
      <c r="D7028" t="s">
        <v>35</v>
      </c>
      <c r="E7028" t="s">
        <v>113</v>
      </c>
      <c r="F7028" t="s">
        <v>114</v>
      </c>
      <c r="G7028" t="s">
        <v>20</v>
      </c>
      <c r="H7028">
        <v>23</v>
      </c>
      <c r="I7028">
        <v>34</v>
      </c>
      <c r="J7028">
        <v>782</v>
      </c>
      <c r="K7028">
        <v>352</v>
      </c>
      <c r="L7028">
        <v>0.45</v>
      </c>
      <c r="M7028" t="s">
        <v>82</v>
      </c>
    </row>
    <row r="7029" spans="1:13" x14ac:dyDescent="0.25">
      <c r="A7029" t="s">
        <v>29</v>
      </c>
      <c r="B7029">
        <v>1185732</v>
      </c>
      <c r="C7029" s="1">
        <v>44443</v>
      </c>
      <c r="D7029" t="s">
        <v>35</v>
      </c>
      <c r="E7029" t="s">
        <v>113</v>
      </c>
      <c r="F7029" t="s">
        <v>114</v>
      </c>
      <c r="G7029" t="s">
        <v>21</v>
      </c>
      <c r="H7029">
        <v>33</v>
      </c>
      <c r="I7029">
        <v>33</v>
      </c>
      <c r="J7029">
        <v>1089</v>
      </c>
      <c r="K7029">
        <v>708</v>
      </c>
      <c r="L7029">
        <v>0.65</v>
      </c>
      <c r="M7029" t="s">
        <v>82</v>
      </c>
    </row>
    <row r="7030" spans="1:13" x14ac:dyDescent="0.25">
      <c r="A7030" t="s">
        <v>29</v>
      </c>
      <c r="B7030">
        <v>1185732</v>
      </c>
      <c r="C7030" s="1">
        <v>44443</v>
      </c>
      <c r="D7030" t="s">
        <v>35</v>
      </c>
      <c r="E7030" t="s">
        <v>113</v>
      </c>
      <c r="F7030" t="s">
        <v>114</v>
      </c>
      <c r="G7030" t="s">
        <v>22</v>
      </c>
      <c r="H7030">
        <v>38</v>
      </c>
      <c r="I7030">
        <v>52</v>
      </c>
      <c r="J7030">
        <v>1976</v>
      </c>
      <c r="K7030">
        <v>988</v>
      </c>
      <c r="L7030">
        <v>0.5</v>
      </c>
      <c r="M7030" t="s">
        <v>82</v>
      </c>
    </row>
    <row r="7031" spans="1:13" x14ac:dyDescent="0.25">
      <c r="A7031" t="s">
        <v>29</v>
      </c>
      <c r="B7031">
        <v>1185732</v>
      </c>
      <c r="C7031" s="1">
        <v>44472</v>
      </c>
      <c r="D7031" t="s">
        <v>35</v>
      </c>
      <c r="E7031" t="s">
        <v>113</v>
      </c>
      <c r="F7031" t="s">
        <v>114</v>
      </c>
      <c r="G7031" t="s">
        <v>16</v>
      </c>
      <c r="H7031">
        <v>43</v>
      </c>
      <c r="I7031">
        <v>113</v>
      </c>
      <c r="J7031">
        <v>4859</v>
      </c>
      <c r="K7031">
        <v>2041</v>
      </c>
      <c r="L7031">
        <v>0.42</v>
      </c>
      <c r="M7031" t="s">
        <v>82</v>
      </c>
    </row>
    <row r="7032" spans="1:13" x14ac:dyDescent="0.25">
      <c r="A7032" t="s">
        <v>29</v>
      </c>
      <c r="B7032">
        <v>1185732</v>
      </c>
      <c r="C7032" s="1">
        <v>44472</v>
      </c>
      <c r="D7032" t="s">
        <v>35</v>
      </c>
      <c r="E7032" t="s">
        <v>113</v>
      </c>
      <c r="F7032" t="s">
        <v>114</v>
      </c>
      <c r="G7032" t="s">
        <v>18</v>
      </c>
      <c r="H7032">
        <v>33</v>
      </c>
      <c r="I7032">
        <v>68</v>
      </c>
      <c r="J7032">
        <v>2244</v>
      </c>
      <c r="K7032">
        <v>1077</v>
      </c>
      <c r="L7032">
        <v>0.48</v>
      </c>
      <c r="M7032" t="s">
        <v>82</v>
      </c>
    </row>
    <row r="7033" spans="1:13" x14ac:dyDescent="0.25">
      <c r="A7033" t="s">
        <v>29</v>
      </c>
      <c r="B7033">
        <v>1185732</v>
      </c>
      <c r="C7033" s="1">
        <v>44472</v>
      </c>
      <c r="D7033" t="s">
        <v>35</v>
      </c>
      <c r="E7033" t="s">
        <v>113</v>
      </c>
      <c r="F7033" t="s">
        <v>114</v>
      </c>
      <c r="G7033" t="s">
        <v>19</v>
      </c>
      <c r="H7033">
        <v>34</v>
      </c>
      <c r="I7033">
        <v>33</v>
      </c>
      <c r="J7033">
        <v>1122</v>
      </c>
      <c r="K7033">
        <v>482</v>
      </c>
      <c r="L7033">
        <v>0.43</v>
      </c>
      <c r="M7033" t="s">
        <v>82</v>
      </c>
    </row>
    <row r="7034" spans="1:13" x14ac:dyDescent="0.25">
      <c r="A7034" t="s">
        <v>29</v>
      </c>
      <c r="B7034">
        <v>1185732</v>
      </c>
      <c r="C7034" s="1">
        <v>44472</v>
      </c>
      <c r="D7034" t="s">
        <v>35</v>
      </c>
      <c r="E7034" t="s">
        <v>113</v>
      </c>
      <c r="F7034" t="s">
        <v>114</v>
      </c>
      <c r="G7034" t="s">
        <v>20</v>
      </c>
      <c r="H7034">
        <v>32</v>
      </c>
      <c r="I7034">
        <v>33</v>
      </c>
      <c r="J7034">
        <v>1056</v>
      </c>
      <c r="K7034">
        <v>433</v>
      </c>
      <c r="L7034">
        <v>0.41</v>
      </c>
      <c r="M7034" t="s">
        <v>82</v>
      </c>
    </row>
    <row r="7035" spans="1:13" x14ac:dyDescent="0.25">
      <c r="A7035" t="s">
        <v>29</v>
      </c>
      <c r="B7035">
        <v>1185732</v>
      </c>
      <c r="C7035" s="1">
        <v>44472</v>
      </c>
      <c r="D7035" t="s">
        <v>35</v>
      </c>
      <c r="E7035" t="s">
        <v>113</v>
      </c>
      <c r="F7035" t="s">
        <v>114</v>
      </c>
      <c r="G7035" t="s">
        <v>21</v>
      </c>
      <c r="H7035">
        <v>44</v>
      </c>
      <c r="I7035">
        <v>33</v>
      </c>
      <c r="J7035">
        <v>1452</v>
      </c>
      <c r="K7035">
        <v>915</v>
      </c>
      <c r="L7035">
        <v>0.63</v>
      </c>
      <c r="M7035" t="s">
        <v>82</v>
      </c>
    </row>
    <row r="7036" spans="1:13" x14ac:dyDescent="0.25">
      <c r="A7036" t="s">
        <v>29</v>
      </c>
      <c r="B7036">
        <v>1185732</v>
      </c>
      <c r="C7036" s="1">
        <v>44472</v>
      </c>
      <c r="D7036" t="s">
        <v>35</v>
      </c>
      <c r="E7036" t="s">
        <v>113</v>
      </c>
      <c r="F7036" t="s">
        <v>114</v>
      </c>
      <c r="G7036" t="s">
        <v>22</v>
      </c>
      <c r="H7036">
        <v>46</v>
      </c>
      <c r="I7036">
        <v>65</v>
      </c>
      <c r="J7036">
        <v>2990</v>
      </c>
      <c r="K7036">
        <v>1525</v>
      </c>
      <c r="L7036">
        <v>0.51</v>
      </c>
      <c r="M7036" t="s">
        <v>82</v>
      </c>
    </row>
    <row r="7037" spans="1:13" x14ac:dyDescent="0.25">
      <c r="A7037" t="s">
        <v>29</v>
      </c>
      <c r="B7037">
        <v>1185732</v>
      </c>
      <c r="C7037" s="1">
        <v>44503</v>
      </c>
      <c r="D7037" t="s">
        <v>35</v>
      </c>
      <c r="E7037" t="s">
        <v>113</v>
      </c>
      <c r="F7037" t="s">
        <v>114</v>
      </c>
      <c r="G7037" t="s">
        <v>16</v>
      </c>
      <c r="H7037">
        <v>41</v>
      </c>
      <c r="I7037">
        <v>104</v>
      </c>
      <c r="J7037">
        <v>4264</v>
      </c>
      <c r="K7037">
        <v>1834</v>
      </c>
      <c r="L7037">
        <v>0.43</v>
      </c>
      <c r="M7037" t="s">
        <v>82</v>
      </c>
    </row>
    <row r="7038" spans="1:13" x14ac:dyDescent="0.25">
      <c r="A7038" t="s">
        <v>29</v>
      </c>
      <c r="B7038">
        <v>1185732</v>
      </c>
      <c r="C7038" s="1">
        <v>44503</v>
      </c>
      <c r="D7038" t="s">
        <v>35</v>
      </c>
      <c r="E7038" t="s">
        <v>113</v>
      </c>
      <c r="F7038" t="s">
        <v>114</v>
      </c>
      <c r="G7038" t="s">
        <v>18</v>
      </c>
      <c r="H7038">
        <v>32</v>
      </c>
      <c r="I7038">
        <v>78</v>
      </c>
      <c r="J7038">
        <v>2496</v>
      </c>
      <c r="K7038">
        <v>1173</v>
      </c>
      <c r="L7038">
        <v>0.47</v>
      </c>
      <c r="M7038" t="s">
        <v>82</v>
      </c>
    </row>
    <row r="7039" spans="1:13" x14ac:dyDescent="0.25">
      <c r="A7039" t="s">
        <v>29</v>
      </c>
      <c r="B7039">
        <v>1185732</v>
      </c>
      <c r="C7039" s="1">
        <v>44503</v>
      </c>
      <c r="D7039" t="s">
        <v>35</v>
      </c>
      <c r="E7039" t="s">
        <v>113</v>
      </c>
      <c r="F7039" t="s">
        <v>114</v>
      </c>
      <c r="G7039" t="s">
        <v>19</v>
      </c>
      <c r="H7039">
        <v>33</v>
      </c>
      <c r="I7039">
        <v>69</v>
      </c>
      <c r="J7039">
        <v>2277</v>
      </c>
      <c r="K7039">
        <v>956</v>
      </c>
      <c r="L7039">
        <v>0.42</v>
      </c>
      <c r="M7039" t="s">
        <v>82</v>
      </c>
    </row>
    <row r="7040" spans="1:13" x14ac:dyDescent="0.25">
      <c r="A7040" t="s">
        <v>29</v>
      </c>
      <c r="B7040">
        <v>1185732</v>
      </c>
      <c r="C7040" s="1">
        <v>44503</v>
      </c>
      <c r="D7040" t="s">
        <v>35</v>
      </c>
      <c r="E7040" t="s">
        <v>113</v>
      </c>
      <c r="F7040" t="s">
        <v>114</v>
      </c>
      <c r="G7040" t="s">
        <v>20</v>
      </c>
      <c r="H7040">
        <v>33</v>
      </c>
      <c r="I7040">
        <v>65</v>
      </c>
      <c r="J7040">
        <v>2145</v>
      </c>
      <c r="K7040">
        <v>965</v>
      </c>
      <c r="L7040">
        <v>0.45</v>
      </c>
      <c r="M7040" t="s">
        <v>82</v>
      </c>
    </row>
    <row r="7041" spans="1:13" x14ac:dyDescent="0.25">
      <c r="A7041" t="s">
        <v>29</v>
      </c>
      <c r="B7041">
        <v>1185732</v>
      </c>
      <c r="C7041" s="1">
        <v>44503</v>
      </c>
      <c r="D7041" t="s">
        <v>35</v>
      </c>
      <c r="E7041" t="s">
        <v>113</v>
      </c>
      <c r="F7041" t="s">
        <v>114</v>
      </c>
      <c r="G7041" t="s">
        <v>21</v>
      </c>
      <c r="H7041">
        <v>58</v>
      </c>
      <c r="I7041">
        <v>56</v>
      </c>
      <c r="J7041">
        <v>3248</v>
      </c>
      <c r="K7041">
        <v>2014</v>
      </c>
      <c r="L7041">
        <v>0.62</v>
      </c>
      <c r="M7041" t="s">
        <v>82</v>
      </c>
    </row>
    <row r="7042" spans="1:13" x14ac:dyDescent="0.25">
      <c r="A7042" t="s">
        <v>29</v>
      </c>
      <c r="B7042">
        <v>1185732</v>
      </c>
      <c r="C7042" s="1">
        <v>44503</v>
      </c>
      <c r="D7042" t="s">
        <v>35</v>
      </c>
      <c r="E7042" t="s">
        <v>113</v>
      </c>
      <c r="F7042" t="s">
        <v>114</v>
      </c>
      <c r="G7042" t="s">
        <v>22</v>
      </c>
      <c r="H7042">
        <v>61</v>
      </c>
      <c r="I7042">
        <v>75</v>
      </c>
      <c r="J7042">
        <v>4575</v>
      </c>
      <c r="K7042">
        <v>2333</v>
      </c>
      <c r="L7042">
        <v>0.51</v>
      </c>
      <c r="M7042" t="s">
        <v>82</v>
      </c>
    </row>
    <row r="7043" spans="1:13" x14ac:dyDescent="0.25">
      <c r="A7043" t="s">
        <v>29</v>
      </c>
      <c r="B7043">
        <v>1185732</v>
      </c>
      <c r="C7043" s="1">
        <v>44532</v>
      </c>
      <c r="D7043" t="s">
        <v>35</v>
      </c>
      <c r="E7043" t="s">
        <v>113</v>
      </c>
      <c r="F7043" t="s">
        <v>114</v>
      </c>
      <c r="G7043" t="s">
        <v>16</v>
      </c>
      <c r="H7043">
        <v>58</v>
      </c>
      <c r="I7043">
        <v>138</v>
      </c>
      <c r="J7043">
        <v>8004</v>
      </c>
      <c r="K7043">
        <v>3282</v>
      </c>
      <c r="L7043">
        <v>0.41</v>
      </c>
      <c r="M7043" t="s">
        <v>82</v>
      </c>
    </row>
    <row r="7044" spans="1:13" x14ac:dyDescent="0.25">
      <c r="A7044" t="s">
        <v>29</v>
      </c>
      <c r="B7044">
        <v>1185732</v>
      </c>
      <c r="C7044" s="1">
        <v>44532</v>
      </c>
      <c r="D7044" t="s">
        <v>35</v>
      </c>
      <c r="E7044" t="s">
        <v>113</v>
      </c>
      <c r="F7044" t="s">
        <v>114</v>
      </c>
      <c r="G7044" t="s">
        <v>18</v>
      </c>
      <c r="H7044">
        <v>49</v>
      </c>
      <c r="I7044">
        <v>102</v>
      </c>
      <c r="J7044">
        <v>4998</v>
      </c>
      <c r="K7044">
        <v>2349</v>
      </c>
      <c r="L7044">
        <v>0.47</v>
      </c>
      <c r="M7044" t="s">
        <v>82</v>
      </c>
    </row>
    <row r="7045" spans="1:13" x14ac:dyDescent="0.25">
      <c r="A7045" t="s">
        <v>29</v>
      </c>
      <c r="B7045">
        <v>1185732</v>
      </c>
      <c r="C7045" s="1">
        <v>44532</v>
      </c>
      <c r="D7045" t="s">
        <v>35</v>
      </c>
      <c r="E7045" t="s">
        <v>113</v>
      </c>
      <c r="F7045" t="s">
        <v>114</v>
      </c>
      <c r="G7045" t="s">
        <v>19</v>
      </c>
      <c r="H7045">
        <v>45</v>
      </c>
      <c r="I7045">
        <v>87</v>
      </c>
      <c r="J7045">
        <v>3915</v>
      </c>
      <c r="K7045">
        <v>1723</v>
      </c>
      <c r="L7045">
        <v>0.44</v>
      </c>
      <c r="M7045" t="s">
        <v>82</v>
      </c>
    </row>
    <row r="7046" spans="1:13" x14ac:dyDescent="0.25">
      <c r="A7046" t="s">
        <v>29</v>
      </c>
      <c r="B7046">
        <v>1185732</v>
      </c>
      <c r="C7046" s="1">
        <v>44532</v>
      </c>
      <c r="D7046" t="s">
        <v>35</v>
      </c>
      <c r="E7046" t="s">
        <v>113</v>
      </c>
      <c r="F7046" t="s">
        <v>114</v>
      </c>
      <c r="G7046" t="s">
        <v>20</v>
      </c>
      <c r="H7046">
        <v>48</v>
      </c>
      <c r="I7046">
        <v>73</v>
      </c>
      <c r="J7046">
        <v>3504</v>
      </c>
      <c r="K7046">
        <v>1577</v>
      </c>
      <c r="L7046">
        <v>0.45</v>
      </c>
      <c r="M7046" t="s">
        <v>82</v>
      </c>
    </row>
    <row r="7047" spans="1:13" x14ac:dyDescent="0.25">
      <c r="A7047" t="s">
        <v>29</v>
      </c>
      <c r="B7047">
        <v>1185732</v>
      </c>
      <c r="C7047" s="1">
        <v>44532</v>
      </c>
      <c r="D7047" t="s">
        <v>35</v>
      </c>
      <c r="E7047" t="s">
        <v>113</v>
      </c>
      <c r="F7047" t="s">
        <v>114</v>
      </c>
      <c r="G7047" t="s">
        <v>21</v>
      </c>
      <c r="H7047">
        <v>57</v>
      </c>
      <c r="I7047">
        <v>73</v>
      </c>
      <c r="J7047">
        <v>4161</v>
      </c>
      <c r="K7047">
        <v>2497</v>
      </c>
      <c r="L7047">
        <v>0.6</v>
      </c>
      <c r="M7047" t="s">
        <v>82</v>
      </c>
    </row>
    <row r="7048" spans="1:13" x14ac:dyDescent="0.25">
      <c r="A7048" t="s">
        <v>29</v>
      </c>
      <c r="B7048">
        <v>1185732</v>
      </c>
      <c r="C7048" s="1">
        <v>44532</v>
      </c>
      <c r="D7048" t="s">
        <v>35</v>
      </c>
      <c r="E7048" t="s">
        <v>113</v>
      </c>
      <c r="F7048" t="s">
        <v>114</v>
      </c>
      <c r="G7048" t="s">
        <v>22</v>
      </c>
      <c r="H7048">
        <v>59</v>
      </c>
      <c r="I7048">
        <v>88</v>
      </c>
      <c r="J7048">
        <v>5192</v>
      </c>
      <c r="K7048">
        <v>2700</v>
      </c>
      <c r="L7048">
        <v>0.52</v>
      </c>
      <c r="M7048" t="s">
        <v>82</v>
      </c>
    </row>
    <row r="7049" spans="1:13" x14ac:dyDescent="0.25">
      <c r="A7049" t="s">
        <v>29</v>
      </c>
      <c r="B7049">
        <v>1185732</v>
      </c>
      <c r="C7049" s="1">
        <v>44206</v>
      </c>
      <c r="D7049" t="s">
        <v>35</v>
      </c>
      <c r="E7049" t="s">
        <v>113</v>
      </c>
      <c r="F7049" t="s">
        <v>114</v>
      </c>
      <c r="G7049" t="s">
        <v>16</v>
      </c>
      <c r="H7049">
        <v>32</v>
      </c>
      <c r="I7049">
        <v>140</v>
      </c>
      <c r="J7049">
        <v>4480</v>
      </c>
      <c r="K7049">
        <v>2330</v>
      </c>
      <c r="L7049">
        <v>0.52</v>
      </c>
      <c r="M7049" t="s">
        <v>82</v>
      </c>
    </row>
    <row r="7050" spans="1:13" x14ac:dyDescent="0.25">
      <c r="A7050" t="s">
        <v>29</v>
      </c>
      <c r="B7050">
        <v>1185732</v>
      </c>
      <c r="C7050" s="1">
        <v>44206</v>
      </c>
      <c r="D7050" t="s">
        <v>35</v>
      </c>
      <c r="E7050" t="s">
        <v>113</v>
      </c>
      <c r="F7050" t="s">
        <v>114</v>
      </c>
      <c r="G7050" t="s">
        <v>18</v>
      </c>
      <c r="H7050">
        <v>32</v>
      </c>
      <c r="I7050">
        <v>78</v>
      </c>
      <c r="J7050">
        <v>2496</v>
      </c>
      <c r="K7050">
        <v>1273</v>
      </c>
      <c r="L7050">
        <v>0.51</v>
      </c>
      <c r="M7050" t="s">
        <v>82</v>
      </c>
    </row>
    <row r="7051" spans="1:13" x14ac:dyDescent="0.25">
      <c r="A7051" t="s">
        <v>29</v>
      </c>
      <c r="B7051">
        <v>1185732</v>
      </c>
      <c r="C7051" s="1">
        <v>44206</v>
      </c>
      <c r="D7051" t="s">
        <v>35</v>
      </c>
      <c r="E7051" t="s">
        <v>113</v>
      </c>
      <c r="F7051" t="s">
        <v>114</v>
      </c>
      <c r="G7051" t="s">
        <v>19</v>
      </c>
      <c r="H7051">
        <v>24</v>
      </c>
      <c r="I7051">
        <v>87</v>
      </c>
      <c r="J7051">
        <v>2088</v>
      </c>
      <c r="K7051">
        <v>940</v>
      </c>
      <c r="L7051">
        <v>0.45</v>
      </c>
      <c r="M7051" t="s">
        <v>82</v>
      </c>
    </row>
    <row r="7052" spans="1:13" x14ac:dyDescent="0.25">
      <c r="A7052" t="s">
        <v>29</v>
      </c>
      <c r="B7052">
        <v>1185732</v>
      </c>
      <c r="C7052" s="1">
        <v>44206</v>
      </c>
      <c r="D7052" t="s">
        <v>35</v>
      </c>
      <c r="E7052" t="s">
        <v>113</v>
      </c>
      <c r="F7052" t="s">
        <v>114</v>
      </c>
      <c r="G7052" t="s">
        <v>20</v>
      </c>
      <c r="H7052">
        <v>28</v>
      </c>
      <c r="I7052">
        <v>44</v>
      </c>
      <c r="J7052">
        <v>1232</v>
      </c>
      <c r="K7052">
        <v>591</v>
      </c>
      <c r="L7052">
        <v>0.48</v>
      </c>
      <c r="M7052" t="s">
        <v>82</v>
      </c>
    </row>
    <row r="7053" spans="1:13" x14ac:dyDescent="0.25">
      <c r="A7053" t="s">
        <v>29</v>
      </c>
      <c r="B7053">
        <v>1185732</v>
      </c>
      <c r="C7053" s="1">
        <v>44206</v>
      </c>
      <c r="D7053" t="s">
        <v>35</v>
      </c>
      <c r="E7053" t="s">
        <v>113</v>
      </c>
      <c r="F7053" t="s">
        <v>114</v>
      </c>
      <c r="G7053" t="s">
        <v>21</v>
      </c>
      <c r="H7053">
        <v>41</v>
      </c>
      <c r="I7053">
        <v>58</v>
      </c>
      <c r="J7053">
        <v>2378</v>
      </c>
      <c r="K7053">
        <v>1046</v>
      </c>
      <c r="L7053">
        <v>0.44</v>
      </c>
      <c r="M7053" t="s">
        <v>82</v>
      </c>
    </row>
    <row r="7054" spans="1:13" x14ac:dyDescent="0.25">
      <c r="A7054" t="s">
        <v>29</v>
      </c>
      <c r="B7054">
        <v>1185732</v>
      </c>
      <c r="C7054" s="1">
        <v>44206</v>
      </c>
      <c r="D7054" t="s">
        <v>35</v>
      </c>
      <c r="E7054" t="s">
        <v>113</v>
      </c>
      <c r="F7054" t="s">
        <v>114</v>
      </c>
      <c r="G7054" t="s">
        <v>22</v>
      </c>
      <c r="H7054">
        <v>32</v>
      </c>
      <c r="I7054">
        <v>84</v>
      </c>
      <c r="J7054">
        <v>2688</v>
      </c>
      <c r="K7054">
        <v>1344</v>
      </c>
      <c r="L7054">
        <v>0.5</v>
      </c>
      <c r="M7054" t="s">
        <v>82</v>
      </c>
    </row>
    <row r="7055" spans="1:13" x14ac:dyDescent="0.25">
      <c r="A7055" t="s">
        <v>29</v>
      </c>
      <c r="B7055">
        <v>1185732</v>
      </c>
      <c r="C7055" s="1">
        <v>44237</v>
      </c>
      <c r="D7055" t="s">
        <v>35</v>
      </c>
      <c r="E7055" t="s">
        <v>113</v>
      </c>
      <c r="F7055" t="s">
        <v>114</v>
      </c>
      <c r="G7055" t="s">
        <v>16</v>
      </c>
      <c r="H7055">
        <v>34</v>
      </c>
      <c r="I7055">
        <v>160</v>
      </c>
      <c r="J7055">
        <v>5440</v>
      </c>
      <c r="K7055">
        <v>2992</v>
      </c>
      <c r="L7055">
        <v>0.55000000000000004</v>
      </c>
      <c r="M7055" t="s">
        <v>82</v>
      </c>
    </row>
    <row r="7056" spans="1:13" x14ac:dyDescent="0.25">
      <c r="A7056" t="s">
        <v>29</v>
      </c>
      <c r="B7056">
        <v>1185732</v>
      </c>
      <c r="C7056" s="1">
        <v>44237</v>
      </c>
      <c r="D7056" t="s">
        <v>35</v>
      </c>
      <c r="E7056" t="s">
        <v>113</v>
      </c>
      <c r="F7056" t="s">
        <v>114</v>
      </c>
      <c r="G7056" t="s">
        <v>18</v>
      </c>
      <c r="H7056">
        <v>34</v>
      </c>
      <c r="I7056">
        <v>52</v>
      </c>
      <c r="J7056">
        <v>1768</v>
      </c>
      <c r="K7056">
        <v>902</v>
      </c>
      <c r="L7056">
        <v>0.51</v>
      </c>
      <c r="M7056" t="s">
        <v>82</v>
      </c>
    </row>
    <row r="7057" spans="1:13" x14ac:dyDescent="0.25">
      <c r="A7057" t="s">
        <v>29</v>
      </c>
      <c r="B7057">
        <v>1185732</v>
      </c>
      <c r="C7057" s="1">
        <v>44237</v>
      </c>
      <c r="D7057" t="s">
        <v>35</v>
      </c>
      <c r="E7057" t="s">
        <v>113</v>
      </c>
      <c r="F7057" t="s">
        <v>114</v>
      </c>
      <c r="G7057" t="s">
        <v>19</v>
      </c>
      <c r="H7057">
        <v>24</v>
      </c>
      <c r="I7057">
        <v>73</v>
      </c>
      <c r="J7057">
        <v>1752</v>
      </c>
      <c r="K7057">
        <v>876</v>
      </c>
      <c r="L7057">
        <v>0.5</v>
      </c>
      <c r="M7057" t="s">
        <v>82</v>
      </c>
    </row>
    <row r="7058" spans="1:13" x14ac:dyDescent="0.25">
      <c r="A7058" t="s">
        <v>29</v>
      </c>
      <c r="B7058">
        <v>1185732</v>
      </c>
      <c r="C7058" s="1">
        <v>44237</v>
      </c>
      <c r="D7058" t="s">
        <v>35</v>
      </c>
      <c r="E7058" t="s">
        <v>115</v>
      </c>
      <c r="F7058" t="s">
        <v>116</v>
      </c>
      <c r="G7058" t="s">
        <v>20</v>
      </c>
      <c r="H7058">
        <v>29</v>
      </c>
      <c r="I7058">
        <v>36</v>
      </c>
      <c r="J7058">
        <v>1044</v>
      </c>
      <c r="K7058">
        <v>491</v>
      </c>
      <c r="L7058">
        <v>0.47</v>
      </c>
      <c r="M7058" t="s">
        <v>82</v>
      </c>
    </row>
    <row r="7059" spans="1:13" x14ac:dyDescent="0.25">
      <c r="A7059" t="s">
        <v>29</v>
      </c>
      <c r="B7059">
        <v>1185732</v>
      </c>
      <c r="C7059" s="1">
        <v>44237</v>
      </c>
      <c r="D7059" t="s">
        <v>35</v>
      </c>
      <c r="E7059" t="s">
        <v>115</v>
      </c>
      <c r="F7059" t="s">
        <v>116</v>
      </c>
      <c r="G7059" t="s">
        <v>21</v>
      </c>
      <c r="H7059">
        <v>41</v>
      </c>
      <c r="I7059">
        <v>58</v>
      </c>
      <c r="J7059">
        <v>2378</v>
      </c>
      <c r="K7059">
        <v>1046</v>
      </c>
      <c r="L7059">
        <v>0.44</v>
      </c>
      <c r="M7059" t="s">
        <v>82</v>
      </c>
    </row>
    <row r="7060" spans="1:13" x14ac:dyDescent="0.25">
      <c r="A7060" t="s">
        <v>29</v>
      </c>
      <c r="B7060">
        <v>1185732</v>
      </c>
      <c r="C7060" s="1">
        <v>44237</v>
      </c>
      <c r="D7060" t="s">
        <v>35</v>
      </c>
      <c r="E7060" t="s">
        <v>115</v>
      </c>
      <c r="F7060" t="s">
        <v>116</v>
      </c>
      <c r="G7060" t="s">
        <v>22</v>
      </c>
      <c r="H7060">
        <v>19</v>
      </c>
      <c r="I7060">
        <v>75</v>
      </c>
      <c r="J7060">
        <v>1425</v>
      </c>
      <c r="K7060">
        <v>727</v>
      </c>
      <c r="L7060">
        <v>0.51</v>
      </c>
      <c r="M7060" t="s">
        <v>82</v>
      </c>
    </row>
    <row r="7061" spans="1:13" x14ac:dyDescent="0.25">
      <c r="A7061" t="s">
        <v>29</v>
      </c>
      <c r="B7061">
        <v>1185732</v>
      </c>
      <c r="C7061" s="1">
        <v>44264</v>
      </c>
      <c r="D7061" t="s">
        <v>35</v>
      </c>
      <c r="E7061" t="s">
        <v>115</v>
      </c>
      <c r="F7061" t="s">
        <v>116</v>
      </c>
      <c r="G7061" t="s">
        <v>16</v>
      </c>
      <c r="H7061">
        <v>23</v>
      </c>
      <c r="I7061">
        <v>151</v>
      </c>
      <c r="J7061">
        <v>3473</v>
      </c>
      <c r="K7061">
        <v>1771</v>
      </c>
      <c r="L7061">
        <v>0.51</v>
      </c>
      <c r="M7061" t="s">
        <v>82</v>
      </c>
    </row>
    <row r="7062" spans="1:13" x14ac:dyDescent="0.25">
      <c r="A7062" t="s">
        <v>29</v>
      </c>
      <c r="B7062">
        <v>1185732</v>
      </c>
      <c r="C7062" s="1">
        <v>44264</v>
      </c>
      <c r="D7062" t="s">
        <v>35</v>
      </c>
      <c r="E7062" t="s">
        <v>115</v>
      </c>
      <c r="F7062" t="s">
        <v>116</v>
      </c>
      <c r="G7062" t="s">
        <v>18</v>
      </c>
      <c r="H7062">
        <v>23</v>
      </c>
      <c r="I7062">
        <v>61</v>
      </c>
      <c r="J7062">
        <v>1403</v>
      </c>
      <c r="K7062">
        <v>772</v>
      </c>
      <c r="L7062">
        <v>0.55000000000000004</v>
      </c>
      <c r="M7062" t="s">
        <v>82</v>
      </c>
    </row>
    <row r="7063" spans="1:13" x14ac:dyDescent="0.25">
      <c r="A7063" t="s">
        <v>29</v>
      </c>
      <c r="B7063">
        <v>1185732</v>
      </c>
      <c r="C7063" s="1">
        <v>44264</v>
      </c>
      <c r="D7063" t="s">
        <v>35</v>
      </c>
      <c r="E7063" t="s">
        <v>115</v>
      </c>
      <c r="F7063" t="s">
        <v>116</v>
      </c>
      <c r="G7063" t="s">
        <v>19</v>
      </c>
      <c r="H7063">
        <v>14</v>
      </c>
      <c r="I7063">
        <v>72</v>
      </c>
      <c r="J7063">
        <v>1008</v>
      </c>
      <c r="K7063">
        <v>504</v>
      </c>
      <c r="L7063">
        <v>0.5</v>
      </c>
      <c r="M7063" t="s">
        <v>82</v>
      </c>
    </row>
    <row r="7064" spans="1:13" x14ac:dyDescent="0.25">
      <c r="A7064" t="s">
        <v>29</v>
      </c>
      <c r="B7064">
        <v>1185732</v>
      </c>
      <c r="C7064" s="1">
        <v>44264</v>
      </c>
      <c r="D7064" t="s">
        <v>35</v>
      </c>
      <c r="E7064" t="s">
        <v>115</v>
      </c>
      <c r="F7064" t="s">
        <v>116</v>
      </c>
      <c r="G7064" t="s">
        <v>20</v>
      </c>
      <c r="H7064">
        <v>19</v>
      </c>
      <c r="I7064">
        <v>31</v>
      </c>
      <c r="J7064">
        <v>589</v>
      </c>
      <c r="K7064">
        <v>265</v>
      </c>
      <c r="L7064">
        <v>0.45</v>
      </c>
      <c r="M7064" t="s">
        <v>82</v>
      </c>
    </row>
    <row r="7065" spans="1:13" x14ac:dyDescent="0.25">
      <c r="A7065" t="s">
        <v>29</v>
      </c>
      <c r="B7065">
        <v>1185732</v>
      </c>
      <c r="C7065" s="1">
        <v>44264</v>
      </c>
      <c r="D7065" t="s">
        <v>35</v>
      </c>
      <c r="E7065" t="s">
        <v>115</v>
      </c>
      <c r="F7065" t="s">
        <v>116</v>
      </c>
      <c r="G7065" t="s">
        <v>21</v>
      </c>
      <c r="H7065">
        <v>32</v>
      </c>
      <c r="I7065">
        <v>44</v>
      </c>
      <c r="J7065">
        <v>1408</v>
      </c>
      <c r="K7065">
        <v>605</v>
      </c>
      <c r="L7065">
        <v>0.43</v>
      </c>
      <c r="M7065" t="s">
        <v>82</v>
      </c>
    </row>
    <row r="7066" spans="1:13" x14ac:dyDescent="0.25">
      <c r="A7066" t="s">
        <v>29</v>
      </c>
      <c r="B7066">
        <v>1185732</v>
      </c>
      <c r="C7066" s="1">
        <v>44264</v>
      </c>
      <c r="D7066" t="s">
        <v>35</v>
      </c>
      <c r="E7066" t="s">
        <v>115</v>
      </c>
      <c r="F7066" t="s">
        <v>116</v>
      </c>
      <c r="G7066" t="s">
        <v>22</v>
      </c>
      <c r="H7066">
        <v>24</v>
      </c>
      <c r="I7066">
        <v>74</v>
      </c>
      <c r="J7066">
        <v>1776</v>
      </c>
      <c r="K7066">
        <v>924</v>
      </c>
      <c r="L7066">
        <v>0.52</v>
      </c>
      <c r="M7066" t="s">
        <v>82</v>
      </c>
    </row>
    <row r="7067" spans="1:13" x14ac:dyDescent="0.25">
      <c r="A7067" t="s">
        <v>29</v>
      </c>
      <c r="B7067">
        <v>1185732</v>
      </c>
      <c r="C7067" s="1">
        <v>44296</v>
      </c>
      <c r="D7067" t="s">
        <v>35</v>
      </c>
      <c r="E7067" t="s">
        <v>115</v>
      </c>
      <c r="F7067" t="s">
        <v>116</v>
      </c>
      <c r="G7067" t="s">
        <v>16</v>
      </c>
      <c r="H7067">
        <v>23</v>
      </c>
      <c r="I7067">
        <v>125</v>
      </c>
      <c r="J7067">
        <v>2875</v>
      </c>
      <c r="K7067">
        <v>1581</v>
      </c>
      <c r="L7067">
        <v>0.55000000000000004</v>
      </c>
      <c r="M7067" t="s">
        <v>82</v>
      </c>
    </row>
    <row r="7068" spans="1:13" x14ac:dyDescent="0.25">
      <c r="A7068" t="s">
        <v>29</v>
      </c>
      <c r="B7068">
        <v>1185732</v>
      </c>
      <c r="C7068" s="1">
        <v>44296</v>
      </c>
      <c r="D7068" t="s">
        <v>35</v>
      </c>
      <c r="E7068" t="s">
        <v>115</v>
      </c>
      <c r="F7068" t="s">
        <v>116</v>
      </c>
      <c r="G7068" t="s">
        <v>18</v>
      </c>
      <c r="H7068">
        <v>23</v>
      </c>
      <c r="I7068">
        <v>54</v>
      </c>
      <c r="J7068">
        <v>1242</v>
      </c>
      <c r="K7068">
        <v>646</v>
      </c>
      <c r="L7068">
        <v>0.52</v>
      </c>
      <c r="M7068" t="s">
        <v>82</v>
      </c>
    </row>
    <row r="7069" spans="1:13" x14ac:dyDescent="0.25">
      <c r="A7069" t="s">
        <v>29</v>
      </c>
      <c r="B7069">
        <v>1185732</v>
      </c>
      <c r="C7069" s="1">
        <v>44296</v>
      </c>
      <c r="D7069" t="s">
        <v>35</v>
      </c>
      <c r="E7069" t="s">
        <v>115</v>
      </c>
      <c r="F7069" t="s">
        <v>116</v>
      </c>
      <c r="G7069" t="s">
        <v>19</v>
      </c>
      <c r="H7069">
        <v>14</v>
      </c>
      <c r="I7069">
        <v>52</v>
      </c>
      <c r="J7069">
        <v>728</v>
      </c>
      <c r="K7069">
        <v>364</v>
      </c>
      <c r="L7069">
        <v>0.5</v>
      </c>
      <c r="M7069" t="s">
        <v>82</v>
      </c>
    </row>
    <row r="7070" spans="1:13" x14ac:dyDescent="0.25">
      <c r="A7070" t="s">
        <v>29</v>
      </c>
      <c r="B7070">
        <v>1185732</v>
      </c>
      <c r="C7070" s="1">
        <v>44296</v>
      </c>
      <c r="D7070" t="s">
        <v>35</v>
      </c>
      <c r="E7070" t="s">
        <v>115</v>
      </c>
      <c r="F7070" t="s">
        <v>116</v>
      </c>
      <c r="G7070" t="s">
        <v>20</v>
      </c>
      <c r="H7070">
        <v>19</v>
      </c>
      <c r="I7070">
        <v>36</v>
      </c>
      <c r="J7070">
        <v>684</v>
      </c>
      <c r="K7070">
        <v>328</v>
      </c>
      <c r="L7070">
        <v>0.48</v>
      </c>
      <c r="M7070" t="s">
        <v>82</v>
      </c>
    </row>
    <row r="7071" spans="1:13" x14ac:dyDescent="0.25">
      <c r="A7071" t="s">
        <v>29</v>
      </c>
      <c r="B7071">
        <v>1185732</v>
      </c>
      <c r="C7071" s="1">
        <v>44296</v>
      </c>
      <c r="D7071" t="s">
        <v>35</v>
      </c>
      <c r="E7071" t="s">
        <v>115</v>
      </c>
      <c r="F7071" t="s">
        <v>116</v>
      </c>
      <c r="G7071" t="s">
        <v>21</v>
      </c>
      <c r="H7071">
        <v>61</v>
      </c>
      <c r="I7071">
        <v>45</v>
      </c>
      <c r="J7071">
        <v>2745</v>
      </c>
      <c r="K7071">
        <v>1208</v>
      </c>
      <c r="L7071">
        <v>0.44</v>
      </c>
      <c r="M7071" t="s">
        <v>82</v>
      </c>
    </row>
    <row r="7072" spans="1:13" x14ac:dyDescent="0.25">
      <c r="A7072" t="s">
        <v>29</v>
      </c>
      <c r="B7072">
        <v>1185732</v>
      </c>
      <c r="C7072" s="1">
        <v>44296</v>
      </c>
      <c r="D7072" t="s">
        <v>35</v>
      </c>
      <c r="E7072" t="s">
        <v>115</v>
      </c>
      <c r="F7072" t="s">
        <v>116</v>
      </c>
      <c r="G7072" t="s">
        <v>22</v>
      </c>
      <c r="H7072">
        <v>47</v>
      </c>
      <c r="I7072">
        <v>72</v>
      </c>
      <c r="J7072">
        <v>3384</v>
      </c>
      <c r="K7072">
        <v>1861</v>
      </c>
      <c r="L7072">
        <v>0.55000000000000004</v>
      </c>
      <c r="M7072" t="s">
        <v>82</v>
      </c>
    </row>
    <row r="7073" spans="1:13" x14ac:dyDescent="0.25">
      <c r="A7073" t="s">
        <v>29</v>
      </c>
      <c r="B7073">
        <v>1185732</v>
      </c>
      <c r="C7073" s="1">
        <v>44327</v>
      </c>
      <c r="D7073" t="s">
        <v>35</v>
      </c>
      <c r="E7073" t="s">
        <v>115</v>
      </c>
      <c r="F7073" t="s">
        <v>116</v>
      </c>
      <c r="G7073" t="s">
        <v>16</v>
      </c>
      <c r="H7073">
        <v>54</v>
      </c>
      <c r="I7073">
        <v>164</v>
      </c>
      <c r="J7073">
        <v>8856</v>
      </c>
      <c r="K7073">
        <v>4428</v>
      </c>
      <c r="L7073">
        <v>0.5</v>
      </c>
      <c r="M7073" t="s">
        <v>82</v>
      </c>
    </row>
    <row r="7074" spans="1:13" x14ac:dyDescent="0.25">
      <c r="A7074" t="s">
        <v>29</v>
      </c>
      <c r="B7074">
        <v>1185732</v>
      </c>
      <c r="C7074" s="1">
        <v>44327</v>
      </c>
      <c r="D7074" t="s">
        <v>35</v>
      </c>
      <c r="E7074" t="s">
        <v>115</v>
      </c>
      <c r="F7074" t="s">
        <v>116</v>
      </c>
      <c r="G7074" t="s">
        <v>18</v>
      </c>
      <c r="H7074">
        <v>37</v>
      </c>
      <c r="I7074">
        <v>73</v>
      </c>
      <c r="J7074">
        <v>2701</v>
      </c>
      <c r="K7074">
        <v>1486</v>
      </c>
      <c r="L7074">
        <v>0.55000000000000004</v>
      </c>
      <c r="M7074" t="s">
        <v>82</v>
      </c>
    </row>
    <row r="7075" spans="1:13" x14ac:dyDescent="0.25">
      <c r="A7075" t="s">
        <v>29</v>
      </c>
      <c r="B7075">
        <v>1185732</v>
      </c>
      <c r="C7075" s="1">
        <v>44327</v>
      </c>
      <c r="D7075" t="s">
        <v>35</v>
      </c>
      <c r="E7075" t="s">
        <v>115</v>
      </c>
      <c r="F7075" t="s">
        <v>116</v>
      </c>
      <c r="G7075" t="s">
        <v>19</v>
      </c>
      <c r="H7075">
        <v>34</v>
      </c>
      <c r="I7075">
        <v>56</v>
      </c>
      <c r="J7075">
        <v>1904</v>
      </c>
      <c r="K7075">
        <v>895</v>
      </c>
      <c r="L7075">
        <v>0.47</v>
      </c>
      <c r="M7075" t="s">
        <v>82</v>
      </c>
    </row>
    <row r="7076" spans="1:13" x14ac:dyDescent="0.25">
      <c r="A7076" t="s">
        <v>29</v>
      </c>
      <c r="B7076">
        <v>1185732</v>
      </c>
      <c r="C7076" s="1">
        <v>44327</v>
      </c>
      <c r="D7076" t="s">
        <v>35</v>
      </c>
      <c r="E7076" t="s">
        <v>115</v>
      </c>
      <c r="F7076" t="s">
        <v>116</v>
      </c>
      <c r="G7076" t="s">
        <v>20</v>
      </c>
      <c r="H7076">
        <v>34</v>
      </c>
      <c r="I7076">
        <v>49</v>
      </c>
      <c r="J7076">
        <v>1666</v>
      </c>
      <c r="K7076">
        <v>816</v>
      </c>
      <c r="L7076">
        <v>0.49</v>
      </c>
      <c r="M7076" t="s">
        <v>82</v>
      </c>
    </row>
    <row r="7077" spans="1:13" x14ac:dyDescent="0.25">
      <c r="A7077" t="s">
        <v>29</v>
      </c>
      <c r="B7077">
        <v>1185732</v>
      </c>
      <c r="C7077" s="1">
        <v>44327</v>
      </c>
      <c r="D7077" t="s">
        <v>35</v>
      </c>
      <c r="E7077" t="s">
        <v>115</v>
      </c>
      <c r="F7077" t="s">
        <v>116</v>
      </c>
      <c r="G7077" t="s">
        <v>21</v>
      </c>
      <c r="H7077">
        <v>44</v>
      </c>
      <c r="I7077">
        <v>58</v>
      </c>
      <c r="J7077">
        <v>2552</v>
      </c>
      <c r="K7077">
        <v>1148</v>
      </c>
      <c r="L7077">
        <v>0.45</v>
      </c>
      <c r="M7077" t="s">
        <v>82</v>
      </c>
    </row>
    <row r="7078" spans="1:13" x14ac:dyDescent="0.25">
      <c r="A7078" t="s">
        <v>29</v>
      </c>
      <c r="B7078">
        <v>1185732</v>
      </c>
      <c r="C7078" s="1">
        <v>44327</v>
      </c>
      <c r="D7078" t="s">
        <v>35</v>
      </c>
      <c r="E7078" t="s">
        <v>115</v>
      </c>
      <c r="F7078" t="s">
        <v>116</v>
      </c>
      <c r="G7078" t="s">
        <v>22</v>
      </c>
      <c r="H7078">
        <v>53</v>
      </c>
      <c r="I7078">
        <v>91</v>
      </c>
      <c r="J7078">
        <v>4823</v>
      </c>
      <c r="K7078">
        <v>2508</v>
      </c>
      <c r="L7078">
        <v>0.52</v>
      </c>
      <c r="M7078" t="s">
        <v>82</v>
      </c>
    </row>
    <row r="7079" spans="1:13" x14ac:dyDescent="0.25">
      <c r="A7079" t="s">
        <v>29</v>
      </c>
      <c r="B7079">
        <v>1185732</v>
      </c>
      <c r="C7079" s="1">
        <v>44357</v>
      </c>
      <c r="D7079" t="s">
        <v>35</v>
      </c>
      <c r="E7079" t="s">
        <v>115</v>
      </c>
      <c r="F7079" t="s">
        <v>116</v>
      </c>
      <c r="G7079" t="s">
        <v>16</v>
      </c>
      <c r="H7079">
        <v>36</v>
      </c>
      <c r="I7079">
        <v>155</v>
      </c>
      <c r="J7079">
        <v>5580</v>
      </c>
      <c r="K7079">
        <v>3069</v>
      </c>
      <c r="L7079">
        <v>0.55000000000000004</v>
      </c>
      <c r="M7079" t="s">
        <v>82</v>
      </c>
    </row>
    <row r="7080" spans="1:13" x14ac:dyDescent="0.25">
      <c r="A7080" t="s">
        <v>29</v>
      </c>
      <c r="B7080">
        <v>1185732</v>
      </c>
      <c r="C7080" s="1">
        <v>44357</v>
      </c>
      <c r="D7080" t="s">
        <v>35</v>
      </c>
      <c r="E7080" t="s">
        <v>115</v>
      </c>
      <c r="F7080" t="s">
        <v>116</v>
      </c>
      <c r="G7080" t="s">
        <v>18</v>
      </c>
      <c r="H7080">
        <v>32</v>
      </c>
      <c r="I7080">
        <v>94</v>
      </c>
      <c r="J7080">
        <v>3008</v>
      </c>
      <c r="K7080">
        <v>1594</v>
      </c>
      <c r="L7080">
        <v>0.53</v>
      </c>
      <c r="M7080" t="s">
        <v>82</v>
      </c>
    </row>
    <row r="7081" spans="1:13" x14ac:dyDescent="0.25">
      <c r="A7081" t="s">
        <v>29</v>
      </c>
      <c r="B7081">
        <v>1185732</v>
      </c>
      <c r="C7081" s="1">
        <v>44357</v>
      </c>
      <c r="D7081" t="s">
        <v>35</v>
      </c>
      <c r="E7081" t="s">
        <v>115</v>
      </c>
      <c r="F7081" t="s">
        <v>116</v>
      </c>
      <c r="G7081" t="s">
        <v>19</v>
      </c>
      <c r="H7081">
        <v>27</v>
      </c>
      <c r="I7081">
        <v>50</v>
      </c>
      <c r="J7081">
        <v>1350</v>
      </c>
      <c r="K7081">
        <v>608</v>
      </c>
      <c r="L7081">
        <v>0.45</v>
      </c>
      <c r="M7081" t="s">
        <v>82</v>
      </c>
    </row>
    <row r="7082" spans="1:13" x14ac:dyDescent="0.25">
      <c r="A7082" t="s">
        <v>29</v>
      </c>
      <c r="B7082">
        <v>1185732</v>
      </c>
      <c r="C7082" s="1">
        <v>44357</v>
      </c>
      <c r="D7082" t="s">
        <v>35</v>
      </c>
      <c r="E7082" t="s">
        <v>115</v>
      </c>
      <c r="F7082" t="s">
        <v>116</v>
      </c>
      <c r="G7082" t="s">
        <v>20</v>
      </c>
      <c r="H7082">
        <v>29</v>
      </c>
      <c r="I7082">
        <v>46</v>
      </c>
      <c r="J7082">
        <v>1334</v>
      </c>
      <c r="K7082">
        <v>627</v>
      </c>
      <c r="L7082">
        <v>0.47</v>
      </c>
      <c r="M7082" t="s">
        <v>82</v>
      </c>
    </row>
    <row r="7083" spans="1:13" x14ac:dyDescent="0.25">
      <c r="A7083" t="s">
        <v>29</v>
      </c>
      <c r="B7083">
        <v>1185732</v>
      </c>
      <c r="C7083" s="1">
        <v>44357</v>
      </c>
      <c r="D7083" t="s">
        <v>35</v>
      </c>
      <c r="E7083" t="s">
        <v>115</v>
      </c>
      <c r="F7083" t="s">
        <v>116</v>
      </c>
      <c r="G7083" t="s">
        <v>21</v>
      </c>
      <c r="H7083">
        <v>36</v>
      </c>
      <c r="I7083">
        <v>53</v>
      </c>
      <c r="J7083">
        <v>1908</v>
      </c>
      <c r="K7083">
        <v>859</v>
      </c>
      <c r="L7083">
        <v>0.45</v>
      </c>
      <c r="M7083" t="s">
        <v>82</v>
      </c>
    </row>
    <row r="7084" spans="1:13" x14ac:dyDescent="0.25">
      <c r="A7084" t="s">
        <v>29</v>
      </c>
      <c r="B7084">
        <v>1185732</v>
      </c>
      <c r="C7084" s="1">
        <v>44357</v>
      </c>
      <c r="D7084" t="s">
        <v>35</v>
      </c>
      <c r="E7084" t="s">
        <v>115</v>
      </c>
      <c r="F7084" t="s">
        <v>116</v>
      </c>
      <c r="G7084" t="s">
        <v>22</v>
      </c>
      <c r="H7084">
        <v>56</v>
      </c>
      <c r="I7084">
        <v>91</v>
      </c>
      <c r="J7084">
        <v>5096</v>
      </c>
      <c r="K7084">
        <v>2599</v>
      </c>
      <c r="L7084">
        <v>0.51</v>
      </c>
      <c r="M7084" t="s">
        <v>82</v>
      </c>
    </row>
    <row r="7085" spans="1:13" x14ac:dyDescent="0.25">
      <c r="A7085" t="s">
        <v>29</v>
      </c>
      <c r="B7085">
        <v>1185732</v>
      </c>
      <c r="C7085" s="1">
        <v>44386</v>
      </c>
      <c r="D7085" t="s">
        <v>35</v>
      </c>
      <c r="E7085" t="s">
        <v>115</v>
      </c>
      <c r="F7085" t="s">
        <v>116</v>
      </c>
      <c r="G7085" t="s">
        <v>16</v>
      </c>
      <c r="H7085">
        <v>51</v>
      </c>
      <c r="I7085">
        <v>149</v>
      </c>
      <c r="J7085">
        <v>7599</v>
      </c>
      <c r="K7085">
        <v>4027</v>
      </c>
      <c r="L7085">
        <v>0.53</v>
      </c>
      <c r="M7085" t="s">
        <v>82</v>
      </c>
    </row>
    <row r="7086" spans="1:13" x14ac:dyDescent="0.25">
      <c r="A7086" t="s">
        <v>29</v>
      </c>
      <c r="B7086">
        <v>1185732</v>
      </c>
      <c r="C7086" s="1">
        <v>44386</v>
      </c>
      <c r="D7086" t="s">
        <v>35</v>
      </c>
      <c r="E7086" t="s">
        <v>115</v>
      </c>
      <c r="F7086" t="s">
        <v>116</v>
      </c>
      <c r="G7086" t="s">
        <v>18</v>
      </c>
      <c r="H7086">
        <v>49</v>
      </c>
      <c r="I7086">
        <v>84</v>
      </c>
      <c r="J7086">
        <v>4116</v>
      </c>
      <c r="K7086">
        <v>2058</v>
      </c>
      <c r="L7086">
        <v>0.5</v>
      </c>
      <c r="M7086" t="s">
        <v>82</v>
      </c>
    </row>
    <row r="7087" spans="1:13" x14ac:dyDescent="0.25">
      <c r="A7087" t="s">
        <v>29</v>
      </c>
      <c r="B7087">
        <v>1185732</v>
      </c>
      <c r="C7087" s="1">
        <v>44386</v>
      </c>
      <c r="D7087" t="s">
        <v>35</v>
      </c>
      <c r="E7087" t="s">
        <v>115</v>
      </c>
      <c r="F7087" t="s">
        <v>116</v>
      </c>
      <c r="G7087" t="s">
        <v>19</v>
      </c>
      <c r="H7087">
        <v>42</v>
      </c>
      <c r="I7087">
        <v>68</v>
      </c>
      <c r="J7087">
        <v>2856</v>
      </c>
      <c r="K7087">
        <v>1285</v>
      </c>
      <c r="L7087">
        <v>0.45</v>
      </c>
      <c r="M7087" t="s">
        <v>82</v>
      </c>
    </row>
    <row r="7088" spans="1:13" x14ac:dyDescent="0.25">
      <c r="A7088" t="s">
        <v>29</v>
      </c>
      <c r="B7088">
        <v>1185732</v>
      </c>
      <c r="C7088" s="1">
        <v>44386</v>
      </c>
      <c r="D7088" t="s">
        <v>35</v>
      </c>
      <c r="E7088" t="s">
        <v>115</v>
      </c>
      <c r="F7088" t="s">
        <v>116</v>
      </c>
      <c r="G7088" t="s">
        <v>20</v>
      </c>
      <c r="H7088">
        <v>42</v>
      </c>
      <c r="I7088">
        <v>49</v>
      </c>
      <c r="J7088">
        <v>2058</v>
      </c>
      <c r="K7088">
        <v>967</v>
      </c>
      <c r="L7088">
        <v>0.47</v>
      </c>
      <c r="M7088" t="s">
        <v>82</v>
      </c>
    </row>
    <row r="7089" spans="1:13" x14ac:dyDescent="0.25">
      <c r="A7089" t="s">
        <v>29</v>
      </c>
      <c r="B7089">
        <v>1185732</v>
      </c>
      <c r="C7089" s="1">
        <v>44386</v>
      </c>
      <c r="D7089" t="s">
        <v>35</v>
      </c>
      <c r="E7089" t="s">
        <v>115</v>
      </c>
      <c r="F7089" t="s">
        <v>116</v>
      </c>
      <c r="G7089" t="s">
        <v>21</v>
      </c>
      <c r="H7089">
        <v>51</v>
      </c>
      <c r="I7089">
        <v>50</v>
      </c>
      <c r="J7089">
        <v>2550</v>
      </c>
      <c r="K7089">
        <v>1071</v>
      </c>
      <c r="L7089">
        <v>0.42</v>
      </c>
      <c r="M7089" t="s">
        <v>82</v>
      </c>
    </row>
    <row r="7090" spans="1:13" x14ac:dyDescent="0.25">
      <c r="A7090" t="s">
        <v>29</v>
      </c>
      <c r="B7090">
        <v>1185732</v>
      </c>
      <c r="C7090" s="1">
        <v>44386</v>
      </c>
      <c r="D7090" t="s">
        <v>35</v>
      </c>
      <c r="E7090" t="s">
        <v>115</v>
      </c>
      <c r="F7090" t="s">
        <v>116</v>
      </c>
      <c r="G7090" t="s">
        <v>22</v>
      </c>
      <c r="H7090">
        <v>54</v>
      </c>
      <c r="I7090">
        <v>101</v>
      </c>
      <c r="J7090">
        <v>5454</v>
      </c>
      <c r="K7090">
        <v>2782</v>
      </c>
      <c r="L7090">
        <v>0.51</v>
      </c>
      <c r="M7090" t="s">
        <v>82</v>
      </c>
    </row>
    <row r="7091" spans="1:13" x14ac:dyDescent="0.25">
      <c r="A7091" t="s">
        <v>29</v>
      </c>
      <c r="B7091">
        <v>1185732</v>
      </c>
      <c r="C7091" s="1">
        <v>44418</v>
      </c>
      <c r="D7091" t="s">
        <v>35</v>
      </c>
      <c r="E7091" t="s">
        <v>115</v>
      </c>
      <c r="F7091" t="s">
        <v>116</v>
      </c>
      <c r="G7091" t="s">
        <v>16</v>
      </c>
      <c r="H7091">
        <v>47</v>
      </c>
      <c r="I7091">
        <v>152</v>
      </c>
      <c r="J7091">
        <v>7144</v>
      </c>
      <c r="K7091">
        <v>3929</v>
      </c>
      <c r="L7091">
        <v>0.55000000000000004</v>
      </c>
      <c r="M7091" t="s">
        <v>82</v>
      </c>
    </row>
    <row r="7092" spans="1:13" x14ac:dyDescent="0.25">
      <c r="A7092" t="s">
        <v>29</v>
      </c>
      <c r="B7092">
        <v>1185732</v>
      </c>
      <c r="C7092" s="1">
        <v>44418</v>
      </c>
      <c r="D7092" t="s">
        <v>35</v>
      </c>
      <c r="E7092" t="s">
        <v>115</v>
      </c>
      <c r="F7092" t="s">
        <v>116</v>
      </c>
      <c r="G7092" t="s">
        <v>18</v>
      </c>
      <c r="H7092">
        <v>41</v>
      </c>
      <c r="I7092">
        <v>87</v>
      </c>
      <c r="J7092">
        <v>3567</v>
      </c>
      <c r="K7092">
        <v>1926</v>
      </c>
      <c r="L7092">
        <v>0.54</v>
      </c>
      <c r="M7092" t="s">
        <v>82</v>
      </c>
    </row>
    <row r="7093" spans="1:13" x14ac:dyDescent="0.25">
      <c r="A7093" t="s">
        <v>29</v>
      </c>
      <c r="B7093">
        <v>1185732</v>
      </c>
      <c r="C7093" s="1">
        <v>44418</v>
      </c>
      <c r="D7093" t="s">
        <v>35</v>
      </c>
      <c r="E7093" t="s">
        <v>115</v>
      </c>
      <c r="F7093" t="s">
        <v>116</v>
      </c>
      <c r="G7093" t="s">
        <v>19</v>
      </c>
      <c r="H7093">
        <v>37</v>
      </c>
      <c r="I7093">
        <v>56</v>
      </c>
      <c r="J7093">
        <v>2072</v>
      </c>
      <c r="K7093">
        <v>974</v>
      </c>
      <c r="L7093">
        <v>0.47</v>
      </c>
      <c r="M7093" t="s">
        <v>82</v>
      </c>
    </row>
    <row r="7094" spans="1:13" x14ac:dyDescent="0.25">
      <c r="A7094" t="s">
        <v>29</v>
      </c>
      <c r="B7094">
        <v>1185732</v>
      </c>
      <c r="C7094" s="1">
        <v>44418</v>
      </c>
      <c r="D7094" t="s">
        <v>35</v>
      </c>
      <c r="E7094" t="s">
        <v>115</v>
      </c>
      <c r="F7094" t="s">
        <v>116</v>
      </c>
      <c r="G7094" t="s">
        <v>20</v>
      </c>
      <c r="H7094">
        <v>38</v>
      </c>
      <c r="I7094">
        <v>60</v>
      </c>
      <c r="J7094">
        <v>2280</v>
      </c>
      <c r="K7094">
        <v>1072</v>
      </c>
      <c r="L7094">
        <v>0.47</v>
      </c>
      <c r="M7094" t="s">
        <v>82</v>
      </c>
    </row>
    <row r="7095" spans="1:13" x14ac:dyDescent="0.25">
      <c r="A7095" t="s">
        <v>29</v>
      </c>
      <c r="B7095">
        <v>1185732</v>
      </c>
      <c r="C7095" s="1">
        <v>44418</v>
      </c>
      <c r="D7095" t="s">
        <v>35</v>
      </c>
      <c r="E7095" t="s">
        <v>115</v>
      </c>
      <c r="F7095" t="s">
        <v>116</v>
      </c>
      <c r="G7095" t="s">
        <v>21</v>
      </c>
      <c r="H7095">
        <v>47</v>
      </c>
      <c r="I7095">
        <v>53</v>
      </c>
      <c r="J7095">
        <v>2491</v>
      </c>
      <c r="K7095">
        <v>1121</v>
      </c>
      <c r="L7095">
        <v>0.45</v>
      </c>
      <c r="M7095" t="s">
        <v>82</v>
      </c>
    </row>
    <row r="7096" spans="1:13" x14ac:dyDescent="0.25">
      <c r="A7096" t="s">
        <v>29</v>
      </c>
      <c r="B7096">
        <v>1185732</v>
      </c>
      <c r="C7096" s="1">
        <v>44418</v>
      </c>
      <c r="D7096" t="s">
        <v>35</v>
      </c>
      <c r="E7096" t="s">
        <v>115</v>
      </c>
      <c r="F7096" t="s">
        <v>116</v>
      </c>
      <c r="G7096" t="s">
        <v>22</v>
      </c>
      <c r="H7096">
        <v>54</v>
      </c>
      <c r="I7096">
        <v>91</v>
      </c>
      <c r="J7096">
        <v>4914</v>
      </c>
      <c r="K7096">
        <v>2604</v>
      </c>
      <c r="L7096">
        <v>0.53</v>
      </c>
      <c r="M7096" t="s">
        <v>82</v>
      </c>
    </row>
    <row r="7097" spans="1:13" x14ac:dyDescent="0.25">
      <c r="A7097" t="s">
        <v>29</v>
      </c>
      <c r="B7097">
        <v>1185732</v>
      </c>
      <c r="C7097" s="1">
        <v>44450</v>
      </c>
      <c r="D7097" t="s">
        <v>35</v>
      </c>
      <c r="E7097" t="s">
        <v>115</v>
      </c>
      <c r="F7097" t="s">
        <v>116</v>
      </c>
      <c r="G7097" t="s">
        <v>16</v>
      </c>
      <c r="H7097">
        <v>33</v>
      </c>
      <c r="I7097">
        <v>133</v>
      </c>
      <c r="J7097">
        <v>4389</v>
      </c>
      <c r="K7097">
        <v>2370</v>
      </c>
      <c r="L7097">
        <v>0.54</v>
      </c>
      <c r="M7097" t="s">
        <v>82</v>
      </c>
    </row>
    <row r="7098" spans="1:13" x14ac:dyDescent="0.25">
      <c r="A7098" t="s">
        <v>29</v>
      </c>
      <c r="B7098">
        <v>1185732</v>
      </c>
      <c r="C7098" s="1">
        <v>44450</v>
      </c>
      <c r="D7098" t="s">
        <v>35</v>
      </c>
      <c r="E7098" t="s">
        <v>115</v>
      </c>
      <c r="F7098" t="s">
        <v>116</v>
      </c>
      <c r="G7098" t="s">
        <v>18</v>
      </c>
      <c r="H7098">
        <v>29</v>
      </c>
      <c r="I7098">
        <v>74</v>
      </c>
      <c r="J7098">
        <v>2146</v>
      </c>
      <c r="K7098">
        <v>1073</v>
      </c>
      <c r="L7098">
        <v>0.5</v>
      </c>
      <c r="M7098" t="s">
        <v>82</v>
      </c>
    </row>
    <row r="7099" spans="1:13" x14ac:dyDescent="0.25">
      <c r="A7099" t="s">
        <v>29</v>
      </c>
      <c r="B7099">
        <v>1185732</v>
      </c>
      <c r="C7099" s="1">
        <v>44450</v>
      </c>
      <c r="D7099" t="s">
        <v>35</v>
      </c>
      <c r="E7099" t="s">
        <v>115</v>
      </c>
      <c r="F7099" t="s">
        <v>116</v>
      </c>
      <c r="G7099" t="s">
        <v>19</v>
      </c>
      <c r="H7099">
        <v>23</v>
      </c>
      <c r="I7099">
        <v>49</v>
      </c>
      <c r="J7099">
        <v>1127</v>
      </c>
      <c r="K7099">
        <v>530</v>
      </c>
      <c r="L7099">
        <v>0.47</v>
      </c>
      <c r="M7099" t="s">
        <v>82</v>
      </c>
    </row>
    <row r="7100" spans="1:13" x14ac:dyDescent="0.25">
      <c r="A7100" t="s">
        <v>29</v>
      </c>
      <c r="B7100">
        <v>1185732</v>
      </c>
      <c r="C7100" s="1">
        <v>44450</v>
      </c>
      <c r="D7100" t="s">
        <v>35</v>
      </c>
      <c r="E7100" t="s">
        <v>115</v>
      </c>
      <c r="F7100" t="s">
        <v>116</v>
      </c>
      <c r="G7100" t="s">
        <v>20</v>
      </c>
      <c r="H7100">
        <v>24</v>
      </c>
      <c r="I7100">
        <v>41</v>
      </c>
      <c r="J7100">
        <v>984</v>
      </c>
      <c r="K7100">
        <v>462</v>
      </c>
      <c r="L7100">
        <v>0.47</v>
      </c>
      <c r="M7100" t="s">
        <v>82</v>
      </c>
    </row>
    <row r="7101" spans="1:13" x14ac:dyDescent="0.25">
      <c r="A7101" t="s">
        <v>29</v>
      </c>
      <c r="B7101">
        <v>1185732</v>
      </c>
      <c r="C7101" s="1">
        <v>44450</v>
      </c>
      <c r="D7101" t="s">
        <v>35</v>
      </c>
      <c r="E7101" t="s">
        <v>115</v>
      </c>
      <c r="F7101" t="s">
        <v>116</v>
      </c>
      <c r="G7101" t="s">
        <v>21</v>
      </c>
      <c r="H7101">
        <v>33</v>
      </c>
      <c r="I7101">
        <v>42</v>
      </c>
      <c r="J7101">
        <v>1386</v>
      </c>
      <c r="K7101">
        <v>554</v>
      </c>
      <c r="L7101">
        <v>0.4</v>
      </c>
      <c r="M7101" t="s">
        <v>82</v>
      </c>
    </row>
    <row r="7102" spans="1:13" x14ac:dyDescent="0.25">
      <c r="A7102" t="s">
        <v>29</v>
      </c>
      <c r="B7102">
        <v>1185732</v>
      </c>
      <c r="C7102" s="1">
        <v>44450</v>
      </c>
      <c r="D7102" t="s">
        <v>35</v>
      </c>
      <c r="E7102" t="s">
        <v>115</v>
      </c>
      <c r="F7102" t="s">
        <v>116</v>
      </c>
      <c r="G7102" t="s">
        <v>22</v>
      </c>
      <c r="H7102">
        <v>36</v>
      </c>
      <c r="I7102">
        <v>68</v>
      </c>
      <c r="J7102">
        <v>2448</v>
      </c>
      <c r="K7102">
        <v>1273</v>
      </c>
      <c r="L7102">
        <v>0.52</v>
      </c>
      <c r="M7102" t="s">
        <v>82</v>
      </c>
    </row>
    <row r="7103" spans="1:13" x14ac:dyDescent="0.25">
      <c r="A7103" t="s">
        <v>29</v>
      </c>
      <c r="B7103">
        <v>1185732</v>
      </c>
      <c r="C7103" s="1">
        <v>44479</v>
      </c>
      <c r="D7103" t="s">
        <v>35</v>
      </c>
      <c r="E7103" t="s">
        <v>115</v>
      </c>
      <c r="F7103" t="s">
        <v>116</v>
      </c>
      <c r="G7103" t="s">
        <v>16</v>
      </c>
      <c r="H7103">
        <v>41</v>
      </c>
      <c r="I7103">
        <v>116</v>
      </c>
      <c r="J7103">
        <v>4756</v>
      </c>
      <c r="K7103">
        <v>2521</v>
      </c>
      <c r="L7103">
        <v>0.53</v>
      </c>
      <c r="M7103" t="s">
        <v>82</v>
      </c>
    </row>
    <row r="7104" spans="1:13" x14ac:dyDescent="0.25">
      <c r="A7104" t="s">
        <v>29</v>
      </c>
      <c r="B7104">
        <v>1185732</v>
      </c>
      <c r="C7104" s="1">
        <v>44479</v>
      </c>
      <c r="D7104" t="s">
        <v>35</v>
      </c>
      <c r="E7104" t="s">
        <v>115</v>
      </c>
      <c r="F7104" t="s">
        <v>116</v>
      </c>
      <c r="G7104" t="s">
        <v>18</v>
      </c>
      <c r="H7104">
        <v>32</v>
      </c>
      <c r="I7104">
        <v>65</v>
      </c>
      <c r="J7104">
        <v>2080</v>
      </c>
      <c r="K7104">
        <v>1144</v>
      </c>
      <c r="L7104">
        <v>0.55000000000000004</v>
      </c>
      <c r="M7104" t="s">
        <v>82</v>
      </c>
    </row>
    <row r="7105" spans="1:13" x14ac:dyDescent="0.25">
      <c r="A7105" t="s">
        <v>29</v>
      </c>
      <c r="B7105">
        <v>1185732</v>
      </c>
      <c r="C7105" s="1">
        <v>44479</v>
      </c>
      <c r="D7105" t="s">
        <v>35</v>
      </c>
      <c r="E7105" t="s">
        <v>115</v>
      </c>
      <c r="F7105" t="s">
        <v>116</v>
      </c>
      <c r="G7105" t="s">
        <v>19</v>
      </c>
      <c r="H7105">
        <v>32</v>
      </c>
      <c r="I7105">
        <v>38</v>
      </c>
      <c r="J7105">
        <v>1216</v>
      </c>
      <c r="K7105">
        <v>572</v>
      </c>
      <c r="L7105">
        <v>0.47</v>
      </c>
      <c r="M7105" t="s">
        <v>82</v>
      </c>
    </row>
    <row r="7106" spans="1:13" x14ac:dyDescent="0.25">
      <c r="A7106" t="s">
        <v>29</v>
      </c>
      <c r="B7106">
        <v>1185732</v>
      </c>
      <c r="C7106" s="1">
        <v>44479</v>
      </c>
      <c r="D7106" t="s">
        <v>35</v>
      </c>
      <c r="E7106" t="s">
        <v>115</v>
      </c>
      <c r="F7106" t="s">
        <v>116</v>
      </c>
      <c r="G7106" t="s">
        <v>20</v>
      </c>
      <c r="H7106">
        <v>33</v>
      </c>
      <c r="I7106">
        <v>44</v>
      </c>
      <c r="J7106">
        <v>1452</v>
      </c>
      <c r="K7106">
        <v>668</v>
      </c>
      <c r="L7106">
        <v>0.46</v>
      </c>
      <c r="M7106" t="s">
        <v>82</v>
      </c>
    </row>
    <row r="7107" spans="1:13" x14ac:dyDescent="0.25">
      <c r="A7107" t="s">
        <v>29</v>
      </c>
      <c r="B7107">
        <v>1185732</v>
      </c>
      <c r="C7107" s="1">
        <v>44479</v>
      </c>
      <c r="D7107" t="s">
        <v>35</v>
      </c>
      <c r="E7107" t="s">
        <v>115</v>
      </c>
      <c r="F7107" t="s">
        <v>116</v>
      </c>
      <c r="G7107" t="s">
        <v>21</v>
      </c>
      <c r="H7107">
        <v>41</v>
      </c>
      <c r="I7107">
        <v>38</v>
      </c>
      <c r="J7107">
        <v>1558</v>
      </c>
      <c r="K7107">
        <v>686</v>
      </c>
      <c r="L7107">
        <v>0.44</v>
      </c>
      <c r="M7107" t="s">
        <v>82</v>
      </c>
    </row>
    <row r="7108" spans="1:13" x14ac:dyDescent="0.25">
      <c r="A7108" t="s">
        <v>29</v>
      </c>
      <c r="B7108">
        <v>1185732</v>
      </c>
      <c r="C7108" s="1">
        <v>44479</v>
      </c>
      <c r="D7108" t="s">
        <v>35</v>
      </c>
      <c r="E7108" t="s">
        <v>115</v>
      </c>
      <c r="F7108" t="s">
        <v>116</v>
      </c>
      <c r="G7108" t="s">
        <v>22</v>
      </c>
      <c r="H7108">
        <v>48</v>
      </c>
      <c r="I7108">
        <v>83</v>
      </c>
      <c r="J7108">
        <v>3984</v>
      </c>
      <c r="K7108">
        <v>2112</v>
      </c>
      <c r="L7108">
        <v>0.53</v>
      </c>
      <c r="M7108" t="s">
        <v>82</v>
      </c>
    </row>
    <row r="7109" spans="1:13" x14ac:dyDescent="0.25">
      <c r="A7109" t="s">
        <v>29</v>
      </c>
      <c r="B7109">
        <v>1185732</v>
      </c>
      <c r="C7109" s="1">
        <v>44510</v>
      </c>
      <c r="D7109" t="s">
        <v>35</v>
      </c>
      <c r="E7109" t="s">
        <v>115</v>
      </c>
      <c r="F7109" t="s">
        <v>116</v>
      </c>
      <c r="G7109" t="s">
        <v>16</v>
      </c>
      <c r="H7109">
        <v>41</v>
      </c>
      <c r="I7109">
        <v>123</v>
      </c>
      <c r="J7109">
        <v>5043</v>
      </c>
      <c r="K7109">
        <v>2572</v>
      </c>
      <c r="L7109">
        <v>0.51</v>
      </c>
      <c r="M7109" t="s">
        <v>82</v>
      </c>
    </row>
    <row r="7110" spans="1:13" x14ac:dyDescent="0.25">
      <c r="A7110" t="s">
        <v>29</v>
      </c>
      <c r="B7110">
        <v>1185732</v>
      </c>
      <c r="C7110" s="1">
        <v>44510</v>
      </c>
      <c r="D7110" t="s">
        <v>35</v>
      </c>
      <c r="E7110" t="s">
        <v>115</v>
      </c>
      <c r="F7110" t="s">
        <v>116</v>
      </c>
      <c r="G7110" t="s">
        <v>18</v>
      </c>
      <c r="H7110">
        <v>33</v>
      </c>
      <c r="I7110">
        <v>98</v>
      </c>
      <c r="J7110">
        <v>3234</v>
      </c>
      <c r="K7110">
        <v>1779</v>
      </c>
      <c r="L7110">
        <v>0.55000000000000004</v>
      </c>
      <c r="M7110" t="s">
        <v>82</v>
      </c>
    </row>
    <row r="7111" spans="1:13" x14ac:dyDescent="0.25">
      <c r="A7111" t="s">
        <v>29</v>
      </c>
      <c r="B7111">
        <v>1185732</v>
      </c>
      <c r="C7111" s="1">
        <v>44510</v>
      </c>
      <c r="D7111" t="s">
        <v>35</v>
      </c>
      <c r="E7111" t="s">
        <v>115</v>
      </c>
      <c r="F7111" t="s">
        <v>116</v>
      </c>
      <c r="G7111" t="s">
        <v>19</v>
      </c>
      <c r="H7111">
        <v>32</v>
      </c>
      <c r="I7111">
        <v>81</v>
      </c>
      <c r="J7111">
        <v>2592</v>
      </c>
      <c r="K7111">
        <v>1244</v>
      </c>
      <c r="L7111">
        <v>0.48</v>
      </c>
      <c r="M7111" t="s">
        <v>82</v>
      </c>
    </row>
    <row r="7112" spans="1:13" x14ac:dyDescent="0.25">
      <c r="A7112" t="s">
        <v>29</v>
      </c>
      <c r="B7112">
        <v>1185732</v>
      </c>
      <c r="C7112" s="1">
        <v>44510</v>
      </c>
      <c r="D7112" t="s">
        <v>35</v>
      </c>
      <c r="E7112" t="s">
        <v>115</v>
      </c>
      <c r="F7112" t="s">
        <v>116</v>
      </c>
      <c r="G7112" t="s">
        <v>20</v>
      </c>
      <c r="H7112">
        <v>34</v>
      </c>
      <c r="I7112">
        <v>83</v>
      </c>
      <c r="J7112">
        <v>2822</v>
      </c>
      <c r="K7112">
        <v>1411</v>
      </c>
      <c r="L7112">
        <v>0.5</v>
      </c>
      <c r="M7112" t="s">
        <v>82</v>
      </c>
    </row>
    <row r="7113" spans="1:13" x14ac:dyDescent="0.25">
      <c r="A7113" t="s">
        <v>29</v>
      </c>
      <c r="B7113">
        <v>1185732</v>
      </c>
      <c r="C7113" s="1">
        <v>44510</v>
      </c>
      <c r="D7113" t="s">
        <v>35</v>
      </c>
      <c r="E7113" t="s">
        <v>115</v>
      </c>
      <c r="F7113" t="s">
        <v>116</v>
      </c>
      <c r="G7113" t="s">
        <v>21</v>
      </c>
      <c r="H7113">
        <v>55</v>
      </c>
      <c r="I7113">
        <v>75</v>
      </c>
      <c r="J7113">
        <v>4125</v>
      </c>
      <c r="K7113">
        <v>1650</v>
      </c>
      <c r="L7113">
        <v>0.4</v>
      </c>
      <c r="M7113" t="s">
        <v>82</v>
      </c>
    </row>
    <row r="7114" spans="1:13" x14ac:dyDescent="0.25">
      <c r="A7114" t="s">
        <v>29</v>
      </c>
      <c r="B7114">
        <v>1185732</v>
      </c>
      <c r="C7114" s="1">
        <v>44510</v>
      </c>
      <c r="D7114" t="s">
        <v>35</v>
      </c>
      <c r="E7114" t="s">
        <v>115</v>
      </c>
      <c r="F7114" t="s">
        <v>116</v>
      </c>
      <c r="G7114" t="s">
        <v>22</v>
      </c>
      <c r="H7114">
        <v>61</v>
      </c>
      <c r="I7114">
        <v>91</v>
      </c>
      <c r="J7114">
        <v>5551</v>
      </c>
      <c r="K7114">
        <v>2998</v>
      </c>
      <c r="L7114">
        <v>0.54</v>
      </c>
      <c r="M7114" t="s">
        <v>82</v>
      </c>
    </row>
    <row r="7115" spans="1:13" x14ac:dyDescent="0.25">
      <c r="A7115" t="s">
        <v>29</v>
      </c>
      <c r="B7115">
        <v>1185732</v>
      </c>
      <c r="C7115" s="1">
        <v>44539</v>
      </c>
      <c r="D7115" t="s">
        <v>35</v>
      </c>
      <c r="E7115" t="s">
        <v>115</v>
      </c>
      <c r="F7115" t="s">
        <v>116</v>
      </c>
      <c r="G7115" t="s">
        <v>16</v>
      </c>
      <c r="H7115">
        <v>58</v>
      </c>
      <c r="I7115">
        <v>150</v>
      </c>
      <c r="J7115">
        <v>8700</v>
      </c>
      <c r="K7115">
        <v>4437</v>
      </c>
      <c r="L7115">
        <v>0.51</v>
      </c>
      <c r="M7115" t="s">
        <v>82</v>
      </c>
    </row>
    <row r="7116" spans="1:13" x14ac:dyDescent="0.25">
      <c r="A7116" t="s">
        <v>29</v>
      </c>
      <c r="B7116">
        <v>1185732</v>
      </c>
      <c r="C7116" s="1">
        <v>44539</v>
      </c>
      <c r="D7116" t="s">
        <v>35</v>
      </c>
      <c r="E7116" t="s">
        <v>115</v>
      </c>
      <c r="F7116" t="s">
        <v>116</v>
      </c>
      <c r="G7116" t="s">
        <v>18</v>
      </c>
      <c r="H7116">
        <v>49</v>
      </c>
      <c r="I7116">
        <v>108</v>
      </c>
      <c r="J7116">
        <v>5292</v>
      </c>
      <c r="K7116">
        <v>2911</v>
      </c>
      <c r="L7116">
        <v>0.55000000000000004</v>
      </c>
      <c r="M7116" t="s">
        <v>82</v>
      </c>
    </row>
    <row r="7117" spans="1:13" x14ac:dyDescent="0.25">
      <c r="A7117" t="s">
        <v>29</v>
      </c>
      <c r="B7117">
        <v>1185732</v>
      </c>
      <c r="C7117" s="1">
        <v>44539</v>
      </c>
      <c r="D7117" t="s">
        <v>35</v>
      </c>
      <c r="E7117" t="s">
        <v>115</v>
      </c>
      <c r="F7117" t="s">
        <v>116</v>
      </c>
      <c r="G7117" t="s">
        <v>19</v>
      </c>
      <c r="H7117">
        <v>49</v>
      </c>
      <c r="I7117">
        <v>105</v>
      </c>
      <c r="J7117">
        <v>5145</v>
      </c>
      <c r="K7117">
        <v>2367</v>
      </c>
      <c r="L7117">
        <v>0.46</v>
      </c>
      <c r="M7117" t="s">
        <v>82</v>
      </c>
    </row>
    <row r="7118" spans="1:13" x14ac:dyDescent="0.25">
      <c r="A7118" t="s">
        <v>29</v>
      </c>
      <c r="B7118">
        <v>1185732</v>
      </c>
      <c r="C7118" s="1">
        <v>44539</v>
      </c>
      <c r="D7118" t="s">
        <v>35</v>
      </c>
      <c r="E7118" t="s">
        <v>115</v>
      </c>
      <c r="F7118" t="s">
        <v>116</v>
      </c>
      <c r="G7118" t="s">
        <v>20</v>
      </c>
      <c r="H7118">
        <v>45</v>
      </c>
      <c r="I7118">
        <v>87</v>
      </c>
      <c r="J7118">
        <v>3915</v>
      </c>
      <c r="K7118">
        <v>1958</v>
      </c>
      <c r="L7118">
        <v>0.5</v>
      </c>
      <c r="M7118" t="s">
        <v>82</v>
      </c>
    </row>
    <row r="7119" spans="1:13" x14ac:dyDescent="0.25">
      <c r="A7119" t="s">
        <v>29</v>
      </c>
      <c r="B7119">
        <v>1185732</v>
      </c>
      <c r="C7119" s="1">
        <v>44539</v>
      </c>
      <c r="D7119" t="s">
        <v>35</v>
      </c>
      <c r="E7119" t="s">
        <v>115</v>
      </c>
      <c r="F7119" t="s">
        <v>116</v>
      </c>
      <c r="G7119" t="s">
        <v>21</v>
      </c>
      <c r="H7119">
        <v>54</v>
      </c>
      <c r="I7119">
        <v>84</v>
      </c>
      <c r="J7119">
        <v>4536</v>
      </c>
      <c r="K7119">
        <v>1950</v>
      </c>
      <c r="L7119">
        <v>0.43</v>
      </c>
      <c r="M7119" t="s">
        <v>82</v>
      </c>
    </row>
    <row r="7120" spans="1:13" x14ac:dyDescent="0.25">
      <c r="A7120" t="s">
        <v>29</v>
      </c>
      <c r="B7120">
        <v>1185732</v>
      </c>
      <c r="C7120" s="1">
        <v>44539</v>
      </c>
      <c r="D7120" t="s">
        <v>35</v>
      </c>
      <c r="E7120" t="s">
        <v>115</v>
      </c>
      <c r="F7120" t="s">
        <v>116</v>
      </c>
      <c r="G7120" t="s">
        <v>22</v>
      </c>
      <c r="H7120">
        <v>62</v>
      </c>
      <c r="I7120">
        <v>120</v>
      </c>
      <c r="J7120">
        <v>7440</v>
      </c>
      <c r="K7120">
        <v>3720</v>
      </c>
      <c r="L7120">
        <v>0.5</v>
      </c>
      <c r="M7120" t="s">
        <v>82</v>
      </c>
    </row>
    <row r="7121" spans="1:13" x14ac:dyDescent="0.25">
      <c r="A7121" t="s">
        <v>29</v>
      </c>
      <c r="B7121">
        <v>1185732</v>
      </c>
      <c r="C7121" s="1">
        <v>44213</v>
      </c>
      <c r="D7121" t="s">
        <v>35</v>
      </c>
      <c r="E7121" t="s">
        <v>115</v>
      </c>
      <c r="F7121" t="s">
        <v>116</v>
      </c>
      <c r="G7121" t="s">
        <v>16</v>
      </c>
      <c r="H7121">
        <v>32</v>
      </c>
      <c r="I7121">
        <v>125</v>
      </c>
      <c r="J7121">
        <v>4000</v>
      </c>
      <c r="K7121">
        <v>2080</v>
      </c>
      <c r="L7121">
        <v>0.52</v>
      </c>
      <c r="M7121" t="s">
        <v>82</v>
      </c>
    </row>
    <row r="7122" spans="1:13" x14ac:dyDescent="0.25">
      <c r="A7122" t="s">
        <v>29</v>
      </c>
      <c r="B7122">
        <v>1185732</v>
      </c>
      <c r="C7122" s="1">
        <v>44213</v>
      </c>
      <c r="D7122" t="s">
        <v>35</v>
      </c>
      <c r="E7122" t="s">
        <v>115</v>
      </c>
      <c r="F7122" t="s">
        <v>116</v>
      </c>
      <c r="G7122" t="s">
        <v>18</v>
      </c>
      <c r="H7122">
        <v>32</v>
      </c>
      <c r="I7122">
        <v>75</v>
      </c>
      <c r="J7122">
        <v>2400</v>
      </c>
      <c r="K7122">
        <v>1320</v>
      </c>
      <c r="L7122">
        <v>0.55000000000000004</v>
      </c>
      <c r="M7122" t="s">
        <v>82</v>
      </c>
    </row>
    <row r="7123" spans="1:13" x14ac:dyDescent="0.25">
      <c r="A7123" t="s">
        <v>29</v>
      </c>
      <c r="B7123">
        <v>1185732</v>
      </c>
      <c r="C7123" s="1">
        <v>44213</v>
      </c>
      <c r="D7123" t="s">
        <v>35</v>
      </c>
      <c r="E7123" t="s">
        <v>115</v>
      </c>
      <c r="F7123" t="s">
        <v>116</v>
      </c>
      <c r="G7123" t="s">
        <v>19</v>
      </c>
      <c r="H7123">
        <v>25</v>
      </c>
      <c r="I7123">
        <v>87</v>
      </c>
      <c r="J7123">
        <v>2175</v>
      </c>
      <c r="K7123">
        <v>1196</v>
      </c>
      <c r="L7123">
        <v>0.55000000000000004</v>
      </c>
      <c r="M7123" t="s">
        <v>82</v>
      </c>
    </row>
    <row r="7124" spans="1:13" x14ac:dyDescent="0.25">
      <c r="A7124" t="s">
        <v>29</v>
      </c>
      <c r="B7124">
        <v>1185732</v>
      </c>
      <c r="C7124" s="1">
        <v>44213</v>
      </c>
      <c r="D7124" t="s">
        <v>35</v>
      </c>
      <c r="E7124" t="s">
        <v>115</v>
      </c>
      <c r="F7124" t="s">
        <v>116</v>
      </c>
      <c r="G7124" t="s">
        <v>20</v>
      </c>
      <c r="H7124">
        <v>29</v>
      </c>
      <c r="I7124">
        <v>45</v>
      </c>
      <c r="J7124">
        <v>1305</v>
      </c>
      <c r="K7124">
        <v>705</v>
      </c>
      <c r="L7124">
        <v>0.54</v>
      </c>
      <c r="M7124" t="s">
        <v>82</v>
      </c>
    </row>
    <row r="7125" spans="1:13" x14ac:dyDescent="0.25">
      <c r="A7125" t="s">
        <v>29</v>
      </c>
      <c r="B7125">
        <v>1185732</v>
      </c>
      <c r="C7125" s="1">
        <v>44213</v>
      </c>
      <c r="D7125" t="s">
        <v>35</v>
      </c>
      <c r="E7125" t="s">
        <v>115</v>
      </c>
      <c r="F7125" t="s">
        <v>116</v>
      </c>
      <c r="G7125" t="s">
        <v>21</v>
      </c>
      <c r="H7125">
        <v>41</v>
      </c>
      <c r="I7125">
        <v>54</v>
      </c>
      <c r="J7125">
        <v>2214</v>
      </c>
      <c r="K7125">
        <v>1129</v>
      </c>
      <c r="L7125">
        <v>0.51</v>
      </c>
      <c r="M7125" t="s">
        <v>82</v>
      </c>
    </row>
    <row r="7126" spans="1:13" x14ac:dyDescent="0.25">
      <c r="A7126" t="s">
        <v>29</v>
      </c>
      <c r="B7126">
        <v>1185732</v>
      </c>
      <c r="C7126" s="1">
        <v>44213</v>
      </c>
      <c r="D7126" t="s">
        <v>35</v>
      </c>
      <c r="E7126" t="s">
        <v>115</v>
      </c>
      <c r="F7126" t="s">
        <v>116</v>
      </c>
      <c r="G7126" t="s">
        <v>22</v>
      </c>
      <c r="H7126">
        <v>34</v>
      </c>
      <c r="I7126">
        <v>75</v>
      </c>
      <c r="J7126">
        <v>2550</v>
      </c>
      <c r="K7126">
        <v>1275</v>
      </c>
      <c r="L7126">
        <v>0.5</v>
      </c>
      <c r="M7126" t="s">
        <v>82</v>
      </c>
    </row>
    <row r="7127" spans="1:13" x14ac:dyDescent="0.25">
      <c r="A7127" t="s">
        <v>29</v>
      </c>
      <c r="B7127">
        <v>1185732</v>
      </c>
      <c r="C7127" s="1">
        <v>44244</v>
      </c>
      <c r="D7127" t="s">
        <v>35</v>
      </c>
      <c r="E7127" t="s">
        <v>115</v>
      </c>
      <c r="F7127" t="s">
        <v>116</v>
      </c>
      <c r="G7127" t="s">
        <v>16</v>
      </c>
      <c r="H7127">
        <v>33</v>
      </c>
      <c r="I7127">
        <v>149</v>
      </c>
      <c r="J7127">
        <v>4917</v>
      </c>
      <c r="K7127">
        <v>2655</v>
      </c>
      <c r="L7127">
        <v>0.54</v>
      </c>
      <c r="M7127" t="s">
        <v>82</v>
      </c>
    </row>
    <row r="7128" spans="1:13" x14ac:dyDescent="0.25">
      <c r="A7128" t="s">
        <v>29</v>
      </c>
      <c r="B7128">
        <v>1185732</v>
      </c>
      <c r="C7128" s="1">
        <v>44244</v>
      </c>
      <c r="D7128" t="s">
        <v>35</v>
      </c>
      <c r="E7128" t="s">
        <v>115</v>
      </c>
      <c r="F7128" t="s">
        <v>116</v>
      </c>
      <c r="G7128" t="s">
        <v>18</v>
      </c>
      <c r="H7128">
        <v>38</v>
      </c>
      <c r="I7128">
        <v>50</v>
      </c>
      <c r="J7128">
        <v>1900</v>
      </c>
      <c r="K7128">
        <v>1045</v>
      </c>
      <c r="L7128">
        <v>0.55000000000000004</v>
      </c>
      <c r="M7128" t="s">
        <v>82</v>
      </c>
    </row>
    <row r="7129" spans="1:13" x14ac:dyDescent="0.25">
      <c r="A7129" t="s">
        <v>29</v>
      </c>
      <c r="B7129">
        <v>1185732</v>
      </c>
      <c r="C7129" s="1">
        <v>44244</v>
      </c>
      <c r="D7129" t="s">
        <v>35</v>
      </c>
      <c r="E7129" t="s">
        <v>115</v>
      </c>
      <c r="F7129" t="s">
        <v>116</v>
      </c>
      <c r="G7129" t="s">
        <v>19</v>
      </c>
      <c r="H7129">
        <v>27</v>
      </c>
      <c r="I7129">
        <v>75</v>
      </c>
      <c r="J7129">
        <v>2025</v>
      </c>
      <c r="K7129">
        <v>1033</v>
      </c>
      <c r="L7129">
        <v>0.51</v>
      </c>
      <c r="M7129" t="s">
        <v>82</v>
      </c>
    </row>
    <row r="7130" spans="1:13" x14ac:dyDescent="0.25">
      <c r="A7130" t="s">
        <v>29</v>
      </c>
      <c r="B7130">
        <v>1185732</v>
      </c>
      <c r="C7130" s="1">
        <v>44244</v>
      </c>
      <c r="D7130" t="s">
        <v>14</v>
      </c>
      <c r="E7130" t="s">
        <v>117</v>
      </c>
      <c r="F7130" t="s">
        <v>92</v>
      </c>
      <c r="G7130" t="s">
        <v>20</v>
      </c>
      <c r="H7130">
        <v>34</v>
      </c>
      <c r="I7130">
        <v>49</v>
      </c>
      <c r="J7130">
        <v>1666</v>
      </c>
      <c r="K7130">
        <v>883</v>
      </c>
      <c r="L7130">
        <v>0.53</v>
      </c>
      <c r="M7130" t="s">
        <v>82</v>
      </c>
    </row>
    <row r="7131" spans="1:13" x14ac:dyDescent="0.25">
      <c r="A7131" t="s">
        <v>29</v>
      </c>
      <c r="B7131">
        <v>1185732</v>
      </c>
      <c r="C7131" s="1">
        <v>44244</v>
      </c>
      <c r="D7131" t="s">
        <v>14</v>
      </c>
      <c r="E7131" t="s">
        <v>117</v>
      </c>
      <c r="F7131" t="s">
        <v>92</v>
      </c>
      <c r="G7131" t="s">
        <v>21</v>
      </c>
      <c r="H7131">
        <v>48</v>
      </c>
      <c r="I7131">
        <v>65</v>
      </c>
      <c r="J7131">
        <v>3120</v>
      </c>
      <c r="K7131">
        <v>1654</v>
      </c>
      <c r="L7131">
        <v>0.53</v>
      </c>
      <c r="M7131" t="s">
        <v>82</v>
      </c>
    </row>
    <row r="7132" spans="1:13" x14ac:dyDescent="0.25">
      <c r="A7132" t="s">
        <v>29</v>
      </c>
      <c r="B7132">
        <v>1185732</v>
      </c>
      <c r="C7132" s="1">
        <v>44244</v>
      </c>
      <c r="D7132" t="s">
        <v>14</v>
      </c>
      <c r="E7132" t="s">
        <v>117</v>
      </c>
      <c r="F7132" t="s">
        <v>92</v>
      </c>
      <c r="G7132" t="s">
        <v>22</v>
      </c>
      <c r="H7132">
        <v>24</v>
      </c>
      <c r="I7132">
        <v>105</v>
      </c>
      <c r="J7132">
        <v>2520</v>
      </c>
      <c r="K7132">
        <v>1361</v>
      </c>
      <c r="L7132">
        <v>0.54</v>
      </c>
      <c r="M7132" t="s">
        <v>82</v>
      </c>
    </row>
    <row r="7133" spans="1:13" x14ac:dyDescent="0.25">
      <c r="A7133" t="s">
        <v>29</v>
      </c>
      <c r="B7133">
        <v>1185732</v>
      </c>
      <c r="C7133" s="1">
        <v>44271</v>
      </c>
      <c r="D7133" t="s">
        <v>14</v>
      </c>
      <c r="E7133" t="s">
        <v>117</v>
      </c>
      <c r="F7133" t="s">
        <v>92</v>
      </c>
      <c r="G7133" t="s">
        <v>16</v>
      </c>
      <c r="H7133">
        <v>28</v>
      </c>
      <c r="I7133">
        <v>165</v>
      </c>
      <c r="J7133">
        <v>4620</v>
      </c>
      <c r="K7133">
        <v>2356</v>
      </c>
      <c r="L7133">
        <v>0.51</v>
      </c>
      <c r="M7133" t="s">
        <v>82</v>
      </c>
    </row>
    <row r="7134" spans="1:13" x14ac:dyDescent="0.25">
      <c r="A7134" t="s">
        <v>29</v>
      </c>
      <c r="B7134">
        <v>1185732</v>
      </c>
      <c r="C7134" s="1">
        <v>44271</v>
      </c>
      <c r="D7134" t="s">
        <v>14</v>
      </c>
      <c r="E7134" t="s">
        <v>117</v>
      </c>
      <c r="F7134" t="s">
        <v>92</v>
      </c>
      <c r="G7134" t="s">
        <v>18</v>
      </c>
      <c r="H7134">
        <v>27</v>
      </c>
      <c r="I7134">
        <v>69</v>
      </c>
      <c r="J7134">
        <v>1863</v>
      </c>
      <c r="K7134">
        <v>1006</v>
      </c>
      <c r="L7134">
        <v>0.54</v>
      </c>
      <c r="M7134" t="s">
        <v>82</v>
      </c>
    </row>
    <row r="7135" spans="1:13" x14ac:dyDescent="0.25">
      <c r="A7135" t="s">
        <v>29</v>
      </c>
      <c r="B7135">
        <v>1185732</v>
      </c>
      <c r="C7135" s="1">
        <v>44271</v>
      </c>
      <c r="D7135" t="s">
        <v>14</v>
      </c>
      <c r="E7135" t="s">
        <v>117</v>
      </c>
      <c r="F7135" t="s">
        <v>92</v>
      </c>
      <c r="G7135" t="s">
        <v>19</v>
      </c>
      <c r="H7135">
        <v>19</v>
      </c>
      <c r="I7135">
        <v>91</v>
      </c>
      <c r="J7135">
        <v>1729</v>
      </c>
      <c r="K7135">
        <v>934</v>
      </c>
      <c r="L7135">
        <v>0.54</v>
      </c>
      <c r="M7135" t="s">
        <v>82</v>
      </c>
    </row>
    <row r="7136" spans="1:13" x14ac:dyDescent="0.25">
      <c r="A7136" t="s">
        <v>29</v>
      </c>
      <c r="B7136">
        <v>1185732</v>
      </c>
      <c r="C7136" s="1">
        <v>44271</v>
      </c>
      <c r="D7136" t="s">
        <v>14</v>
      </c>
      <c r="E7136" t="s">
        <v>117</v>
      </c>
      <c r="F7136" t="s">
        <v>92</v>
      </c>
      <c r="G7136" t="s">
        <v>20</v>
      </c>
      <c r="H7136">
        <v>23</v>
      </c>
      <c r="I7136">
        <v>49</v>
      </c>
      <c r="J7136">
        <v>1127</v>
      </c>
      <c r="K7136">
        <v>597</v>
      </c>
      <c r="L7136">
        <v>0.53</v>
      </c>
      <c r="M7136" t="s">
        <v>82</v>
      </c>
    </row>
    <row r="7137" spans="1:13" x14ac:dyDescent="0.25">
      <c r="A7137" t="s">
        <v>29</v>
      </c>
      <c r="B7137">
        <v>1185732</v>
      </c>
      <c r="C7137" s="1">
        <v>44271</v>
      </c>
      <c r="D7137" t="s">
        <v>14</v>
      </c>
      <c r="E7137" t="s">
        <v>117</v>
      </c>
      <c r="F7137" t="s">
        <v>92</v>
      </c>
      <c r="G7137" t="s">
        <v>21</v>
      </c>
      <c r="H7137">
        <v>37</v>
      </c>
      <c r="I7137">
        <v>59</v>
      </c>
      <c r="J7137">
        <v>2183</v>
      </c>
      <c r="K7137">
        <v>1092</v>
      </c>
      <c r="L7137">
        <v>0.5</v>
      </c>
      <c r="M7137" t="s">
        <v>82</v>
      </c>
    </row>
    <row r="7138" spans="1:13" x14ac:dyDescent="0.25">
      <c r="A7138" t="s">
        <v>29</v>
      </c>
      <c r="B7138">
        <v>1185732</v>
      </c>
      <c r="C7138" s="1">
        <v>44271</v>
      </c>
      <c r="D7138" t="s">
        <v>14</v>
      </c>
      <c r="E7138" t="s">
        <v>117</v>
      </c>
      <c r="F7138" t="s">
        <v>92</v>
      </c>
      <c r="G7138" t="s">
        <v>22</v>
      </c>
      <c r="H7138">
        <v>29</v>
      </c>
      <c r="I7138">
        <v>81</v>
      </c>
      <c r="J7138">
        <v>2349</v>
      </c>
      <c r="K7138">
        <v>1268</v>
      </c>
      <c r="L7138">
        <v>0.54</v>
      </c>
      <c r="M7138" t="s">
        <v>82</v>
      </c>
    </row>
    <row r="7139" spans="1:13" x14ac:dyDescent="0.25">
      <c r="A7139" t="s">
        <v>29</v>
      </c>
      <c r="B7139">
        <v>1185732</v>
      </c>
      <c r="C7139" s="1">
        <v>44303</v>
      </c>
      <c r="D7139" t="s">
        <v>14</v>
      </c>
      <c r="E7139" t="s">
        <v>117</v>
      </c>
      <c r="F7139" t="s">
        <v>92</v>
      </c>
      <c r="G7139" t="s">
        <v>16</v>
      </c>
      <c r="H7139">
        <v>27</v>
      </c>
      <c r="I7139">
        <v>143</v>
      </c>
      <c r="J7139">
        <v>3861</v>
      </c>
      <c r="K7139">
        <v>1969</v>
      </c>
      <c r="L7139">
        <v>0.51</v>
      </c>
      <c r="M7139" t="s">
        <v>82</v>
      </c>
    </row>
    <row r="7140" spans="1:13" x14ac:dyDescent="0.25">
      <c r="A7140" t="s">
        <v>29</v>
      </c>
      <c r="B7140">
        <v>1185732</v>
      </c>
      <c r="C7140" s="1">
        <v>44303</v>
      </c>
      <c r="D7140" t="s">
        <v>14</v>
      </c>
      <c r="E7140" t="s">
        <v>117</v>
      </c>
      <c r="F7140" t="s">
        <v>92</v>
      </c>
      <c r="G7140" t="s">
        <v>18</v>
      </c>
      <c r="H7140">
        <v>28</v>
      </c>
      <c r="I7140">
        <v>75</v>
      </c>
      <c r="J7140">
        <v>2100</v>
      </c>
      <c r="K7140">
        <v>1155</v>
      </c>
      <c r="L7140">
        <v>0.55000000000000004</v>
      </c>
      <c r="M7140" t="s">
        <v>82</v>
      </c>
    </row>
    <row r="7141" spans="1:13" x14ac:dyDescent="0.25">
      <c r="A7141" t="s">
        <v>29</v>
      </c>
      <c r="B7141">
        <v>1185732</v>
      </c>
      <c r="C7141" s="1">
        <v>44303</v>
      </c>
      <c r="D7141" t="s">
        <v>14</v>
      </c>
      <c r="E7141" t="s">
        <v>117</v>
      </c>
      <c r="F7141" t="s">
        <v>92</v>
      </c>
      <c r="G7141" t="s">
        <v>19</v>
      </c>
      <c r="H7141">
        <v>19</v>
      </c>
      <c r="I7141">
        <v>68</v>
      </c>
      <c r="J7141">
        <v>1292</v>
      </c>
      <c r="K7141">
        <v>698</v>
      </c>
      <c r="L7141">
        <v>0.54</v>
      </c>
      <c r="M7141" t="s">
        <v>82</v>
      </c>
    </row>
    <row r="7142" spans="1:13" x14ac:dyDescent="0.25">
      <c r="A7142" t="s">
        <v>29</v>
      </c>
      <c r="B7142">
        <v>1185732</v>
      </c>
      <c r="C7142" s="1">
        <v>44303</v>
      </c>
      <c r="D7142" t="s">
        <v>14</v>
      </c>
      <c r="E7142" t="s">
        <v>117</v>
      </c>
      <c r="F7142" t="s">
        <v>92</v>
      </c>
      <c r="G7142" t="s">
        <v>20</v>
      </c>
      <c r="H7142">
        <v>25</v>
      </c>
      <c r="I7142">
        <v>47</v>
      </c>
      <c r="J7142">
        <v>1175</v>
      </c>
      <c r="K7142">
        <v>611</v>
      </c>
      <c r="L7142">
        <v>0.52</v>
      </c>
      <c r="M7142" t="s">
        <v>82</v>
      </c>
    </row>
    <row r="7143" spans="1:13" x14ac:dyDescent="0.25">
      <c r="A7143" t="s">
        <v>29</v>
      </c>
      <c r="B7143">
        <v>1185732</v>
      </c>
      <c r="C7143" s="1">
        <v>44303</v>
      </c>
      <c r="D7143" t="s">
        <v>14</v>
      </c>
      <c r="E7143" t="s">
        <v>117</v>
      </c>
      <c r="F7143" t="s">
        <v>92</v>
      </c>
      <c r="G7143" t="s">
        <v>21</v>
      </c>
      <c r="H7143">
        <v>60</v>
      </c>
      <c r="I7143">
        <v>56</v>
      </c>
      <c r="J7143">
        <v>3360</v>
      </c>
      <c r="K7143">
        <v>1848</v>
      </c>
      <c r="L7143">
        <v>0.55000000000000004</v>
      </c>
      <c r="M7143" t="s">
        <v>82</v>
      </c>
    </row>
    <row r="7144" spans="1:13" x14ac:dyDescent="0.25">
      <c r="A7144" t="s">
        <v>29</v>
      </c>
      <c r="B7144">
        <v>1185732</v>
      </c>
      <c r="C7144" s="1">
        <v>44303</v>
      </c>
      <c r="D7144" t="s">
        <v>14</v>
      </c>
      <c r="E7144" t="s">
        <v>117</v>
      </c>
      <c r="F7144" t="s">
        <v>92</v>
      </c>
      <c r="G7144" t="s">
        <v>22</v>
      </c>
      <c r="H7144">
        <v>47</v>
      </c>
      <c r="I7144">
        <v>94</v>
      </c>
      <c r="J7144">
        <v>4418</v>
      </c>
      <c r="K7144">
        <v>2253</v>
      </c>
      <c r="L7144">
        <v>0.51</v>
      </c>
      <c r="M7144" t="s">
        <v>82</v>
      </c>
    </row>
    <row r="7145" spans="1:13" x14ac:dyDescent="0.25">
      <c r="A7145" t="s">
        <v>29</v>
      </c>
      <c r="B7145">
        <v>1185732</v>
      </c>
      <c r="C7145" s="1">
        <v>44334</v>
      </c>
      <c r="D7145" t="s">
        <v>14</v>
      </c>
      <c r="E7145" t="s">
        <v>117</v>
      </c>
      <c r="F7145" t="s">
        <v>92</v>
      </c>
      <c r="G7145" t="s">
        <v>16</v>
      </c>
      <c r="H7145">
        <v>58</v>
      </c>
      <c r="I7145">
        <v>179</v>
      </c>
      <c r="J7145">
        <v>10382</v>
      </c>
      <c r="K7145">
        <v>5399</v>
      </c>
      <c r="L7145">
        <v>0.52</v>
      </c>
      <c r="M7145" t="s">
        <v>82</v>
      </c>
    </row>
    <row r="7146" spans="1:13" x14ac:dyDescent="0.25">
      <c r="A7146" t="s">
        <v>29</v>
      </c>
      <c r="B7146">
        <v>1185732</v>
      </c>
      <c r="C7146" s="1">
        <v>44334</v>
      </c>
      <c r="D7146" t="s">
        <v>14</v>
      </c>
      <c r="E7146" t="s">
        <v>117</v>
      </c>
      <c r="F7146" t="s">
        <v>92</v>
      </c>
      <c r="G7146" t="s">
        <v>18</v>
      </c>
      <c r="H7146">
        <v>37</v>
      </c>
      <c r="I7146">
        <v>87</v>
      </c>
      <c r="J7146">
        <v>3219</v>
      </c>
      <c r="K7146">
        <v>1642</v>
      </c>
      <c r="L7146">
        <v>0.51</v>
      </c>
      <c r="M7146" t="s">
        <v>82</v>
      </c>
    </row>
    <row r="7147" spans="1:13" x14ac:dyDescent="0.25">
      <c r="A7147" t="s">
        <v>29</v>
      </c>
      <c r="B7147">
        <v>1185732</v>
      </c>
      <c r="C7147" s="1">
        <v>44334</v>
      </c>
      <c r="D7147" t="s">
        <v>14</v>
      </c>
      <c r="E7147" t="s">
        <v>117</v>
      </c>
      <c r="F7147" t="s">
        <v>92</v>
      </c>
      <c r="G7147" t="s">
        <v>19</v>
      </c>
      <c r="H7147">
        <v>32</v>
      </c>
      <c r="I7147">
        <v>77</v>
      </c>
      <c r="J7147">
        <v>2464</v>
      </c>
      <c r="K7147">
        <v>1355</v>
      </c>
      <c r="L7147">
        <v>0.55000000000000004</v>
      </c>
      <c r="M7147" t="s">
        <v>82</v>
      </c>
    </row>
    <row r="7148" spans="1:13" x14ac:dyDescent="0.25">
      <c r="A7148" t="s">
        <v>29</v>
      </c>
      <c r="B7148">
        <v>1185732</v>
      </c>
      <c r="C7148" s="1">
        <v>44334</v>
      </c>
      <c r="D7148" t="s">
        <v>14</v>
      </c>
      <c r="E7148" t="s">
        <v>117</v>
      </c>
      <c r="F7148" t="s">
        <v>92</v>
      </c>
      <c r="G7148" t="s">
        <v>20</v>
      </c>
      <c r="H7148">
        <v>33</v>
      </c>
      <c r="I7148">
        <v>50</v>
      </c>
      <c r="J7148">
        <v>1650</v>
      </c>
      <c r="K7148">
        <v>908</v>
      </c>
      <c r="L7148">
        <v>0.55000000000000004</v>
      </c>
      <c r="M7148" t="s">
        <v>82</v>
      </c>
    </row>
    <row r="7149" spans="1:13" x14ac:dyDescent="0.25">
      <c r="A7149" t="s">
        <v>29</v>
      </c>
      <c r="B7149">
        <v>1185732</v>
      </c>
      <c r="C7149" s="1">
        <v>44334</v>
      </c>
      <c r="D7149" t="s">
        <v>14</v>
      </c>
      <c r="E7149" t="s">
        <v>117</v>
      </c>
      <c r="F7149" t="s">
        <v>92</v>
      </c>
      <c r="G7149" t="s">
        <v>21</v>
      </c>
      <c r="H7149">
        <v>42</v>
      </c>
      <c r="I7149">
        <v>68</v>
      </c>
      <c r="J7149">
        <v>2856</v>
      </c>
      <c r="K7149">
        <v>1542</v>
      </c>
      <c r="L7149">
        <v>0.54</v>
      </c>
      <c r="M7149" t="s">
        <v>82</v>
      </c>
    </row>
    <row r="7150" spans="1:13" x14ac:dyDescent="0.25">
      <c r="A7150" t="s">
        <v>29</v>
      </c>
      <c r="B7150">
        <v>1185732</v>
      </c>
      <c r="C7150" s="1">
        <v>44334</v>
      </c>
      <c r="D7150" t="s">
        <v>14</v>
      </c>
      <c r="E7150" t="s">
        <v>117</v>
      </c>
      <c r="F7150" t="s">
        <v>92</v>
      </c>
      <c r="G7150" t="s">
        <v>22</v>
      </c>
      <c r="H7150">
        <v>52</v>
      </c>
      <c r="I7150">
        <v>95</v>
      </c>
      <c r="J7150">
        <v>4940</v>
      </c>
      <c r="K7150">
        <v>2717</v>
      </c>
      <c r="L7150">
        <v>0.55000000000000004</v>
      </c>
      <c r="M7150" t="s">
        <v>82</v>
      </c>
    </row>
    <row r="7151" spans="1:13" x14ac:dyDescent="0.25">
      <c r="A7151" t="s">
        <v>29</v>
      </c>
      <c r="B7151">
        <v>1185732</v>
      </c>
      <c r="C7151" s="1">
        <v>44364</v>
      </c>
      <c r="D7151" t="s">
        <v>14</v>
      </c>
      <c r="E7151" t="s">
        <v>117</v>
      </c>
      <c r="F7151" t="s">
        <v>92</v>
      </c>
      <c r="G7151" t="s">
        <v>16</v>
      </c>
      <c r="H7151">
        <v>43</v>
      </c>
      <c r="I7151">
        <v>150</v>
      </c>
      <c r="J7151">
        <v>6450</v>
      </c>
      <c r="K7151">
        <v>3354</v>
      </c>
      <c r="L7151">
        <v>0.52</v>
      </c>
      <c r="M7151" t="s">
        <v>82</v>
      </c>
    </row>
    <row r="7152" spans="1:13" x14ac:dyDescent="0.25">
      <c r="A7152" t="s">
        <v>29</v>
      </c>
      <c r="B7152">
        <v>1185732</v>
      </c>
      <c r="C7152" s="1">
        <v>44364</v>
      </c>
      <c r="D7152" t="s">
        <v>14</v>
      </c>
      <c r="E7152" t="s">
        <v>117</v>
      </c>
      <c r="F7152" t="s">
        <v>92</v>
      </c>
      <c r="G7152" t="s">
        <v>18</v>
      </c>
      <c r="H7152">
        <v>37</v>
      </c>
      <c r="I7152">
        <v>119</v>
      </c>
      <c r="J7152">
        <v>4403</v>
      </c>
      <c r="K7152">
        <v>2202</v>
      </c>
      <c r="L7152">
        <v>0.5</v>
      </c>
      <c r="M7152" t="s">
        <v>82</v>
      </c>
    </row>
    <row r="7153" spans="1:13" x14ac:dyDescent="0.25">
      <c r="A7153" t="s">
        <v>29</v>
      </c>
      <c r="B7153">
        <v>1185732</v>
      </c>
      <c r="C7153" s="1">
        <v>44364</v>
      </c>
      <c r="D7153" t="s">
        <v>14</v>
      </c>
      <c r="E7153" t="s">
        <v>117</v>
      </c>
      <c r="F7153" t="s">
        <v>92</v>
      </c>
      <c r="G7153" t="s">
        <v>19</v>
      </c>
      <c r="H7153">
        <v>33</v>
      </c>
      <c r="I7153">
        <v>81</v>
      </c>
      <c r="J7153">
        <v>2673</v>
      </c>
      <c r="K7153">
        <v>1443</v>
      </c>
      <c r="L7153">
        <v>0.54</v>
      </c>
      <c r="M7153" t="s">
        <v>82</v>
      </c>
    </row>
    <row r="7154" spans="1:13" x14ac:dyDescent="0.25">
      <c r="A7154" t="s">
        <v>29</v>
      </c>
      <c r="B7154">
        <v>1185732</v>
      </c>
      <c r="C7154" s="1">
        <v>44364</v>
      </c>
      <c r="D7154" t="s">
        <v>14</v>
      </c>
      <c r="E7154" t="s">
        <v>117</v>
      </c>
      <c r="F7154" t="s">
        <v>92</v>
      </c>
      <c r="G7154" t="s">
        <v>20</v>
      </c>
      <c r="H7154">
        <v>33</v>
      </c>
      <c r="I7154">
        <v>69</v>
      </c>
      <c r="J7154">
        <v>2277</v>
      </c>
      <c r="K7154">
        <v>1184</v>
      </c>
      <c r="L7154">
        <v>0.52</v>
      </c>
      <c r="M7154" t="s">
        <v>82</v>
      </c>
    </row>
    <row r="7155" spans="1:13" x14ac:dyDescent="0.25">
      <c r="A7155" t="s">
        <v>29</v>
      </c>
      <c r="B7155">
        <v>1185732</v>
      </c>
      <c r="C7155" s="1">
        <v>44364</v>
      </c>
      <c r="D7155" t="s">
        <v>14</v>
      </c>
      <c r="E7155" t="s">
        <v>117</v>
      </c>
      <c r="F7155" t="s">
        <v>92</v>
      </c>
      <c r="G7155" t="s">
        <v>21</v>
      </c>
      <c r="H7155">
        <v>41</v>
      </c>
      <c r="I7155">
        <v>74</v>
      </c>
      <c r="J7155">
        <v>3034</v>
      </c>
      <c r="K7155">
        <v>1669</v>
      </c>
      <c r="L7155">
        <v>0.55000000000000004</v>
      </c>
      <c r="M7155" t="s">
        <v>82</v>
      </c>
    </row>
    <row r="7156" spans="1:13" x14ac:dyDescent="0.25">
      <c r="A7156" t="s">
        <v>29</v>
      </c>
      <c r="B7156">
        <v>1185732</v>
      </c>
      <c r="C7156" s="1">
        <v>44364</v>
      </c>
      <c r="D7156" t="s">
        <v>14</v>
      </c>
      <c r="E7156" t="s">
        <v>117</v>
      </c>
      <c r="F7156" t="s">
        <v>92</v>
      </c>
      <c r="G7156" t="s">
        <v>22</v>
      </c>
      <c r="H7156">
        <v>59</v>
      </c>
      <c r="I7156">
        <v>115</v>
      </c>
      <c r="J7156">
        <v>6785</v>
      </c>
      <c r="K7156">
        <v>3528</v>
      </c>
      <c r="L7156">
        <v>0.52</v>
      </c>
      <c r="M7156" t="s">
        <v>82</v>
      </c>
    </row>
    <row r="7157" spans="1:13" x14ac:dyDescent="0.25">
      <c r="A7157" t="s">
        <v>29</v>
      </c>
      <c r="B7157">
        <v>1185732</v>
      </c>
      <c r="C7157" s="1">
        <v>44393</v>
      </c>
      <c r="D7157" t="s">
        <v>14</v>
      </c>
      <c r="E7157" t="s">
        <v>117</v>
      </c>
      <c r="F7157" t="s">
        <v>92</v>
      </c>
      <c r="G7157" t="s">
        <v>16</v>
      </c>
      <c r="H7157">
        <v>55</v>
      </c>
      <c r="I7157">
        <v>182</v>
      </c>
      <c r="J7157">
        <v>10010</v>
      </c>
      <c r="K7157">
        <v>5205</v>
      </c>
      <c r="L7157">
        <v>0.52</v>
      </c>
      <c r="M7157" t="s">
        <v>82</v>
      </c>
    </row>
    <row r="7158" spans="1:13" x14ac:dyDescent="0.25">
      <c r="A7158" t="s">
        <v>29</v>
      </c>
      <c r="B7158">
        <v>1185732</v>
      </c>
      <c r="C7158" s="1">
        <v>44393</v>
      </c>
      <c r="D7158" t="s">
        <v>14</v>
      </c>
      <c r="E7158" t="s">
        <v>117</v>
      </c>
      <c r="F7158" t="s">
        <v>92</v>
      </c>
      <c r="G7158" t="s">
        <v>18</v>
      </c>
      <c r="H7158">
        <v>50</v>
      </c>
      <c r="I7158">
        <v>116</v>
      </c>
      <c r="J7158">
        <v>5800</v>
      </c>
      <c r="K7158">
        <v>3074</v>
      </c>
      <c r="L7158">
        <v>0.53</v>
      </c>
      <c r="M7158" t="s">
        <v>82</v>
      </c>
    </row>
    <row r="7159" spans="1:13" x14ac:dyDescent="0.25">
      <c r="A7159" t="s">
        <v>29</v>
      </c>
      <c r="B7159">
        <v>1185732</v>
      </c>
      <c r="C7159" s="1">
        <v>44393</v>
      </c>
      <c r="D7159" t="s">
        <v>14</v>
      </c>
      <c r="E7159" t="s">
        <v>117</v>
      </c>
      <c r="F7159" t="s">
        <v>92</v>
      </c>
      <c r="G7159" t="s">
        <v>19</v>
      </c>
      <c r="H7159">
        <v>49</v>
      </c>
      <c r="I7159">
        <v>98</v>
      </c>
      <c r="J7159">
        <v>4802</v>
      </c>
      <c r="K7159">
        <v>2545</v>
      </c>
      <c r="L7159">
        <v>0.53</v>
      </c>
      <c r="M7159" t="s">
        <v>82</v>
      </c>
    </row>
    <row r="7160" spans="1:13" x14ac:dyDescent="0.25">
      <c r="A7160" t="s">
        <v>29</v>
      </c>
      <c r="B7160">
        <v>1185732</v>
      </c>
      <c r="C7160" s="1">
        <v>44393</v>
      </c>
      <c r="D7160" t="s">
        <v>14</v>
      </c>
      <c r="E7160" t="s">
        <v>117</v>
      </c>
      <c r="F7160" t="s">
        <v>92</v>
      </c>
      <c r="G7160" t="s">
        <v>20</v>
      </c>
      <c r="H7160">
        <v>48</v>
      </c>
      <c r="I7160">
        <v>77</v>
      </c>
      <c r="J7160">
        <v>3696</v>
      </c>
      <c r="K7160">
        <v>1885</v>
      </c>
      <c r="L7160">
        <v>0.51</v>
      </c>
      <c r="M7160" t="s">
        <v>82</v>
      </c>
    </row>
    <row r="7161" spans="1:13" x14ac:dyDescent="0.25">
      <c r="A7161" t="s">
        <v>29</v>
      </c>
      <c r="B7161">
        <v>1185732</v>
      </c>
      <c r="C7161" s="1">
        <v>44393</v>
      </c>
      <c r="D7161" t="s">
        <v>14</v>
      </c>
      <c r="E7161" t="s">
        <v>117</v>
      </c>
      <c r="F7161" t="s">
        <v>92</v>
      </c>
      <c r="G7161" t="s">
        <v>21</v>
      </c>
      <c r="H7161">
        <v>54</v>
      </c>
      <c r="I7161">
        <v>87</v>
      </c>
      <c r="J7161">
        <v>4698</v>
      </c>
      <c r="K7161">
        <v>2537</v>
      </c>
      <c r="L7161">
        <v>0.54</v>
      </c>
      <c r="M7161" t="s">
        <v>82</v>
      </c>
    </row>
    <row r="7162" spans="1:13" x14ac:dyDescent="0.25">
      <c r="A7162" t="s">
        <v>29</v>
      </c>
      <c r="B7162">
        <v>1185732</v>
      </c>
      <c r="C7162" s="1">
        <v>44393</v>
      </c>
      <c r="D7162" t="s">
        <v>14</v>
      </c>
      <c r="E7162" t="s">
        <v>117</v>
      </c>
      <c r="F7162" t="s">
        <v>92</v>
      </c>
      <c r="G7162" t="s">
        <v>22</v>
      </c>
      <c r="H7162">
        <v>63</v>
      </c>
      <c r="I7162">
        <v>133</v>
      </c>
      <c r="J7162">
        <v>8379</v>
      </c>
      <c r="K7162">
        <v>4525</v>
      </c>
      <c r="L7162">
        <v>0.54</v>
      </c>
      <c r="M7162" t="s">
        <v>82</v>
      </c>
    </row>
    <row r="7163" spans="1:13" x14ac:dyDescent="0.25">
      <c r="A7163" t="s">
        <v>29</v>
      </c>
      <c r="B7163">
        <v>1185732</v>
      </c>
      <c r="C7163" s="1">
        <v>44425</v>
      </c>
      <c r="D7163" t="s">
        <v>14</v>
      </c>
      <c r="E7163" t="s">
        <v>117</v>
      </c>
      <c r="F7163" t="s">
        <v>92</v>
      </c>
      <c r="G7163" t="s">
        <v>16</v>
      </c>
      <c r="H7163">
        <v>46</v>
      </c>
      <c r="I7163">
        <v>131</v>
      </c>
      <c r="J7163">
        <v>6026</v>
      </c>
      <c r="K7163">
        <v>3134</v>
      </c>
      <c r="L7163">
        <v>0.52</v>
      </c>
      <c r="M7163" t="s">
        <v>82</v>
      </c>
    </row>
    <row r="7164" spans="1:13" x14ac:dyDescent="0.25">
      <c r="A7164" t="s">
        <v>29</v>
      </c>
      <c r="B7164">
        <v>1185732</v>
      </c>
      <c r="C7164" s="1">
        <v>44425</v>
      </c>
      <c r="D7164" t="s">
        <v>14</v>
      </c>
      <c r="E7164" t="s">
        <v>117</v>
      </c>
      <c r="F7164" t="s">
        <v>92</v>
      </c>
      <c r="G7164" t="s">
        <v>18</v>
      </c>
      <c r="H7164">
        <v>42</v>
      </c>
      <c r="I7164">
        <v>90</v>
      </c>
      <c r="J7164">
        <v>3780</v>
      </c>
      <c r="K7164">
        <v>2079</v>
      </c>
      <c r="L7164">
        <v>0.55000000000000004</v>
      </c>
      <c r="M7164" t="s">
        <v>82</v>
      </c>
    </row>
    <row r="7165" spans="1:13" x14ac:dyDescent="0.25">
      <c r="A7165" t="s">
        <v>29</v>
      </c>
      <c r="B7165">
        <v>1185732</v>
      </c>
      <c r="C7165" s="1">
        <v>44425</v>
      </c>
      <c r="D7165" t="s">
        <v>14</v>
      </c>
      <c r="E7165" t="s">
        <v>117</v>
      </c>
      <c r="F7165" t="s">
        <v>92</v>
      </c>
      <c r="G7165" t="s">
        <v>19</v>
      </c>
      <c r="H7165">
        <v>38</v>
      </c>
      <c r="I7165">
        <v>87</v>
      </c>
      <c r="J7165">
        <v>3306</v>
      </c>
      <c r="K7165">
        <v>1719</v>
      </c>
      <c r="L7165">
        <v>0.52</v>
      </c>
      <c r="M7165" t="s">
        <v>82</v>
      </c>
    </row>
    <row r="7166" spans="1:13" x14ac:dyDescent="0.25">
      <c r="A7166" t="s">
        <v>29</v>
      </c>
      <c r="B7166">
        <v>1185732</v>
      </c>
      <c r="C7166" s="1">
        <v>44425</v>
      </c>
      <c r="D7166" t="s">
        <v>14</v>
      </c>
      <c r="E7166" t="s">
        <v>117</v>
      </c>
      <c r="F7166" t="s">
        <v>92</v>
      </c>
      <c r="G7166" t="s">
        <v>20</v>
      </c>
      <c r="H7166">
        <v>36</v>
      </c>
      <c r="I7166">
        <v>72</v>
      </c>
      <c r="J7166">
        <v>2592</v>
      </c>
      <c r="K7166">
        <v>1322</v>
      </c>
      <c r="L7166">
        <v>0.51</v>
      </c>
      <c r="M7166" t="s">
        <v>82</v>
      </c>
    </row>
    <row r="7167" spans="1:13" x14ac:dyDescent="0.25">
      <c r="A7167" t="s">
        <v>29</v>
      </c>
      <c r="B7167">
        <v>1185732</v>
      </c>
      <c r="C7167" s="1">
        <v>44425</v>
      </c>
      <c r="D7167" t="s">
        <v>14</v>
      </c>
      <c r="E7167" t="s">
        <v>117</v>
      </c>
      <c r="F7167" t="s">
        <v>92</v>
      </c>
      <c r="G7167" t="s">
        <v>21</v>
      </c>
      <c r="H7167">
        <v>49</v>
      </c>
      <c r="I7167">
        <v>68</v>
      </c>
      <c r="J7167">
        <v>3332</v>
      </c>
      <c r="K7167">
        <v>1799</v>
      </c>
      <c r="L7167">
        <v>0.54</v>
      </c>
      <c r="M7167" t="s">
        <v>82</v>
      </c>
    </row>
    <row r="7168" spans="1:13" x14ac:dyDescent="0.25">
      <c r="A7168" t="s">
        <v>29</v>
      </c>
      <c r="B7168">
        <v>1185732</v>
      </c>
      <c r="C7168" s="1">
        <v>44425</v>
      </c>
      <c r="D7168" t="s">
        <v>14</v>
      </c>
      <c r="E7168" t="s">
        <v>117</v>
      </c>
      <c r="F7168" t="s">
        <v>92</v>
      </c>
      <c r="G7168" t="s">
        <v>22</v>
      </c>
      <c r="H7168">
        <v>54</v>
      </c>
      <c r="I7168">
        <v>115</v>
      </c>
      <c r="J7168">
        <v>6210</v>
      </c>
      <c r="K7168">
        <v>3353</v>
      </c>
      <c r="L7168">
        <v>0.54</v>
      </c>
      <c r="M7168" t="s">
        <v>82</v>
      </c>
    </row>
    <row r="7169" spans="1:13" x14ac:dyDescent="0.25">
      <c r="A7169" t="s">
        <v>29</v>
      </c>
      <c r="B7169">
        <v>1185732</v>
      </c>
      <c r="C7169" s="1">
        <v>44457</v>
      </c>
      <c r="D7169" t="s">
        <v>14</v>
      </c>
      <c r="E7169" t="s">
        <v>117</v>
      </c>
      <c r="F7169" t="s">
        <v>92</v>
      </c>
      <c r="G7169" t="s">
        <v>16</v>
      </c>
      <c r="H7169">
        <v>34</v>
      </c>
      <c r="I7169">
        <v>154</v>
      </c>
      <c r="J7169">
        <v>5236</v>
      </c>
      <c r="K7169">
        <v>2670</v>
      </c>
      <c r="L7169">
        <v>0.51</v>
      </c>
      <c r="M7169" t="s">
        <v>82</v>
      </c>
    </row>
    <row r="7170" spans="1:13" x14ac:dyDescent="0.25">
      <c r="A7170" t="s">
        <v>29</v>
      </c>
      <c r="B7170">
        <v>1185732</v>
      </c>
      <c r="C7170" s="1">
        <v>44457</v>
      </c>
      <c r="D7170" t="s">
        <v>14</v>
      </c>
      <c r="E7170" t="s">
        <v>117</v>
      </c>
      <c r="F7170" t="s">
        <v>92</v>
      </c>
      <c r="G7170" t="s">
        <v>18</v>
      </c>
      <c r="H7170">
        <v>29</v>
      </c>
      <c r="I7170">
        <v>91</v>
      </c>
      <c r="J7170">
        <v>2639</v>
      </c>
      <c r="K7170">
        <v>1399</v>
      </c>
      <c r="L7170">
        <v>0.53</v>
      </c>
      <c r="M7170" t="s">
        <v>82</v>
      </c>
    </row>
    <row r="7171" spans="1:13" x14ac:dyDescent="0.25">
      <c r="A7171" t="s">
        <v>29</v>
      </c>
      <c r="B7171">
        <v>1185732</v>
      </c>
      <c r="C7171" s="1">
        <v>44457</v>
      </c>
      <c r="D7171" t="s">
        <v>14</v>
      </c>
      <c r="E7171" t="s">
        <v>117</v>
      </c>
      <c r="F7171" t="s">
        <v>92</v>
      </c>
      <c r="G7171" t="s">
        <v>19</v>
      </c>
      <c r="H7171">
        <v>24</v>
      </c>
      <c r="I7171">
        <v>68</v>
      </c>
      <c r="J7171">
        <v>1632</v>
      </c>
      <c r="K7171">
        <v>881</v>
      </c>
      <c r="L7171">
        <v>0.54</v>
      </c>
      <c r="M7171" t="s">
        <v>82</v>
      </c>
    </row>
    <row r="7172" spans="1:13" x14ac:dyDescent="0.25">
      <c r="A7172" t="s">
        <v>29</v>
      </c>
      <c r="B7172">
        <v>1185732</v>
      </c>
      <c r="C7172" s="1">
        <v>44457</v>
      </c>
      <c r="D7172" t="s">
        <v>14</v>
      </c>
      <c r="E7172" t="s">
        <v>117</v>
      </c>
      <c r="F7172" t="s">
        <v>92</v>
      </c>
      <c r="G7172" t="s">
        <v>20</v>
      </c>
      <c r="H7172">
        <v>23</v>
      </c>
      <c r="I7172">
        <v>59</v>
      </c>
      <c r="J7172">
        <v>1357</v>
      </c>
      <c r="K7172">
        <v>679</v>
      </c>
      <c r="L7172">
        <v>0.5</v>
      </c>
      <c r="M7172" t="s">
        <v>82</v>
      </c>
    </row>
    <row r="7173" spans="1:13" x14ac:dyDescent="0.25">
      <c r="A7173" t="s">
        <v>29</v>
      </c>
      <c r="B7173">
        <v>1185732</v>
      </c>
      <c r="C7173" s="1">
        <v>44457</v>
      </c>
      <c r="D7173" t="s">
        <v>14</v>
      </c>
      <c r="E7173" t="s">
        <v>117</v>
      </c>
      <c r="F7173" t="s">
        <v>92</v>
      </c>
      <c r="G7173" t="s">
        <v>21</v>
      </c>
      <c r="H7173">
        <v>32</v>
      </c>
      <c r="I7173">
        <v>61</v>
      </c>
      <c r="J7173">
        <v>1952</v>
      </c>
      <c r="K7173">
        <v>1015</v>
      </c>
      <c r="L7173">
        <v>0.52</v>
      </c>
      <c r="M7173" t="s">
        <v>82</v>
      </c>
    </row>
    <row r="7174" spans="1:13" x14ac:dyDescent="0.25">
      <c r="A7174" t="s">
        <v>29</v>
      </c>
      <c r="B7174">
        <v>1185732</v>
      </c>
      <c r="C7174" s="1">
        <v>44457</v>
      </c>
      <c r="D7174" t="s">
        <v>14</v>
      </c>
      <c r="E7174" t="s">
        <v>117</v>
      </c>
      <c r="F7174" t="s">
        <v>92</v>
      </c>
      <c r="G7174" t="s">
        <v>22</v>
      </c>
      <c r="H7174">
        <v>36</v>
      </c>
      <c r="I7174">
        <v>75</v>
      </c>
      <c r="J7174">
        <v>2700</v>
      </c>
      <c r="K7174">
        <v>1377</v>
      </c>
      <c r="L7174">
        <v>0.51</v>
      </c>
      <c r="M7174" t="s">
        <v>82</v>
      </c>
    </row>
    <row r="7175" spans="1:13" x14ac:dyDescent="0.25">
      <c r="A7175" t="s">
        <v>29</v>
      </c>
      <c r="B7175">
        <v>1185732</v>
      </c>
      <c r="C7175" s="1">
        <v>44486</v>
      </c>
      <c r="D7175" t="s">
        <v>14</v>
      </c>
      <c r="E7175" t="s">
        <v>117</v>
      </c>
      <c r="F7175" t="s">
        <v>92</v>
      </c>
      <c r="G7175" t="s">
        <v>16</v>
      </c>
      <c r="H7175">
        <v>41</v>
      </c>
      <c r="I7175">
        <v>115</v>
      </c>
      <c r="J7175">
        <v>4715</v>
      </c>
      <c r="K7175">
        <v>2546</v>
      </c>
      <c r="L7175">
        <v>0.54</v>
      </c>
      <c r="M7175" t="s">
        <v>82</v>
      </c>
    </row>
    <row r="7176" spans="1:13" x14ac:dyDescent="0.25">
      <c r="A7176" t="s">
        <v>29</v>
      </c>
      <c r="B7176">
        <v>1185732</v>
      </c>
      <c r="C7176" s="1">
        <v>44486</v>
      </c>
      <c r="D7176" t="s">
        <v>14</v>
      </c>
      <c r="E7176" t="s">
        <v>117</v>
      </c>
      <c r="F7176" t="s">
        <v>92</v>
      </c>
      <c r="G7176" t="s">
        <v>18</v>
      </c>
      <c r="H7176">
        <v>32</v>
      </c>
      <c r="I7176">
        <v>80</v>
      </c>
      <c r="J7176">
        <v>2560</v>
      </c>
      <c r="K7176">
        <v>1331</v>
      </c>
      <c r="L7176">
        <v>0.52</v>
      </c>
      <c r="M7176" t="s">
        <v>82</v>
      </c>
    </row>
    <row r="7177" spans="1:13" x14ac:dyDescent="0.25">
      <c r="A7177" t="s">
        <v>29</v>
      </c>
      <c r="B7177">
        <v>1185732</v>
      </c>
      <c r="C7177" s="1">
        <v>44486</v>
      </c>
      <c r="D7177" t="s">
        <v>14</v>
      </c>
      <c r="E7177" t="s">
        <v>117</v>
      </c>
      <c r="F7177" t="s">
        <v>92</v>
      </c>
      <c r="G7177" t="s">
        <v>19</v>
      </c>
      <c r="H7177">
        <v>33</v>
      </c>
      <c r="I7177">
        <v>44</v>
      </c>
      <c r="J7177">
        <v>1452</v>
      </c>
      <c r="K7177">
        <v>770</v>
      </c>
      <c r="L7177">
        <v>0.53</v>
      </c>
      <c r="M7177" t="s">
        <v>82</v>
      </c>
    </row>
    <row r="7178" spans="1:13" x14ac:dyDescent="0.25">
      <c r="A7178" t="s">
        <v>29</v>
      </c>
      <c r="B7178">
        <v>1185732</v>
      </c>
      <c r="C7178" s="1">
        <v>44486</v>
      </c>
      <c r="D7178" t="s">
        <v>14</v>
      </c>
      <c r="E7178" t="s">
        <v>117</v>
      </c>
      <c r="F7178" t="s">
        <v>92</v>
      </c>
      <c r="G7178" t="s">
        <v>20</v>
      </c>
      <c r="H7178">
        <v>32</v>
      </c>
      <c r="I7178">
        <v>47</v>
      </c>
      <c r="J7178">
        <v>1504</v>
      </c>
      <c r="K7178">
        <v>797</v>
      </c>
      <c r="L7178">
        <v>0.53</v>
      </c>
      <c r="M7178" t="s">
        <v>82</v>
      </c>
    </row>
    <row r="7179" spans="1:13" x14ac:dyDescent="0.25">
      <c r="A7179" t="s">
        <v>29</v>
      </c>
      <c r="B7179">
        <v>1185732</v>
      </c>
      <c r="C7179" s="1">
        <v>44486</v>
      </c>
      <c r="D7179" t="s">
        <v>14</v>
      </c>
      <c r="E7179" t="s">
        <v>117</v>
      </c>
      <c r="F7179" t="s">
        <v>92</v>
      </c>
      <c r="G7179" t="s">
        <v>21</v>
      </c>
      <c r="H7179">
        <v>41</v>
      </c>
      <c r="I7179">
        <v>53</v>
      </c>
      <c r="J7179">
        <v>2173</v>
      </c>
      <c r="K7179">
        <v>1195</v>
      </c>
      <c r="L7179">
        <v>0.55000000000000004</v>
      </c>
      <c r="M7179" t="s">
        <v>82</v>
      </c>
    </row>
    <row r="7180" spans="1:13" x14ac:dyDescent="0.25">
      <c r="A7180" t="s">
        <v>13</v>
      </c>
      <c r="B7180">
        <v>1185732</v>
      </c>
      <c r="C7180" s="1">
        <v>44486</v>
      </c>
      <c r="D7180" t="s">
        <v>14</v>
      </c>
      <c r="E7180" t="s">
        <v>117</v>
      </c>
      <c r="F7180" t="s">
        <v>92</v>
      </c>
      <c r="G7180" t="s">
        <v>22</v>
      </c>
      <c r="H7180">
        <v>47</v>
      </c>
      <c r="I7180">
        <v>84</v>
      </c>
      <c r="J7180">
        <v>3948</v>
      </c>
      <c r="K7180">
        <v>1974</v>
      </c>
      <c r="L7180">
        <v>0.5</v>
      </c>
      <c r="M7180" t="s">
        <v>82</v>
      </c>
    </row>
    <row r="7181" spans="1:13" x14ac:dyDescent="0.25">
      <c r="A7181" t="s">
        <v>13</v>
      </c>
      <c r="B7181">
        <v>1185732</v>
      </c>
      <c r="C7181" s="1">
        <v>44517</v>
      </c>
      <c r="D7181" t="s">
        <v>14</v>
      </c>
      <c r="E7181" t="s">
        <v>117</v>
      </c>
      <c r="F7181" t="s">
        <v>92</v>
      </c>
      <c r="G7181" t="s">
        <v>16</v>
      </c>
      <c r="H7181">
        <v>44</v>
      </c>
      <c r="I7181">
        <v>117</v>
      </c>
      <c r="J7181">
        <v>5148</v>
      </c>
      <c r="K7181">
        <v>2677</v>
      </c>
      <c r="L7181">
        <v>0.52</v>
      </c>
      <c r="M7181" t="s">
        <v>82</v>
      </c>
    </row>
    <row r="7182" spans="1:13" x14ac:dyDescent="0.25">
      <c r="A7182" t="s">
        <v>13</v>
      </c>
      <c r="B7182">
        <v>1185732</v>
      </c>
      <c r="C7182" s="1">
        <v>44517</v>
      </c>
      <c r="D7182" t="s">
        <v>14</v>
      </c>
      <c r="E7182" t="s">
        <v>117</v>
      </c>
      <c r="F7182" t="s">
        <v>92</v>
      </c>
      <c r="G7182" t="s">
        <v>18</v>
      </c>
      <c r="H7182">
        <v>33</v>
      </c>
      <c r="I7182">
        <v>95</v>
      </c>
      <c r="J7182">
        <v>3135</v>
      </c>
      <c r="K7182">
        <v>1662</v>
      </c>
      <c r="L7182">
        <v>0.53</v>
      </c>
      <c r="M7182" t="s">
        <v>82</v>
      </c>
    </row>
    <row r="7183" spans="1:13" x14ac:dyDescent="0.25">
      <c r="A7183" t="s">
        <v>13</v>
      </c>
      <c r="B7183">
        <v>1185732</v>
      </c>
      <c r="C7183" s="1">
        <v>44517</v>
      </c>
      <c r="D7183" t="s">
        <v>14</v>
      </c>
      <c r="E7183" t="s">
        <v>117</v>
      </c>
      <c r="F7183" t="s">
        <v>92</v>
      </c>
      <c r="G7183" t="s">
        <v>19</v>
      </c>
      <c r="H7183">
        <v>32</v>
      </c>
      <c r="I7183">
        <v>77</v>
      </c>
      <c r="J7183">
        <v>2464</v>
      </c>
      <c r="K7183">
        <v>1232</v>
      </c>
      <c r="L7183">
        <v>0.5</v>
      </c>
      <c r="M7183" t="s">
        <v>82</v>
      </c>
    </row>
    <row r="7184" spans="1:13" x14ac:dyDescent="0.25">
      <c r="A7184" t="s">
        <v>13</v>
      </c>
      <c r="B7184">
        <v>1185732</v>
      </c>
      <c r="C7184" s="1">
        <v>44517</v>
      </c>
      <c r="D7184" t="s">
        <v>14</v>
      </c>
      <c r="E7184" t="s">
        <v>117</v>
      </c>
      <c r="F7184" t="s">
        <v>92</v>
      </c>
      <c r="G7184" t="s">
        <v>20</v>
      </c>
      <c r="H7184">
        <v>38</v>
      </c>
      <c r="I7184">
        <v>91</v>
      </c>
      <c r="J7184">
        <v>3458</v>
      </c>
      <c r="K7184">
        <v>1902</v>
      </c>
      <c r="L7184">
        <v>0.55000000000000004</v>
      </c>
      <c r="M7184" t="s">
        <v>82</v>
      </c>
    </row>
    <row r="7185" spans="1:13" x14ac:dyDescent="0.25">
      <c r="A7185" t="s">
        <v>13</v>
      </c>
      <c r="B7185">
        <v>1185732</v>
      </c>
      <c r="C7185" s="1">
        <v>44517</v>
      </c>
      <c r="D7185" t="s">
        <v>14</v>
      </c>
      <c r="E7185" t="s">
        <v>117</v>
      </c>
      <c r="F7185" t="s">
        <v>92</v>
      </c>
      <c r="G7185" t="s">
        <v>21</v>
      </c>
      <c r="H7185">
        <v>62</v>
      </c>
      <c r="I7185">
        <v>78</v>
      </c>
      <c r="J7185">
        <v>4836</v>
      </c>
      <c r="K7185">
        <v>2563</v>
      </c>
      <c r="L7185">
        <v>0.53</v>
      </c>
      <c r="M7185" t="s">
        <v>82</v>
      </c>
    </row>
    <row r="7186" spans="1:13" x14ac:dyDescent="0.25">
      <c r="A7186" t="s">
        <v>13</v>
      </c>
      <c r="B7186">
        <v>1185732</v>
      </c>
      <c r="C7186" s="1">
        <v>44517</v>
      </c>
      <c r="D7186" t="s">
        <v>14</v>
      </c>
      <c r="E7186" t="s">
        <v>117</v>
      </c>
      <c r="F7186" t="s">
        <v>92</v>
      </c>
      <c r="G7186" t="s">
        <v>22</v>
      </c>
      <c r="H7186">
        <v>64</v>
      </c>
      <c r="I7186">
        <v>100</v>
      </c>
      <c r="J7186">
        <v>6400</v>
      </c>
      <c r="K7186">
        <v>3264</v>
      </c>
      <c r="L7186">
        <v>0.51</v>
      </c>
      <c r="M7186" t="s">
        <v>82</v>
      </c>
    </row>
    <row r="7187" spans="1:13" x14ac:dyDescent="0.25">
      <c r="A7187" t="s">
        <v>13</v>
      </c>
      <c r="B7187">
        <v>1185732</v>
      </c>
      <c r="C7187" s="1">
        <v>44546</v>
      </c>
      <c r="D7187" t="s">
        <v>14</v>
      </c>
      <c r="E7187" t="s">
        <v>117</v>
      </c>
      <c r="F7187" t="s">
        <v>92</v>
      </c>
      <c r="G7187" t="s">
        <v>16</v>
      </c>
      <c r="H7187">
        <v>60</v>
      </c>
      <c r="I7187">
        <v>176</v>
      </c>
      <c r="J7187">
        <v>10560</v>
      </c>
      <c r="K7187">
        <v>5491</v>
      </c>
      <c r="L7187">
        <v>0.52</v>
      </c>
      <c r="M7187" t="s">
        <v>82</v>
      </c>
    </row>
    <row r="7188" spans="1:13" x14ac:dyDescent="0.25">
      <c r="A7188" t="s">
        <v>13</v>
      </c>
      <c r="B7188">
        <v>1185732</v>
      </c>
      <c r="C7188" s="1">
        <v>44546</v>
      </c>
      <c r="D7188" t="s">
        <v>14</v>
      </c>
      <c r="E7188" t="s">
        <v>117</v>
      </c>
      <c r="F7188" t="s">
        <v>92</v>
      </c>
      <c r="G7188" t="s">
        <v>18</v>
      </c>
      <c r="H7188">
        <v>52</v>
      </c>
      <c r="I7188">
        <v>135</v>
      </c>
      <c r="J7188">
        <v>7020</v>
      </c>
      <c r="K7188">
        <v>3650</v>
      </c>
      <c r="L7188">
        <v>0.52</v>
      </c>
      <c r="M7188" t="s">
        <v>82</v>
      </c>
    </row>
    <row r="7189" spans="1:13" x14ac:dyDescent="0.25">
      <c r="A7189" t="s">
        <v>29</v>
      </c>
      <c r="B7189">
        <v>1185732</v>
      </c>
      <c r="C7189" s="1">
        <v>44546</v>
      </c>
      <c r="D7189" t="s">
        <v>14</v>
      </c>
      <c r="E7189" t="s">
        <v>117</v>
      </c>
      <c r="F7189" t="s">
        <v>92</v>
      </c>
      <c r="G7189" t="s">
        <v>19</v>
      </c>
      <c r="H7189">
        <v>50</v>
      </c>
      <c r="I7189">
        <v>112</v>
      </c>
      <c r="J7189">
        <v>5600</v>
      </c>
      <c r="K7189">
        <v>2968</v>
      </c>
      <c r="L7189">
        <v>0.53</v>
      </c>
      <c r="M7189" t="s">
        <v>82</v>
      </c>
    </row>
    <row r="7190" spans="1:13" x14ac:dyDescent="0.25">
      <c r="A7190" t="s">
        <v>13</v>
      </c>
      <c r="B7190">
        <v>1185732</v>
      </c>
      <c r="C7190" s="1">
        <v>44546</v>
      </c>
      <c r="D7190" t="s">
        <v>14</v>
      </c>
      <c r="E7190" t="s">
        <v>117</v>
      </c>
      <c r="F7190" t="s">
        <v>92</v>
      </c>
      <c r="G7190" t="s">
        <v>20</v>
      </c>
      <c r="H7190">
        <v>53</v>
      </c>
      <c r="I7190">
        <v>102</v>
      </c>
      <c r="J7190">
        <v>5406</v>
      </c>
      <c r="K7190">
        <v>2757</v>
      </c>
      <c r="L7190">
        <v>0.51</v>
      </c>
      <c r="M7190" t="s">
        <v>82</v>
      </c>
    </row>
    <row r="7191" spans="1:13" x14ac:dyDescent="0.25">
      <c r="A7191" t="s">
        <v>13</v>
      </c>
      <c r="B7191">
        <v>1185732</v>
      </c>
      <c r="C7191" s="1">
        <v>44546</v>
      </c>
      <c r="D7191" t="s">
        <v>14</v>
      </c>
      <c r="E7191" t="s">
        <v>117</v>
      </c>
      <c r="F7191" t="s">
        <v>92</v>
      </c>
      <c r="G7191" t="s">
        <v>21</v>
      </c>
      <c r="H7191">
        <v>61</v>
      </c>
      <c r="I7191">
        <v>95</v>
      </c>
      <c r="J7191">
        <v>5795</v>
      </c>
      <c r="K7191">
        <v>2898</v>
      </c>
      <c r="L7191">
        <v>0.5</v>
      </c>
      <c r="M7191" t="s">
        <v>82</v>
      </c>
    </row>
    <row r="7192" spans="1:13" x14ac:dyDescent="0.25">
      <c r="A7192" t="s">
        <v>13</v>
      </c>
      <c r="B7192">
        <v>1185732</v>
      </c>
      <c r="C7192" s="1">
        <v>44546</v>
      </c>
      <c r="D7192" t="s">
        <v>14</v>
      </c>
      <c r="E7192" t="s">
        <v>117</v>
      </c>
      <c r="F7192" t="s">
        <v>92</v>
      </c>
      <c r="G7192" t="s">
        <v>22</v>
      </c>
      <c r="H7192">
        <v>68</v>
      </c>
      <c r="I7192">
        <v>122</v>
      </c>
      <c r="J7192">
        <v>8296</v>
      </c>
      <c r="K7192">
        <v>4563</v>
      </c>
      <c r="L7192">
        <v>0.55000000000000004</v>
      </c>
      <c r="M7192" t="s">
        <v>82</v>
      </c>
    </row>
    <row r="7193" spans="1:13" x14ac:dyDescent="0.25">
      <c r="A7193" t="s">
        <v>13</v>
      </c>
      <c r="B7193">
        <v>1185732</v>
      </c>
      <c r="C7193" s="1">
        <v>44220</v>
      </c>
      <c r="D7193" t="s">
        <v>14</v>
      </c>
      <c r="E7193" t="s">
        <v>117</v>
      </c>
      <c r="F7193" t="s">
        <v>92</v>
      </c>
      <c r="G7193" t="s">
        <v>16</v>
      </c>
      <c r="H7193">
        <v>33</v>
      </c>
      <c r="I7193">
        <v>106</v>
      </c>
      <c r="J7193">
        <v>3498</v>
      </c>
      <c r="K7193">
        <v>1749</v>
      </c>
      <c r="L7193">
        <v>0.5</v>
      </c>
      <c r="M7193" t="s">
        <v>82</v>
      </c>
    </row>
    <row r="7194" spans="1:13" x14ac:dyDescent="0.25">
      <c r="A7194" t="s">
        <v>13</v>
      </c>
      <c r="B7194">
        <v>1185732</v>
      </c>
      <c r="C7194" s="1">
        <v>44220</v>
      </c>
      <c r="D7194" t="s">
        <v>14</v>
      </c>
      <c r="E7194" t="s">
        <v>117</v>
      </c>
      <c r="F7194" t="s">
        <v>92</v>
      </c>
      <c r="G7194" t="s">
        <v>18</v>
      </c>
      <c r="H7194">
        <v>34</v>
      </c>
      <c r="I7194">
        <v>68</v>
      </c>
      <c r="J7194">
        <v>2312</v>
      </c>
      <c r="K7194">
        <v>1087</v>
      </c>
      <c r="L7194">
        <v>0.47</v>
      </c>
      <c r="M7194" t="s">
        <v>82</v>
      </c>
    </row>
    <row r="7195" spans="1:13" x14ac:dyDescent="0.25">
      <c r="A7195" t="s">
        <v>13</v>
      </c>
      <c r="B7195">
        <v>1185732</v>
      </c>
      <c r="C7195" s="1">
        <v>44220</v>
      </c>
      <c r="D7195" t="s">
        <v>14</v>
      </c>
      <c r="E7195" t="s">
        <v>117</v>
      </c>
      <c r="F7195" t="s">
        <v>92</v>
      </c>
      <c r="G7195" t="s">
        <v>19</v>
      </c>
      <c r="H7195">
        <v>24</v>
      </c>
      <c r="I7195">
        <v>63</v>
      </c>
      <c r="J7195">
        <v>1512</v>
      </c>
      <c r="K7195">
        <v>696</v>
      </c>
      <c r="L7195">
        <v>0.46</v>
      </c>
      <c r="M7195" t="s">
        <v>82</v>
      </c>
    </row>
    <row r="7196" spans="1:13" x14ac:dyDescent="0.25">
      <c r="A7196" t="s">
        <v>13</v>
      </c>
      <c r="B7196">
        <v>1185732</v>
      </c>
      <c r="C7196" s="1">
        <v>44220</v>
      </c>
      <c r="D7196" t="s">
        <v>14</v>
      </c>
      <c r="E7196" t="s">
        <v>117</v>
      </c>
      <c r="F7196" t="s">
        <v>92</v>
      </c>
      <c r="G7196" t="s">
        <v>20</v>
      </c>
      <c r="H7196">
        <v>28</v>
      </c>
      <c r="I7196">
        <v>20</v>
      </c>
      <c r="J7196">
        <v>560</v>
      </c>
      <c r="K7196">
        <v>280</v>
      </c>
      <c r="L7196">
        <v>0.5</v>
      </c>
      <c r="M7196" t="s">
        <v>82</v>
      </c>
    </row>
    <row r="7197" spans="1:13" x14ac:dyDescent="0.25">
      <c r="A7197" t="s">
        <v>13</v>
      </c>
      <c r="B7197">
        <v>1185732</v>
      </c>
      <c r="C7197" s="1">
        <v>44220</v>
      </c>
      <c r="D7197" t="s">
        <v>14</v>
      </c>
      <c r="E7197" t="s">
        <v>117</v>
      </c>
      <c r="F7197" t="s">
        <v>92</v>
      </c>
      <c r="G7197" t="s">
        <v>21</v>
      </c>
      <c r="H7197">
        <v>42</v>
      </c>
      <c r="I7197">
        <v>33</v>
      </c>
      <c r="J7197">
        <v>1386</v>
      </c>
      <c r="K7197">
        <v>596</v>
      </c>
      <c r="L7197">
        <v>0.43</v>
      </c>
      <c r="M7197" t="s">
        <v>82</v>
      </c>
    </row>
    <row r="7198" spans="1:13" x14ac:dyDescent="0.25">
      <c r="A7198" t="s">
        <v>13</v>
      </c>
      <c r="B7198">
        <v>1185732</v>
      </c>
      <c r="C7198" s="1">
        <v>44220</v>
      </c>
      <c r="D7198" t="s">
        <v>14</v>
      </c>
      <c r="E7198" t="s">
        <v>117</v>
      </c>
      <c r="F7198" t="s">
        <v>92</v>
      </c>
      <c r="G7198" t="s">
        <v>22</v>
      </c>
      <c r="H7198">
        <v>33</v>
      </c>
      <c r="I7198">
        <v>59</v>
      </c>
      <c r="J7198">
        <v>1947</v>
      </c>
      <c r="K7198">
        <v>779</v>
      </c>
      <c r="L7198">
        <v>0.4</v>
      </c>
      <c r="M7198" t="s">
        <v>82</v>
      </c>
    </row>
    <row r="7199" spans="1:13" x14ac:dyDescent="0.25">
      <c r="A7199" t="s">
        <v>13</v>
      </c>
      <c r="B7199">
        <v>1185732</v>
      </c>
      <c r="C7199" s="1">
        <v>44249</v>
      </c>
      <c r="D7199" t="s">
        <v>14</v>
      </c>
      <c r="E7199" t="s">
        <v>117</v>
      </c>
      <c r="F7199" t="s">
        <v>92</v>
      </c>
      <c r="G7199" t="s">
        <v>16</v>
      </c>
      <c r="H7199">
        <v>32</v>
      </c>
      <c r="I7199">
        <v>138</v>
      </c>
      <c r="J7199">
        <v>4416</v>
      </c>
      <c r="K7199">
        <v>2340</v>
      </c>
      <c r="L7199">
        <v>0.53</v>
      </c>
      <c r="M7199" t="s">
        <v>82</v>
      </c>
    </row>
    <row r="7200" spans="1:13" x14ac:dyDescent="0.25">
      <c r="A7200" t="s">
        <v>29</v>
      </c>
      <c r="B7200">
        <v>1185732</v>
      </c>
      <c r="C7200" s="1">
        <v>44249</v>
      </c>
      <c r="D7200" t="s">
        <v>14</v>
      </c>
      <c r="E7200" t="s">
        <v>117</v>
      </c>
      <c r="F7200" t="s">
        <v>92</v>
      </c>
      <c r="G7200" t="s">
        <v>18</v>
      </c>
      <c r="H7200">
        <v>34</v>
      </c>
      <c r="I7200">
        <v>38</v>
      </c>
      <c r="J7200">
        <v>1292</v>
      </c>
      <c r="K7200">
        <v>594</v>
      </c>
      <c r="L7200">
        <v>0.46</v>
      </c>
      <c r="M7200" t="s">
        <v>82</v>
      </c>
    </row>
    <row r="7201" spans="1:13" x14ac:dyDescent="0.25">
      <c r="A7201" t="s">
        <v>29</v>
      </c>
      <c r="B7201">
        <v>1185732</v>
      </c>
      <c r="C7201" s="1">
        <v>44249</v>
      </c>
      <c r="D7201" t="s">
        <v>14</v>
      </c>
      <c r="E7201" t="s">
        <v>117</v>
      </c>
      <c r="F7201" t="s">
        <v>92</v>
      </c>
      <c r="G7201" t="s">
        <v>19</v>
      </c>
      <c r="H7201">
        <v>24</v>
      </c>
      <c r="I7201">
        <v>46</v>
      </c>
      <c r="J7201">
        <v>1104</v>
      </c>
      <c r="K7201">
        <v>519</v>
      </c>
      <c r="L7201">
        <v>0.47</v>
      </c>
      <c r="M7201" t="s">
        <v>82</v>
      </c>
    </row>
    <row r="7202" spans="1:13" x14ac:dyDescent="0.25">
      <c r="A7202" t="s">
        <v>29</v>
      </c>
      <c r="B7202">
        <v>1185732</v>
      </c>
      <c r="C7202" s="1">
        <v>44249</v>
      </c>
      <c r="D7202" t="s">
        <v>14</v>
      </c>
      <c r="E7202" t="s">
        <v>118</v>
      </c>
      <c r="F7202" t="s">
        <v>119</v>
      </c>
      <c r="G7202" t="s">
        <v>20</v>
      </c>
      <c r="H7202">
        <v>28</v>
      </c>
      <c r="I7202">
        <v>14</v>
      </c>
      <c r="J7202">
        <v>392</v>
      </c>
      <c r="K7202">
        <v>196</v>
      </c>
      <c r="L7202">
        <v>0.5</v>
      </c>
      <c r="M7202" t="s">
        <v>82</v>
      </c>
    </row>
    <row r="7203" spans="1:13" x14ac:dyDescent="0.25">
      <c r="A7203" t="s">
        <v>29</v>
      </c>
      <c r="B7203">
        <v>1185732</v>
      </c>
      <c r="C7203" s="1">
        <v>44249</v>
      </c>
      <c r="D7203" t="s">
        <v>14</v>
      </c>
      <c r="E7203" t="s">
        <v>118</v>
      </c>
      <c r="F7203" t="s">
        <v>119</v>
      </c>
      <c r="G7203" t="s">
        <v>21</v>
      </c>
      <c r="H7203">
        <v>41</v>
      </c>
      <c r="I7203">
        <v>31</v>
      </c>
      <c r="J7203">
        <v>1271</v>
      </c>
      <c r="K7203">
        <v>572</v>
      </c>
      <c r="L7203">
        <v>0.45</v>
      </c>
      <c r="M7203" t="s">
        <v>82</v>
      </c>
    </row>
    <row r="7204" spans="1:13" x14ac:dyDescent="0.25">
      <c r="A7204" t="s">
        <v>29</v>
      </c>
      <c r="B7204">
        <v>1185732</v>
      </c>
      <c r="C7204" s="1">
        <v>44249</v>
      </c>
      <c r="D7204" t="s">
        <v>14</v>
      </c>
      <c r="E7204" t="s">
        <v>118</v>
      </c>
      <c r="F7204" t="s">
        <v>119</v>
      </c>
      <c r="G7204" t="s">
        <v>22</v>
      </c>
      <c r="H7204">
        <v>34</v>
      </c>
      <c r="I7204">
        <v>63</v>
      </c>
      <c r="J7204">
        <v>2142</v>
      </c>
      <c r="K7204">
        <v>921</v>
      </c>
      <c r="L7204">
        <v>0.43</v>
      </c>
      <c r="M7204" t="s">
        <v>82</v>
      </c>
    </row>
    <row r="7205" spans="1:13" x14ac:dyDescent="0.25">
      <c r="A7205" t="s">
        <v>29</v>
      </c>
      <c r="B7205">
        <v>1185732</v>
      </c>
      <c r="C7205" s="1">
        <v>44275</v>
      </c>
      <c r="D7205" t="s">
        <v>14</v>
      </c>
      <c r="E7205" t="s">
        <v>118</v>
      </c>
      <c r="F7205" t="s">
        <v>119</v>
      </c>
      <c r="G7205" t="s">
        <v>16</v>
      </c>
      <c r="H7205">
        <v>32</v>
      </c>
      <c r="I7205">
        <v>125</v>
      </c>
      <c r="J7205">
        <v>4000</v>
      </c>
      <c r="K7205">
        <v>2120</v>
      </c>
      <c r="L7205">
        <v>0.53</v>
      </c>
      <c r="M7205" t="s">
        <v>82</v>
      </c>
    </row>
    <row r="7206" spans="1:13" x14ac:dyDescent="0.25">
      <c r="A7206" t="s">
        <v>29</v>
      </c>
      <c r="B7206">
        <v>1185732</v>
      </c>
      <c r="C7206" s="1">
        <v>44275</v>
      </c>
      <c r="D7206" t="s">
        <v>14</v>
      </c>
      <c r="E7206" t="s">
        <v>118</v>
      </c>
      <c r="F7206" t="s">
        <v>119</v>
      </c>
      <c r="G7206" t="s">
        <v>18</v>
      </c>
      <c r="H7206">
        <v>34</v>
      </c>
      <c r="I7206">
        <v>39</v>
      </c>
      <c r="J7206">
        <v>1326</v>
      </c>
      <c r="K7206">
        <v>623</v>
      </c>
      <c r="L7206">
        <v>0.47</v>
      </c>
      <c r="M7206" t="s">
        <v>82</v>
      </c>
    </row>
    <row r="7207" spans="1:13" x14ac:dyDescent="0.25">
      <c r="A7207" t="s">
        <v>29</v>
      </c>
      <c r="B7207">
        <v>1185732</v>
      </c>
      <c r="C7207" s="1">
        <v>44275</v>
      </c>
      <c r="D7207" t="s">
        <v>14</v>
      </c>
      <c r="E7207" t="s">
        <v>118</v>
      </c>
      <c r="F7207" t="s">
        <v>119</v>
      </c>
      <c r="G7207" t="s">
        <v>19</v>
      </c>
      <c r="H7207">
        <v>24</v>
      </c>
      <c r="I7207">
        <v>53</v>
      </c>
      <c r="J7207">
        <v>1272</v>
      </c>
      <c r="K7207">
        <v>623</v>
      </c>
      <c r="L7207">
        <v>0.49</v>
      </c>
      <c r="M7207" t="s">
        <v>82</v>
      </c>
    </row>
    <row r="7208" spans="1:13" x14ac:dyDescent="0.25">
      <c r="A7208" t="s">
        <v>29</v>
      </c>
      <c r="B7208">
        <v>1185732</v>
      </c>
      <c r="C7208" s="1">
        <v>44275</v>
      </c>
      <c r="D7208" t="s">
        <v>14</v>
      </c>
      <c r="E7208" t="s">
        <v>118</v>
      </c>
      <c r="F7208" t="s">
        <v>119</v>
      </c>
      <c r="G7208" t="s">
        <v>20</v>
      </c>
      <c r="H7208">
        <v>29</v>
      </c>
      <c r="I7208">
        <v>7</v>
      </c>
      <c r="J7208">
        <v>203</v>
      </c>
      <c r="K7208">
        <v>93</v>
      </c>
      <c r="L7208">
        <v>0.46</v>
      </c>
      <c r="M7208" t="s">
        <v>82</v>
      </c>
    </row>
    <row r="7209" spans="1:13" x14ac:dyDescent="0.25">
      <c r="A7209" t="s">
        <v>29</v>
      </c>
      <c r="B7209">
        <v>1185732</v>
      </c>
      <c r="C7209" s="1">
        <v>44275</v>
      </c>
      <c r="D7209" t="s">
        <v>14</v>
      </c>
      <c r="E7209" t="s">
        <v>118</v>
      </c>
      <c r="F7209" t="s">
        <v>119</v>
      </c>
      <c r="G7209" t="s">
        <v>21</v>
      </c>
      <c r="H7209">
        <v>43</v>
      </c>
      <c r="I7209">
        <v>22</v>
      </c>
      <c r="J7209">
        <v>946</v>
      </c>
      <c r="K7209">
        <v>407</v>
      </c>
      <c r="L7209">
        <v>0.43</v>
      </c>
      <c r="M7209" t="s">
        <v>82</v>
      </c>
    </row>
    <row r="7210" spans="1:13" x14ac:dyDescent="0.25">
      <c r="A7210" t="s">
        <v>29</v>
      </c>
      <c r="B7210">
        <v>1185732</v>
      </c>
      <c r="C7210" s="1">
        <v>44275</v>
      </c>
      <c r="D7210" t="s">
        <v>14</v>
      </c>
      <c r="E7210" t="s">
        <v>118</v>
      </c>
      <c r="F7210" t="s">
        <v>119</v>
      </c>
      <c r="G7210" t="s">
        <v>22</v>
      </c>
      <c r="H7210">
        <v>33</v>
      </c>
      <c r="I7210">
        <v>49</v>
      </c>
      <c r="J7210">
        <v>1617</v>
      </c>
      <c r="K7210">
        <v>728</v>
      </c>
      <c r="L7210">
        <v>0.45</v>
      </c>
      <c r="M7210" t="s">
        <v>82</v>
      </c>
    </row>
    <row r="7211" spans="1:13" x14ac:dyDescent="0.25">
      <c r="A7211" t="s">
        <v>29</v>
      </c>
      <c r="B7211">
        <v>1185732</v>
      </c>
      <c r="C7211" s="1">
        <v>44307</v>
      </c>
      <c r="D7211" t="s">
        <v>14</v>
      </c>
      <c r="E7211" t="s">
        <v>118</v>
      </c>
      <c r="F7211" t="s">
        <v>119</v>
      </c>
      <c r="G7211" t="s">
        <v>16</v>
      </c>
      <c r="H7211">
        <v>33</v>
      </c>
      <c r="I7211">
        <v>128</v>
      </c>
      <c r="J7211">
        <v>4224</v>
      </c>
      <c r="K7211">
        <v>2154</v>
      </c>
      <c r="L7211">
        <v>0.51</v>
      </c>
      <c r="M7211" t="s">
        <v>82</v>
      </c>
    </row>
    <row r="7212" spans="1:13" x14ac:dyDescent="0.25">
      <c r="A7212" t="s">
        <v>29</v>
      </c>
      <c r="B7212">
        <v>1185732</v>
      </c>
      <c r="C7212" s="1">
        <v>44307</v>
      </c>
      <c r="D7212" t="s">
        <v>14</v>
      </c>
      <c r="E7212" t="s">
        <v>118</v>
      </c>
      <c r="F7212" t="s">
        <v>119</v>
      </c>
      <c r="G7212" t="s">
        <v>18</v>
      </c>
      <c r="H7212">
        <v>32</v>
      </c>
      <c r="I7212">
        <v>31</v>
      </c>
      <c r="J7212">
        <v>992</v>
      </c>
      <c r="K7212">
        <v>466</v>
      </c>
      <c r="L7212">
        <v>0.47</v>
      </c>
      <c r="M7212" t="s">
        <v>82</v>
      </c>
    </row>
    <row r="7213" spans="1:13" x14ac:dyDescent="0.25">
      <c r="A7213" t="s">
        <v>29</v>
      </c>
      <c r="B7213">
        <v>1185732</v>
      </c>
      <c r="C7213" s="1">
        <v>44307</v>
      </c>
      <c r="D7213" t="s">
        <v>14</v>
      </c>
      <c r="E7213" t="s">
        <v>118</v>
      </c>
      <c r="F7213" t="s">
        <v>119</v>
      </c>
      <c r="G7213" t="s">
        <v>19</v>
      </c>
      <c r="H7213">
        <v>24</v>
      </c>
      <c r="I7213">
        <v>33</v>
      </c>
      <c r="J7213">
        <v>792</v>
      </c>
      <c r="K7213">
        <v>388</v>
      </c>
      <c r="L7213">
        <v>0.49</v>
      </c>
      <c r="M7213" t="s">
        <v>82</v>
      </c>
    </row>
    <row r="7214" spans="1:13" x14ac:dyDescent="0.25">
      <c r="A7214" t="s">
        <v>29</v>
      </c>
      <c r="B7214">
        <v>1185732</v>
      </c>
      <c r="C7214" s="1">
        <v>44307</v>
      </c>
      <c r="D7214" t="s">
        <v>14</v>
      </c>
      <c r="E7214" t="s">
        <v>118</v>
      </c>
      <c r="F7214" t="s">
        <v>119</v>
      </c>
      <c r="G7214" t="s">
        <v>20</v>
      </c>
      <c r="H7214">
        <v>27</v>
      </c>
      <c r="I7214">
        <v>13</v>
      </c>
      <c r="J7214">
        <v>351</v>
      </c>
      <c r="K7214">
        <v>165</v>
      </c>
      <c r="L7214">
        <v>0.47</v>
      </c>
      <c r="M7214" t="s">
        <v>82</v>
      </c>
    </row>
    <row r="7215" spans="1:13" x14ac:dyDescent="0.25">
      <c r="A7215" t="s">
        <v>29</v>
      </c>
      <c r="B7215">
        <v>1185732</v>
      </c>
      <c r="C7215" s="1">
        <v>44307</v>
      </c>
      <c r="D7215" t="s">
        <v>14</v>
      </c>
      <c r="E7215" t="s">
        <v>118</v>
      </c>
      <c r="F7215" t="s">
        <v>119</v>
      </c>
      <c r="G7215" t="s">
        <v>21</v>
      </c>
      <c r="H7215">
        <v>41</v>
      </c>
      <c r="I7215">
        <v>15</v>
      </c>
      <c r="J7215">
        <v>615</v>
      </c>
      <c r="K7215">
        <v>277</v>
      </c>
      <c r="L7215">
        <v>0.45</v>
      </c>
      <c r="M7215" t="s">
        <v>82</v>
      </c>
    </row>
    <row r="7216" spans="1:13" x14ac:dyDescent="0.25">
      <c r="A7216" t="s">
        <v>29</v>
      </c>
      <c r="B7216">
        <v>1185732</v>
      </c>
      <c r="C7216" s="1">
        <v>44307</v>
      </c>
      <c r="D7216" t="s">
        <v>14</v>
      </c>
      <c r="E7216" t="s">
        <v>118</v>
      </c>
      <c r="F7216" t="s">
        <v>119</v>
      </c>
      <c r="G7216" t="s">
        <v>22</v>
      </c>
      <c r="H7216">
        <v>32</v>
      </c>
      <c r="I7216">
        <v>52</v>
      </c>
      <c r="J7216">
        <v>1664</v>
      </c>
      <c r="K7216">
        <v>732</v>
      </c>
      <c r="L7216">
        <v>0.44</v>
      </c>
      <c r="M7216" t="s">
        <v>82</v>
      </c>
    </row>
    <row r="7217" spans="1:13" x14ac:dyDescent="0.25">
      <c r="A7217" t="s">
        <v>29</v>
      </c>
      <c r="B7217">
        <v>1185732</v>
      </c>
      <c r="C7217" s="1">
        <v>44336</v>
      </c>
      <c r="D7217" t="s">
        <v>14</v>
      </c>
      <c r="E7217" t="s">
        <v>118</v>
      </c>
      <c r="F7217" t="s">
        <v>119</v>
      </c>
      <c r="G7217" t="s">
        <v>16</v>
      </c>
      <c r="H7217">
        <v>49</v>
      </c>
      <c r="I7217">
        <v>118</v>
      </c>
      <c r="J7217">
        <v>5782</v>
      </c>
      <c r="K7217">
        <v>3007</v>
      </c>
      <c r="L7217">
        <v>0.52</v>
      </c>
      <c r="M7217" t="s">
        <v>82</v>
      </c>
    </row>
    <row r="7218" spans="1:13" x14ac:dyDescent="0.25">
      <c r="A7218" t="s">
        <v>29</v>
      </c>
      <c r="B7218">
        <v>1185732</v>
      </c>
      <c r="C7218" s="1">
        <v>44336</v>
      </c>
      <c r="D7218" t="s">
        <v>14</v>
      </c>
      <c r="E7218" t="s">
        <v>118</v>
      </c>
      <c r="F7218" t="s">
        <v>119</v>
      </c>
      <c r="G7218" t="s">
        <v>18</v>
      </c>
      <c r="H7218">
        <v>42</v>
      </c>
      <c r="I7218">
        <v>47</v>
      </c>
      <c r="J7218">
        <v>1974</v>
      </c>
      <c r="K7218">
        <v>908</v>
      </c>
      <c r="L7218">
        <v>0.46</v>
      </c>
      <c r="M7218" t="s">
        <v>82</v>
      </c>
    </row>
    <row r="7219" spans="1:13" x14ac:dyDescent="0.25">
      <c r="A7219" t="s">
        <v>29</v>
      </c>
      <c r="B7219">
        <v>1185732</v>
      </c>
      <c r="C7219" s="1">
        <v>44336</v>
      </c>
      <c r="D7219" t="s">
        <v>14</v>
      </c>
      <c r="E7219" t="s">
        <v>118</v>
      </c>
      <c r="F7219" t="s">
        <v>119</v>
      </c>
      <c r="G7219" t="s">
        <v>19</v>
      </c>
      <c r="H7219">
        <v>36</v>
      </c>
      <c r="I7219">
        <v>38</v>
      </c>
      <c r="J7219">
        <v>1368</v>
      </c>
      <c r="K7219">
        <v>657</v>
      </c>
      <c r="L7219">
        <v>0.48</v>
      </c>
      <c r="M7219" t="s">
        <v>82</v>
      </c>
    </row>
    <row r="7220" spans="1:13" x14ac:dyDescent="0.25">
      <c r="A7220" t="s">
        <v>29</v>
      </c>
      <c r="B7220">
        <v>1185732</v>
      </c>
      <c r="C7220" s="1">
        <v>44336</v>
      </c>
      <c r="D7220" t="s">
        <v>14</v>
      </c>
      <c r="E7220" t="s">
        <v>118</v>
      </c>
      <c r="F7220" t="s">
        <v>119</v>
      </c>
      <c r="G7220" t="s">
        <v>20</v>
      </c>
      <c r="H7220">
        <v>37</v>
      </c>
      <c r="I7220">
        <v>30</v>
      </c>
      <c r="J7220">
        <v>1110</v>
      </c>
      <c r="K7220">
        <v>533</v>
      </c>
      <c r="L7220">
        <v>0.48</v>
      </c>
      <c r="M7220" t="s">
        <v>82</v>
      </c>
    </row>
    <row r="7221" spans="1:13" x14ac:dyDescent="0.25">
      <c r="A7221" t="s">
        <v>29</v>
      </c>
      <c r="B7221">
        <v>1185732</v>
      </c>
      <c r="C7221" s="1">
        <v>44336</v>
      </c>
      <c r="D7221" t="s">
        <v>14</v>
      </c>
      <c r="E7221" t="s">
        <v>118</v>
      </c>
      <c r="F7221" t="s">
        <v>119</v>
      </c>
      <c r="G7221" t="s">
        <v>21</v>
      </c>
      <c r="H7221">
        <v>49</v>
      </c>
      <c r="I7221">
        <v>36</v>
      </c>
      <c r="J7221">
        <v>1764</v>
      </c>
      <c r="K7221">
        <v>741</v>
      </c>
      <c r="L7221">
        <v>0.42</v>
      </c>
      <c r="M7221" t="s">
        <v>82</v>
      </c>
    </row>
    <row r="7222" spans="1:13" x14ac:dyDescent="0.25">
      <c r="A7222" t="s">
        <v>29</v>
      </c>
      <c r="B7222">
        <v>1185732</v>
      </c>
      <c r="C7222" s="1">
        <v>44336</v>
      </c>
      <c r="D7222" t="s">
        <v>14</v>
      </c>
      <c r="E7222" t="s">
        <v>118</v>
      </c>
      <c r="F7222" t="s">
        <v>119</v>
      </c>
      <c r="G7222" t="s">
        <v>22</v>
      </c>
      <c r="H7222">
        <v>52</v>
      </c>
      <c r="I7222">
        <v>63</v>
      </c>
      <c r="J7222">
        <v>3276</v>
      </c>
      <c r="K7222">
        <v>1343</v>
      </c>
      <c r="L7222">
        <v>0.41</v>
      </c>
      <c r="M7222" t="s">
        <v>82</v>
      </c>
    </row>
    <row r="7223" spans="1:13" x14ac:dyDescent="0.25">
      <c r="A7223" t="s">
        <v>29</v>
      </c>
      <c r="B7223">
        <v>1185732</v>
      </c>
      <c r="C7223" s="1">
        <v>44369</v>
      </c>
      <c r="D7223" t="s">
        <v>14</v>
      </c>
      <c r="E7223" t="s">
        <v>118</v>
      </c>
      <c r="F7223" t="s">
        <v>119</v>
      </c>
      <c r="G7223" t="s">
        <v>16</v>
      </c>
      <c r="H7223">
        <v>47</v>
      </c>
      <c r="I7223">
        <v>125</v>
      </c>
      <c r="J7223">
        <v>5875</v>
      </c>
      <c r="K7223">
        <v>2938</v>
      </c>
      <c r="L7223">
        <v>0.5</v>
      </c>
      <c r="M7223" t="s">
        <v>82</v>
      </c>
    </row>
    <row r="7224" spans="1:13" x14ac:dyDescent="0.25">
      <c r="A7224" t="s">
        <v>29</v>
      </c>
      <c r="B7224">
        <v>1185732</v>
      </c>
      <c r="C7224" s="1">
        <v>44369</v>
      </c>
      <c r="D7224" t="s">
        <v>14</v>
      </c>
      <c r="E7224" t="s">
        <v>118</v>
      </c>
      <c r="F7224" t="s">
        <v>119</v>
      </c>
      <c r="G7224" t="s">
        <v>18</v>
      </c>
      <c r="H7224">
        <v>41</v>
      </c>
      <c r="I7224">
        <v>75</v>
      </c>
      <c r="J7224">
        <v>3075</v>
      </c>
      <c r="K7224">
        <v>1445</v>
      </c>
      <c r="L7224">
        <v>0.47</v>
      </c>
      <c r="M7224" t="s">
        <v>82</v>
      </c>
    </row>
    <row r="7225" spans="1:13" x14ac:dyDescent="0.25">
      <c r="A7225" t="s">
        <v>13</v>
      </c>
      <c r="B7225">
        <v>1185732</v>
      </c>
      <c r="C7225" s="1">
        <v>44369</v>
      </c>
      <c r="D7225" t="s">
        <v>14</v>
      </c>
      <c r="E7225" t="s">
        <v>118</v>
      </c>
      <c r="F7225" t="s">
        <v>119</v>
      </c>
      <c r="G7225" t="s">
        <v>19</v>
      </c>
      <c r="H7225">
        <v>37</v>
      </c>
      <c r="I7225">
        <v>47</v>
      </c>
      <c r="J7225">
        <v>1739</v>
      </c>
      <c r="K7225">
        <v>870</v>
      </c>
      <c r="L7225">
        <v>0.5</v>
      </c>
      <c r="M7225" t="s">
        <v>82</v>
      </c>
    </row>
    <row r="7226" spans="1:13" x14ac:dyDescent="0.25">
      <c r="A7226" t="s">
        <v>13</v>
      </c>
      <c r="B7226">
        <v>1185732</v>
      </c>
      <c r="C7226" s="1">
        <v>44369</v>
      </c>
      <c r="D7226" t="s">
        <v>14</v>
      </c>
      <c r="E7226" t="s">
        <v>118</v>
      </c>
      <c r="F7226" t="s">
        <v>119</v>
      </c>
      <c r="G7226" t="s">
        <v>20</v>
      </c>
      <c r="H7226">
        <v>37</v>
      </c>
      <c r="I7226">
        <v>44</v>
      </c>
      <c r="J7226">
        <v>1628</v>
      </c>
      <c r="K7226">
        <v>814</v>
      </c>
      <c r="L7226">
        <v>0.5</v>
      </c>
      <c r="M7226" t="s">
        <v>82</v>
      </c>
    </row>
    <row r="7227" spans="1:13" x14ac:dyDescent="0.25">
      <c r="A7227" t="s">
        <v>13</v>
      </c>
      <c r="B7227">
        <v>1185732</v>
      </c>
      <c r="C7227" s="1">
        <v>44369</v>
      </c>
      <c r="D7227" t="s">
        <v>14</v>
      </c>
      <c r="E7227" t="s">
        <v>118</v>
      </c>
      <c r="F7227" t="s">
        <v>119</v>
      </c>
      <c r="G7227" t="s">
        <v>21</v>
      </c>
      <c r="H7227">
        <v>49</v>
      </c>
      <c r="I7227">
        <v>42</v>
      </c>
      <c r="J7227">
        <v>2058</v>
      </c>
      <c r="K7227">
        <v>906</v>
      </c>
      <c r="L7227">
        <v>0.44</v>
      </c>
      <c r="M7227" t="s">
        <v>82</v>
      </c>
    </row>
    <row r="7228" spans="1:13" x14ac:dyDescent="0.25">
      <c r="A7228" t="s">
        <v>13</v>
      </c>
      <c r="B7228">
        <v>1185732</v>
      </c>
      <c r="C7228" s="1">
        <v>44369</v>
      </c>
      <c r="D7228" t="s">
        <v>14</v>
      </c>
      <c r="E7228" t="s">
        <v>118</v>
      </c>
      <c r="F7228" t="s">
        <v>119</v>
      </c>
      <c r="G7228" t="s">
        <v>22</v>
      </c>
      <c r="H7228">
        <v>53</v>
      </c>
      <c r="I7228">
        <v>84</v>
      </c>
      <c r="J7228">
        <v>4452</v>
      </c>
      <c r="K7228">
        <v>2003</v>
      </c>
      <c r="L7228">
        <v>0.45</v>
      </c>
      <c r="M7228" t="s">
        <v>82</v>
      </c>
    </row>
    <row r="7229" spans="1:13" x14ac:dyDescent="0.25">
      <c r="A7229" t="s">
        <v>13</v>
      </c>
      <c r="B7229">
        <v>1185732</v>
      </c>
      <c r="C7229" s="1">
        <v>44397</v>
      </c>
      <c r="D7229" t="s">
        <v>14</v>
      </c>
      <c r="E7229" t="s">
        <v>118</v>
      </c>
      <c r="F7229" t="s">
        <v>119</v>
      </c>
      <c r="G7229" t="s">
        <v>16</v>
      </c>
      <c r="H7229">
        <v>49</v>
      </c>
      <c r="I7229">
        <v>131</v>
      </c>
      <c r="J7229">
        <v>6419</v>
      </c>
      <c r="K7229">
        <v>3338</v>
      </c>
      <c r="L7229">
        <v>0.52</v>
      </c>
      <c r="M7229" t="s">
        <v>82</v>
      </c>
    </row>
    <row r="7230" spans="1:13" x14ac:dyDescent="0.25">
      <c r="A7230" t="s">
        <v>25</v>
      </c>
      <c r="B7230">
        <v>1185732</v>
      </c>
      <c r="C7230" s="1">
        <v>44397</v>
      </c>
      <c r="D7230" t="s">
        <v>14</v>
      </c>
      <c r="E7230" t="s">
        <v>118</v>
      </c>
      <c r="F7230" t="s">
        <v>119</v>
      </c>
      <c r="G7230" t="s">
        <v>18</v>
      </c>
      <c r="H7230">
        <v>42</v>
      </c>
      <c r="I7230">
        <v>72</v>
      </c>
      <c r="J7230">
        <v>3024</v>
      </c>
      <c r="K7230">
        <v>1452</v>
      </c>
      <c r="L7230">
        <v>0.48</v>
      </c>
      <c r="M7230" t="s">
        <v>82</v>
      </c>
    </row>
    <row r="7231" spans="1:13" x14ac:dyDescent="0.25">
      <c r="A7231" t="s">
        <v>25</v>
      </c>
      <c r="B7231">
        <v>1185732</v>
      </c>
      <c r="C7231" s="1">
        <v>44397</v>
      </c>
      <c r="D7231" t="s">
        <v>14</v>
      </c>
      <c r="E7231" t="s">
        <v>118</v>
      </c>
      <c r="F7231" t="s">
        <v>119</v>
      </c>
      <c r="G7231" t="s">
        <v>19</v>
      </c>
      <c r="H7231">
        <v>37</v>
      </c>
      <c r="I7231">
        <v>60</v>
      </c>
      <c r="J7231">
        <v>2220</v>
      </c>
      <c r="K7231">
        <v>1088</v>
      </c>
      <c r="L7231">
        <v>0.49</v>
      </c>
      <c r="M7231" t="s">
        <v>82</v>
      </c>
    </row>
    <row r="7232" spans="1:13" x14ac:dyDescent="0.25">
      <c r="A7232" t="s">
        <v>25</v>
      </c>
      <c r="B7232">
        <v>1185732</v>
      </c>
      <c r="C7232" s="1">
        <v>44397</v>
      </c>
      <c r="D7232" t="s">
        <v>14</v>
      </c>
      <c r="E7232" t="s">
        <v>118</v>
      </c>
      <c r="F7232" t="s">
        <v>119</v>
      </c>
      <c r="G7232" t="s">
        <v>20</v>
      </c>
      <c r="H7232">
        <v>36</v>
      </c>
      <c r="I7232">
        <v>45</v>
      </c>
      <c r="J7232">
        <v>1620</v>
      </c>
      <c r="K7232">
        <v>761</v>
      </c>
      <c r="L7232">
        <v>0.47</v>
      </c>
      <c r="M7232" t="s">
        <v>82</v>
      </c>
    </row>
    <row r="7233" spans="1:13" x14ac:dyDescent="0.25">
      <c r="A7233" t="s">
        <v>25</v>
      </c>
      <c r="B7233">
        <v>1185732</v>
      </c>
      <c r="C7233" s="1">
        <v>44397</v>
      </c>
      <c r="D7233" t="s">
        <v>14</v>
      </c>
      <c r="E7233" t="s">
        <v>118</v>
      </c>
      <c r="F7233" t="s">
        <v>119</v>
      </c>
      <c r="G7233" t="s">
        <v>21</v>
      </c>
      <c r="H7233">
        <v>46</v>
      </c>
      <c r="I7233">
        <v>51</v>
      </c>
      <c r="J7233">
        <v>2346</v>
      </c>
      <c r="K7233">
        <v>1056</v>
      </c>
      <c r="L7233">
        <v>0.45</v>
      </c>
      <c r="M7233" t="s">
        <v>82</v>
      </c>
    </row>
    <row r="7234" spans="1:13" x14ac:dyDescent="0.25">
      <c r="A7234" t="s">
        <v>25</v>
      </c>
      <c r="B7234">
        <v>1185732</v>
      </c>
      <c r="C7234" s="1">
        <v>44397</v>
      </c>
      <c r="D7234" t="s">
        <v>14</v>
      </c>
      <c r="E7234" t="s">
        <v>118</v>
      </c>
      <c r="F7234" t="s">
        <v>119</v>
      </c>
      <c r="G7234" t="s">
        <v>22</v>
      </c>
      <c r="H7234">
        <v>54</v>
      </c>
      <c r="I7234">
        <v>102</v>
      </c>
      <c r="J7234">
        <v>5508</v>
      </c>
      <c r="K7234">
        <v>2313</v>
      </c>
      <c r="L7234">
        <v>0.42</v>
      </c>
      <c r="M7234" t="s">
        <v>82</v>
      </c>
    </row>
    <row r="7235" spans="1:13" x14ac:dyDescent="0.25">
      <c r="A7235" t="s">
        <v>25</v>
      </c>
      <c r="B7235">
        <v>1185732</v>
      </c>
      <c r="C7235" s="1">
        <v>44429</v>
      </c>
      <c r="D7235" t="s">
        <v>14</v>
      </c>
      <c r="E7235" t="s">
        <v>118</v>
      </c>
      <c r="F7235" t="s">
        <v>119</v>
      </c>
      <c r="G7235" t="s">
        <v>16</v>
      </c>
      <c r="H7235">
        <v>48</v>
      </c>
      <c r="I7235">
        <v>135</v>
      </c>
      <c r="J7235">
        <v>6480</v>
      </c>
      <c r="K7235">
        <v>3434</v>
      </c>
      <c r="L7235">
        <v>0.53</v>
      </c>
      <c r="M7235" t="s">
        <v>82</v>
      </c>
    </row>
    <row r="7236" spans="1:13" x14ac:dyDescent="0.25">
      <c r="A7236" t="s">
        <v>25</v>
      </c>
      <c r="B7236">
        <v>1185732</v>
      </c>
      <c r="C7236" s="1">
        <v>44429</v>
      </c>
      <c r="D7236" t="s">
        <v>14</v>
      </c>
      <c r="E7236" t="s">
        <v>118</v>
      </c>
      <c r="F7236" t="s">
        <v>119</v>
      </c>
      <c r="G7236" t="s">
        <v>18</v>
      </c>
      <c r="H7236">
        <v>41</v>
      </c>
      <c r="I7236">
        <v>83</v>
      </c>
      <c r="J7236">
        <v>3403</v>
      </c>
      <c r="K7236">
        <v>1702</v>
      </c>
      <c r="L7236">
        <v>0.5</v>
      </c>
      <c r="M7236" t="s">
        <v>82</v>
      </c>
    </row>
    <row r="7237" spans="1:13" x14ac:dyDescent="0.25">
      <c r="A7237" t="s">
        <v>25</v>
      </c>
      <c r="B7237">
        <v>1185732</v>
      </c>
      <c r="C7237" s="1">
        <v>44429</v>
      </c>
      <c r="D7237" t="s">
        <v>14</v>
      </c>
      <c r="E7237" t="s">
        <v>118</v>
      </c>
      <c r="F7237" t="s">
        <v>119</v>
      </c>
      <c r="G7237" t="s">
        <v>19</v>
      </c>
      <c r="H7237">
        <v>39</v>
      </c>
      <c r="I7237">
        <v>60</v>
      </c>
      <c r="J7237">
        <v>2340</v>
      </c>
      <c r="K7237">
        <v>1170</v>
      </c>
      <c r="L7237">
        <v>0.5</v>
      </c>
      <c r="M7237" t="s">
        <v>82</v>
      </c>
    </row>
    <row r="7238" spans="1:13" x14ac:dyDescent="0.25">
      <c r="A7238" t="s">
        <v>25</v>
      </c>
      <c r="B7238">
        <v>1185732</v>
      </c>
      <c r="C7238" s="1">
        <v>44429</v>
      </c>
      <c r="D7238" t="s">
        <v>14</v>
      </c>
      <c r="E7238" t="s">
        <v>118</v>
      </c>
      <c r="F7238" t="s">
        <v>119</v>
      </c>
      <c r="G7238" t="s">
        <v>20</v>
      </c>
      <c r="H7238">
        <v>37</v>
      </c>
      <c r="I7238">
        <v>44</v>
      </c>
      <c r="J7238">
        <v>1628</v>
      </c>
      <c r="K7238">
        <v>749</v>
      </c>
      <c r="L7238">
        <v>0.46</v>
      </c>
      <c r="M7238" t="s">
        <v>82</v>
      </c>
    </row>
    <row r="7239" spans="1:13" x14ac:dyDescent="0.25">
      <c r="A7239" t="s">
        <v>25</v>
      </c>
      <c r="B7239">
        <v>1185732</v>
      </c>
      <c r="C7239" s="1">
        <v>44429</v>
      </c>
      <c r="D7239" t="s">
        <v>14</v>
      </c>
      <c r="E7239" t="s">
        <v>118</v>
      </c>
      <c r="F7239" t="s">
        <v>119</v>
      </c>
      <c r="G7239" t="s">
        <v>21</v>
      </c>
      <c r="H7239">
        <v>47</v>
      </c>
      <c r="I7239">
        <v>38</v>
      </c>
      <c r="J7239">
        <v>1786</v>
      </c>
      <c r="K7239">
        <v>804</v>
      </c>
      <c r="L7239">
        <v>0.45</v>
      </c>
      <c r="M7239" t="s">
        <v>82</v>
      </c>
    </row>
    <row r="7240" spans="1:13" x14ac:dyDescent="0.25">
      <c r="A7240" t="s">
        <v>25</v>
      </c>
      <c r="B7240">
        <v>1185732</v>
      </c>
      <c r="C7240" s="1">
        <v>44429</v>
      </c>
      <c r="D7240" t="s">
        <v>14</v>
      </c>
      <c r="E7240" t="s">
        <v>118</v>
      </c>
      <c r="F7240" t="s">
        <v>119</v>
      </c>
      <c r="G7240" t="s">
        <v>22</v>
      </c>
      <c r="H7240">
        <v>53</v>
      </c>
      <c r="I7240">
        <v>81</v>
      </c>
      <c r="J7240">
        <v>4293</v>
      </c>
      <c r="K7240">
        <v>1846</v>
      </c>
      <c r="L7240">
        <v>0.43</v>
      </c>
      <c r="M7240" t="s">
        <v>82</v>
      </c>
    </row>
    <row r="7241" spans="1:13" x14ac:dyDescent="0.25">
      <c r="A7241" t="s">
        <v>25</v>
      </c>
      <c r="B7241">
        <v>1185732</v>
      </c>
      <c r="C7241" s="1">
        <v>44459</v>
      </c>
      <c r="D7241" t="s">
        <v>14</v>
      </c>
      <c r="E7241" t="s">
        <v>118</v>
      </c>
      <c r="F7241" t="s">
        <v>119</v>
      </c>
      <c r="G7241" t="s">
        <v>16</v>
      </c>
      <c r="H7241">
        <v>49</v>
      </c>
      <c r="I7241">
        <v>128</v>
      </c>
      <c r="J7241">
        <v>6272</v>
      </c>
      <c r="K7241">
        <v>3199</v>
      </c>
      <c r="L7241">
        <v>0.51</v>
      </c>
      <c r="M7241" t="s">
        <v>82</v>
      </c>
    </row>
    <row r="7242" spans="1:13" x14ac:dyDescent="0.25">
      <c r="A7242" t="s">
        <v>25</v>
      </c>
      <c r="B7242">
        <v>1185732</v>
      </c>
      <c r="C7242" s="1">
        <v>44459</v>
      </c>
      <c r="D7242" t="s">
        <v>14</v>
      </c>
      <c r="E7242" t="s">
        <v>118</v>
      </c>
      <c r="F7242" t="s">
        <v>119</v>
      </c>
      <c r="G7242" t="s">
        <v>18</v>
      </c>
      <c r="H7242">
        <v>44</v>
      </c>
      <c r="I7242">
        <v>63</v>
      </c>
      <c r="J7242">
        <v>2772</v>
      </c>
      <c r="K7242">
        <v>1247</v>
      </c>
      <c r="L7242">
        <v>0.45</v>
      </c>
      <c r="M7242" t="s">
        <v>82</v>
      </c>
    </row>
    <row r="7243" spans="1:13" x14ac:dyDescent="0.25">
      <c r="A7243" t="s">
        <v>25</v>
      </c>
      <c r="B7243">
        <v>1185732</v>
      </c>
      <c r="C7243" s="1">
        <v>44459</v>
      </c>
      <c r="D7243" t="s">
        <v>14</v>
      </c>
      <c r="E7243" t="s">
        <v>118</v>
      </c>
      <c r="F7243" t="s">
        <v>119</v>
      </c>
      <c r="G7243" t="s">
        <v>19</v>
      </c>
      <c r="H7243">
        <v>38</v>
      </c>
      <c r="I7243">
        <v>36</v>
      </c>
      <c r="J7243">
        <v>1368</v>
      </c>
      <c r="K7243">
        <v>684</v>
      </c>
      <c r="L7243">
        <v>0.5</v>
      </c>
      <c r="M7243" t="s">
        <v>82</v>
      </c>
    </row>
    <row r="7244" spans="1:13" x14ac:dyDescent="0.25">
      <c r="A7244" t="s">
        <v>25</v>
      </c>
      <c r="B7244">
        <v>1185732</v>
      </c>
      <c r="C7244" s="1">
        <v>44459</v>
      </c>
      <c r="D7244" t="s">
        <v>14</v>
      </c>
      <c r="E7244" t="s">
        <v>118</v>
      </c>
      <c r="F7244" t="s">
        <v>119</v>
      </c>
      <c r="G7244" t="s">
        <v>20</v>
      </c>
      <c r="H7244">
        <v>36</v>
      </c>
      <c r="I7244">
        <v>25</v>
      </c>
      <c r="J7244">
        <v>900</v>
      </c>
      <c r="K7244">
        <v>405</v>
      </c>
      <c r="L7244">
        <v>0.45</v>
      </c>
      <c r="M7244" t="s">
        <v>82</v>
      </c>
    </row>
    <row r="7245" spans="1:13" x14ac:dyDescent="0.25">
      <c r="A7245" t="s">
        <v>25</v>
      </c>
      <c r="B7245">
        <v>1185732</v>
      </c>
      <c r="C7245" s="1">
        <v>44459</v>
      </c>
      <c r="D7245" t="s">
        <v>14</v>
      </c>
      <c r="E7245" t="s">
        <v>118</v>
      </c>
      <c r="F7245" t="s">
        <v>119</v>
      </c>
      <c r="G7245" t="s">
        <v>21</v>
      </c>
      <c r="H7245">
        <v>48</v>
      </c>
      <c r="I7245">
        <v>30</v>
      </c>
      <c r="J7245">
        <v>1440</v>
      </c>
      <c r="K7245">
        <v>619</v>
      </c>
      <c r="L7245">
        <v>0.43</v>
      </c>
      <c r="M7245" t="s">
        <v>82</v>
      </c>
    </row>
    <row r="7246" spans="1:13" x14ac:dyDescent="0.25">
      <c r="A7246" t="s">
        <v>25</v>
      </c>
      <c r="B7246">
        <v>1185732</v>
      </c>
      <c r="C7246" s="1">
        <v>44459</v>
      </c>
      <c r="D7246" t="s">
        <v>14</v>
      </c>
      <c r="E7246" t="s">
        <v>118</v>
      </c>
      <c r="F7246" t="s">
        <v>119</v>
      </c>
      <c r="G7246" t="s">
        <v>22</v>
      </c>
      <c r="H7246">
        <v>54</v>
      </c>
      <c r="I7246">
        <v>50</v>
      </c>
      <c r="J7246">
        <v>2700</v>
      </c>
      <c r="K7246">
        <v>1080</v>
      </c>
      <c r="L7246">
        <v>0.4</v>
      </c>
      <c r="M7246" t="s">
        <v>82</v>
      </c>
    </row>
    <row r="7247" spans="1:13" x14ac:dyDescent="0.25">
      <c r="A7247" t="s">
        <v>25</v>
      </c>
      <c r="B7247">
        <v>1185732</v>
      </c>
      <c r="C7247" s="1">
        <v>44491</v>
      </c>
      <c r="D7247" t="s">
        <v>14</v>
      </c>
      <c r="E7247" t="s">
        <v>118</v>
      </c>
      <c r="F7247" t="s">
        <v>119</v>
      </c>
      <c r="G7247" t="s">
        <v>16</v>
      </c>
      <c r="H7247">
        <v>52</v>
      </c>
      <c r="I7247">
        <v>113</v>
      </c>
      <c r="J7247">
        <v>5876</v>
      </c>
      <c r="K7247">
        <v>3173</v>
      </c>
      <c r="L7247">
        <v>0.54</v>
      </c>
      <c r="M7247" t="s">
        <v>82</v>
      </c>
    </row>
    <row r="7248" spans="1:13" x14ac:dyDescent="0.25">
      <c r="A7248" t="s">
        <v>25</v>
      </c>
      <c r="B7248">
        <v>1185732</v>
      </c>
      <c r="C7248" s="1">
        <v>44491</v>
      </c>
      <c r="D7248" t="s">
        <v>14</v>
      </c>
      <c r="E7248" t="s">
        <v>118</v>
      </c>
      <c r="F7248" t="s">
        <v>119</v>
      </c>
      <c r="G7248" t="s">
        <v>18</v>
      </c>
      <c r="H7248">
        <v>48</v>
      </c>
      <c r="I7248">
        <v>58</v>
      </c>
      <c r="J7248">
        <v>2784</v>
      </c>
      <c r="K7248">
        <v>1281</v>
      </c>
      <c r="L7248">
        <v>0.46</v>
      </c>
      <c r="M7248" t="s">
        <v>82</v>
      </c>
    </row>
    <row r="7249" spans="1:13" x14ac:dyDescent="0.25">
      <c r="A7249" t="s">
        <v>25</v>
      </c>
      <c r="B7249">
        <v>1185732</v>
      </c>
      <c r="C7249" s="1">
        <v>44491</v>
      </c>
      <c r="D7249" t="s">
        <v>14</v>
      </c>
      <c r="E7249" t="s">
        <v>118</v>
      </c>
      <c r="F7249" t="s">
        <v>119</v>
      </c>
      <c r="G7249" t="s">
        <v>19</v>
      </c>
      <c r="H7249">
        <v>49</v>
      </c>
      <c r="I7249">
        <v>25</v>
      </c>
      <c r="J7249">
        <v>1225</v>
      </c>
      <c r="K7249">
        <v>564</v>
      </c>
      <c r="L7249">
        <v>0.46</v>
      </c>
      <c r="M7249" t="s">
        <v>82</v>
      </c>
    </row>
    <row r="7250" spans="1:13" x14ac:dyDescent="0.25">
      <c r="A7250" t="s">
        <v>13</v>
      </c>
      <c r="B7250">
        <v>1185732</v>
      </c>
      <c r="C7250" s="1">
        <v>44491</v>
      </c>
      <c r="D7250" t="s">
        <v>14</v>
      </c>
      <c r="E7250" t="s">
        <v>118</v>
      </c>
      <c r="F7250" t="s">
        <v>119</v>
      </c>
      <c r="G7250" t="s">
        <v>20</v>
      </c>
      <c r="H7250">
        <v>49</v>
      </c>
      <c r="I7250">
        <v>21</v>
      </c>
      <c r="J7250">
        <v>1029</v>
      </c>
      <c r="K7250">
        <v>515</v>
      </c>
      <c r="L7250">
        <v>0.5</v>
      </c>
      <c r="M7250" t="s">
        <v>82</v>
      </c>
    </row>
    <row r="7251" spans="1:13" x14ac:dyDescent="0.25">
      <c r="A7251" t="s">
        <v>13</v>
      </c>
      <c r="B7251">
        <v>1185732</v>
      </c>
      <c r="C7251" s="1">
        <v>44491</v>
      </c>
      <c r="D7251" t="s">
        <v>14</v>
      </c>
      <c r="E7251" t="s">
        <v>118</v>
      </c>
      <c r="F7251" t="s">
        <v>119</v>
      </c>
      <c r="G7251" t="s">
        <v>21</v>
      </c>
      <c r="H7251">
        <v>56</v>
      </c>
      <c r="I7251">
        <v>20</v>
      </c>
      <c r="J7251">
        <v>1120</v>
      </c>
      <c r="K7251">
        <v>448</v>
      </c>
      <c r="L7251">
        <v>0.4</v>
      </c>
      <c r="M7251" t="s">
        <v>82</v>
      </c>
    </row>
    <row r="7252" spans="1:13" x14ac:dyDescent="0.25">
      <c r="A7252" t="s">
        <v>13</v>
      </c>
      <c r="B7252">
        <v>1185732</v>
      </c>
      <c r="C7252" s="1">
        <v>44491</v>
      </c>
      <c r="D7252" t="s">
        <v>14</v>
      </c>
      <c r="E7252" t="s">
        <v>118</v>
      </c>
      <c r="F7252" t="s">
        <v>119</v>
      </c>
      <c r="G7252" t="s">
        <v>22</v>
      </c>
      <c r="H7252">
        <v>60</v>
      </c>
      <c r="I7252">
        <v>52</v>
      </c>
      <c r="J7252">
        <v>3120</v>
      </c>
      <c r="K7252">
        <v>1248</v>
      </c>
      <c r="L7252">
        <v>0.4</v>
      </c>
      <c r="M7252" t="s">
        <v>82</v>
      </c>
    </row>
    <row r="7253" spans="1:13" x14ac:dyDescent="0.25">
      <c r="A7253" t="s">
        <v>13</v>
      </c>
      <c r="B7253">
        <v>1185732</v>
      </c>
      <c r="C7253" s="1">
        <v>44521</v>
      </c>
      <c r="D7253" t="s">
        <v>14</v>
      </c>
      <c r="E7253" t="s">
        <v>118</v>
      </c>
      <c r="F7253" t="s">
        <v>119</v>
      </c>
      <c r="G7253" t="s">
        <v>16</v>
      </c>
      <c r="H7253">
        <v>58</v>
      </c>
      <c r="I7253">
        <v>88</v>
      </c>
      <c r="J7253">
        <v>5104</v>
      </c>
      <c r="K7253">
        <v>2807</v>
      </c>
      <c r="L7253">
        <v>0.55000000000000004</v>
      </c>
      <c r="M7253" t="s">
        <v>82</v>
      </c>
    </row>
    <row r="7254" spans="1:13" x14ac:dyDescent="0.25">
      <c r="A7254" t="s">
        <v>13</v>
      </c>
      <c r="B7254">
        <v>1185732</v>
      </c>
      <c r="C7254" s="1">
        <v>44521</v>
      </c>
      <c r="D7254" t="s">
        <v>14</v>
      </c>
      <c r="E7254" t="s">
        <v>118</v>
      </c>
      <c r="F7254" t="s">
        <v>119</v>
      </c>
      <c r="G7254" t="s">
        <v>18</v>
      </c>
      <c r="H7254">
        <v>45</v>
      </c>
      <c r="I7254">
        <v>51</v>
      </c>
      <c r="J7254">
        <v>2295</v>
      </c>
      <c r="K7254">
        <v>1079</v>
      </c>
      <c r="L7254">
        <v>0.47</v>
      </c>
      <c r="M7254" t="s">
        <v>82</v>
      </c>
    </row>
    <row r="7255" spans="1:13" x14ac:dyDescent="0.25">
      <c r="A7255" t="s">
        <v>13</v>
      </c>
      <c r="B7255">
        <v>1185732</v>
      </c>
      <c r="C7255" s="1">
        <v>44521</v>
      </c>
      <c r="D7255" t="s">
        <v>14</v>
      </c>
      <c r="E7255" t="s">
        <v>118</v>
      </c>
      <c r="F7255" t="s">
        <v>119</v>
      </c>
      <c r="G7255" t="s">
        <v>19</v>
      </c>
      <c r="H7255">
        <v>49</v>
      </c>
      <c r="I7255">
        <v>48</v>
      </c>
      <c r="J7255">
        <v>2352</v>
      </c>
      <c r="K7255">
        <v>1176</v>
      </c>
      <c r="L7255">
        <v>0.5</v>
      </c>
      <c r="M7255" t="s">
        <v>82</v>
      </c>
    </row>
    <row r="7256" spans="1:13" x14ac:dyDescent="0.25">
      <c r="A7256" t="s">
        <v>13</v>
      </c>
      <c r="B7256">
        <v>1185732</v>
      </c>
      <c r="C7256" s="1">
        <v>44521</v>
      </c>
      <c r="D7256" t="s">
        <v>14</v>
      </c>
      <c r="E7256" t="s">
        <v>118</v>
      </c>
      <c r="F7256" t="s">
        <v>119</v>
      </c>
      <c r="G7256" t="s">
        <v>20</v>
      </c>
      <c r="H7256">
        <v>48</v>
      </c>
      <c r="I7256">
        <v>41</v>
      </c>
      <c r="J7256">
        <v>1968</v>
      </c>
      <c r="K7256">
        <v>905</v>
      </c>
      <c r="L7256">
        <v>0.46</v>
      </c>
      <c r="M7256" t="s">
        <v>82</v>
      </c>
    </row>
    <row r="7257" spans="1:13" x14ac:dyDescent="0.25">
      <c r="A7257" t="s">
        <v>13</v>
      </c>
      <c r="B7257">
        <v>1185732</v>
      </c>
      <c r="C7257" s="1">
        <v>44521</v>
      </c>
      <c r="D7257" t="s">
        <v>14</v>
      </c>
      <c r="E7257" t="s">
        <v>118</v>
      </c>
      <c r="F7257" t="s">
        <v>119</v>
      </c>
      <c r="G7257" t="s">
        <v>21</v>
      </c>
      <c r="H7257">
        <v>56</v>
      </c>
      <c r="I7257">
        <v>31</v>
      </c>
      <c r="J7257">
        <v>1736</v>
      </c>
      <c r="K7257">
        <v>764</v>
      </c>
      <c r="L7257">
        <v>0.44</v>
      </c>
      <c r="M7257" t="s">
        <v>82</v>
      </c>
    </row>
    <row r="7258" spans="1:13" x14ac:dyDescent="0.25">
      <c r="A7258" t="s">
        <v>13</v>
      </c>
      <c r="B7258">
        <v>1185732</v>
      </c>
      <c r="C7258" s="1">
        <v>44521</v>
      </c>
      <c r="D7258" t="s">
        <v>14</v>
      </c>
      <c r="E7258" t="s">
        <v>118</v>
      </c>
      <c r="F7258" t="s">
        <v>119</v>
      </c>
      <c r="G7258" t="s">
        <v>22</v>
      </c>
      <c r="H7258">
        <v>62</v>
      </c>
      <c r="I7258">
        <v>63</v>
      </c>
      <c r="J7258">
        <v>3906</v>
      </c>
      <c r="K7258">
        <v>1680</v>
      </c>
      <c r="L7258">
        <v>0.43</v>
      </c>
      <c r="M7258" t="s">
        <v>82</v>
      </c>
    </row>
    <row r="7259" spans="1:13" x14ac:dyDescent="0.25">
      <c r="A7259" t="s">
        <v>13</v>
      </c>
      <c r="B7259">
        <v>1185732</v>
      </c>
      <c r="C7259" s="1">
        <v>44550</v>
      </c>
      <c r="D7259" t="s">
        <v>14</v>
      </c>
      <c r="E7259" t="s">
        <v>118</v>
      </c>
      <c r="F7259" t="s">
        <v>119</v>
      </c>
      <c r="G7259" t="s">
        <v>16</v>
      </c>
      <c r="H7259">
        <v>57</v>
      </c>
      <c r="I7259">
        <v>122</v>
      </c>
      <c r="J7259">
        <v>6954</v>
      </c>
      <c r="K7259">
        <v>3477</v>
      </c>
      <c r="L7259">
        <v>0.5</v>
      </c>
      <c r="M7259" t="s">
        <v>82</v>
      </c>
    </row>
    <row r="7260" spans="1:13" x14ac:dyDescent="0.25">
      <c r="A7260" t="s">
        <v>13</v>
      </c>
      <c r="B7260">
        <v>1185732</v>
      </c>
      <c r="C7260" s="1">
        <v>44550</v>
      </c>
      <c r="D7260" t="s">
        <v>14</v>
      </c>
      <c r="E7260" t="s">
        <v>118</v>
      </c>
      <c r="F7260" t="s">
        <v>119</v>
      </c>
      <c r="G7260" t="s">
        <v>18</v>
      </c>
      <c r="H7260">
        <v>46</v>
      </c>
      <c r="I7260">
        <v>65</v>
      </c>
      <c r="J7260">
        <v>2990</v>
      </c>
      <c r="K7260">
        <v>1495</v>
      </c>
      <c r="L7260">
        <v>0.5</v>
      </c>
      <c r="M7260" t="s">
        <v>82</v>
      </c>
    </row>
    <row r="7261" spans="1:13" x14ac:dyDescent="0.25">
      <c r="A7261" t="s">
        <v>13</v>
      </c>
      <c r="B7261">
        <v>1185732</v>
      </c>
      <c r="C7261" s="1">
        <v>44550</v>
      </c>
      <c r="D7261" t="s">
        <v>14</v>
      </c>
      <c r="E7261" t="s">
        <v>118</v>
      </c>
      <c r="F7261" t="s">
        <v>119</v>
      </c>
      <c r="G7261" t="s">
        <v>19</v>
      </c>
      <c r="H7261">
        <v>45</v>
      </c>
      <c r="I7261">
        <v>65</v>
      </c>
      <c r="J7261">
        <v>2925</v>
      </c>
      <c r="K7261">
        <v>1375</v>
      </c>
      <c r="L7261">
        <v>0.47</v>
      </c>
      <c r="M7261" t="s">
        <v>82</v>
      </c>
    </row>
    <row r="7262" spans="1:13" x14ac:dyDescent="0.25">
      <c r="A7262" t="s">
        <v>13</v>
      </c>
      <c r="B7262">
        <v>1185732</v>
      </c>
      <c r="C7262" s="1">
        <v>44550</v>
      </c>
      <c r="D7262" t="s">
        <v>14</v>
      </c>
      <c r="E7262" t="s">
        <v>118</v>
      </c>
      <c r="F7262" t="s">
        <v>119</v>
      </c>
      <c r="G7262" t="s">
        <v>20</v>
      </c>
      <c r="H7262">
        <v>49</v>
      </c>
      <c r="I7262">
        <v>44</v>
      </c>
      <c r="J7262">
        <v>2156</v>
      </c>
      <c r="K7262">
        <v>1013</v>
      </c>
      <c r="L7262">
        <v>0.47</v>
      </c>
      <c r="M7262" t="s">
        <v>82</v>
      </c>
    </row>
    <row r="7263" spans="1:13" x14ac:dyDescent="0.25">
      <c r="A7263" t="s">
        <v>13</v>
      </c>
      <c r="B7263">
        <v>1185732</v>
      </c>
      <c r="C7263" s="1">
        <v>44550</v>
      </c>
      <c r="D7263" t="s">
        <v>14</v>
      </c>
      <c r="E7263" t="s">
        <v>118</v>
      </c>
      <c r="F7263" t="s">
        <v>119</v>
      </c>
      <c r="G7263" t="s">
        <v>21</v>
      </c>
      <c r="H7263">
        <v>54</v>
      </c>
      <c r="I7263">
        <v>51</v>
      </c>
      <c r="J7263">
        <v>2754</v>
      </c>
      <c r="K7263">
        <v>1129</v>
      </c>
      <c r="L7263">
        <v>0.41</v>
      </c>
      <c r="M7263" t="s">
        <v>82</v>
      </c>
    </row>
    <row r="7264" spans="1:13" x14ac:dyDescent="0.25">
      <c r="A7264" t="s">
        <v>13</v>
      </c>
      <c r="B7264">
        <v>1185732</v>
      </c>
      <c r="C7264" s="1">
        <v>44550</v>
      </c>
      <c r="D7264" t="s">
        <v>14</v>
      </c>
      <c r="E7264" t="s">
        <v>118</v>
      </c>
      <c r="F7264" t="s">
        <v>119</v>
      </c>
      <c r="G7264" t="s">
        <v>22</v>
      </c>
      <c r="H7264">
        <v>61</v>
      </c>
      <c r="I7264">
        <v>72</v>
      </c>
      <c r="J7264">
        <v>4392</v>
      </c>
      <c r="K7264">
        <v>1845</v>
      </c>
      <c r="L7264">
        <v>0.42</v>
      </c>
      <c r="M7264" t="s">
        <v>82</v>
      </c>
    </row>
    <row r="7265" spans="1:13" x14ac:dyDescent="0.25">
      <c r="A7265" t="s">
        <v>13</v>
      </c>
      <c r="B7265">
        <v>1185732</v>
      </c>
      <c r="C7265" s="1">
        <v>44213</v>
      </c>
      <c r="D7265" t="s">
        <v>14</v>
      </c>
      <c r="E7265" t="s">
        <v>118</v>
      </c>
      <c r="F7265" t="s">
        <v>119</v>
      </c>
      <c r="G7265" t="s">
        <v>16</v>
      </c>
      <c r="H7265">
        <v>36</v>
      </c>
      <c r="I7265">
        <v>137</v>
      </c>
      <c r="J7265">
        <v>4932</v>
      </c>
      <c r="K7265">
        <v>2219</v>
      </c>
      <c r="L7265">
        <v>0.45</v>
      </c>
      <c r="M7265" t="s">
        <v>82</v>
      </c>
    </row>
    <row r="7266" spans="1:13" x14ac:dyDescent="0.25">
      <c r="A7266" t="s">
        <v>13</v>
      </c>
      <c r="B7266">
        <v>1185732</v>
      </c>
      <c r="C7266" s="1">
        <v>44213</v>
      </c>
      <c r="D7266" t="s">
        <v>14</v>
      </c>
      <c r="E7266" t="s">
        <v>118</v>
      </c>
      <c r="F7266" t="s">
        <v>119</v>
      </c>
      <c r="G7266" t="s">
        <v>18</v>
      </c>
      <c r="H7266">
        <v>38</v>
      </c>
      <c r="I7266">
        <v>81</v>
      </c>
      <c r="J7266">
        <v>3078</v>
      </c>
      <c r="K7266">
        <v>1539</v>
      </c>
      <c r="L7266">
        <v>0.5</v>
      </c>
      <c r="M7266" t="s">
        <v>82</v>
      </c>
    </row>
    <row r="7267" spans="1:13" x14ac:dyDescent="0.25">
      <c r="A7267" t="s">
        <v>13</v>
      </c>
      <c r="B7267">
        <v>1185732</v>
      </c>
      <c r="C7267" s="1">
        <v>44213</v>
      </c>
      <c r="D7267" t="s">
        <v>14</v>
      </c>
      <c r="E7267" t="s">
        <v>118</v>
      </c>
      <c r="F7267" t="s">
        <v>119</v>
      </c>
      <c r="G7267" t="s">
        <v>19</v>
      </c>
      <c r="H7267">
        <v>29</v>
      </c>
      <c r="I7267">
        <v>91</v>
      </c>
      <c r="J7267">
        <v>2639</v>
      </c>
      <c r="K7267">
        <v>1399</v>
      </c>
      <c r="L7267">
        <v>0.53</v>
      </c>
      <c r="M7267" t="s">
        <v>82</v>
      </c>
    </row>
    <row r="7268" spans="1:13" x14ac:dyDescent="0.25">
      <c r="A7268" t="s">
        <v>13</v>
      </c>
      <c r="B7268">
        <v>1185732</v>
      </c>
      <c r="C7268" s="1">
        <v>44213</v>
      </c>
      <c r="D7268" t="s">
        <v>14</v>
      </c>
      <c r="E7268" t="s">
        <v>118</v>
      </c>
      <c r="F7268" t="s">
        <v>119</v>
      </c>
      <c r="G7268" t="s">
        <v>20</v>
      </c>
      <c r="H7268">
        <v>32</v>
      </c>
      <c r="I7268">
        <v>47</v>
      </c>
      <c r="J7268">
        <v>1504</v>
      </c>
      <c r="K7268">
        <v>827</v>
      </c>
      <c r="L7268">
        <v>0.55000000000000004</v>
      </c>
      <c r="M7268" t="s">
        <v>82</v>
      </c>
    </row>
    <row r="7269" spans="1:13" x14ac:dyDescent="0.25">
      <c r="A7269" t="s">
        <v>13</v>
      </c>
      <c r="B7269">
        <v>1185732</v>
      </c>
      <c r="C7269" s="1">
        <v>44213</v>
      </c>
      <c r="D7269" t="s">
        <v>14</v>
      </c>
      <c r="E7269" t="s">
        <v>118</v>
      </c>
      <c r="F7269" t="s">
        <v>119</v>
      </c>
      <c r="G7269" t="s">
        <v>21</v>
      </c>
      <c r="H7269">
        <v>49</v>
      </c>
      <c r="I7269">
        <v>59</v>
      </c>
      <c r="J7269">
        <v>2891</v>
      </c>
      <c r="K7269">
        <v>1214</v>
      </c>
      <c r="L7269">
        <v>0.42</v>
      </c>
      <c r="M7269" t="s">
        <v>82</v>
      </c>
    </row>
    <row r="7270" spans="1:13" x14ac:dyDescent="0.25">
      <c r="A7270" t="s">
        <v>13</v>
      </c>
      <c r="B7270">
        <v>1185732</v>
      </c>
      <c r="C7270" s="1">
        <v>44213</v>
      </c>
      <c r="D7270" t="s">
        <v>14</v>
      </c>
      <c r="E7270" t="s">
        <v>118</v>
      </c>
      <c r="F7270" t="s">
        <v>119</v>
      </c>
      <c r="G7270" t="s">
        <v>22</v>
      </c>
      <c r="H7270">
        <v>36</v>
      </c>
      <c r="I7270">
        <v>81</v>
      </c>
      <c r="J7270">
        <v>2916</v>
      </c>
      <c r="K7270">
        <v>1487</v>
      </c>
      <c r="L7270">
        <v>0.51</v>
      </c>
      <c r="M7270" t="s">
        <v>82</v>
      </c>
    </row>
    <row r="7271" spans="1:13" x14ac:dyDescent="0.25">
      <c r="A7271" t="s">
        <v>13</v>
      </c>
      <c r="B7271">
        <v>1185732</v>
      </c>
      <c r="C7271" s="1">
        <v>44242</v>
      </c>
      <c r="D7271" t="s">
        <v>14</v>
      </c>
      <c r="E7271" t="s">
        <v>118</v>
      </c>
      <c r="F7271" t="s">
        <v>119</v>
      </c>
      <c r="G7271" t="s">
        <v>16</v>
      </c>
      <c r="H7271">
        <v>39</v>
      </c>
      <c r="I7271">
        <v>144</v>
      </c>
      <c r="J7271">
        <v>5616</v>
      </c>
      <c r="K7271">
        <v>2808</v>
      </c>
      <c r="L7271">
        <v>0.5</v>
      </c>
      <c r="M7271" t="s">
        <v>82</v>
      </c>
    </row>
    <row r="7272" spans="1:13" x14ac:dyDescent="0.25">
      <c r="A7272" t="s">
        <v>13</v>
      </c>
      <c r="B7272">
        <v>1185732</v>
      </c>
      <c r="C7272" s="1">
        <v>44242</v>
      </c>
      <c r="D7272" t="s">
        <v>14</v>
      </c>
      <c r="E7272" t="s">
        <v>118</v>
      </c>
      <c r="F7272" t="s">
        <v>119</v>
      </c>
      <c r="G7272" t="s">
        <v>18</v>
      </c>
      <c r="H7272">
        <v>37</v>
      </c>
      <c r="I7272">
        <v>61</v>
      </c>
      <c r="J7272">
        <v>2257</v>
      </c>
      <c r="K7272">
        <v>1038</v>
      </c>
      <c r="L7272">
        <v>0.46</v>
      </c>
      <c r="M7272" t="s">
        <v>82</v>
      </c>
    </row>
    <row r="7273" spans="1:13" x14ac:dyDescent="0.25">
      <c r="A7273" t="s">
        <v>13</v>
      </c>
      <c r="B7273">
        <v>1185732</v>
      </c>
      <c r="C7273" s="1">
        <v>44242</v>
      </c>
      <c r="D7273" t="s">
        <v>14</v>
      </c>
      <c r="E7273" t="s">
        <v>118</v>
      </c>
      <c r="F7273" t="s">
        <v>119</v>
      </c>
      <c r="G7273" t="s">
        <v>19</v>
      </c>
      <c r="H7273">
        <v>27</v>
      </c>
      <c r="I7273">
        <v>69</v>
      </c>
      <c r="J7273">
        <v>1863</v>
      </c>
      <c r="K7273">
        <v>950</v>
      </c>
      <c r="L7273">
        <v>0.51</v>
      </c>
      <c r="M7273" t="s">
        <v>82</v>
      </c>
    </row>
    <row r="7274" spans="1:13" x14ac:dyDescent="0.25">
      <c r="A7274" t="s">
        <v>13</v>
      </c>
      <c r="B7274">
        <v>1185732</v>
      </c>
      <c r="C7274" s="1">
        <v>44242</v>
      </c>
      <c r="D7274" t="s">
        <v>14</v>
      </c>
      <c r="E7274" t="s">
        <v>120</v>
      </c>
      <c r="F7274" t="s">
        <v>121</v>
      </c>
      <c r="G7274" t="s">
        <v>20</v>
      </c>
      <c r="H7274">
        <v>33</v>
      </c>
      <c r="I7274">
        <v>45</v>
      </c>
      <c r="J7274">
        <v>1485</v>
      </c>
      <c r="K7274">
        <v>817</v>
      </c>
      <c r="L7274">
        <v>0.55000000000000004</v>
      </c>
      <c r="M7274" t="s">
        <v>82</v>
      </c>
    </row>
    <row r="7275" spans="1:13" x14ac:dyDescent="0.25">
      <c r="A7275" t="s">
        <v>13</v>
      </c>
      <c r="B7275">
        <v>1185732</v>
      </c>
      <c r="C7275" s="1">
        <v>44242</v>
      </c>
      <c r="D7275" t="s">
        <v>14</v>
      </c>
      <c r="E7275" t="s">
        <v>120</v>
      </c>
      <c r="F7275" t="s">
        <v>121</v>
      </c>
      <c r="G7275" t="s">
        <v>21</v>
      </c>
      <c r="H7275">
        <v>45</v>
      </c>
      <c r="I7275">
        <v>65</v>
      </c>
      <c r="J7275">
        <v>2925</v>
      </c>
      <c r="K7275">
        <v>1199</v>
      </c>
      <c r="L7275">
        <v>0.41</v>
      </c>
      <c r="M7275" t="s">
        <v>82</v>
      </c>
    </row>
    <row r="7276" spans="1:13" x14ac:dyDescent="0.25">
      <c r="A7276" t="s">
        <v>13</v>
      </c>
      <c r="B7276">
        <v>1185732</v>
      </c>
      <c r="C7276" s="1">
        <v>44242</v>
      </c>
      <c r="D7276" t="s">
        <v>14</v>
      </c>
      <c r="E7276" t="s">
        <v>120</v>
      </c>
      <c r="F7276" t="s">
        <v>121</v>
      </c>
      <c r="G7276" t="s">
        <v>22</v>
      </c>
      <c r="H7276">
        <v>39</v>
      </c>
      <c r="I7276">
        <v>98</v>
      </c>
      <c r="J7276">
        <v>3822</v>
      </c>
      <c r="K7276">
        <v>2026</v>
      </c>
      <c r="L7276">
        <v>0.53</v>
      </c>
      <c r="M7276" t="s">
        <v>82</v>
      </c>
    </row>
    <row r="7277" spans="1:13" x14ac:dyDescent="0.25">
      <c r="A7277" t="s">
        <v>13</v>
      </c>
      <c r="B7277">
        <v>1185732</v>
      </c>
      <c r="C7277" s="1">
        <v>44268</v>
      </c>
      <c r="D7277" t="s">
        <v>14</v>
      </c>
      <c r="E7277" t="s">
        <v>120</v>
      </c>
      <c r="F7277" t="s">
        <v>121</v>
      </c>
      <c r="G7277" t="s">
        <v>16</v>
      </c>
      <c r="H7277">
        <v>36</v>
      </c>
      <c r="I7277">
        <v>158</v>
      </c>
      <c r="J7277">
        <v>5688</v>
      </c>
      <c r="K7277">
        <v>2616</v>
      </c>
      <c r="L7277">
        <v>0.46</v>
      </c>
      <c r="M7277" t="s">
        <v>82</v>
      </c>
    </row>
    <row r="7278" spans="1:13" x14ac:dyDescent="0.25">
      <c r="A7278" t="s">
        <v>13</v>
      </c>
      <c r="B7278">
        <v>1185732</v>
      </c>
      <c r="C7278" s="1">
        <v>44268</v>
      </c>
      <c r="D7278" t="s">
        <v>14</v>
      </c>
      <c r="E7278" t="s">
        <v>120</v>
      </c>
      <c r="F7278" t="s">
        <v>121</v>
      </c>
      <c r="G7278" t="s">
        <v>18</v>
      </c>
      <c r="H7278">
        <v>39</v>
      </c>
      <c r="I7278">
        <v>68</v>
      </c>
      <c r="J7278">
        <v>2652</v>
      </c>
      <c r="K7278">
        <v>1193</v>
      </c>
      <c r="L7278">
        <v>0.45</v>
      </c>
      <c r="M7278" t="s">
        <v>82</v>
      </c>
    </row>
    <row r="7279" spans="1:13" x14ac:dyDescent="0.25">
      <c r="A7279" t="s">
        <v>13</v>
      </c>
      <c r="B7279">
        <v>1185732</v>
      </c>
      <c r="C7279" s="1">
        <v>44268</v>
      </c>
      <c r="D7279" t="s">
        <v>14</v>
      </c>
      <c r="E7279" t="s">
        <v>120</v>
      </c>
      <c r="F7279" t="s">
        <v>121</v>
      </c>
      <c r="G7279" t="s">
        <v>19</v>
      </c>
      <c r="H7279">
        <v>29</v>
      </c>
      <c r="I7279">
        <v>69</v>
      </c>
      <c r="J7279">
        <v>2001</v>
      </c>
      <c r="K7279">
        <v>1081</v>
      </c>
      <c r="L7279">
        <v>0.54</v>
      </c>
      <c r="M7279" t="s">
        <v>82</v>
      </c>
    </row>
    <row r="7280" spans="1:13" x14ac:dyDescent="0.25">
      <c r="A7280" t="s">
        <v>13</v>
      </c>
      <c r="B7280">
        <v>1185732</v>
      </c>
      <c r="C7280" s="1">
        <v>44268</v>
      </c>
      <c r="D7280" t="s">
        <v>14</v>
      </c>
      <c r="E7280" t="s">
        <v>120</v>
      </c>
      <c r="F7280" t="s">
        <v>121</v>
      </c>
      <c r="G7280" t="s">
        <v>20</v>
      </c>
      <c r="H7280">
        <v>32</v>
      </c>
      <c r="I7280">
        <v>31</v>
      </c>
      <c r="J7280">
        <v>992</v>
      </c>
      <c r="K7280">
        <v>526</v>
      </c>
      <c r="L7280">
        <v>0.53</v>
      </c>
      <c r="M7280" t="s">
        <v>82</v>
      </c>
    </row>
    <row r="7281" spans="1:13" x14ac:dyDescent="0.25">
      <c r="A7281" t="s">
        <v>13</v>
      </c>
      <c r="B7281">
        <v>1185732</v>
      </c>
      <c r="C7281" s="1">
        <v>44268</v>
      </c>
      <c r="D7281" t="s">
        <v>14</v>
      </c>
      <c r="E7281" t="s">
        <v>120</v>
      </c>
      <c r="F7281" t="s">
        <v>121</v>
      </c>
      <c r="G7281" t="s">
        <v>21</v>
      </c>
      <c r="H7281">
        <v>46</v>
      </c>
      <c r="I7281">
        <v>49</v>
      </c>
      <c r="J7281">
        <v>2254</v>
      </c>
      <c r="K7281">
        <v>924</v>
      </c>
      <c r="L7281">
        <v>0.41</v>
      </c>
      <c r="M7281" t="s">
        <v>82</v>
      </c>
    </row>
    <row r="7282" spans="1:13" x14ac:dyDescent="0.25">
      <c r="A7282" t="s">
        <v>13</v>
      </c>
      <c r="B7282">
        <v>1185732</v>
      </c>
      <c r="C7282" s="1">
        <v>44268</v>
      </c>
      <c r="D7282" t="s">
        <v>14</v>
      </c>
      <c r="E7282" t="s">
        <v>120</v>
      </c>
      <c r="F7282" t="s">
        <v>121</v>
      </c>
      <c r="G7282" t="s">
        <v>22</v>
      </c>
      <c r="H7282">
        <v>39</v>
      </c>
      <c r="I7282">
        <v>72</v>
      </c>
      <c r="J7282">
        <v>2808</v>
      </c>
      <c r="K7282">
        <v>1404</v>
      </c>
      <c r="L7282">
        <v>0.5</v>
      </c>
      <c r="M7282" t="s">
        <v>82</v>
      </c>
    </row>
    <row r="7283" spans="1:13" x14ac:dyDescent="0.25">
      <c r="A7283" t="s">
        <v>13</v>
      </c>
      <c r="B7283">
        <v>1185732</v>
      </c>
      <c r="C7283" s="1">
        <v>44300</v>
      </c>
      <c r="D7283" t="s">
        <v>14</v>
      </c>
      <c r="E7283" t="s">
        <v>120</v>
      </c>
      <c r="F7283" t="s">
        <v>121</v>
      </c>
      <c r="G7283" t="s">
        <v>16</v>
      </c>
      <c r="H7283">
        <v>36</v>
      </c>
      <c r="I7283">
        <v>131</v>
      </c>
      <c r="J7283">
        <v>4716</v>
      </c>
      <c r="K7283">
        <v>2358</v>
      </c>
      <c r="L7283">
        <v>0.5</v>
      </c>
      <c r="M7283" t="s">
        <v>82</v>
      </c>
    </row>
    <row r="7284" spans="1:13" x14ac:dyDescent="0.25">
      <c r="A7284" t="s">
        <v>13</v>
      </c>
      <c r="B7284">
        <v>1185732</v>
      </c>
      <c r="C7284" s="1">
        <v>44300</v>
      </c>
      <c r="D7284" t="s">
        <v>14</v>
      </c>
      <c r="E7284" t="s">
        <v>120</v>
      </c>
      <c r="F7284" t="s">
        <v>121</v>
      </c>
      <c r="G7284" t="s">
        <v>18</v>
      </c>
      <c r="H7284">
        <v>38</v>
      </c>
      <c r="I7284">
        <v>61</v>
      </c>
      <c r="J7284">
        <v>2318</v>
      </c>
      <c r="K7284">
        <v>1089</v>
      </c>
      <c r="L7284">
        <v>0.47</v>
      </c>
      <c r="M7284" t="s">
        <v>82</v>
      </c>
    </row>
    <row r="7285" spans="1:13" x14ac:dyDescent="0.25">
      <c r="A7285" t="s">
        <v>13</v>
      </c>
      <c r="B7285">
        <v>1185732</v>
      </c>
      <c r="C7285" s="1">
        <v>44300</v>
      </c>
      <c r="D7285" t="s">
        <v>14</v>
      </c>
      <c r="E7285" t="s">
        <v>120</v>
      </c>
      <c r="F7285" t="s">
        <v>121</v>
      </c>
      <c r="G7285" t="s">
        <v>19</v>
      </c>
      <c r="H7285">
        <v>27</v>
      </c>
      <c r="I7285">
        <v>59</v>
      </c>
      <c r="J7285">
        <v>1593</v>
      </c>
      <c r="K7285">
        <v>876</v>
      </c>
      <c r="L7285">
        <v>0.55000000000000004</v>
      </c>
      <c r="M7285" t="s">
        <v>82</v>
      </c>
    </row>
    <row r="7286" spans="1:13" x14ac:dyDescent="0.25">
      <c r="A7286" t="s">
        <v>13</v>
      </c>
      <c r="B7286">
        <v>1185732</v>
      </c>
      <c r="C7286" s="1">
        <v>44300</v>
      </c>
      <c r="D7286" t="s">
        <v>14</v>
      </c>
      <c r="E7286" t="s">
        <v>120</v>
      </c>
      <c r="F7286" t="s">
        <v>121</v>
      </c>
      <c r="G7286" t="s">
        <v>20</v>
      </c>
      <c r="H7286">
        <v>32</v>
      </c>
      <c r="I7286">
        <v>44</v>
      </c>
      <c r="J7286">
        <v>1408</v>
      </c>
      <c r="K7286">
        <v>718</v>
      </c>
      <c r="L7286">
        <v>0.51</v>
      </c>
      <c r="M7286" t="s">
        <v>82</v>
      </c>
    </row>
    <row r="7287" spans="1:13" x14ac:dyDescent="0.25">
      <c r="A7287" t="s">
        <v>13</v>
      </c>
      <c r="B7287">
        <v>1185732</v>
      </c>
      <c r="C7287" s="1">
        <v>44300</v>
      </c>
      <c r="D7287" t="s">
        <v>14</v>
      </c>
      <c r="E7287" t="s">
        <v>120</v>
      </c>
      <c r="F7287" t="s">
        <v>121</v>
      </c>
      <c r="G7287" t="s">
        <v>21</v>
      </c>
      <c r="H7287">
        <v>47</v>
      </c>
      <c r="I7287">
        <v>45</v>
      </c>
      <c r="J7287">
        <v>2115</v>
      </c>
      <c r="K7287">
        <v>952</v>
      </c>
      <c r="L7287">
        <v>0.45</v>
      </c>
      <c r="M7287" t="s">
        <v>82</v>
      </c>
    </row>
    <row r="7288" spans="1:13" x14ac:dyDescent="0.25">
      <c r="A7288" t="s">
        <v>13</v>
      </c>
      <c r="B7288">
        <v>1185732</v>
      </c>
      <c r="C7288" s="1">
        <v>44300</v>
      </c>
      <c r="D7288" t="s">
        <v>14</v>
      </c>
      <c r="E7288" t="s">
        <v>120</v>
      </c>
      <c r="F7288" t="s">
        <v>121</v>
      </c>
      <c r="G7288" t="s">
        <v>22</v>
      </c>
      <c r="H7288">
        <v>38</v>
      </c>
      <c r="I7288">
        <v>78</v>
      </c>
      <c r="J7288">
        <v>2964</v>
      </c>
      <c r="K7288">
        <v>1601</v>
      </c>
      <c r="L7288">
        <v>0.54</v>
      </c>
      <c r="M7288" t="s">
        <v>82</v>
      </c>
    </row>
    <row r="7289" spans="1:13" x14ac:dyDescent="0.25">
      <c r="A7289" t="s">
        <v>13</v>
      </c>
      <c r="B7289">
        <v>1185732</v>
      </c>
      <c r="C7289" s="1">
        <v>44329</v>
      </c>
      <c r="D7289" t="s">
        <v>14</v>
      </c>
      <c r="E7289" t="s">
        <v>120</v>
      </c>
      <c r="F7289" t="s">
        <v>121</v>
      </c>
      <c r="G7289" t="s">
        <v>16</v>
      </c>
      <c r="H7289">
        <v>51</v>
      </c>
      <c r="I7289">
        <v>160</v>
      </c>
      <c r="J7289">
        <v>8160</v>
      </c>
      <c r="K7289">
        <v>3917</v>
      </c>
      <c r="L7289">
        <v>0.48</v>
      </c>
      <c r="M7289" t="s">
        <v>82</v>
      </c>
    </row>
    <row r="7290" spans="1:13" x14ac:dyDescent="0.25">
      <c r="A7290" t="s">
        <v>13</v>
      </c>
      <c r="B7290">
        <v>1185732</v>
      </c>
      <c r="C7290" s="1">
        <v>44329</v>
      </c>
      <c r="D7290" t="s">
        <v>14</v>
      </c>
      <c r="E7290" t="s">
        <v>120</v>
      </c>
      <c r="F7290" t="s">
        <v>121</v>
      </c>
      <c r="G7290" t="s">
        <v>18</v>
      </c>
      <c r="H7290">
        <v>47</v>
      </c>
      <c r="I7290">
        <v>69</v>
      </c>
      <c r="J7290">
        <v>3243</v>
      </c>
      <c r="K7290">
        <v>1459</v>
      </c>
      <c r="L7290">
        <v>0.45</v>
      </c>
      <c r="M7290" t="s">
        <v>82</v>
      </c>
    </row>
    <row r="7291" spans="1:13" x14ac:dyDescent="0.25">
      <c r="A7291" t="s">
        <v>13</v>
      </c>
      <c r="B7291">
        <v>1185732</v>
      </c>
      <c r="C7291" s="1">
        <v>44329</v>
      </c>
      <c r="D7291" t="s">
        <v>14</v>
      </c>
      <c r="E7291" t="s">
        <v>120</v>
      </c>
      <c r="F7291" t="s">
        <v>121</v>
      </c>
      <c r="G7291" t="s">
        <v>19</v>
      </c>
      <c r="H7291">
        <v>41</v>
      </c>
      <c r="I7291">
        <v>81</v>
      </c>
      <c r="J7291">
        <v>3321</v>
      </c>
      <c r="K7291">
        <v>1727</v>
      </c>
      <c r="L7291">
        <v>0.52</v>
      </c>
      <c r="M7291" t="s">
        <v>82</v>
      </c>
    </row>
    <row r="7292" spans="1:13" x14ac:dyDescent="0.25">
      <c r="A7292" t="s">
        <v>13</v>
      </c>
      <c r="B7292">
        <v>1185732</v>
      </c>
      <c r="C7292" s="1">
        <v>44329</v>
      </c>
      <c r="D7292" t="s">
        <v>14</v>
      </c>
      <c r="E7292" t="s">
        <v>120</v>
      </c>
      <c r="F7292" t="s">
        <v>121</v>
      </c>
      <c r="G7292" t="s">
        <v>20</v>
      </c>
      <c r="H7292">
        <v>41</v>
      </c>
      <c r="I7292">
        <v>65</v>
      </c>
      <c r="J7292">
        <v>2665</v>
      </c>
      <c r="K7292">
        <v>1386</v>
      </c>
      <c r="L7292">
        <v>0.52</v>
      </c>
      <c r="M7292" t="s">
        <v>82</v>
      </c>
    </row>
    <row r="7293" spans="1:13" x14ac:dyDescent="0.25">
      <c r="A7293" t="s">
        <v>13</v>
      </c>
      <c r="B7293">
        <v>1185732</v>
      </c>
      <c r="C7293" s="1">
        <v>44329</v>
      </c>
      <c r="D7293" t="s">
        <v>14</v>
      </c>
      <c r="E7293" t="s">
        <v>120</v>
      </c>
      <c r="F7293" t="s">
        <v>121</v>
      </c>
      <c r="G7293" t="s">
        <v>21</v>
      </c>
      <c r="H7293">
        <v>50</v>
      </c>
      <c r="I7293">
        <v>74</v>
      </c>
      <c r="J7293">
        <v>3700</v>
      </c>
      <c r="K7293">
        <v>1554</v>
      </c>
      <c r="L7293">
        <v>0.42</v>
      </c>
      <c r="M7293" t="s">
        <v>82</v>
      </c>
    </row>
    <row r="7294" spans="1:13" x14ac:dyDescent="0.25">
      <c r="A7294" t="s">
        <v>13</v>
      </c>
      <c r="B7294">
        <v>1185732</v>
      </c>
      <c r="C7294" s="1">
        <v>44329</v>
      </c>
      <c r="D7294" t="s">
        <v>14</v>
      </c>
      <c r="E7294" t="s">
        <v>120</v>
      </c>
      <c r="F7294" t="s">
        <v>121</v>
      </c>
      <c r="G7294" t="s">
        <v>22</v>
      </c>
      <c r="H7294">
        <v>54</v>
      </c>
      <c r="I7294">
        <v>104</v>
      </c>
      <c r="J7294">
        <v>5616</v>
      </c>
      <c r="K7294">
        <v>3089</v>
      </c>
      <c r="L7294">
        <v>0.55000000000000004</v>
      </c>
      <c r="M7294" t="s">
        <v>82</v>
      </c>
    </row>
    <row r="7295" spans="1:13" x14ac:dyDescent="0.25">
      <c r="A7295" t="s">
        <v>13</v>
      </c>
      <c r="B7295">
        <v>1185732</v>
      </c>
      <c r="C7295" s="1">
        <v>44362</v>
      </c>
      <c r="D7295" t="s">
        <v>14</v>
      </c>
      <c r="E7295" t="s">
        <v>120</v>
      </c>
      <c r="F7295" t="s">
        <v>121</v>
      </c>
      <c r="G7295" t="s">
        <v>16</v>
      </c>
      <c r="H7295">
        <v>51</v>
      </c>
      <c r="I7295">
        <v>189</v>
      </c>
      <c r="J7295">
        <v>9639</v>
      </c>
      <c r="K7295">
        <v>4434</v>
      </c>
      <c r="L7295">
        <v>0.46</v>
      </c>
      <c r="M7295" t="s">
        <v>82</v>
      </c>
    </row>
    <row r="7296" spans="1:13" x14ac:dyDescent="0.25">
      <c r="A7296" t="s">
        <v>13</v>
      </c>
      <c r="B7296">
        <v>1185732</v>
      </c>
      <c r="C7296" s="1">
        <v>44362</v>
      </c>
      <c r="D7296" t="s">
        <v>14</v>
      </c>
      <c r="E7296" t="s">
        <v>120</v>
      </c>
      <c r="F7296" t="s">
        <v>121</v>
      </c>
      <c r="G7296" t="s">
        <v>18</v>
      </c>
      <c r="H7296">
        <v>48</v>
      </c>
      <c r="I7296">
        <v>120</v>
      </c>
      <c r="J7296">
        <v>5760</v>
      </c>
      <c r="K7296">
        <v>2592</v>
      </c>
      <c r="L7296">
        <v>0.45</v>
      </c>
      <c r="M7296" t="s">
        <v>82</v>
      </c>
    </row>
    <row r="7297" spans="1:13" x14ac:dyDescent="0.25">
      <c r="A7297" t="s">
        <v>13</v>
      </c>
      <c r="B7297">
        <v>1185732</v>
      </c>
      <c r="C7297" s="1">
        <v>44362</v>
      </c>
      <c r="D7297" t="s">
        <v>14</v>
      </c>
      <c r="E7297" t="s">
        <v>120</v>
      </c>
      <c r="F7297" t="s">
        <v>121</v>
      </c>
      <c r="G7297" t="s">
        <v>19</v>
      </c>
      <c r="H7297">
        <v>43</v>
      </c>
      <c r="I7297">
        <v>85</v>
      </c>
      <c r="J7297">
        <v>3655</v>
      </c>
      <c r="K7297">
        <v>1937</v>
      </c>
      <c r="L7297">
        <v>0.53</v>
      </c>
      <c r="M7297" t="s">
        <v>82</v>
      </c>
    </row>
    <row r="7298" spans="1:13" x14ac:dyDescent="0.25">
      <c r="A7298" t="s">
        <v>13</v>
      </c>
      <c r="B7298">
        <v>1185732</v>
      </c>
      <c r="C7298" s="1">
        <v>44362</v>
      </c>
      <c r="D7298" t="s">
        <v>14</v>
      </c>
      <c r="E7298" t="s">
        <v>120</v>
      </c>
      <c r="F7298" t="s">
        <v>121</v>
      </c>
      <c r="G7298" t="s">
        <v>20</v>
      </c>
      <c r="H7298">
        <v>41</v>
      </c>
      <c r="I7298">
        <v>75</v>
      </c>
      <c r="J7298">
        <v>3075</v>
      </c>
      <c r="K7298">
        <v>1691</v>
      </c>
      <c r="L7298">
        <v>0.55000000000000004</v>
      </c>
      <c r="M7298" t="s">
        <v>82</v>
      </c>
    </row>
    <row r="7299" spans="1:13" x14ac:dyDescent="0.25">
      <c r="A7299" t="s">
        <v>13</v>
      </c>
      <c r="B7299">
        <v>1185732</v>
      </c>
      <c r="C7299" s="1">
        <v>44362</v>
      </c>
      <c r="D7299" t="s">
        <v>14</v>
      </c>
      <c r="E7299" t="s">
        <v>120</v>
      </c>
      <c r="F7299" t="s">
        <v>121</v>
      </c>
      <c r="G7299" t="s">
        <v>21</v>
      </c>
      <c r="H7299">
        <v>50</v>
      </c>
      <c r="I7299">
        <v>75</v>
      </c>
      <c r="J7299">
        <v>3750</v>
      </c>
      <c r="K7299">
        <v>1500</v>
      </c>
      <c r="L7299">
        <v>0.4</v>
      </c>
      <c r="M7299" t="s">
        <v>82</v>
      </c>
    </row>
    <row r="7300" spans="1:13" x14ac:dyDescent="0.25">
      <c r="A7300" t="s">
        <v>13</v>
      </c>
      <c r="B7300">
        <v>1185732</v>
      </c>
      <c r="C7300" s="1">
        <v>44362</v>
      </c>
      <c r="D7300" t="s">
        <v>14</v>
      </c>
      <c r="E7300" t="s">
        <v>120</v>
      </c>
      <c r="F7300" t="s">
        <v>121</v>
      </c>
      <c r="G7300" t="s">
        <v>22</v>
      </c>
      <c r="H7300">
        <v>56</v>
      </c>
      <c r="I7300">
        <v>135</v>
      </c>
      <c r="J7300">
        <v>7560</v>
      </c>
      <c r="K7300">
        <v>4007</v>
      </c>
      <c r="L7300">
        <v>0.53</v>
      </c>
      <c r="M7300" t="s">
        <v>82</v>
      </c>
    </row>
    <row r="7301" spans="1:13" x14ac:dyDescent="0.25">
      <c r="A7301" t="s">
        <v>13</v>
      </c>
      <c r="B7301">
        <v>1185732</v>
      </c>
      <c r="C7301" s="1">
        <v>44390</v>
      </c>
      <c r="D7301" t="s">
        <v>14</v>
      </c>
      <c r="E7301" t="s">
        <v>120</v>
      </c>
      <c r="F7301" t="s">
        <v>121</v>
      </c>
      <c r="G7301" t="s">
        <v>16</v>
      </c>
      <c r="H7301">
        <v>53</v>
      </c>
      <c r="I7301">
        <v>182</v>
      </c>
      <c r="J7301">
        <v>9646</v>
      </c>
      <c r="K7301">
        <v>4823</v>
      </c>
      <c r="L7301">
        <v>0.5</v>
      </c>
      <c r="M7301" t="s">
        <v>82</v>
      </c>
    </row>
    <row r="7302" spans="1:13" x14ac:dyDescent="0.25">
      <c r="A7302" t="s">
        <v>13</v>
      </c>
      <c r="B7302">
        <v>1185732</v>
      </c>
      <c r="C7302" s="1">
        <v>44390</v>
      </c>
      <c r="D7302" t="s">
        <v>14</v>
      </c>
      <c r="E7302" t="s">
        <v>120</v>
      </c>
      <c r="F7302" t="s">
        <v>121</v>
      </c>
      <c r="G7302" t="s">
        <v>18</v>
      </c>
      <c r="H7302">
        <v>47</v>
      </c>
      <c r="I7302">
        <v>119</v>
      </c>
      <c r="J7302">
        <v>5593</v>
      </c>
      <c r="K7302">
        <v>2517</v>
      </c>
      <c r="L7302">
        <v>0.45</v>
      </c>
      <c r="M7302" t="s">
        <v>82</v>
      </c>
    </row>
    <row r="7303" spans="1:13" x14ac:dyDescent="0.25">
      <c r="A7303" t="s">
        <v>13</v>
      </c>
      <c r="B7303">
        <v>1185732</v>
      </c>
      <c r="C7303" s="1">
        <v>44390</v>
      </c>
      <c r="D7303" t="s">
        <v>14</v>
      </c>
      <c r="E7303" t="s">
        <v>120</v>
      </c>
      <c r="F7303" t="s">
        <v>121</v>
      </c>
      <c r="G7303" t="s">
        <v>19</v>
      </c>
      <c r="H7303">
        <v>41</v>
      </c>
      <c r="I7303">
        <v>102</v>
      </c>
      <c r="J7303">
        <v>4182</v>
      </c>
      <c r="K7303">
        <v>2258</v>
      </c>
      <c r="L7303">
        <v>0.54</v>
      </c>
      <c r="M7303" t="s">
        <v>82</v>
      </c>
    </row>
    <row r="7304" spans="1:13" x14ac:dyDescent="0.25">
      <c r="A7304" t="s">
        <v>13</v>
      </c>
      <c r="B7304">
        <v>1185732</v>
      </c>
      <c r="C7304" s="1">
        <v>44390</v>
      </c>
      <c r="D7304" t="s">
        <v>14</v>
      </c>
      <c r="E7304" t="s">
        <v>120</v>
      </c>
      <c r="F7304" t="s">
        <v>121</v>
      </c>
      <c r="G7304" t="s">
        <v>20</v>
      </c>
      <c r="H7304">
        <v>43</v>
      </c>
      <c r="I7304">
        <v>90</v>
      </c>
      <c r="J7304">
        <v>3870</v>
      </c>
      <c r="K7304">
        <v>2051</v>
      </c>
      <c r="L7304">
        <v>0.53</v>
      </c>
      <c r="M7304" t="s">
        <v>82</v>
      </c>
    </row>
    <row r="7305" spans="1:13" x14ac:dyDescent="0.25">
      <c r="A7305" t="s">
        <v>13</v>
      </c>
      <c r="B7305">
        <v>1185732</v>
      </c>
      <c r="C7305" s="1">
        <v>44390</v>
      </c>
      <c r="D7305" t="s">
        <v>14</v>
      </c>
      <c r="E7305" t="s">
        <v>120</v>
      </c>
      <c r="F7305" t="s">
        <v>121</v>
      </c>
      <c r="G7305" t="s">
        <v>21</v>
      </c>
      <c r="H7305">
        <v>51</v>
      </c>
      <c r="I7305">
        <v>94</v>
      </c>
      <c r="J7305">
        <v>4794</v>
      </c>
      <c r="K7305">
        <v>1966</v>
      </c>
      <c r="L7305">
        <v>0.41</v>
      </c>
      <c r="M7305" t="s">
        <v>82</v>
      </c>
    </row>
    <row r="7306" spans="1:13" x14ac:dyDescent="0.25">
      <c r="A7306" t="s">
        <v>13</v>
      </c>
      <c r="B7306">
        <v>1185732</v>
      </c>
      <c r="C7306" s="1">
        <v>44390</v>
      </c>
      <c r="D7306" t="s">
        <v>14</v>
      </c>
      <c r="E7306" t="s">
        <v>120</v>
      </c>
      <c r="F7306" t="s">
        <v>121</v>
      </c>
      <c r="G7306" t="s">
        <v>22</v>
      </c>
      <c r="H7306">
        <v>55</v>
      </c>
      <c r="I7306">
        <v>145</v>
      </c>
      <c r="J7306">
        <v>7975</v>
      </c>
      <c r="K7306">
        <v>3988</v>
      </c>
      <c r="L7306">
        <v>0.5</v>
      </c>
      <c r="M7306" t="s">
        <v>82</v>
      </c>
    </row>
    <row r="7307" spans="1:13" x14ac:dyDescent="0.25">
      <c r="A7307" t="s">
        <v>13</v>
      </c>
      <c r="B7307">
        <v>1185732</v>
      </c>
      <c r="C7307" s="1">
        <v>44422</v>
      </c>
      <c r="D7307" t="s">
        <v>14</v>
      </c>
      <c r="E7307" t="s">
        <v>120</v>
      </c>
      <c r="F7307" t="s">
        <v>121</v>
      </c>
      <c r="G7307" t="s">
        <v>16</v>
      </c>
      <c r="H7307">
        <v>50</v>
      </c>
      <c r="I7307">
        <v>163</v>
      </c>
      <c r="J7307">
        <v>8150</v>
      </c>
      <c r="K7307">
        <v>3994</v>
      </c>
      <c r="L7307">
        <v>0.49</v>
      </c>
      <c r="M7307" t="s">
        <v>82</v>
      </c>
    </row>
    <row r="7308" spans="1:13" x14ac:dyDescent="0.25">
      <c r="A7308" t="s">
        <v>13</v>
      </c>
      <c r="B7308">
        <v>1185732</v>
      </c>
      <c r="C7308" s="1">
        <v>44422</v>
      </c>
      <c r="D7308" t="s">
        <v>14</v>
      </c>
      <c r="E7308" t="s">
        <v>120</v>
      </c>
      <c r="F7308" t="s">
        <v>121</v>
      </c>
      <c r="G7308" t="s">
        <v>18</v>
      </c>
      <c r="H7308">
        <v>47</v>
      </c>
      <c r="I7308">
        <v>128</v>
      </c>
      <c r="J7308">
        <v>6016</v>
      </c>
      <c r="K7308">
        <v>2767</v>
      </c>
      <c r="L7308">
        <v>0.46</v>
      </c>
      <c r="M7308" t="s">
        <v>82</v>
      </c>
    </row>
    <row r="7309" spans="1:13" x14ac:dyDescent="0.25">
      <c r="A7309" t="s">
        <v>13</v>
      </c>
      <c r="B7309">
        <v>1185732</v>
      </c>
      <c r="C7309" s="1">
        <v>44422</v>
      </c>
      <c r="D7309" t="s">
        <v>14</v>
      </c>
      <c r="E7309" t="s">
        <v>120</v>
      </c>
      <c r="F7309" t="s">
        <v>121</v>
      </c>
      <c r="G7309" t="s">
        <v>19</v>
      </c>
      <c r="H7309">
        <v>42</v>
      </c>
      <c r="I7309">
        <v>105</v>
      </c>
      <c r="J7309">
        <v>4410</v>
      </c>
      <c r="K7309">
        <v>2205</v>
      </c>
      <c r="L7309">
        <v>0.5</v>
      </c>
      <c r="M7309" t="s">
        <v>82</v>
      </c>
    </row>
    <row r="7310" spans="1:13" x14ac:dyDescent="0.25">
      <c r="A7310" t="s">
        <v>13</v>
      </c>
      <c r="B7310">
        <v>1185732</v>
      </c>
      <c r="C7310" s="1">
        <v>44422</v>
      </c>
      <c r="D7310" t="s">
        <v>14</v>
      </c>
      <c r="E7310" t="s">
        <v>120</v>
      </c>
      <c r="F7310" t="s">
        <v>121</v>
      </c>
      <c r="G7310" t="s">
        <v>20</v>
      </c>
      <c r="H7310">
        <v>41</v>
      </c>
      <c r="I7310">
        <v>63</v>
      </c>
      <c r="J7310">
        <v>2583</v>
      </c>
      <c r="K7310">
        <v>1292</v>
      </c>
      <c r="L7310">
        <v>0.5</v>
      </c>
      <c r="M7310" t="s">
        <v>82</v>
      </c>
    </row>
    <row r="7311" spans="1:13" x14ac:dyDescent="0.25">
      <c r="A7311" t="s">
        <v>13</v>
      </c>
      <c r="B7311">
        <v>1185732</v>
      </c>
      <c r="C7311" s="1">
        <v>44422</v>
      </c>
      <c r="D7311" t="s">
        <v>14</v>
      </c>
      <c r="E7311" t="s">
        <v>120</v>
      </c>
      <c r="F7311" t="s">
        <v>121</v>
      </c>
      <c r="G7311" t="s">
        <v>21</v>
      </c>
      <c r="H7311">
        <v>50</v>
      </c>
      <c r="I7311">
        <v>63</v>
      </c>
      <c r="J7311">
        <v>3150</v>
      </c>
      <c r="K7311">
        <v>1418</v>
      </c>
      <c r="L7311">
        <v>0.45</v>
      </c>
      <c r="M7311" t="s">
        <v>82</v>
      </c>
    </row>
    <row r="7312" spans="1:13" x14ac:dyDescent="0.25">
      <c r="A7312" t="s">
        <v>13</v>
      </c>
      <c r="B7312">
        <v>1185732</v>
      </c>
      <c r="C7312" s="1">
        <v>44422</v>
      </c>
      <c r="D7312" t="s">
        <v>14</v>
      </c>
      <c r="E7312" t="s">
        <v>120</v>
      </c>
      <c r="F7312" t="s">
        <v>121</v>
      </c>
      <c r="G7312" t="s">
        <v>22</v>
      </c>
      <c r="H7312">
        <v>59</v>
      </c>
      <c r="I7312">
        <v>120</v>
      </c>
      <c r="J7312">
        <v>7080</v>
      </c>
      <c r="K7312">
        <v>3682</v>
      </c>
      <c r="L7312">
        <v>0.52</v>
      </c>
      <c r="M7312" t="s">
        <v>82</v>
      </c>
    </row>
    <row r="7313" spans="1:13" x14ac:dyDescent="0.25">
      <c r="A7313" t="s">
        <v>13</v>
      </c>
      <c r="B7313">
        <v>1185732</v>
      </c>
      <c r="C7313" s="1">
        <v>44452</v>
      </c>
      <c r="D7313" t="s">
        <v>14</v>
      </c>
      <c r="E7313" t="s">
        <v>120</v>
      </c>
      <c r="F7313" t="s">
        <v>121</v>
      </c>
      <c r="G7313" t="s">
        <v>16</v>
      </c>
      <c r="H7313">
        <v>50</v>
      </c>
      <c r="I7313">
        <v>142</v>
      </c>
      <c r="J7313">
        <v>7100</v>
      </c>
      <c r="K7313">
        <v>3479</v>
      </c>
      <c r="L7313">
        <v>0.49</v>
      </c>
      <c r="M7313" t="s">
        <v>82</v>
      </c>
    </row>
    <row r="7314" spans="1:13" x14ac:dyDescent="0.25">
      <c r="A7314" t="s">
        <v>13</v>
      </c>
      <c r="B7314">
        <v>1185732</v>
      </c>
      <c r="C7314" s="1">
        <v>44452</v>
      </c>
      <c r="D7314" t="s">
        <v>14</v>
      </c>
      <c r="E7314" t="s">
        <v>120</v>
      </c>
      <c r="F7314" t="s">
        <v>121</v>
      </c>
      <c r="G7314" t="s">
        <v>18</v>
      </c>
      <c r="H7314">
        <v>47</v>
      </c>
      <c r="I7314">
        <v>85</v>
      </c>
      <c r="J7314">
        <v>3995</v>
      </c>
      <c r="K7314">
        <v>1798</v>
      </c>
      <c r="L7314">
        <v>0.45</v>
      </c>
      <c r="M7314" t="s">
        <v>82</v>
      </c>
    </row>
    <row r="7315" spans="1:13" x14ac:dyDescent="0.25">
      <c r="A7315" t="s">
        <v>13</v>
      </c>
      <c r="B7315">
        <v>1185732</v>
      </c>
      <c r="C7315" s="1">
        <v>44452</v>
      </c>
      <c r="D7315" t="s">
        <v>14</v>
      </c>
      <c r="E7315" t="s">
        <v>120</v>
      </c>
      <c r="F7315" t="s">
        <v>121</v>
      </c>
      <c r="G7315" t="s">
        <v>19</v>
      </c>
      <c r="H7315">
        <v>43</v>
      </c>
      <c r="I7315">
        <v>61</v>
      </c>
      <c r="J7315">
        <v>2623</v>
      </c>
      <c r="K7315">
        <v>1338</v>
      </c>
      <c r="L7315">
        <v>0.51</v>
      </c>
      <c r="M7315" t="s">
        <v>82</v>
      </c>
    </row>
    <row r="7316" spans="1:13" x14ac:dyDescent="0.25">
      <c r="A7316" t="s">
        <v>13</v>
      </c>
      <c r="B7316">
        <v>1185732</v>
      </c>
      <c r="C7316" s="1">
        <v>44452</v>
      </c>
      <c r="D7316" t="s">
        <v>14</v>
      </c>
      <c r="E7316" t="s">
        <v>120</v>
      </c>
      <c r="F7316" t="s">
        <v>121</v>
      </c>
      <c r="G7316" t="s">
        <v>20</v>
      </c>
      <c r="H7316">
        <v>41</v>
      </c>
      <c r="I7316">
        <v>60</v>
      </c>
      <c r="J7316">
        <v>2460</v>
      </c>
      <c r="K7316">
        <v>1255</v>
      </c>
      <c r="L7316">
        <v>0.51</v>
      </c>
      <c r="M7316" t="s">
        <v>82</v>
      </c>
    </row>
    <row r="7317" spans="1:13" x14ac:dyDescent="0.25">
      <c r="A7317" t="s">
        <v>13</v>
      </c>
      <c r="B7317">
        <v>1185732</v>
      </c>
      <c r="C7317" s="1">
        <v>44452</v>
      </c>
      <c r="D7317" t="s">
        <v>14</v>
      </c>
      <c r="E7317" t="s">
        <v>120</v>
      </c>
      <c r="F7317" t="s">
        <v>121</v>
      </c>
      <c r="G7317" t="s">
        <v>21</v>
      </c>
      <c r="H7317">
        <v>50</v>
      </c>
      <c r="I7317">
        <v>60</v>
      </c>
      <c r="J7317">
        <v>3000</v>
      </c>
      <c r="K7317">
        <v>1320</v>
      </c>
      <c r="L7317">
        <v>0.44</v>
      </c>
      <c r="M7317" t="s">
        <v>82</v>
      </c>
    </row>
    <row r="7318" spans="1:13" x14ac:dyDescent="0.25">
      <c r="A7318" t="s">
        <v>13</v>
      </c>
      <c r="B7318">
        <v>1185732</v>
      </c>
      <c r="C7318" s="1">
        <v>44452</v>
      </c>
      <c r="D7318" t="s">
        <v>14</v>
      </c>
      <c r="E7318" t="s">
        <v>120</v>
      </c>
      <c r="F7318" t="s">
        <v>121</v>
      </c>
      <c r="G7318" t="s">
        <v>22</v>
      </c>
      <c r="H7318">
        <v>58</v>
      </c>
      <c r="I7318">
        <v>84</v>
      </c>
      <c r="J7318">
        <v>4872</v>
      </c>
      <c r="K7318">
        <v>2631</v>
      </c>
      <c r="L7318">
        <v>0.54</v>
      </c>
      <c r="M7318" t="s">
        <v>82</v>
      </c>
    </row>
    <row r="7319" spans="1:13" x14ac:dyDescent="0.25">
      <c r="A7319" t="s">
        <v>13</v>
      </c>
      <c r="B7319">
        <v>1185732</v>
      </c>
      <c r="C7319" s="1">
        <v>44484</v>
      </c>
      <c r="D7319" t="s">
        <v>14</v>
      </c>
      <c r="E7319" t="s">
        <v>120</v>
      </c>
      <c r="F7319" t="s">
        <v>121</v>
      </c>
      <c r="G7319" t="s">
        <v>16</v>
      </c>
      <c r="H7319">
        <v>56</v>
      </c>
      <c r="I7319">
        <v>128</v>
      </c>
      <c r="J7319">
        <v>7168</v>
      </c>
      <c r="K7319">
        <v>3226</v>
      </c>
      <c r="L7319">
        <v>0.45</v>
      </c>
      <c r="M7319" t="s">
        <v>82</v>
      </c>
    </row>
    <row r="7320" spans="1:13" x14ac:dyDescent="0.25">
      <c r="A7320" t="s">
        <v>13</v>
      </c>
      <c r="B7320">
        <v>1185732</v>
      </c>
      <c r="C7320" s="1">
        <v>44484</v>
      </c>
      <c r="D7320" t="s">
        <v>14</v>
      </c>
      <c r="E7320" t="s">
        <v>120</v>
      </c>
      <c r="F7320" t="s">
        <v>121</v>
      </c>
      <c r="G7320" t="s">
        <v>18</v>
      </c>
      <c r="H7320">
        <v>51</v>
      </c>
      <c r="I7320">
        <v>90</v>
      </c>
      <c r="J7320">
        <v>4590</v>
      </c>
      <c r="K7320">
        <v>2111</v>
      </c>
      <c r="L7320">
        <v>0.46</v>
      </c>
      <c r="M7320" t="s">
        <v>82</v>
      </c>
    </row>
    <row r="7321" spans="1:13" x14ac:dyDescent="0.25">
      <c r="A7321" t="s">
        <v>13</v>
      </c>
      <c r="B7321">
        <v>1185732</v>
      </c>
      <c r="C7321" s="1">
        <v>44484</v>
      </c>
      <c r="D7321" t="s">
        <v>14</v>
      </c>
      <c r="E7321" t="s">
        <v>120</v>
      </c>
      <c r="F7321" t="s">
        <v>121</v>
      </c>
      <c r="G7321" t="s">
        <v>19</v>
      </c>
      <c r="H7321">
        <v>50</v>
      </c>
      <c r="I7321">
        <v>52</v>
      </c>
      <c r="J7321">
        <v>2600</v>
      </c>
      <c r="K7321">
        <v>1430</v>
      </c>
      <c r="L7321">
        <v>0.55000000000000004</v>
      </c>
      <c r="M7321" t="s">
        <v>82</v>
      </c>
    </row>
    <row r="7322" spans="1:13" x14ac:dyDescent="0.25">
      <c r="A7322" t="s">
        <v>13</v>
      </c>
      <c r="B7322">
        <v>1185732</v>
      </c>
      <c r="C7322" s="1">
        <v>44484</v>
      </c>
      <c r="D7322" t="s">
        <v>14</v>
      </c>
      <c r="E7322" t="s">
        <v>120</v>
      </c>
      <c r="F7322" t="s">
        <v>121</v>
      </c>
      <c r="G7322" t="s">
        <v>20</v>
      </c>
      <c r="H7322">
        <v>52</v>
      </c>
      <c r="I7322">
        <v>44</v>
      </c>
      <c r="J7322">
        <v>2288</v>
      </c>
      <c r="K7322">
        <v>1144</v>
      </c>
      <c r="L7322">
        <v>0.5</v>
      </c>
      <c r="M7322" t="s">
        <v>82</v>
      </c>
    </row>
    <row r="7323" spans="1:13" x14ac:dyDescent="0.25">
      <c r="A7323" t="s">
        <v>13</v>
      </c>
      <c r="B7323">
        <v>1185732</v>
      </c>
      <c r="C7323" s="1">
        <v>44484</v>
      </c>
      <c r="D7323" t="s">
        <v>14</v>
      </c>
      <c r="E7323" t="s">
        <v>120</v>
      </c>
      <c r="F7323" t="s">
        <v>121</v>
      </c>
      <c r="G7323" t="s">
        <v>21</v>
      </c>
      <c r="H7323">
        <v>62</v>
      </c>
      <c r="I7323">
        <v>49</v>
      </c>
      <c r="J7323">
        <v>3038</v>
      </c>
      <c r="K7323">
        <v>1215</v>
      </c>
      <c r="L7323">
        <v>0.4</v>
      </c>
      <c r="M7323" t="s">
        <v>82</v>
      </c>
    </row>
    <row r="7324" spans="1:13" x14ac:dyDescent="0.25">
      <c r="A7324" t="s">
        <v>33</v>
      </c>
      <c r="B7324">
        <v>1185732</v>
      </c>
      <c r="C7324" s="1">
        <v>44484</v>
      </c>
      <c r="D7324" t="s">
        <v>14</v>
      </c>
      <c r="E7324" t="s">
        <v>120</v>
      </c>
      <c r="F7324" t="s">
        <v>121</v>
      </c>
      <c r="G7324" t="s">
        <v>22</v>
      </c>
      <c r="H7324">
        <v>63</v>
      </c>
      <c r="I7324">
        <v>78</v>
      </c>
      <c r="J7324">
        <v>4914</v>
      </c>
      <c r="K7324">
        <v>2703</v>
      </c>
      <c r="L7324">
        <v>0.55000000000000004</v>
      </c>
      <c r="M7324" t="s">
        <v>82</v>
      </c>
    </row>
    <row r="7325" spans="1:13" x14ac:dyDescent="0.25">
      <c r="A7325" t="s">
        <v>33</v>
      </c>
      <c r="B7325">
        <v>1185732</v>
      </c>
      <c r="C7325" s="1">
        <v>44514</v>
      </c>
      <c r="D7325" t="s">
        <v>14</v>
      </c>
      <c r="E7325" t="s">
        <v>120</v>
      </c>
      <c r="F7325" t="s">
        <v>121</v>
      </c>
      <c r="G7325" t="s">
        <v>16</v>
      </c>
      <c r="H7325">
        <v>60</v>
      </c>
      <c r="I7325">
        <v>135</v>
      </c>
      <c r="J7325">
        <v>8100</v>
      </c>
      <c r="K7325">
        <v>3807</v>
      </c>
      <c r="L7325">
        <v>0.47</v>
      </c>
      <c r="M7325" t="s">
        <v>82</v>
      </c>
    </row>
    <row r="7326" spans="1:13" x14ac:dyDescent="0.25">
      <c r="A7326" t="s">
        <v>33</v>
      </c>
      <c r="B7326">
        <v>1185732</v>
      </c>
      <c r="C7326" s="1">
        <v>44514</v>
      </c>
      <c r="D7326" t="s">
        <v>14</v>
      </c>
      <c r="E7326" t="s">
        <v>120</v>
      </c>
      <c r="F7326" t="s">
        <v>121</v>
      </c>
      <c r="G7326" t="s">
        <v>18</v>
      </c>
      <c r="H7326">
        <v>53</v>
      </c>
      <c r="I7326">
        <v>85</v>
      </c>
      <c r="J7326">
        <v>4505</v>
      </c>
      <c r="K7326">
        <v>2072</v>
      </c>
      <c r="L7326">
        <v>0.46</v>
      </c>
      <c r="M7326" t="s">
        <v>82</v>
      </c>
    </row>
    <row r="7327" spans="1:13" x14ac:dyDescent="0.25">
      <c r="A7327" t="s">
        <v>33</v>
      </c>
      <c r="B7327">
        <v>1185732</v>
      </c>
      <c r="C7327" s="1">
        <v>44514</v>
      </c>
      <c r="D7327" t="s">
        <v>14</v>
      </c>
      <c r="E7327" t="s">
        <v>120</v>
      </c>
      <c r="F7327" t="s">
        <v>121</v>
      </c>
      <c r="G7327" t="s">
        <v>19</v>
      </c>
      <c r="H7327">
        <v>52</v>
      </c>
      <c r="I7327">
        <v>86</v>
      </c>
      <c r="J7327">
        <v>4472</v>
      </c>
      <c r="K7327">
        <v>2281</v>
      </c>
      <c r="L7327">
        <v>0.51</v>
      </c>
      <c r="M7327" t="s">
        <v>82</v>
      </c>
    </row>
    <row r="7328" spans="1:13" x14ac:dyDescent="0.25">
      <c r="A7328" t="s">
        <v>33</v>
      </c>
      <c r="B7328">
        <v>1185732</v>
      </c>
      <c r="C7328" s="1">
        <v>44514</v>
      </c>
      <c r="D7328" t="s">
        <v>14</v>
      </c>
      <c r="E7328" t="s">
        <v>120</v>
      </c>
      <c r="F7328" t="s">
        <v>121</v>
      </c>
      <c r="G7328" t="s">
        <v>20</v>
      </c>
      <c r="H7328">
        <v>51</v>
      </c>
      <c r="I7328">
        <v>84</v>
      </c>
      <c r="J7328">
        <v>4284</v>
      </c>
      <c r="K7328">
        <v>2271</v>
      </c>
      <c r="L7328">
        <v>0.53</v>
      </c>
      <c r="M7328" t="s">
        <v>82</v>
      </c>
    </row>
    <row r="7329" spans="1:13" x14ac:dyDescent="0.25">
      <c r="A7329" t="s">
        <v>33</v>
      </c>
      <c r="B7329">
        <v>1185732</v>
      </c>
      <c r="C7329" s="1">
        <v>44514</v>
      </c>
      <c r="D7329" t="s">
        <v>14</v>
      </c>
      <c r="E7329" t="s">
        <v>120</v>
      </c>
      <c r="F7329" t="s">
        <v>121</v>
      </c>
      <c r="G7329" t="s">
        <v>21</v>
      </c>
      <c r="H7329">
        <v>60</v>
      </c>
      <c r="I7329">
        <v>72</v>
      </c>
      <c r="J7329">
        <v>4320</v>
      </c>
      <c r="K7329">
        <v>1728</v>
      </c>
      <c r="L7329">
        <v>0.4</v>
      </c>
      <c r="M7329" t="s">
        <v>82</v>
      </c>
    </row>
    <row r="7330" spans="1:13" x14ac:dyDescent="0.25">
      <c r="A7330" t="s">
        <v>33</v>
      </c>
      <c r="B7330">
        <v>1185732</v>
      </c>
      <c r="C7330" s="1">
        <v>44514</v>
      </c>
      <c r="D7330" t="s">
        <v>14</v>
      </c>
      <c r="E7330" t="s">
        <v>120</v>
      </c>
      <c r="F7330" t="s">
        <v>121</v>
      </c>
      <c r="G7330" t="s">
        <v>22</v>
      </c>
      <c r="H7330">
        <v>64</v>
      </c>
      <c r="I7330">
        <v>98</v>
      </c>
      <c r="J7330">
        <v>6272</v>
      </c>
      <c r="K7330">
        <v>3450</v>
      </c>
      <c r="L7330">
        <v>0.55000000000000004</v>
      </c>
      <c r="M7330" t="s">
        <v>82</v>
      </c>
    </row>
    <row r="7331" spans="1:13" x14ac:dyDescent="0.25">
      <c r="A7331" t="s">
        <v>33</v>
      </c>
      <c r="B7331">
        <v>1185732</v>
      </c>
      <c r="C7331" s="1">
        <v>44543</v>
      </c>
      <c r="D7331" t="s">
        <v>14</v>
      </c>
      <c r="E7331" t="s">
        <v>120</v>
      </c>
      <c r="F7331" t="s">
        <v>121</v>
      </c>
      <c r="G7331" t="s">
        <v>16</v>
      </c>
      <c r="H7331">
        <v>62</v>
      </c>
      <c r="I7331">
        <v>168</v>
      </c>
      <c r="J7331">
        <v>10416</v>
      </c>
      <c r="K7331">
        <v>4896</v>
      </c>
      <c r="L7331">
        <v>0.47</v>
      </c>
      <c r="M7331" t="s">
        <v>82</v>
      </c>
    </row>
    <row r="7332" spans="1:13" x14ac:dyDescent="0.25">
      <c r="A7332" t="s">
        <v>33</v>
      </c>
      <c r="B7332">
        <v>1185732</v>
      </c>
      <c r="C7332" s="1">
        <v>44543</v>
      </c>
      <c r="D7332" t="s">
        <v>14</v>
      </c>
      <c r="E7332" t="s">
        <v>120</v>
      </c>
      <c r="F7332" t="s">
        <v>121</v>
      </c>
      <c r="G7332" t="s">
        <v>18</v>
      </c>
      <c r="H7332">
        <v>50</v>
      </c>
      <c r="I7332">
        <v>100</v>
      </c>
      <c r="J7332">
        <v>5000</v>
      </c>
      <c r="K7332">
        <v>2400</v>
      </c>
      <c r="L7332">
        <v>0.48</v>
      </c>
      <c r="M7332" t="s">
        <v>82</v>
      </c>
    </row>
    <row r="7333" spans="1:13" x14ac:dyDescent="0.25">
      <c r="A7333" t="s">
        <v>33</v>
      </c>
      <c r="B7333">
        <v>1185732</v>
      </c>
      <c r="C7333" s="1">
        <v>44543</v>
      </c>
      <c r="D7333" t="s">
        <v>14</v>
      </c>
      <c r="E7333" t="s">
        <v>120</v>
      </c>
      <c r="F7333" t="s">
        <v>121</v>
      </c>
      <c r="G7333" t="s">
        <v>19</v>
      </c>
      <c r="H7333">
        <v>50</v>
      </c>
      <c r="I7333">
        <v>109</v>
      </c>
      <c r="J7333">
        <v>5450</v>
      </c>
      <c r="K7333">
        <v>2943</v>
      </c>
      <c r="L7333">
        <v>0.54</v>
      </c>
      <c r="M7333" t="s">
        <v>82</v>
      </c>
    </row>
    <row r="7334" spans="1:13" x14ac:dyDescent="0.25">
      <c r="A7334" t="s">
        <v>33</v>
      </c>
      <c r="B7334">
        <v>1185732</v>
      </c>
      <c r="C7334" s="1">
        <v>44543</v>
      </c>
      <c r="D7334" t="s">
        <v>14</v>
      </c>
      <c r="E7334" t="s">
        <v>120</v>
      </c>
      <c r="F7334" t="s">
        <v>121</v>
      </c>
      <c r="G7334" t="s">
        <v>20</v>
      </c>
      <c r="H7334">
        <v>53</v>
      </c>
      <c r="I7334">
        <v>98</v>
      </c>
      <c r="J7334">
        <v>5194</v>
      </c>
      <c r="K7334">
        <v>2805</v>
      </c>
      <c r="L7334">
        <v>0.54</v>
      </c>
      <c r="M7334" t="s">
        <v>82</v>
      </c>
    </row>
    <row r="7335" spans="1:13" x14ac:dyDescent="0.25">
      <c r="A7335" t="s">
        <v>33</v>
      </c>
      <c r="B7335">
        <v>1185732</v>
      </c>
      <c r="C7335" s="1">
        <v>44543</v>
      </c>
      <c r="D7335" t="s">
        <v>14</v>
      </c>
      <c r="E7335" t="s">
        <v>120</v>
      </c>
      <c r="F7335" t="s">
        <v>121</v>
      </c>
      <c r="G7335" t="s">
        <v>21</v>
      </c>
      <c r="H7335">
        <v>61</v>
      </c>
      <c r="I7335">
        <v>91</v>
      </c>
      <c r="J7335">
        <v>5551</v>
      </c>
      <c r="K7335">
        <v>2220</v>
      </c>
      <c r="L7335">
        <v>0.4</v>
      </c>
      <c r="M7335" t="s">
        <v>82</v>
      </c>
    </row>
    <row r="7336" spans="1:13" x14ac:dyDescent="0.25">
      <c r="A7336" t="s">
        <v>33</v>
      </c>
      <c r="B7336">
        <v>1185732</v>
      </c>
      <c r="C7336" s="1">
        <v>44543</v>
      </c>
      <c r="D7336" t="s">
        <v>14</v>
      </c>
      <c r="E7336" t="s">
        <v>120</v>
      </c>
      <c r="F7336" t="s">
        <v>121</v>
      </c>
      <c r="G7336" t="s">
        <v>22</v>
      </c>
      <c r="H7336">
        <v>65</v>
      </c>
      <c r="I7336">
        <v>123</v>
      </c>
      <c r="J7336">
        <v>7995</v>
      </c>
      <c r="K7336">
        <v>3998</v>
      </c>
      <c r="L7336">
        <v>0.5</v>
      </c>
      <c r="M7336" t="s">
        <v>82</v>
      </c>
    </row>
    <row r="7337" spans="1:13" x14ac:dyDescent="0.25">
      <c r="A7337" t="s">
        <v>33</v>
      </c>
      <c r="B7337">
        <v>1185732</v>
      </c>
      <c r="C7337" s="1">
        <v>44206</v>
      </c>
      <c r="D7337" t="s">
        <v>14</v>
      </c>
      <c r="E7337" t="s">
        <v>120</v>
      </c>
      <c r="F7337" t="s">
        <v>121</v>
      </c>
      <c r="G7337" t="s">
        <v>16</v>
      </c>
      <c r="H7337">
        <v>32</v>
      </c>
      <c r="I7337">
        <v>138</v>
      </c>
      <c r="J7337">
        <v>4416</v>
      </c>
      <c r="K7337">
        <v>2208</v>
      </c>
      <c r="L7337">
        <v>0.5</v>
      </c>
      <c r="M7337" t="s">
        <v>82</v>
      </c>
    </row>
    <row r="7338" spans="1:13" x14ac:dyDescent="0.25">
      <c r="A7338" t="s">
        <v>33</v>
      </c>
      <c r="B7338">
        <v>1185732</v>
      </c>
      <c r="C7338" s="1">
        <v>44206</v>
      </c>
      <c r="D7338" t="s">
        <v>14</v>
      </c>
      <c r="E7338" t="s">
        <v>120</v>
      </c>
      <c r="F7338" t="s">
        <v>121</v>
      </c>
      <c r="G7338" t="s">
        <v>18</v>
      </c>
      <c r="H7338">
        <v>33</v>
      </c>
      <c r="I7338">
        <v>77</v>
      </c>
      <c r="J7338">
        <v>2541</v>
      </c>
      <c r="K7338">
        <v>1194</v>
      </c>
      <c r="L7338">
        <v>0.47</v>
      </c>
      <c r="M7338" t="s">
        <v>82</v>
      </c>
    </row>
    <row r="7339" spans="1:13" x14ac:dyDescent="0.25">
      <c r="A7339" t="s">
        <v>33</v>
      </c>
      <c r="B7339">
        <v>1185732</v>
      </c>
      <c r="C7339" s="1">
        <v>44206</v>
      </c>
      <c r="D7339" t="s">
        <v>14</v>
      </c>
      <c r="E7339" t="s">
        <v>120</v>
      </c>
      <c r="F7339" t="s">
        <v>121</v>
      </c>
      <c r="G7339" t="s">
        <v>19</v>
      </c>
      <c r="H7339">
        <v>24</v>
      </c>
      <c r="I7339">
        <v>72</v>
      </c>
      <c r="J7339">
        <v>1728</v>
      </c>
      <c r="K7339">
        <v>881</v>
      </c>
      <c r="L7339">
        <v>0.51</v>
      </c>
      <c r="M7339" t="s">
        <v>82</v>
      </c>
    </row>
    <row r="7340" spans="1:13" x14ac:dyDescent="0.25">
      <c r="A7340" t="s">
        <v>33</v>
      </c>
      <c r="B7340">
        <v>1185732</v>
      </c>
      <c r="C7340" s="1">
        <v>44206</v>
      </c>
      <c r="D7340" t="s">
        <v>14</v>
      </c>
      <c r="E7340" t="s">
        <v>120</v>
      </c>
      <c r="F7340" t="s">
        <v>121</v>
      </c>
      <c r="G7340" t="s">
        <v>20</v>
      </c>
      <c r="H7340">
        <v>27</v>
      </c>
      <c r="I7340">
        <v>38</v>
      </c>
      <c r="J7340">
        <v>1026</v>
      </c>
      <c r="K7340">
        <v>513</v>
      </c>
      <c r="L7340">
        <v>0.5</v>
      </c>
      <c r="M7340" t="s">
        <v>82</v>
      </c>
    </row>
    <row r="7341" spans="1:13" x14ac:dyDescent="0.25">
      <c r="A7341" t="s">
        <v>33</v>
      </c>
      <c r="B7341">
        <v>1185732</v>
      </c>
      <c r="C7341" s="1">
        <v>44206</v>
      </c>
      <c r="D7341" t="s">
        <v>14</v>
      </c>
      <c r="E7341" t="s">
        <v>120</v>
      </c>
      <c r="F7341" t="s">
        <v>121</v>
      </c>
      <c r="G7341" t="s">
        <v>21</v>
      </c>
      <c r="H7341">
        <v>41</v>
      </c>
      <c r="I7341">
        <v>47</v>
      </c>
      <c r="J7341">
        <v>1927</v>
      </c>
      <c r="K7341">
        <v>771</v>
      </c>
      <c r="L7341">
        <v>0.4</v>
      </c>
      <c r="M7341" t="s">
        <v>82</v>
      </c>
    </row>
    <row r="7342" spans="1:13" x14ac:dyDescent="0.25">
      <c r="A7342" t="s">
        <v>33</v>
      </c>
      <c r="B7342">
        <v>1185732</v>
      </c>
      <c r="C7342" s="1">
        <v>44206</v>
      </c>
      <c r="D7342" t="s">
        <v>14</v>
      </c>
      <c r="E7342" t="s">
        <v>120</v>
      </c>
      <c r="F7342" t="s">
        <v>121</v>
      </c>
      <c r="G7342" t="s">
        <v>22</v>
      </c>
      <c r="H7342">
        <v>33</v>
      </c>
      <c r="I7342">
        <v>69</v>
      </c>
      <c r="J7342">
        <v>2277</v>
      </c>
      <c r="K7342">
        <v>1252</v>
      </c>
      <c r="L7342">
        <v>0.55000000000000004</v>
      </c>
      <c r="M7342" t="s">
        <v>82</v>
      </c>
    </row>
    <row r="7343" spans="1:13" x14ac:dyDescent="0.25">
      <c r="A7343" t="s">
        <v>33</v>
      </c>
      <c r="B7343">
        <v>1185732</v>
      </c>
      <c r="C7343" s="1">
        <v>44235</v>
      </c>
      <c r="D7343" t="s">
        <v>14</v>
      </c>
      <c r="E7343" t="s">
        <v>120</v>
      </c>
      <c r="F7343" t="s">
        <v>121</v>
      </c>
      <c r="G7343" t="s">
        <v>16</v>
      </c>
      <c r="H7343">
        <v>34</v>
      </c>
      <c r="I7343">
        <v>147</v>
      </c>
      <c r="J7343">
        <v>4998</v>
      </c>
      <c r="K7343">
        <v>2399</v>
      </c>
      <c r="L7343">
        <v>0.48</v>
      </c>
      <c r="M7343" t="s">
        <v>82</v>
      </c>
    </row>
    <row r="7344" spans="1:13" x14ac:dyDescent="0.25">
      <c r="A7344" t="s">
        <v>33</v>
      </c>
      <c r="B7344">
        <v>1185732</v>
      </c>
      <c r="C7344" s="1">
        <v>44235</v>
      </c>
      <c r="D7344" t="s">
        <v>14</v>
      </c>
      <c r="E7344" t="s">
        <v>120</v>
      </c>
      <c r="F7344" t="s">
        <v>121</v>
      </c>
      <c r="G7344" t="s">
        <v>18</v>
      </c>
      <c r="H7344">
        <v>32</v>
      </c>
      <c r="I7344">
        <v>53</v>
      </c>
      <c r="J7344">
        <v>1696</v>
      </c>
      <c r="K7344">
        <v>848</v>
      </c>
      <c r="L7344">
        <v>0.5</v>
      </c>
      <c r="M7344" t="s">
        <v>82</v>
      </c>
    </row>
    <row r="7345" spans="1:13" x14ac:dyDescent="0.25">
      <c r="A7345" t="s">
        <v>33</v>
      </c>
      <c r="B7345">
        <v>1185732</v>
      </c>
      <c r="C7345" s="1">
        <v>44235</v>
      </c>
      <c r="D7345" t="s">
        <v>14</v>
      </c>
      <c r="E7345" t="s">
        <v>120</v>
      </c>
      <c r="F7345" t="s">
        <v>121</v>
      </c>
      <c r="G7345" t="s">
        <v>19</v>
      </c>
      <c r="H7345">
        <v>24</v>
      </c>
      <c r="I7345">
        <v>63</v>
      </c>
      <c r="J7345">
        <v>1512</v>
      </c>
      <c r="K7345">
        <v>771</v>
      </c>
      <c r="L7345">
        <v>0.51</v>
      </c>
      <c r="M7345" t="s">
        <v>82</v>
      </c>
    </row>
    <row r="7346" spans="1:13" x14ac:dyDescent="0.25">
      <c r="A7346" t="s">
        <v>33</v>
      </c>
      <c r="B7346">
        <v>1185732</v>
      </c>
      <c r="C7346" s="1">
        <v>44235</v>
      </c>
      <c r="D7346" t="s">
        <v>14</v>
      </c>
      <c r="E7346" t="s">
        <v>122</v>
      </c>
      <c r="F7346" t="s">
        <v>123</v>
      </c>
      <c r="G7346" t="s">
        <v>20</v>
      </c>
      <c r="H7346">
        <v>29</v>
      </c>
      <c r="I7346">
        <v>30</v>
      </c>
      <c r="J7346">
        <v>870</v>
      </c>
      <c r="K7346">
        <v>461</v>
      </c>
      <c r="L7346">
        <v>0.53</v>
      </c>
      <c r="M7346" t="s">
        <v>82</v>
      </c>
    </row>
    <row r="7347" spans="1:13" x14ac:dyDescent="0.25">
      <c r="A7347" t="s">
        <v>33</v>
      </c>
      <c r="B7347">
        <v>1185732</v>
      </c>
      <c r="C7347" s="1">
        <v>44235</v>
      </c>
      <c r="D7347" t="s">
        <v>14</v>
      </c>
      <c r="E7347" t="s">
        <v>122</v>
      </c>
      <c r="F7347" t="s">
        <v>123</v>
      </c>
      <c r="G7347" t="s">
        <v>21</v>
      </c>
      <c r="H7347">
        <v>41</v>
      </c>
      <c r="I7347">
        <v>47</v>
      </c>
      <c r="J7347">
        <v>1927</v>
      </c>
      <c r="K7347">
        <v>771</v>
      </c>
      <c r="L7347">
        <v>0.4</v>
      </c>
      <c r="M7347" t="s">
        <v>82</v>
      </c>
    </row>
    <row r="7348" spans="1:13" x14ac:dyDescent="0.25">
      <c r="A7348" t="s">
        <v>33</v>
      </c>
      <c r="B7348">
        <v>1185732</v>
      </c>
      <c r="C7348" s="1">
        <v>44235</v>
      </c>
      <c r="D7348" t="s">
        <v>14</v>
      </c>
      <c r="E7348" t="s">
        <v>122</v>
      </c>
      <c r="F7348" t="s">
        <v>123</v>
      </c>
      <c r="G7348" t="s">
        <v>22</v>
      </c>
      <c r="H7348">
        <v>32</v>
      </c>
      <c r="I7348">
        <v>74</v>
      </c>
      <c r="J7348">
        <v>2368</v>
      </c>
      <c r="K7348">
        <v>1255</v>
      </c>
      <c r="L7348">
        <v>0.53</v>
      </c>
      <c r="M7348" t="s">
        <v>82</v>
      </c>
    </row>
    <row r="7349" spans="1:13" x14ac:dyDescent="0.25">
      <c r="A7349" t="s">
        <v>33</v>
      </c>
      <c r="B7349">
        <v>1185732</v>
      </c>
      <c r="C7349" s="1">
        <v>44261</v>
      </c>
      <c r="D7349" t="s">
        <v>14</v>
      </c>
      <c r="E7349" t="s">
        <v>122</v>
      </c>
      <c r="F7349" t="s">
        <v>123</v>
      </c>
      <c r="G7349" t="s">
        <v>16</v>
      </c>
      <c r="H7349">
        <v>32</v>
      </c>
      <c r="I7349">
        <v>144</v>
      </c>
      <c r="J7349">
        <v>4608</v>
      </c>
      <c r="K7349">
        <v>2120</v>
      </c>
      <c r="L7349">
        <v>0.46</v>
      </c>
      <c r="M7349" t="s">
        <v>82</v>
      </c>
    </row>
    <row r="7350" spans="1:13" x14ac:dyDescent="0.25">
      <c r="A7350" t="s">
        <v>33</v>
      </c>
      <c r="B7350">
        <v>1185732</v>
      </c>
      <c r="C7350" s="1">
        <v>44261</v>
      </c>
      <c r="D7350" t="s">
        <v>14</v>
      </c>
      <c r="E7350" t="s">
        <v>122</v>
      </c>
      <c r="F7350" t="s">
        <v>123</v>
      </c>
      <c r="G7350" t="s">
        <v>18</v>
      </c>
      <c r="H7350">
        <v>32</v>
      </c>
      <c r="I7350">
        <v>58</v>
      </c>
      <c r="J7350">
        <v>1856</v>
      </c>
      <c r="K7350">
        <v>909</v>
      </c>
      <c r="L7350">
        <v>0.49</v>
      </c>
      <c r="M7350" t="s">
        <v>82</v>
      </c>
    </row>
    <row r="7351" spans="1:13" x14ac:dyDescent="0.25">
      <c r="A7351" t="s">
        <v>33</v>
      </c>
      <c r="B7351">
        <v>1185732</v>
      </c>
      <c r="C7351" s="1">
        <v>44261</v>
      </c>
      <c r="D7351" t="s">
        <v>14</v>
      </c>
      <c r="E7351" t="s">
        <v>122</v>
      </c>
      <c r="F7351" t="s">
        <v>123</v>
      </c>
      <c r="G7351" t="s">
        <v>19</v>
      </c>
      <c r="H7351">
        <v>24</v>
      </c>
      <c r="I7351">
        <v>59</v>
      </c>
      <c r="J7351">
        <v>1416</v>
      </c>
      <c r="K7351">
        <v>750</v>
      </c>
      <c r="L7351">
        <v>0.53</v>
      </c>
      <c r="M7351" t="s">
        <v>82</v>
      </c>
    </row>
    <row r="7352" spans="1:13" x14ac:dyDescent="0.25">
      <c r="A7352" t="s">
        <v>33</v>
      </c>
      <c r="B7352">
        <v>1185732</v>
      </c>
      <c r="C7352" s="1">
        <v>44261</v>
      </c>
      <c r="D7352" t="s">
        <v>14</v>
      </c>
      <c r="E7352" t="s">
        <v>122</v>
      </c>
      <c r="F7352" t="s">
        <v>123</v>
      </c>
      <c r="G7352" t="s">
        <v>20</v>
      </c>
      <c r="H7352">
        <v>27</v>
      </c>
      <c r="I7352">
        <v>22</v>
      </c>
      <c r="J7352">
        <v>594</v>
      </c>
      <c r="K7352">
        <v>309</v>
      </c>
      <c r="L7352">
        <v>0.52</v>
      </c>
      <c r="M7352" t="s">
        <v>82</v>
      </c>
    </row>
    <row r="7353" spans="1:13" x14ac:dyDescent="0.25">
      <c r="A7353" t="s">
        <v>33</v>
      </c>
      <c r="B7353">
        <v>1185732</v>
      </c>
      <c r="C7353" s="1">
        <v>44261</v>
      </c>
      <c r="D7353" t="s">
        <v>14</v>
      </c>
      <c r="E7353" t="s">
        <v>122</v>
      </c>
      <c r="F7353" t="s">
        <v>123</v>
      </c>
      <c r="G7353" t="s">
        <v>21</v>
      </c>
      <c r="H7353">
        <v>43</v>
      </c>
      <c r="I7353">
        <v>34</v>
      </c>
      <c r="J7353">
        <v>1462</v>
      </c>
      <c r="K7353">
        <v>658</v>
      </c>
      <c r="L7353">
        <v>0.45</v>
      </c>
      <c r="M7353" t="s">
        <v>82</v>
      </c>
    </row>
    <row r="7354" spans="1:13" x14ac:dyDescent="0.25">
      <c r="A7354" t="s">
        <v>33</v>
      </c>
      <c r="B7354">
        <v>1185732</v>
      </c>
      <c r="C7354" s="1">
        <v>44261</v>
      </c>
      <c r="D7354" t="s">
        <v>14</v>
      </c>
      <c r="E7354" t="s">
        <v>122</v>
      </c>
      <c r="F7354" t="s">
        <v>123</v>
      </c>
      <c r="G7354" t="s">
        <v>22</v>
      </c>
      <c r="H7354">
        <v>32</v>
      </c>
      <c r="I7354">
        <v>61</v>
      </c>
      <c r="J7354">
        <v>1952</v>
      </c>
      <c r="K7354">
        <v>976</v>
      </c>
      <c r="L7354">
        <v>0.5</v>
      </c>
      <c r="M7354" t="s">
        <v>82</v>
      </c>
    </row>
    <row r="7355" spans="1:13" x14ac:dyDescent="0.25">
      <c r="A7355" t="s">
        <v>33</v>
      </c>
      <c r="B7355">
        <v>1185732</v>
      </c>
      <c r="C7355" s="1">
        <v>44293</v>
      </c>
      <c r="D7355" t="s">
        <v>14</v>
      </c>
      <c r="E7355" t="s">
        <v>122</v>
      </c>
      <c r="F7355" t="s">
        <v>123</v>
      </c>
      <c r="G7355" t="s">
        <v>16</v>
      </c>
      <c r="H7355">
        <v>34</v>
      </c>
      <c r="I7355">
        <v>133</v>
      </c>
      <c r="J7355">
        <v>4522</v>
      </c>
      <c r="K7355">
        <v>2261</v>
      </c>
      <c r="L7355">
        <v>0.5</v>
      </c>
      <c r="M7355" t="s">
        <v>82</v>
      </c>
    </row>
    <row r="7356" spans="1:13" x14ac:dyDescent="0.25">
      <c r="A7356" t="s">
        <v>33</v>
      </c>
      <c r="B7356">
        <v>1185732</v>
      </c>
      <c r="C7356" s="1">
        <v>44293</v>
      </c>
      <c r="D7356" t="s">
        <v>14</v>
      </c>
      <c r="E7356" t="s">
        <v>122</v>
      </c>
      <c r="F7356" t="s">
        <v>123</v>
      </c>
      <c r="G7356" t="s">
        <v>18</v>
      </c>
      <c r="H7356">
        <v>33</v>
      </c>
      <c r="I7356">
        <v>51</v>
      </c>
      <c r="J7356">
        <v>1683</v>
      </c>
      <c r="K7356">
        <v>774</v>
      </c>
      <c r="L7356">
        <v>0.46</v>
      </c>
      <c r="M7356" t="s">
        <v>82</v>
      </c>
    </row>
    <row r="7357" spans="1:13" x14ac:dyDescent="0.25">
      <c r="A7357" t="s">
        <v>33</v>
      </c>
      <c r="B7357">
        <v>1185732</v>
      </c>
      <c r="C7357" s="1">
        <v>44293</v>
      </c>
      <c r="D7357" t="s">
        <v>14</v>
      </c>
      <c r="E7357" t="s">
        <v>122</v>
      </c>
      <c r="F7357" t="s">
        <v>123</v>
      </c>
      <c r="G7357" t="s">
        <v>19</v>
      </c>
      <c r="H7357">
        <v>24</v>
      </c>
      <c r="I7357">
        <v>51</v>
      </c>
      <c r="J7357">
        <v>1224</v>
      </c>
      <c r="K7357">
        <v>612</v>
      </c>
      <c r="L7357">
        <v>0.5</v>
      </c>
      <c r="M7357" t="s">
        <v>82</v>
      </c>
    </row>
    <row r="7358" spans="1:13" x14ac:dyDescent="0.25">
      <c r="A7358" t="s">
        <v>33</v>
      </c>
      <c r="B7358">
        <v>1185732</v>
      </c>
      <c r="C7358" s="1">
        <v>44293</v>
      </c>
      <c r="D7358" t="s">
        <v>14</v>
      </c>
      <c r="E7358" t="s">
        <v>122</v>
      </c>
      <c r="F7358" t="s">
        <v>123</v>
      </c>
      <c r="G7358" t="s">
        <v>20</v>
      </c>
      <c r="H7358">
        <v>27</v>
      </c>
      <c r="I7358">
        <v>27</v>
      </c>
      <c r="J7358">
        <v>729</v>
      </c>
      <c r="K7358">
        <v>372</v>
      </c>
      <c r="L7358">
        <v>0.51</v>
      </c>
      <c r="M7358" t="s">
        <v>82</v>
      </c>
    </row>
    <row r="7359" spans="1:13" x14ac:dyDescent="0.25">
      <c r="A7359" t="s">
        <v>33</v>
      </c>
      <c r="B7359">
        <v>1185732</v>
      </c>
      <c r="C7359" s="1">
        <v>44293</v>
      </c>
      <c r="D7359" t="s">
        <v>14</v>
      </c>
      <c r="E7359" t="s">
        <v>122</v>
      </c>
      <c r="F7359" t="s">
        <v>123</v>
      </c>
      <c r="G7359" t="s">
        <v>21</v>
      </c>
      <c r="H7359">
        <v>44</v>
      </c>
      <c r="I7359">
        <v>27</v>
      </c>
      <c r="J7359">
        <v>1188</v>
      </c>
      <c r="K7359">
        <v>523</v>
      </c>
      <c r="L7359">
        <v>0.44</v>
      </c>
      <c r="M7359" t="s">
        <v>82</v>
      </c>
    </row>
    <row r="7360" spans="1:13" x14ac:dyDescent="0.25">
      <c r="A7360" t="s">
        <v>33</v>
      </c>
      <c r="B7360">
        <v>1185732</v>
      </c>
      <c r="C7360" s="1">
        <v>44293</v>
      </c>
      <c r="D7360" t="s">
        <v>14</v>
      </c>
      <c r="E7360" t="s">
        <v>122</v>
      </c>
      <c r="F7360" t="s">
        <v>123</v>
      </c>
      <c r="G7360" t="s">
        <v>22</v>
      </c>
      <c r="H7360">
        <v>33</v>
      </c>
      <c r="I7360">
        <v>68</v>
      </c>
      <c r="J7360">
        <v>2244</v>
      </c>
      <c r="K7360">
        <v>1212</v>
      </c>
      <c r="L7360">
        <v>0.54</v>
      </c>
      <c r="M7360" t="s">
        <v>82</v>
      </c>
    </row>
    <row r="7361" spans="1:13" x14ac:dyDescent="0.25">
      <c r="A7361" t="s">
        <v>33</v>
      </c>
      <c r="B7361">
        <v>1185732</v>
      </c>
      <c r="C7361" s="1">
        <v>44322</v>
      </c>
      <c r="D7361" t="s">
        <v>14</v>
      </c>
      <c r="E7361" t="s">
        <v>122</v>
      </c>
      <c r="F7361" t="s">
        <v>123</v>
      </c>
      <c r="G7361" t="s">
        <v>16</v>
      </c>
      <c r="H7361">
        <v>48</v>
      </c>
      <c r="I7361">
        <v>130</v>
      </c>
      <c r="J7361">
        <v>6240</v>
      </c>
      <c r="K7361">
        <v>2933</v>
      </c>
      <c r="L7361">
        <v>0.47</v>
      </c>
      <c r="M7361" t="s">
        <v>82</v>
      </c>
    </row>
    <row r="7362" spans="1:13" x14ac:dyDescent="0.25">
      <c r="A7362" t="s">
        <v>33</v>
      </c>
      <c r="B7362">
        <v>1185732</v>
      </c>
      <c r="C7362" s="1">
        <v>44322</v>
      </c>
      <c r="D7362" t="s">
        <v>14</v>
      </c>
      <c r="E7362" t="s">
        <v>122</v>
      </c>
      <c r="F7362" t="s">
        <v>123</v>
      </c>
      <c r="G7362" t="s">
        <v>18</v>
      </c>
      <c r="H7362">
        <v>41</v>
      </c>
      <c r="I7362">
        <v>68</v>
      </c>
      <c r="J7362">
        <v>2788</v>
      </c>
      <c r="K7362">
        <v>1394</v>
      </c>
      <c r="L7362">
        <v>0.5</v>
      </c>
      <c r="M7362" t="s">
        <v>82</v>
      </c>
    </row>
    <row r="7363" spans="1:13" x14ac:dyDescent="0.25">
      <c r="A7363" t="s">
        <v>33</v>
      </c>
      <c r="B7363">
        <v>1185732</v>
      </c>
      <c r="C7363" s="1">
        <v>44322</v>
      </c>
      <c r="D7363" t="s">
        <v>14</v>
      </c>
      <c r="E7363" t="s">
        <v>122</v>
      </c>
      <c r="F7363" t="s">
        <v>123</v>
      </c>
      <c r="G7363" t="s">
        <v>19</v>
      </c>
      <c r="H7363">
        <v>38</v>
      </c>
      <c r="I7363">
        <v>75</v>
      </c>
      <c r="J7363">
        <v>2850</v>
      </c>
      <c r="K7363">
        <v>1425</v>
      </c>
      <c r="L7363">
        <v>0.5</v>
      </c>
      <c r="M7363" t="s">
        <v>82</v>
      </c>
    </row>
    <row r="7364" spans="1:13" x14ac:dyDescent="0.25">
      <c r="A7364" t="s">
        <v>33</v>
      </c>
      <c r="B7364">
        <v>1185732</v>
      </c>
      <c r="C7364" s="1">
        <v>44322</v>
      </c>
      <c r="D7364" t="s">
        <v>14</v>
      </c>
      <c r="E7364" t="s">
        <v>122</v>
      </c>
      <c r="F7364" t="s">
        <v>123</v>
      </c>
      <c r="G7364" t="s">
        <v>20</v>
      </c>
      <c r="H7364">
        <v>38</v>
      </c>
      <c r="I7364">
        <v>56</v>
      </c>
      <c r="J7364">
        <v>2128</v>
      </c>
      <c r="K7364">
        <v>1064</v>
      </c>
      <c r="L7364">
        <v>0.5</v>
      </c>
      <c r="M7364" t="s">
        <v>82</v>
      </c>
    </row>
    <row r="7365" spans="1:13" x14ac:dyDescent="0.25">
      <c r="A7365" t="s">
        <v>33</v>
      </c>
      <c r="B7365">
        <v>1185732</v>
      </c>
      <c r="C7365" s="1">
        <v>44322</v>
      </c>
      <c r="D7365" t="s">
        <v>14</v>
      </c>
      <c r="E7365" t="s">
        <v>122</v>
      </c>
      <c r="F7365" t="s">
        <v>123</v>
      </c>
      <c r="G7365" t="s">
        <v>21</v>
      </c>
      <c r="H7365">
        <v>47</v>
      </c>
      <c r="I7365">
        <v>68</v>
      </c>
      <c r="J7365">
        <v>3196</v>
      </c>
      <c r="K7365">
        <v>1310</v>
      </c>
      <c r="L7365">
        <v>0.41</v>
      </c>
      <c r="M7365" t="s">
        <v>82</v>
      </c>
    </row>
    <row r="7366" spans="1:13" x14ac:dyDescent="0.25">
      <c r="A7366" t="s">
        <v>33</v>
      </c>
      <c r="B7366">
        <v>1185732</v>
      </c>
      <c r="C7366" s="1">
        <v>44322</v>
      </c>
      <c r="D7366" t="s">
        <v>14</v>
      </c>
      <c r="E7366" t="s">
        <v>122</v>
      </c>
      <c r="F7366" t="s">
        <v>123</v>
      </c>
      <c r="G7366" t="s">
        <v>22</v>
      </c>
      <c r="H7366">
        <v>51</v>
      </c>
      <c r="I7366">
        <v>102</v>
      </c>
      <c r="J7366">
        <v>5202</v>
      </c>
      <c r="K7366">
        <v>2705</v>
      </c>
      <c r="L7366">
        <v>0.52</v>
      </c>
      <c r="M7366" t="s">
        <v>82</v>
      </c>
    </row>
    <row r="7367" spans="1:13" x14ac:dyDescent="0.25">
      <c r="A7367" t="s">
        <v>33</v>
      </c>
      <c r="B7367">
        <v>1185732</v>
      </c>
      <c r="C7367" s="1">
        <v>44355</v>
      </c>
      <c r="D7367" t="s">
        <v>14</v>
      </c>
      <c r="E7367" t="s">
        <v>122</v>
      </c>
      <c r="F7367" t="s">
        <v>123</v>
      </c>
      <c r="G7367" t="s">
        <v>16</v>
      </c>
      <c r="H7367">
        <v>45</v>
      </c>
      <c r="I7367">
        <v>156</v>
      </c>
      <c r="J7367">
        <v>7020</v>
      </c>
      <c r="K7367">
        <v>3229</v>
      </c>
      <c r="L7367">
        <v>0.46</v>
      </c>
      <c r="M7367" t="s">
        <v>82</v>
      </c>
    </row>
    <row r="7368" spans="1:13" x14ac:dyDescent="0.25">
      <c r="A7368" t="s">
        <v>33</v>
      </c>
      <c r="B7368">
        <v>1185732</v>
      </c>
      <c r="C7368" s="1">
        <v>44355</v>
      </c>
      <c r="D7368" t="s">
        <v>14</v>
      </c>
      <c r="E7368" t="s">
        <v>122</v>
      </c>
      <c r="F7368" t="s">
        <v>123</v>
      </c>
      <c r="G7368" t="s">
        <v>18</v>
      </c>
      <c r="H7368">
        <v>44</v>
      </c>
      <c r="I7368">
        <v>105</v>
      </c>
      <c r="J7368">
        <v>4620</v>
      </c>
      <c r="K7368">
        <v>2125</v>
      </c>
      <c r="L7368">
        <v>0.46</v>
      </c>
      <c r="M7368" t="s">
        <v>82</v>
      </c>
    </row>
    <row r="7369" spans="1:13" x14ac:dyDescent="0.25">
      <c r="A7369" t="s">
        <v>33</v>
      </c>
      <c r="B7369">
        <v>1185732</v>
      </c>
      <c r="C7369" s="1">
        <v>44355</v>
      </c>
      <c r="D7369" t="s">
        <v>14</v>
      </c>
      <c r="E7369" t="s">
        <v>122</v>
      </c>
      <c r="F7369" t="s">
        <v>123</v>
      </c>
      <c r="G7369" t="s">
        <v>19</v>
      </c>
      <c r="H7369">
        <v>38</v>
      </c>
      <c r="I7369">
        <v>69</v>
      </c>
      <c r="J7369">
        <v>2622</v>
      </c>
      <c r="K7369">
        <v>1390</v>
      </c>
      <c r="L7369">
        <v>0.53</v>
      </c>
      <c r="M7369" t="s">
        <v>82</v>
      </c>
    </row>
    <row r="7370" spans="1:13" x14ac:dyDescent="0.25">
      <c r="A7370" t="s">
        <v>33</v>
      </c>
      <c r="B7370">
        <v>1185732</v>
      </c>
      <c r="C7370" s="1">
        <v>44355</v>
      </c>
      <c r="D7370" t="s">
        <v>14</v>
      </c>
      <c r="E7370" t="s">
        <v>122</v>
      </c>
      <c r="F7370" t="s">
        <v>123</v>
      </c>
      <c r="G7370" t="s">
        <v>20</v>
      </c>
      <c r="H7370">
        <v>39</v>
      </c>
      <c r="I7370">
        <v>65</v>
      </c>
      <c r="J7370">
        <v>2535</v>
      </c>
      <c r="K7370">
        <v>1369</v>
      </c>
      <c r="L7370">
        <v>0.54</v>
      </c>
      <c r="M7370" t="s">
        <v>82</v>
      </c>
    </row>
    <row r="7371" spans="1:13" x14ac:dyDescent="0.25">
      <c r="A7371" t="s">
        <v>33</v>
      </c>
      <c r="B7371">
        <v>1185732</v>
      </c>
      <c r="C7371" s="1">
        <v>44355</v>
      </c>
      <c r="D7371" t="s">
        <v>14</v>
      </c>
      <c r="E7371" t="s">
        <v>122</v>
      </c>
      <c r="F7371" t="s">
        <v>123</v>
      </c>
      <c r="G7371" t="s">
        <v>21</v>
      </c>
      <c r="H7371">
        <v>46</v>
      </c>
      <c r="I7371">
        <v>65</v>
      </c>
      <c r="J7371">
        <v>2990</v>
      </c>
      <c r="K7371">
        <v>1346</v>
      </c>
      <c r="L7371">
        <v>0.45</v>
      </c>
      <c r="M7371" t="s">
        <v>82</v>
      </c>
    </row>
    <row r="7372" spans="1:13" x14ac:dyDescent="0.25">
      <c r="A7372" t="s">
        <v>33</v>
      </c>
      <c r="B7372">
        <v>1185732</v>
      </c>
      <c r="C7372" s="1">
        <v>44355</v>
      </c>
      <c r="D7372" t="s">
        <v>14</v>
      </c>
      <c r="E7372" t="s">
        <v>122</v>
      </c>
      <c r="F7372" t="s">
        <v>123</v>
      </c>
      <c r="G7372" t="s">
        <v>22</v>
      </c>
      <c r="H7372">
        <v>50</v>
      </c>
      <c r="I7372">
        <v>120</v>
      </c>
      <c r="J7372">
        <v>6000</v>
      </c>
      <c r="K7372">
        <v>3000</v>
      </c>
      <c r="L7372">
        <v>0.5</v>
      </c>
      <c r="M7372" t="s">
        <v>82</v>
      </c>
    </row>
    <row r="7373" spans="1:13" x14ac:dyDescent="0.25">
      <c r="A7373" t="s">
        <v>33</v>
      </c>
      <c r="B7373">
        <v>1185732</v>
      </c>
      <c r="C7373" s="1">
        <v>44383</v>
      </c>
      <c r="D7373" t="s">
        <v>14</v>
      </c>
      <c r="E7373" t="s">
        <v>122</v>
      </c>
      <c r="F7373" t="s">
        <v>123</v>
      </c>
      <c r="G7373" t="s">
        <v>16</v>
      </c>
      <c r="H7373">
        <v>47</v>
      </c>
      <c r="I7373">
        <v>188</v>
      </c>
      <c r="J7373">
        <v>8836</v>
      </c>
      <c r="K7373">
        <v>4153</v>
      </c>
      <c r="L7373">
        <v>0.47</v>
      </c>
      <c r="M7373" t="s">
        <v>82</v>
      </c>
    </row>
    <row r="7374" spans="1:13" x14ac:dyDescent="0.25">
      <c r="A7374" t="s">
        <v>33</v>
      </c>
      <c r="B7374">
        <v>1185732</v>
      </c>
      <c r="C7374" s="1">
        <v>44383</v>
      </c>
      <c r="D7374" t="s">
        <v>14</v>
      </c>
      <c r="E7374" t="s">
        <v>122</v>
      </c>
      <c r="F7374" t="s">
        <v>123</v>
      </c>
      <c r="G7374" t="s">
        <v>18</v>
      </c>
      <c r="H7374">
        <v>42</v>
      </c>
      <c r="I7374">
        <v>98</v>
      </c>
      <c r="J7374">
        <v>4116</v>
      </c>
      <c r="K7374">
        <v>2058</v>
      </c>
      <c r="L7374">
        <v>0.5</v>
      </c>
      <c r="M7374" t="s">
        <v>82</v>
      </c>
    </row>
    <row r="7375" spans="1:13" x14ac:dyDescent="0.25">
      <c r="A7375" t="s">
        <v>33</v>
      </c>
      <c r="B7375">
        <v>1185732</v>
      </c>
      <c r="C7375" s="1">
        <v>44383</v>
      </c>
      <c r="D7375" t="s">
        <v>14</v>
      </c>
      <c r="E7375" t="s">
        <v>122</v>
      </c>
      <c r="F7375" t="s">
        <v>123</v>
      </c>
      <c r="G7375" t="s">
        <v>19</v>
      </c>
      <c r="H7375">
        <v>37</v>
      </c>
      <c r="I7375">
        <v>81</v>
      </c>
      <c r="J7375">
        <v>2997</v>
      </c>
      <c r="K7375">
        <v>1558</v>
      </c>
      <c r="L7375">
        <v>0.52</v>
      </c>
      <c r="M7375" t="s">
        <v>82</v>
      </c>
    </row>
    <row r="7376" spans="1:13" x14ac:dyDescent="0.25">
      <c r="A7376" t="s">
        <v>33</v>
      </c>
      <c r="B7376">
        <v>1185732</v>
      </c>
      <c r="C7376" s="1">
        <v>44383</v>
      </c>
      <c r="D7376" t="s">
        <v>14</v>
      </c>
      <c r="E7376" t="s">
        <v>122</v>
      </c>
      <c r="F7376" t="s">
        <v>123</v>
      </c>
      <c r="G7376" t="s">
        <v>20</v>
      </c>
      <c r="H7376">
        <v>36</v>
      </c>
      <c r="I7376">
        <v>63</v>
      </c>
      <c r="J7376">
        <v>2268</v>
      </c>
      <c r="K7376">
        <v>1225</v>
      </c>
      <c r="L7376">
        <v>0.54</v>
      </c>
      <c r="M7376" t="s">
        <v>82</v>
      </c>
    </row>
    <row r="7377" spans="1:13" x14ac:dyDescent="0.25">
      <c r="A7377" t="s">
        <v>33</v>
      </c>
      <c r="B7377">
        <v>1185732</v>
      </c>
      <c r="C7377" s="1">
        <v>44383</v>
      </c>
      <c r="D7377" t="s">
        <v>14</v>
      </c>
      <c r="E7377" t="s">
        <v>122</v>
      </c>
      <c r="F7377" t="s">
        <v>123</v>
      </c>
      <c r="G7377" t="s">
        <v>21</v>
      </c>
      <c r="H7377">
        <v>48</v>
      </c>
      <c r="I7377">
        <v>74</v>
      </c>
      <c r="J7377">
        <v>3552</v>
      </c>
      <c r="K7377">
        <v>1527</v>
      </c>
      <c r="L7377">
        <v>0.43</v>
      </c>
      <c r="M7377" t="s">
        <v>82</v>
      </c>
    </row>
    <row r="7378" spans="1:13" x14ac:dyDescent="0.25">
      <c r="A7378" t="s">
        <v>33</v>
      </c>
      <c r="B7378">
        <v>1185732</v>
      </c>
      <c r="C7378" s="1">
        <v>44383</v>
      </c>
      <c r="D7378" t="s">
        <v>14</v>
      </c>
      <c r="E7378" t="s">
        <v>122</v>
      </c>
      <c r="F7378" t="s">
        <v>123</v>
      </c>
      <c r="G7378" t="s">
        <v>22</v>
      </c>
      <c r="H7378">
        <v>54</v>
      </c>
      <c r="I7378">
        <v>131</v>
      </c>
      <c r="J7378">
        <v>7074</v>
      </c>
      <c r="K7378">
        <v>3749</v>
      </c>
      <c r="L7378">
        <v>0.53</v>
      </c>
      <c r="M7378" t="s">
        <v>82</v>
      </c>
    </row>
    <row r="7379" spans="1:13" x14ac:dyDescent="0.25">
      <c r="A7379" t="s">
        <v>33</v>
      </c>
      <c r="B7379">
        <v>1185732</v>
      </c>
      <c r="C7379" s="1">
        <v>44415</v>
      </c>
      <c r="D7379" t="s">
        <v>14</v>
      </c>
      <c r="E7379" t="s">
        <v>122</v>
      </c>
      <c r="F7379" t="s">
        <v>123</v>
      </c>
      <c r="G7379" t="s">
        <v>16</v>
      </c>
      <c r="H7379">
        <v>47</v>
      </c>
      <c r="I7379">
        <v>180</v>
      </c>
      <c r="J7379">
        <v>8460</v>
      </c>
      <c r="K7379">
        <v>4061</v>
      </c>
      <c r="L7379">
        <v>0.48</v>
      </c>
      <c r="M7379" t="s">
        <v>82</v>
      </c>
    </row>
    <row r="7380" spans="1:13" x14ac:dyDescent="0.25">
      <c r="A7380" t="s">
        <v>33</v>
      </c>
      <c r="B7380">
        <v>1185732</v>
      </c>
      <c r="C7380" s="1">
        <v>44415</v>
      </c>
      <c r="D7380" t="s">
        <v>14</v>
      </c>
      <c r="E7380" t="s">
        <v>122</v>
      </c>
      <c r="F7380" t="s">
        <v>123</v>
      </c>
      <c r="G7380" t="s">
        <v>18</v>
      </c>
      <c r="H7380">
        <v>42</v>
      </c>
      <c r="I7380">
        <v>101</v>
      </c>
      <c r="J7380">
        <v>4242</v>
      </c>
      <c r="K7380">
        <v>1994</v>
      </c>
      <c r="L7380">
        <v>0.47</v>
      </c>
      <c r="M7380" t="s">
        <v>82</v>
      </c>
    </row>
    <row r="7381" spans="1:13" x14ac:dyDescent="0.25">
      <c r="A7381" t="s">
        <v>33</v>
      </c>
      <c r="B7381">
        <v>1185732</v>
      </c>
      <c r="C7381" s="1">
        <v>44415</v>
      </c>
      <c r="D7381" t="s">
        <v>14</v>
      </c>
      <c r="E7381" t="s">
        <v>122</v>
      </c>
      <c r="F7381" t="s">
        <v>123</v>
      </c>
      <c r="G7381" t="s">
        <v>19</v>
      </c>
      <c r="H7381">
        <v>37</v>
      </c>
      <c r="I7381">
        <v>75</v>
      </c>
      <c r="J7381">
        <v>2775</v>
      </c>
      <c r="K7381">
        <v>1499</v>
      </c>
      <c r="L7381">
        <v>0.54</v>
      </c>
      <c r="M7381" t="s">
        <v>82</v>
      </c>
    </row>
    <row r="7382" spans="1:13" x14ac:dyDescent="0.25">
      <c r="A7382" t="s">
        <v>33</v>
      </c>
      <c r="B7382">
        <v>1185732</v>
      </c>
      <c r="C7382" s="1">
        <v>44415</v>
      </c>
      <c r="D7382" t="s">
        <v>14</v>
      </c>
      <c r="E7382" t="s">
        <v>122</v>
      </c>
      <c r="F7382" t="s">
        <v>123</v>
      </c>
      <c r="G7382" t="s">
        <v>20</v>
      </c>
      <c r="H7382">
        <v>36</v>
      </c>
      <c r="I7382">
        <v>52</v>
      </c>
      <c r="J7382">
        <v>1872</v>
      </c>
      <c r="K7382">
        <v>955</v>
      </c>
      <c r="L7382">
        <v>0.51</v>
      </c>
      <c r="M7382" t="s">
        <v>82</v>
      </c>
    </row>
    <row r="7383" spans="1:13" x14ac:dyDescent="0.25">
      <c r="A7383" t="s">
        <v>33</v>
      </c>
      <c r="B7383">
        <v>1185732</v>
      </c>
      <c r="C7383" s="1">
        <v>44415</v>
      </c>
      <c r="D7383" t="s">
        <v>14</v>
      </c>
      <c r="E7383" t="s">
        <v>122</v>
      </c>
      <c r="F7383" t="s">
        <v>123</v>
      </c>
      <c r="G7383" t="s">
        <v>21</v>
      </c>
      <c r="H7383">
        <v>46</v>
      </c>
      <c r="I7383">
        <v>46</v>
      </c>
      <c r="J7383">
        <v>2116</v>
      </c>
      <c r="K7383">
        <v>910</v>
      </c>
      <c r="L7383">
        <v>0.43</v>
      </c>
      <c r="M7383" t="s">
        <v>82</v>
      </c>
    </row>
    <row r="7384" spans="1:13" x14ac:dyDescent="0.25">
      <c r="A7384" t="s">
        <v>33</v>
      </c>
      <c r="B7384">
        <v>1185732</v>
      </c>
      <c r="C7384" s="1">
        <v>44415</v>
      </c>
      <c r="D7384" t="s">
        <v>14</v>
      </c>
      <c r="E7384" t="s">
        <v>122</v>
      </c>
      <c r="F7384" t="s">
        <v>123</v>
      </c>
      <c r="G7384" t="s">
        <v>22</v>
      </c>
      <c r="H7384">
        <v>52</v>
      </c>
      <c r="I7384">
        <v>105</v>
      </c>
      <c r="J7384">
        <v>5460</v>
      </c>
      <c r="K7384">
        <v>2894</v>
      </c>
      <c r="L7384">
        <v>0.53</v>
      </c>
      <c r="M7384" t="s">
        <v>82</v>
      </c>
    </row>
    <row r="7385" spans="1:13" x14ac:dyDescent="0.25">
      <c r="A7385" t="s">
        <v>33</v>
      </c>
      <c r="B7385">
        <v>1185732</v>
      </c>
      <c r="C7385" s="1">
        <v>44445</v>
      </c>
      <c r="D7385" t="s">
        <v>14</v>
      </c>
      <c r="E7385" t="s">
        <v>122</v>
      </c>
      <c r="F7385" t="s">
        <v>123</v>
      </c>
      <c r="G7385" t="s">
        <v>16</v>
      </c>
      <c r="H7385">
        <v>46</v>
      </c>
      <c r="I7385">
        <v>124</v>
      </c>
      <c r="J7385">
        <v>5704</v>
      </c>
      <c r="K7385">
        <v>2795</v>
      </c>
      <c r="L7385">
        <v>0.49</v>
      </c>
      <c r="M7385" t="s">
        <v>82</v>
      </c>
    </row>
    <row r="7386" spans="1:13" x14ac:dyDescent="0.25">
      <c r="A7386" t="s">
        <v>33</v>
      </c>
      <c r="B7386">
        <v>1185732</v>
      </c>
      <c r="C7386" s="1">
        <v>44445</v>
      </c>
      <c r="D7386" t="s">
        <v>14</v>
      </c>
      <c r="E7386" t="s">
        <v>122</v>
      </c>
      <c r="F7386" t="s">
        <v>123</v>
      </c>
      <c r="G7386" t="s">
        <v>18</v>
      </c>
      <c r="H7386">
        <v>41</v>
      </c>
      <c r="I7386">
        <v>72</v>
      </c>
      <c r="J7386">
        <v>2952</v>
      </c>
      <c r="K7386">
        <v>1476</v>
      </c>
      <c r="L7386">
        <v>0.5</v>
      </c>
      <c r="M7386" t="s">
        <v>82</v>
      </c>
    </row>
    <row r="7387" spans="1:13" x14ac:dyDescent="0.25">
      <c r="A7387" t="s">
        <v>33</v>
      </c>
      <c r="B7387">
        <v>1185732</v>
      </c>
      <c r="C7387" s="1">
        <v>44445</v>
      </c>
      <c r="D7387" t="s">
        <v>14</v>
      </c>
      <c r="E7387" t="s">
        <v>122</v>
      </c>
      <c r="F7387" t="s">
        <v>123</v>
      </c>
      <c r="G7387" t="s">
        <v>19</v>
      </c>
      <c r="H7387">
        <v>39</v>
      </c>
      <c r="I7387">
        <v>51</v>
      </c>
      <c r="J7387">
        <v>1989</v>
      </c>
      <c r="K7387">
        <v>1054</v>
      </c>
      <c r="L7387">
        <v>0.53</v>
      </c>
      <c r="M7387" t="s">
        <v>82</v>
      </c>
    </row>
    <row r="7388" spans="1:13" x14ac:dyDescent="0.25">
      <c r="A7388" t="s">
        <v>33</v>
      </c>
      <c r="B7388">
        <v>1185732</v>
      </c>
      <c r="C7388" s="1">
        <v>44445</v>
      </c>
      <c r="D7388" t="s">
        <v>14</v>
      </c>
      <c r="E7388" t="s">
        <v>122</v>
      </c>
      <c r="F7388" t="s">
        <v>123</v>
      </c>
      <c r="G7388" t="s">
        <v>20</v>
      </c>
      <c r="H7388">
        <v>37</v>
      </c>
      <c r="I7388">
        <v>38</v>
      </c>
      <c r="J7388">
        <v>1406</v>
      </c>
      <c r="K7388">
        <v>745</v>
      </c>
      <c r="L7388">
        <v>0.53</v>
      </c>
      <c r="M7388" t="s">
        <v>82</v>
      </c>
    </row>
    <row r="7389" spans="1:13" x14ac:dyDescent="0.25">
      <c r="A7389" t="s">
        <v>33</v>
      </c>
      <c r="B7389">
        <v>1185732</v>
      </c>
      <c r="C7389" s="1">
        <v>44445</v>
      </c>
      <c r="D7389" t="s">
        <v>14</v>
      </c>
      <c r="E7389" t="s">
        <v>122</v>
      </c>
      <c r="F7389" t="s">
        <v>123</v>
      </c>
      <c r="G7389" t="s">
        <v>21</v>
      </c>
      <c r="H7389">
        <v>47</v>
      </c>
      <c r="I7389">
        <v>41</v>
      </c>
      <c r="J7389">
        <v>1927</v>
      </c>
      <c r="K7389">
        <v>790</v>
      </c>
      <c r="L7389">
        <v>0.41</v>
      </c>
      <c r="M7389" t="s">
        <v>82</v>
      </c>
    </row>
    <row r="7390" spans="1:13" x14ac:dyDescent="0.25">
      <c r="A7390" t="s">
        <v>33</v>
      </c>
      <c r="B7390">
        <v>1185732</v>
      </c>
      <c r="C7390" s="1">
        <v>44445</v>
      </c>
      <c r="D7390" t="s">
        <v>14</v>
      </c>
      <c r="E7390" t="s">
        <v>122</v>
      </c>
      <c r="F7390" t="s">
        <v>123</v>
      </c>
      <c r="G7390" t="s">
        <v>22</v>
      </c>
      <c r="H7390">
        <v>50</v>
      </c>
      <c r="I7390">
        <v>73</v>
      </c>
      <c r="J7390">
        <v>3650</v>
      </c>
      <c r="K7390">
        <v>1935</v>
      </c>
      <c r="L7390">
        <v>0.53</v>
      </c>
      <c r="M7390" t="s">
        <v>82</v>
      </c>
    </row>
    <row r="7391" spans="1:13" x14ac:dyDescent="0.25">
      <c r="A7391" t="s">
        <v>33</v>
      </c>
      <c r="B7391">
        <v>1185732</v>
      </c>
      <c r="C7391" s="1">
        <v>44477</v>
      </c>
      <c r="D7391" t="s">
        <v>14</v>
      </c>
      <c r="E7391" t="s">
        <v>122</v>
      </c>
      <c r="F7391" t="s">
        <v>123</v>
      </c>
      <c r="G7391" t="s">
        <v>16</v>
      </c>
      <c r="H7391">
        <v>53</v>
      </c>
      <c r="I7391">
        <v>119</v>
      </c>
      <c r="J7391">
        <v>6307</v>
      </c>
      <c r="K7391">
        <v>2901</v>
      </c>
      <c r="L7391">
        <v>0.46</v>
      </c>
      <c r="M7391" t="s">
        <v>82</v>
      </c>
    </row>
    <row r="7392" spans="1:13" x14ac:dyDescent="0.25">
      <c r="A7392" t="s">
        <v>33</v>
      </c>
      <c r="B7392">
        <v>1185732</v>
      </c>
      <c r="C7392" s="1">
        <v>44477</v>
      </c>
      <c r="D7392" t="s">
        <v>14</v>
      </c>
      <c r="E7392" t="s">
        <v>122</v>
      </c>
      <c r="F7392" t="s">
        <v>123</v>
      </c>
      <c r="G7392" t="s">
        <v>18</v>
      </c>
      <c r="H7392">
        <v>48</v>
      </c>
      <c r="I7392">
        <v>63</v>
      </c>
      <c r="J7392">
        <v>3024</v>
      </c>
      <c r="K7392">
        <v>1512</v>
      </c>
      <c r="L7392">
        <v>0.5</v>
      </c>
      <c r="M7392" t="s">
        <v>82</v>
      </c>
    </row>
    <row r="7393" spans="1:13" x14ac:dyDescent="0.25">
      <c r="A7393" t="s">
        <v>33</v>
      </c>
      <c r="B7393">
        <v>1185732</v>
      </c>
      <c r="C7393" s="1">
        <v>44477</v>
      </c>
      <c r="D7393" t="s">
        <v>14</v>
      </c>
      <c r="E7393" t="s">
        <v>122</v>
      </c>
      <c r="F7393" t="s">
        <v>123</v>
      </c>
      <c r="G7393" t="s">
        <v>19</v>
      </c>
      <c r="H7393">
        <v>46</v>
      </c>
      <c r="I7393">
        <v>42</v>
      </c>
      <c r="J7393">
        <v>1932</v>
      </c>
      <c r="K7393">
        <v>966</v>
      </c>
      <c r="L7393">
        <v>0.5</v>
      </c>
      <c r="M7393" t="s">
        <v>82</v>
      </c>
    </row>
    <row r="7394" spans="1:13" x14ac:dyDescent="0.25">
      <c r="A7394" t="s">
        <v>33</v>
      </c>
      <c r="B7394">
        <v>1185732</v>
      </c>
      <c r="C7394" s="1">
        <v>44477</v>
      </c>
      <c r="D7394" t="s">
        <v>14</v>
      </c>
      <c r="E7394" t="s">
        <v>122</v>
      </c>
      <c r="F7394" t="s">
        <v>123</v>
      </c>
      <c r="G7394" t="s">
        <v>20</v>
      </c>
      <c r="H7394">
        <v>48</v>
      </c>
      <c r="I7394">
        <v>31</v>
      </c>
      <c r="J7394">
        <v>1488</v>
      </c>
      <c r="K7394">
        <v>774</v>
      </c>
      <c r="L7394">
        <v>0.52</v>
      </c>
      <c r="M7394" t="s">
        <v>82</v>
      </c>
    </row>
    <row r="7395" spans="1:13" x14ac:dyDescent="0.25">
      <c r="A7395" t="s">
        <v>33</v>
      </c>
      <c r="B7395">
        <v>1185732</v>
      </c>
      <c r="C7395" s="1">
        <v>44477</v>
      </c>
      <c r="D7395" t="s">
        <v>14</v>
      </c>
      <c r="E7395" t="s">
        <v>122</v>
      </c>
      <c r="F7395" t="s">
        <v>123</v>
      </c>
      <c r="G7395" t="s">
        <v>21</v>
      </c>
      <c r="H7395">
        <v>58</v>
      </c>
      <c r="I7395">
        <v>38</v>
      </c>
      <c r="J7395">
        <v>2204</v>
      </c>
      <c r="K7395">
        <v>904</v>
      </c>
      <c r="L7395">
        <v>0.41</v>
      </c>
      <c r="M7395" t="s">
        <v>82</v>
      </c>
    </row>
    <row r="7396" spans="1:13" x14ac:dyDescent="0.25">
      <c r="A7396" t="s">
        <v>25</v>
      </c>
      <c r="B7396">
        <v>1185732</v>
      </c>
      <c r="C7396" s="1">
        <v>44477</v>
      </c>
      <c r="D7396" t="s">
        <v>14</v>
      </c>
      <c r="E7396" t="s">
        <v>122</v>
      </c>
      <c r="F7396" t="s">
        <v>123</v>
      </c>
      <c r="G7396" t="s">
        <v>22</v>
      </c>
      <c r="H7396">
        <v>62</v>
      </c>
      <c r="I7396">
        <v>68</v>
      </c>
      <c r="J7396">
        <v>4216</v>
      </c>
      <c r="K7396">
        <v>2234</v>
      </c>
      <c r="L7396">
        <v>0.53</v>
      </c>
      <c r="M7396" t="s">
        <v>82</v>
      </c>
    </row>
    <row r="7397" spans="1:13" x14ac:dyDescent="0.25">
      <c r="A7397" t="s">
        <v>25</v>
      </c>
      <c r="B7397">
        <v>1185732</v>
      </c>
      <c r="C7397" s="1">
        <v>44507</v>
      </c>
      <c r="D7397" t="s">
        <v>14</v>
      </c>
      <c r="E7397" t="s">
        <v>122</v>
      </c>
      <c r="F7397" t="s">
        <v>123</v>
      </c>
      <c r="G7397" t="s">
        <v>16</v>
      </c>
      <c r="H7397">
        <v>59</v>
      </c>
      <c r="I7397">
        <v>108</v>
      </c>
      <c r="J7397">
        <v>6372</v>
      </c>
      <c r="K7397">
        <v>3059</v>
      </c>
      <c r="L7397">
        <v>0.48</v>
      </c>
      <c r="M7397" t="s">
        <v>82</v>
      </c>
    </row>
    <row r="7398" spans="1:13" x14ac:dyDescent="0.25">
      <c r="A7398" t="s">
        <v>25</v>
      </c>
      <c r="B7398">
        <v>1185732</v>
      </c>
      <c r="C7398" s="1">
        <v>44507</v>
      </c>
      <c r="D7398" t="s">
        <v>14</v>
      </c>
      <c r="E7398" t="s">
        <v>122</v>
      </c>
      <c r="F7398" t="s">
        <v>123</v>
      </c>
      <c r="G7398" t="s">
        <v>18</v>
      </c>
      <c r="H7398">
        <v>46</v>
      </c>
      <c r="I7398">
        <v>80</v>
      </c>
      <c r="J7398">
        <v>3680</v>
      </c>
      <c r="K7398">
        <v>1803</v>
      </c>
      <c r="L7398">
        <v>0.49</v>
      </c>
      <c r="M7398" t="s">
        <v>82</v>
      </c>
    </row>
    <row r="7399" spans="1:13" x14ac:dyDescent="0.25">
      <c r="A7399" t="s">
        <v>25</v>
      </c>
      <c r="B7399">
        <v>1185732</v>
      </c>
      <c r="C7399" s="1">
        <v>44507</v>
      </c>
      <c r="D7399" t="s">
        <v>14</v>
      </c>
      <c r="E7399" t="s">
        <v>122</v>
      </c>
      <c r="F7399" t="s">
        <v>123</v>
      </c>
      <c r="G7399" t="s">
        <v>19</v>
      </c>
      <c r="H7399">
        <v>48</v>
      </c>
      <c r="I7399">
        <v>68</v>
      </c>
      <c r="J7399">
        <v>3264</v>
      </c>
      <c r="K7399">
        <v>1665</v>
      </c>
      <c r="L7399">
        <v>0.51</v>
      </c>
      <c r="M7399" t="s">
        <v>82</v>
      </c>
    </row>
    <row r="7400" spans="1:13" x14ac:dyDescent="0.25">
      <c r="A7400" t="s">
        <v>25</v>
      </c>
      <c r="B7400">
        <v>1185732</v>
      </c>
      <c r="C7400" s="1">
        <v>44507</v>
      </c>
      <c r="D7400" t="s">
        <v>14</v>
      </c>
      <c r="E7400" t="s">
        <v>122</v>
      </c>
      <c r="F7400" t="s">
        <v>123</v>
      </c>
      <c r="G7400" t="s">
        <v>20</v>
      </c>
      <c r="H7400">
        <v>49</v>
      </c>
      <c r="I7400">
        <v>65</v>
      </c>
      <c r="J7400">
        <v>3185</v>
      </c>
      <c r="K7400">
        <v>1752</v>
      </c>
      <c r="L7400">
        <v>0.55000000000000004</v>
      </c>
      <c r="M7400" t="s">
        <v>82</v>
      </c>
    </row>
    <row r="7401" spans="1:13" x14ac:dyDescent="0.25">
      <c r="A7401" t="s">
        <v>25</v>
      </c>
      <c r="B7401">
        <v>1185732</v>
      </c>
      <c r="C7401" s="1">
        <v>44507</v>
      </c>
      <c r="D7401" t="s">
        <v>14</v>
      </c>
      <c r="E7401" t="s">
        <v>122</v>
      </c>
      <c r="F7401" t="s">
        <v>123</v>
      </c>
      <c r="G7401" t="s">
        <v>21</v>
      </c>
      <c r="H7401">
        <v>55</v>
      </c>
      <c r="I7401">
        <v>59</v>
      </c>
      <c r="J7401">
        <v>3245</v>
      </c>
      <c r="K7401">
        <v>1428</v>
      </c>
      <c r="L7401">
        <v>0.44</v>
      </c>
      <c r="M7401" t="s">
        <v>82</v>
      </c>
    </row>
    <row r="7402" spans="1:13" x14ac:dyDescent="0.25">
      <c r="A7402" t="s">
        <v>25</v>
      </c>
      <c r="B7402">
        <v>1185732</v>
      </c>
      <c r="C7402" s="1">
        <v>44507</v>
      </c>
      <c r="D7402" t="s">
        <v>14</v>
      </c>
      <c r="E7402" t="s">
        <v>122</v>
      </c>
      <c r="F7402" t="s">
        <v>123</v>
      </c>
      <c r="G7402" t="s">
        <v>22</v>
      </c>
      <c r="H7402">
        <v>59</v>
      </c>
      <c r="I7402">
        <v>91</v>
      </c>
      <c r="J7402">
        <v>5369</v>
      </c>
      <c r="K7402">
        <v>2846</v>
      </c>
      <c r="L7402">
        <v>0.53</v>
      </c>
      <c r="M7402" t="s">
        <v>82</v>
      </c>
    </row>
    <row r="7403" spans="1:13" x14ac:dyDescent="0.25">
      <c r="A7403" t="s">
        <v>25</v>
      </c>
      <c r="B7403">
        <v>1185732</v>
      </c>
      <c r="C7403" s="1">
        <v>44536</v>
      </c>
      <c r="D7403" t="s">
        <v>14</v>
      </c>
      <c r="E7403" t="s">
        <v>122</v>
      </c>
      <c r="F7403" t="s">
        <v>123</v>
      </c>
      <c r="G7403" t="s">
        <v>16</v>
      </c>
      <c r="H7403">
        <v>55</v>
      </c>
      <c r="I7403">
        <v>149</v>
      </c>
      <c r="J7403">
        <v>8195</v>
      </c>
      <c r="K7403">
        <v>3934</v>
      </c>
      <c r="L7403">
        <v>0.48</v>
      </c>
      <c r="M7403" t="s">
        <v>82</v>
      </c>
    </row>
    <row r="7404" spans="1:13" x14ac:dyDescent="0.25">
      <c r="A7404" t="s">
        <v>25</v>
      </c>
      <c r="B7404">
        <v>1185732</v>
      </c>
      <c r="C7404" s="1">
        <v>44536</v>
      </c>
      <c r="D7404" t="s">
        <v>14</v>
      </c>
      <c r="E7404" t="s">
        <v>122</v>
      </c>
      <c r="F7404" t="s">
        <v>123</v>
      </c>
      <c r="G7404" t="s">
        <v>18</v>
      </c>
      <c r="H7404">
        <v>49</v>
      </c>
      <c r="I7404">
        <v>105</v>
      </c>
      <c r="J7404">
        <v>5145</v>
      </c>
      <c r="K7404">
        <v>2470</v>
      </c>
      <c r="L7404">
        <v>0.48</v>
      </c>
      <c r="M7404" t="s">
        <v>82</v>
      </c>
    </row>
    <row r="7405" spans="1:13" x14ac:dyDescent="0.25">
      <c r="A7405" t="s">
        <v>25</v>
      </c>
      <c r="B7405">
        <v>1185732</v>
      </c>
      <c r="C7405" s="1">
        <v>44536</v>
      </c>
      <c r="D7405" t="s">
        <v>14</v>
      </c>
      <c r="E7405" t="s">
        <v>122</v>
      </c>
      <c r="F7405" t="s">
        <v>123</v>
      </c>
      <c r="G7405" t="s">
        <v>19</v>
      </c>
      <c r="H7405">
        <v>49</v>
      </c>
      <c r="I7405">
        <v>91</v>
      </c>
      <c r="J7405">
        <v>4459</v>
      </c>
      <c r="K7405">
        <v>2230</v>
      </c>
      <c r="L7405">
        <v>0.5</v>
      </c>
      <c r="M7405" t="s">
        <v>82</v>
      </c>
    </row>
    <row r="7406" spans="1:13" x14ac:dyDescent="0.25">
      <c r="A7406" t="s">
        <v>25</v>
      </c>
      <c r="B7406">
        <v>1185732</v>
      </c>
      <c r="C7406" s="1">
        <v>44536</v>
      </c>
      <c r="D7406" t="s">
        <v>14</v>
      </c>
      <c r="E7406" t="s">
        <v>122</v>
      </c>
      <c r="F7406" t="s">
        <v>123</v>
      </c>
      <c r="G7406" t="s">
        <v>20</v>
      </c>
      <c r="H7406">
        <v>47</v>
      </c>
      <c r="I7406">
        <v>83</v>
      </c>
      <c r="J7406">
        <v>3901</v>
      </c>
      <c r="K7406">
        <v>1990</v>
      </c>
      <c r="L7406">
        <v>0.51</v>
      </c>
      <c r="M7406" t="s">
        <v>82</v>
      </c>
    </row>
    <row r="7407" spans="1:13" x14ac:dyDescent="0.25">
      <c r="A7407" t="s">
        <v>25</v>
      </c>
      <c r="B7407">
        <v>1185732</v>
      </c>
      <c r="C7407" s="1">
        <v>44536</v>
      </c>
      <c r="D7407" t="s">
        <v>14</v>
      </c>
      <c r="E7407" t="s">
        <v>122</v>
      </c>
      <c r="F7407" t="s">
        <v>123</v>
      </c>
      <c r="G7407" t="s">
        <v>21</v>
      </c>
      <c r="H7407">
        <v>55</v>
      </c>
      <c r="I7407">
        <v>83</v>
      </c>
      <c r="J7407">
        <v>4565</v>
      </c>
      <c r="K7407">
        <v>2054</v>
      </c>
      <c r="L7407">
        <v>0.45</v>
      </c>
      <c r="M7407" t="s">
        <v>82</v>
      </c>
    </row>
    <row r="7408" spans="1:13" x14ac:dyDescent="0.25">
      <c r="A7408" t="s">
        <v>25</v>
      </c>
      <c r="B7408">
        <v>1185732</v>
      </c>
      <c r="C7408" s="1">
        <v>44536</v>
      </c>
      <c r="D7408" t="s">
        <v>14</v>
      </c>
      <c r="E7408" t="s">
        <v>122</v>
      </c>
      <c r="F7408" t="s">
        <v>123</v>
      </c>
      <c r="G7408" t="s">
        <v>22</v>
      </c>
      <c r="H7408">
        <v>59</v>
      </c>
      <c r="I7408">
        <v>101</v>
      </c>
      <c r="J7408">
        <v>5959</v>
      </c>
      <c r="K7408">
        <v>3218</v>
      </c>
      <c r="L7408">
        <v>0.54</v>
      </c>
      <c r="M7408" t="s">
        <v>82</v>
      </c>
    </row>
    <row r="7409" spans="1:13" x14ac:dyDescent="0.25">
      <c r="A7409" t="s">
        <v>25</v>
      </c>
      <c r="B7409">
        <v>1185732</v>
      </c>
      <c r="C7409" s="1">
        <v>44203</v>
      </c>
      <c r="D7409" t="s">
        <v>14</v>
      </c>
      <c r="E7409" t="s">
        <v>122</v>
      </c>
      <c r="F7409" t="s">
        <v>123</v>
      </c>
      <c r="G7409" t="s">
        <v>16</v>
      </c>
      <c r="H7409">
        <v>38</v>
      </c>
      <c r="I7409">
        <v>125</v>
      </c>
      <c r="J7409">
        <v>4750</v>
      </c>
      <c r="K7409">
        <v>2423</v>
      </c>
      <c r="L7409">
        <v>0.51</v>
      </c>
      <c r="M7409" t="s">
        <v>82</v>
      </c>
    </row>
    <row r="7410" spans="1:13" x14ac:dyDescent="0.25">
      <c r="A7410" t="s">
        <v>25</v>
      </c>
      <c r="B7410">
        <v>1185732</v>
      </c>
      <c r="C7410" s="1">
        <v>44203</v>
      </c>
      <c r="D7410" t="s">
        <v>14</v>
      </c>
      <c r="E7410" t="s">
        <v>122</v>
      </c>
      <c r="F7410" t="s">
        <v>123</v>
      </c>
      <c r="G7410" t="s">
        <v>18</v>
      </c>
      <c r="H7410">
        <v>37</v>
      </c>
      <c r="I7410">
        <v>87</v>
      </c>
      <c r="J7410">
        <v>3219</v>
      </c>
      <c r="K7410">
        <v>1674</v>
      </c>
      <c r="L7410">
        <v>0.52</v>
      </c>
      <c r="M7410" t="s">
        <v>82</v>
      </c>
    </row>
    <row r="7411" spans="1:13" x14ac:dyDescent="0.25">
      <c r="A7411" t="s">
        <v>25</v>
      </c>
      <c r="B7411">
        <v>1185732</v>
      </c>
      <c r="C7411" s="1">
        <v>44203</v>
      </c>
      <c r="D7411" t="s">
        <v>14</v>
      </c>
      <c r="E7411" t="s">
        <v>122</v>
      </c>
      <c r="F7411" t="s">
        <v>123</v>
      </c>
      <c r="G7411" t="s">
        <v>19</v>
      </c>
      <c r="H7411">
        <v>28</v>
      </c>
      <c r="I7411">
        <v>90</v>
      </c>
      <c r="J7411">
        <v>2520</v>
      </c>
      <c r="K7411">
        <v>1008</v>
      </c>
      <c r="L7411">
        <v>0.4</v>
      </c>
      <c r="M7411" t="s">
        <v>82</v>
      </c>
    </row>
    <row r="7412" spans="1:13" x14ac:dyDescent="0.25">
      <c r="A7412" t="s">
        <v>25</v>
      </c>
      <c r="B7412">
        <v>1185732</v>
      </c>
      <c r="C7412" s="1">
        <v>44203</v>
      </c>
      <c r="D7412" t="s">
        <v>14</v>
      </c>
      <c r="E7412" t="s">
        <v>122</v>
      </c>
      <c r="F7412" t="s">
        <v>123</v>
      </c>
      <c r="G7412" t="s">
        <v>20</v>
      </c>
      <c r="H7412">
        <v>33</v>
      </c>
      <c r="I7412">
        <v>42</v>
      </c>
      <c r="J7412">
        <v>1386</v>
      </c>
      <c r="K7412">
        <v>610</v>
      </c>
      <c r="L7412">
        <v>0.44</v>
      </c>
      <c r="M7412" t="s">
        <v>82</v>
      </c>
    </row>
    <row r="7413" spans="1:13" x14ac:dyDescent="0.25">
      <c r="A7413" t="s">
        <v>25</v>
      </c>
      <c r="B7413">
        <v>1185732</v>
      </c>
      <c r="C7413" s="1">
        <v>44203</v>
      </c>
      <c r="D7413" t="s">
        <v>14</v>
      </c>
      <c r="E7413" t="s">
        <v>122</v>
      </c>
      <c r="F7413" t="s">
        <v>123</v>
      </c>
      <c r="G7413" t="s">
        <v>21</v>
      </c>
      <c r="H7413">
        <v>49</v>
      </c>
      <c r="I7413">
        <v>60</v>
      </c>
      <c r="J7413">
        <v>2940</v>
      </c>
      <c r="K7413">
        <v>1205</v>
      </c>
      <c r="L7413">
        <v>0.41</v>
      </c>
      <c r="M7413" t="s">
        <v>82</v>
      </c>
    </row>
    <row r="7414" spans="1:13" x14ac:dyDescent="0.25">
      <c r="A7414" t="s">
        <v>25</v>
      </c>
      <c r="B7414">
        <v>1185732</v>
      </c>
      <c r="C7414" s="1">
        <v>44203</v>
      </c>
      <c r="D7414" t="s">
        <v>14</v>
      </c>
      <c r="E7414" t="s">
        <v>122</v>
      </c>
      <c r="F7414" t="s">
        <v>123</v>
      </c>
      <c r="G7414" t="s">
        <v>22</v>
      </c>
      <c r="H7414">
        <v>37</v>
      </c>
      <c r="I7414">
        <v>81</v>
      </c>
      <c r="J7414">
        <v>2997</v>
      </c>
      <c r="K7414">
        <v>1499</v>
      </c>
      <c r="L7414">
        <v>0.5</v>
      </c>
      <c r="M7414" t="s">
        <v>82</v>
      </c>
    </row>
    <row r="7415" spans="1:13" x14ac:dyDescent="0.25">
      <c r="A7415" t="s">
        <v>25</v>
      </c>
      <c r="B7415">
        <v>1185732</v>
      </c>
      <c r="C7415" s="1">
        <v>44232</v>
      </c>
      <c r="D7415" t="s">
        <v>14</v>
      </c>
      <c r="E7415" t="s">
        <v>122</v>
      </c>
      <c r="F7415" t="s">
        <v>123</v>
      </c>
      <c r="G7415" t="s">
        <v>16</v>
      </c>
      <c r="H7415">
        <v>39</v>
      </c>
      <c r="I7415">
        <v>149</v>
      </c>
      <c r="J7415">
        <v>5811</v>
      </c>
      <c r="K7415">
        <v>2906</v>
      </c>
      <c r="L7415">
        <v>0.5</v>
      </c>
      <c r="M7415" t="s">
        <v>82</v>
      </c>
    </row>
    <row r="7416" spans="1:13" x14ac:dyDescent="0.25">
      <c r="A7416" t="s">
        <v>25</v>
      </c>
      <c r="B7416">
        <v>1185732</v>
      </c>
      <c r="C7416" s="1">
        <v>44232</v>
      </c>
      <c r="D7416" t="s">
        <v>14</v>
      </c>
      <c r="E7416" t="s">
        <v>122</v>
      </c>
      <c r="F7416" t="s">
        <v>123</v>
      </c>
      <c r="G7416" t="s">
        <v>18</v>
      </c>
      <c r="H7416">
        <v>37</v>
      </c>
      <c r="I7416">
        <v>54</v>
      </c>
      <c r="J7416">
        <v>1998</v>
      </c>
      <c r="K7416">
        <v>999</v>
      </c>
      <c r="L7416">
        <v>0.5</v>
      </c>
      <c r="M7416" t="s">
        <v>82</v>
      </c>
    </row>
    <row r="7417" spans="1:13" x14ac:dyDescent="0.25">
      <c r="A7417" t="s">
        <v>25</v>
      </c>
      <c r="B7417">
        <v>1185732</v>
      </c>
      <c r="C7417" s="1">
        <v>44232</v>
      </c>
      <c r="D7417" t="s">
        <v>14</v>
      </c>
      <c r="E7417" t="s">
        <v>122</v>
      </c>
      <c r="F7417" t="s">
        <v>123</v>
      </c>
      <c r="G7417" t="s">
        <v>19</v>
      </c>
      <c r="H7417">
        <v>29</v>
      </c>
      <c r="I7417">
        <v>65</v>
      </c>
      <c r="J7417">
        <v>1885</v>
      </c>
      <c r="K7417">
        <v>848</v>
      </c>
      <c r="L7417">
        <v>0.45</v>
      </c>
      <c r="M7417" t="s">
        <v>82</v>
      </c>
    </row>
    <row r="7418" spans="1:13" x14ac:dyDescent="0.25">
      <c r="A7418" t="s">
        <v>25</v>
      </c>
      <c r="B7418">
        <v>1185732</v>
      </c>
      <c r="C7418" s="1">
        <v>44232</v>
      </c>
      <c r="D7418" t="s">
        <v>14</v>
      </c>
      <c r="E7418" t="s">
        <v>124</v>
      </c>
      <c r="F7418" t="s">
        <v>125</v>
      </c>
      <c r="G7418" t="s">
        <v>20</v>
      </c>
      <c r="H7418">
        <v>32</v>
      </c>
      <c r="I7418">
        <v>34</v>
      </c>
      <c r="J7418">
        <v>1088</v>
      </c>
      <c r="K7418">
        <v>479</v>
      </c>
      <c r="L7418">
        <v>0.44</v>
      </c>
      <c r="M7418" t="s">
        <v>82</v>
      </c>
    </row>
    <row r="7419" spans="1:13" x14ac:dyDescent="0.25">
      <c r="A7419" t="s">
        <v>25</v>
      </c>
      <c r="B7419">
        <v>1185732</v>
      </c>
      <c r="C7419" s="1">
        <v>44232</v>
      </c>
      <c r="D7419" t="s">
        <v>14</v>
      </c>
      <c r="E7419" t="s">
        <v>124</v>
      </c>
      <c r="F7419" t="s">
        <v>125</v>
      </c>
      <c r="G7419" t="s">
        <v>21</v>
      </c>
      <c r="H7419">
        <v>49</v>
      </c>
      <c r="I7419">
        <v>60</v>
      </c>
      <c r="J7419">
        <v>2940</v>
      </c>
      <c r="K7419">
        <v>1294</v>
      </c>
      <c r="L7419">
        <v>0.44</v>
      </c>
      <c r="M7419" t="s">
        <v>82</v>
      </c>
    </row>
    <row r="7420" spans="1:13" x14ac:dyDescent="0.25">
      <c r="A7420" t="s">
        <v>25</v>
      </c>
      <c r="B7420">
        <v>1185732</v>
      </c>
      <c r="C7420" s="1">
        <v>44232</v>
      </c>
      <c r="D7420" t="s">
        <v>14</v>
      </c>
      <c r="E7420" t="s">
        <v>124</v>
      </c>
      <c r="F7420" t="s">
        <v>125</v>
      </c>
      <c r="G7420" t="s">
        <v>22</v>
      </c>
      <c r="H7420">
        <v>39</v>
      </c>
      <c r="I7420">
        <v>84</v>
      </c>
      <c r="J7420">
        <v>3276</v>
      </c>
      <c r="K7420">
        <v>1474</v>
      </c>
      <c r="L7420">
        <v>0.45</v>
      </c>
      <c r="M7420" t="s">
        <v>82</v>
      </c>
    </row>
    <row r="7421" spans="1:13" x14ac:dyDescent="0.25">
      <c r="A7421" t="s">
        <v>25</v>
      </c>
      <c r="B7421">
        <v>1185732</v>
      </c>
      <c r="C7421" s="1">
        <v>44258</v>
      </c>
      <c r="D7421" t="s">
        <v>14</v>
      </c>
      <c r="E7421" t="s">
        <v>124</v>
      </c>
      <c r="F7421" t="s">
        <v>125</v>
      </c>
      <c r="G7421" t="s">
        <v>16</v>
      </c>
      <c r="H7421">
        <v>39</v>
      </c>
      <c r="I7421">
        <v>130</v>
      </c>
      <c r="J7421">
        <v>5070</v>
      </c>
      <c r="K7421">
        <v>2535</v>
      </c>
      <c r="L7421">
        <v>0.5</v>
      </c>
      <c r="M7421" t="s">
        <v>82</v>
      </c>
    </row>
    <row r="7422" spans="1:13" x14ac:dyDescent="0.25">
      <c r="A7422" t="s">
        <v>25</v>
      </c>
      <c r="B7422">
        <v>1185732</v>
      </c>
      <c r="C7422" s="1">
        <v>44258</v>
      </c>
      <c r="D7422" t="s">
        <v>14</v>
      </c>
      <c r="E7422" t="s">
        <v>124</v>
      </c>
      <c r="F7422" t="s">
        <v>125</v>
      </c>
      <c r="G7422" t="s">
        <v>18</v>
      </c>
      <c r="H7422">
        <v>38</v>
      </c>
      <c r="I7422">
        <v>56</v>
      </c>
      <c r="J7422">
        <v>2128</v>
      </c>
      <c r="K7422">
        <v>1149</v>
      </c>
      <c r="L7422">
        <v>0.54</v>
      </c>
      <c r="M7422" t="s">
        <v>82</v>
      </c>
    </row>
    <row r="7423" spans="1:13" x14ac:dyDescent="0.25">
      <c r="A7423" t="s">
        <v>25</v>
      </c>
      <c r="B7423">
        <v>1185732</v>
      </c>
      <c r="C7423" s="1">
        <v>44258</v>
      </c>
      <c r="D7423" t="s">
        <v>14</v>
      </c>
      <c r="E7423" t="s">
        <v>124</v>
      </c>
      <c r="F7423" t="s">
        <v>125</v>
      </c>
      <c r="G7423" t="s">
        <v>19</v>
      </c>
      <c r="H7423">
        <v>29</v>
      </c>
      <c r="I7423">
        <v>68</v>
      </c>
      <c r="J7423">
        <v>1972</v>
      </c>
      <c r="K7423">
        <v>887</v>
      </c>
      <c r="L7423">
        <v>0.45</v>
      </c>
      <c r="M7423" t="s">
        <v>82</v>
      </c>
    </row>
    <row r="7424" spans="1:13" x14ac:dyDescent="0.25">
      <c r="A7424" t="s">
        <v>25</v>
      </c>
      <c r="B7424">
        <v>1185732</v>
      </c>
      <c r="C7424" s="1">
        <v>44258</v>
      </c>
      <c r="D7424" t="s">
        <v>14</v>
      </c>
      <c r="E7424" t="s">
        <v>124</v>
      </c>
      <c r="F7424" t="s">
        <v>125</v>
      </c>
      <c r="G7424" t="s">
        <v>20</v>
      </c>
      <c r="H7424">
        <v>32</v>
      </c>
      <c r="I7424">
        <v>30</v>
      </c>
      <c r="J7424">
        <v>960</v>
      </c>
      <c r="K7424">
        <v>403</v>
      </c>
      <c r="L7424">
        <v>0.42</v>
      </c>
      <c r="M7424" t="s">
        <v>82</v>
      </c>
    </row>
    <row r="7425" spans="1:13" x14ac:dyDescent="0.25">
      <c r="A7425" t="s">
        <v>25</v>
      </c>
      <c r="B7425">
        <v>1185732</v>
      </c>
      <c r="C7425" s="1">
        <v>44258</v>
      </c>
      <c r="D7425" t="s">
        <v>14</v>
      </c>
      <c r="E7425" t="s">
        <v>124</v>
      </c>
      <c r="F7425" t="s">
        <v>125</v>
      </c>
      <c r="G7425" t="s">
        <v>21</v>
      </c>
      <c r="H7425">
        <v>48</v>
      </c>
      <c r="I7425">
        <v>39</v>
      </c>
      <c r="J7425">
        <v>1872</v>
      </c>
      <c r="K7425">
        <v>749</v>
      </c>
      <c r="L7425">
        <v>0.4</v>
      </c>
      <c r="M7425" t="s">
        <v>82</v>
      </c>
    </row>
    <row r="7426" spans="1:13" x14ac:dyDescent="0.25">
      <c r="A7426" t="s">
        <v>25</v>
      </c>
      <c r="B7426">
        <v>1185732</v>
      </c>
      <c r="C7426" s="1">
        <v>44258</v>
      </c>
      <c r="D7426" t="s">
        <v>14</v>
      </c>
      <c r="E7426" t="s">
        <v>124</v>
      </c>
      <c r="F7426" t="s">
        <v>125</v>
      </c>
      <c r="G7426" t="s">
        <v>22</v>
      </c>
      <c r="H7426">
        <v>38</v>
      </c>
      <c r="I7426">
        <v>73</v>
      </c>
      <c r="J7426">
        <v>2774</v>
      </c>
      <c r="K7426">
        <v>1359</v>
      </c>
      <c r="L7426">
        <v>0.49</v>
      </c>
      <c r="M7426" t="s">
        <v>82</v>
      </c>
    </row>
    <row r="7427" spans="1:13" x14ac:dyDescent="0.25">
      <c r="A7427" t="s">
        <v>25</v>
      </c>
      <c r="B7427">
        <v>1185732</v>
      </c>
      <c r="C7427" s="1">
        <v>44290</v>
      </c>
      <c r="D7427" t="s">
        <v>14</v>
      </c>
      <c r="E7427" t="s">
        <v>124</v>
      </c>
      <c r="F7427" t="s">
        <v>125</v>
      </c>
      <c r="G7427" t="s">
        <v>16</v>
      </c>
      <c r="H7427">
        <v>36</v>
      </c>
      <c r="I7427">
        <v>150</v>
      </c>
      <c r="J7427">
        <v>5400</v>
      </c>
      <c r="K7427">
        <v>2700</v>
      </c>
      <c r="L7427">
        <v>0.5</v>
      </c>
      <c r="M7427" t="s">
        <v>82</v>
      </c>
    </row>
    <row r="7428" spans="1:13" x14ac:dyDescent="0.25">
      <c r="A7428" t="s">
        <v>25</v>
      </c>
      <c r="B7428">
        <v>1185732</v>
      </c>
      <c r="C7428" s="1">
        <v>44290</v>
      </c>
      <c r="D7428" t="s">
        <v>14</v>
      </c>
      <c r="E7428" t="s">
        <v>124</v>
      </c>
      <c r="F7428" t="s">
        <v>125</v>
      </c>
      <c r="G7428" t="s">
        <v>18</v>
      </c>
      <c r="H7428">
        <v>38</v>
      </c>
      <c r="I7428">
        <v>58</v>
      </c>
      <c r="J7428">
        <v>2204</v>
      </c>
      <c r="K7428">
        <v>1212</v>
      </c>
      <c r="L7428">
        <v>0.55000000000000004</v>
      </c>
      <c r="M7428" t="s">
        <v>82</v>
      </c>
    </row>
    <row r="7429" spans="1:13" x14ac:dyDescent="0.25">
      <c r="A7429" t="s">
        <v>25</v>
      </c>
      <c r="B7429">
        <v>1185732</v>
      </c>
      <c r="C7429" s="1">
        <v>44290</v>
      </c>
      <c r="D7429" t="s">
        <v>14</v>
      </c>
      <c r="E7429" t="s">
        <v>124</v>
      </c>
      <c r="F7429" t="s">
        <v>125</v>
      </c>
      <c r="G7429" t="s">
        <v>19</v>
      </c>
      <c r="H7429">
        <v>29</v>
      </c>
      <c r="I7429">
        <v>56</v>
      </c>
      <c r="J7429">
        <v>1624</v>
      </c>
      <c r="K7429">
        <v>698</v>
      </c>
      <c r="L7429">
        <v>0.43</v>
      </c>
      <c r="M7429" t="s">
        <v>82</v>
      </c>
    </row>
    <row r="7430" spans="1:13" x14ac:dyDescent="0.25">
      <c r="A7430" t="s">
        <v>25</v>
      </c>
      <c r="B7430">
        <v>1185732</v>
      </c>
      <c r="C7430" s="1">
        <v>44290</v>
      </c>
      <c r="D7430" t="s">
        <v>14</v>
      </c>
      <c r="E7430" t="s">
        <v>124</v>
      </c>
      <c r="F7430" t="s">
        <v>125</v>
      </c>
      <c r="G7430" t="s">
        <v>20</v>
      </c>
      <c r="H7430">
        <v>32</v>
      </c>
      <c r="I7430">
        <v>38</v>
      </c>
      <c r="J7430">
        <v>1216</v>
      </c>
      <c r="K7430">
        <v>547</v>
      </c>
      <c r="L7430">
        <v>0.45</v>
      </c>
      <c r="M7430" t="s">
        <v>82</v>
      </c>
    </row>
    <row r="7431" spans="1:13" x14ac:dyDescent="0.25">
      <c r="A7431" t="s">
        <v>25</v>
      </c>
      <c r="B7431">
        <v>1185732</v>
      </c>
      <c r="C7431" s="1">
        <v>44290</v>
      </c>
      <c r="D7431" t="s">
        <v>14</v>
      </c>
      <c r="E7431" t="s">
        <v>124</v>
      </c>
      <c r="F7431" t="s">
        <v>125</v>
      </c>
      <c r="G7431" t="s">
        <v>21</v>
      </c>
      <c r="H7431">
        <v>46</v>
      </c>
      <c r="I7431">
        <v>35</v>
      </c>
      <c r="J7431">
        <v>1610</v>
      </c>
      <c r="K7431">
        <v>725</v>
      </c>
      <c r="L7431">
        <v>0.45</v>
      </c>
      <c r="M7431" t="s">
        <v>82</v>
      </c>
    </row>
    <row r="7432" spans="1:13" x14ac:dyDescent="0.25">
      <c r="A7432" t="s">
        <v>25</v>
      </c>
      <c r="B7432">
        <v>1185732</v>
      </c>
      <c r="C7432" s="1">
        <v>44290</v>
      </c>
      <c r="D7432" t="s">
        <v>14</v>
      </c>
      <c r="E7432" t="s">
        <v>124</v>
      </c>
      <c r="F7432" t="s">
        <v>125</v>
      </c>
      <c r="G7432" t="s">
        <v>22</v>
      </c>
      <c r="H7432">
        <v>36</v>
      </c>
      <c r="I7432">
        <v>69</v>
      </c>
      <c r="J7432">
        <v>2484</v>
      </c>
      <c r="K7432">
        <v>1242</v>
      </c>
      <c r="L7432">
        <v>0.5</v>
      </c>
      <c r="M7432" t="s">
        <v>82</v>
      </c>
    </row>
    <row r="7433" spans="1:13" x14ac:dyDescent="0.25">
      <c r="A7433" t="s">
        <v>25</v>
      </c>
      <c r="B7433">
        <v>1185732</v>
      </c>
      <c r="C7433" s="1">
        <v>44319</v>
      </c>
      <c r="D7433" t="s">
        <v>14</v>
      </c>
      <c r="E7433" t="s">
        <v>124</v>
      </c>
      <c r="F7433" t="s">
        <v>125</v>
      </c>
      <c r="G7433" t="s">
        <v>16</v>
      </c>
      <c r="H7433">
        <v>54</v>
      </c>
      <c r="I7433">
        <v>142</v>
      </c>
      <c r="J7433">
        <v>7668</v>
      </c>
      <c r="K7433">
        <v>3911</v>
      </c>
      <c r="L7433">
        <v>0.51</v>
      </c>
      <c r="M7433" t="s">
        <v>82</v>
      </c>
    </row>
    <row r="7434" spans="1:13" x14ac:dyDescent="0.25">
      <c r="A7434" t="s">
        <v>25</v>
      </c>
      <c r="B7434">
        <v>1185732</v>
      </c>
      <c r="C7434" s="1">
        <v>44319</v>
      </c>
      <c r="D7434" t="s">
        <v>14</v>
      </c>
      <c r="E7434" t="s">
        <v>124</v>
      </c>
      <c r="F7434" t="s">
        <v>125</v>
      </c>
      <c r="G7434" t="s">
        <v>18</v>
      </c>
      <c r="H7434">
        <v>48</v>
      </c>
      <c r="I7434">
        <v>73</v>
      </c>
      <c r="J7434">
        <v>3504</v>
      </c>
      <c r="K7434">
        <v>1857</v>
      </c>
      <c r="L7434">
        <v>0.53</v>
      </c>
      <c r="M7434" t="s">
        <v>82</v>
      </c>
    </row>
    <row r="7435" spans="1:13" x14ac:dyDescent="0.25">
      <c r="A7435" t="s">
        <v>25</v>
      </c>
      <c r="B7435">
        <v>1185732</v>
      </c>
      <c r="C7435" s="1">
        <v>44319</v>
      </c>
      <c r="D7435" t="s">
        <v>14</v>
      </c>
      <c r="E7435" t="s">
        <v>124</v>
      </c>
      <c r="F7435" t="s">
        <v>125</v>
      </c>
      <c r="G7435" t="s">
        <v>19</v>
      </c>
      <c r="H7435">
        <v>43</v>
      </c>
      <c r="I7435">
        <v>74</v>
      </c>
      <c r="J7435">
        <v>3182</v>
      </c>
      <c r="K7435">
        <v>1273</v>
      </c>
      <c r="L7435">
        <v>0.4</v>
      </c>
      <c r="M7435" t="s">
        <v>82</v>
      </c>
    </row>
    <row r="7436" spans="1:13" x14ac:dyDescent="0.25">
      <c r="A7436" t="s">
        <v>25</v>
      </c>
      <c r="B7436">
        <v>1185732</v>
      </c>
      <c r="C7436" s="1">
        <v>44319</v>
      </c>
      <c r="D7436" t="s">
        <v>14</v>
      </c>
      <c r="E7436" t="s">
        <v>124</v>
      </c>
      <c r="F7436" t="s">
        <v>125</v>
      </c>
      <c r="G7436" t="s">
        <v>20</v>
      </c>
      <c r="H7436">
        <v>44</v>
      </c>
      <c r="I7436">
        <v>63</v>
      </c>
      <c r="J7436">
        <v>2772</v>
      </c>
      <c r="K7436">
        <v>1137</v>
      </c>
      <c r="L7436">
        <v>0.41</v>
      </c>
      <c r="M7436" t="s">
        <v>82</v>
      </c>
    </row>
    <row r="7437" spans="1:13" x14ac:dyDescent="0.25">
      <c r="A7437" t="s">
        <v>25</v>
      </c>
      <c r="B7437">
        <v>1185732</v>
      </c>
      <c r="C7437" s="1">
        <v>44319</v>
      </c>
      <c r="D7437" t="s">
        <v>14</v>
      </c>
      <c r="E7437" t="s">
        <v>124</v>
      </c>
      <c r="F7437" t="s">
        <v>125</v>
      </c>
      <c r="G7437" t="s">
        <v>21</v>
      </c>
      <c r="H7437">
        <v>50</v>
      </c>
      <c r="I7437">
        <v>70</v>
      </c>
      <c r="J7437">
        <v>3500</v>
      </c>
      <c r="K7437">
        <v>1540</v>
      </c>
      <c r="L7437">
        <v>0.44</v>
      </c>
      <c r="M7437" t="s">
        <v>82</v>
      </c>
    </row>
    <row r="7438" spans="1:13" x14ac:dyDescent="0.25">
      <c r="A7438" t="s">
        <v>25</v>
      </c>
      <c r="B7438">
        <v>1185732</v>
      </c>
      <c r="C7438" s="1">
        <v>44319</v>
      </c>
      <c r="D7438" t="s">
        <v>14</v>
      </c>
      <c r="E7438" t="s">
        <v>124</v>
      </c>
      <c r="F7438" t="s">
        <v>125</v>
      </c>
      <c r="G7438" t="s">
        <v>22</v>
      </c>
      <c r="H7438">
        <v>55</v>
      </c>
      <c r="I7438">
        <v>113</v>
      </c>
      <c r="J7438">
        <v>6215</v>
      </c>
      <c r="K7438">
        <v>3045</v>
      </c>
      <c r="L7438">
        <v>0.49</v>
      </c>
      <c r="M7438" t="s">
        <v>82</v>
      </c>
    </row>
    <row r="7439" spans="1:13" x14ac:dyDescent="0.25">
      <c r="A7439" t="s">
        <v>25</v>
      </c>
      <c r="B7439">
        <v>1185732</v>
      </c>
      <c r="C7439" s="1">
        <v>44352</v>
      </c>
      <c r="D7439" t="s">
        <v>14</v>
      </c>
      <c r="E7439" t="s">
        <v>124</v>
      </c>
      <c r="F7439" t="s">
        <v>125</v>
      </c>
      <c r="G7439" t="s">
        <v>16</v>
      </c>
      <c r="H7439">
        <v>50</v>
      </c>
      <c r="I7439">
        <v>175</v>
      </c>
      <c r="J7439">
        <v>8750</v>
      </c>
      <c r="K7439">
        <v>4813</v>
      </c>
      <c r="L7439">
        <v>0.55000000000000004</v>
      </c>
      <c r="M7439" t="s">
        <v>82</v>
      </c>
    </row>
    <row r="7440" spans="1:13" x14ac:dyDescent="0.25">
      <c r="A7440" t="s">
        <v>25</v>
      </c>
      <c r="B7440">
        <v>1185732</v>
      </c>
      <c r="C7440" s="1">
        <v>44352</v>
      </c>
      <c r="D7440" t="s">
        <v>14</v>
      </c>
      <c r="E7440" t="s">
        <v>124</v>
      </c>
      <c r="F7440" t="s">
        <v>125</v>
      </c>
      <c r="G7440" t="s">
        <v>18</v>
      </c>
      <c r="H7440">
        <v>48</v>
      </c>
      <c r="I7440">
        <v>94</v>
      </c>
      <c r="J7440">
        <v>4512</v>
      </c>
      <c r="K7440">
        <v>2256</v>
      </c>
      <c r="L7440">
        <v>0.5</v>
      </c>
      <c r="M7440" t="s">
        <v>82</v>
      </c>
    </row>
    <row r="7441" spans="1:13" x14ac:dyDescent="0.25">
      <c r="A7441" t="s">
        <v>25</v>
      </c>
      <c r="B7441">
        <v>1185732</v>
      </c>
      <c r="C7441" s="1">
        <v>44352</v>
      </c>
      <c r="D7441" t="s">
        <v>14</v>
      </c>
      <c r="E7441" t="s">
        <v>124</v>
      </c>
      <c r="F7441" t="s">
        <v>125</v>
      </c>
      <c r="G7441" t="s">
        <v>19</v>
      </c>
      <c r="H7441">
        <v>42</v>
      </c>
      <c r="I7441">
        <v>87</v>
      </c>
      <c r="J7441">
        <v>3654</v>
      </c>
      <c r="K7441">
        <v>1644</v>
      </c>
      <c r="L7441">
        <v>0.45</v>
      </c>
      <c r="M7441" t="s">
        <v>82</v>
      </c>
    </row>
    <row r="7442" spans="1:13" x14ac:dyDescent="0.25">
      <c r="A7442" t="s">
        <v>25</v>
      </c>
      <c r="B7442">
        <v>1185732</v>
      </c>
      <c r="C7442" s="1">
        <v>44352</v>
      </c>
      <c r="D7442" t="s">
        <v>14</v>
      </c>
      <c r="E7442" t="s">
        <v>124</v>
      </c>
      <c r="F7442" t="s">
        <v>125</v>
      </c>
      <c r="G7442" t="s">
        <v>20</v>
      </c>
      <c r="H7442">
        <v>42</v>
      </c>
      <c r="I7442">
        <v>80</v>
      </c>
      <c r="J7442">
        <v>3360</v>
      </c>
      <c r="K7442">
        <v>1411</v>
      </c>
      <c r="L7442">
        <v>0.42</v>
      </c>
      <c r="M7442" t="s">
        <v>82</v>
      </c>
    </row>
    <row r="7443" spans="1:13" x14ac:dyDescent="0.25">
      <c r="A7443" t="s">
        <v>25</v>
      </c>
      <c r="B7443">
        <v>1185732</v>
      </c>
      <c r="C7443" s="1">
        <v>44352</v>
      </c>
      <c r="D7443" t="s">
        <v>14</v>
      </c>
      <c r="E7443" t="s">
        <v>124</v>
      </c>
      <c r="F7443" t="s">
        <v>125</v>
      </c>
      <c r="G7443" t="s">
        <v>21</v>
      </c>
      <c r="H7443">
        <v>53</v>
      </c>
      <c r="I7443">
        <v>74</v>
      </c>
      <c r="J7443">
        <v>3922</v>
      </c>
      <c r="K7443">
        <v>1726</v>
      </c>
      <c r="L7443">
        <v>0.44</v>
      </c>
      <c r="M7443" t="s">
        <v>82</v>
      </c>
    </row>
    <row r="7444" spans="1:13" x14ac:dyDescent="0.25">
      <c r="A7444" t="s">
        <v>25</v>
      </c>
      <c r="B7444">
        <v>1185732</v>
      </c>
      <c r="C7444" s="1">
        <v>44352</v>
      </c>
      <c r="D7444" t="s">
        <v>14</v>
      </c>
      <c r="E7444" t="s">
        <v>124</v>
      </c>
      <c r="F7444" t="s">
        <v>125</v>
      </c>
      <c r="G7444" t="s">
        <v>22</v>
      </c>
      <c r="H7444">
        <v>56</v>
      </c>
      <c r="I7444">
        <v>123</v>
      </c>
      <c r="J7444">
        <v>6888</v>
      </c>
      <c r="K7444">
        <v>3375</v>
      </c>
      <c r="L7444">
        <v>0.49</v>
      </c>
      <c r="M7444" t="s">
        <v>82</v>
      </c>
    </row>
    <row r="7445" spans="1:13" x14ac:dyDescent="0.25">
      <c r="A7445" t="s">
        <v>25</v>
      </c>
      <c r="B7445">
        <v>1185732</v>
      </c>
      <c r="C7445" s="1">
        <v>44380</v>
      </c>
      <c r="D7445" t="s">
        <v>14</v>
      </c>
      <c r="E7445" t="s">
        <v>124</v>
      </c>
      <c r="F7445" t="s">
        <v>125</v>
      </c>
      <c r="G7445" t="s">
        <v>16</v>
      </c>
      <c r="H7445">
        <v>54</v>
      </c>
      <c r="I7445">
        <v>189</v>
      </c>
      <c r="J7445">
        <v>10206</v>
      </c>
      <c r="K7445">
        <v>5511</v>
      </c>
      <c r="L7445">
        <v>0.54</v>
      </c>
      <c r="M7445" t="s">
        <v>82</v>
      </c>
    </row>
    <row r="7446" spans="1:13" x14ac:dyDescent="0.25">
      <c r="A7446" t="s">
        <v>25</v>
      </c>
      <c r="B7446">
        <v>1185732</v>
      </c>
      <c r="C7446" s="1">
        <v>44380</v>
      </c>
      <c r="D7446" t="s">
        <v>14</v>
      </c>
      <c r="E7446" t="s">
        <v>124</v>
      </c>
      <c r="F7446" t="s">
        <v>125</v>
      </c>
      <c r="G7446" t="s">
        <v>18</v>
      </c>
      <c r="H7446">
        <v>48</v>
      </c>
      <c r="I7446">
        <v>112</v>
      </c>
      <c r="J7446">
        <v>5376</v>
      </c>
      <c r="K7446">
        <v>2849</v>
      </c>
      <c r="L7446">
        <v>0.53</v>
      </c>
      <c r="M7446" t="s">
        <v>82</v>
      </c>
    </row>
    <row r="7447" spans="1:13" x14ac:dyDescent="0.25">
      <c r="A7447" t="s">
        <v>25</v>
      </c>
      <c r="B7447">
        <v>1185732</v>
      </c>
      <c r="C7447" s="1">
        <v>44380</v>
      </c>
      <c r="D7447" t="s">
        <v>14</v>
      </c>
      <c r="E7447" t="s">
        <v>124</v>
      </c>
      <c r="F7447" t="s">
        <v>125</v>
      </c>
      <c r="G7447" t="s">
        <v>19</v>
      </c>
      <c r="H7447">
        <v>44</v>
      </c>
      <c r="I7447">
        <v>81</v>
      </c>
      <c r="J7447">
        <v>3564</v>
      </c>
      <c r="K7447">
        <v>1568</v>
      </c>
      <c r="L7447">
        <v>0.44</v>
      </c>
      <c r="M7447" t="s">
        <v>82</v>
      </c>
    </row>
    <row r="7448" spans="1:13" x14ac:dyDescent="0.25">
      <c r="A7448" t="s">
        <v>25</v>
      </c>
      <c r="B7448">
        <v>1185732</v>
      </c>
      <c r="C7448" s="1">
        <v>44380</v>
      </c>
      <c r="D7448" t="s">
        <v>14</v>
      </c>
      <c r="E7448" t="s">
        <v>124</v>
      </c>
      <c r="F7448" t="s">
        <v>125</v>
      </c>
      <c r="G7448" t="s">
        <v>20</v>
      </c>
      <c r="H7448">
        <v>42</v>
      </c>
      <c r="I7448">
        <v>80</v>
      </c>
      <c r="J7448">
        <v>3360</v>
      </c>
      <c r="K7448">
        <v>1478</v>
      </c>
      <c r="L7448">
        <v>0.44</v>
      </c>
      <c r="M7448" t="s">
        <v>82</v>
      </c>
    </row>
    <row r="7449" spans="1:13" x14ac:dyDescent="0.25">
      <c r="A7449" t="s">
        <v>25</v>
      </c>
      <c r="B7449">
        <v>1185732</v>
      </c>
      <c r="C7449" s="1">
        <v>44380</v>
      </c>
      <c r="D7449" t="s">
        <v>14</v>
      </c>
      <c r="E7449" t="s">
        <v>124</v>
      </c>
      <c r="F7449" t="s">
        <v>125</v>
      </c>
      <c r="G7449" t="s">
        <v>21</v>
      </c>
      <c r="H7449">
        <v>53</v>
      </c>
      <c r="I7449">
        <v>81</v>
      </c>
      <c r="J7449">
        <v>4293</v>
      </c>
      <c r="K7449">
        <v>1889</v>
      </c>
      <c r="L7449">
        <v>0.44</v>
      </c>
      <c r="M7449" t="s">
        <v>82</v>
      </c>
    </row>
    <row r="7450" spans="1:13" x14ac:dyDescent="0.25">
      <c r="A7450" t="s">
        <v>25</v>
      </c>
      <c r="B7450">
        <v>1185732</v>
      </c>
      <c r="C7450" s="1">
        <v>44380</v>
      </c>
      <c r="D7450" t="s">
        <v>14</v>
      </c>
      <c r="E7450" t="s">
        <v>124</v>
      </c>
      <c r="F7450" t="s">
        <v>125</v>
      </c>
      <c r="G7450" t="s">
        <v>22</v>
      </c>
      <c r="H7450">
        <v>56</v>
      </c>
      <c r="I7450">
        <v>143</v>
      </c>
      <c r="J7450">
        <v>8008</v>
      </c>
      <c r="K7450">
        <v>3844</v>
      </c>
      <c r="L7450">
        <v>0.48</v>
      </c>
      <c r="M7450" t="s">
        <v>82</v>
      </c>
    </row>
    <row r="7451" spans="1:13" x14ac:dyDescent="0.25">
      <c r="A7451" t="s">
        <v>25</v>
      </c>
      <c r="B7451">
        <v>1185732</v>
      </c>
      <c r="C7451" s="1">
        <v>44412</v>
      </c>
      <c r="D7451" t="s">
        <v>14</v>
      </c>
      <c r="E7451" t="s">
        <v>124</v>
      </c>
      <c r="F7451" t="s">
        <v>125</v>
      </c>
      <c r="G7451" t="s">
        <v>16</v>
      </c>
      <c r="H7451">
        <v>51</v>
      </c>
      <c r="I7451">
        <v>163</v>
      </c>
      <c r="J7451">
        <v>8313</v>
      </c>
      <c r="K7451">
        <v>4572</v>
      </c>
      <c r="L7451">
        <v>0.55000000000000004</v>
      </c>
      <c r="M7451" t="s">
        <v>82</v>
      </c>
    </row>
    <row r="7452" spans="1:13" x14ac:dyDescent="0.25">
      <c r="A7452" t="s">
        <v>25</v>
      </c>
      <c r="B7452">
        <v>1185732</v>
      </c>
      <c r="C7452" s="1">
        <v>44412</v>
      </c>
      <c r="D7452" t="s">
        <v>14</v>
      </c>
      <c r="E7452" t="s">
        <v>124</v>
      </c>
      <c r="F7452" t="s">
        <v>125</v>
      </c>
      <c r="G7452" t="s">
        <v>18</v>
      </c>
      <c r="H7452">
        <v>48</v>
      </c>
      <c r="I7452">
        <v>108</v>
      </c>
      <c r="J7452">
        <v>5184</v>
      </c>
      <c r="K7452">
        <v>2851</v>
      </c>
      <c r="L7452">
        <v>0.55000000000000004</v>
      </c>
      <c r="M7452" t="s">
        <v>82</v>
      </c>
    </row>
    <row r="7453" spans="1:13" x14ac:dyDescent="0.25">
      <c r="A7453" t="s">
        <v>25</v>
      </c>
      <c r="B7453">
        <v>1185732</v>
      </c>
      <c r="C7453" s="1">
        <v>44412</v>
      </c>
      <c r="D7453" t="s">
        <v>14</v>
      </c>
      <c r="E7453" t="s">
        <v>124</v>
      </c>
      <c r="F7453" t="s">
        <v>125</v>
      </c>
      <c r="G7453" t="s">
        <v>19</v>
      </c>
      <c r="H7453">
        <v>41</v>
      </c>
      <c r="I7453">
        <v>85</v>
      </c>
      <c r="J7453">
        <v>3485</v>
      </c>
      <c r="K7453">
        <v>1464</v>
      </c>
      <c r="L7453">
        <v>0.42</v>
      </c>
      <c r="M7453" t="s">
        <v>82</v>
      </c>
    </row>
    <row r="7454" spans="1:13" x14ac:dyDescent="0.25">
      <c r="A7454" t="s">
        <v>25</v>
      </c>
      <c r="B7454">
        <v>1185732</v>
      </c>
      <c r="C7454" s="1">
        <v>44412</v>
      </c>
      <c r="D7454" t="s">
        <v>14</v>
      </c>
      <c r="E7454" t="s">
        <v>124</v>
      </c>
      <c r="F7454" t="s">
        <v>125</v>
      </c>
      <c r="G7454" t="s">
        <v>20</v>
      </c>
      <c r="H7454">
        <v>41</v>
      </c>
      <c r="I7454">
        <v>68</v>
      </c>
      <c r="J7454">
        <v>2788</v>
      </c>
      <c r="K7454">
        <v>1143</v>
      </c>
      <c r="L7454">
        <v>0.41</v>
      </c>
      <c r="M7454" t="s">
        <v>82</v>
      </c>
    </row>
    <row r="7455" spans="1:13" x14ac:dyDescent="0.25">
      <c r="A7455" t="s">
        <v>25</v>
      </c>
      <c r="B7455">
        <v>1185732</v>
      </c>
      <c r="C7455" s="1">
        <v>44412</v>
      </c>
      <c r="D7455" t="s">
        <v>14</v>
      </c>
      <c r="E7455" t="s">
        <v>124</v>
      </c>
      <c r="F7455" t="s">
        <v>125</v>
      </c>
      <c r="G7455" t="s">
        <v>21</v>
      </c>
      <c r="H7455">
        <v>51</v>
      </c>
      <c r="I7455">
        <v>52</v>
      </c>
      <c r="J7455">
        <v>2652</v>
      </c>
      <c r="K7455">
        <v>1167</v>
      </c>
      <c r="L7455">
        <v>0.44</v>
      </c>
      <c r="M7455" t="s">
        <v>82</v>
      </c>
    </row>
    <row r="7456" spans="1:13" x14ac:dyDescent="0.25">
      <c r="A7456" t="s">
        <v>25</v>
      </c>
      <c r="B7456">
        <v>1185732</v>
      </c>
      <c r="C7456" s="1">
        <v>44412</v>
      </c>
      <c r="D7456" t="s">
        <v>14</v>
      </c>
      <c r="E7456" t="s">
        <v>124</v>
      </c>
      <c r="F7456" t="s">
        <v>125</v>
      </c>
      <c r="G7456" t="s">
        <v>22</v>
      </c>
      <c r="H7456">
        <v>55</v>
      </c>
      <c r="I7456">
        <v>105</v>
      </c>
      <c r="J7456">
        <v>5775</v>
      </c>
      <c r="K7456">
        <v>2888</v>
      </c>
      <c r="L7456">
        <v>0.5</v>
      </c>
      <c r="M7456" t="s">
        <v>82</v>
      </c>
    </row>
    <row r="7457" spans="1:13" x14ac:dyDescent="0.25">
      <c r="A7457" t="s">
        <v>25</v>
      </c>
      <c r="B7457">
        <v>1185732</v>
      </c>
      <c r="C7457" s="1">
        <v>44442</v>
      </c>
      <c r="D7457" t="s">
        <v>14</v>
      </c>
      <c r="E7457" t="s">
        <v>124</v>
      </c>
      <c r="F7457" t="s">
        <v>125</v>
      </c>
      <c r="G7457" t="s">
        <v>16</v>
      </c>
      <c r="H7457">
        <v>52</v>
      </c>
      <c r="I7457">
        <v>125</v>
      </c>
      <c r="J7457">
        <v>6500</v>
      </c>
      <c r="K7457">
        <v>3510</v>
      </c>
      <c r="L7457">
        <v>0.54</v>
      </c>
      <c r="M7457" t="s">
        <v>82</v>
      </c>
    </row>
    <row r="7458" spans="1:13" x14ac:dyDescent="0.25">
      <c r="A7458" t="s">
        <v>25</v>
      </c>
      <c r="B7458">
        <v>1185732</v>
      </c>
      <c r="C7458" s="1">
        <v>44442</v>
      </c>
      <c r="D7458" t="s">
        <v>14</v>
      </c>
      <c r="E7458" t="s">
        <v>124</v>
      </c>
      <c r="F7458" t="s">
        <v>125</v>
      </c>
      <c r="G7458" t="s">
        <v>18</v>
      </c>
      <c r="H7458">
        <v>47</v>
      </c>
      <c r="I7458">
        <v>75</v>
      </c>
      <c r="J7458">
        <v>3525</v>
      </c>
      <c r="K7458">
        <v>1833</v>
      </c>
      <c r="L7458">
        <v>0.52</v>
      </c>
      <c r="M7458" t="s">
        <v>82</v>
      </c>
    </row>
    <row r="7459" spans="1:13" x14ac:dyDescent="0.25">
      <c r="A7459" t="s">
        <v>25</v>
      </c>
      <c r="B7459">
        <v>1185732</v>
      </c>
      <c r="C7459" s="1">
        <v>44442</v>
      </c>
      <c r="D7459" t="s">
        <v>14</v>
      </c>
      <c r="E7459" t="s">
        <v>124</v>
      </c>
      <c r="F7459" t="s">
        <v>125</v>
      </c>
      <c r="G7459" t="s">
        <v>19</v>
      </c>
      <c r="H7459">
        <v>41</v>
      </c>
      <c r="I7459">
        <v>60</v>
      </c>
      <c r="J7459">
        <v>2460</v>
      </c>
      <c r="K7459">
        <v>1082</v>
      </c>
      <c r="L7459">
        <v>0.44</v>
      </c>
      <c r="M7459" t="s">
        <v>82</v>
      </c>
    </row>
    <row r="7460" spans="1:13" x14ac:dyDescent="0.25">
      <c r="A7460" t="s">
        <v>25</v>
      </c>
      <c r="B7460">
        <v>1185732</v>
      </c>
      <c r="C7460" s="1">
        <v>44442</v>
      </c>
      <c r="D7460" t="s">
        <v>14</v>
      </c>
      <c r="E7460" t="s">
        <v>124</v>
      </c>
      <c r="F7460" t="s">
        <v>125</v>
      </c>
      <c r="G7460" t="s">
        <v>20</v>
      </c>
      <c r="H7460">
        <v>41</v>
      </c>
      <c r="I7460">
        <v>46</v>
      </c>
      <c r="J7460">
        <v>1886</v>
      </c>
      <c r="K7460">
        <v>849</v>
      </c>
      <c r="L7460">
        <v>0.45</v>
      </c>
      <c r="M7460" t="s">
        <v>82</v>
      </c>
    </row>
    <row r="7461" spans="1:13" x14ac:dyDescent="0.25">
      <c r="A7461" t="s">
        <v>25</v>
      </c>
      <c r="B7461">
        <v>1185732</v>
      </c>
      <c r="C7461" s="1">
        <v>44442</v>
      </c>
      <c r="D7461" t="s">
        <v>14</v>
      </c>
      <c r="E7461" t="s">
        <v>124</v>
      </c>
      <c r="F7461" t="s">
        <v>125</v>
      </c>
      <c r="G7461" t="s">
        <v>21</v>
      </c>
      <c r="H7461">
        <v>50</v>
      </c>
      <c r="I7461">
        <v>51</v>
      </c>
      <c r="J7461">
        <v>2550</v>
      </c>
      <c r="K7461">
        <v>1071</v>
      </c>
      <c r="L7461">
        <v>0.42</v>
      </c>
      <c r="M7461" t="s">
        <v>82</v>
      </c>
    </row>
    <row r="7462" spans="1:13" x14ac:dyDescent="0.25">
      <c r="A7462" t="s">
        <v>25</v>
      </c>
      <c r="B7462">
        <v>1185732</v>
      </c>
      <c r="C7462" s="1">
        <v>44442</v>
      </c>
      <c r="D7462" t="s">
        <v>14</v>
      </c>
      <c r="E7462" t="s">
        <v>124</v>
      </c>
      <c r="F7462" t="s">
        <v>125</v>
      </c>
      <c r="G7462" t="s">
        <v>22</v>
      </c>
      <c r="H7462">
        <v>54</v>
      </c>
      <c r="I7462">
        <v>83</v>
      </c>
      <c r="J7462">
        <v>4482</v>
      </c>
      <c r="K7462">
        <v>2196</v>
      </c>
      <c r="L7462">
        <v>0.49</v>
      </c>
      <c r="M7462" t="s">
        <v>82</v>
      </c>
    </row>
    <row r="7463" spans="1:13" x14ac:dyDescent="0.25">
      <c r="A7463" t="s">
        <v>25</v>
      </c>
      <c r="B7463">
        <v>1185732</v>
      </c>
      <c r="C7463" s="1">
        <v>44474</v>
      </c>
      <c r="D7463" t="s">
        <v>14</v>
      </c>
      <c r="E7463" t="s">
        <v>124</v>
      </c>
      <c r="F7463" t="s">
        <v>125</v>
      </c>
      <c r="G7463" t="s">
        <v>16</v>
      </c>
      <c r="H7463">
        <v>59</v>
      </c>
      <c r="I7463">
        <v>113</v>
      </c>
      <c r="J7463">
        <v>6667</v>
      </c>
      <c r="K7463">
        <v>3667</v>
      </c>
      <c r="L7463">
        <v>0.55000000000000004</v>
      </c>
      <c r="M7463" t="s">
        <v>82</v>
      </c>
    </row>
    <row r="7464" spans="1:13" x14ac:dyDescent="0.25">
      <c r="A7464" t="s">
        <v>25</v>
      </c>
      <c r="B7464">
        <v>1185732</v>
      </c>
      <c r="C7464" s="1">
        <v>44474</v>
      </c>
      <c r="D7464" t="s">
        <v>14</v>
      </c>
      <c r="E7464" t="s">
        <v>124</v>
      </c>
      <c r="F7464" t="s">
        <v>125</v>
      </c>
      <c r="G7464" t="s">
        <v>18</v>
      </c>
      <c r="H7464">
        <v>52</v>
      </c>
      <c r="I7464">
        <v>72</v>
      </c>
      <c r="J7464">
        <v>3744</v>
      </c>
      <c r="K7464">
        <v>1872</v>
      </c>
      <c r="L7464">
        <v>0.5</v>
      </c>
      <c r="M7464" t="s">
        <v>82</v>
      </c>
    </row>
    <row r="7465" spans="1:13" x14ac:dyDescent="0.25">
      <c r="A7465" t="s">
        <v>25</v>
      </c>
      <c r="B7465">
        <v>1185732</v>
      </c>
      <c r="C7465" s="1">
        <v>44474</v>
      </c>
      <c r="D7465" t="s">
        <v>14</v>
      </c>
      <c r="E7465" t="s">
        <v>124</v>
      </c>
      <c r="F7465" t="s">
        <v>125</v>
      </c>
      <c r="G7465" t="s">
        <v>19</v>
      </c>
      <c r="H7465">
        <v>53</v>
      </c>
      <c r="I7465">
        <v>49</v>
      </c>
      <c r="J7465">
        <v>2597</v>
      </c>
      <c r="K7465">
        <v>1117</v>
      </c>
      <c r="L7465">
        <v>0.43</v>
      </c>
      <c r="M7465" t="s">
        <v>82</v>
      </c>
    </row>
    <row r="7466" spans="1:13" x14ac:dyDescent="0.25">
      <c r="A7466" t="s">
        <v>25</v>
      </c>
      <c r="B7466">
        <v>1185732</v>
      </c>
      <c r="C7466" s="1">
        <v>44474</v>
      </c>
      <c r="D7466" t="s">
        <v>14</v>
      </c>
      <c r="E7466" t="s">
        <v>124</v>
      </c>
      <c r="F7466" t="s">
        <v>125</v>
      </c>
      <c r="G7466" t="s">
        <v>20</v>
      </c>
      <c r="H7466">
        <v>50</v>
      </c>
      <c r="I7466">
        <v>38</v>
      </c>
      <c r="J7466">
        <v>1900</v>
      </c>
      <c r="K7466">
        <v>760</v>
      </c>
      <c r="L7466">
        <v>0.4</v>
      </c>
      <c r="M7466" t="s">
        <v>82</v>
      </c>
    </row>
    <row r="7467" spans="1:13" x14ac:dyDescent="0.25">
      <c r="A7467" t="s">
        <v>25</v>
      </c>
      <c r="B7467">
        <v>1185732</v>
      </c>
      <c r="C7467" s="1">
        <v>44474</v>
      </c>
      <c r="D7467" t="s">
        <v>14</v>
      </c>
      <c r="E7467" t="s">
        <v>124</v>
      </c>
      <c r="F7467" t="s">
        <v>125</v>
      </c>
      <c r="G7467" t="s">
        <v>21</v>
      </c>
      <c r="H7467">
        <v>64</v>
      </c>
      <c r="I7467">
        <v>42</v>
      </c>
      <c r="J7467">
        <v>2688</v>
      </c>
      <c r="K7467">
        <v>1129</v>
      </c>
      <c r="L7467">
        <v>0.42</v>
      </c>
      <c r="M7467" t="s">
        <v>82</v>
      </c>
    </row>
    <row r="7468" spans="1:13" x14ac:dyDescent="0.25">
      <c r="A7468" t="s">
        <v>13</v>
      </c>
      <c r="B7468">
        <v>1185732</v>
      </c>
      <c r="C7468" s="1">
        <v>44474</v>
      </c>
      <c r="D7468" t="s">
        <v>14</v>
      </c>
      <c r="E7468" t="s">
        <v>124</v>
      </c>
      <c r="F7468" t="s">
        <v>125</v>
      </c>
      <c r="G7468" t="s">
        <v>22</v>
      </c>
      <c r="H7468">
        <v>63</v>
      </c>
      <c r="I7468">
        <v>74</v>
      </c>
      <c r="J7468">
        <v>4662</v>
      </c>
      <c r="K7468">
        <v>2331</v>
      </c>
      <c r="L7468">
        <v>0.5</v>
      </c>
      <c r="M7468" t="s">
        <v>82</v>
      </c>
    </row>
    <row r="7469" spans="1:13" x14ac:dyDescent="0.25">
      <c r="A7469" t="s">
        <v>13</v>
      </c>
      <c r="B7469">
        <v>1185732</v>
      </c>
      <c r="C7469" s="1">
        <v>44504</v>
      </c>
      <c r="D7469" t="s">
        <v>14</v>
      </c>
      <c r="E7469" t="s">
        <v>124</v>
      </c>
      <c r="F7469" t="s">
        <v>125</v>
      </c>
      <c r="G7469" t="s">
        <v>16</v>
      </c>
      <c r="H7469">
        <v>60</v>
      </c>
      <c r="I7469">
        <v>111</v>
      </c>
      <c r="J7469">
        <v>6660</v>
      </c>
      <c r="K7469">
        <v>3330</v>
      </c>
      <c r="L7469">
        <v>0.5</v>
      </c>
      <c r="M7469" t="s">
        <v>82</v>
      </c>
    </row>
    <row r="7470" spans="1:13" x14ac:dyDescent="0.25">
      <c r="A7470" t="s">
        <v>13</v>
      </c>
      <c r="B7470">
        <v>1185732</v>
      </c>
      <c r="C7470" s="1">
        <v>44504</v>
      </c>
      <c r="D7470" t="s">
        <v>14</v>
      </c>
      <c r="E7470" t="s">
        <v>124</v>
      </c>
      <c r="F7470" t="s">
        <v>125</v>
      </c>
      <c r="G7470" t="s">
        <v>18</v>
      </c>
      <c r="H7470">
        <v>51</v>
      </c>
      <c r="I7470">
        <v>84</v>
      </c>
      <c r="J7470">
        <v>4284</v>
      </c>
      <c r="K7470">
        <v>2228</v>
      </c>
      <c r="L7470">
        <v>0.52</v>
      </c>
      <c r="M7470" t="s">
        <v>82</v>
      </c>
    </row>
    <row r="7471" spans="1:13" x14ac:dyDescent="0.25">
      <c r="A7471" t="s">
        <v>13</v>
      </c>
      <c r="B7471">
        <v>1185732</v>
      </c>
      <c r="C7471" s="1">
        <v>44504</v>
      </c>
      <c r="D7471" t="s">
        <v>14</v>
      </c>
      <c r="E7471" t="s">
        <v>124</v>
      </c>
      <c r="F7471" t="s">
        <v>125</v>
      </c>
      <c r="G7471" t="s">
        <v>19</v>
      </c>
      <c r="H7471">
        <v>51</v>
      </c>
      <c r="I7471">
        <v>80</v>
      </c>
      <c r="J7471">
        <v>4080</v>
      </c>
      <c r="K7471">
        <v>1836</v>
      </c>
      <c r="L7471">
        <v>0.45</v>
      </c>
      <c r="M7471" t="s">
        <v>82</v>
      </c>
    </row>
    <row r="7472" spans="1:13" x14ac:dyDescent="0.25">
      <c r="A7472" t="s">
        <v>13</v>
      </c>
      <c r="B7472">
        <v>1185732</v>
      </c>
      <c r="C7472" s="1">
        <v>44504</v>
      </c>
      <c r="D7472" t="s">
        <v>14</v>
      </c>
      <c r="E7472" t="s">
        <v>124</v>
      </c>
      <c r="F7472" t="s">
        <v>125</v>
      </c>
      <c r="G7472" t="s">
        <v>20</v>
      </c>
      <c r="H7472">
        <v>50</v>
      </c>
      <c r="I7472">
        <v>80</v>
      </c>
      <c r="J7472">
        <v>4000</v>
      </c>
      <c r="K7472">
        <v>1680</v>
      </c>
      <c r="L7472">
        <v>0.42</v>
      </c>
      <c r="M7472" t="s">
        <v>82</v>
      </c>
    </row>
    <row r="7473" spans="1:13" x14ac:dyDescent="0.25">
      <c r="A7473" t="s">
        <v>13</v>
      </c>
      <c r="B7473">
        <v>1185732</v>
      </c>
      <c r="C7473" s="1">
        <v>44504</v>
      </c>
      <c r="D7473" t="s">
        <v>14</v>
      </c>
      <c r="E7473" t="s">
        <v>124</v>
      </c>
      <c r="F7473" t="s">
        <v>125</v>
      </c>
      <c r="G7473" t="s">
        <v>21</v>
      </c>
      <c r="H7473">
        <v>60</v>
      </c>
      <c r="I7473">
        <v>68</v>
      </c>
      <c r="J7473">
        <v>4080</v>
      </c>
      <c r="K7473">
        <v>1795</v>
      </c>
      <c r="L7473">
        <v>0.44</v>
      </c>
      <c r="M7473" t="s">
        <v>82</v>
      </c>
    </row>
    <row r="7474" spans="1:13" x14ac:dyDescent="0.25">
      <c r="A7474" t="s">
        <v>13</v>
      </c>
      <c r="B7474">
        <v>1185732</v>
      </c>
      <c r="C7474" s="1">
        <v>44504</v>
      </c>
      <c r="D7474" t="s">
        <v>14</v>
      </c>
      <c r="E7474" t="s">
        <v>124</v>
      </c>
      <c r="F7474" t="s">
        <v>125</v>
      </c>
      <c r="G7474" t="s">
        <v>22</v>
      </c>
      <c r="H7474">
        <v>67</v>
      </c>
      <c r="I7474">
        <v>95</v>
      </c>
      <c r="J7474">
        <v>6365</v>
      </c>
      <c r="K7474">
        <v>2992</v>
      </c>
      <c r="L7474">
        <v>0.47</v>
      </c>
      <c r="M7474" t="s">
        <v>82</v>
      </c>
    </row>
    <row r="7475" spans="1:13" x14ac:dyDescent="0.25">
      <c r="A7475" t="s">
        <v>13</v>
      </c>
      <c r="B7475">
        <v>1185732</v>
      </c>
      <c r="C7475" s="1">
        <v>44533</v>
      </c>
      <c r="D7475" t="s">
        <v>14</v>
      </c>
      <c r="E7475" t="s">
        <v>124</v>
      </c>
      <c r="F7475" t="s">
        <v>125</v>
      </c>
      <c r="G7475" t="s">
        <v>16</v>
      </c>
      <c r="H7475">
        <v>59</v>
      </c>
      <c r="I7475">
        <v>150</v>
      </c>
      <c r="J7475">
        <v>8850</v>
      </c>
      <c r="K7475">
        <v>4514</v>
      </c>
      <c r="L7475">
        <v>0.51</v>
      </c>
      <c r="M7475" t="s">
        <v>82</v>
      </c>
    </row>
    <row r="7476" spans="1:13" x14ac:dyDescent="0.25">
      <c r="A7476" t="s">
        <v>13</v>
      </c>
      <c r="B7476">
        <v>1185732</v>
      </c>
      <c r="C7476" s="1">
        <v>44533</v>
      </c>
      <c r="D7476" t="s">
        <v>14</v>
      </c>
      <c r="E7476" t="s">
        <v>124</v>
      </c>
      <c r="F7476" t="s">
        <v>125</v>
      </c>
      <c r="G7476" t="s">
        <v>18</v>
      </c>
      <c r="H7476">
        <v>51</v>
      </c>
      <c r="I7476">
        <v>101</v>
      </c>
      <c r="J7476">
        <v>5151</v>
      </c>
      <c r="K7476">
        <v>2627</v>
      </c>
      <c r="L7476">
        <v>0.51</v>
      </c>
      <c r="M7476" t="s">
        <v>82</v>
      </c>
    </row>
    <row r="7477" spans="1:13" x14ac:dyDescent="0.25">
      <c r="A7477" t="s">
        <v>13</v>
      </c>
      <c r="B7477">
        <v>1185732</v>
      </c>
      <c r="C7477" s="1">
        <v>44533</v>
      </c>
      <c r="D7477" t="s">
        <v>14</v>
      </c>
      <c r="E7477" t="s">
        <v>124</v>
      </c>
      <c r="F7477" t="s">
        <v>125</v>
      </c>
      <c r="G7477" t="s">
        <v>19</v>
      </c>
      <c r="H7477">
        <v>50</v>
      </c>
      <c r="I7477">
        <v>88</v>
      </c>
      <c r="J7477">
        <v>4400</v>
      </c>
      <c r="K7477">
        <v>1980</v>
      </c>
      <c r="L7477">
        <v>0.45</v>
      </c>
      <c r="M7477" t="s">
        <v>82</v>
      </c>
    </row>
    <row r="7478" spans="1:13" x14ac:dyDescent="0.25">
      <c r="A7478" t="s">
        <v>13</v>
      </c>
      <c r="B7478">
        <v>1185732</v>
      </c>
      <c r="C7478" s="1">
        <v>44533</v>
      </c>
      <c r="D7478" t="s">
        <v>14</v>
      </c>
      <c r="E7478" t="s">
        <v>124</v>
      </c>
      <c r="F7478" t="s">
        <v>125</v>
      </c>
      <c r="G7478" t="s">
        <v>20</v>
      </c>
      <c r="H7478">
        <v>53</v>
      </c>
      <c r="I7478">
        <v>87</v>
      </c>
      <c r="J7478">
        <v>4611</v>
      </c>
      <c r="K7478">
        <v>1937</v>
      </c>
      <c r="L7478">
        <v>0.42</v>
      </c>
      <c r="M7478" t="s">
        <v>82</v>
      </c>
    </row>
    <row r="7479" spans="1:13" x14ac:dyDescent="0.25">
      <c r="A7479" t="s">
        <v>13</v>
      </c>
      <c r="B7479">
        <v>1185732</v>
      </c>
      <c r="C7479" s="1">
        <v>44533</v>
      </c>
      <c r="D7479" t="s">
        <v>14</v>
      </c>
      <c r="E7479" t="s">
        <v>124</v>
      </c>
      <c r="F7479" t="s">
        <v>125</v>
      </c>
      <c r="G7479" t="s">
        <v>21</v>
      </c>
      <c r="H7479">
        <v>60</v>
      </c>
      <c r="I7479">
        <v>78</v>
      </c>
      <c r="J7479">
        <v>4680</v>
      </c>
      <c r="K7479">
        <v>2106</v>
      </c>
      <c r="L7479">
        <v>0.45</v>
      </c>
      <c r="M7479" t="s">
        <v>82</v>
      </c>
    </row>
    <row r="7480" spans="1:13" x14ac:dyDescent="0.25">
      <c r="A7480" t="s">
        <v>13</v>
      </c>
      <c r="B7480">
        <v>1185732</v>
      </c>
      <c r="C7480" s="1">
        <v>44533</v>
      </c>
      <c r="D7480" t="s">
        <v>14</v>
      </c>
      <c r="E7480" t="s">
        <v>124</v>
      </c>
      <c r="F7480" t="s">
        <v>125</v>
      </c>
      <c r="G7480" t="s">
        <v>22</v>
      </c>
      <c r="H7480">
        <v>67</v>
      </c>
      <c r="I7480">
        <v>112</v>
      </c>
      <c r="J7480">
        <v>7504</v>
      </c>
      <c r="K7480">
        <v>3452</v>
      </c>
      <c r="L7480">
        <v>0.46</v>
      </c>
      <c r="M7480" t="s">
        <v>82</v>
      </c>
    </row>
    <row r="7481" spans="1:13" x14ac:dyDescent="0.25">
      <c r="A7481" t="s">
        <v>13</v>
      </c>
      <c r="B7481">
        <v>1185732</v>
      </c>
      <c r="C7481" s="1">
        <v>44206</v>
      </c>
      <c r="D7481" t="s">
        <v>14</v>
      </c>
      <c r="E7481" t="s">
        <v>124</v>
      </c>
      <c r="F7481" t="s">
        <v>125</v>
      </c>
      <c r="G7481" t="s">
        <v>16</v>
      </c>
      <c r="H7481">
        <v>34</v>
      </c>
      <c r="I7481">
        <v>115</v>
      </c>
      <c r="J7481">
        <v>3910</v>
      </c>
      <c r="K7481">
        <v>1799</v>
      </c>
      <c r="L7481">
        <v>0.46</v>
      </c>
      <c r="M7481" t="s">
        <v>82</v>
      </c>
    </row>
    <row r="7482" spans="1:13" x14ac:dyDescent="0.25">
      <c r="A7482" t="s">
        <v>13</v>
      </c>
      <c r="B7482">
        <v>1185732</v>
      </c>
      <c r="C7482" s="1">
        <v>44206</v>
      </c>
      <c r="D7482" t="s">
        <v>14</v>
      </c>
      <c r="E7482" t="s">
        <v>124</v>
      </c>
      <c r="F7482" t="s">
        <v>125</v>
      </c>
      <c r="G7482" t="s">
        <v>18</v>
      </c>
      <c r="H7482">
        <v>34</v>
      </c>
      <c r="I7482">
        <v>63</v>
      </c>
      <c r="J7482">
        <v>2142</v>
      </c>
      <c r="K7482">
        <v>964</v>
      </c>
      <c r="L7482">
        <v>0.45</v>
      </c>
      <c r="M7482" t="s">
        <v>82</v>
      </c>
    </row>
    <row r="7483" spans="1:13" x14ac:dyDescent="0.25">
      <c r="A7483" t="s">
        <v>13</v>
      </c>
      <c r="B7483">
        <v>1185732</v>
      </c>
      <c r="C7483" s="1">
        <v>44206</v>
      </c>
      <c r="D7483" t="s">
        <v>14</v>
      </c>
      <c r="E7483" t="s">
        <v>124</v>
      </c>
      <c r="F7483" t="s">
        <v>125</v>
      </c>
      <c r="G7483" t="s">
        <v>19</v>
      </c>
      <c r="H7483">
        <v>24</v>
      </c>
      <c r="I7483">
        <v>63</v>
      </c>
      <c r="J7483">
        <v>1512</v>
      </c>
      <c r="K7483">
        <v>832</v>
      </c>
      <c r="L7483">
        <v>0.55000000000000004</v>
      </c>
      <c r="M7483" t="s">
        <v>82</v>
      </c>
    </row>
    <row r="7484" spans="1:13" x14ac:dyDescent="0.25">
      <c r="A7484" t="s">
        <v>13</v>
      </c>
      <c r="B7484">
        <v>1185732</v>
      </c>
      <c r="C7484" s="1">
        <v>44206</v>
      </c>
      <c r="D7484" t="s">
        <v>14</v>
      </c>
      <c r="E7484" t="s">
        <v>124</v>
      </c>
      <c r="F7484" t="s">
        <v>125</v>
      </c>
      <c r="G7484" t="s">
        <v>20</v>
      </c>
      <c r="H7484">
        <v>29</v>
      </c>
      <c r="I7484">
        <v>20</v>
      </c>
      <c r="J7484">
        <v>580</v>
      </c>
      <c r="K7484">
        <v>307</v>
      </c>
      <c r="L7484">
        <v>0.53</v>
      </c>
      <c r="M7484" t="s">
        <v>82</v>
      </c>
    </row>
    <row r="7485" spans="1:13" x14ac:dyDescent="0.25">
      <c r="A7485" t="s">
        <v>13</v>
      </c>
      <c r="B7485">
        <v>1185732</v>
      </c>
      <c r="C7485" s="1">
        <v>44206</v>
      </c>
      <c r="D7485" t="s">
        <v>14</v>
      </c>
      <c r="E7485" t="s">
        <v>124</v>
      </c>
      <c r="F7485" t="s">
        <v>125</v>
      </c>
      <c r="G7485" t="s">
        <v>21</v>
      </c>
      <c r="H7485">
        <v>44</v>
      </c>
      <c r="I7485">
        <v>33</v>
      </c>
      <c r="J7485">
        <v>1452</v>
      </c>
      <c r="K7485">
        <v>581</v>
      </c>
      <c r="L7485">
        <v>0.4</v>
      </c>
      <c r="M7485" t="s">
        <v>82</v>
      </c>
    </row>
    <row r="7486" spans="1:13" x14ac:dyDescent="0.25">
      <c r="A7486" t="s">
        <v>13</v>
      </c>
      <c r="B7486">
        <v>1185732</v>
      </c>
      <c r="C7486" s="1">
        <v>44206</v>
      </c>
      <c r="D7486" t="s">
        <v>14</v>
      </c>
      <c r="E7486" t="s">
        <v>124</v>
      </c>
      <c r="F7486" t="s">
        <v>125</v>
      </c>
      <c r="G7486" t="s">
        <v>22</v>
      </c>
      <c r="H7486">
        <v>33</v>
      </c>
      <c r="I7486">
        <v>63</v>
      </c>
      <c r="J7486">
        <v>2079</v>
      </c>
      <c r="K7486">
        <v>1123</v>
      </c>
      <c r="L7486">
        <v>0.54</v>
      </c>
      <c r="M7486" t="s">
        <v>82</v>
      </c>
    </row>
    <row r="7487" spans="1:13" x14ac:dyDescent="0.25">
      <c r="A7487" t="s">
        <v>13</v>
      </c>
      <c r="B7487">
        <v>1185732</v>
      </c>
      <c r="C7487" s="1">
        <v>44235</v>
      </c>
      <c r="D7487" t="s">
        <v>14</v>
      </c>
      <c r="E7487" t="s">
        <v>124</v>
      </c>
      <c r="F7487" t="s">
        <v>125</v>
      </c>
      <c r="G7487" t="s">
        <v>16</v>
      </c>
      <c r="H7487">
        <v>34</v>
      </c>
      <c r="I7487">
        <v>119</v>
      </c>
      <c r="J7487">
        <v>4046</v>
      </c>
      <c r="K7487">
        <v>1983</v>
      </c>
      <c r="L7487">
        <v>0.49</v>
      </c>
      <c r="M7487" t="s">
        <v>82</v>
      </c>
    </row>
    <row r="7488" spans="1:13" x14ac:dyDescent="0.25">
      <c r="A7488" t="s">
        <v>13</v>
      </c>
      <c r="B7488">
        <v>1185732</v>
      </c>
      <c r="C7488" s="1">
        <v>44235</v>
      </c>
      <c r="D7488" t="s">
        <v>14</v>
      </c>
      <c r="E7488" t="s">
        <v>124</v>
      </c>
      <c r="F7488" t="s">
        <v>125</v>
      </c>
      <c r="G7488" t="s">
        <v>18</v>
      </c>
      <c r="H7488">
        <v>34</v>
      </c>
      <c r="I7488">
        <v>36</v>
      </c>
      <c r="J7488">
        <v>1224</v>
      </c>
      <c r="K7488">
        <v>575</v>
      </c>
      <c r="L7488">
        <v>0.47</v>
      </c>
      <c r="M7488" t="s">
        <v>82</v>
      </c>
    </row>
    <row r="7489" spans="1:13" x14ac:dyDescent="0.25">
      <c r="A7489" t="s">
        <v>13</v>
      </c>
      <c r="B7489">
        <v>1185732</v>
      </c>
      <c r="C7489" s="1">
        <v>44235</v>
      </c>
      <c r="D7489" t="s">
        <v>14</v>
      </c>
      <c r="E7489" t="s">
        <v>124</v>
      </c>
      <c r="F7489" t="s">
        <v>125</v>
      </c>
      <c r="G7489" t="s">
        <v>19</v>
      </c>
      <c r="H7489">
        <v>24</v>
      </c>
      <c r="I7489">
        <v>49</v>
      </c>
      <c r="J7489">
        <v>1176</v>
      </c>
      <c r="K7489">
        <v>588</v>
      </c>
      <c r="L7489">
        <v>0.5</v>
      </c>
      <c r="M7489" t="s">
        <v>82</v>
      </c>
    </row>
    <row r="7490" spans="1:13" x14ac:dyDescent="0.25">
      <c r="A7490" t="s">
        <v>13</v>
      </c>
      <c r="B7490">
        <v>1185732</v>
      </c>
      <c r="C7490" s="1">
        <v>44235</v>
      </c>
      <c r="D7490" t="s">
        <v>14</v>
      </c>
      <c r="E7490" t="s">
        <v>126</v>
      </c>
      <c r="F7490" t="s">
        <v>127</v>
      </c>
      <c r="G7490" t="s">
        <v>20</v>
      </c>
      <c r="H7490">
        <v>29</v>
      </c>
      <c r="I7490">
        <v>13</v>
      </c>
      <c r="J7490">
        <v>377</v>
      </c>
      <c r="K7490">
        <v>204</v>
      </c>
      <c r="L7490">
        <v>0.54</v>
      </c>
      <c r="M7490" t="s">
        <v>82</v>
      </c>
    </row>
    <row r="7491" spans="1:13" x14ac:dyDescent="0.25">
      <c r="A7491" t="s">
        <v>13</v>
      </c>
      <c r="B7491">
        <v>1185732</v>
      </c>
      <c r="C7491" s="1">
        <v>44235</v>
      </c>
      <c r="D7491" t="s">
        <v>14</v>
      </c>
      <c r="E7491" t="s">
        <v>126</v>
      </c>
      <c r="F7491" t="s">
        <v>127</v>
      </c>
      <c r="G7491" t="s">
        <v>21</v>
      </c>
      <c r="H7491">
        <v>41</v>
      </c>
      <c r="I7491">
        <v>35</v>
      </c>
      <c r="J7491">
        <v>1435</v>
      </c>
      <c r="K7491">
        <v>588</v>
      </c>
      <c r="L7491">
        <v>0.41</v>
      </c>
      <c r="M7491" t="s">
        <v>82</v>
      </c>
    </row>
    <row r="7492" spans="1:13" x14ac:dyDescent="0.25">
      <c r="A7492" t="s">
        <v>13</v>
      </c>
      <c r="B7492">
        <v>1185732</v>
      </c>
      <c r="C7492" s="1">
        <v>44235</v>
      </c>
      <c r="D7492" t="s">
        <v>14</v>
      </c>
      <c r="E7492" t="s">
        <v>126</v>
      </c>
      <c r="F7492" t="s">
        <v>127</v>
      </c>
      <c r="G7492" t="s">
        <v>22</v>
      </c>
      <c r="H7492">
        <v>33</v>
      </c>
      <c r="I7492">
        <v>65</v>
      </c>
      <c r="J7492">
        <v>2145</v>
      </c>
      <c r="K7492">
        <v>1137</v>
      </c>
      <c r="L7492">
        <v>0.53</v>
      </c>
      <c r="M7492" t="s">
        <v>82</v>
      </c>
    </row>
    <row r="7493" spans="1:13" x14ac:dyDescent="0.25">
      <c r="A7493" t="s">
        <v>13</v>
      </c>
      <c r="B7493">
        <v>1185732</v>
      </c>
      <c r="C7493" s="1">
        <v>44261</v>
      </c>
      <c r="D7493" t="s">
        <v>14</v>
      </c>
      <c r="E7493" t="s">
        <v>126</v>
      </c>
      <c r="F7493" t="s">
        <v>127</v>
      </c>
      <c r="G7493" t="s">
        <v>16</v>
      </c>
      <c r="H7493">
        <v>34</v>
      </c>
      <c r="I7493">
        <v>111</v>
      </c>
      <c r="J7493">
        <v>3774</v>
      </c>
      <c r="K7493">
        <v>1887</v>
      </c>
      <c r="L7493">
        <v>0.5</v>
      </c>
      <c r="M7493" t="s">
        <v>82</v>
      </c>
    </row>
    <row r="7494" spans="1:13" x14ac:dyDescent="0.25">
      <c r="A7494" t="s">
        <v>13</v>
      </c>
      <c r="B7494">
        <v>1185732</v>
      </c>
      <c r="C7494" s="1">
        <v>44261</v>
      </c>
      <c r="D7494" t="s">
        <v>14</v>
      </c>
      <c r="E7494" t="s">
        <v>126</v>
      </c>
      <c r="F7494" t="s">
        <v>127</v>
      </c>
      <c r="G7494" t="s">
        <v>18</v>
      </c>
      <c r="H7494">
        <v>34</v>
      </c>
      <c r="I7494">
        <v>44</v>
      </c>
      <c r="J7494">
        <v>1496</v>
      </c>
      <c r="K7494">
        <v>673</v>
      </c>
      <c r="L7494">
        <v>0.45</v>
      </c>
      <c r="M7494" t="s">
        <v>82</v>
      </c>
    </row>
    <row r="7495" spans="1:13" x14ac:dyDescent="0.25">
      <c r="A7495" t="s">
        <v>13</v>
      </c>
      <c r="B7495">
        <v>1185732</v>
      </c>
      <c r="C7495" s="1">
        <v>44261</v>
      </c>
      <c r="D7495" t="s">
        <v>14</v>
      </c>
      <c r="E7495" t="s">
        <v>126</v>
      </c>
      <c r="F7495" t="s">
        <v>127</v>
      </c>
      <c r="G7495" t="s">
        <v>19</v>
      </c>
      <c r="H7495">
        <v>23</v>
      </c>
      <c r="I7495">
        <v>51</v>
      </c>
      <c r="J7495">
        <v>1173</v>
      </c>
      <c r="K7495">
        <v>610</v>
      </c>
      <c r="L7495">
        <v>0.52</v>
      </c>
      <c r="M7495" t="s">
        <v>82</v>
      </c>
    </row>
    <row r="7496" spans="1:13" x14ac:dyDescent="0.25">
      <c r="A7496" t="s">
        <v>13</v>
      </c>
      <c r="B7496">
        <v>1185732</v>
      </c>
      <c r="C7496" s="1">
        <v>44261</v>
      </c>
      <c r="D7496" t="s">
        <v>14</v>
      </c>
      <c r="E7496" t="s">
        <v>126</v>
      </c>
      <c r="F7496" t="s">
        <v>127</v>
      </c>
      <c r="G7496" t="s">
        <v>20</v>
      </c>
      <c r="H7496">
        <v>29</v>
      </c>
      <c r="I7496">
        <v>8</v>
      </c>
      <c r="J7496">
        <v>232</v>
      </c>
      <c r="K7496">
        <v>116</v>
      </c>
      <c r="L7496">
        <v>0.5</v>
      </c>
      <c r="M7496" t="s">
        <v>82</v>
      </c>
    </row>
    <row r="7497" spans="1:13" x14ac:dyDescent="0.25">
      <c r="A7497" t="s">
        <v>13</v>
      </c>
      <c r="B7497">
        <v>1185732</v>
      </c>
      <c r="C7497" s="1">
        <v>44261</v>
      </c>
      <c r="D7497" t="s">
        <v>14</v>
      </c>
      <c r="E7497" t="s">
        <v>126</v>
      </c>
      <c r="F7497" t="s">
        <v>127</v>
      </c>
      <c r="G7497" t="s">
        <v>21</v>
      </c>
      <c r="H7497">
        <v>44</v>
      </c>
      <c r="I7497">
        <v>20</v>
      </c>
      <c r="J7497">
        <v>880</v>
      </c>
      <c r="K7497">
        <v>396</v>
      </c>
      <c r="L7497">
        <v>0.45</v>
      </c>
      <c r="M7497" t="s">
        <v>82</v>
      </c>
    </row>
    <row r="7498" spans="1:13" x14ac:dyDescent="0.25">
      <c r="A7498" t="s">
        <v>13</v>
      </c>
      <c r="B7498">
        <v>1185732</v>
      </c>
      <c r="C7498" s="1">
        <v>44261</v>
      </c>
      <c r="D7498" t="s">
        <v>14</v>
      </c>
      <c r="E7498" t="s">
        <v>126</v>
      </c>
      <c r="F7498" t="s">
        <v>127</v>
      </c>
      <c r="G7498" t="s">
        <v>22</v>
      </c>
      <c r="H7498">
        <v>32</v>
      </c>
      <c r="I7498">
        <v>51</v>
      </c>
      <c r="J7498">
        <v>1632</v>
      </c>
      <c r="K7498">
        <v>881</v>
      </c>
      <c r="L7498">
        <v>0.54</v>
      </c>
      <c r="M7498" t="s">
        <v>82</v>
      </c>
    </row>
    <row r="7499" spans="1:13" x14ac:dyDescent="0.25">
      <c r="A7499" t="s">
        <v>13</v>
      </c>
      <c r="B7499">
        <v>1185732</v>
      </c>
      <c r="C7499" s="1">
        <v>44293</v>
      </c>
      <c r="D7499" t="s">
        <v>14</v>
      </c>
      <c r="E7499" t="s">
        <v>126</v>
      </c>
      <c r="F7499" t="s">
        <v>127</v>
      </c>
      <c r="G7499" t="s">
        <v>16</v>
      </c>
      <c r="H7499">
        <v>32</v>
      </c>
      <c r="I7499">
        <v>111</v>
      </c>
      <c r="J7499">
        <v>3552</v>
      </c>
      <c r="K7499">
        <v>1740</v>
      </c>
      <c r="L7499">
        <v>0.49</v>
      </c>
      <c r="M7499" t="s">
        <v>82</v>
      </c>
    </row>
    <row r="7500" spans="1:13" x14ac:dyDescent="0.25">
      <c r="A7500" t="s">
        <v>13</v>
      </c>
      <c r="B7500">
        <v>1185732</v>
      </c>
      <c r="C7500" s="1">
        <v>44293</v>
      </c>
      <c r="D7500" t="s">
        <v>14</v>
      </c>
      <c r="E7500" t="s">
        <v>126</v>
      </c>
      <c r="F7500" t="s">
        <v>127</v>
      </c>
      <c r="G7500" t="s">
        <v>18</v>
      </c>
      <c r="H7500">
        <v>32</v>
      </c>
      <c r="I7500">
        <v>33</v>
      </c>
      <c r="J7500">
        <v>1056</v>
      </c>
      <c r="K7500">
        <v>528</v>
      </c>
      <c r="L7500">
        <v>0.5</v>
      </c>
      <c r="M7500" t="s">
        <v>82</v>
      </c>
    </row>
    <row r="7501" spans="1:13" x14ac:dyDescent="0.25">
      <c r="A7501" t="s">
        <v>13</v>
      </c>
      <c r="B7501">
        <v>1185732</v>
      </c>
      <c r="C7501" s="1">
        <v>44293</v>
      </c>
      <c r="D7501" t="s">
        <v>14</v>
      </c>
      <c r="E7501" t="s">
        <v>126</v>
      </c>
      <c r="F7501" t="s">
        <v>127</v>
      </c>
      <c r="G7501" t="s">
        <v>19</v>
      </c>
      <c r="H7501">
        <v>24</v>
      </c>
      <c r="I7501">
        <v>36</v>
      </c>
      <c r="J7501">
        <v>864</v>
      </c>
      <c r="K7501">
        <v>449</v>
      </c>
      <c r="L7501">
        <v>0.52</v>
      </c>
      <c r="M7501" t="s">
        <v>82</v>
      </c>
    </row>
    <row r="7502" spans="1:13" x14ac:dyDescent="0.25">
      <c r="A7502" t="s">
        <v>13</v>
      </c>
      <c r="B7502">
        <v>1185732</v>
      </c>
      <c r="C7502" s="1">
        <v>44293</v>
      </c>
      <c r="D7502" t="s">
        <v>14</v>
      </c>
      <c r="E7502" t="s">
        <v>126</v>
      </c>
      <c r="F7502" t="s">
        <v>127</v>
      </c>
      <c r="G7502" t="s">
        <v>20</v>
      </c>
      <c r="H7502">
        <v>29</v>
      </c>
      <c r="I7502">
        <v>13</v>
      </c>
      <c r="J7502">
        <v>377</v>
      </c>
      <c r="K7502">
        <v>200</v>
      </c>
      <c r="L7502">
        <v>0.53</v>
      </c>
      <c r="M7502" t="s">
        <v>82</v>
      </c>
    </row>
    <row r="7503" spans="1:13" x14ac:dyDescent="0.25">
      <c r="A7503" t="s">
        <v>13</v>
      </c>
      <c r="B7503">
        <v>1185732</v>
      </c>
      <c r="C7503" s="1">
        <v>44293</v>
      </c>
      <c r="D7503" t="s">
        <v>14</v>
      </c>
      <c r="E7503" t="s">
        <v>126</v>
      </c>
      <c r="F7503" t="s">
        <v>127</v>
      </c>
      <c r="G7503" t="s">
        <v>21</v>
      </c>
      <c r="H7503">
        <v>44</v>
      </c>
      <c r="I7503">
        <v>15</v>
      </c>
      <c r="J7503">
        <v>660</v>
      </c>
      <c r="K7503">
        <v>264</v>
      </c>
      <c r="L7503">
        <v>0.4</v>
      </c>
      <c r="M7503" t="s">
        <v>82</v>
      </c>
    </row>
    <row r="7504" spans="1:13" x14ac:dyDescent="0.25">
      <c r="A7504" t="s">
        <v>13</v>
      </c>
      <c r="B7504">
        <v>1185732</v>
      </c>
      <c r="C7504" s="1">
        <v>44293</v>
      </c>
      <c r="D7504" t="s">
        <v>14</v>
      </c>
      <c r="E7504" t="s">
        <v>126</v>
      </c>
      <c r="F7504" t="s">
        <v>127</v>
      </c>
      <c r="G7504" t="s">
        <v>22</v>
      </c>
      <c r="H7504">
        <v>33</v>
      </c>
      <c r="I7504">
        <v>50</v>
      </c>
      <c r="J7504">
        <v>1650</v>
      </c>
      <c r="K7504">
        <v>858</v>
      </c>
      <c r="L7504">
        <v>0.52</v>
      </c>
      <c r="M7504" t="s">
        <v>82</v>
      </c>
    </row>
    <row r="7505" spans="1:13" x14ac:dyDescent="0.25">
      <c r="A7505" t="s">
        <v>13</v>
      </c>
      <c r="B7505">
        <v>1185732</v>
      </c>
      <c r="C7505" s="1">
        <v>44322</v>
      </c>
      <c r="D7505" t="s">
        <v>14</v>
      </c>
      <c r="E7505" t="s">
        <v>126</v>
      </c>
      <c r="F7505" t="s">
        <v>127</v>
      </c>
      <c r="G7505" t="s">
        <v>16</v>
      </c>
      <c r="H7505">
        <v>49</v>
      </c>
      <c r="I7505">
        <v>122</v>
      </c>
      <c r="J7505">
        <v>5978</v>
      </c>
      <c r="K7505">
        <v>2989</v>
      </c>
      <c r="L7505">
        <v>0.5</v>
      </c>
      <c r="M7505" t="s">
        <v>82</v>
      </c>
    </row>
    <row r="7506" spans="1:13" x14ac:dyDescent="0.25">
      <c r="A7506" t="s">
        <v>13</v>
      </c>
      <c r="B7506">
        <v>1185732</v>
      </c>
      <c r="C7506" s="1">
        <v>44322</v>
      </c>
      <c r="D7506" t="s">
        <v>14</v>
      </c>
      <c r="E7506" t="s">
        <v>126</v>
      </c>
      <c r="F7506" t="s">
        <v>127</v>
      </c>
      <c r="G7506" t="s">
        <v>18</v>
      </c>
      <c r="H7506">
        <v>43</v>
      </c>
      <c r="I7506">
        <v>49</v>
      </c>
      <c r="J7506">
        <v>2107</v>
      </c>
      <c r="K7506">
        <v>948</v>
      </c>
      <c r="L7506">
        <v>0.45</v>
      </c>
      <c r="M7506" t="s">
        <v>82</v>
      </c>
    </row>
    <row r="7507" spans="1:13" x14ac:dyDescent="0.25">
      <c r="A7507" t="s">
        <v>13</v>
      </c>
      <c r="B7507">
        <v>1185732</v>
      </c>
      <c r="C7507" s="1">
        <v>44322</v>
      </c>
      <c r="D7507" t="s">
        <v>14</v>
      </c>
      <c r="E7507" t="s">
        <v>126</v>
      </c>
      <c r="F7507" t="s">
        <v>127</v>
      </c>
      <c r="G7507" t="s">
        <v>19</v>
      </c>
      <c r="H7507">
        <v>39</v>
      </c>
      <c r="I7507">
        <v>60</v>
      </c>
      <c r="J7507">
        <v>2340</v>
      </c>
      <c r="K7507">
        <v>1264</v>
      </c>
      <c r="L7507">
        <v>0.54</v>
      </c>
      <c r="M7507" t="s">
        <v>82</v>
      </c>
    </row>
    <row r="7508" spans="1:13" x14ac:dyDescent="0.25">
      <c r="A7508" t="s">
        <v>13</v>
      </c>
      <c r="B7508">
        <v>1185732</v>
      </c>
      <c r="C7508" s="1">
        <v>44322</v>
      </c>
      <c r="D7508" t="s">
        <v>14</v>
      </c>
      <c r="E7508" t="s">
        <v>126</v>
      </c>
      <c r="F7508" t="s">
        <v>127</v>
      </c>
      <c r="G7508" t="s">
        <v>20</v>
      </c>
      <c r="H7508">
        <v>39</v>
      </c>
      <c r="I7508">
        <v>44</v>
      </c>
      <c r="J7508">
        <v>1716</v>
      </c>
      <c r="K7508">
        <v>892</v>
      </c>
      <c r="L7508">
        <v>0.52</v>
      </c>
      <c r="M7508" t="s">
        <v>82</v>
      </c>
    </row>
    <row r="7509" spans="1:13" x14ac:dyDescent="0.25">
      <c r="A7509" t="s">
        <v>13</v>
      </c>
      <c r="B7509">
        <v>1185732</v>
      </c>
      <c r="C7509" s="1">
        <v>44322</v>
      </c>
      <c r="D7509" t="s">
        <v>14</v>
      </c>
      <c r="E7509" t="s">
        <v>126</v>
      </c>
      <c r="F7509" t="s">
        <v>127</v>
      </c>
      <c r="G7509" t="s">
        <v>21</v>
      </c>
      <c r="H7509">
        <v>49</v>
      </c>
      <c r="I7509">
        <v>46</v>
      </c>
      <c r="J7509">
        <v>2254</v>
      </c>
      <c r="K7509">
        <v>902</v>
      </c>
      <c r="L7509">
        <v>0.4</v>
      </c>
      <c r="M7509" t="s">
        <v>82</v>
      </c>
    </row>
    <row r="7510" spans="1:13" x14ac:dyDescent="0.25">
      <c r="A7510" t="s">
        <v>13</v>
      </c>
      <c r="B7510">
        <v>1185732</v>
      </c>
      <c r="C7510" s="1">
        <v>44322</v>
      </c>
      <c r="D7510" t="s">
        <v>14</v>
      </c>
      <c r="E7510" t="s">
        <v>126</v>
      </c>
      <c r="F7510" t="s">
        <v>127</v>
      </c>
      <c r="G7510" t="s">
        <v>22</v>
      </c>
      <c r="H7510">
        <v>52</v>
      </c>
      <c r="I7510">
        <v>81</v>
      </c>
      <c r="J7510">
        <v>4212</v>
      </c>
      <c r="K7510">
        <v>2232</v>
      </c>
      <c r="L7510">
        <v>0.53</v>
      </c>
      <c r="M7510" t="s">
        <v>82</v>
      </c>
    </row>
    <row r="7511" spans="1:13" x14ac:dyDescent="0.25">
      <c r="A7511" t="s">
        <v>13</v>
      </c>
      <c r="B7511">
        <v>1185732</v>
      </c>
      <c r="C7511" s="1">
        <v>44355</v>
      </c>
      <c r="D7511" t="s">
        <v>14</v>
      </c>
      <c r="E7511" t="s">
        <v>126</v>
      </c>
      <c r="F7511" t="s">
        <v>127</v>
      </c>
      <c r="G7511" t="s">
        <v>16</v>
      </c>
      <c r="H7511">
        <v>47</v>
      </c>
      <c r="I7511">
        <v>138</v>
      </c>
      <c r="J7511">
        <v>6486</v>
      </c>
      <c r="K7511">
        <v>2919</v>
      </c>
      <c r="L7511">
        <v>0.45</v>
      </c>
      <c r="M7511" t="s">
        <v>82</v>
      </c>
    </row>
    <row r="7512" spans="1:13" x14ac:dyDescent="0.25">
      <c r="A7512" t="s">
        <v>13</v>
      </c>
      <c r="B7512">
        <v>1185732</v>
      </c>
      <c r="C7512" s="1">
        <v>44355</v>
      </c>
      <c r="D7512" t="s">
        <v>14</v>
      </c>
      <c r="E7512" t="s">
        <v>126</v>
      </c>
      <c r="F7512" t="s">
        <v>127</v>
      </c>
      <c r="G7512" t="s">
        <v>18</v>
      </c>
      <c r="H7512">
        <v>41</v>
      </c>
      <c r="I7512">
        <v>90</v>
      </c>
      <c r="J7512">
        <v>3690</v>
      </c>
      <c r="K7512">
        <v>1808</v>
      </c>
      <c r="L7512">
        <v>0.49</v>
      </c>
      <c r="M7512" t="s">
        <v>82</v>
      </c>
    </row>
    <row r="7513" spans="1:13" x14ac:dyDescent="0.25">
      <c r="A7513" t="s">
        <v>13</v>
      </c>
      <c r="B7513">
        <v>1185732</v>
      </c>
      <c r="C7513" s="1">
        <v>44355</v>
      </c>
      <c r="D7513" t="s">
        <v>14</v>
      </c>
      <c r="E7513" t="s">
        <v>126</v>
      </c>
      <c r="F7513" t="s">
        <v>127</v>
      </c>
      <c r="G7513" t="s">
        <v>19</v>
      </c>
      <c r="H7513">
        <v>39</v>
      </c>
      <c r="I7513">
        <v>65</v>
      </c>
      <c r="J7513">
        <v>2535</v>
      </c>
      <c r="K7513">
        <v>1394</v>
      </c>
      <c r="L7513">
        <v>0.55000000000000004</v>
      </c>
      <c r="M7513" t="s">
        <v>82</v>
      </c>
    </row>
    <row r="7514" spans="1:13" x14ac:dyDescent="0.25">
      <c r="A7514" t="s">
        <v>13</v>
      </c>
      <c r="B7514">
        <v>1185732</v>
      </c>
      <c r="C7514" s="1">
        <v>44355</v>
      </c>
      <c r="D7514" t="s">
        <v>14</v>
      </c>
      <c r="E7514" t="s">
        <v>126</v>
      </c>
      <c r="F7514" t="s">
        <v>127</v>
      </c>
      <c r="G7514" t="s">
        <v>20</v>
      </c>
      <c r="H7514">
        <v>39</v>
      </c>
      <c r="I7514">
        <v>60</v>
      </c>
      <c r="J7514">
        <v>2340</v>
      </c>
      <c r="K7514">
        <v>1264</v>
      </c>
      <c r="L7514">
        <v>0.54</v>
      </c>
      <c r="M7514" t="s">
        <v>82</v>
      </c>
    </row>
    <row r="7515" spans="1:13" x14ac:dyDescent="0.25">
      <c r="A7515" t="s">
        <v>13</v>
      </c>
      <c r="B7515">
        <v>1185732</v>
      </c>
      <c r="C7515" s="1">
        <v>44355</v>
      </c>
      <c r="D7515" t="s">
        <v>14</v>
      </c>
      <c r="E7515" t="s">
        <v>126</v>
      </c>
      <c r="F7515" t="s">
        <v>127</v>
      </c>
      <c r="G7515" t="s">
        <v>21</v>
      </c>
      <c r="H7515">
        <v>48</v>
      </c>
      <c r="I7515">
        <v>58</v>
      </c>
      <c r="J7515">
        <v>2784</v>
      </c>
      <c r="K7515">
        <v>1141</v>
      </c>
      <c r="L7515">
        <v>0.41</v>
      </c>
      <c r="M7515" t="s">
        <v>82</v>
      </c>
    </row>
    <row r="7516" spans="1:13" x14ac:dyDescent="0.25">
      <c r="A7516" t="s">
        <v>13</v>
      </c>
      <c r="B7516">
        <v>1185732</v>
      </c>
      <c r="C7516" s="1">
        <v>44355</v>
      </c>
      <c r="D7516" t="s">
        <v>14</v>
      </c>
      <c r="E7516" t="s">
        <v>126</v>
      </c>
      <c r="F7516" t="s">
        <v>127</v>
      </c>
      <c r="G7516" t="s">
        <v>22</v>
      </c>
      <c r="H7516">
        <v>51</v>
      </c>
      <c r="I7516">
        <v>88</v>
      </c>
      <c r="J7516">
        <v>4488</v>
      </c>
      <c r="K7516">
        <v>2289</v>
      </c>
      <c r="L7516">
        <v>0.51</v>
      </c>
      <c r="M7516" t="s">
        <v>82</v>
      </c>
    </row>
    <row r="7517" spans="1:13" x14ac:dyDescent="0.25">
      <c r="A7517" t="s">
        <v>13</v>
      </c>
      <c r="B7517">
        <v>1185732</v>
      </c>
      <c r="C7517" s="1">
        <v>44383</v>
      </c>
      <c r="D7517" t="s">
        <v>14</v>
      </c>
      <c r="E7517" t="s">
        <v>126</v>
      </c>
      <c r="F7517" t="s">
        <v>127</v>
      </c>
      <c r="G7517" t="s">
        <v>16</v>
      </c>
      <c r="H7517">
        <v>46</v>
      </c>
      <c r="I7517">
        <v>167</v>
      </c>
      <c r="J7517">
        <v>7682</v>
      </c>
      <c r="K7517">
        <v>3457</v>
      </c>
      <c r="L7517">
        <v>0.45</v>
      </c>
      <c r="M7517" t="s">
        <v>82</v>
      </c>
    </row>
    <row r="7518" spans="1:13" x14ac:dyDescent="0.25">
      <c r="A7518" t="s">
        <v>13</v>
      </c>
      <c r="B7518">
        <v>1185732</v>
      </c>
      <c r="C7518" s="1">
        <v>44383</v>
      </c>
      <c r="D7518" t="s">
        <v>14</v>
      </c>
      <c r="E7518" t="s">
        <v>126</v>
      </c>
      <c r="F7518" t="s">
        <v>127</v>
      </c>
      <c r="G7518" t="s">
        <v>18</v>
      </c>
      <c r="H7518">
        <v>41</v>
      </c>
      <c r="I7518">
        <v>81</v>
      </c>
      <c r="J7518">
        <v>3321</v>
      </c>
      <c r="K7518">
        <v>1661</v>
      </c>
      <c r="L7518">
        <v>0.5</v>
      </c>
      <c r="M7518" t="s">
        <v>82</v>
      </c>
    </row>
    <row r="7519" spans="1:13" x14ac:dyDescent="0.25">
      <c r="A7519" t="s">
        <v>13</v>
      </c>
      <c r="B7519">
        <v>1185732</v>
      </c>
      <c r="C7519" s="1">
        <v>44383</v>
      </c>
      <c r="D7519" t="s">
        <v>14</v>
      </c>
      <c r="E7519" t="s">
        <v>126</v>
      </c>
      <c r="F7519" t="s">
        <v>127</v>
      </c>
      <c r="G7519" t="s">
        <v>19</v>
      </c>
      <c r="H7519">
        <v>37</v>
      </c>
      <c r="I7519">
        <v>65</v>
      </c>
      <c r="J7519">
        <v>2405</v>
      </c>
      <c r="K7519">
        <v>1251</v>
      </c>
      <c r="L7519">
        <v>0.52</v>
      </c>
      <c r="M7519" t="s">
        <v>82</v>
      </c>
    </row>
    <row r="7520" spans="1:13" x14ac:dyDescent="0.25">
      <c r="A7520" t="s">
        <v>13</v>
      </c>
      <c r="B7520">
        <v>1185732</v>
      </c>
      <c r="C7520" s="1">
        <v>44383</v>
      </c>
      <c r="D7520" t="s">
        <v>14</v>
      </c>
      <c r="E7520" t="s">
        <v>126</v>
      </c>
      <c r="F7520" t="s">
        <v>127</v>
      </c>
      <c r="G7520" t="s">
        <v>20</v>
      </c>
      <c r="H7520">
        <v>37</v>
      </c>
      <c r="I7520">
        <v>58</v>
      </c>
      <c r="J7520">
        <v>2146</v>
      </c>
      <c r="K7520">
        <v>1116</v>
      </c>
      <c r="L7520">
        <v>0.52</v>
      </c>
      <c r="M7520" t="s">
        <v>82</v>
      </c>
    </row>
    <row r="7521" spans="1:13" x14ac:dyDescent="0.25">
      <c r="A7521" t="s">
        <v>13</v>
      </c>
      <c r="B7521">
        <v>1185732</v>
      </c>
      <c r="C7521" s="1">
        <v>44383</v>
      </c>
      <c r="D7521" t="s">
        <v>14</v>
      </c>
      <c r="E7521" t="s">
        <v>126</v>
      </c>
      <c r="F7521" t="s">
        <v>127</v>
      </c>
      <c r="G7521" t="s">
        <v>21</v>
      </c>
      <c r="H7521">
        <v>47</v>
      </c>
      <c r="I7521">
        <v>63</v>
      </c>
      <c r="J7521">
        <v>2961</v>
      </c>
      <c r="K7521">
        <v>1184</v>
      </c>
      <c r="L7521">
        <v>0.4</v>
      </c>
      <c r="M7521" t="s">
        <v>82</v>
      </c>
    </row>
    <row r="7522" spans="1:13" x14ac:dyDescent="0.25">
      <c r="A7522" t="s">
        <v>13</v>
      </c>
      <c r="B7522">
        <v>1185732</v>
      </c>
      <c r="C7522" s="1">
        <v>44383</v>
      </c>
      <c r="D7522" t="s">
        <v>14</v>
      </c>
      <c r="E7522" t="s">
        <v>126</v>
      </c>
      <c r="F7522" t="s">
        <v>127</v>
      </c>
      <c r="G7522" t="s">
        <v>22</v>
      </c>
      <c r="H7522">
        <v>50</v>
      </c>
      <c r="I7522">
        <v>116</v>
      </c>
      <c r="J7522">
        <v>5800</v>
      </c>
      <c r="K7522">
        <v>2900</v>
      </c>
      <c r="L7522">
        <v>0.5</v>
      </c>
      <c r="M7522" t="s">
        <v>82</v>
      </c>
    </row>
    <row r="7523" spans="1:13" x14ac:dyDescent="0.25">
      <c r="A7523" t="s">
        <v>13</v>
      </c>
      <c r="B7523">
        <v>1185732</v>
      </c>
      <c r="C7523" s="1">
        <v>44415</v>
      </c>
      <c r="D7523" t="s">
        <v>14</v>
      </c>
      <c r="E7523" t="s">
        <v>126</v>
      </c>
      <c r="F7523" t="s">
        <v>127</v>
      </c>
      <c r="G7523" t="s">
        <v>16</v>
      </c>
      <c r="H7523">
        <v>46</v>
      </c>
      <c r="I7523">
        <v>143</v>
      </c>
      <c r="J7523">
        <v>6578</v>
      </c>
      <c r="K7523">
        <v>3157</v>
      </c>
      <c r="L7523">
        <v>0.48</v>
      </c>
      <c r="M7523" t="s">
        <v>82</v>
      </c>
    </row>
    <row r="7524" spans="1:13" x14ac:dyDescent="0.25">
      <c r="A7524" t="s">
        <v>13</v>
      </c>
      <c r="B7524">
        <v>1185732</v>
      </c>
      <c r="C7524" s="1">
        <v>44415</v>
      </c>
      <c r="D7524" t="s">
        <v>14</v>
      </c>
      <c r="E7524" t="s">
        <v>126</v>
      </c>
      <c r="F7524" t="s">
        <v>127</v>
      </c>
      <c r="G7524" t="s">
        <v>18</v>
      </c>
      <c r="H7524">
        <v>42</v>
      </c>
      <c r="I7524">
        <v>91</v>
      </c>
      <c r="J7524">
        <v>3822</v>
      </c>
      <c r="K7524">
        <v>1796</v>
      </c>
      <c r="L7524">
        <v>0.47</v>
      </c>
      <c r="M7524" t="s">
        <v>82</v>
      </c>
    </row>
    <row r="7525" spans="1:13" x14ac:dyDescent="0.25">
      <c r="A7525" t="s">
        <v>13</v>
      </c>
      <c r="B7525">
        <v>1185732</v>
      </c>
      <c r="C7525" s="1">
        <v>44415</v>
      </c>
      <c r="D7525" t="s">
        <v>14</v>
      </c>
      <c r="E7525" t="s">
        <v>126</v>
      </c>
      <c r="F7525" t="s">
        <v>127</v>
      </c>
      <c r="G7525" t="s">
        <v>19</v>
      </c>
      <c r="H7525">
        <v>38</v>
      </c>
      <c r="I7525">
        <v>75</v>
      </c>
      <c r="J7525">
        <v>2850</v>
      </c>
      <c r="K7525">
        <v>1568</v>
      </c>
      <c r="L7525">
        <v>0.55000000000000004</v>
      </c>
      <c r="M7525" t="s">
        <v>82</v>
      </c>
    </row>
    <row r="7526" spans="1:13" x14ac:dyDescent="0.25">
      <c r="A7526" t="s">
        <v>13</v>
      </c>
      <c r="B7526">
        <v>1185732</v>
      </c>
      <c r="C7526" s="1">
        <v>44415</v>
      </c>
      <c r="D7526" t="s">
        <v>14</v>
      </c>
      <c r="E7526" t="s">
        <v>126</v>
      </c>
      <c r="F7526" t="s">
        <v>127</v>
      </c>
      <c r="G7526" t="s">
        <v>20</v>
      </c>
      <c r="H7526">
        <v>37</v>
      </c>
      <c r="I7526">
        <v>39</v>
      </c>
      <c r="J7526">
        <v>1443</v>
      </c>
      <c r="K7526">
        <v>765</v>
      </c>
      <c r="L7526">
        <v>0.53</v>
      </c>
      <c r="M7526" t="s">
        <v>82</v>
      </c>
    </row>
    <row r="7527" spans="1:13" x14ac:dyDescent="0.25">
      <c r="A7527" t="s">
        <v>13</v>
      </c>
      <c r="B7527">
        <v>1185732</v>
      </c>
      <c r="C7527" s="1">
        <v>44415</v>
      </c>
      <c r="D7527" t="s">
        <v>14</v>
      </c>
      <c r="E7527" t="s">
        <v>126</v>
      </c>
      <c r="F7527" t="s">
        <v>127</v>
      </c>
      <c r="G7527" t="s">
        <v>21</v>
      </c>
      <c r="H7527">
        <v>45</v>
      </c>
      <c r="I7527">
        <v>31</v>
      </c>
      <c r="J7527">
        <v>1395</v>
      </c>
      <c r="K7527">
        <v>558</v>
      </c>
      <c r="L7527">
        <v>0.4</v>
      </c>
      <c r="M7527" t="s">
        <v>82</v>
      </c>
    </row>
    <row r="7528" spans="1:13" x14ac:dyDescent="0.25">
      <c r="A7528" t="s">
        <v>13</v>
      </c>
      <c r="B7528">
        <v>1185732</v>
      </c>
      <c r="C7528" s="1">
        <v>44415</v>
      </c>
      <c r="D7528" t="s">
        <v>14</v>
      </c>
      <c r="E7528" t="s">
        <v>126</v>
      </c>
      <c r="F7528" t="s">
        <v>127</v>
      </c>
      <c r="G7528" t="s">
        <v>22</v>
      </c>
      <c r="H7528">
        <v>52</v>
      </c>
      <c r="I7528">
        <v>87</v>
      </c>
      <c r="J7528">
        <v>4524</v>
      </c>
      <c r="K7528">
        <v>2443</v>
      </c>
      <c r="L7528">
        <v>0.54</v>
      </c>
      <c r="M7528" t="s">
        <v>82</v>
      </c>
    </row>
    <row r="7529" spans="1:13" x14ac:dyDescent="0.25">
      <c r="A7529" t="s">
        <v>13</v>
      </c>
      <c r="B7529">
        <v>1185732</v>
      </c>
      <c r="C7529" s="1">
        <v>44445</v>
      </c>
      <c r="D7529" t="s">
        <v>14</v>
      </c>
      <c r="E7529" t="s">
        <v>126</v>
      </c>
      <c r="F7529" t="s">
        <v>127</v>
      </c>
      <c r="G7529" t="s">
        <v>16</v>
      </c>
      <c r="H7529">
        <v>45</v>
      </c>
      <c r="I7529">
        <v>111</v>
      </c>
      <c r="J7529">
        <v>4995</v>
      </c>
      <c r="K7529">
        <v>2248</v>
      </c>
      <c r="L7529">
        <v>0.45</v>
      </c>
      <c r="M7529" t="s">
        <v>82</v>
      </c>
    </row>
    <row r="7530" spans="1:13" x14ac:dyDescent="0.25">
      <c r="A7530" t="s">
        <v>13</v>
      </c>
      <c r="B7530">
        <v>1185732</v>
      </c>
      <c r="C7530" s="1">
        <v>44445</v>
      </c>
      <c r="D7530" t="s">
        <v>14</v>
      </c>
      <c r="E7530" t="s">
        <v>126</v>
      </c>
      <c r="F7530" t="s">
        <v>127</v>
      </c>
      <c r="G7530" t="s">
        <v>18</v>
      </c>
      <c r="H7530">
        <v>43</v>
      </c>
      <c r="I7530">
        <v>56</v>
      </c>
      <c r="J7530">
        <v>2408</v>
      </c>
      <c r="K7530">
        <v>1156</v>
      </c>
      <c r="L7530">
        <v>0.48</v>
      </c>
      <c r="M7530" t="s">
        <v>82</v>
      </c>
    </row>
    <row r="7531" spans="1:13" x14ac:dyDescent="0.25">
      <c r="A7531" t="s">
        <v>13</v>
      </c>
      <c r="B7531">
        <v>1185732</v>
      </c>
      <c r="C7531" s="1">
        <v>44445</v>
      </c>
      <c r="D7531" t="s">
        <v>14</v>
      </c>
      <c r="E7531" t="s">
        <v>126</v>
      </c>
      <c r="F7531" t="s">
        <v>127</v>
      </c>
      <c r="G7531" t="s">
        <v>19</v>
      </c>
      <c r="H7531">
        <v>36</v>
      </c>
      <c r="I7531">
        <v>38</v>
      </c>
      <c r="J7531">
        <v>1368</v>
      </c>
      <c r="K7531">
        <v>698</v>
      </c>
      <c r="L7531">
        <v>0.51</v>
      </c>
      <c r="M7531" t="s">
        <v>82</v>
      </c>
    </row>
    <row r="7532" spans="1:13" x14ac:dyDescent="0.25">
      <c r="A7532" t="s">
        <v>13</v>
      </c>
      <c r="B7532">
        <v>1185732</v>
      </c>
      <c r="C7532" s="1">
        <v>44445</v>
      </c>
      <c r="D7532" t="s">
        <v>14</v>
      </c>
      <c r="E7532" t="s">
        <v>126</v>
      </c>
      <c r="F7532" t="s">
        <v>127</v>
      </c>
      <c r="G7532" t="s">
        <v>20</v>
      </c>
      <c r="H7532">
        <v>39</v>
      </c>
      <c r="I7532">
        <v>27</v>
      </c>
      <c r="J7532">
        <v>1053</v>
      </c>
      <c r="K7532">
        <v>569</v>
      </c>
      <c r="L7532">
        <v>0.54</v>
      </c>
      <c r="M7532" t="s">
        <v>82</v>
      </c>
    </row>
    <row r="7533" spans="1:13" x14ac:dyDescent="0.25">
      <c r="A7533" t="s">
        <v>13</v>
      </c>
      <c r="B7533">
        <v>1185732</v>
      </c>
      <c r="C7533" s="1">
        <v>44445</v>
      </c>
      <c r="D7533" t="s">
        <v>14</v>
      </c>
      <c r="E7533" t="s">
        <v>126</v>
      </c>
      <c r="F7533" t="s">
        <v>127</v>
      </c>
      <c r="G7533" t="s">
        <v>21</v>
      </c>
      <c r="H7533">
        <v>47</v>
      </c>
      <c r="I7533">
        <v>27</v>
      </c>
      <c r="J7533">
        <v>1269</v>
      </c>
      <c r="K7533">
        <v>520</v>
      </c>
      <c r="L7533">
        <v>0.41</v>
      </c>
      <c r="M7533" t="s">
        <v>82</v>
      </c>
    </row>
    <row r="7534" spans="1:13" x14ac:dyDescent="0.25">
      <c r="A7534" t="s">
        <v>13</v>
      </c>
      <c r="B7534">
        <v>1185732</v>
      </c>
      <c r="C7534" s="1">
        <v>44445</v>
      </c>
      <c r="D7534" t="s">
        <v>14</v>
      </c>
      <c r="E7534" t="s">
        <v>126</v>
      </c>
      <c r="F7534" t="s">
        <v>127</v>
      </c>
      <c r="G7534" t="s">
        <v>22</v>
      </c>
      <c r="H7534">
        <v>52</v>
      </c>
      <c r="I7534">
        <v>58</v>
      </c>
      <c r="J7534">
        <v>3016</v>
      </c>
      <c r="K7534">
        <v>1538</v>
      </c>
      <c r="L7534">
        <v>0.51</v>
      </c>
      <c r="M7534" t="s">
        <v>82</v>
      </c>
    </row>
    <row r="7535" spans="1:13" x14ac:dyDescent="0.25">
      <c r="A7535" t="s">
        <v>13</v>
      </c>
      <c r="B7535">
        <v>1185732</v>
      </c>
      <c r="C7535" s="1">
        <v>44477</v>
      </c>
      <c r="D7535" t="s">
        <v>14</v>
      </c>
      <c r="E7535" t="s">
        <v>126</v>
      </c>
      <c r="F7535" t="s">
        <v>127</v>
      </c>
      <c r="G7535" t="s">
        <v>16</v>
      </c>
      <c r="H7535">
        <v>53</v>
      </c>
      <c r="I7535">
        <v>94</v>
      </c>
      <c r="J7535">
        <v>4982</v>
      </c>
      <c r="K7535">
        <v>2491</v>
      </c>
      <c r="L7535">
        <v>0.5</v>
      </c>
      <c r="M7535" t="s">
        <v>82</v>
      </c>
    </row>
    <row r="7536" spans="1:13" x14ac:dyDescent="0.25">
      <c r="A7536" t="s">
        <v>13</v>
      </c>
      <c r="B7536">
        <v>1185732</v>
      </c>
      <c r="C7536" s="1">
        <v>44477</v>
      </c>
      <c r="D7536" t="s">
        <v>14</v>
      </c>
      <c r="E7536" t="s">
        <v>126</v>
      </c>
      <c r="F7536" t="s">
        <v>127</v>
      </c>
      <c r="G7536" t="s">
        <v>18</v>
      </c>
      <c r="H7536">
        <v>46</v>
      </c>
      <c r="I7536">
        <v>56</v>
      </c>
      <c r="J7536">
        <v>2576</v>
      </c>
      <c r="K7536">
        <v>1262</v>
      </c>
      <c r="L7536">
        <v>0.49</v>
      </c>
      <c r="M7536" t="s">
        <v>82</v>
      </c>
    </row>
    <row r="7537" spans="1:13" x14ac:dyDescent="0.25">
      <c r="A7537" t="s">
        <v>13</v>
      </c>
      <c r="B7537">
        <v>1185732</v>
      </c>
      <c r="C7537" s="1">
        <v>44477</v>
      </c>
      <c r="D7537" t="s">
        <v>14</v>
      </c>
      <c r="E7537" t="s">
        <v>126</v>
      </c>
      <c r="F7537" t="s">
        <v>127</v>
      </c>
      <c r="G7537" t="s">
        <v>19</v>
      </c>
      <c r="H7537">
        <v>45</v>
      </c>
      <c r="I7537">
        <v>29</v>
      </c>
      <c r="J7537">
        <v>1305</v>
      </c>
      <c r="K7537">
        <v>679</v>
      </c>
      <c r="L7537">
        <v>0.52</v>
      </c>
      <c r="M7537" t="s">
        <v>82</v>
      </c>
    </row>
    <row r="7538" spans="1:13" x14ac:dyDescent="0.25">
      <c r="A7538" t="s">
        <v>13</v>
      </c>
      <c r="B7538">
        <v>1185732</v>
      </c>
      <c r="C7538" s="1">
        <v>44477</v>
      </c>
      <c r="D7538" t="s">
        <v>14</v>
      </c>
      <c r="E7538" t="s">
        <v>126</v>
      </c>
      <c r="F7538" t="s">
        <v>127</v>
      </c>
      <c r="G7538" t="s">
        <v>20</v>
      </c>
      <c r="H7538">
        <v>47</v>
      </c>
      <c r="I7538">
        <v>23</v>
      </c>
      <c r="J7538">
        <v>1081</v>
      </c>
      <c r="K7538">
        <v>541</v>
      </c>
      <c r="L7538">
        <v>0.5</v>
      </c>
      <c r="M7538" t="s">
        <v>82</v>
      </c>
    </row>
    <row r="7539" spans="1:13" x14ac:dyDescent="0.25">
      <c r="A7539" t="s">
        <v>13</v>
      </c>
      <c r="B7539">
        <v>1185732</v>
      </c>
      <c r="C7539" s="1">
        <v>44477</v>
      </c>
      <c r="D7539" t="s">
        <v>14</v>
      </c>
      <c r="E7539" t="s">
        <v>126</v>
      </c>
      <c r="F7539" t="s">
        <v>127</v>
      </c>
      <c r="G7539" t="s">
        <v>21</v>
      </c>
      <c r="H7539">
        <v>55</v>
      </c>
      <c r="I7539">
        <v>19</v>
      </c>
      <c r="J7539">
        <v>1045</v>
      </c>
      <c r="K7539">
        <v>418</v>
      </c>
      <c r="L7539">
        <v>0.4</v>
      </c>
      <c r="M7539" t="s">
        <v>82</v>
      </c>
    </row>
    <row r="7540" spans="1:13" x14ac:dyDescent="0.25">
      <c r="A7540" t="s">
        <v>25</v>
      </c>
      <c r="B7540">
        <v>1185732</v>
      </c>
      <c r="C7540" s="1">
        <v>44477</v>
      </c>
      <c r="D7540" t="s">
        <v>14</v>
      </c>
      <c r="E7540" t="s">
        <v>126</v>
      </c>
      <c r="F7540" t="s">
        <v>127</v>
      </c>
      <c r="G7540" t="s">
        <v>22</v>
      </c>
      <c r="H7540">
        <v>64</v>
      </c>
      <c r="I7540">
        <v>58</v>
      </c>
      <c r="J7540">
        <v>3712</v>
      </c>
      <c r="K7540">
        <v>1893</v>
      </c>
      <c r="L7540">
        <v>0.51</v>
      </c>
      <c r="M7540" t="s">
        <v>82</v>
      </c>
    </row>
    <row r="7541" spans="1:13" x14ac:dyDescent="0.25">
      <c r="A7541" t="s">
        <v>25</v>
      </c>
      <c r="B7541">
        <v>1185732</v>
      </c>
      <c r="C7541" s="1">
        <v>44507</v>
      </c>
      <c r="D7541" t="s">
        <v>14</v>
      </c>
      <c r="E7541" t="s">
        <v>126</v>
      </c>
      <c r="F7541" t="s">
        <v>127</v>
      </c>
      <c r="G7541" t="s">
        <v>16</v>
      </c>
      <c r="H7541">
        <v>55</v>
      </c>
      <c r="I7541">
        <v>95</v>
      </c>
      <c r="J7541">
        <v>5225</v>
      </c>
      <c r="K7541">
        <v>2560</v>
      </c>
      <c r="L7541">
        <v>0.49</v>
      </c>
      <c r="M7541" t="s">
        <v>82</v>
      </c>
    </row>
    <row r="7542" spans="1:13" x14ac:dyDescent="0.25">
      <c r="A7542" t="s">
        <v>25</v>
      </c>
      <c r="B7542">
        <v>1185732</v>
      </c>
      <c r="C7542" s="1">
        <v>44507</v>
      </c>
      <c r="D7542" t="s">
        <v>14</v>
      </c>
      <c r="E7542" t="s">
        <v>126</v>
      </c>
      <c r="F7542" t="s">
        <v>127</v>
      </c>
      <c r="G7542" t="s">
        <v>18</v>
      </c>
      <c r="H7542">
        <v>46</v>
      </c>
      <c r="I7542">
        <v>63</v>
      </c>
      <c r="J7542">
        <v>2898</v>
      </c>
      <c r="K7542">
        <v>1304</v>
      </c>
      <c r="L7542">
        <v>0.45</v>
      </c>
      <c r="M7542" t="s">
        <v>82</v>
      </c>
    </row>
    <row r="7543" spans="1:13" x14ac:dyDescent="0.25">
      <c r="A7543" t="s">
        <v>25</v>
      </c>
      <c r="B7543">
        <v>1185732</v>
      </c>
      <c r="C7543" s="1">
        <v>44507</v>
      </c>
      <c r="D7543" t="s">
        <v>14</v>
      </c>
      <c r="E7543" t="s">
        <v>126</v>
      </c>
      <c r="F7543" t="s">
        <v>127</v>
      </c>
      <c r="G7543" t="s">
        <v>19</v>
      </c>
      <c r="H7543">
        <v>48</v>
      </c>
      <c r="I7543">
        <v>64</v>
      </c>
      <c r="J7543">
        <v>3072</v>
      </c>
      <c r="K7543">
        <v>1659</v>
      </c>
      <c r="L7543">
        <v>0.54</v>
      </c>
      <c r="M7543" t="s">
        <v>82</v>
      </c>
    </row>
    <row r="7544" spans="1:13" x14ac:dyDescent="0.25">
      <c r="A7544" t="s">
        <v>25</v>
      </c>
      <c r="B7544">
        <v>1185732</v>
      </c>
      <c r="C7544" s="1">
        <v>44507</v>
      </c>
      <c r="D7544" t="s">
        <v>14</v>
      </c>
      <c r="E7544" t="s">
        <v>126</v>
      </c>
      <c r="F7544" t="s">
        <v>127</v>
      </c>
      <c r="G7544" t="s">
        <v>20</v>
      </c>
      <c r="H7544">
        <v>48</v>
      </c>
      <c r="I7544">
        <v>58</v>
      </c>
      <c r="J7544">
        <v>2784</v>
      </c>
      <c r="K7544">
        <v>1531</v>
      </c>
      <c r="L7544">
        <v>0.55000000000000004</v>
      </c>
      <c r="M7544" t="s">
        <v>82</v>
      </c>
    </row>
    <row r="7545" spans="1:13" x14ac:dyDescent="0.25">
      <c r="A7545" t="s">
        <v>25</v>
      </c>
      <c r="B7545">
        <v>1185732</v>
      </c>
      <c r="C7545" s="1">
        <v>44507</v>
      </c>
      <c r="D7545" t="s">
        <v>14</v>
      </c>
      <c r="E7545" t="s">
        <v>126</v>
      </c>
      <c r="F7545" t="s">
        <v>127</v>
      </c>
      <c r="G7545" t="s">
        <v>21</v>
      </c>
      <c r="H7545">
        <v>58</v>
      </c>
      <c r="I7545">
        <v>44</v>
      </c>
      <c r="J7545">
        <v>2552</v>
      </c>
      <c r="K7545">
        <v>1123</v>
      </c>
      <c r="L7545">
        <v>0.44</v>
      </c>
      <c r="M7545" t="s">
        <v>82</v>
      </c>
    </row>
    <row r="7546" spans="1:13" x14ac:dyDescent="0.25">
      <c r="A7546" t="s">
        <v>25</v>
      </c>
      <c r="B7546">
        <v>1185732</v>
      </c>
      <c r="C7546" s="1">
        <v>44507</v>
      </c>
      <c r="D7546" t="s">
        <v>14</v>
      </c>
      <c r="E7546" t="s">
        <v>126</v>
      </c>
      <c r="F7546" t="s">
        <v>127</v>
      </c>
      <c r="G7546" t="s">
        <v>22</v>
      </c>
      <c r="H7546">
        <v>60</v>
      </c>
      <c r="I7546">
        <v>77</v>
      </c>
      <c r="J7546">
        <v>4620</v>
      </c>
      <c r="K7546">
        <v>2402</v>
      </c>
      <c r="L7546">
        <v>0.52</v>
      </c>
      <c r="M7546" t="s">
        <v>82</v>
      </c>
    </row>
    <row r="7547" spans="1:13" x14ac:dyDescent="0.25">
      <c r="A7547" t="s">
        <v>25</v>
      </c>
      <c r="B7547">
        <v>1185732</v>
      </c>
      <c r="C7547" s="1">
        <v>44536</v>
      </c>
      <c r="D7547" t="s">
        <v>14</v>
      </c>
      <c r="E7547" t="s">
        <v>126</v>
      </c>
      <c r="F7547" t="s">
        <v>127</v>
      </c>
      <c r="G7547" t="s">
        <v>16</v>
      </c>
      <c r="H7547">
        <v>54</v>
      </c>
      <c r="I7547">
        <v>135</v>
      </c>
      <c r="J7547">
        <v>7290</v>
      </c>
      <c r="K7547">
        <v>3645</v>
      </c>
      <c r="L7547">
        <v>0.5</v>
      </c>
      <c r="M7547" t="s">
        <v>82</v>
      </c>
    </row>
    <row r="7548" spans="1:13" x14ac:dyDescent="0.25">
      <c r="A7548" t="s">
        <v>25</v>
      </c>
      <c r="B7548">
        <v>1185732</v>
      </c>
      <c r="C7548" s="1">
        <v>44536</v>
      </c>
      <c r="D7548" t="s">
        <v>14</v>
      </c>
      <c r="E7548" t="s">
        <v>126</v>
      </c>
      <c r="F7548" t="s">
        <v>127</v>
      </c>
      <c r="G7548" t="s">
        <v>18</v>
      </c>
      <c r="H7548">
        <v>45</v>
      </c>
      <c r="I7548">
        <v>78</v>
      </c>
      <c r="J7548">
        <v>3510</v>
      </c>
      <c r="K7548">
        <v>1685</v>
      </c>
      <c r="L7548">
        <v>0.48</v>
      </c>
      <c r="M7548" t="s">
        <v>82</v>
      </c>
    </row>
    <row r="7549" spans="1:13" x14ac:dyDescent="0.25">
      <c r="A7549" t="s">
        <v>25</v>
      </c>
      <c r="B7549">
        <v>1185732</v>
      </c>
      <c r="C7549" s="1">
        <v>44536</v>
      </c>
      <c r="D7549" t="s">
        <v>14</v>
      </c>
      <c r="E7549" t="s">
        <v>126</v>
      </c>
      <c r="F7549" t="s">
        <v>127</v>
      </c>
      <c r="G7549" t="s">
        <v>19</v>
      </c>
      <c r="H7549">
        <v>47</v>
      </c>
      <c r="I7549">
        <v>74</v>
      </c>
      <c r="J7549">
        <v>3478</v>
      </c>
      <c r="K7549">
        <v>1774</v>
      </c>
      <c r="L7549">
        <v>0.51</v>
      </c>
      <c r="M7549" t="s">
        <v>82</v>
      </c>
    </row>
    <row r="7550" spans="1:13" x14ac:dyDescent="0.25">
      <c r="A7550" t="s">
        <v>25</v>
      </c>
      <c r="B7550">
        <v>1185732</v>
      </c>
      <c r="C7550" s="1">
        <v>44536</v>
      </c>
      <c r="D7550" t="s">
        <v>14</v>
      </c>
      <c r="E7550" t="s">
        <v>126</v>
      </c>
      <c r="F7550" t="s">
        <v>127</v>
      </c>
      <c r="G7550" t="s">
        <v>20</v>
      </c>
      <c r="H7550">
        <v>48</v>
      </c>
      <c r="I7550">
        <v>65</v>
      </c>
      <c r="J7550">
        <v>3120</v>
      </c>
      <c r="K7550">
        <v>1560</v>
      </c>
      <c r="L7550">
        <v>0.5</v>
      </c>
      <c r="M7550" t="s">
        <v>82</v>
      </c>
    </row>
    <row r="7551" spans="1:13" x14ac:dyDescent="0.25">
      <c r="A7551" t="s">
        <v>25</v>
      </c>
      <c r="B7551">
        <v>1185732</v>
      </c>
      <c r="C7551" s="1">
        <v>44536</v>
      </c>
      <c r="D7551" t="s">
        <v>14</v>
      </c>
      <c r="E7551" t="s">
        <v>126</v>
      </c>
      <c r="F7551" t="s">
        <v>127</v>
      </c>
      <c r="G7551" t="s">
        <v>21</v>
      </c>
      <c r="H7551">
        <v>56</v>
      </c>
      <c r="I7551">
        <v>68</v>
      </c>
      <c r="J7551">
        <v>3808</v>
      </c>
      <c r="K7551">
        <v>1637</v>
      </c>
      <c r="L7551">
        <v>0.43</v>
      </c>
      <c r="M7551" t="s">
        <v>82</v>
      </c>
    </row>
    <row r="7552" spans="1:13" x14ac:dyDescent="0.25">
      <c r="A7552" t="s">
        <v>25</v>
      </c>
      <c r="B7552">
        <v>1185732</v>
      </c>
      <c r="C7552" s="1">
        <v>44536</v>
      </c>
      <c r="D7552" t="s">
        <v>14</v>
      </c>
      <c r="E7552" t="s">
        <v>126</v>
      </c>
      <c r="F7552" t="s">
        <v>127</v>
      </c>
      <c r="G7552" t="s">
        <v>22</v>
      </c>
      <c r="H7552">
        <v>60</v>
      </c>
      <c r="I7552">
        <v>85</v>
      </c>
      <c r="J7552">
        <v>5100</v>
      </c>
      <c r="K7552">
        <v>2805</v>
      </c>
      <c r="L7552">
        <v>0.55000000000000004</v>
      </c>
      <c r="M7552" t="s">
        <v>82</v>
      </c>
    </row>
    <row r="7553" spans="1:13" x14ac:dyDescent="0.25">
      <c r="A7553" t="s">
        <v>25</v>
      </c>
      <c r="B7553">
        <v>1185732</v>
      </c>
      <c r="C7553" s="1">
        <v>44213</v>
      </c>
      <c r="D7553" t="s">
        <v>14</v>
      </c>
      <c r="E7553" t="s">
        <v>126</v>
      </c>
      <c r="F7553" t="s">
        <v>127</v>
      </c>
      <c r="G7553" t="s">
        <v>16</v>
      </c>
      <c r="H7553">
        <v>38</v>
      </c>
      <c r="I7553">
        <v>126</v>
      </c>
      <c r="J7553">
        <v>4788</v>
      </c>
      <c r="K7553">
        <v>2059</v>
      </c>
      <c r="L7553">
        <v>0.43</v>
      </c>
      <c r="M7553" t="s">
        <v>82</v>
      </c>
    </row>
    <row r="7554" spans="1:13" x14ac:dyDescent="0.25">
      <c r="A7554" t="s">
        <v>25</v>
      </c>
      <c r="B7554">
        <v>1185732</v>
      </c>
      <c r="C7554" s="1">
        <v>44213</v>
      </c>
      <c r="D7554" t="s">
        <v>14</v>
      </c>
      <c r="E7554" t="s">
        <v>126</v>
      </c>
      <c r="F7554" t="s">
        <v>127</v>
      </c>
      <c r="G7554" t="s">
        <v>18</v>
      </c>
      <c r="H7554">
        <v>38</v>
      </c>
      <c r="I7554">
        <v>68</v>
      </c>
      <c r="J7554">
        <v>2584</v>
      </c>
      <c r="K7554">
        <v>1137</v>
      </c>
      <c r="L7554">
        <v>0.44</v>
      </c>
      <c r="M7554" t="s">
        <v>82</v>
      </c>
    </row>
    <row r="7555" spans="1:13" x14ac:dyDescent="0.25">
      <c r="A7555" t="s">
        <v>25</v>
      </c>
      <c r="B7555">
        <v>1185732</v>
      </c>
      <c r="C7555" s="1">
        <v>44213</v>
      </c>
      <c r="D7555" t="s">
        <v>14</v>
      </c>
      <c r="E7555" t="s">
        <v>126</v>
      </c>
      <c r="F7555" t="s">
        <v>127</v>
      </c>
      <c r="G7555" t="s">
        <v>19</v>
      </c>
      <c r="H7555">
        <v>27</v>
      </c>
      <c r="I7555">
        <v>73</v>
      </c>
      <c r="J7555">
        <v>1971</v>
      </c>
      <c r="K7555">
        <v>710</v>
      </c>
      <c r="L7555">
        <v>0.36</v>
      </c>
      <c r="M7555" t="s">
        <v>82</v>
      </c>
    </row>
    <row r="7556" spans="1:13" x14ac:dyDescent="0.25">
      <c r="A7556" t="s">
        <v>25</v>
      </c>
      <c r="B7556">
        <v>1185732</v>
      </c>
      <c r="C7556" s="1">
        <v>44213</v>
      </c>
      <c r="D7556" t="s">
        <v>14</v>
      </c>
      <c r="E7556" t="s">
        <v>126</v>
      </c>
      <c r="F7556" t="s">
        <v>127</v>
      </c>
      <c r="G7556" t="s">
        <v>20</v>
      </c>
      <c r="H7556">
        <v>34</v>
      </c>
      <c r="I7556">
        <v>26</v>
      </c>
      <c r="J7556">
        <v>884</v>
      </c>
      <c r="K7556">
        <v>336</v>
      </c>
      <c r="L7556">
        <v>0.38</v>
      </c>
      <c r="M7556" t="s">
        <v>82</v>
      </c>
    </row>
    <row r="7557" spans="1:13" x14ac:dyDescent="0.25">
      <c r="A7557" t="s">
        <v>25</v>
      </c>
      <c r="B7557">
        <v>1185732</v>
      </c>
      <c r="C7557" s="1">
        <v>44213</v>
      </c>
      <c r="D7557" t="s">
        <v>14</v>
      </c>
      <c r="E7557" t="s">
        <v>126</v>
      </c>
      <c r="F7557" t="s">
        <v>127</v>
      </c>
      <c r="G7557" t="s">
        <v>21</v>
      </c>
      <c r="H7557">
        <v>48</v>
      </c>
      <c r="I7557">
        <v>41</v>
      </c>
      <c r="J7557">
        <v>1968</v>
      </c>
      <c r="K7557">
        <v>768</v>
      </c>
      <c r="L7557">
        <v>0.39</v>
      </c>
      <c r="M7557" t="s">
        <v>82</v>
      </c>
    </row>
    <row r="7558" spans="1:13" x14ac:dyDescent="0.25">
      <c r="A7558" t="s">
        <v>25</v>
      </c>
      <c r="B7558">
        <v>1185732</v>
      </c>
      <c r="C7558" s="1">
        <v>44213</v>
      </c>
      <c r="D7558" t="s">
        <v>14</v>
      </c>
      <c r="E7558" t="s">
        <v>126</v>
      </c>
      <c r="F7558" t="s">
        <v>127</v>
      </c>
      <c r="G7558" t="s">
        <v>22</v>
      </c>
      <c r="H7558">
        <v>38</v>
      </c>
      <c r="I7558">
        <v>70</v>
      </c>
      <c r="J7558">
        <v>2660</v>
      </c>
      <c r="K7558">
        <v>1091</v>
      </c>
      <c r="L7558">
        <v>0.41</v>
      </c>
      <c r="M7558" t="s">
        <v>82</v>
      </c>
    </row>
    <row r="7559" spans="1:13" x14ac:dyDescent="0.25">
      <c r="A7559" t="s">
        <v>25</v>
      </c>
      <c r="B7559">
        <v>1185732</v>
      </c>
      <c r="C7559" s="1">
        <v>44242</v>
      </c>
      <c r="D7559" t="s">
        <v>14</v>
      </c>
      <c r="E7559" t="s">
        <v>126</v>
      </c>
      <c r="F7559" t="s">
        <v>127</v>
      </c>
      <c r="G7559" t="s">
        <v>16</v>
      </c>
      <c r="H7559">
        <v>36</v>
      </c>
      <c r="I7559">
        <v>140</v>
      </c>
      <c r="J7559">
        <v>5040</v>
      </c>
      <c r="K7559">
        <v>2066</v>
      </c>
      <c r="L7559">
        <v>0.41</v>
      </c>
      <c r="M7559" t="s">
        <v>82</v>
      </c>
    </row>
    <row r="7560" spans="1:13" x14ac:dyDescent="0.25">
      <c r="A7560" t="s">
        <v>25</v>
      </c>
      <c r="B7560">
        <v>1185732</v>
      </c>
      <c r="C7560" s="1">
        <v>44242</v>
      </c>
      <c r="D7560" t="s">
        <v>14</v>
      </c>
      <c r="E7560" t="s">
        <v>126</v>
      </c>
      <c r="F7560" t="s">
        <v>127</v>
      </c>
      <c r="G7560" t="s">
        <v>18</v>
      </c>
      <c r="H7560">
        <v>38</v>
      </c>
      <c r="I7560">
        <v>41</v>
      </c>
      <c r="J7560">
        <v>1558</v>
      </c>
      <c r="K7560">
        <v>654</v>
      </c>
      <c r="L7560">
        <v>0.42</v>
      </c>
      <c r="M7560" t="s">
        <v>82</v>
      </c>
    </row>
    <row r="7561" spans="1:13" x14ac:dyDescent="0.25">
      <c r="A7561" t="s">
        <v>25</v>
      </c>
      <c r="B7561">
        <v>1185732</v>
      </c>
      <c r="C7561" s="1">
        <v>44242</v>
      </c>
      <c r="D7561" t="s">
        <v>14</v>
      </c>
      <c r="E7561" t="s">
        <v>126</v>
      </c>
      <c r="F7561" t="s">
        <v>127</v>
      </c>
      <c r="G7561" t="s">
        <v>19</v>
      </c>
      <c r="H7561">
        <v>29</v>
      </c>
      <c r="I7561">
        <v>60</v>
      </c>
      <c r="J7561">
        <v>1740</v>
      </c>
      <c r="K7561">
        <v>661</v>
      </c>
      <c r="L7561">
        <v>0.38</v>
      </c>
      <c r="M7561" t="s">
        <v>82</v>
      </c>
    </row>
    <row r="7562" spans="1:13" x14ac:dyDescent="0.25">
      <c r="A7562" t="s">
        <v>25</v>
      </c>
      <c r="B7562">
        <v>1185732</v>
      </c>
      <c r="C7562" s="1">
        <v>44242</v>
      </c>
      <c r="D7562" t="s">
        <v>14</v>
      </c>
      <c r="E7562" t="s">
        <v>128</v>
      </c>
      <c r="F7562" t="s">
        <v>129</v>
      </c>
      <c r="G7562" t="s">
        <v>20</v>
      </c>
      <c r="H7562">
        <v>32</v>
      </c>
      <c r="I7562">
        <v>68</v>
      </c>
      <c r="J7562">
        <v>2176</v>
      </c>
      <c r="K7562">
        <v>827</v>
      </c>
      <c r="L7562">
        <v>0.38</v>
      </c>
      <c r="M7562" t="s">
        <v>82</v>
      </c>
    </row>
    <row r="7563" spans="1:13" x14ac:dyDescent="0.25">
      <c r="A7563" t="s">
        <v>25</v>
      </c>
      <c r="B7563">
        <v>1185732</v>
      </c>
      <c r="C7563" s="1">
        <v>44242</v>
      </c>
      <c r="D7563" t="s">
        <v>14</v>
      </c>
      <c r="E7563" t="s">
        <v>128</v>
      </c>
      <c r="F7563" t="s">
        <v>129</v>
      </c>
      <c r="G7563" t="s">
        <v>21</v>
      </c>
      <c r="H7563">
        <v>48</v>
      </c>
      <c r="I7563">
        <v>41</v>
      </c>
      <c r="J7563">
        <v>1968</v>
      </c>
      <c r="K7563">
        <v>748</v>
      </c>
      <c r="L7563">
        <v>0.38</v>
      </c>
      <c r="M7563" t="s">
        <v>82</v>
      </c>
    </row>
    <row r="7564" spans="1:13" x14ac:dyDescent="0.25">
      <c r="A7564" t="s">
        <v>25</v>
      </c>
      <c r="B7564">
        <v>1185732</v>
      </c>
      <c r="C7564" s="1">
        <v>44242</v>
      </c>
      <c r="D7564" t="s">
        <v>14</v>
      </c>
      <c r="E7564" t="s">
        <v>128</v>
      </c>
      <c r="F7564" t="s">
        <v>129</v>
      </c>
      <c r="G7564" t="s">
        <v>22</v>
      </c>
      <c r="H7564">
        <v>38</v>
      </c>
      <c r="I7564">
        <v>75</v>
      </c>
      <c r="J7564">
        <v>2850</v>
      </c>
      <c r="K7564">
        <v>1254</v>
      </c>
      <c r="L7564">
        <v>0.44</v>
      </c>
      <c r="M7564" t="s">
        <v>82</v>
      </c>
    </row>
    <row r="7565" spans="1:13" x14ac:dyDescent="0.25">
      <c r="A7565" t="s">
        <v>25</v>
      </c>
      <c r="B7565">
        <v>1185732</v>
      </c>
      <c r="C7565" s="1">
        <v>44268</v>
      </c>
      <c r="D7565" t="s">
        <v>14</v>
      </c>
      <c r="E7565" t="s">
        <v>128</v>
      </c>
      <c r="F7565" t="s">
        <v>129</v>
      </c>
      <c r="G7565" t="s">
        <v>16</v>
      </c>
      <c r="H7565">
        <v>38</v>
      </c>
      <c r="I7565">
        <v>127</v>
      </c>
      <c r="J7565">
        <v>4826</v>
      </c>
      <c r="K7565">
        <v>2123</v>
      </c>
      <c r="L7565">
        <v>0.44</v>
      </c>
      <c r="M7565" t="s">
        <v>82</v>
      </c>
    </row>
    <row r="7566" spans="1:13" x14ac:dyDescent="0.25">
      <c r="A7566" t="s">
        <v>25</v>
      </c>
      <c r="B7566">
        <v>1185732</v>
      </c>
      <c r="C7566" s="1">
        <v>44268</v>
      </c>
      <c r="D7566" t="s">
        <v>14</v>
      </c>
      <c r="E7566" t="s">
        <v>128</v>
      </c>
      <c r="F7566" t="s">
        <v>129</v>
      </c>
      <c r="G7566" t="s">
        <v>18</v>
      </c>
      <c r="H7566">
        <v>38</v>
      </c>
      <c r="I7566">
        <v>47</v>
      </c>
      <c r="J7566">
        <v>1786</v>
      </c>
      <c r="K7566">
        <v>804</v>
      </c>
      <c r="L7566">
        <v>0.45</v>
      </c>
      <c r="M7566" t="s">
        <v>82</v>
      </c>
    </row>
    <row r="7567" spans="1:13" x14ac:dyDescent="0.25">
      <c r="A7567" t="s">
        <v>25</v>
      </c>
      <c r="B7567">
        <v>1185732</v>
      </c>
      <c r="C7567" s="1">
        <v>44268</v>
      </c>
      <c r="D7567" t="s">
        <v>14</v>
      </c>
      <c r="E7567" t="s">
        <v>128</v>
      </c>
      <c r="F7567" t="s">
        <v>129</v>
      </c>
      <c r="G7567" t="s">
        <v>19</v>
      </c>
      <c r="H7567">
        <v>28</v>
      </c>
      <c r="I7567">
        <v>50</v>
      </c>
      <c r="J7567">
        <v>1400</v>
      </c>
      <c r="K7567">
        <v>546</v>
      </c>
      <c r="L7567">
        <v>0.39</v>
      </c>
      <c r="M7567" t="s">
        <v>82</v>
      </c>
    </row>
    <row r="7568" spans="1:13" x14ac:dyDescent="0.25">
      <c r="A7568" t="s">
        <v>25</v>
      </c>
      <c r="B7568">
        <v>1185732</v>
      </c>
      <c r="C7568" s="1">
        <v>44268</v>
      </c>
      <c r="D7568" t="s">
        <v>14</v>
      </c>
      <c r="E7568" t="s">
        <v>128</v>
      </c>
      <c r="F7568" t="s">
        <v>129</v>
      </c>
      <c r="G7568" t="s">
        <v>20</v>
      </c>
      <c r="H7568">
        <v>34</v>
      </c>
      <c r="I7568">
        <v>87</v>
      </c>
      <c r="J7568">
        <v>2958</v>
      </c>
      <c r="K7568">
        <v>1065</v>
      </c>
      <c r="L7568">
        <v>0.36</v>
      </c>
      <c r="M7568" t="s">
        <v>82</v>
      </c>
    </row>
    <row r="7569" spans="1:13" x14ac:dyDescent="0.25">
      <c r="A7569" t="s">
        <v>25</v>
      </c>
      <c r="B7569">
        <v>1185732</v>
      </c>
      <c r="C7569" s="1">
        <v>44268</v>
      </c>
      <c r="D7569" t="s">
        <v>14</v>
      </c>
      <c r="E7569" t="s">
        <v>128</v>
      </c>
      <c r="F7569" t="s">
        <v>129</v>
      </c>
      <c r="G7569" t="s">
        <v>21</v>
      </c>
      <c r="H7569">
        <v>46</v>
      </c>
      <c r="I7569">
        <v>29</v>
      </c>
      <c r="J7569">
        <v>1334</v>
      </c>
      <c r="K7569">
        <v>520</v>
      </c>
      <c r="L7569">
        <v>0.39</v>
      </c>
      <c r="M7569" t="s">
        <v>82</v>
      </c>
    </row>
    <row r="7570" spans="1:13" x14ac:dyDescent="0.25">
      <c r="A7570" t="s">
        <v>25</v>
      </c>
      <c r="B7570">
        <v>1185732</v>
      </c>
      <c r="C7570" s="1">
        <v>44268</v>
      </c>
      <c r="D7570" t="s">
        <v>14</v>
      </c>
      <c r="E7570" t="s">
        <v>128</v>
      </c>
      <c r="F7570" t="s">
        <v>129</v>
      </c>
      <c r="G7570" t="s">
        <v>22</v>
      </c>
      <c r="H7570">
        <v>39</v>
      </c>
      <c r="I7570">
        <v>54</v>
      </c>
      <c r="J7570">
        <v>2106</v>
      </c>
      <c r="K7570">
        <v>863</v>
      </c>
      <c r="L7570">
        <v>0.41</v>
      </c>
      <c r="M7570" t="s">
        <v>82</v>
      </c>
    </row>
    <row r="7571" spans="1:13" x14ac:dyDescent="0.25">
      <c r="A7571" t="s">
        <v>25</v>
      </c>
      <c r="B7571">
        <v>1185732</v>
      </c>
      <c r="C7571" s="1">
        <v>44300</v>
      </c>
      <c r="D7571" t="s">
        <v>14</v>
      </c>
      <c r="E7571" t="s">
        <v>128</v>
      </c>
      <c r="F7571" t="s">
        <v>129</v>
      </c>
      <c r="G7571" t="s">
        <v>16</v>
      </c>
      <c r="H7571">
        <v>38</v>
      </c>
      <c r="I7571">
        <v>117</v>
      </c>
      <c r="J7571">
        <v>4446</v>
      </c>
      <c r="K7571">
        <v>2001</v>
      </c>
      <c r="L7571">
        <v>0.45</v>
      </c>
      <c r="M7571" t="s">
        <v>82</v>
      </c>
    </row>
    <row r="7572" spans="1:13" x14ac:dyDescent="0.25">
      <c r="A7572" t="s">
        <v>25</v>
      </c>
      <c r="B7572">
        <v>1185732</v>
      </c>
      <c r="C7572" s="1">
        <v>44300</v>
      </c>
      <c r="D7572" t="s">
        <v>14</v>
      </c>
      <c r="E7572" t="s">
        <v>128</v>
      </c>
      <c r="F7572" t="s">
        <v>129</v>
      </c>
      <c r="G7572" t="s">
        <v>18</v>
      </c>
      <c r="H7572">
        <v>37</v>
      </c>
      <c r="I7572">
        <v>45</v>
      </c>
      <c r="J7572">
        <v>1665</v>
      </c>
      <c r="K7572">
        <v>733</v>
      </c>
      <c r="L7572">
        <v>0.44</v>
      </c>
      <c r="M7572" t="s">
        <v>82</v>
      </c>
    </row>
    <row r="7573" spans="1:13" x14ac:dyDescent="0.25">
      <c r="A7573" t="s">
        <v>25</v>
      </c>
      <c r="B7573">
        <v>1185732</v>
      </c>
      <c r="C7573" s="1">
        <v>44300</v>
      </c>
      <c r="D7573" t="s">
        <v>14</v>
      </c>
      <c r="E7573" t="s">
        <v>128</v>
      </c>
      <c r="F7573" t="s">
        <v>129</v>
      </c>
      <c r="G7573" t="s">
        <v>19</v>
      </c>
      <c r="H7573">
        <v>29</v>
      </c>
      <c r="I7573">
        <v>41</v>
      </c>
      <c r="J7573">
        <v>1189</v>
      </c>
      <c r="K7573">
        <v>416</v>
      </c>
      <c r="L7573">
        <v>0.35</v>
      </c>
      <c r="M7573" t="s">
        <v>82</v>
      </c>
    </row>
    <row r="7574" spans="1:13" x14ac:dyDescent="0.25">
      <c r="A7574" t="s">
        <v>25</v>
      </c>
      <c r="B7574">
        <v>1185732</v>
      </c>
      <c r="C7574" s="1">
        <v>44300</v>
      </c>
      <c r="D7574" t="s">
        <v>14</v>
      </c>
      <c r="E7574" t="s">
        <v>128</v>
      </c>
      <c r="F7574" t="s">
        <v>129</v>
      </c>
      <c r="G7574" t="s">
        <v>20</v>
      </c>
      <c r="H7574">
        <v>32</v>
      </c>
      <c r="I7574">
        <v>35</v>
      </c>
      <c r="J7574">
        <v>1120</v>
      </c>
      <c r="K7574">
        <v>437</v>
      </c>
      <c r="L7574">
        <v>0.39</v>
      </c>
      <c r="M7574" t="s">
        <v>82</v>
      </c>
    </row>
    <row r="7575" spans="1:13" x14ac:dyDescent="0.25">
      <c r="A7575" t="s">
        <v>25</v>
      </c>
      <c r="B7575">
        <v>1185732</v>
      </c>
      <c r="C7575" s="1">
        <v>44300</v>
      </c>
      <c r="D7575" t="s">
        <v>14</v>
      </c>
      <c r="E7575" t="s">
        <v>128</v>
      </c>
      <c r="F7575" t="s">
        <v>129</v>
      </c>
      <c r="G7575" t="s">
        <v>21</v>
      </c>
      <c r="H7575">
        <v>49</v>
      </c>
      <c r="I7575">
        <v>33</v>
      </c>
      <c r="J7575">
        <v>1617</v>
      </c>
      <c r="K7575">
        <v>614</v>
      </c>
      <c r="L7575">
        <v>0.38</v>
      </c>
      <c r="M7575" t="s">
        <v>82</v>
      </c>
    </row>
    <row r="7576" spans="1:13" x14ac:dyDescent="0.25">
      <c r="A7576" t="s">
        <v>25</v>
      </c>
      <c r="B7576">
        <v>1185732</v>
      </c>
      <c r="C7576" s="1">
        <v>44300</v>
      </c>
      <c r="D7576" t="s">
        <v>14</v>
      </c>
      <c r="E7576" t="s">
        <v>128</v>
      </c>
      <c r="F7576" t="s">
        <v>129</v>
      </c>
      <c r="G7576" t="s">
        <v>22</v>
      </c>
      <c r="H7576">
        <v>39</v>
      </c>
      <c r="I7576">
        <v>83</v>
      </c>
      <c r="J7576">
        <v>3237</v>
      </c>
      <c r="K7576">
        <v>1424</v>
      </c>
      <c r="L7576">
        <v>0.44</v>
      </c>
      <c r="M7576" t="s">
        <v>82</v>
      </c>
    </row>
    <row r="7577" spans="1:13" x14ac:dyDescent="0.25">
      <c r="A7577" t="s">
        <v>25</v>
      </c>
      <c r="B7577">
        <v>1185732</v>
      </c>
      <c r="C7577" s="1">
        <v>44329</v>
      </c>
      <c r="D7577" t="s">
        <v>14</v>
      </c>
      <c r="E7577" t="s">
        <v>128</v>
      </c>
      <c r="F7577" t="s">
        <v>129</v>
      </c>
      <c r="G7577" t="s">
        <v>16</v>
      </c>
      <c r="H7577">
        <v>53</v>
      </c>
      <c r="I7577">
        <v>129</v>
      </c>
      <c r="J7577">
        <v>6837</v>
      </c>
      <c r="K7577">
        <v>2940</v>
      </c>
      <c r="L7577">
        <v>0.43</v>
      </c>
      <c r="M7577" t="s">
        <v>82</v>
      </c>
    </row>
    <row r="7578" spans="1:13" x14ac:dyDescent="0.25">
      <c r="A7578" t="s">
        <v>25</v>
      </c>
      <c r="B7578">
        <v>1185732</v>
      </c>
      <c r="C7578" s="1">
        <v>44329</v>
      </c>
      <c r="D7578" t="s">
        <v>14</v>
      </c>
      <c r="E7578" t="s">
        <v>128</v>
      </c>
      <c r="F7578" t="s">
        <v>129</v>
      </c>
      <c r="G7578" t="s">
        <v>18</v>
      </c>
      <c r="H7578">
        <v>47</v>
      </c>
      <c r="I7578">
        <v>54</v>
      </c>
      <c r="J7578">
        <v>2538</v>
      </c>
      <c r="K7578">
        <v>1091</v>
      </c>
      <c r="L7578">
        <v>0.43</v>
      </c>
      <c r="M7578" t="s">
        <v>82</v>
      </c>
    </row>
    <row r="7579" spans="1:13" x14ac:dyDescent="0.25">
      <c r="A7579" t="s">
        <v>25</v>
      </c>
      <c r="B7579">
        <v>1185732</v>
      </c>
      <c r="C7579" s="1">
        <v>44329</v>
      </c>
      <c r="D7579" t="s">
        <v>14</v>
      </c>
      <c r="E7579" t="s">
        <v>128</v>
      </c>
      <c r="F7579" t="s">
        <v>129</v>
      </c>
      <c r="G7579" t="s">
        <v>19</v>
      </c>
      <c r="H7579">
        <v>41</v>
      </c>
      <c r="I7579">
        <v>56</v>
      </c>
      <c r="J7579">
        <v>2296</v>
      </c>
      <c r="K7579">
        <v>918</v>
      </c>
      <c r="L7579">
        <v>0.4</v>
      </c>
      <c r="M7579" t="s">
        <v>82</v>
      </c>
    </row>
    <row r="7580" spans="1:13" x14ac:dyDescent="0.25">
      <c r="A7580" t="s">
        <v>25</v>
      </c>
      <c r="B7580">
        <v>1185732</v>
      </c>
      <c r="C7580" s="1">
        <v>44329</v>
      </c>
      <c r="D7580" t="s">
        <v>14</v>
      </c>
      <c r="E7580" t="s">
        <v>128</v>
      </c>
      <c r="F7580" t="s">
        <v>129</v>
      </c>
      <c r="G7580" t="s">
        <v>20</v>
      </c>
      <c r="H7580">
        <v>44</v>
      </c>
      <c r="I7580">
        <v>47</v>
      </c>
      <c r="J7580">
        <v>2068</v>
      </c>
      <c r="K7580">
        <v>807</v>
      </c>
      <c r="L7580">
        <v>0.39</v>
      </c>
      <c r="M7580" t="s">
        <v>82</v>
      </c>
    </row>
    <row r="7581" spans="1:13" x14ac:dyDescent="0.25">
      <c r="A7581" t="s">
        <v>25</v>
      </c>
      <c r="B7581">
        <v>1185732</v>
      </c>
      <c r="C7581" s="1">
        <v>44329</v>
      </c>
      <c r="D7581" t="s">
        <v>14</v>
      </c>
      <c r="E7581" t="s">
        <v>128</v>
      </c>
      <c r="F7581" t="s">
        <v>129</v>
      </c>
      <c r="G7581" t="s">
        <v>21</v>
      </c>
      <c r="H7581">
        <v>50</v>
      </c>
      <c r="I7581">
        <v>54</v>
      </c>
      <c r="J7581">
        <v>2700</v>
      </c>
      <c r="K7581">
        <v>1026</v>
      </c>
      <c r="L7581">
        <v>0.38</v>
      </c>
      <c r="M7581" t="s">
        <v>82</v>
      </c>
    </row>
    <row r="7582" spans="1:13" x14ac:dyDescent="0.25">
      <c r="A7582" t="s">
        <v>25</v>
      </c>
      <c r="B7582">
        <v>1185732</v>
      </c>
      <c r="C7582" s="1">
        <v>44329</v>
      </c>
      <c r="D7582" t="s">
        <v>14</v>
      </c>
      <c r="E7582" t="s">
        <v>128</v>
      </c>
      <c r="F7582" t="s">
        <v>129</v>
      </c>
      <c r="G7582" t="s">
        <v>22</v>
      </c>
      <c r="H7582">
        <v>55</v>
      </c>
      <c r="I7582">
        <v>88</v>
      </c>
      <c r="J7582">
        <v>4840</v>
      </c>
      <c r="K7582">
        <v>1984</v>
      </c>
      <c r="L7582">
        <v>0.41</v>
      </c>
      <c r="M7582" t="s">
        <v>82</v>
      </c>
    </row>
    <row r="7583" spans="1:13" x14ac:dyDescent="0.25">
      <c r="A7583" t="s">
        <v>25</v>
      </c>
      <c r="B7583">
        <v>1185732</v>
      </c>
      <c r="C7583" s="1">
        <v>44362</v>
      </c>
      <c r="D7583" t="s">
        <v>14</v>
      </c>
      <c r="E7583" t="s">
        <v>128</v>
      </c>
      <c r="F7583" t="s">
        <v>129</v>
      </c>
      <c r="G7583" t="s">
        <v>16</v>
      </c>
      <c r="H7583">
        <v>51</v>
      </c>
      <c r="I7583">
        <v>155</v>
      </c>
      <c r="J7583">
        <v>7905</v>
      </c>
      <c r="K7583">
        <v>3320</v>
      </c>
      <c r="L7583">
        <v>0.42</v>
      </c>
      <c r="M7583" t="s">
        <v>82</v>
      </c>
    </row>
    <row r="7584" spans="1:13" x14ac:dyDescent="0.25">
      <c r="A7584" t="s">
        <v>25</v>
      </c>
      <c r="B7584">
        <v>1185732</v>
      </c>
      <c r="C7584" s="1">
        <v>44362</v>
      </c>
      <c r="D7584" t="s">
        <v>14</v>
      </c>
      <c r="E7584" t="s">
        <v>128</v>
      </c>
      <c r="F7584" t="s">
        <v>129</v>
      </c>
      <c r="G7584" t="s">
        <v>18</v>
      </c>
      <c r="H7584">
        <v>47</v>
      </c>
      <c r="I7584">
        <v>94</v>
      </c>
      <c r="J7584">
        <v>4418</v>
      </c>
      <c r="K7584">
        <v>1856</v>
      </c>
      <c r="L7584">
        <v>0.42</v>
      </c>
      <c r="M7584" t="s">
        <v>82</v>
      </c>
    </row>
    <row r="7585" spans="1:13" x14ac:dyDescent="0.25">
      <c r="A7585" t="s">
        <v>25</v>
      </c>
      <c r="B7585">
        <v>1185732</v>
      </c>
      <c r="C7585" s="1">
        <v>44362</v>
      </c>
      <c r="D7585" t="s">
        <v>14</v>
      </c>
      <c r="E7585" t="s">
        <v>128</v>
      </c>
      <c r="F7585" t="s">
        <v>129</v>
      </c>
      <c r="G7585" t="s">
        <v>19</v>
      </c>
      <c r="H7585">
        <v>42</v>
      </c>
      <c r="I7585">
        <v>68</v>
      </c>
      <c r="J7585">
        <v>2856</v>
      </c>
      <c r="K7585">
        <v>1028</v>
      </c>
      <c r="L7585">
        <v>0.36</v>
      </c>
      <c r="M7585" t="s">
        <v>82</v>
      </c>
    </row>
    <row r="7586" spans="1:13" x14ac:dyDescent="0.25">
      <c r="A7586" t="s">
        <v>25</v>
      </c>
      <c r="B7586">
        <v>1185732</v>
      </c>
      <c r="C7586" s="1">
        <v>44362</v>
      </c>
      <c r="D7586" t="s">
        <v>14</v>
      </c>
      <c r="E7586" t="s">
        <v>128</v>
      </c>
      <c r="F7586" t="s">
        <v>129</v>
      </c>
      <c r="G7586" t="s">
        <v>20</v>
      </c>
      <c r="H7586">
        <v>41</v>
      </c>
      <c r="I7586">
        <v>65</v>
      </c>
      <c r="J7586">
        <v>2665</v>
      </c>
      <c r="K7586">
        <v>933</v>
      </c>
      <c r="L7586">
        <v>0.35</v>
      </c>
      <c r="M7586" t="s">
        <v>82</v>
      </c>
    </row>
    <row r="7587" spans="1:13" x14ac:dyDescent="0.25">
      <c r="A7587" t="s">
        <v>25</v>
      </c>
      <c r="B7587">
        <v>1185732</v>
      </c>
      <c r="C7587" s="1">
        <v>44362</v>
      </c>
      <c r="D7587" t="s">
        <v>14</v>
      </c>
      <c r="E7587" t="s">
        <v>128</v>
      </c>
      <c r="F7587" t="s">
        <v>129</v>
      </c>
      <c r="G7587" t="s">
        <v>21</v>
      </c>
      <c r="H7587">
        <v>51</v>
      </c>
      <c r="I7587">
        <v>59</v>
      </c>
      <c r="J7587">
        <v>3009</v>
      </c>
      <c r="K7587">
        <v>1143</v>
      </c>
      <c r="L7587">
        <v>0.38</v>
      </c>
      <c r="M7587" t="s">
        <v>82</v>
      </c>
    </row>
    <row r="7588" spans="1:13" x14ac:dyDescent="0.25">
      <c r="A7588" t="s">
        <v>25</v>
      </c>
      <c r="B7588">
        <v>1185732</v>
      </c>
      <c r="C7588" s="1">
        <v>44362</v>
      </c>
      <c r="D7588" t="s">
        <v>14</v>
      </c>
      <c r="E7588" t="s">
        <v>128</v>
      </c>
      <c r="F7588" t="s">
        <v>129</v>
      </c>
      <c r="G7588" t="s">
        <v>22</v>
      </c>
      <c r="H7588">
        <v>54</v>
      </c>
      <c r="I7588">
        <v>101</v>
      </c>
      <c r="J7588">
        <v>5454</v>
      </c>
      <c r="K7588">
        <v>2182</v>
      </c>
      <c r="L7588">
        <v>0.4</v>
      </c>
      <c r="M7588" t="s">
        <v>82</v>
      </c>
    </row>
    <row r="7589" spans="1:13" x14ac:dyDescent="0.25">
      <c r="A7589" t="s">
        <v>25</v>
      </c>
      <c r="B7589">
        <v>1185732</v>
      </c>
      <c r="C7589" s="1">
        <v>44390</v>
      </c>
      <c r="D7589" t="s">
        <v>14</v>
      </c>
      <c r="E7589" t="s">
        <v>128</v>
      </c>
      <c r="F7589" t="s">
        <v>129</v>
      </c>
      <c r="G7589" t="s">
        <v>16</v>
      </c>
      <c r="H7589">
        <v>52</v>
      </c>
      <c r="I7589">
        <v>150</v>
      </c>
      <c r="J7589">
        <v>7800</v>
      </c>
      <c r="K7589">
        <v>3276</v>
      </c>
      <c r="L7589">
        <v>0.42</v>
      </c>
      <c r="M7589" t="s">
        <v>82</v>
      </c>
    </row>
    <row r="7590" spans="1:13" x14ac:dyDescent="0.25">
      <c r="A7590" t="s">
        <v>25</v>
      </c>
      <c r="B7590">
        <v>1185732</v>
      </c>
      <c r="C7590" s="1">
        <v>44390</v>
      </c>
      <c r="D7590" t="s">
        <v>14</v>
      </c>
      <c r="E7590" t="s">
        <v>128</v>
      </c>
      <c r="F7590" t="s">
        <v>129</v>
      </c>
      <c r="G7590" t="s">
        <v>18</v>
      </c>
      <c r="H7590">
        <v>49</v>
      </c>
      <c r="I7590">
        <v>105</v>
      </c>
      <c r="J7590">
        <v>5145</v>
      </c>
      <c r="K7590">
        <v>2212</v>
      </c>
      <c r="L7590">
        <v>0.43</v>
      </c>
      <c r="M7590" t="s">
        <v>82</v>
      </c>
    </row>
    <row r="7591" spans="1:13" x14ac:dyDescent="0.25">
      <c r="A7591" t="s">
        <v>25</v>
      </c>
      <c r="B7591">
        <v>1185732</v>
      </c>
      <c r="C7591" s="1">
        <v>44390</v>
      </c>
      <c r="D7591" t="s">
        <v>14</v>
      </c>
      <c r="E7591" t="s">
        <v>128</v>
      </c>
      <c r="F7591" t="s">
        <v>129</v>
      </c>
      <c r="G7591" t="s">
        <v>19</v>
      </c>
      <c r="H7591">
        <v>41</v>
      </c>
      <c r="I7591">
        <v>77</v>
      </c>
      <c r="J7591">
        <v>3157</v>
      </c>
      <c r="K7591">
        <v>1168</v>
      </c>
      <c r="L7591">
        <v>0.37</v>
      </c>
      <c r="M7591" t="s">
        <v>82</v>
      </c>
    </row>
    <row r="7592" spans="1:13" x14ac:dyDescent="0.25">
      <c r="A7592" t="s">
        <v>25</v>
      </c>
      <c r="B7592">
        <v>1185732</v>
      </c>
      <c r="C7592" s="1">
        <v>44390</v>
      </c>
      <c r="D7592" t="s">
        <v>14</v>
      </c>
      <c r="E7592" t="s">
        <v>128</v>
      </c>
      <c r="F7592" t="s">
        <v>129</v>
      </c>
      <c r="G7592" t="s">
        <v>20</v>
      </c>
      <c r="H7592">
        <v>44</v>
      </c>
      <c r="I7592">
        <v>56</v>
      </c>
      <c r="J7592">
        <v>2464</v>
      </c>
      <c r="K7592">
        <v>887</v>
      </c>
      <c r="L7592">
        <v>0.36</v>
      </c>
      <c r="M7592" t="s">
        <v>82</v>
      </c>
    </row>
    <row r="7593" spans="1:13" x14ac:dyDescent="0.25">
      <c r="A7593" t="s">
        <v>25</v>
      </c>
      <c r="B7593">
        <v>1185732</v>
      </c>
      <c r="C7593" s="1">
        <v>44390</v>
      </c>
      <c r="D7593" t="s">
        <v>14</v>
      </c>
      <c r="E7593" t="s">
        <v>128</v>
      </c>
      <c r="F7593" t="s">
        <v>129</v>
      </c>
      <c r="G7593" t="s">
        <v>21</v>
      </c>
      <c r="H7593">
        <v>53</v>
      </c>
      <c r="I7593">
        <v>68</v>
      </c>
      <c r="J7593">
        <v>3604</v>
      </c>
      <c r="K7593">
        <v>1406</v>
      </c>
      <c r="L7593">
        <v>0.39</v>
      </c>
      <c r="M7593" t="s">
        <v>82</v>
      </c>
    </row>
    <row r="7594" spans="1:13" x14ac:dyDescent="0.25">
      <c r="A7594" t="s">
        <v>25</v>
      </c>
      <c r="B7594">
        <v>1185732</v>
      </c>
      <c r="C7594" s="1">
        <v>44390</v>
      </c>
      <c r="D7594" t="s">
        <v>14</v>
      </c>
      <c r="E7594" t="s">
        <v>128</v>
      </c>
      <c r="F7594" t="s">
        <v>129</v>
      </c>
      <c r="G7594" t="s">
        <v>22</v>
      </c>
      <c r="H7594">
        <v>55</v>
      </c>
      <c r="I7594">
        <v>128</v>
      </c>
      <c r="J7594">
        <v>7040</v>
      </c>
      <c r="K7594">
        <v>2957</v>
      </c>
      <c r="L7594">
        <v>0.42</v>
      </c>
      <c r="M7594" t="s">
        <v>82</v>
      </c>
    </row>
    <row r="7595" spans="1:13" x14ac:dyDescent="0.25">
      <c r="A7595" t="s">
        <v>25</v>
      </c>
      <c r="B7595">
        <v>1185732</v>
      </c>
      <c r="C7595" s="1">
        <v>44422</v>
      </c>
      <c r="D7595" t="s">
        <v>14</v>
      </c>
      <c r="E7595" t="s">
        <v>128</v>
      </c>
      <c r="F7595" t="s">
        <v>129</v>
      </c>
      <c r="G7595" t="s">
        <v>16</v>
      </c>
      <c r="H7595">
        <v>50</v>
      </c>
      <c r="I7595">
        <v>161</v>
      </c>
      <c r="J7595">
        <v>8050</v>
      </c>
      <c r="K7595">
        <v>3542</v>
      </c>
      <c r="L7595">
        <v>0.44</v>
      </c>
      <c r="M7595" t="s">
        <v>82</v>
      </c>
    </row>
    <row r="7596" spans="1:13" x14ac:dyDescent="0.25">
      <c r="A7596" t="s">
        <v>25</v>
      </c>
      <c r="B7596">
        <v>1185732</v>
      </c>
      <c r="C7596" s="1">
        <v>44422</v>
      </c>
      <c r="D7596" t="s">
        <v>14</v>
      </c>
      <c r="E7596" t="s">
        <v>128</v>
      </c>
      <c r="F7596" t="s">
        <v>129</v>
      </c>
      <c r="G7596" t="s">
        <v>18</v>
      </c>
      <c r="H7596">
        <v>47</v>
      </c>
      <c r="I7596">
        <v>88</v>
      </c>
      <c r="J7596">
        <v>4136</v>
      </c>
      <c r="K7596">
        <v>1696</v>
      </c>
      <c r="L7596">
        <v>0.41</v>
      </c>
      <c r="M7596" t="s">
        <v>82</v>
      </c>
    </row>
    <row r="7597" spans="1:13" x14ac:dyDescent="0.25">
      <c r="A7597" t="s">
        <v>25</v>
      </c>
      <c r="B7597">
        <v>1185732</v>
      </c>
      <c r="C7597" s="1">
        <v>44422</v>
      </c>
      <c r="D7597" t="s">
        <v>14</v>
      </c>
      <c r="E7597" t="s">
        <v>128</v>
      </c>
      <c r="F7597" t="s">
        <v>129</v>
      </c>
      <c r="G7597" t="s">
        <v>19</v>
      </c>
      <c r="H7597">
        <v>42</v>
      </c>
      <c r="I7597">
        <v>69</v>
      </c>
      <c r="J7597">
        <v>2898</v>
      </c>
      <c r="K7597">
        <v>1014</v>
      </c>
      <c r="L7597">
        <v>0.35</v>
      </c>
      <c r="M7597" t="s">
        <v>82</v>
      </c>
    </row>
    <row r="7598" spans="1:13" x14ac:dyDescent="0.25">
      <c r="A7598" t="s">
        <v>25</v>
      </c>
      <c r="B7598">
        <v>1185732</v>
      </c>
      <c r="C7598" s="1">
        <v>44422</v>
      </c>
      <c r="D7598" t="s">
        <v>14</v>
      </c>
      <c r="E7598" t="s">
        <v>128</v>
      </c>
      <c r="F7598" t="s">
        <v>129</v>
      </c>
      <c r="G7598" t="s">
        <v>20</v>
      </c>
      <c r="H7598">
        <v>42</v>
      </c>
      <c r="I7598">
        <v>51</v>
      </c>
      <c r="J7598">
        <v>2142</v>
      </c>
      <c r="K7598">
        <v>771</v>
      </c>
      <c r="L7598">
        <v>0.36</v>
      </c>
      <c r="M7598" t="s">
        <v>82</v>
      </c>
    </row>
    <row r="7599" spans="1:13" x14ac:dyDescent="0.25">
      <c r="A7599" t="s">
        <v>25</v>
      </c>
      <c r="B7599">
        <v>1185732</v>
      </c>
      <c r="C7599" s="1">
        <v>44422</v>
      </c>
      <c r="D7599" t="s">
        <v>14</v>
      </c>
      <c r="E7599" t="s">
        <v>128</v>
      </c>
      <c r="F7599" t="s">
        <v>129</v>
      </c>
      <c r="G7599" t="s">
        <v>21</v>
      </c>
      <c r="H7599">
        <v>50</v>
      </c>
      <c r="I7599">
        <v>44</v>
      </c>
      <c r="J7599">
        <v>2200</v>
      </c>
      <c r="K7599">
        <v>814</v>
      </c>
      <c r="L7599">
        <v>0.37</v>
      </c>
      <c r="M7599" t="s">
        <v>82</v>
      </c>
    </row>
    <row r="7600" spans="1:13" x14ac:dyDescent="0.25">
      <c r="A7600" t="s">
        <v>25</v>
      </c>
      <c r="B7600">
        <v>1185732</v>
      </c>
      <c r="C7600" s="1">
        <v>44422</v>
      </c>
      <c r="D7600" t="s">
        <v>14</v>
      </c>
      <c r="E7600" t="s">
        <v>128</v>
      </c>
      <c r="F7600" t="s">
        <v>129</v>
      </c>
      <c r="G7600" t="s">
        <v>22</v>
      </c>
      <c r="H7600">
        <v>58</v>
      </c>
      <c r="I7600">
        <v>91</v>
      </c>
      <c r="J7600">
        <v>5278</v>
      </c>
      <c r="K7600">
        <v>2375</v>
      </c>
      <c r="L7600">
        <v>0.45</v>
      </c>
      <c r="M7600" t="s">
        <v>82</v>
      </c>
    </row>
    <row r="7601" spans="1:13" x14ac:dyDescent="0.25">
      <c r="A7601" t="s">
        <v>25</v>
      </c>
      <c r="B7601">
        <v>1185732</v>
      </c>
      <c r="C7601" s="1">
        <v>44452</v>
      </c>
      <c r="D7601" t="s">
        <v>14</v>
      </c>
      <c r="E7601" t="s">
        <v>128</v>
      </c>
      <c r="F7601" t="s">
        <v>129</v>
      </c>
      <c r="G7601" t="s">
        <v>16</v>
      </c>
      <c r="H7601">
        <v>53</v>
      </c>
      <c r="I7601">
        <v>135</v>
      </c>
      <c r="J7601">
        <v>7155</v>
      </c>
      <c r="K7601">
        <v>3005</v>
      </c>
      <c r="L7601">
        <v>0.42</v>
      </c>
      <c r="M7601" t="s">
        <v>82</v>
      </c>
    </row>
    <row r="7602" spans="1:13" x14ac:dyDescent="0.25">
      <c r="A7602" t="s">
        <v>25</v>
      </c>
      <c r="B7602">
        <v>1185732</v>
      </c>
      <c r="C7602" s="1">
        <v>44452</v>
      </c>
      <c r="D7602" t="s">
        <v>14</v>
      </c>
      <c r="E7602" t="s">
        <v>128</v>
      </c>
      <c r="F7602" t="s">
        <v>129</v>
      </c>
      <c r="G7602" t="s">
        <v>18</v>
      </c>
      <c r="H7602">
        <v>49</v>
      </c>
      <c r="I7602">
        <v>63</v>
      </c>
      <c r="J7602">
        <v>3087</v>
      </c>
      <c r="K7602">
        <v>1235</v>
      </c>
      <c r="L7602">
        <v>0.4</v>
      </c>
      <c r="M7602" t="s">
        <v>82</v>
      </c>
    </row>
    <row r="7603" spans="1:13" x14ac:dyDescent="0.25">
      <c r="A7603" t="s">
        <v>25</v>
      </c>
      <c r="B7603">
        <v>1185732</v>
      </c>
      <c r="C7603" s="1">
        <v>44452</v>
      </c>
      <c r="D7603" t="s">
        <v>14</v>
      </c>
      <c r="E7603" t="s">
        <v>128</v>
      </c>
      <c r="F7603" t="s">
        <v>129</v>
      </c>
      <c r="G7603" t="s">
        <v>19</v>
      </c>
      <c r="H7603">
        <v>41</v>
      </c>
      <c r="I7603">
        <v>39</v>
      </c>
      <c r="J7603">
        <v>1599</v>
      </c>
      <c r="K7603">
        <v>592</v>
      </c>
      <c r="L7603">
        <v>0.37</v>
      </c>
      <c r="M7603" t="s">
        <v>82</v>
      </c>
    </row>
    <row r="7604" spans="1:13" x14ac:dyDescent="0.25">
      <c r="A7604" t="s">
        <v>25</v>
      </c>
      <c r="B7604">
        <v>1185732</v>
      </c>
      <c r="C7604" s="1">
        <v>44452</v>
      </c>
      <c r="D7604" t="s">
        <v>14</v>
      </c>
      <c r="E7604" t="s">
        <v>128</v>
      </c>
      <c r="F7604" t="s">
        <v>129</v>
      </c>
      <c r="G7604" t="s">
        <v>20</v>
      </c>
      <c r="H7604">
        <v>42</v>
      </c>
      <c r="I7604">
        <v>36</v>
      </c>
      <c r="J7604">
        <v>1512</v>
      </c>
      <c r="K7604">
        <v>605</v>
      </c>
      <c r="L7604">
        <v>0.4</v>
      </c>
      <c r="M7604" t="s">
        <v>82</v>
      </c>
    </row>
    <row r="7605" spans="1:13" x14ac:dyDescent="0.25">
      <c r="A7605" t="s">
        <v>25</v>
      </c>
      <c r="B7605">
        <v>1185732</v>
      </c>
      <c r="C7605" s="1">
        <v>44452</v>
      </c>
      <c r="D7605" t="s">
        <v>14</v>
      </c>
      <c r="E7605" t="s">
        <v>128</v>
      </c>
      <c r="F7605" t="s">
        <v>129</v>
      </c>
      <c r="G7605" t="s">
        <v>21</v>
      </c>
      <c r="H7605">
        <v>52</v>
      </c>
      <c r="I7605">
        <v>34</v>
      </c>
      <c r="J7605">
        <v>1768</v>
      </c>
      <c r="K7605">
        <v>636</v>
      </c>
      <c r="L7605">
        <v>0.36</v>
      </c>
      <c r="M7605" t="s">
        <v>82</v>
      </c>
    </row>
    <row r="7606" spans="1:13" x14ac:dyDescent="0.25">
      <c r="A7606" t="s">
        <v>25</v>
      </c>
      <c r="B7606">
        <v>1185732</v>
      </c>
      <c r="C7606" s="1">
        <v>44452</v>
      </c>
      <c r="D7606" t="s">
        <v>14</v>
      </c>
      <c r="E7606" t="s">
        <v>128</v>
      </c>
      <c r="F7606" t="s">
        <v>129</v>
      </c>
      <c r="G7606" t="s">
        <v>22</v>
      </c>
      <c r="H7606">
        <v>57</v>
      </c>
      <c r="I7606">
        <v>63</v>
      </c>
      <c r="J7606">
        <v>3591</v>
      </c>
      <c r="K7606">
        <v>1616</v>
      </c>
      <c r="L7606">
        <v>0.45</v>
      </c>
      <c r="M7606" t="s">
        <v>82</v>
      </c>
    </row>
    <row r="7607" spans="1:13" x14ac:dyDescent="0.25">
      <c r="A7607" t="s">
        <v>25</v>
      </c>
      <c r="B7607">
        <v>1185732</v>
      </c>
      <c r="C7607" s="1">
        <v>44484</v>
      </c>
      <c r="D7607" t="s">
        <v>14</v>
      </c>
      <c r="E7607" t="s">
        <v>128</v>
      </c>
      <c r="F7607" t="s">
        <v>129</v>
      </c>
      <c r="G7607" t="s">
        <v>16</v>
      </c>
      <c r="H7607">
        <v>57</v>
      </c>
      <c r="I7607">
        <v>120</v>
      </c>
      <c r="J7607">
        <v>6840</v>
      </c>
      <c r="K7607">
        <v>3078</v>
      </c>
      <c r="L7607">
        <v>0.45</v>
      </c>
      <c r="M7607" t="s">
        <v>82</v>
      </c>
    </row>
    <row r="7608" spans="1:13" x14ac:dyDescent="0.25">
      <c r="A7608" t="s">
        <v>25</v>
      </c>
      <c r="B7608">
        <v>1185732</v>
      </c>
      <c r="C7608" s="1">
        <v>44484</v>
      </c>
      <c r="D7608" t="s">
        <v>14</v>
      </c>
      <c r="E7608" t="s">
        <v>128</v>
      </c>
      <c r="F7608" t="s">
        <v>129</v>
      </c>
      <c r="G7608" t="s">
        <v>18</v>
      </c>
      <c r="H7608">
        <v>53</v>
      </c>
      <c r="I7608">
        <v>56</v>
      </c>
      <c r="J7608">
        <v>2968</v>
      </c>
      <c r="K7608">
        <v>1336</v>
      </c>
      <c r="L7608">
        <v>0.45</v>
      </c>
      <c r="M7608" t="s">
        <v>82</v>
      </c>
    </row>
    <row r="7609" spans="1:13" x14ac:dyDescent="0.25">
      <c r="A7609" t="s">
        <v>25</v>
      </c>
      <c r="B7609">
        <v>1185732</v>
      </c>
      <c r="C7609" s="1">
        <v>44484</v>
      </c>
      <c r="D7609" t="s">
        <v>14</v>
      </c>
      <c r="E7609" t="s">
        <v>128</v>
      </c>
      <c r="F7609" t="s">
        <v>129</v>
      </c>
      <c r="G7609" t="s">
        <v>19</v>
      </c>
      <c r="H7609">
        <v>53</v>
      </c>
      <c r="I7609">
        <v>34</v>
      </c>
      <c r="J7609">
        <v>1802</v>
      </c>
      <c r="K7609">
        <v>631</v>
      </c>
      <c r="L7609">
        <v>0.35</v>
      </c>
      <c r="M7609" t="s">
        <v>82</v>
      </c>
    </row>
    <row r="7610" spans="1:13" x14ac:dyDescent="0.25">
      <c r="A7610" t="s">
        <v>25</v>
      </c>
      <c r="B7610">
        <v>1185732</v>
      </c>
      <c r="C7610" s="1">
        <v>44484</v>
      </c>
      <c r="D7610" t="s">
        <v>14</v>
      </c>
      <c r="E7610" t="s">
        <v>128</v>
      </c>
      <c r="F7610" t="s">
        <v>129</v>
      </c>
      <c r="G7610" t="s">
        <v>20</v>
      </c>
      <c r="H7610">
        <v>54</v>
      </c>
      <c r="I7610">
        <v>27</v>
      </c>
      <c r="J7610">
        <v>1458</v>
      </c>
      <c r="K7610">
        <v>554</v>
      </c>
      <c r="L7610">
        <v>0.38</v>
      </c>
      <c r="M7610" t="s">
        <v>82</v>
      </c>
    </row>
    <row r="7611" spans="1:13" x14ac:dyDescent="0.25">
      <c r="A7611" t="s">
        <v>25</v>
      </c>
      <c r="B7611">
        <v>1185732</v>
      </c>
      <c r="C7611" s="1">
        <v>44484</v>
      </c>
      <c r="D7611" t="s">
        <v>14</v>
      </c>
      <c r="E7611" t="s">
        <v>128</v>
      </c>
      <c r="F7611" t="s">
        <v>129</v>
      </c>
      <c r="G7611" t="s">
        <v>21</v>
      </c>
      <c r="H7611">
        <v>62</v>
      </c>
      <c r="I7611">
        <v>27</v>
      </c>
      <c r="J7611">
        <v>1674</v>
      </c>
      <c r="K7611">
        <v>586</v>
      </c>
      <c r="L7611">
        <v>0.35</v>
      </c>
      <c r="M7611" t="s">
        <v>82</v>
      </c>
    </row>
    <row r="7612" spans="1:13" x14ac:dyDescent="0.25">
      <c r="A7612" t="s">
        <v>60</v>
      </c>
      <c r="B7612">
        <v>1185732</v>
      </c>
      <c r="C7612" s="1">
        <v>44484</v>
      </c>
      <c r="D7612" t="s">
        <v>14</v>
      </c>
      <c r="E7612" t="s">
        <v>128</v>
      </c>
      <c r="F7612" t="s">
        <v>129</v>
      </c>
      <c r="G7612" t="s">
        <v>22</v>
      </c>
      <c r="H7612">
        <v>66</v>
      </c>
      <c r="I7612">
        <v>65</v>
      </c>
      <c r="J7612">
        <v>4290</v>
      </c>
      <c r="K7612">
        <v>1888</v>
      </c>
      <c r="L7612">
        <v>0.44</v>
      </c>
      <c r="M7612" t="s">
        <v>82</v>
      </c>
    </row>
    <row r="7613" spans="1:13" x14ac:dyDescent="0.25">
      <c r="A7613" t="s">
        <v>60</v>
      </c>
      <c r="B7613">
        <v>1185732</v>
      </c>
      <c r="C7613" s="1">
        <v>44514</v>
      </c>
      <c r="D7613" t="s">
        <v>14</v>
      </c>
      <c r="E7613" t="s">
        <v>128</v>
      </c>
      <c r="F7613" t="s">
        <v>129</v>
      </c>
      <c r="G7613" t="s">
        <v>16</v>
      </c>
      <c r="H7613">
        <v>62</v>
      </c>
      <c r="I7613">
        <v>113</v>
      </c>
      <c r="J7613">
        <v>7006</v>
      </c>
      <c r="K7613">
        <v>3013</v>
      </c>
      <c r="L7613">
        <v>0.43</v>
      </c>
      <c r="M7613" t="s">
        <v>82</v>
      </c>
    </row>
    <row r="7614" spans="1:13" x14ac:dyDescent="0.25">
      <c r="A7614" t="s">
        <v>60</v>
      </c>
      <c r="B7614">
        <v>1185732</v>
      </c>
      <c r="C7614" s="1">
        <v>44514</v>
      </c>
      <c r="D7614" t="s">
        <v>14</v>
      </c>
      <c r="E7614" t="s">
        <v>128</v>
      </c>
      <c r="F7614" t="s">
        <v>129</v>
      </c>
      <c r="G7614" t="s">
        <v>18</v>
      </c>
      <c r="H7614">
        <v>52</v>
      </c>
      <c r="I7614">
        <v>90</v>
      </c>
      <c r="J7614">
        <v>4680</v>
      </c>
      <c r="K7614">
        <v>2059</v>
      </c>
      <c r="L7614">
        <v>0.44</v>
      </c>
      <c r="M7614" t="s">
        <v>82</v>
      </c>
    </row>
    <row r="7615" spans="1:13" x14ac:dyDescent="0.25">
      <c r="A7615" t="s">
        <v>60</v>
      </c>
      <c r="B7615">
        <v>1185732</v>
      </c>
      <c r="C7615" s="1">
        <v>44514</v>
      </c>
      <c r="D7615" t="s">
        <v>14</v>
      </c>
      <c r="E7615" t="s">
        <v>128</v>
      </c>
      <c r="F7615" t="s">
        <v>129</v>
      </c>
      <c r="G7615" t="s">
        <v>19</v>
      </c>
      <c r="H7615">
        <v>50</v>
      </c>
      <c r="I7615">
        <v>83</v>
      </c>
      <c r="J7615">
        <v>4150</v>
      </c>
      <c r="K7615">
        <v>1494</v>
      </c>
      <c r="L7615">
        <v>0.36</v>
      </c>
      <c r="M7615" t="s">
        <v>82</v>
      </c>
    </row>
    <row r="7616" spans="1:13" x14ac:dyDescent="0.25">
      <c r="A7616" t="s">
        <v>60</v>
      </c>
      <c r="B7616">
        <v>1185732</v>
      </c>
      <c r="C7616" s="1">
        <v>44514</v>
      </c>
      <c r="D7616" t="s">
        <v>14</v>
      </c>
      <c r="E7616" t="s">
        <v>128</v>
      </c>
      <c r="F7616" t="s">
        <v>129</v>
      </c>
      <c r="G7616" t="s">
        <v>20</v>
      </c>
      <c r="H7616">
        <v>51</v>
      </c>
      <c r="I7616">
        <v>80</v>
      </c>
      <c r="J7616">
        <v>4080</v>
      </c>
      <c r="K7616">
        <v>1591</v>
      </c>
      <c r="L7616">
        <v>0.39</v>
      </c>
      <c r="M7616" t="s">
        <v>82</v>
      </c>
    </row>
    <row r="7617" spans="1:13" x14ac:dyDescent="0.25">
      <c r="A7617" t="s">
        <v>60</v>
      </c>
      <c r="B7617">
        <v>1185732</v>
      </c>
      <c r="C7617" s="1">
        <v>44514</v>
      </c>
      <c r="D7617" t="s">
        <v>14</v>
      </c>
      <c r="E7617" t="s">
        <v>128</v>
      </c>
      <c r="F7617" t="s">
        <v>129</v>
      </c>
      <c r="G7617" t="s">
        <v>21</v>
      </c>
      <c r="H7617">
        <v>63</v>
      </c>
      <c r="I7617">
        <v>70</v>
      </c>
      <c r="J7617">
        <v>4410</v>
      </c>
      <c r="K7617">
        <v>1676</v>
      </c>
      <c r="L7617">
        <v>0.38</v>
      </c>
      <c r="M7617" t="s">
        <v>82</v>
      </c>
    </row>
    <row r="7618" spans="1:13" x14ac:dyDescent="0.25">
      <c r="A7618" t="s">
        <v>60</v>
      </c>
      <c r="B7618">
        <v>1185732</v>
      </c>
      <c r="C7618" s="1">
        <v>44514</v>
      </c>
      <c r="D7618" t="s">
        <v>14</v>
      </c>
      <c r="E7618" t="s">
        <v>128</v>
      </c>
      <c r="F7618" t="s">
        <v>129</v>
      </c>
      <c r="G7618" t="s">
        <v>22</v>
      </c>
      <c r="H7618">
        <v>64</v>
      </c>
      <c r="I7618">
        <v>98</v>
      </c>
      <c r="J7618">
        <v>6272</v>
      </c>
      <c r="K7618">
        <v>2822</v>
      </c>
      <c r="L7618">
        <v>0.45</v>
      </c>
      <c r="M7618" t="s">
        <v>82</v>
      </c>
    </row>
    <row r="7619" spans="1:13" x14ac:dyDescent="0.25">
      <c r="A7619" t="s">
        <v>60</v>
      </c>
      <c r="B7619">
        <v>1185732</v>
      </c>
      <c r="C7619" s="1">
        <v>44543</v>
      </c>
      <c r="D7619" t="s">
        <v>14</v>
      </c>
      <c r="E7619" t="s">
        <v>128</v>
      </c>
      <c r="F7619" t="s">
        <v>129</v>
      </c>
      <c r="G7619" t="s">
        <v>16</v>
      </c>
      <c r="H7619">
        <v>64</v>
      </c>
      <c r="I7619">
        <v>150</v>
      </c>
      <c r="J7619">
        <v>9600</v>
      </c>
      <c r="K7619">
        <v>3936</v>
      </c>
      <c r="L7619">
        <v>0.41</v>
      </c>
      <c r="M7619" t="s">
        <v>82</v>
      </c>
    </row>
    <row r="7620" spans="1:13" x14ac:dyDescent="0.25">
      <c r="A7620" t="s">
        <v>60</v>
      </c>
      <c r="B7620">
        <v>1185732</v>
      </c>
      <c r="C7620" s="1">
        <v>44543</v>
      </c>
      <c r="D7620" t="s">
        <v>14</v>
      </c>
      <c r="E7620" t="s">
        <v>128</v>
      </c>
      <c r="F7620" t="s">
        <v>129</v>
      </c>
      <c r="G7620" t="s">
        <v>18</v>
      </c>
      <c r="H7620">
        <v>53</v>
      </c>
      <c r="I7620">
        <v>105</v>
      </c>
      <c r="J7620">
        <v>5565</v>
      </c>
      <c r="K7620">
        <v>2226</v>
      </c>
      <c r="L7620">
        <v>0.4</v>
      </c>
      <c r="M7620" t="s">
        <v>82</v>
      </c>
    </row>
    <row r="7621" spans="1:13" x14ac:dyDescent="0.25">
      <c r="A7621" t="s">
        <v>60</v>
      </c>
      <c r="B7621">
        <v>1185732</v>
      </c>
      <c r="C7621" s="1">
        <v>44543</v>
      </c>
      <c r="D7621" t="s">
        <v>14</v>
      </c>
      <c r="E7621" t="s">
        <v>128</v>
      </c>
      <c r="F7621" t="s">
        <v>129</v>
      </c>
      <c r="G7621" t="s">
        <v>19</v>
      </c>
      <c r="H7621">
        <v>51</v>
      </c>
      <c r="I7621">
        <v>98</v>
      </c>
      <c r="J7621">
        <v>4998</v>
      </c>
      <c r="K7621">
        <v>1949</v>
      </c>
      <c r="L7621">
        <v>0.39</v>
      </c>
      <c r="M7621" t="s">
        <v>82</v>
      </c>
    </row>
    <row r="7622" spans="1:13" x14ac:dyDescent="0.25">
      <c r="A7622" t="s">
        <v>60</v>
      </c>
      <c r="B7622">
        <v>1185732</v>
      </c>
      <c r="C7622" s="1">
        <v>44543</v>
      </c>
      <c r="D7622" t="s">
        <v>14</v>
      </c>
      <c r="E7622" t="s">
        <v>128</v>
      </c>
      <c r="F7622" t="s">
        <v>129</v>
      </c>
      <c r="G7622" t="s">
        <v>20</v>
      </c>
      <c r="H7622">
        <v>52</v>
      </c>
      <c r="I7622">
        <v>75</v>
      </c>
      <c r="J7622">
        <v>3900</v>
      </c>
      <c r="K7622">
        <v>1482</v>
      </c>
      <c r="L7622">
        <v>0.38</v>
      </c>
      <c r="M7622" t="s">
        <v>82</v>
      </c>
    </row>
    <row r="7623" spans="1:13" x14ac:dyDescent="0.25">
      <c r="A7623" t="s">
        <v>60</v>
      </c>
      <c r="B7623">
        <v>1185732</v>
      </c>
      <c r="C7623" s="1">
        <v>44543</v>
      </c>
      <c r="D7623" t="s">
        <v>14</v>
      </c>
      <c r="E7623" t="s">
        <v>128</v>
      </c>
      <c r="F7623" t="s">
        <v>129</v>
      </c>
      <c r="G7623" t="s">
        <v>21</v>
      </c>
      <c r="H7623">
        <v>62</v>
      </c>
      <c r="I7623">
        <v>84</v>
      </c>
      <c r="J7623">
        <v>5208</v>
      </c>
      <c r="K7623">
        <v>2031</v>
      </c>
      <c r="L7623">
        <v>0.39</v>
      </c>
      <c r="M7623" t="s">
        <v>82</v>
      </c>
    </row>
    <row r="7624" spans="1:13" x14ac:dyDescent="0.25">
      <c r="A7624" t="s">
        <v>60</v>
      </c>
      <c r="B7624">
        <v>1185732</v>
      </c>
      <c r="C7624" s="1">
        <v>44543</v>
      </c>
      <c r="D7624" t="s">
        <v>14</v>
      </c>
      <c r="E7624" t="s">
        <v>128</v>
      </c>
      <c r="F7624" t="s">
        <v>129</v>
      </c>
      <c r="G7624" t="s">
        <v>22</v>
      </c>
      <c r="H7624">
        <v>65</v>
      </c>
      <c r="I7624">
        <v>112</v>
      </c>
      <c r="J7624">
        <v>7280</v>
      </c>
      <c r="K7624">
        <v>3203</v>
      </c>
      <c r="L7624">
        <v>0.44</v>
      </c>
      <c r="M7624" t="s">
        <v>82</v>
      </c>
    </row>
    <row r="7625" spans="1:13" x14ac:dyDescent="0.25">
      <c r="A7625" t="s">
        <v>60</v>
      </c>
      <c r="B7625">
        <v>1185732</v>
      </c>
      <c r="C7625" s="1">
        <v>44210</v>
      </c>
      <c r="D7625" t="s">
        <v>14</v>
      </c>
      <c r="E7625" t="s">
        <v>128</v>
      </c>
      <c r="F7625" t="s">
        <v>129</v>
      </c>
      <c r="G7625" t="s">
        <v>16</v>
      </c>
      <c r="H7625">
        <v>44</v>
      </c>
      <c r="I7625">
        <v>152</v>
      </c>
      <c r="J7625">
        <v>6688</v>
      </c>
      <c r="K7625">
        <v>3678</v>
      </c>
      <c r="L7625">
        <v>0.55000000000000004</v>
      </c>
      <c r="M7625" t="s">
        <v>82</v>
      </c>
    </row>
    <row r="7626" spans="1:13" x14ac:dyDescent="0.25">
      <c r="A7626" t="s">
        <v>60</v>
      </c>
      <c r="B7626">
        <v>1185732</v>
      </c>
      <c r="C7626" s="1">
        <v>44210</v>
      </c>
      <c r="D7626" t="s">
        <v>14</v>
      </c>
      <c r="E7626" t="s">
        <v>128</v>
      </c>
      <c r="F7626" t="s">
        <v>129</v>
      </c>
      <c r="G7626" t="s">
        <v>18</v>
      </c>
      <c r="H7626">
        <v>42</v>
      </c>
      <c r="I7626">
        <v>94</v>
      </c>
      <c r="J7626">
        <v>3948</v>
      </c>
      <c r="K7626">
        <v>2369</v>
      </c>
      <c r="L7626">
        <v>0.6</v>
      </c>
      <c r="M7626" t="s">
        <v>82</v>
      </c>
    </row>
    <row r="7627" spans="1:13" x14ac:dyDescent="0.25">
      <c r="A7627" t="s">
        <v>60</v>
      </c>
      <c r="B7627">
        <v>1185732</v>
      </c>
      <c r="C7627" s="1">
        <v>44210</v>
      </c>
      <c r="D7627" t="s">
        <v>14</v>
      </c>
      <c r="E7627" t="s">
        <v>128</v>
      </c>
      <c r="F7627" t="s">
        <v>129</v>
      </c>
      <c r="G7627" t="s">
        <v>19</v>
      </c>
      <c r="H7627">
        <v>32</v>
      </c>
      <c r="I7627">
        <v>91</v>
      </c>
      <c r="J7627">
        <v>2912</v>
      </c>
      <c r="K7627">
        <v>1310</v>
      </c>
      <c r="L7627">
        <v>0.45</v>
      </c>
      <c r="M7627" t="s">
        <v>82</v>
      </c>
    </row>
    <row r="7628" spans="1:13" x14ac:dyDescent="0.25">
      <c r="A7628" t="s">
        <v>60</v>
      </c>
      <c r="B7628">
        <v>1185732</v>
      </c>
      <c r="C7628" s="1">
        <v>44210</v>
      </c>
      <c r="D7628" t="s">
        <v>14</v>
      </c>
      <c r="E7628" t="s">
        <v>128</v>
      </c>
      <c r="F7628" t="s">
        <v>129</v>
      </c>
      <c r="G7628" t="s">
        <v>20</v>
      </c>
      <c r="H7628">
        <v>39</v>
      </c>
      <c r="I7628">
        <v>44</v>
      </c>
      <c r="J7628">
        <v>1716</v>
      </c>
      <c r="K7628">
        <v>841</v>
      </c>
      <c r="L7628">
        <v>0.49</v>
      </c>
      <c r="M7628" t="s">
        <v>82</v>
      </c>
    </row>
    <row r="7629" spans="1:13" x14ac:dyDescent="0.25">
      <c r="A7629" t="s">
        <v>60</v>
      </c>
      <c r="B7629">
        <v>1185732</v>
      </c>
      <c r="C7629" s="1">
        <v>44210</v>
      </c>
      <c r="D7629" t="s">
        <v>14</v>
      </c>
      <c r="E7629" t="s">
        <v>128</v>
      </c>
      <c r="F7629" t="s">
        <v>129</v>
      </c>
      <c r="G7629" t="s">
        <v>21</v>
      </c>
      <c r="H7629">
        <v>52</v>
      </c>
      <c r="I7629">
        <v>68</v>
      </c>
      <c r="J7629">
        <v>3536</v>
      </c>
      <c r="K7629">
        <v>1662</v>
      </c>
      <c r="L7629">
        <v>0.47</v>
      </c>
      <c r="M7629" t="s">
        <v>82</v>
      </c>
    </row>
    <row r="7630" spans="1:13" x14ac:dyDescent="0.25">
      <c r="A7630" t="s">
        <v>60</v>
      </c>
      <c r="B7630">
        <v>1185732</v>
      </c>
      <c r="C7630" s="1">
        <v>44210</v>
      </c>
      <c r="D7630" t="s">
        <v>14</v>
      </c>
      <c r="E7630" t="s">
        <v>128</v>
      </c>
      <c r="F7630" t="s">
        <v>129</v>
      </c>
      <c r="G7630" t="s">
        <v>22</v>
      </c>
      <c r="H7630">
        <v>44</v>
      </c>
      <c r="I7630">
        <v>98</v>
      </c>
      <c r="J7630">
        <v>4312</v>
      </c>
      <c r="K7630">
        <v>2199</v>
      </c>
      <c r="L7630">
        <v>0.51</v>
      </c>
      <c r="M7630" t="s">
        <v>82</v>
      </c>
    </row>
    <row r="7631" spans="1:13" x14ac:dyDescent="0.25">
      <c r="A7631" t="s">
        <v>60</v>
      </c>
      <c r="B7631">
        <v>1185732</v>
      </c>
      <c r="C7631" s="1">
        <v>44239</v>
      </c>
      <c r="D7631" t="s">
        <v>14</v>
      </c>
      <c r="E7631" t="s">
        <v>128</v>
      </c>
      <c r="F7631" t="s">
        <v>129</v>
      </c>
      <c r="G7631" t="s">
        <v>16</v>
      </c>
      <c r="H7631">
        <v>41</v>
      </c>
      <c r="I7631">
        <v>167</v>
      </c>
      <c r="J7631">
        <v>6847</v>
      </c>
      <c r="K7631">
        <v>3834</v>
      </c>
      <c r="L7631">
        <v>0.56000000000000005</v>
      </c>
      <c r="M7631" t="s">
        <v>82</v>
      </c>
    </row>
    <row r="7632" spans="1:13" x14ac:dyDescent="0.25">
      <c r="A7632" t="s">
        <v>60</v>
      </c>
      <c r="B7632">
        <v>1185732</v>
      </c>
      <c r="C7632" s="1">
        <v>44239</v>
      </c>
      <c r="D7632" t="s">
        <v>14</v>
      </c>
      <c r="E7632" t="s">
        <v>128</v>
      </c>
      <c r="F7632" t="s">
        <v>129</v>
      </c>
      <c r="G7632" t="s">
        <v>18</v>
      </c>
      <c r="H7632">
        <v>44</v>
      </c>
      <c r="I7632">
        <v>61</v>
      </c>
      <c r="J7632">
        <v>2684</v>
      </c>
      <c r="K7632">
        <v>1610</v>
      </c>
      <c r="L7632">
        <v>0.6</v>
      </c>
      <c r="M7632" t="s">
        <v>82</v>
      </c>
    </row>
    <row r="7633" spans="1:13" x14ac:dyDescent="0.25">
      <c r="A7633" t="s">
        <v>60</v>
      </c>
      <c r="B7633">
        <v>1185732</v>
      </c>
      <c r="C7633" s="1">
        <v>44239</v>
      </c>
      <c r="D7633" t="s">
        <v>14</v>
      </c>
      <c r="E7633" t="s">
        <v>128</v>
      </c>
      <c r="F7633" t="s">
        <v>129</v>
      </c>
      <c r="G7633" t="s">
        <v>19</v>
      </c>
      <c r="H7633">
        <v>33</v>
      </c>
      <c r="I7633">
        <v>74</v>
      </c>
      <c r="J7633">
        <v>2442</v>
      </c>
      <c r="K7633">
        <v>1221</v>
      </c>
      <c r="L7633">
        <v>0.5</v>
      </c>
      <c r="M7633" t="s">
        <v>82</v>
      </c>
    </row>
    <row r="7634" spans="1:13" x14ac:dyDescent="0.25">
      <c r="A7634" t="s">
        <v>60</v>
      </c>
      <c r="B7634">
        <v>1185732</v>
      </c>
      <c r="C7634" s="1">
        <v>44239</v>
      </c>
      <c r="D7634" t="s">
        <v>14</v>
      </c>
      <c r="E7634" t="s">
        <v>130</v>
      </c>
      <c r="F7634" t="s">
        <v>131</v>
      </c>
      <c r="G7634" t="s">
        <v>20</v>
      </c>
      <c r="H7634">
        <v>36</v>
      </c>
      <c r="I7634">
        <v>45</v>
      </c>
      <c r="J7634">
        <v>1620</v>
      </c>
      <c r="K7634">
        <v>745</v>
      </c>
      <c r="L7634">
        <v>0.46</v>
      </c>
      <c r="M7634" t="s">
        <v>82</v>
      </c>
    </row>
    <row r="7635" spans="1:13" x14ac:dyDescent="0.25">
      <c r="A7635" t="s">
        <v>60</v>
      </c>
      <c r="B7635">
        <v>1185732</v>
      </c>
      <c r="C7635" s="1">
        <v>44239</v>
      </c>
      <c r="D7635" t="s">
        <v>14</v>
      </c>
      <c r="E7635" t="s">
        <v>130</v>
      </c>
      <c r="F7635" t="s">
        <v>131</v>
      </c>
      <c r="G7635" t="s">
        <v>21</v>
      </c>
      <c r="H7635">
        <v>54</v>
      </c>
      <c r="I7635">
        <v>63</v>
      </c>
      <c r="J7635">
        <v>3402</v>
      </c>
      <c r="K7635">
        <v>1701</v>
      </c>
      <c r="L7635">
        <v>0.5</v>
      </c>
      <c r="M7635" t="s">
        <v>82</v>
      </c>
    </row>
    <row r="7636" spans="1:13" x14ac:dyDescent="0.25">
      <c r="A7636" t="s">
        <v>60</v>
      </c>
      <c r="B7636">
        <v>1185732</v>
      </c>
      <c r="C7636" s="1">
        <v>44239</v>
      </c>
      <c r="D7636" t="s">
        <v>14</v>
      </c>
      <c r="E7636" t="s">
        <v>130</v>
      </c>
      <c r="F7636" t="s">
        <v>131</v>
      </c>
      <c r="G7636" t="s">
        <v>22</v>
      </c>
      <c r="H7636">
        <v>43</v>
      </c>
      <c r="I7636">
        <v>85</v>
      </c>
      <c r="J7636">
        <v>3655</v>
      </c>
      <c r="K7636">
        <v>1974</v>
      </c>
      <c r="L7636">
        <v>0.54</v>
      </c>
      <c r="M7636" t="s">
        <v>82</v>
      </c>
    </row>
    <row r="7637" spans="1:13" x14ac:dyDescent="0.25">
      <c r="A7637" t="s">
        <v>60</v>
      </c>
      <c r="B7637">
        <v>1185732</v>
      </c>
      <c r="C7637" s="1">
        <v>44265</v>
      </c>
      <c r="D7637" t="s">
        <v>14</v>
      </c>
      <c r="E7637" t="s">
        <v>130</v>
      </c>
      <c r="F7637" t="s">
        <v>131</v>
      </c>
      <c r="G7637" t="s">
        <v>16</v>
      </c>
      <c r="H7637">
        <v>44</v>
      </c>
      <c r="I7637">
        <v>142</v>
      </c>
      <c r="J7637">
        <v>6248</v>
      </c>
      <c r="K7637">
        <v>3749</v>
      </c>
      <c r="L7637">
        <v>0.6</v>
      </c>
      <c r="M7637" t="s">
        <v>82</v>
      </c>
    </row>
    <row r="7638" spans="1:13" x14ac:dyDescent="0.25">
      <c r="A7638" t="s">
        <v>60</v>
      </c>
      <c r="B7638">
        <v>1185732</v>
      </c>
      <c r="C7638" s="1">
        <v>44265</v>
      </c>
      <c r="D7638" t="s">
        <v>14</v>
      </c>
      <c r="E7638" t="s">
        <v>130</v>
      </c>
      <c r="F7638" t="s">
        <v>131</v>
      </c>
      <c r="G7638" t="s">
        <v>18</v>
      </c>
      <c r="H7638">
        <v>42</v>
      </c>
      <c r="I7638">
        <v>70</v>
      </c>
      <c r="J7638">
        <v>2940</v>
      </c>
      <c r="K7638">
        <v>1676</v>
      </c>
      <c r="L7638">
        <v>0.56999999999999995</v>
      </c>
      <c r="M7638" t="s">
        <v>82</v>
      </c>
    </row>
    <row r="7639" spans="1:13" x14ac:dyDescent="0.25">
      <c r="A7639" t="s">
        <v>60</v>
      </c>
      <c r="B7639">
        <v>1185732</v>
      </c>
      <c r="C7639" s="1">
        <v>44265</v>
      </c>
      <c r="D7639" t="s">
        <v>14</v>
      </c>
      <c r="E7639" t="s">
        <v>130</v>
      </c>
      <c r="F7639" t="s">
        <v>131</v>
      </c>
      <c r="G7639" t="s">
        <v>19</v>
      </c>
      <c r="H7639">
        <v>34</v>
      </c>
      <c r="I7639">
        <v>77</v>
      </c>
      <c r="J7639">
        <v>2618</v>
      </c>
      <c r="K7639">
        <v>1283</v>
      </c>
      <c r="L7639">
        <v>0.49</v>
      </c>
      <c r="M7639" t="s">
        <v>82</v>
      </c>
    </row>
    <row r="7640" spans="1:13" x14ac:dyDescent="0.25">
      <c r="A7640" t="s">
        <v>60</v>
      </c>
      <c r="B7640">
        <v>1185732</v>
      </c>
      <c r="C7640" s="1">
        <v>44265</v>
      </c>
      <c r="D7640" t="s">
        <v>14</v>
      </c>
      <c r="E7640" t="s">
        <v>130</v>
      </c>
      <c r="F7640" t="s">
        <v>131</v>
      </c>
      <c r="G7640" t="s">
        <v>20</v>
      </c>
      <c r="H7640">
        <v>36</v>
      </c>
      <c r="I7640">
        <v>38</v>
      </c>
      <c r="J7640">
        <v>1368</v>
      </c>
      <c r="K7640">
        <v>670</v>
      </c>
      <c r="L7640">
        <v>0.49</v>
      </c>
      <c r="M7640" t="s">
        <v>82</v>
      </c>
    </row>
    <row r="7641" spans="1:13" x14ac:dyDescent="0.25">
      <c r="A7641" t="s">
        <v>60</v>
      </c>
      <c r="B7641">
        <v>1185732</v>
      </c>
      <c r="C7641" s="1">
        <v>44265</v>
      </c>
      <c r="D7641" t="s">
        <v>14</v>
      </c>
      <c r="E7641" t="s">
        <v>130</v>
      </c>
      <c r="F7641" t="s">
        <v>131</v>
      </c>
      <c r="G7641" t="s">
        <v>21</v>
      </c>
      <c r="H7641">
        <v>51</v>
      </c>
      <c r="I7641">
        <v>47</v>
      </c>
      <c r="J7641">
        <v>2397</v>
      </c>
      <c r="K7641">
        <v>1175</v>
      </c>
      <c r="L7641">
        <v>0.49</v>
      </c>
      <c r="M7641" t="s">
        <v>82</v>
      </c>
    </row>
    <row r="7642" spans="1:13" x14ac:dyDescent="0.25">
      <c r="A7642" t="s">
        <v>60</v>
      </c>
      <c r="B7642">
        <v>1185732</v>
      </c>
      <c r="C7642" s="1">
        <v>44265</v>
      </c>
      <c r="D7642" t="s">
        <v>14</v>
      </c>
      <c r="E7642" t="s">
        <v>130</v>
      </c>
      <c r="F7642" t="s">
        <v>131</v>
      </c>
      <c r="G7642" t="s">
        <v>22</v>
      </c>
      <c r="H7642">
        <v>41</v>
      </c>
      <c r="I7642">
        <v>80</v>
      </c>
      <c r="J7642">
        <v>3280</v>
      </c>
      <c r="K7642">
        <v>1804</v>
      </c>
      <c r="L7642">
        <v>0.55000000000000004</v>
      </c>
      <c r="M7642" t="s">
        <v>82</v>
      </c>
    </row>
    <row r="7643" spans="1:13" x14ac:dyDescent="0.25">
      <c r="A7643" t="s">
        <v>60</v>
      </c>
      <c r="B7643">
        <v>1185732</v>
      </c>
      <c r="C7643" s="1">
        <v>44297</v>
      </c>
      <c r="D7643" t="s">
        <v>14</v>
      </c>
      <c r="E7643" t="s">
        <v>130</v>
      </c>
      <c r="F7643" t="s">
        <v>131</v>
      </c>
      <c r="G7643" t="s">
        <v>16</v>
      </c>
      <c r="H7643">
        <v>41</v>
      </c>
      <c r="I7643">
        <v>137</v>
      </c>
      <c r="J7643">
        <v>5617</v>
      </c>
      <c r="K7643">
        <v>3146</v>
      </c>
      <c r="L7643">
        <v>0.56000000000000005</v>
      </c>
      <c r="M7643" t="s">
        <v>82</v>
      </c>
    </row>
    <row r="7644" spans="1:13" x14ac:dyDescent="0.25">
      <c r="A7644" t="s">
        <v>60</v>
      </c>
      <c r="B7644">
        <v>1185732</v>
      </c>
      <c r="C7644" s="1">
        <v>44297</v>
      </c>
      <c r="D7644" t="s">
        <v>14</v>
      </c>
      <c r="E7644" t="s">
        <v>130</v>
      </c>
      <c r="F7644" t="s">
        <v>131</v>
      </c>
      <c r="G7644" t="s">
        <v>18</v>
      </c>
      <c r="H7644">
        <v>43</v>
      </c>
      <c r="I7644">
        <v>56</v>
      </c>
      <c r="J7644">
        <v>2408</v>
      </c>
      <c r="K7644">
        <v>1397</v>
      </c>
      <c r="L7644">
        <v>0.57999999999999996</v>
      </c>
      <c r="M7644" t="s">
        <v>82</v>
      </c>
    </row>
    <row r="7645" spans="1:13" x14ac:dyDescent="0.25">
      <c r="A7645" t="s">
        <v>60</v>
      </c>
      <c r="B7645">
        <v>1185732</v>
      </c>
      <c r="C7645" s="1">
        <v>44297</v>
      </c>
      <c r="D7645" t="s">
        <v>14</v>
      </c>
      <c r="E7645" t="s">
        <v>130</v>
      </c>
      <c r="F7645" t="s">
        <v>131</v>
      </c>
      <c r="G7645" t="s">
        <v>19</v>
      </c>
      <c r="H7645">
        <v>32</v>
      </c>
      <c r="I7645">
        <v>65</v>
      </c>
      <c r="J7645">
        <v>2080</v>
      </c>
      <c r="K7645">
        <v>1040</v>
      </c>
      <c r="L7645">
        <v>0.5</v>
      </c>
      <c r="M7645" t="s">
        <v>82</v>
      </c>
    </row>
    <row r="7646" spans="1:13" x14ac:dyDescent="0.25">
      <c r="A7646" t="s">
        <v>60</v>
      </c>
      <c r="B7646">
        <v>1185732</v>
      </c>
      <c r="C7646" s="1">
        <v>44297</v>
      </c>
      <c r="D7646" t="s">
        <v>14</v>
      </c>
      <c r="E7646" t="s">
        <v>130</v>
      </c>
      <c r="F7646" t="s">
        <v>131</v>
      </c>
      <c r="G7646" t="s">
        <v>20</v>
      </c>
      <c r="H7646">
        <v>36</v>
      </c>
      <c r="I7646">
        <v>44</v>
      </c>
      <c r="J7646">
        <v>1584</v>
      </c>
      <c r="K7646">
        <v>792</v>
      </c>
      <c r="L7646">
        <v>0.5</v>
      </c>
      <c r="M7646" t="s">
        <v>82</v>
      </c>
    </row>
    <row r="7647" spans="1:13" x14ac:dyDescent="0.25">
      <c r="A7647" t="s">
        <v>60</v>
      </c>
      <c r="B7647">
        <v>1185732</v>
      </c>
      <c r="C7647" s="1">
        <v>44297</v>
      </c>
      <c r="D7647" t="s">
        <v>14</v>
      </c>
      <c r="E7647" t="s">
        <v>130</v>
      </c>
      <c r="F7647" t="s">
        <v>131</v>
      </c>
      <c r="G7647" t="s">
        <v>21</v>
      </c>
      <c r="H7647">
        <v>51</v>
      </c>
      <c r="I7647">
        <v>38</v>
      </c>
      <c r="J7647">
        <v>1938</v>
      </c>
      <c r="K7647">
        <v>891</v>
      </c>
      <c r="L7647">
        <v>0.46</v>
      </c>
      <c r="M7647" t="s">
        <v>82</v>
      </c>
    </row>
    <row r="7648" spans="1:13" x14ac:dyDescent="0.25">
      <c r="A7648" t="s">
        <v>60</v>
      </c>
      <c r="B7648">
        <v>1185732</v>
      </c>
      <c r="C7648" s="1">
        <v>44297</v>
      </c>
      <c r="D7648" t="s">
        <v>14</v>
      </c>
      <c r="E7648" t="s">
        <v>130</v>
      </c>
      <c r="F7648" t="s">
        <v>131</v>
      </c>
      <c r="G7648" t="s">
        <v>22</v>
      </c>
      <c r="H7648">
        <v>44</v>
      </c>
      <c r="I7648">
        <v>90</v>
      </c>
      <c r="J7648">
        <v>3960</v>
      </c>
      <c r="K7648">
        <v>2020</v>
      </c>
      <c r="L7648">
        <v>0.51</v>
      </c>
      <c r="M7648" t="s">
        <v>82</v>
      </c>
    </row>
    <row r="7649" spans="1:13" x14ac:dyDescent="0.25">
      <c r="A7649" t="s">
        <v>60</v>
      </c>
      <c r="B7649">
        <v>1185732</v>
      </c>
      <c r="C7649" s="1">
        <v>44326</v>
      </c>
      <c r="D7649" t="s">
        <v>14</v>
      </c>
      <c r="E7649" t="s">
        <v>130</v>
      </c>
      <c r="F7649" t="s">
        <v>131</v>
      </c>
      <c r="G7649" t="s">
        <v>16</v>
      </c>
      <c r="H7649">
        <v>55</v>
      </c>
      <c r="I7649">
        <v>154</v>
      </c>
      <c r="J7649">
        <v>8470</v>
      </c>
      <c r="K7649">
        <v>4828</v>
      </c>
      <c r="L7649">
        <v>0.56999999999999995</v>
      </c>
      <c r="M7649" t="s">
        <v>82</v>
      </c>
    </row>
    <row r="7650" spans="1:13" x14ac:dyDescent="0.25">
      <c r="A7650" t="s">
        <v>60</v>
      </c>
      <c r="B7650">
        <v>1185732</v>
      </c>
      <c r="C7650" s="1">
        <v>44326</v>
      </c>
      <c r="D7650" t="s">
        <v>14</v>
      </c>
      <c r="E7650" t="s">
        <v>130</v>
      </c>
      <c r="F7650" t="s">
        <v>131</v>
      </c>
      <c r="G7650" t="s">
        <v>18</v>
      </c>
      <c r="H7650">
        <v>54</v>
      </c>
      <c r="I7650">
        <v>80</v>
      </c>
      <c r="J7650">
        <v>4320</v>
      </c>
      <c r="K7650">
        <v>2419</v>
      </c>
      <c r="L7650">
        <v>0.56000000000000005</v>
      </c>
      <c r="M7650" t="s">
        <v>82</v>
      </c>
    </row>
    <row r="7651" spans="1:13" x14ac:dyDescent="0.25">
      <c r="A7651" t="s">
        <v>60</v>
      </c>
      <c r="B7651">
        <v>1185732</v>
      </c>
      <c r="C7651" s="1">
        <v>44326</v>
      </c>
      <c r="D7651" t="s">
        <v>14</v>
      </c>
      <c r="E7651" t="s">
        <v>130</v>
      </c>
      <c r="F7651" t="s">
        <v>131</v>
      </c>
      <c r="G7651" t="s">
        <v>19</v>
      </c>
      <c r="H7651">
        <v>49</v>
      </c>
      <c r="I7651">
        <v>75</v>
      </c>
      <c r="J7651">
        <v>3675</v>
      </c>
      <c r="K7651">
        <v>1691</v>
      </c>
      <c r="L7651">
        <v>0.46</v>
      </c>
      <c r="M7651" t="s">
        <v>82</v>
      </c>
    </row>
    <row r="7652" spans="1:13" x14ac:dyDescent="0.25">
      <c r="A7652" t="s">
        <v>60</v>
      </c>
      <c r="B7652">
        <v>1185732</v>
      </c>
      <c r="C7652" s="1">
        <v>44326</v>
      </c>
      <c r="D7652" t="s">
        <v>14</v>
      </c>
      <c r="E7652" t="s">
        <v>130</v>
      </c>
      <c r="F7652" t="s">
        <v>131</v>
      </c>
      <c r="G7652" t="s">
        <v>20</v>
      </c>
      <c r="H7652">
        <v>46</v>
      </c>
      <c r="I7652">
        <v>65</v>
      </c>
      <c r="J7652">
        <v>2990</v>
      </c>
      <c r="K7652">
        <v>1405</v>
      </c>
      <c r="L7652">
        <v>0.47</v>
      </c>
      <c r="M7652" t="s">
        <v>82</v>
      </c>
    </row>
    <row r="7653" spans="1:13" x14ac:dyDescent="0.25">
      <c r="A7653" t="s">
        <v>60</v>
      </c>
      <c r="B7653">
        <v>1185732</v>
      </c>
      <c r="C7653" s="1">
        <v>44326</v>
      </c>
      <c r="D7653" t="s">
        <v>14</v>
      </c>
      <c r="E7653" t="s">
        <v>130</v>
      </c>
      <c r="F7653" t="s">
        <v>131</v>
      </c>
      <c r="G7653" t="s">
        <v>21</v>
      </c>
      <c r="H7653">
        <v>55</v>
      </c>
      <c r="I7653">
        <v>72</v>
      </c>
      <c r="J7653">
        <v>3960</v>
      </c>
      <c r="K7653">
        <v>1861</v>
      </c>
      <c r="L7653">
        <v>0.47</v>
      </c>
      <c r="M7653" t="s">
        <v>82</v>
      </c>
    </row>
    <row r="7654" spans="1:13" x14ac:dyDescent="0.25">
      <c r="A7654" t="s">
        <v>60</v>
      </c>
      <c r="B7654">
        <v>1185732</v>
      </c>
      <c r="C7654" s="1">
        <v>44326</v>
      </c>
      <c r="D7654" t="s">
        <v>14</v>
      </c>
      <c r="E7654" t="s">
        <v>130</v>
      </c>
      <c r="F7654" t="s">
        <v>131</v>
      </c>
      <c r="G7654" t="s">
        <v>22</v>
      </c>
      <c r="H7654">
        <v>60</v>
      </c>
      <c r="I7654">
        <v>120</v>
      </c>
      <c r="J7654">
        <v>7200</v>
      </c>
      <c r="K7654">
        <v>3744</v>
      </c>
      <c r="L7654">
        <v>0.52</v>
      </c>
      <c r="M7654" t="s">
        <v>82</v>
      </c>
    </row>
    <row r="7655" spans="1:13" x14ac:dyDescent="0.25">
      <c r="A7655" t="s">
        <v>60</v>
      </c>
      <c r="B7655">
        <v>1185732</v>
      </c>
      <c r="C7655" s="1">
        <v>44359</v>
      </c>
      <c r="D7655" t="s">
        <v>14</v>
      </c>
      <c r="E7655" t="s">
        <v>130</v>
      </c>
      <c r="F7655" t="s">
        <v>131</v>
      </c>
      <c r="G7655" t="s">
        <v>16</v>
      </c>
      <c r="H7655">
        <v>58</v>
      </c>
      <c r="I7655">
        <v>163</v>
      </c>
      <c r="J7655">
        <v>9454</v>
      </c>
      <c r="K7655">
        <v>5483</v>
      </c>
      <c r="L7655">
        <v>0.57999999999999996</v>
      </c>
      <c r="M7655" t="s">
        <v>82</v>
      </c>
    </row>
    <row r="7656" spans="1:13" x14ac:dyDescent="0.25">
      <c r="A7656" t="s">
        <v>60</v>
      </c>
      <c r="B7656">
        <v>1185732</v>
      </c>
      <c r="C7656" s="1">
        <v>44359</v>
      </c>
      <c r="D7656" t="s">
        <v>14</v>
      </c>
      <c r="E7656" t="s">
        <v>130</v>
      </c>
      <c r="F7656" t="s">
        <v>131</v>
      </c>
      <c r="G7656" t="s">
        <v>18</v>
      </c>
      <c r="H7656">
        <v>53</v>
      </c>
      <c r="I7656">
        <v>116</v>
      </c>
      <c r="J7656">
        <v>6148</v>
      </c>
      <c r="K7656">
        <v>3627</v>
      </c>
      <c r="L7656">
        <v>0.59</v>
      </c>
      <c r="M7656" t="s">
        <v>82</v>
      </c>
    </row>
    <row r="7657" spans="1:13" x14ac:dyDescent="0.25">
      <c r="A7657" t="s">
        <v>60</v>
      </c>
      <c r="B7657">
        <v>1185732</v>
      </c>
      <c r="C7657" s="1">
        <v>44359</v>
      </c>
      <c r="D7657" t="s">
        <v>14</v>
      </c>
      <c r="E7657" t="s">
        <v>130</v>
      </c>
      <c r="F7657" t="s">
        <v>131</v>
      </c>
      <c r="G7657" t="s">
        <v>19</v>
      </c>
      <c r="H7657">
        <v>45</v>
      </c>
      <c r="I7657">
        <v>81</v>
      </c>
      <c r="J7657">
        <v>3645</v>
      </c>
      <c r="K7657">
        <v>1713</v>
      </c>
      <c r="L7657">
        <v>0.47</v>
      </c>
      <c r="M7657" t="s">
        <v>82</v>
      </c>
    </row>
    <row r="7658" spans="1:13" x14ac:dyDescent="0.25">
      <c r="A7658" t="s">
        <v>60</v>
      </c>
      <c r="B7658">
        <v>1185732</v>
      </c>
      <c r="C7658" s="1">
        <v>44359</v>
      </c>
      <c r="D7658" t="s">
        <v>14</v>
      </c>
      <c r="E7658" t="s">
        <v>130</v>
      </c>
      <c r="F7658" t="s">
        <v>131</v>
      </c>
      <c r="G7658" t="s">
        <v>20</v>
      </c>
      <c r="H7658">
        <v>47</v>
      </c>
      <c r="I7658">
        <v>90</v>
      </c>
      <c r="J7658">
        <v>4230</v>
      </c>
      <c r="K7658">
        <v>1904</v>
      </c>
      <c r="L7658">
        <v>0.45</v>
      </c>
      <c r="M7658" t="s">
        <v>82</v>
      </c>
    </row>
    <row r="7659" spans="1:13" x14ac:dyDescent="0.25">
      <c r="A7659" t="s">
        <v>60</v>
      </c>
      <c r="B7659">
        <v>1185732</v>
      </c>
      <c r="C7659" s="1">
        <v>44359</v>
      </c>
      <c r="D7659" t="s">
        <v>14</v>
      </c>
      <c r="E7659" t="s">
        <v>130</v>
      </c>
      <c r="F7659" t="s">
        <v>131</v>
      </c>
      <c r="G7659" t="s">
        <v>21</v>
      </c>
      <c r="H7659">
        <v>58</v>
      </c>
      <c r="I7659">
        <v>81</v>
      </c>
      <c r="J7659">
        <v>4698</v>
      </c>
      <c r="K7659">
        <v>2349</v>
      </c>
      <c r="L7659">
        <v>0.5</v>
      </c>
      <c r="M7659" t="s">
        <v>82</v>
      </c>
    </row>
    <row r="7660" spans="1:13" x14ac:dyDescent="0.25">
      <c r="A7660" t="s">
        <v>60</v>
      </c>
      <c r="B7660">
        <v>1185732</v>
      </c>
      <c r="C7660" s="1">
        <v>44359</v>
      </c>
      <c r="D7660" t="s">
        <v>14</v>
      </c>
      <c r="E7660" t="s">
        <v>130</v>
      </c>
      <c r="F7660" t="s">
        <v>131</v>
      </c>
      <c r="G7660" t="s">
        <v>22</v>
      </c>
      <c r="H7660">
        <v>62</v>
      </c>
      <c r="I7660">
        <v>117</v>
      </c>
      <c r="J7660">
        <v>7254</v>
      </c>
      <c r="K7660">
        <v>3772</v>
      </c>
      <c r="L7660">
        <v>0.52</v>
      </c>
      <c r="M7660" t="s">
        <v>82</v>
      </c>
    </row>
    <row r="7661" spans="1:13" x14ac:dyDescent="0.25">
      <c r="A7661" t="s">
        <v>60</v>
      </c>
      <c r="B7661">
        <v>1185732</v>
      </c>
      <c r="C7661" s="1">
        <v>44387</v>
      </c>
      <c r="D7661" t="s">
        <v>14</v>
      </c>
      <c r="E7661" t="s">
        <v>130</v>
      </c>
      <c r="F7661" t="s">
        <v>131</v>
      </c>
      <c r="G7661" t="s">
        <v>16</v>
      </c>
      <c r="H7661">
        <v>54</v>
      </c>
      <c r="I7661">
        <v>182</v>
      </c>
      <c r="J7661">
        <v>9828</v>
      </c>
      <c r="K7661">
        <v>5602</v>
      </c>
      <c r="L7661">
        <v>0.56999999999999995</v>
      </c>
      <c r="M7661" t="s">
        <v>82</v>
      </c>
    </row>
    <row r="7662" spans="1:13" x14ac:dyDescent="0.25">
      <c r="A7662" t="s">
        <v>60</v>
      </c>
      <c r="B7662">
        <v>1185732</v>
      </c>
      <c r="C7662" s="1">
        <v>44387</v>
      </c>
      <c r="D7662" t="s">
        <v>14</v>
      </c>
      <c r="E7662" t="s">
        <v>130</v>
      </c>
      <c r="F7662" t="s">
        <v>131</v>
      </c>
      <c r="G7662" t="s">
        <v>18</v>
      </c>
      <c r="H7662">
        <v>51</v>
      </c>
      <c r="I7662">
        <v>115</v>
      </c>
      <c r="J7662">
        <v>5865</v>
      </c>
      <c r="K7662">
        <v>3284</v>
      </c>
      <c r="L7662">
        <v>0.56000000000000005</v>
      </c>
      <c r="M7662" t="s">
        <v>82</v>
      </c>
    </row>
    <row r="7663" spans="1:13" x14ac:dyDescent="0.25">
      <c r="A7663" t="s">
        <v>60</v>
      </c>
      <c r="B7663">
        <v>1185732</v>
      </c>
      <c r="C7663" s="1">
        <v>44387</v>
      </c>
      <c r="D7663" t="s">
        <v>14</v>
      </c>
      <c r="E7663" t="s">
        <v>130</v>
      </c>
      <c r="F7663" t="s">
        <v>131</v>
      </c>
      <c r="G7663" t="s">
        <v>19</v>
      </c>
      <c r="H7663">
        <v>46</v>
      </c>
      <c r="I7663">
        <v>98</v>
      </c>
      <c r="J7663">
        <v>4508</v>
      </c>
      <c r="K7663">
        <v>2164</v>
      </c>
      <c r="L7663">
        <v>0.48</v>
      </c>
      <c r="M7663" t="s">
        <v>82</v>
      </c>
    </row>
    <row r="7664" spans="1:13" x14ac:dyDescent="0.25">
      <c r="A7664" t="s">
        <v>60</v>
      </c>
      <c r="B7664">
        <v>1185732</v>
      </c>
      <c r="C7664" s="1">
        <v>44387</v>
      </c>
      <c r="D7664" t="s">
        <v>14</v>
      </c>
      <c r="E7664" t="s">
        <v>130</v>
      </c>
      <c r="F7664" t="s">
        <v>131</v>
      </c>
      <c r="G7664" t="s">
        <v>20</v>
      </c>
      <c r="H7664">
        <v>46</v>
      </c>
      <c r="I7664">
        <v>90</v>
      </c>
      <c r="J7664">
        <v>4140</v>
      </c>
      <c r="K7664">
        <v>2029</v>
      </c>
      <c r="L7664">
        <v>0.49</v>
      </c>
      <c r="M7664" t="s">
        <v>82</v>
      </c>
    </row>
    <row r="7665" spans="1:13" x14ac:dyDescent="0.25">
      <c r="A7665" t="s">
        <v>60</v>
      </c>
      <c r="B7665">
        <v>1185732</v>
      </c>
      <c r="C7665" s="1">
        <v>44387</v>
      </c>
      <c r="D7665" t="s">
        <v>14</v>
      </c>
      <c r="E7665" t="s">
        <v>130</v>
      </c>
      <c r="F7665" t="s">
        <v>131</v>
      </c>
      <c r="G7665" t="s">
        <v>21</v>
      </c>
      <c r="H7665">
        <v>54</v>
      </c>
      <c r="I7665">
        <v>94</v>
      </c>
      <c r="J7665">
        <v>5076</v>
      </c>
      <c r="K7665">
        <v>2386</v>
      </c>
      <c r="L7665">
        <v>0.47</v>
      </c>
      <c r="M7665" t="s">
        <v>82</v>
      </c>
    </row>
    <row r="7666" spans="1:13" x14ac:dyDescent="0.25">
      <c r="A7666" t="s">
        <v>60</v>
      </c>
      <c r="B7666">
        <v>1185732</v>
      </c>
      <c r="C7666" s="1">
        <v>44387</v>
      </c>
      <c r="D7666" t="s">
        <v>14</v>
      </c>
      <c r="E7666" t="s">
        <v>130</v>
      </c>
      <c r="F7666" t="s">
        <v>131</v>
      </c>
      <c r="G7666" t="s">
        <v>22</v>
      </c>
      <c r="H7666">
        <v>61</v>
      </c>
      <c r="I7666">
        <v>125</v>
      </c>
      <c r="J7666">
        <v>7625</v>
      </c>
      <c r="K7666">
        <v>3965</v>
      </c>
      <c r="L7666">
        <v>0.52</v>
      </c>
      <c r="M7666" t="s">
        <v>82</v>
      </c>
    </row>
    <row r="7667" spans="1:13" x14ac:dyDescent="0.25">
      <c r="A7667" t="s">
        <v>60</v>
      </c>
      <c r="B7667">
        <v>1185732</v>
      </c>
      <c r="C7667" s="1">
        <v>44419</v>
      </c>
      <c r="D7667" t="s">
        <v>14</v>
      </c>
      <c r="E7667" t="s">
        <v>130</v>
      </c>
      <c r="F7667" t="s">
        <v>131</v>
      </c>
      <c r="G7667" t="s">
        <v>16</v>
      </c>
      <c r="H7667">
        <v>58</v>
      </c>
      <c r="I7667">
        <v>176</v>
      </c>
      <c r="J7667">
        <v>10208</v>
      </c>
      <c r="K7667">
        <v>6125</v>
      </c>
      <c r="L7667">
        <v>0.6</v>
      </c>
      <c r="M7667" t="s">
        <v>82</v>
      </c>
    </row>
    <row r="7668" spans="1:13" x14ac:dyDescent="0.25">
      <c r="A7668" t="s">
        <v>60</v>
      </c>
      <c r="B7668">
        <v>1185732</v>
      </c>
      <c r="C7668" s="1">
        <v>44419</v>
      </c>
      <c r="D7668" t="s">
        <v>14</v>
      </c>
      <c r="E7668" t="s">
        <v>130</v>
      </c>
      <c r="F7668" t="s">
        <v>131</v>
      </c>
      <c r="G7668" t="s">
        <v>18</v>
      </c>
      <c r="H7668">
        <v>53</v>
      </c>
      <c r="I7668">
        <v>106</v>
      </c>
      <c r="J7668">
        <v>5618</v>
      </c>
      <c r="K7668">
        <v>3315</v>
      </c>
      <c r="L7668">
        <v>0.59</v>
      </c>
      <c r="M7668" t="s">
        <v>82</v>
      </c>
    </row>
    <row r="7669" spans="1:13" x14ac:dyDescent="0.25">
      <c r="A7669" t="s">
        <v>60</v>
      </c>
      <c r="B7669">
        <v>1185732</v>
      </c>
      <c r="C7669" s="1">
        <v>44419</v>
      </c>
      <c r="D7669" t="s">
        <v>14</v>
      </c>
      <c r="E7669" t="s">
        <v>130</v>
      </c>
      <c r="F7669" t="s">
        <v>131</v>
      </c>
      <c r="G7669" t="s">
        <v>19</v>
      </c>
      <c r="H7669">
        <v>48</v>
      </c>
      <c r="I7669">
        <v>105</v>
      </c>
      <c r="J7669">
        <v>5040</v>
      </c>
      <c r="K7669">
        <v>2318</v>
      </c>
      <c r="L7669">
        <v>0.46</v>
      </c>
      <c r="M7669" t="s">
        <v>82</v>
      </c>
    </row>
    <row r="7670" spans="1:13" x14ac:dyDescent="0.25">
      <c r="A7670" t="s">
        <v>60</v>
      </c>
      <c r="B7670">
        <v>1185732</v>
      </c>
      <c r="C7670" s="1">
        <v>44419</v>
      </c>
      <c r="D7670" t="s">
        <v>14</v>
      </c>
      <c r="E7670" t="s">
        <v>130</v>
      </c>
      <c r="F7670" t="s">
        <v>131</v>
      </c>
      <c r="G7670" t="s">
        <v>20</v>
      </c>
      <c r="H7670">
        <v>49</v>
      </c>
      <c r="I7670">
        <v>68</v>
      </c>
      <c r="J7670">
        <v>3332</v>
      </c>
      <c r="K7670">
        <v>1566</v>
      </c>
      <c r="L7670">
        <v>0.47</v>
      </c>
      <c r="M7670" t="s">
        <v>82</v>
      </c>
    </row>
    <row r="7671" spans="1:13" x14ac:dyDescent="0.25">
      <c r="A7671" t="s">
        <v>60</v>
      </c>
      <c r="B7671">
        <v>1185732</v>
      </c>
      <c r="C7671" s="1">
        <v>44419</v>
      </c>
      <c r="D7671" t="s">
        <v>14</v>
      </c>
      <c r="E7671" t="s">
        <v>130</v>
      </c>
      <c r="F7671" t="s">
        <v>131</v>
      </c>
      <c r="G7671" t="s">
        <v>21</v>
      </c>
      <c r="H7671">
        <v>57</v>
      </c>
      <c r="I7671">
        <v>65</v>
      </c>
      <c r="J7671">
        <v>3705</v>
      </c>
      <c r="K7671">
        <v>1815</v>
      </c>
      <c r="L7671">
        <v>0.49</v>
      </c>
      <c r="M7671" t="s">
        <v>82</v>
      </c>
    </row>
    <row r="7672" spans="1:13" x14ac:dyDescent="0.25">
      <c r="A7672" t="s">
        <v>60</v>
      </c>
      <c r="B7672">
        <v>1185732</v>
      </c>
      <c r="C7672" s="1">
        <v>44419</v>
      </c>
      <c r="D7672" t="s">
        <v>14</v>
      </c>
      <c r="E7672" t="s">
        <v>130</v>
      </c>
      <c r="F7672" t="s">
        <v>131</v>
      </c>
      <c r="G7672" t="s">
        <v>22</v>
      </c>
      <c r="H7672">
        <v>61</v>
      </c>
      <c r="I7672">
        <v>104</v>
      </c>
      <c r="J7672">
        <v>6344</v>
      </c>
      <c r="K7672">
        <v>3235</v>
      </c>
      <c r="L7672">
        <v>0.51</v>
      </c>
      <c r="M7672" t="s">
        <v>82</v>
      </c>
    </row>
    <row r="7673" spans="1:13" x14ac:dyDescent="0.25">
      <c r="A7673" t="s">
        <v>60</v>
      </c>
      <c r="B7673">
        <v>1185732</v>
      </c>
      <c r="C7673" s="1">
        <v>44449</v>
      </c>
      <c r="D7673" t="s">
        <v>14</v>
      </c>
      <c r="E7673" t="s">
        <v>130</v>
      </c>
      <c r="F7673" t="s">
        <v>131</v>
      </c>
      <c r="G7673" t="s">
        <v>16</v>
      </c>
      <c r="H7673">
        <v>56</v>
      </c>
      <c r="I7673">
        <v>137</v>
      </c>
      <c r="J7673">
        <v>7672</v>
      </c>
      <c r="K7673">
        <v>4373</v>
      </c>
      <c r="L7673">
        <v>0.56999999999999995</v>
      </c>
      <c r="M7673" t="s">
        <v>82</v>
      </c>
    </row>
    <row r="7674" spans="1:13" x14ac:dyDescent="0.25">
      <c r="A7674" t="s">
        <v>60</v>
      </c>
      <c r="B7674">
        <v>1185732</v>
      </c>
      <c r="C7674" s="1">
        <v>44449</v>
      </c>
      <c r="D7674" t="s">
        <v>14</v>
      </c>
      <c r="E7674" t="s">
        <v>130</v>
      </c>
      <c r="F7674" t="s">
        <v>131</v>
      </c>
      <c r="G7674" t="s">
        <v>18</v>
      </c>
      <c r="H7674">
        <v>50</v>
      </c>
      <c r="I7674">
        <v>85</v>
      </c>
      <c r="J7674">
        <v>4250</v>
      </c>
      <c r="K7674">
        <v>2550</v>
      </c>
      <c r="L7674">
        <v>0.6</v>
      </c>
      <c r="M7674" t="s">
        <v>82</v>
      </c>
    </row>
    <row r="7675" spans="1:13" x14ac:dyDescent="0.25">
      <c r="A7675" t="s">
        <v>60</v>
      </c>
      <c r="B7675">
        <v>1185732</v>
      </c>
      <c r="C7675" s="1">
        <v>44449</v>
      </c>
      <c r="D7675" t="s">
        <v>14</v>
      </c>
      <c r="E7675" t="s">
        <v>130</v>
      </c>
      <c r="F7675" t="s">
        <v>131</v>
      </c>
      <c r="G7675" t="s">
        <v>19</v>
      </c>
      <c r="H7675">
        <v>46</v>
      </c>
      <c r="I7675">
        <v>56</v>
      </c>
      <c r="J7675">
        <v>2576</v>
      </c>
      <c r="K7675">
        <v>1288</v>
      </c>
      <c r="L7675">
        <v>0.5</v>
      </c>
      <c r="M7675" t="s">
        <v>82</v>
      </c>
    </row>
    <row r="7676" spans="1:13" x14ac:dyDescent="0.25">
      <c r="A7676" t="s">
        <v>60</v>
      </c>
      <c r="B7676">
        <v>1185732</v>
      </c>
      <c r="C7676" s="1">
        <v>44449</v>
      </c>
      <c r="D7676" t="s">
        <v>14</v>
      </c>
      <c r="E7676" t="s">
        <v>130</v>
      </c>
      <c r="F7676" t="s">
        <v>131</v>
      </c>
      <c r="G7676" t="s">
        <v>20</v>
      </c>
      <c r="H7676">
        <v>45</v>
      </c>
      <c r="I7676">
        <v>52</v>
      </c>
      <c r="J7676">
        <v>2340</v>
      </c>
      <c r="K7676">
        <v>1147</v>
      </c>
      <c r="L7676">
        <v>0.49</v>
      </c>
      <c r="M7676" t="s">
        <v>82</v>
      </c>
    </row>
    <row r="7677" spans="1:13" x14ac:dyDescent="0.25">
      <c r="A7677" t="s">
        <v>60</v>
      </c>
      <c r="B7677">
        <v>1185732</v>
      </c>
      <c r="C7677" s="1">
        <v>44449</v>
      </c>
      <c r="D7677" t="s">
        <v>14</v>
      </c>
      <c r="E7677" t="s">
        <v>130</v>
      </c>
      <c r="F7677" t="s">
        <v>131</v>
      </c>
      <c r="G7677" t="s">
        <v>21</v>
      </c>
      <c r="H7677">
        <v>58</v>
      </c>
      <c r="I7677">
        <v>50</v>
      </c>
      <c r="J7677">
        <v>2900</v>
      </c>
      <c r="K7677">
        <v>1363</v>
      </c>
      <c r="L7677">
        <v>0.47</v>
      </c>
      <c r="M7677" t="s">
        <v>82</v>
      </c>
    </row>
    <row r="7678" spans="1:13" x14ac:dyDescent="0.25">
      <c r="A7678" t="s">
        <v>60</v>
      </c>
      <c r="B7678">
        <v>1185732</v>
      </c>
      <c r="C7678" s="1">
        <v>44449</v>
      </c>
      <c r="D7678" t="s">
        <v>14</v>
      </c>
      <c r="E7678" t="s">
        <v>130</v>
      </c>
      <c r="F7678" t="s">
        <v>131</v>
      </c>
      <c r="G7678" t="s">
        <v>22</v>
      </c>
      <c r="H7678">
        <v>59</v>
      </c>
      <c r="I7678">
        <v>78</v>
      </c>
      <c r="J7678">
        <v>4602</v>
      </c>
      <c r="K7678">
        <v>2531</v>
      </c>
      <c r="L7678">
        <v>0.55000000000000004</v>
      </c>
      <c r="M7678" t="s">
        <v>82</v>
      </c>
    </row>
    <row r="7679" spans="1:13" x14ac:dyDescent="0.25">
      <c r="A7679" t="s">
        <v>60</v>
      </c>
      <c r="B7679">
        <v>1185732</v>
      </c>
      <c r="C7679" s="1">
        <v>44481</v>
      </c>
      <c r="D7679" t="s">
        <v>14</v>
      </c>
      <c r="E7679" t="s">
        <v>130</v>
      </c>
      <c r="F7679" t="s">
        <v>131</v>
      </c>
      <c r="G7679" t="s">
        <v>16</v>
      </c>
      <c r="H7679">
        <v>62</v>
      </c>
      <c r="I7679">
        <v>133</v>
      </c>
      <c r="J7679">
        <v>8246</v>
      </c>
      <c r="K7679">
        <v>4948</v>
      </c>
      <c r="L7679">
        <v>0.6</v>
      </c>
      <c r="M7679" t="s">
        <v>82</v>
      </c>
    </row>
    <row r="7680" spans="1:13" x14ac:dyDescent="0.25">
      <c r="A7680" t="s">
        <v>60</v>
      </c>
      <c r="B7680">
        <v>1185732</v>
      </c>
      <c r="C7680" s="1">
        <v>44481</v>
      </c>
      <c r="D7680" t="s">
        <v>14</v>
      </c>
      <c r="E7680" t="s">
        <v>130</v>
      </c>
      <c r="F7680" t="s">
        <v>131</v>
      </c>
      <c r="G7680" t="s">
        <v>18</v>
      </c>
      <c r="H7680">
        <v>54</v>
      </c>
      <c r="I7680">
        <v>75</v>
      </c>
      <c r="J7680">
        <v>4050</v>
      </c>
      <c r="K7680">
        <v>2390</v>
      </c>
      <c r="L7680">
        <v>0.59</v>
      </c>
      <c r="M7680" t="s">
        <v>82</v>
      </c>
    </row>
    <row r="7681" spans="1:13" x14ac:dyDescent="0.25">
      <c r="A7681" t="s">
        <v>60</v>
      </c>
      <c r="B7681">
        <v>1185732</v>
      </c>
      <c r="C7681" s="1">
        <v>44481</v>
      </c>
      <c r="D7681" t="s">
        <v>14</v>
      </c>
      <c r="E7681" t="s">
        <v>130</v>
      </c>
      <c r="F7681" t="s">
        <v>131</v>
      </c>
      <c r="G7681" t="s">
        <v>19</v>
      </c>
      <c r="H7681">
        <v>59</v>
      </c>
      <c r="I7681">
        <v>54</v>
      </c>
      <c r="J7681">
        <v>3186</v>
      </c>
      <c r="K7681">
        <v>1593</v>
      </c>
      <c r="L7681">
        <v>0.5</v>
      </c>
      <c r="M7681" t="s">
        <v>82</v>
      </c>
    </row>
    <row r="7682" spans="1:13" x14ac:dyDescent="0.25">
      <c r="A7682" t="s">
        <v>60</v>
      </c>
      <c r="B7682">
        <v>1185732</v>
      </c>
      <c r="C7682" s="1">
        <v>44481</v>
      </c>
      <c r="D7682" t="s">
        <v>14</v>
      </c>
      <c r="E7682" t="s">
        <v>130</v>
      </c>
      <c r="F7682" t="s">
        <v>131</v>
      </c>
      <c r="G7682" t="s">
        <v>20</v>
      </c>
      <c r="H7682">
        <v>55</v>
      </c>
      <c r="I7682">
        <v>46</v>
      </c>
      <c r="J7682">
        <v>2530</v>
      </c>
      <c r="K7682">
        <v>1214</v>
      </c>
      <c r="L7682">
        <v>0.48</v>
      </c>
      <c r="M7682" t="s">
        <v>82</v>
      </c>
    </row>
    <row r="7683" spans="1:13" x14ac:dyDescent="0.25">
      <c r="A7683" t="s">
        <v>60</v>
      </c>
      <c r="B7683">
        <v>1185732</v>
      </c>
      <c r="C7683" s="1">
        <v>44481</v>
      </c>
      <c r="D7683" t="s">
        <v>14</v>
      </c>
      <c r="E7683" t="s">
        <v>130</v>
      </c>
      <c r="F7683" t="s">
        <v>131</v>
      </c>
      <c r="G7683" t="s">
        <v>21</v>
      </c>
      <c r="H7683">
        <v>66</v>
      </c>
      <c r="I7683">
        <v>51</v>
      </c>
      <c r="J7683">
        <v>3366</v>
      </c>
      <c r="K7683">
        <v>1616</v>
      </c>
      <c r="L7683">
        <v>0.48</v>
      </c>
      <c r="M7683" t="s">
        <v>82</v>
      </c>
    </row>
    <row r="7684" spans="1:13" x14ac:dyDescent="0.25">
      <c r="A7684" t="s">
        <v>29</v>
      </c>
      <c r="B7684">
        <v>1185732</v>
      </c>
      <c r="C7684" s="1">
        <v>44481</v>
      </c>
      <c r="D7684" t="s">
        <v>14</v>
      </c>
      <c r="E7684" t="s">
        <v>130</v>
      </c>
      <c r="F7684" t="s">
        <v>131</v>
      </c>
      <c r="G7684" t="s">
        <v>22</v>
      </c>
      <c r="H7684">
        <v>71</v>
      </c>
      <c r="I7684">
        <v>81</v>
      </c>
      <c r="J7684">
        <v>5751</v>
      </c>
      <c r="K7684">
        <v>3048</v>
      </c>
      <c r="L7684">
        <v>0.53</v>
      </c>
      <c r="M7684" t="s">
        <v>82</v>
      </c>
    </row>
    <row r="7685" spans="1:13" x14ac:dyDescent="0.25">
      <c r="A7685" t="s">
        <v>29</v>
      </c>
      <c r="B7685">
        <v>1185732</v>
      </c>
      <c r="C7685" s="1">
        <v>44511</v>
      </c>
      <c r="D7685" t="s">
        <v>14</v>
      </c>
      <c r="E7685" t="s">
        <v>130</v>
      </c>
      <c r="F7685" t="s">
        <v>131</v>
      </c>
      <c r="G7685" t="s">
        <v>16</v>
      </c>
      <c r="H7685">
        <v>64</v>
      </c>
      <c r="I7685">
        <v>126</v>
      </c>
      <c r="J7685">
        <v>8064</v>
      </c>
      <c r="K7685">
        <v>4838</v>
      </c>
      <c r="L7685">
        <v>0.6</v>
      </c>
      <c r="M7685" t="s">
        <v>82</v>
      </c>
    </row>
    <row r="7686" spans="1:13" x14ac:dyDescent="0.25">
      <c r="A7686" t="s">
        <v>29</v>
      </c>
      <c r="B7686">
        <v>1185732</v>
      </c>
      <c r="C7686" s="1">
        <v>44511</v>
      </c>
      <c r="D7686" t="s">
        <v>14</v>
      </c>
      <c r="E7686" t="s">
        <v>130</v>
      </c>
      <c r="F7686" t="s">
        <v>131</v>
      </c>
      <c r="G7686" t="s">
        <v>18</v>
      </c>
      <c r="H7686">
        <v>55</v>
      </c>
      <c r="I7686">
        <v>81</v>
      </c>
      <c r="J7686">
        <v>4455</v>
      </c>
      <c r="K7686">
        <v>2584</v>
      </c>
      <c r="L7686">
        <v>0.57999999999999996</v>
      </c>
      <c r="M7686" t="s">
        <v>82</v>
      </c>
    </row>
    <row r="7687" spans="1:13" x14ac:dyDescent="0.25">
      <c r="A7687" t="s">
        <v>29</v>
      </c>
      <c r="B7687">
        <v>1185732</v>
      </c>
      <c r="C7687" s="1">
        <v>44511</v>
      </c>
      <c r="D7687" t="s">
        <v>14</v>
      </c>
      <c r="E7687" t="s">
        <v>130</v>
      </c>
      <c r="F7687" t="s">
        <v>131</v>
      </c>
      <c r="G7687" t="s">
        <v>19</v>
      </c>
      <c r="H7687">
        <v>57</v>
      </c>
      <c r="I7687">
        <v>96</v>
      </c>
      <c r="J7687">
        <v>5472</v>
      </c>
      <c r="K7687">
        <v>2627</v>
      </c>
      <c r="L7687">
        <v>0.48</v>
      </c>
      <c r="M7687" t="s">
        <v>82</v>
      </c>
    </row>
    <row r="7688" spans="1:13" x14ac:dyDescent="0.25">
      <c r="A7688" t="s">
        <v>60</v>
      </c>
      <c r="B7688">
        <v>1185732</v>
      </c>
      <c r="C7688" s="1">
        <v>44511</v>
      </c>
      <c r="D7688" t="s">
        <v>14</v>
      </c>
      <c r="E7688" t="s">
        <v>130</v>
      </c>
      <c r="F7688" t="s">
        <v>131</v>
      </c>
      <c r="G7688" t="s">
        <v>20</v>
      </c>
      <c r="H7688">
        <v>55</v>
      </c>
      <c r="I7688">
        <v>75</v>
      </c>
      <c r="J7688">
        <v>4125</v>
      </c>
      <c r="K7688">
        <v>2063</v>
      </c>
      <c r="L7688">
        <v>0.5</v>
      </c>
      <c r="M7688" t="s">
        <v>82</v>
      </c>
    </row>
    <row r="7689" spans="1:13" x14ac:dyDescent="0.25">
      <c r="A7689" t="s">
        <v>60</v>
      </c>
      <c r="B7689">
        <v>1185732</v>
      </c>
      <c r="C7689" s="1">
        <v>44511</v>
      </c>
      <c r="D7689" t="s">
        <v>14</v>
      </c>
      <c r="E7689" t="s">
        <v>130</v>
      </c>
      <c r="F7689" t="s">
        <v>131</v>
      </c>
      <c r="G7689" t="s">
        <v>21</v>
      </c>
      <c r="H7689">
        <v>67</v>
      </c>
      <c r="I7689">
        <v>80</v>
      </c>
      <c r="J7689">
        <v>5360</v>
      </c>
      <c r="K7689">
        <v>2680</v>
      </c>
      <c r="L7689">
        <v>0.5</v>
      </c>
      <c r="M7689" t="s">
        <v>82</v>
      </c>
    </row>
    <row r="7690" spans="1:13" x14ac:dyDescent="0.25">
      <c r="A7690" t="s">
        <v>60</v>
      </c>
      <c r="B7690">
        <v>1185732</v>
      </c>
      <c r="C7690" s="1">
        <v>44511</v>
      </c>
      <c r="D7690" t="s">
        <v>14</v>
      </c>
      <c r="E7690" t="s">
        <v>130</v>
      </c>
      <c r="F7690" t="s">
        <v>131</v>
      </c>
      <c r="G7690" t="s">
        <v>22</v>
      </c>
      <c r="H7690">
        <v>70</v>
      </c>
      <c r="I7690">
        <v>94</v>
      </c>
      <c r="J7690">
        <v>6580</v>
      </c>
      <c r="K7690">
        <v>3487</v>
      </c>
      <c r="L7690">
        <v>0.53</v>
      </c>
      <c r="M7690" t="s">
        <v>82</v>
      </c>
    </row>
    <row r="7691" spans="1:13" x14ac:dyDescent="0.25">
      <c r="A7691" t="s">
        <v>60</v>
      </c>
      <c r="B7691">
        <v>1185732</v>
      </c>
      <c r="C7691" s="1">
        <v>44540</v>
      </c>
      <c r="D7691" t="s">
        <v>14</v>
      </c>
      <c r="E7691" t="s">
        <v>130</v>
      </c>
      <c r="F7691" t="s">
        <v>131</v>
      </c>
      <c r="G7691" t="s">
        <v>16</v>
      </c>
      <c r="H7691">
        <v>64</v>
      </c>
      <c r="I7691">
        <v>168</v>
      </c>
      <c r="J7691">
        <v>10752</v>
      </c>
      <c r="K7691">
        <v>6451</v>
      </c>
      <c r="L7691">
        <v>0.6</v>
      </c>
      <c r="M7691" t="s">
        <v>82</v>
      </c>
    </row>
    <row r="7692" spans="1:13" x14ac:dyDescent="0.25">
      <c r="A7692" t="s">
        <v>60</v>
      </c>
      <c r="B7692">
        <v>1185732</v>
      </c>
      <c r="C7692" s="1">
        <v>44540</v>
      </c>
      <c r="D7692" t="s">
        <v>14</v>
      </c>
      <c r="E7692" t="s">
        <v>130</v>
      </c>
      <c r="F7692" t="s">
        <v>131</v>
      </c>
      <c r="G7692" t="s">
        <v>18</v>
      </c>
      <c r="H7692">
        <v>55</v>
      </c>
      <c r="I7692">
        <v>100</v>
      </c>
      <c r="J7692">
        <v>5500</v>
      </c>
      <c r="K7692">
        <v>3025</v>
      </c>
      <c r="L7692">
        <v>0.55000000000000004</v>
      </c>
      <c r="M7692" t="s">
        <v>82</v>
      </c>
    </row>
    <row r="7693" spans="1:13" x14ac:dyDescent="0.25">
      <c r="A7693" t="s">
        <v>60</v>
      </c>
      <c r="B7693">
        <v>1185732</v>
      </c>
      <c r="C7693" s="1">
        <v>44540</v>
      </c>
      <c r="D7693" t="s">
        <v>14</v>
      </c>
      <c r="E7693" t="s">
        <v>130</v>
      </c>
      <c r="F7693" t="s">
        <v>131</v>
      </c>
      <c r="G7693" t="s">
        <v>19</v>
      </c>
      <c r="H7693">
        <v>55</v>
      </c>
      <c r="I7693">
        <v>113</v>
      </c>
      <c r="J7693">
        <v>6215</v>
      </c>
      <c r="K7693">
        <v>2921</v>
      </c>
      <c r="L7693">
        <v>0.47</v>
      </c>
      <c r="M7693" t="s">
        <v>82</v>
      </c>
    </row>
    <row r="7694" spans="1:13" x14ac:dyDescent="0.25">
      <c r="A7694" t="s">
        <v>60</v>
      </c>
      <c r="B7694">
        <v>1185732</v>
      </c>
      <c r="C7694" s="1">
        <v>44540</v>
      </c>
      <c r="D7694" t="s">
        <v>14</v>
      </c>
      <c r="E7694" t="s">
        <v>130</v>
      </c>
      <c r="F7694" t="s">
        <v>131</v>
      </c>
      <c r="G7694" t="s">
        <v>20</v>
      </c>
      <c r="H7694">
        <v>56</v>
      </c>
      <c r="I7694">
        <v>81</v>
      </c>
      <c r="J7694">
        <v>4536</v>
      </c>
      <c r="K7694">
        <v>2041</v>
      </c>
      <c r="L7694">
        <v>0.45</v>
      </c>
      <c r="M7694" t="s">
        <v>82</v>
      </c>
    </row>
    <row r="7695" spans="1:13" x14ac:dyDescent="0.25">
      <c r="A7695" t="s">
        <v>60</v>
      </c>
      <c r="B7695">
        <v>1185732</v>
      </c>
      <c r="C7695" s="1">
        <v>44540</v>
      </c>
      <c r="D7695" t="s">
        <v>14</v>
      </c>
      <c r="E7695" t="s">
        <v>130</v>
      </c>
      <c r="F7695" t="s">
        <v>131</v>
      </c>
      <c r="G7695" t="s">
        <v>21</v>
      </c>
      <c r="H7695">
        <v>67</v>
      </c>
      <c r="I7695">
        <v>81</v>
      </c>
      <c r="J7695">
        <v>5427</v>
      </c>
      <c r="K7695">
        <v>2605</v>
      </c>
      <c r="L7695">
        <v>0.48</v>
      </c>
      <c r="M7695" t="s">
        <v>82</v>
      </c>
    </row>
    <row r="7696" spans="1:13" x14ac:dyDescent="0.25">
      <c r="A7696" t="s">
        <v>60</v>
      </c>
      <c r="B7696">
        <v>1185732</v>
      </c>
      <c r="C7696" s="1">
        <v>44540</v>
      </c>
      <c r="D7696" t="s">
        <v>14</v>
      </c>
      <c r="E7696" t="s">
        <v>130</v>
      </c>
      <c r="F7696" t="s">
        <v>131</v>
      </c>
      <c r="G7696" t="s">
        <v>22</v>
      </c>
      <c r="H7696">
        <v>68</v>
      </c>
      <c r="I7696">
        <v>106</v>
      </c>
      <c r="J7696">
        <v>7208</v>
      </c>
      <c r="K7696">
        <v>3748</v>
      </c>
      <c r="L7696">
        <v>0.52</v>
      </c>
      <c r="M7696" t="s">
        <v>82</v>
      </c>
    </row>
    <row r="7697" spans="1:13" x14ac:dyDescent="0.25">
      <c r="A7697" t="s">
        <v>60</v>
      </c>
      <c r="B7697">
        <v>1185732</v>
      </c>
      <c r="C7697" s="1">
        <v>44217</v>
      </c>
      <c r="D7697" t="s">
        <v>14</v>
      </c>
      <c r="E7697" t="s">
        <v>130</v>
      </c>
      <c r="F7697" t="s">
        <v>131</v>
      </c>
      <c r="G7697" t="s">
        <v>16</v>
      </c>
      <c r="H7697">
        <v>49</v>
      </c>
      <c r="I7697">
        <v>131</v>
      </c>
      <c r="J7697">
        <v>6419</v>
      </c>
      <c r="K7697">
        <v>3530</v>
      </c>
      <c r="L7697">
        <v>0.55000000000000004</v>
      </c>
      <c r="M7697" t="s">
        <v>82</v>
      </c>
    </row>
    <row r="7698" spans="1:13" x14ac:dyDescent="0.25">
      <c r="A7698" t="s">
        <v>60</v>
      </c>
      <c r="B7698">
        <v>1185732</v>
      </c>
      <c r="C7698" s="1">
        <v>44217</v>
      </c>
      <c r="D7698" t="s">
        <v>14</v>
      </c>
      <c r="E7698" t="s">
        <v>130</v>
      </c>
      <c r="F7698" t="s">
        <v>131</v>
      </c>
      <c r="G7698" t="s">
        <v>18</v>
      </c>
      <c r="H7698">
        <v>45</v>
      </c>
      <c r="I7698">
        <v>91</v>
      </c>
      <c r="J7698">
        <v>4095</v>
      </c>
      <c r="K7698">
        <v>2170</v>
      </c>
      <c r="L7698">
        <v>0.53</v>
      </c>
      <c r="M7698" t="s">
        <v>82</v>
      </c>
    </row>
    <row r="7699" spans="1:13" x14ac:dyDescent="0.25">
      <c r="A7699" t="s">
        <v>60</v>
      </c>
      <c r="B7699">
        <v>1185732</v>
      </c>
      <c r="C7699" s="1">
        <v>44217</v>
      </c>
      <c r="D7699" t="s">
        <v>14</v>
      </c>
      <c r="E7699" t="s">
        <v>130</v>
      </c>
      <c r="F7699" t="s">
        <v>131</v>
      </c>
      <c r="G7699" t="s">
        <v>19</v>
      </c>
      <c r="H7699">
        <v>38</v>
      </c>
      <c r="I7699">
        <v>81</v>
      </c>
      <c r="J7699">
        <v>3078</v>
      </c>
      <c r="K7699">
        <v>1385</v>
      </c>
      <c r="L7699">
        <v>0.45</v>
      </c>
      <c r="M7699" t="s">
        <v>82</v>
      </c>
    </row>
    <row r="7700" spans="1:13" x14ac:dyDescent="0.25">
      <c r="A7700" t="s">
        <v>60</v>
      </c>
      <c r="B7700">
        <v>1185732</v>
      </c>
      <c r="C7700" s="1">
        <v>44217</v>
      </c>
      <c r="D7700" t="s">
        <v>14</v>
      </c>
      <c r="E7700" t="s">
        <v>130</v>
      </c>
      <c r="F7700" t="s">
        <v>131</v>
      </c>
      <c r="G7700" t="s">
        <v>20</v>
      </c>
      <c r="H7700">
        <v>43</v>
      </c>
      <c r="I7700">
        <v>46</v>
      </c>
      <c r="J7700">
        <v>1978</v>
      </c>
      <c r="K7700">
        <v>791</v>
      </c>
      <c r="L7700">
        <v>0.4</v>
      </c>
      <c r="M7700" t="s">
        <v>82</v>
      </c>
    </row>
    <row r="7701" spans="1:13" x14ac:dyDescent="0.25">
      <c r="A7701" t="s">
        <v>60</v>
      </c>
      <c r="B7701">
        <v>1185732</v>
      </c>
      <c r="C7701" s="1">
        <v>44217</v>
      </c>
      <c r="D7701" t="s">
        <v>14</v>
      </c>
      <c r="E7701" t="s">
        <v>130</v>
      </c>
      <c r="F7701" t="s">
        <v>131</v>
      </c>
      <c r="G7701" t="s">
        <v>21</v>
      </c>
      <c r="H7701">
        <v>59</v>
      </c>
      <c r="I7701">
        <v>56</v>
      </c>
      <c r="J7701">
        <v>3304</v>
      </c>
      <c r="K7701">
        <v>1454</v>
      </c>
      <c r="L7701">
        <v>0.44</v>
      </c>
      <c r="M7701" t="s">
        <v>82</v>
      </c>
    </row>
    <row r="7702" spans="1:13" x14ac:dyDescent="0.25">
      <c r="A7702" t="s">
        <v>60</v>
      </c>
      <c r="B7702">
        <v>1185732</v>
      </c>
      <c r="C7702" s="1">
        <v>44217</v>
      </c>
      <c r="D7702" t="s">
        <v>14</v>
      </c>
      <c r="E7702" t="s">
        <v>130</v>
      </c>
      <c r="F7702" t="s">
        <v>131</v>
      </c>
      <c r="G7702" t="s">
        <v>22</v>
      </c>
      <c r="H7702">
        <v>49</v>
      </c>
      <c r="I7702">
        <v>88</v>
      </c>
      <c r="J7702">
        <v>4312</v>
      </c>
      <c r="K7702">
        <v>1940</v>
      </c>
      <c r="L7702">
        <v>0.45</v>
      </c>
      <c r="M7702" t="s">
        <v>82</v>
      </c>
    </row>
    <row r="7703" spans="1:13" x14ac:dyDescent="0.25">
      <c r="A7703" t="s">
        <v>60</v>
      </c>
      <c r="B7703">
        <v>1185732</v>
      </c>
      <c r="C7703" s="1">
        <v>44246</v>
      </c>
      <c r="D7703" t="s">
        <v>14</v>
      </c>
      <c r="E7703" t="s">
        <v>130</v>
      </c>
      <c r="F7703" t="s">
        <v>131</v>
      </c>
      <c r="G7703" t="s">
        <v>16</v>
      </c>
      <c r="H7703">
        <v>49</v>
      </c>
      <c r="I7703">
        <v>180</v>
      </c>
      <c r="J7703">
        <v>8820</v>
      </c>
      <c r="K7703">
        <v>4675</v>
      </c>
      <c r="L7703">
        <v>0.53</v>
      </c>
      <c r="M7703" t="s">
        <v>82</v>
      </c>
    </row>
    <row r="7704" spans="1:13" x14ac:dyDescent="0.25">
      <c r="A7704" t="s">
        <v>60</v>
      </c>
      <c r="B7704">
        <v>1185732</v>
      </c>
      <c r="C7704" s="1">
        <v>44246</v>
      </c>
      <c r="D7704" t="s">
        <v>14</v>
      </c>
      <c r="E7704" t="s">
        <v>130</v>
      </c>
      <c r="F7704" t="s">
        <v>131</v>
      </c>
      <c r="G7704" t="s">
        <v>18</v>
      </c>
      <c r="H7704">
        <v>45</v>
      </c>
      <c r="I7704">
        <v>75</v>
      </c>
      <c r="J7704">
        <v>3375</v>
      </c>
      <c r="K7704">
        <v>1721</v>
      </c>
      <c r="L7704">
        <v>0.51</v>
      </c>
      <c r="M7704" t="s">
        <v>82</v>
      </c>
    </row>
    <row r="7705" spans="1:13" x14ac:dyDescent="0.25">
      <c r="A7705" t="s">
        <v>60</v>
      </c>
      <c r="B7705">
        <v>1185732</v>
      </c>
      <c r="C7705" s="1">
        <v>44246</v>
      </c>
      <c r="D7705" t="s">
        <v>14</v>
      </c>
      <c r="E7705" t="s">
        <v>130</v>
      </c>
      <c r="F7705" t="s">
        <v>131</v>
      </c>
      <c r="G7705" t="s">
        <v>19</v>
      </c>
      <c r="H7705">
        <v>39</v>
      </c>
      <c r="I7705">
        <v>90</v>
      </c>
      <c r="J7705">
        <v>3510</v>
      </c>
      <c r="K7705">
        <v>1544</v>
      </c>
      <c r="L7705">
        <v>0.44</v>
      </c>
      <c r="M7705" t="s">
        <v>82</v>
      </c>
    </row>
    <row r="7706" spans="1:13" x14ac:dyDescent="0.25">
      <c r="A7706" t="s">
        <v>60</v>
      </c>
      <c r="B7706">
        <v>1185732</v>
      </c>
      <c r="C7706" s="1">
        <v>44246</v>
      </c>
      <c r="D7706" t="s">
        <v>14</v>
      </c>
      <c r="E7706" t="s">
        <v>132</v>
      </c>
      <c r="F7706" t="s">
        <v>133</v>
      </c>
      <c r="G7706" t="s">
        <v>20</v>
      </c>
      <c r="H7706">
        <v>42</v>
      </c>
      <c r="I7706">
        <v>58</v>
      </c>
      <c r="J7706">
        <v>2436</v>
      </c>
      <c r="K7706">
        <v>1047</v>
      </c>
      <c r="L7706">
        <v>0.43</v>
      </c>
      <c r="M7706" t="s">
        <v>82</v>
      </c>
    </row>
    <row r="7707" spans="1:13" x14ac:dyDescent="0.25">
      <c r="A7707" t="s">
        <v>60</v>
      </c>
      <c r="B7707">
        <v>1185732</v>
      </c>
      <c r="C7707" s="1">
        <v>44246</v>
      </c>
      <c r="D7707" t="s">
        <v>14</v>
      </c>
      <c r="E7707" t="s">
        <v>132</v>
      </c>
      <c r="F7707" t="s">
        <v>133</v>
      </c>
      <c r="G7707" t="s">
        <v>21</v>
      </c>
      <c r="H7707">
        <v>56</v>
      </c>
      <c r="I7707">
        <v>83</v>
      </c>
      <c r="J7707">
        <v>4648</v>
      </c>
      <c r="K7707">
        <v>1999</v>
      </c>
      <c r="L7707">
        <v>0.43</v>
      </c>
      <c r="M7707" t="s">
        <v>82</v>
      </c>
    </row>
    <row r="7708" spans="1:13" x14ac:dyDescent="0.25">
      <c r="A7708" t="s">
        <v>60</v>
      </c>
      <c r="B7708">
        <v>1185732</v>
      </c>
      <c r="C7708" s="1">
        <v>44246</v>
      </c>
      <c r="D7708" t="s">
        <v>14</v>
      </c>
      <c r="E7708" t="s">
        <v>132</v>
      </c>
      <c r="F7708" t="s">
        <v>133</v>
      </c>
      <c r="G7708" t="s">
        <v>22</v>
      </c>
      <c r="H7708">
        <v>46</v>
      </c>
      <c r="I7708">
        <v>98</v>
      </c>
      <c r="J7708">
        <v>4508</v>
      </c>
      <c r="K7708">
        <v>2164</v>
      </c>
      <c r="L7708">
        <v>0.48</v>
      </c>
      <c r="M7708" t="s">
        <v>82</v>
      </c>
    </row>
    <row r="7709" spans="1:13" x14ac:dyDescent="0.25">
      <c r="A7709" t="s">
        <v>60</v>
      </c>
      <c r="B7709">
        <v>1185732</v>
      </c>
      <c r="C7709" s="1">
        <v>44272</v>
      </c>
      <c r="D7709" t="s">
        <v>14</v>
      </c>
      <c r="E7709" t="s">
        <v>132</v>
      </c>
      <c r="F7709" t="s">
        <v>133</v>
      </c>
      <c r="G7709" t="s">
        <v>16</v>
      </c>
      <c r="H7709">
        <v>49</v>
      </c>
      <c r="I7709">
        <v>165</v>
      </c>
      <c r="J7709">
        <v>8085</v>
      </c>
      <c r="K7709">
        <v>4043</v>
      </c>
      <c r="L7709">
        <v>0.5</v>
      </c>
      <c r="M7709" t="s">
        <v>82</v>
      </c>
    </row>
    <row r="7710" spans="1:13" x14ac:dyDescent="0.25">
      <c r="A7710" t="s">
        <v>60</v>
      </c>
      <c r="B7710">
        <v>1185732</v>
      </c>
      <c r="C7710" s="1">
        <v>44272</v>
      </c>
      <c r="D7710" t="s">
        <v>14</v>
      </c>
      <c r="E7710" t="s">
        <v>132</v>
      </c>
      <c r="F7710" t="s">
        <v>133</v>
      </c>
      <c r="G7710" t="s">
        <v>18</v>
      </c>
      <c r="H7710">
        <v>49</v>
      </c>
      <c r="I7710">
        <v>69</v>
      </c>
      <c r="J7710">
        <v>3381</v>
      </c>
      <c r="K7710">
        <v>1724</v>
      </c>
      <c r="L7710">
        <v>0.51</v>
      </c>
      <c r="M7710" t="s">
        <v>82</v>
      </c>
    </row>
    <row r="7711" spans="1:13" x14ac:dyDescent="0.25">
      <c r="A7711" t="s">
        <v>60</v>
      </c>
      <c r="B7711">
        <v>1185732</v>
      </c>
      <c r="C7711" s="1">
        <v>44272</v>
      </c>
      <c r="D7711" t="s">
        <v>14</v>
      </c>
      <c r="E7711" t="s">
        <v>132</v>
      </c>
      <c r="F7711" t="s">
        <v>133</v>
      </c>
      <c r="G7711" t="s">
        <v>19</v>
      </c>
      <c r="H7711">
        <v>38</v>
      </c>
      <c r="I7711">
        <v>75</v>
      </c>
      <c r="J7711">
        <v>2850</v>
      </c>
      <c r="K7711">
        <v>1169</v>
      </c>
      <c r="L7711">
        <v>0.41</v>
      </c>
      <c r="M7711" t="s">
        <v>82</v>
      </c>
    </row>
    <row r="7712" spans="1:13" x14ac:dyDescent="0.25">
      <c r="A7712" t="s">
        <v>60</v>
      </c>
      <c r="B7712">
        <v>1185732</v>
      </c>
      <c r="C7712" s="1">
        <v>44272</v>
      </c>
      <c r="D7712" t="s">
        <v>14</v>
      </c>
      <c r="E7712" t="s">
        <v>132</v>
      </c>
      <c r="F7712" t="s">
        <v>133</v>
      </c>
      <c r="G7712" t="s">
        <v>20</v>
      </c>
      <c r="H7712">
        <v>44</v>
      </c>
      <c r="I7712">
        <v>38</v>
      </c>
      <c r="J7712">
        <v>1672</v>
      </c>
      <c r="K7712">
        <v>702</v>
      </c>
      <c r="L7712">
        <v>0.42</v>
      </c>
      <c r="M7712" t="s">
        <v>82</v>
      </c>
    </row>
    <row r="7713" spans="1:13" x14ac:dyDescent="0.25">
      <c r="A7713" t="s">
        <v>60</v>
      </c>
      <c r="B7713">
        <v>1185732</v>
      </c>
      <c r="C7713" s="1">
        <v>44272</v>
      </c>
      <c r="D7713" t="s">
        <v>14</v>
      </c>
      <c r="E7713" t="s">
        <v>132</v>
      </c>
      <c r="F7713" t="s">
        <v>133</v>
      </c>
      <c r="G7713" t="s">
        <v>21</v>
      </c>
      <c r="H7713">
        <v>58</v>
      </c>
      <c r="I7713">
        <v>60</v>
      </c>
      <c r="J7713">
        <v>3480</v>
      </c>
      <c r="K7713">
        <v>1566</v>
      </c>
      <c r="L7713">
        <v>0.45</v>
      </c>
      <c r="M7713" t="s">
        <v>82</v>
      </c>
    </row>
    <row r="7714" spans="1:13" x14ac:dyDescent="0.25">
      <c r="A7714" t="s">
        <v>60</v>
      </c>
      <c r="B7714">
        <v>1185732</v>
      </c>
      <c r="C7714" s="1">
        <v>44272</v>
      </c>
      <c r="D7714" t="s">
        <v>14</v>
      </c>
      <c r="E7714" t="s">
        <v>132</v>
      </c>
      <c r="F7714" t="s">
        <v>133</v>
      </c>
      <c r="G7714" t="s">
        <v>22</v>
      </c>
      <c r="H7714">
        <v>45</v>
      </c>
      <c r="I7714">
        <v>75</v>
      </c>
      <c r="J7714">
        <v>3375</v>
      </c>
      <c r="K7714">
        <v>1586</v>
      </c>
      <c r="L7714">
        <v>0.47</v>
      </c>
      <c r="M7714" t="s">
        <v>82</v>
      </c>
    </row>
    <row r="7715" spans="1:13" x14ac:dyDescent="0.25">
      <c r="A7715" t="s">
        <v>60</v>
      </c>
      <c r="B7715">
        <v>1185732</v>
      </c>
      <c r="C7715" s="1">
        <v>44304</v>
      </c>
      <c r="D7715" t="s">
        <v>14</v>
      </c>
      <c r="E7715" t="s">
        <v>132</v>
      </c>
      <c r="F7715" t="s">
        <v>133</v>
      </c>
      <c r="G7715" t="s">
        <v>16</v>
      </c>
      <c r="H7715">
        <v>48</v>
      </c>
      <c r="I7715">
        <v>154</v>
      </c>
      <c r="J7715">
        <v>7392</v>
      </c>
      <c r="K7715">
        <v>3918</v>
      </c>
      <c r="L7715">
        <v>0.53</v>
      </c>
      <c r="M7715" t="s">
        <v>82</v>
      </c>
    </row>
    <row r="7716" spans="1:13" x14ac:dyDescent="0.25">
      <c r="A7716" t="s">
        <v>60</v>
      </c>
      <c r="B7716">
        <v>1185732</v>
      </c>
      <c r="C7716" s="1">
        <v>44304</v>
      </c>
      <c r="D7716" t="s">
        <v>14</v>
      </c>
      <c r="E7716" t="s">
        <v>132</v>
      </c>
      <c r="F7716" t="s">
        <v>133</v>
      </c>
      <c r="G7716" t="s">
        <v>18</v>
      </c>
      <c r="H7716">
        <v>49</v>
      </c>
      <c r="I7716">
        <v>68</v>
      </c>
      <c r="J7716">
        <v>3332</v>
      </c>
      <c r="K7716">
        <v>1833</v>
      </c>
      <c r="L7716">
        <v>0.55000000000000004</v>
      </c>
      <c r="M7716" t="s">
        <v>82</v>
      </c>
    </row>
    <row r="7717" spans="1:13" x14ac:dyDescent="0.25">
      <c r="A7717" t="s">
        <v>60</v>
      </c>
      <c r="B7717">
        <v>1185732</v>
      </c>
      <c r="C7717" s="1">
        <v>44304</v>
      </c>
      <c r="D7717" t="s">
        <v>14</v>
      </c>
      <c r="E7717" t="s">
        <v>132</v>
      </c>
      <c r="F7717" t="s">
        <v>133</v>
      </c>
      <c r="G7717" t="s">
        <v>19</v>
      </c>
      <c r="H7717">
        <v>38</v>
      </c>
      <c r="I7717">
        <v>73</v>
      </c>
      <c r="J7717">
        <v>2774</v>
      </c>
      <c r="K7717">
        <v>1221</v>
      </c>
      <c r="L7717">
        <v>0.44</v>
      </c>
      <c r="M7717" t="s">
        <v>82</v>
      </c>
    </row>
    <row r="7718" spans="1:13" x14ac:dyDescent="0.25">
      <c r="A7718" t="s">
        <v>60</v>
      </c>
      <c r="B7718">
        <v>1185732</v>
      </c>
      <c r="C7718" s="1">
        <v>44304</v>
      </c>
      <c r="D7718" t="s">
        <v>14</v>
      </c>
      <c r="E7718" t="s">
        <v>132</v>
      </c>
      <c r="F7718" t="s">
        <v>133</v>
      </c>
      <c r="G7718" t="s">
        <v>20</v>
      </c>
      <c r="H7718">
        <v>44</v>
      </c>
      <c r="I7718">
        <v>49</v>
      </c>
      <c r="J7718">
        <v>2156</v>
      </c>
      <c r="K7718">
        <v>884</v>
      </c>
      <c r="L7718">
        <v>0.41</v>
      </c>
      <c r="M7718" t="s">
        <v>82</v>
      </c>
    </row>
    <row r="7719" spans="1:13" x14ac:dyDescent="0.25">
      <c r="A7719" t="s">
        <v>60</v>
      </c>
      <c r="B7719">
        <v>1185732</v>
      </c>
      <c r="C7719" s="1">
        <v>44304</v>
      </c>
      <c r="D7719" t="s">
        <v>14</v>
      </c>
      <c r="E7719" t="s">
        <v>132</v>
      </c>
      <c r="F7719" t="s">
        <v>133</v>
      </c>
      <c r="G7719" t="s">
        <v>21</v>
      </c>
      <c r="H7719">
        <v>57</v>
      </c>
      <c r="I7719">
        <v>53</v>
      </c>
      <c r="J7719">
        <v>3021</v>
      </c>
      <c r="K7719">
        <v>1359</v>
      </c>
      <c r="L7719">
        <v>0.45</v>
      </c>
      <c r="M7719" t="s">
        <v>82</v>
      </c>
    </row>
    <row r="7720" spans="1:13" x14ac:dyDescent="0.25">
      <c r="A7720" t="s">
        <v>60</v>
      </c>
      <c r="B7720">
        <v>1185732</v>
      </c>
      <c r="C7720" s="1">
        <v>44304</v>
      </c>
      <c r="D7720" t="s">
        <v>14</v>
      </c>
      <c r="E7720" t="s">
        <v>132</v>
      </c>
      <c r="F7720" t="s">
        <v>133</v>
      </c>
      <c r="G7720" t="s">
        <v>22</v>
      </c>
      <c r="H7720">
        <v>46</v>
      </c>
      <c r="I7720">
        <v>98</v>
      </c>
      <c r="J7720">
        <v>4508</v>
      </c>
      <c r="K7720">
        <v>2074</v>
      </c>
      <c r="L7720">
        <v>0.46</v>
      </c>
      <c r="M7720" t="s">
        <v>82</v>
      </c>
    </row>
    <row r="7721" spans="1:13" x14ac:dyDescent="0.25">
      <c r="A7721" t="s">
        <v>60</v>
      </c>
      <c r="B7721">
        <v>1185732</v>
      </c>
      <c r="C7721" s="1">
        <v>44333</v>
      </c>
      <c r="D7721" t="s">
        <v>14</v>
      </c>
      <c r="E7721" t="s">
        <v>132</v>
      </c>
      <c r="F7721" t="s">
        <v>133</v>
      </c>
      <c r="G7721" t="s">
        <v>16</v>
      </c>
      <c r="H7721">
        <v>64</v>
      </c>
      <c r="I7721">
        <v>173</v>
      </c>
      <c r="J7721">
        <v>11072</v>
      </c>
      <c r="K7721">
        <v>5868</v>
      </c>
      <c r="L7721">
        <v>0.53</v>
      </c>
      <c r="M7721" t="s">
        <v>82</v>
      </c>
    </row>
    <row r="7722" spans="1:13" x14ac:dyDescent="0.25">
      <c r="A7722" t="s">
        <v>60</v>
      </c>
      <c r="B7722">
        <v>1185732</v>
      </c>
      <c r="C7722" s="1">
        <v>44333</v>
      </c>
      <c r="D7722" t="s">
        <v>14</v>
      </c>
      <c r="E7722" t="s">
        <v>132</v>
      </c>
      <c r="F7722" t="s">
        <v>133</v>
      </c>
      <c r="G7722" t="s">
        <v>18</v>
      </c>
      <c r="H7722">
        <v>54</v>
      </c>
      <c r="I7722">
        <v>87</v>
      </c>
      <c r="J7722">
        <v>4698</v>
      </c>
      <c r="K7722">
        <v>2537</v>
      </c>
      <c r="L7722">
        <v>0.54</v>
      </c>
      <c r="M7722" t="s">
        <v>82</v>
      </c>
    </row>
    <row r="7723" spans="1:13" x14ac:dyDescent="0.25">
      <c r="A7723" t="s">
        <v>60</v>
      </c>
      <c r="B7723">
        <v>1185732</v>
      </c>
      <c r="C7723" s="1">
        <v>44333</v>
      </c>
      <c r="D7723" t="s">
        <v>14</v>
      </c>
      <c r="E7723" t="s">
        <v>132</v>
      </c>
      <c r="F7723" t="s">
        <v>133</v>
      </c>
      <c r="G7723" t="s">
        <v>19</v>
      </c>
      <c r="H7723">
        <v>51</v>
      </c>
      <c r="I7723">
        <v>98</v>
      </c>
      <c r="J7723">
        <v>4998</v>
      </c>
      <c r="K7723">
        <v>2099</v>
      </c>
      <c r="L7723">
        <v>0.42</v>
      </c>
      <c r="M7723" t="s">
        <v>82</v>
      </c>
    </row>
    <row r="7724" spans="1:13" x14ac:dyDescent="0.25">
      <c r="A7724" t="s">
        <v>60</v>
      </c>
      <c r="B7724">
        <v>1185732</v>
      </c>
      <c r="C7724" s="1">
        <v>44333</v>
      </c>
      <c r="D7724" t="s">
        <v>14</v>
      </c>
      <c r="E7724" t="s">
        <v>132</v>
      </c>
      <c r="F7724" t="s">
        <v>133</v>
      </c>
      <c r="G7724" t="s">
        <v>20</v>
      </c>
      <c r="H7724">
        <v>52</v>
      </c>
      <c r="I7724">
        <v>80</v>
      </c>
      <c r="J7724">
        <v>4160</v>
      </c>
      <c r="K7724">
        <v>1664</v>
      </c>
      <c r="L7724">
        <v>0.4</v>
      </c>
      <c r="M7724" t="s">
        <v>82</v>
      </c>
    </row>
    <row r="7725" spans="1:13" x14ac:dyDescent="0.25">
      <c r="A7725" t="s">
        <v>60</v>
      </c>
      <c r="B7725">
        <v>1185732</v>
      </c>
      <c r="C7725" s="1">
        <v>44333</v>
      </c>
      <c r="D7725" t="s">
        <v>14</v>
      </c>
      <c r="E7725" t="s">
        <v>132</v>
      </c>
      <c r="F7725" t="s">
        <v>133</v>
      </c>
      <c r="G7725" t="s">
        <v>21</v>
      </c>
      <c r="H7725">
        <v>63</v>
      </c>
      <c r="I7725">
        <v>78</v>
      </c>
      <c r="J7725">
        <v>4914</v>
      </c>
      <c r="K7725">
        <v>2211</v>
      </c>
      <c r="L7725">
        <v>0.45</v>
      </c>
      <c r="M7725" t="s">
        <v>82</v>
      </c>
    </row>
    <row r="7726" spans="1:13" x14ac:dyDescent="0.25">
      <c r="A7726" t="s">
        <v>60</v>
      </c>
      <c r="B7726">
        <v>1185732</v>
      </c>
      <c r="C7726" s="1">
        <v>44333</v>
      </c>
      <c r="D7726" t="s">
        <v>14</v>
      </c>
      <c r="E7726" t="s">
        <v>132</v>
      </c>
      <c r="F7726" t="s">
        <v>133</v>
      </c>
      <c r="G7726" t="s">
        <v>22</v>
      </c>
      <c r="H7726">
        <v>65</v>
      </c>
      <c r="I7726">
        <v>115</v>
      </c>
      <c r="J7726">
        <v>7475</v>
      </c>
      <c r="K7726">
        <v>3439</v>
      </c>
      <c r="L7726">
        <v>0.46</v>
      </c>
      <c r="M7726" t="s">
        <v>82</v>
      </c>
    </row>
    <row r="7727" spans="1:13" x14ac:dyDescent="0.25">
      <c r="A7727" t="s">
        <v>60</v>
      </c>
      <c r="B7727">
        <v>1185732</v>
      </c>
      <c r="C7727" s="1">
        <v>44366</v>
      </c>
      <c r="D7727" t="s">
        <v>14</v>
      </c>
      <c r="E7727" t="s">
        <v>132</v>
      </c>
      <c r="F7727" t="s">
        <v>133</v>
      </c>
      <c r="G7727" t="s">
        <v>16</v>
      </c>
      <c r="H7727">
        <v>59</v>
      </c>
      <c r="I7727">
        <v>169</v>
      </c>
      <c r="J7727">
        <v>9971</v>
      </c>
      <c r="K7727">
        <v>5285</v>
      </c>
      <c r="L7727">
        <v>0.53</v>
      </c>
      <c r="M7727" t="s">
        <v>82</v>
      </c>
    </row>
    <row r="7728" spans="1:13" x14ac:dyDescent="0.25">
      <c r="A7728" t="s">
        <v>60</v>
      </c>
      <c r="B7728">
        <v>1185732</v>
      </c>
      <c r="C7728" s="1">
        <v>44366</v>
      </c>
      <c r="D7728" t="s">
        <v>14</v>
      </c>
      <c r="E7728" t="s">
        <v>132</v>
      </c>
      <c r="F7728" t="s">
        <v>133</v>
      </c>
      <c r="G7728" t="s">
        <v>18</v>
      </c>
      <c r="H7728">
        <v>56</v>
      </c>
      <c r="I7728">
        <v>123</v>
      </c>
      <c r="J7728">
        <v>6888</v>
      </c>
      <c r="K7728">
        <v>3513</v>
      </c>
      <c r="L7728">
        <v>0.51</v>
      </c>
      <c r="M7728" t="s">
        <v>82</v>
      </c>
    </row>
    <row r="7729" spans="1:13" x14ac:dyDescent="0.25">
      <c r="A7729" t="s">
        <v>60</v>
      </c>
      <c r="B7729">
        <v>1185732</v>
      </c>
      <c r="C7729" s="1">
        <v>44366</v>
      </c>
      <c r="D7729" t="s">
        <v>14</v>
      </c>
      <c r="E7729" t="s">
        <v>132</v>
      </c>
      <c r="F7729" t="s">
        <v>133</v>
      </c>
      <c r="G7729" t="s">
        <v>19</v>
      </c>
      <c r="H7729">
        <v>53</v>
      </c>
      <c r="I7729">
        <v>88</v>
      </c>
      <c r="J7729">
        <v>4664</v>
      </c>
      <c r="K7729">
        <v>2052</v>
      </c>
      <c r="L7729">
        <v>0.44</v>
      </c>
      <c r="M7729" t="s">
        <v>82</v>
      </c>
    </row>
    <row r="7730" spans="1:13" x14ac:dyDescent="0.25">
      <c r="A7730" t="s">
        <v>60</v>
      </c>
      <c r="B7730">
        <v>1185732</v>
      </c>
      <c r="C7730" s="1">
        <v>44366</v>
      </c>
      <c r="D7730" t="s">
        <v>14</v>
      </c>
      <c r="E7730" t="s">
        <v>132</v>
      </c>
      <c r="F7730" t="s">
        <v>133</v>
      </c>
      <c r="G7730" t="s">
        <v>20</v>
      </c>
      <c r="H7730">
        <v>52</v>
      </c>
      <c r="I7730">
        <v>91</v>
      </c>
      <c r="J7730">
        <v>4732</v>
      </c>
      <c r="K7730">
        <v>1987</v>
      </c>
      <c r="L7730">
        <v>0.42</v>
      </c>
      <c r="M7730" t="s">
        <v>82</v>
      </c>
    </row>
    <row r="7731" spans="1:13" x14ac:dyDescent="0.25">
      <c r="A7731" t="s">
        <v>60</v>
      </c>
      <c r="B7731">
        <v>1185732</v>
      </c>
      <c r="C7731" s="1">
        <v>44366</v>
      </c>
      <c r="D7731" t="s">
        <v>14</v>
      </c>
      <c r="E7731" t="s">
        <v>132</v>
      </c>
      <c r="F7731" t="s">
        <v>133</v>
      </c>
      <c r="G7731" t="s">
        <v>21</v>
      </c>
      <c r="H7731">
        <v>60</v>
      </c>
      <c r="I7731">
        <v>94</v>
      </c>
      <c r="J7731">
        <v>5640</v>
      </c>
      <c r="K7731">
        <v>2425</v>
      </c>
      <c r="L7731">
        <v>0.43</v>
      </c>
      <c r="M7731" t="s">
        <v>82</v>
      </c>
    </row>
    <row r="7732" spans="1:13" x14ac:dyDescent="0.25">
      <c r="A7732" t="s">
        <v>60</v>
      </c>
      <c r="B7732">
        <v>1185732</v>
      </c>
      <c r="C7732" s="1">
        <v>44366</v>
      </c>
      <c r="D7732" t="s">
        <v>14</v>
      </c>
      <c r="E7732" t="s">
        <v>132</v>
      </c>
      <c r="F7732" t="s">
        <v>133</v>
      </c>
      <c r="G7732" t="s">
        <v>22</v>
      </c>
      <c r="H7732">
        <v>66</v>
      </c>
      <c r="I7732">
        <v>138</v>
      </c>
      <c r="J7732">
        <v>9108</v>
      </c>
      <c r="K7732">
        <v>4281</v>
      </c>
      <c r="L7732">
        <v>0.47</v>
      </c>
      <c r="M7732" t="s">
        <v>82</v>
      </c>
    </row>
    <row r="7733" spans="1:13" x14ac:dyDescent="0.25">
      <c r="A7733" t="s">
        <v>60</v>
      </c>
      <c r="B7733">
        <v>1185732</v>
      </c>
      <c r="C7733" s="1">
        <v>44394</v>
      </c>
      <c r="D7733" t="s">
        <v>14</v>
      </c>
      <c r="E7733" t="s">
        <v>132</v>
      </c>
      <c r="F7733" t="s">
        <v>133</v>
      </c>
      <c r="G7733" t="s">
        <v>16</v>
      </c>
      <c r="H7733">
        <v>64</v>
      </c>
      <c r="I7733">
        <v>196</v>
      </c>
      <c r="J7733">
        <v>12544</v>
      </c>
      <c r="K7733">
        <v>6648</v>
      </c>
      <c r="L7733">
        <v>0.53</v>
      </c>
      <c r="M7733" t="s">
        <v>82</v>
      </c>
    </row>
    <row r="7734" spans="1:13" x14ac:dyDescent="0.25">
      <c r="A7734" t="s">
        <v>60</v>
      </c>
      <c r="B7734">
        <v>1185732</v>
      </c>
      <c r="C7734" s="1">
        <v>44394</v>
      </c>
      <c r="D7734" t="s">
        <v>14</v>
      </c>
      <c r="E7734" t="s">
        <v>132</v>
      </c>
      <c r="F7734" t="s">
        <v>133</v>
      </c>
      <c r="G7734" t="s">
        <v>18</v>
      </c>
      <c r="H7734">
        <v>55</v>
      </c>
      <c r="I7734">
        <v>131</v>
      </c>
      <c r="J7734">
        <v>7205</v>
      </c>
      <c r="K7734">
        <v>3603</v>
      </c>
      <c r="L7734">
        <v>0.5</v>
      </c>
      <c r="M7734" t="s">
        <v>82</v>
      </c>
    </row>
    <row r="7735" spans="1:13" x14ac:dyDescent="0.25">
      <c r="A7735" t="s">
        <v>60</v>
      </c>
      <c r="B7735">
        <v>1185732</v>
      </c>
      <c r="C7735" s="1">
        <v>44394</v>
      </c>
      <c r="D7735" t="s">
        <v>14</v>
      </c>
      <c r="E7735" t="s">
        <v>132</v>
      </c>
      <c r="F7735" t="s">
        <v>133</v>
      </c>
      <c r="G7735" t="s">
        <v>19</v>
      </c>
      <c r="H7735">
        <v>54</v>
      </c>
      <c r="I7735">
        <v>109</v>
      </c>
      <c r="J7735">
        <v>5886</v>
      </c>
      <c r="K7735">
        <v>2413</v>
      </c>
      <c r="L7735">
        <v>0.41</v>
      </c>
      <c r="M7735" t="s">
        <v>82</v>
      </c>
    </row>
    <row r="7736" spans="1:13" x14ac:dyDescent="0.25">
      <c r="A7736" t="s">
        <v>60</v>
      </c>
      <c r="B7736">
        <v>1185732</v>
      </c>
      <c r="C7736" s="1">
        <v>44394</v>
      </c>
      <c r="D7736" t="s">
        <v>14</v>
      </c>
      <c r="E7736" t="s">
        <v>132</v>
      </c>
      <c r="F7736" t="s">
        <v>133</v>
      </c>
      <c r="G7736" t="s">
        <v>20</v>
      </c>
      <c r="H7736">
        <v>53</v>
      </c>
      <c r="I7736">
        <v>85</v>
      </c>
      <c r="J7736">
        <v>4505</v>
      </c>
      <c r="K7736">
        <v>1982</v>
      </c>
      <c r="L7736">
        <v>0.44</v>
      </c>
      <c r="M7736" t="s">
        <v>82</v>
      </c>
    </row>
    <row r="7737" spans="1:13" x14ac:dyDescent="0.25">
      <c r="A7737" t="s">
        <v>60</v>
      </c>
      <c r="B7737">
        <v>1185732</v>
      </c>
      <c r="C7737" s="1">
        <v>44394</v>
      </c>
      <c r="D7737" t="s">
        <v>14</v>
      </c>
      <c r="E7737" t="s">
        <v>132</v>
      </c>
      <c r="F7737" t="s">
        <v>133</v>
      </c>
      <c r="G7737" t="s">
        <v>21</v>
      </c>
      <c r="H7737">
        <v>60</v>
      </c>
      <c r="I7737">
        <v>102</v>
      </c>
      <c r="J7737">
        <v>6120</v>
      </c>
      <c r="K7737">
        <v>2509</v>
      </c>
      <c r="L7737">
        <v>0.41</v>
      </c>
      <c r="M7737" t="s">
        <v>82</v>
      </c>
    </row>
    <row r="7738" spans="1:13" x14ac:dyDescent="0.25">
      <c r="A7738" t="s">
        <v>60</v>
      </c>
      <c r="B7738">
        <v>1185732</v>
      </c>
      <c r="C7738" s="1">
        <v>44394</v>
      </c>
      <c r="D7738" t="s">
        <v>14</v>
      </c>
      <c r="E7738" t="s">
        <v>132</v>
      </c>
      <c r="F7738" t="s">
        <v>133</v>
      </c>
      <c r="G7738" t="s">
        <v>22</v>
      </c>
      <c r="H7738">
        <v>64</v>
      </c>
      <c r="I7738">
        <v>137</v>
      </c>
      <c r="J7738">
        <v>8768</v>
      </c>
      <c r="K7738">
        <v>4296</v>
      </c>
      <c r="L7738">
        <v>0.49</v>
      </c>
      <c r="M7738" t="s">
        <v>82</v>
      </c>
    </row>
    <row r="7739" spans="1:13" x14ac:dyDescent="0.25">
      <c r="A7739" t="s">
        <v>60</v>
      </c>
      <c r="B7739">
        <v>1185732</v>
      </c>
      <c r="C7739" s="1">
        <v>44426</v>
      </c>
      <c r="D7739" t="s">
        <v>14</v>
      </c>
      <c r="E7739" t="s">
        <v>132</v>
      </c>
      <c r="F7739" t="s">
        <v>133</v>
      </c>
      <c r="G7739" t="s">
        <v>16</v>
      </c>
      <c r="H7739">
        <v>60</v>
      </c>
      <c r="I7739">
        <v>196</v>
      </c>
      <c r="J7739">
        <v>11760</v>
      </c>
      <c r="K7739">
        <v>5998</v>
      </c>
      <c r="L7739">
        <v>0.51</v>
      </c>
      <c r="M7739" t="s">
        <v>82</v>
      </c>
    </row>
    <row r="7740" spans="1:13" x14ac:dyDescent="0.25">
      <c r="A7740" t="s">
        <v>60</v>
      </c>
      <c r="B7740">
        <v>1185732</v>
      </c>
      <c r="C7740" s="1">
        <v>44426</v>
      </c>
      <c r="D7740" t="s">
        <v>14</v>
      </c>
      <c r="E7740" t="s">
        <v>132</v>
      </c>
      <c r="F7740" t="s">
        <v>133</v>
      </c>
      <c r="G7740" t="s">
        <v>18</v>
      </c>
      <c r="H7740">
        <v>58</v>
      </c>
      <c r="I7740">
        <v>135</v>
      </c>
      <c r="J7740">
        <v>7830</v>
      </c>
      <c r="K7740">
        <v>4228</v>
      </c>
      <c r="L7740">
        <v>0.54</v>
      </c>
      <c r="M7740" t="s">
        <v>82</v>
      </c>
    </row>
    <row r="7741" spans="1:13" x14ac:dyDescent="0.25">
      <c r="A7741" t="s">
        <v>60</v>
      </c>
      <c r="B7741">
        <v>1185732</v>
      </c>
      <c r="C7741" s="1">
        <v>44426</v>
      </c>
      <c r="D7741" t="s">
        <v>14</v>
      </c>
      <c r="E7741" t="s">
        <v>132</v>
      </c>
      <c r="F7741" t="s">
        <v>133</v>
      </c>
      <c r="G7741" t="s">
        <v>19</v>
      </c>
      <c r="H7741">
        <v>52</v>
      </c>
      <c r="I7741">
        <v>105</v>
      </c>
      <c r="J7741">
        <v>5460</v>
      </c>
      <c r="K7741">
        <v>2457</v>
      </c>
      <c r="L7741">
        <v>0.45</v>
      </c>
      <c r="M7741" t="s">
        <v>82</v>
      </c>
    </row>
    <row r="7742" spans="1:13" x14ac:dyDescent="0.25">
      <c r="A7742" t="s">
        <v>60</v>
      </c>
      <c r="B7742">
        <v>1185732</v>
      </c>
      <c r="C7742" s="1">
        <v>44426</v>
      </c>
      <c r="D7742" t="s">
        <v>14</v>
      </c>
      <c r="E7742" t="s">
        <v>132</v>
      </c>
      <c r="F7742" t="s">
        <v>133</v>
      </c>
      <c r="G7742" t="s">
        <v>20</v>
      </c>
      <c r="H7742">
        <v>51</v>
      </c>
      <c r="I7742">
        <v>72</v>
      </c>
      <c r="J7742">
        <v>3672</v>
      </c>
      <c r="K7742">
        <v>1542</v>
      </c>
      <c r="L7742">
        <v>0.42</v>
      </c>
      <c r="M7742" t="s">
        <v>82</v>
      </c>
    </row>
    <row r="7743" spans="1:13" x14ac:dyDescent="0.25">
      <c r="A7743" t="s">
        <v>60</v>
      </c>
      <c r="B7743">
        <v>1185732</v>
      </c>
      <c r="C7743" s="1">
        <v>44426</v>
      </c>
      <c r="D7743" t="s">
        <v>14</v>
      </c>
      <c r="E7743" t="s">
        <v>132</v>
      </c>
      <c r="F7743" t="s">
        <v>133</v>
      </c>
      <c r="G7743" t="s">
        <v>21</v>
      </c>
      <c r="H7743">
        <v>59</v>
      </c>
      <c r="I7743">
        <v>73</v>
      </c>
      <c r="J7743">
        <v>4307</v>
      </c>
      <c r="K7743">
        <v>1938</v>
      </c>
      <c r="L7743">
        <v>0.45</v>
      </c>
      <c r="M7743" t="s">
        <v>82</v>
      </c>
    </row>
    <row r="7744" spans="1:13" x14ac:dyDescent="0.25">
      <c r="A7744" t="s">
        <v>60</v>
      </c>
      <c r="B7744">
        <v>1185732</v>
      </c>
      <c r="C7744" s="1">
        <v>44426</v>
      </c>
      <c r="D7744" t="s">
        <v>14</v>
      </c>
      <c r="E7744" t="s">
        <v>132</v>
      </c>
      <c r="F7744" t="s">
        <v>133</v>
      </c>
      <c r="G7744" t="s">
        <v>22</v>
      </c>
      <c r="H7744">
        <v>64</v>
      </c>
      <c r="I7744">
        <v>106</v>
      </c>
      <c r="J7744">
        <v>6784</v>
      </c>
      <c r="K7744">
        <v>3188</v>
      </c>
      <c r="L7744">
        <v>0.47</v>
      </c>
      <c r="M7744" t="s">
        <v>82</v>
      </c>
    </row>
    <row r="7745" spans="1:13" x14ac:dyDescent="0.25">
      <c r="A7745" t="s">
        <v>60</v>
      </c>
      <c r="B7745">
        <v>1185732</v>
      </c>
      <c r="C7745" s="1">
        <v>44456</v>
      </c>
      <c r="D7745" t="s">
        <v>14</v>
      </c>
      <c r="E7745" t="s">
        <v>132</v>
      </c>
      <c r="F7745" t="s">
        <v>133</v>
      </c>
      <c r="G7745" t="s">
        <v>16</v>
      </c>
      <c r="H7745">
        <v>59</v>
      </c>
      <c r="I7745">
        <v>154</v>
      </c>
      <c r="J7745">
        <v>9086</v>
      </c>
      <c r="K7745">
        <v>4725</v>
      </c>
      <c r="L7745">
        <v>0.52</v>
      </c>
      <c r="M7745" t="s">
        <v>82</v>
      </c>
    </row>
    <row r="7746" spans="1:13" x14ac:dyDescent="0.25">
      <c r="A7746" t="s">
        <v>60</v>
      </c>
      <c r="B7746">
        <v>1185732</v>
      </c>
      <c r="C7746" s="1">
        <v>44456</v>
      </c>
      <c r="D7746" t="s">
        <v>14</v>
      </c>
      <c r="E7746" t="s">
        <v>132</v>
      </c>
      <c r="F7746" t="s">
        <v>133</v>
      </c>
      <c r="G7746" t="s">
        <v>18</v>
      </c>
      <c r="H7746">
        <v>54</v>
      </c>
      <c r="I7746">
        <v>95</v>
      </c>
      <c r="J7746">
        <v>5130</v>
      </c>
      <c r="K7746">
        <v>2668</v>
      </c>
      <c r="L7746">
        <v>0.52</v>
      </c>
      <c r="M7746" t="s">
        <v>82</v>
      </c>
    </row>
    <row r="7747" spans="1:13" x14ac:dyDescent="0.25">
      <c r="A7747" t="s">
        <v>60</v>
      </c>
      <c r="B7747">
        <v>1185732</v>
      </c>
      <c r="C7747" s="1">
        <v>44456</v>
      </c>
      <c r="D7747" t="s">
        <v>14</v>
      </c>
      <c r="E7747" t="s">
        <v>132</v>
      </c>
      <c r="F7747" t="s">
        <v>133</v>
      </c>
      <c r="G7747" t="s">
        <v>19</v>
      </c>
      <c r="H7747">
        <v>52</v>
      </c>
      <c r="I7747">
        <v>75</v>
      </c>
      <c r="J7747">
        <v>3900</v>
      </c>
      <c r="K7747">
        <v>1677</v>
      </c>
      <c r="L7747">
        <v>0.43</v>
      </c>
      <c r="M7747" t="s">
        <v>82</v>
      </c>
    </row>
    <row r="7748" spans="1:13" x14ac:dyDescent="0.25">
      <c r="A7748" t="s">
        <v>60</v>
      </c>
      <c r="B7748">
        <v>1185732</v>
      </c>
      <c r="C7748" s="1">
        <v>44456</v>
      </c>
      <c r="D7748" t="s">
        <v>14</v>
      </c>
      <c r="E7748" t="s">
        <v>132</v>
      </c>
      <c r="F7748" t="s">
        <v>133</v>
      </c>
      <c r="G7748" t="s">
        <v>20</v>
      </c>
      <c r="H7748">
        <v>53</v>
      </c>
      <c r="I7748">
        <v>56</v>
      </c>
      <c r="J7748">
        <v>2968</v>
      </c>
      <c r="K7748">
        <v>1247</v>
      </c>
      <c r="L7748">
        <v>0.42</v>
      </c>
      <c r="M7748" t="s">
        <v>82</v>
      </c>
    </row>
    <row r="7749" spans="1:13" x14ac:dyDescent="0.25">
      <c r="A7749" t="s">
        <v>60</v>
      </c>
      <c r="B7749">
        <v>1185732</v>
      </c>
      <c r="C7749" s="1">
        <v>44456</v>
      </c>
      <c r="D7749" t="s">
        <v>14</v>
      </c>
      <c r="E7749" t="s">
        <v>132</v>
      </c>
      <c r="F7749" t="s">
        <v>133</v>
      </c>
      <c r="G7749" t="s">
        <v>21</v>
      </c>
      <c r="H7749">
        <v>64</v>
      </c>
      <c r="I7749">
        <v>63</v>
      </c>
      <c r="J7749">
        <v>4032</v>
      </c>
      <c r="K7749">
        <v>1734</v>
      </c>
      <c r="L7749">
        <v>0.43</v>
      </c>
      <c r="M7749" t="s">
        <v>82</v>
      </c>
    </row>
    <row r="7750" spans="1:13" x14ac:dyDescent="0.25">
      <c r="A7750" t="s">
        <v>60</v>
      </c>
      <c r="B7750">
        <v>1185732</v>
      </c>
      <c r="C7750" s="1">
        <v>44456</v>
      </c>
      <c r="D7750" t="s">
        <v>14</v>
      </c>
      <c r="E7750" t="s">
        <v>132</v>
      </c>
      <c r="F7750" t="s">
        <v>133</v>
      </c>
      <c r="G7750" t="s">
        <v>22</v>
      </c>
      <c r="H7750">
        <v>68</v>
      </c>
      <c r="I7750">
        <v>98</v>
      </c>
      <c r="J7750">
        <v>6664</v>
      </c>
      <c r="K7750">
        <v>3065</v>
      </c>
      <c r="L7750">
        <v>0.46</v>
      </c>
      <c r="M7750" t="s">
        <v>82</v>
      </c>
    </row>
    <row r="7751" spans="1:13" x14ac:dyDescent="0.25">
      <c r="A7751" t="s">
        <v>13</v>
      </c>
      <c r="B7751">
        <v>1185732</v>
      </c>
      <c r="C7751" s="1">
        <v>44488</v>
      </c>
      <c r="D7751" t="s">
        <v>14</v>
      </c>
      <c r="E7751" t="s">
        <v>132</v>
      </c>
      <c r="F7751" t="s">
        <v>133</v>
      </c>
      <c r="G7751" t="s">
        <v>16</v>
      </c>
      <c r="H7751">
        <v>64</v>
      </c>
      <c r="I7751">
        <v>119</v>
      </c>
      <c r="J7751">
        <v>7616</v>
      </c>
      <c r="K7751">
        <v>4036</v>
      </c>
      <c r="L7751">
        <v>0.53</v>
      </c>
      <c r="M7751" t="s">
        <v>82</v>
      </c>
    </row>
    <row r="7752" spans="1:13" x14ac:dyDescent="0.25">
      <c r="A7752" t="s">
        <v>13</v>
      </c>
      <c r="B7752">
        <v>1185732</v>
      </c>
      <c r="C7752" s="1">
        <v>44488</v>
      </c>
      <c r="D7752" t="s">
        <v>14</v>
      </c>
      <c r="E7752" t="s">
        <v>132</v>
      </c>
      <c r="F7752" t="s">
        <v>133</v>
      </c>
      <c r="G7752" t="s">
        <v>18</v>
      </c>
      <c r="H7752">
        <v>62</v>
      </c>
      <c r="I7752">
        <v>84</v>
      </c>
      <c r="J7752">
        <v>5208</v>
      </c>
      <c r="K7752">
        <v>2760</v>
      </c>
      <c r="L7752">
        <v>0.53</v>
      </c>
      <c r="M7752" t="s">
        <v>82</v>
      </c>
    </row>
    <row r="7753" spans="1:13" x14ac:dyDescent="0.25">
      <c r="A7753" t="s">
        <v>13</v>
      </c>
      <c r="B7753">
        <v>1185732</v>
      </c>
      <c r="C7753" s="1">
        <v>44488</v>
      </c>
      <c r="D7753" t="s">
        <v>14</v>
      </c>
      <c r="E7753" t="s">
        <v>132</v>
      </c>
      <c r="F7753" t="s">
        <v>133</v>
      </c>
      <c r="G7753" t="s">
        <v>19</v>
      </c>
      <c r="H7753">
        <v>59</v>
      </c>
      <c r="I7753">
        <v>54</v>
      </c>
      <c r="J7753">
        <v>3186</v>
      </c>
      <c r="K7753">
        <v>1402</v>
      </c>
      <c r="L7753">
        <v>0.44</v>
      </c>
      <c r="M7753" t="s">
        <v>82</v>
      </c>
    </row>
    <row r="7754" spans="1:13" x14ac:dyDescent="0.25">
      <c r="A7754" t="s">
        <v>13</v>
      </c>
      <c r="B7754">
        <v>1185732</v>
      </c>
      <c r="C7754" s="1">
        <v>44488</v>
      </c>
      <c r="D7754" t="s">
        <v>14</v>
      </c>
      <c r="E7754" t="s">
        <v>132</v>
      </c>
      <c r="F7754" t="s">
        <v>133</v>
      </c>
      <c r="G7754" t="s">
        <v>20</v>
      </c>
      <c r="H7754">
        <v>62</v>
      </c>
      <c r="I7754">
        <v>47</v>
      </c>
      <c r="J7754">
        <v>2914</v>
      </c>
      <c r="K7754">
        <v>1253</v>
      </c>
      <c r="L7754">
        <v>0.43</v>
      </c>
      <c r="M7754" t="s">
        <v>82</v>
      </c>
    </row>
    <row r="7755" spans="1:13" x14ac:dyDescent="0.25">
      <c r="A7755" t="s">
        <v>13</v>
      </c>
      <c r="B7755">
        <v>1185732</v>
      </c>
      <c r="C7755" s="1">
        <v>44488</v>
      </c>
      <c r="D7755" t="s">
        <v>14</v>
      </c>
      <c r="E7755" t="s">
        <v>132</v>
      </c>
      <c r="F7755" t="s">
        <v>133</v>
      </c>
      <c r="G7755" t="s">
        <v>21</v>
      </c>
      <c r="H7755">
        <v>71</v>
      </c>
      <c r="I7755">
        <v>46</v>
      </c>
      <c r="J7755">
        <v>3266</v>
      </c>
      <c r="K7755">
        <v>1404</v>
      </c>
      <c r="L7755">
        <v>0.43</v>
      </c>
      <c r="M7755" t="s">
        <v>82</v>
      </c>
    </row>
    <row r="7756" spans="1:13" x14ac:dyDescent="0.25">
      <c r="A7756" t="s">
        <v>13</v>
      </c>
      <c r="B7756">
        <v>1185732</v>
      </c>
      <c r="C7756" s="1">
        <v>44488</v>
      </c>
      <c r="D7756" t="s">
        <v>14</v>
      </c>
      <c r="E7756" t="s">
        <v>132</v>
      </c>
      <c r="F7756" t="s">
        <v>133</v>
      </c>
      <c r="G7756" t="s">
        <v>22</v>
      </c>
      <c r="H7756">
        <v>72</v>
      </c>
      <c r="I7756">
        <v>81</v>
      </c>
      <c r="J7756">
        <v>5832</v>
      </c>
      <c r="K7756">
        <v>2799</v>
      </c>
      <c r="L7756">
        <v>0.48</v>
      </c>
      <c r="M7756" t="s">
        <v>82</v>
      </c>
    </row>
    <row r="7757" spans="1:13" x14ac:dyDescent="0.25">
      <c r="A7757" t="s">
        <v>13</v>
      </c>
      <c r="B7757">
        <v>1185732</v>
      </c>
      <c r="C7757" s="1">
        <v>44518</v>
      </c>
      <c r="D7757" t="s">
        <v>14</v>
      </c>
      <c r="E7757" t="s">
        <v>132</v>
      </c>
      <c r="F7757" t="s">
        <v>133</v>
      </c>
      <c r="G7757" t="s">
        <v>16</v>
      </c>
      <c r="H7757">
        <v>68</v>
      </c>
      <c r="I7757">
        <v>117</v>
      </c>
      <c r="J7757">
        <v>7956</v>
      </c>
      <c r="K7757">
        <v>4217</v>
      </c>
      <c r="L7757">
        <v>0.53</v>
      </c>
      <c r="M7757" t="s">
        <v>82</v>
      </c>
    </row>
    <row r="7758" spans="1:13" x14ac:dyDescent="0.25">
      <c r="A7758" t="s">
        <v>13</v>
      </c>
      <c r="B7758">
        <v>1185732</v>
      </c>
      <c r="C7758" s="1">
        <v>44518</v>
      </c>
      <c r="D7758" t="s">
        <v>14</v>
      </c>
      <c r="E7758" t="s">
        <v>132</v>
      </c>
      <c r="F7758" t="s">
        <v>133</v>
      </c>
      <c r="G7758" t="s">
        <v>18</v>
      </c>
      <c r="H7758">
        <v>62</v>
      </c>
      <c r="I7758">
        <v>98</v>
      </c>
      <c r="J7758">
        <v>6076</v>
      </c>
      <c r="K7758">
        <v>3160</v>
      </c>
      <c r="L7758">
        <v>0.52</v>
      </c>
      <c r="M7758" t="s">
        <v>82</v>
      </c>
    </row>
    <row r="7759" spans="1:13" x14ac:dyDescent="0.25">
      <c r="A7759" t="s">
        <v>13</v>
      </c>
      <c r="B7759">
        <v>1185732</v>
      </c>
      <c r="C7759" s="1">
        <v>44518</v>
      </c>
      <c r="D7759" t="s">
        <v>14</v>
      </c>
      <c r="E7759" t="s">
        <v>132</v>
      </c>
      <c r="F7759" t="s">
        <v>133</v>
      </c>
      <c r="G7759" t="s">
        <v>19</v>
      </c>
      <c r="H7759">
        <v>63</v>
      </c>
      <c r="I7759">
        <v>104</v>
      </c>
      <c r="J7759">
        <v>6552</v>
      </c>
      <c r="K7759">
        <v>2948</v>
      </c>
      <c r="L7759">
        <v>0.45</v>
      </c>
      <c r="M7759" t="s">
        <v>82</v>
      </c>
    </row>
    <row r="7760" spans="1:13" x14ac:dyDescent="0.25">
      <c r="A7760" t="s">
        <v>13</v>
      </c>
      <c r="B7760">
        <v>1185732</v>
      </c>
      <c r="C7760" s="1">
        <v>44518</v>
      </c>
      <c r="D7760" t="s">
        <v>14</v>
      </c>
      <c r="E7760" t="s">
        <v>132</v>
      </c>
      <c r="F7760" t="s">
        <v>133</v>
      </c>
      <c r="G7760" t="s">
        <v>20</v>
      </c>
      <c r="H7760">
        <v>64</v>
      </c>
      <c r="I7760">
        <v>85</v>
      </c>
      <c r="J7760">
        <v>5440</v>
      </c>
      <c r="K7760">
        <v>2176</v>
      </c>
      <c r="L7760">
        <v>0.4</v>
      </c>
      <c r="M7760" t="s">
        <v>82</v>
      </c>
    </row>
    <row r="7761" spans="1:13" x14ac:dyDescent="0.25">
      <c r="A7761" t="s">
        <v>13</v>
      </c>
      <c r="B7761">
        <v>1185732</v>
      </c>
      <c r="C7761" s="1">
        <v>44518</v>
      </c>
      <c r="D7761" t="s">
        <v>14</v>
      </c>
      <c r="E7761" t="s">
        <v>132</v>
      </c>
      <c r="F7761" t="s">
        <v>133</v>
      </c>
      <c r="G7761" t="s">
        <v>21</v>
      </c>
      <c r="H7761">
        <v>71</v>
      </c>
      <c r="I7761">
        <v>81</v>
      </c>
      <c r="J7761">
        <v>5751</v>
      </c>
      <c r="K7761">
        <v>2415</v>
      </c>
      <c r="L7761">
        <v>0.42</v>
      </c>
      <c r="M7761" t="s">
        <v>82</v>
      </c>
    </row>
    <row r="7762" spans="1:13" x14ac:dyDescent="0.25">
      <c r="A7762" t="s">
        <v>13</v>
      </c>
      <c r="B7762">
        <v>1185732</v>
      </c>
      <c r="C7762" s="1">
        <v>44518</v>
      </c>
      <c r="D7762" t="s">
        <v>14</v>
      </c>
      <c r="E7762" t="s">
        <v>132</v>
      </c>
      <c r="F7762" t="s">
        <v>133</v>
      </c>
      <c r="G7762" t="s">
        <v>22</v>
      </c>
      <c r="H7762">
        <v>78</v>
      </c>
      <c r="I7762">
        <v>116</v>
      </c>
      <c r="J7762">
        <v>9048</v>
      </c>
      <c r="K7762">
        <v>4253</v>
      </c>
      <c r="L7762">
        <v>0.47</v>
      </c>
      <c r="M7762" t="s">
        <v>82</v>
      </c>
    </row>
    <row r="7763" spans="1:13" x14ac:dyDescent="0.25">
      <c r="A7763" t="s">
        <v>13</v>
      </c>
      <c r="B7763">
        <v>1185732</v>
      </c>
      <c r="C7763" s="1">
        <v>44547</v>
      </c>
      <c r="D7763" t="s">
        <v>14</v>
      </c>
      <c r="E7763" t="s">
        <v>132</v>
      </c>
      <c r="F7763" t="s">
        <v>133</v>
      </c>
      <c r="G7763" t="s">
        <v>16</v>
      </c>
      <c r="H7763">
        <v>71</v>
      </c>
      <c r="I7763">
        <v>169</v>
      </c>
      <c r="J7763">
        <v>11999</v>
      </c>
      <c r="K7763">
        <v>6599</v>
      </c>
      <c r="L7763">
        <v>0.55000000000000004</v>
      </c>
      <c r="M7763" t="s">
        <v>82</v>
      </c>
    </row>
    <row r="7764" spans="1:13" x14ac:dyDescent="0.25">
      <c r="A7764" t="s">
        <v>13</v>
      </c>
      <c r="B7764">
        <v>1185732</v>
      </c>
      <c r="C7764" s="1">
        <v>44547</v>
      </c>
      <c r="D7764" t="s">
        <v>14</v>
      </c>
      <c r="E7764" t="s">
        <v>132</v>
      </c>
      <c r="F7764" t="s">
        <v>133</v>
      </c>
      <c r="G7764" t="s">
        <v>18</v>
      </c>
      <c r="H7764">
        <v>59</v>
      </c>
      <c r="I7764">
        <v>115</v>
      </c>
      <c r="J7764">
        <v>6785</v>
      </c>
      <c r="K7764">
        <v>3732</v>
      </c>
      <c r="L7764">
        <v>0.55000000000000004</v>
      </c>
      <c r="M7764" t="s">
        <v>82</v>
      </c>
    </row>
    <row r="7765" spans="1:13" x14ac:dyDescent="0.25">
      <c r="A7765" t="s">
        <v>13</v>
      </c>
      <c r="B7765">
        <v>1185732</v>
      </c>
      <c r="C7765" s="1">
        <v>44547</v>
      </c>
      <c r="D7765" t="s">
        <v>14</v>
      </c>
      <c r="E7765" t="s">
        <v>132</v>
      </c>
      <c r="F7765" t="s">
        <v>133</v>
      </c>
      <c r="G7765" t="s">
        <v>19</v>
      </c>
      <c r="H7765">
        <v>62</v>
      </c>
      <c r="I7765">
        <v>108</v>
      </c>
      <c r="J7765">
        <v>6696</v>
      </c>
      <c r="K7765">
        <v>2812</v>
      </c>
      <c r="L7765">
        <v>0.42</v>
      </c>
      <c r="M7765" t="s">
        <v>82</v>
      </c>
    </row>
    <row r="7766" spans="1:13" x14ac:dyDescent="0.25">
      <c r="A7766" t="s">
        <v>13</v>
      </c>
      <c r="B7766">
        <v>1185732</v>
      </c>
      <c r="C7766" s="1">
        <v>44547</v>
      </c>
      <c r="D7766" t="s">
        <v>14</v>
      </c>
      <c r="E7766" t="s">
        <v>132</v>
      </c>
      <c r="F7766" t="s">
        <v>133</v>
      </c>
      <c r="G7766" t="s">
        <v>20</v>
      </c>
      <c r="H7766">
        <v>62</v>
      </c>
      <c r="I7766">
        <v>88</v>
      </c>
      <c r="J7766">
        <v>5456</v>
      </c>
      <c r="K7766">
        <v>2401</v>
      </c>
      <c r="L7766">
        <v>0.44</v>
      </c>
      <c r="M7766" t="s">
        <v>82</v>
      </c>
    </row>
    <row r="7767" spans="1:13" x14ac:dyDescent="0.25">
      <c r="A7767" t="s">
        <v>13</v>
      </c>
      <c r="B7767">
        <v>1185732</v>
      </c>
      <c r="C7767" s="1">
        <v>44547</v>
      </c>
      <c r="D7767" t="s">
        <v>14</v>
      </c>
      <c r="E7767" t="s">
        <v>132</v>
      </c>
      <c r="F7767" t="s">
        <v>133</v>
      </c>
      <c r="G7767" t="s">
        <v>21</v>
      </c>
      <c r="H7767">
        <v>74</v>
      </c>
      <c r="I7767">
        <v>105</v>
      </c>
      <c r="J7767">
        <v>7770</v>
      </c>
      <c r="K7767">
        <v>3341</v>
      </c>
      <c r="L7767">
        <v>0.43</v>
      </c>
      <c r="M7767" t="s">
        <v>82</v>
      </c>
    </row>
    <row r="7768" spans="1:13" x14ac:dyDescent="0.25">
      <c r="A7768" t="s">
        <v>13</v>
      </c>
      <c r="B7768">
        <v>1185732</v>
      </c>
      <c r="C7768" s="1">
        <v>44547</v>
      </c>
      <c r="D7768" t="s">
        <v>14</v>
      </c>
      <c r="E7768" t="s">
        <v>132</v>
      </c>
      <c r="F7768" t="s">
        <v>133</v>
      </c>
      <c r="G7768" t="s">
        <v>22</v>
      </c>
      <c r="H7768">
        <v>74</v>
      </c>
      <c r="I7768">
        <v>117</v>
      </c>
      <c r="J7768">
        <v>8658</v>
      </c>
      <c r="K7768">
        <v>4242</v>
      </c>
      <c r="L7768">
        <v>0.49</v>
      </c>
      <c r="M7768" t="s">
        <v>82</v>
      </c>
    </row>
    <row r="7769" spans="1:13" x14ac:dyDescent="0.25">
      <c r="A7769" t="s">
        <v>13</v>
      </c>
      <c r="B7769">
        <v>1185732</v>
      </c>
      <c r="C7769" s="1">
        <v>44220</v>
      </c>
      <c r="D7769" t="s">
        <v>14</v>
      </c>
      <c r="E7769" t="s">
        <v>132</v>
      </c>
      <c r="F7769" t="s">
        <v>133</v>
      </c>
      <c r="G7769" t="s">
        <v>16</v>
      </c>
      <c r="H7769">
        <v>52</v>
      </c>
      <c r="I7769">
        <v>145</v>
      </c>
      <c r="J7769">
        <v>7540</v>
      </c>
      <c r="K7769">
        <v>3468</v>
      </c>
      <c r="L7769">
        <v>0.46</v>
      </c>
      <c r="M7769" t="s">
        <v>82</v>
      </c>
    </row>
    <row r="7770" spans="1:13" x14ac:dyDescent="0.25">
      <c r="A7770" t="s">
        <v>13</v>
      </c>
      <c r="B7770">
        <v>1185732</v>
      </c>
      <c r="C7770" s="1">
        <v>44220</v>
      </c>
      <c r="D7770" t="s">
        <v>14</v>
      </c>
      <c r="E7770" t="s">
        <v>132</v>
      </c>
      <c r="F7770" t="s">
        <v>133</v>
      </c>
      <c r="G7770" t="s">
        <v>18</v>
      </c>
      <c r="H7770">
        <v>50</v>
      </c>
      <c r="I7770">
        <v>84</v>
      </c>
      <c r="J7770">
        <v>4200</v>
      </c>
      <c r="K7770">
        <v>1974</v>
      </c>
      <c r="L7770">
        <v>0.47</v>
      </c>
      <c r="M7770" t="s">
        <v>82</v>
      </c>
    </row>
    <row r="7771" spans="1:13" x14ac:dyDescent="0.25">
      <c r="A7771" t="s">
        <v>13</v>
      </c>
      <c r="B7771">
        <v>1185732</v>
      </c>
      <c r="C7771" s="1">
        <v>44220</v>
      </c>
      <c r="D7771" t="s">
        <v>14</v>
      </c>
      <c r="E7771" t="s">
        <v>132</v>
      </c>
      <c r="F7771" t="s">
        <v>133</v>
      </c>
      <c r="G7771" t="s">
        <v>19</v>
      </c>
      <c r="H7771">
        <v>44</v>
      </c>
      <c r="I7771">
        <v>90</v>
      </c>
      <c r="J7771">
        <v>3960</v>
      </c>
      <c r="K7771">
        <v>1386</v>
      </c>
      <c r="L7771">
        <v>0.35</v>
      </c>
      <c r="M7771" t="s">
        <v>82</v>
      </c>
    </row>
    <row r="7772" spans="1:13" x14ac:dyDescent="0.25">
      <c r="A7772" t="s">
        <v>13</v>
      </c>
      <c r="B7772">
        <v>1185732</v>
      </c>
      <c r="C7772" s="1">
        <v>44220</v>
      </c>
      <c r="D7772" t="s">
        <v>14</v>
      </c>
      <c r="E7772" t="s">
        <v>132</v>
      </c>
      <c r="F7772" t="s">
        <v>133</v>
      </c>
      <c r="G7772" t="s">
        <v>20</v>
      </c>
      <c r="H7772">
        <v>49</v>
      </c>
      <c r="I7772">
        <v>39</v>
      </c>
      <c r="J7772">
        <v>1911</v>
      </c>
      <c r="K7772">
        <v>707</v>
      </c>
      <c r="L7772">
        <v>0.37</v>
      </c>
      <c r="M7772" t="s">
        <v>82</v>
      </c>
    </row>
    <row r="7773" spans="1:13" x14ac:dyDescent="0.25">
      <c r="A7773" t="s">
        <v>13</v>
      </c>
      <c r="B7773">
        <v>1185732</v>
      </c>
      <c r="C7773" s="1">
        <v>44220</v>
      </c>
      <c r="D7773" t="s">
        <v>14</v>
      </c>
      <c r="E7773" t="s">
        <v>132</v>
      </c>
      <c r="F7773" t="s">
        <v>133</v>
      </c>
      <c r="G7773" t="s">
        <v>21</v>
      </c>
      <c r="H7773">
        <v>60</v>
      </c>
      <c r="I7773">
        <v>54</v>
      </c>
      <c r="J7773">
        <v>3240</v>
      </c>
      <c r="K7773">
        <v>1199</v>
      </c>
      <c r="L7773">
        <v>0.37</v>
      </c>
      <c r="M7773" t="s">
        <v>82</v>
      </c>
    </row>
    <row r="7774" spans="1:13" x14ac:dyDescent="0.25">
      <c r="A7774" t="s">
        <v>13</v>
      </c>
      <c r="B7774">
        <v>1185732</v>
      </c>
      <c r="C7774" s="1">
        <v>44220</v>
      </c>
      <c r="D7774" t="s">
        <v>14</v>
      </c>
      <c r="E7774" t="s">
        <v>132</v>
      </c>
      <c r="F7774" t="s">
        <v>133</v>
      </c>
      <c r="G7774" t="s">
        <v>22</v>
      </c>
      <c r="H7774">
        <v>54</v>
      </c>
      <c r="I7774">
        <v>78</v>
      </c>
      <c r="J7774">
        <v>4212</v>
      </c>
      <c r="K7774">
        <v>1895</v>
      </c>
      <c r="L7774">
        <v>0.45</v>
      </c>
      <c r="M7774" t="s">
        <v>82</v>
      </c>
    </row>
    <row r="7775" spans="1:13" x14ac:dyDescent="0.25">
      <c r="A7775" t="s">
        <v>13</v>
      </c>
      <c r="B7775">
        <v>1185732</v>
      </c>
      <c r="C7775" s="1">
        <v>44249</v>
      </c>
      <c r="D7775" t="s">
        <v>14</v>
      </c>
      <c r="E7775" t="s">
        <v>132</v>
      </c>
      <c r="F7775" t="s">
        <v>133</v>
      </c>
      <c r="G7775" t="s">
        <v>16</v>
      </c>
      <c r="H7775">
        <v>52</v>
      </c>
      <c r="I7775">
        <v>173</v>
      </c>
      <c r="J7775">
        <v>8996</v>
      </c>
      <c r="K7775">
        <v>4048</v>
      </c>
      <c r="L7775">
        <v>0.45</v>
      </c>
      <c r="M7775" t="s">
        <v>82</v>
      </c>
    </row>
    <row r="7776" spans="1:13" x14ac:dyDescent="0.25">
      <c r="A7776" t="s">
        <v>13</v>
      </c>
      <c r="B7776">
        <v>1185732</v>
      </c>
      <c r="C7776" s="1">
        <v>44249</v>
      </c>
      <c r="D7776" t="s">
        <v>14</v>
      </c>
      <c r="E7776" t="s">
        <v>132</v>
      </c>
      <c r="F7776" t="s">
        <v>133</v>
      </c>
      <c r="G7776" t="s">
        <v>18</v>
      </c>
      <c r="H7776">
        <v>53</v>
      </c>
      <c r="I7776">
        <v>59</v>
      </c>
      <c r="J7776">
        <v>3127</v>
      </c>
      <c r="K7776">
        <v>1438</v>
      </c>
      <c r="L7776">
        <v>0.46</v>
      </c>
      <c r="M7776" t="s">
        <v>82</v>
      </c>
    </row>
    <row r="7777" spans="1:13" x14ac:dyDescent="0.25">
      <c r="A7777" t="s">
        <v>13</v>
      </c>
      <c r="B7777">
        <v>1185732</v>
      </c>
      <c r="C7777" s="1">
        <v>44249</v>
      </c>
      <c r="D7777" t="s">
        <v>14</v>
      </c>
      <c r="E7777" t="s">
        <v>132</v>
      </c>
      <c r="F7777" t="s">
        <v>133</v>
      </c>
      <c r="G7777" t="s">
        <v>19</v>
      </c>
      <c r="H7777">
        <v>43</v>
      </c>
      <c r="I7777">
        <v>83</v>
      </c>
      <c r="J7777">
        <v>3569</v>
      </c>
      <c r="K7777">
        <v>1428</v>
      </c>
      <c r="L7777">
        <v>0.4</v>
      </c>
      <c r="M7777" t="s">
        <v>82</v>
      </c>
    </row>
    <row r="7778" spans="1:13" x14ac:dyDescent="0.25">
      <c r="A7778" t="s">
        <v>13</v>
      </c>
      <c r="B7778">
        <v>1185732</v>
      </c>
      <c r="C7778" s="1">
        <v>43831</v>
      </c>
      <c r="D7778" t="s">
        <v>14</v>
      </c>
      <c r="E7778" t="s">
        <v>15</v>
      </c>
      <c r="F7778" t="s">
        <v>15</v>
      </c>
      <c r="G7778" t="s">
        <v>16</v>
      </c>
      <c r="H7778">
        <v>34</v>
      </c>
      <c r="I7778">
        <v>384</v>
      </c>
      <c r="J7778">
        <v>13056</v>
      </c>
      <c r="K7778">
        <v>6789</v>
      </c>
      <c r="L7778">
        <v>0.52</v>
      </c>
      <c r="M7778" t="s">
        <v>23</v>
      </c>
    </row>
    <row r="7779" spans="1:13" x14ac:dyDescent="0.25">
      <c r="A7779" t="s">
        <v>13</v>
      </c>
      <c r="B7779">
        <v>1185732</v>
      </c>
      <c r="C7779" s="1">
        <v>43832</v>
      </c>
      <c r="D7779" t="s">
        <v>14</v>
      </c>
      <c r="E7779" t="s">
        <v>15</v>
      </c>
      <c r="F7779" t="s">
        <v>15</v>
      </c>
      <c r="G7779" t="s">
        <v>18</v>
      </c>
      <c r="H7779">
        <v>36</v>
      </c>
      <c r="I7779">
        <v>320</v>
      </c>
      <c r="J7779">
        <v>11520</v>
      </c>
      <c r="K7779">
        <v>4032</v>
      </c>
      <c r="L7779">
        <v>0.35</v>
      </c>
      <c r="M7779" t="s">
        <v>23</v>
      </c>
    </row>
    <row r="7780" spans="1:13" x14ac:dyDescent="0.25">
      <c r="A7780" t="s">
        <v>13</v>
      </c>
      <c r="B7780">
        <v>1185732</v>
      </c>
      <c r="C7780" s="1">
        <v>43833</v>
      </c>
      <c r="D7780" t="s">
        <v>14</v>
      </c>
      <c r="E7780" t="s">
        <v>15</v>
      </c>
      <c r="F7780" t="s">
        <v>15</v>
      </c>
      <c r="G7780" t="s">
        <v>19</v>
      </c>
      <c r="H7780">
        <v>32</v>
      </c>
      <c r="I7780">
        <v>350</v>
      </c>
      <c r="J7780">
        <v>11200</v>
      </c>
      <c r="K7780">
        <v>4144</v>
      </c>
      <c r="L7780">
        <v>0.37</v>
      </c>
      <c r="M7780" t="s">
        <v>23</v>
      </c>
    </row>
    <row r="7781" spans="1:13" x14ac:dyDescent="0.25">
      <c r="A7781" t="s">
        <v>13</v>
      </c>
      <c r="B7781">
        <v>1185732</v>
      </c>
      <c r="C7781" s="1">
        <v>43834</v>
      </c>
      <c r="D7781" t="s">
        <v>14</v>
      </c>
      <c r="E7781" t="s">
        <v>15</v>
      </c>
      <c r="F7781" t="s">
        <v>15</v>
      </c>
      <c r="G7781" t="s">
        <v>20</v>
      </c>
      <c r="H7781">
        <v>36</v>
      </c>
      <c r="I7781">
        <v>281</v>
      </c>
      <c r="J7781">
        <v>10116</v>
      </c>
      <c r="K7781">
        <v>3743</v>
      </c>
      <c r="L7781">
        <v>0.37</v>
      </c>
      <c r="M7781" t="s">
        <v>23</v>
      </c>
    </row>
    <row r="7782" spans="1:13" x14ac:dyDescent="0.25">
      <c r="A7782" t="s">
        <v>13</v>
      </c>
      <c r="B7782">
        <v>1185732</v>
      </c>
      <c r="C7782" s="1">
        <v>43835</v>
      </c>
      <c r="D7782" t="s">
        <v>14</v>
      </c>
      <c r="E7782" t="s">
        <v>15</v>
      </c>
      <c r="F7782" t="s">
        <v>15</v>
      </c>
      <c r="G7782" t="s">
        <v>21</v>
      </c>
      <c r="H7782">
        <v>43</v>
      </c>
      <c r="I7782">
        <v>306</v>
      </c>
      <c r="J7782">
        <v>13158</v>
      </c>
      <c r="K7782">
        <v>4868</v>
      </c>
      <c r="L7782">
        <v>0.37</v>
      </c>
      <c r="M7782" t="s">
        <v>23</v>
      </c>
    </row>
    <row r="7783" spans="1:13" x14ac:dyDescent="0.25">
      <c r="A7783" t="s">
        <v>13</v>
      </c>
      <c r="B7783">
        <v>1185732</v>
      </c>
      <c r="C7783" s="1">
        <v>43836</v>
      </c>
      <c r="D7783" t="s">
        <v>14</v>
      </c>
      <c r="E7783" t="s">
        <v>15</v>
      </c>
      <c r="F7783" t="s">
        <v>15</v>
      </c>
      <c r="G7783" t="s">
        <v>22</v>
      </c>
      <c r="H7783">
        <v>38</v>
      </c>
      <c r="I7783">
        <v>330</v>
      </c>
      <c r="J7783">
        <v>12540</v>
      </c>
      <c r="K7783">
        <v>4013</v>
      </c>
      <c r="L7783">
        <v>0.32</v>
      </c>
      <c r="M7783" t="s">
        <v>23</v>
      </c>
    </row>
    <row r="7784" spans="1:13" x14ac:dyDescent="0.25">
      <c r="A7784" t="s">
        <v>13</v>
      </c>
      <c r="B7784">
        <v>1185732</v>
      </c>
      <c r="C7784" s="1">
        <v>43837</v>
      </c>
      <c r="D7784" t="s">
        <v>14</v>
      </c>
      <c r="E7784" t="s">
        <v>15</v>
      </c>
      <c r="F7784" t="s">
        <v>15</v>
      </c>
      <c r="G7784" t="s">
        <v>16</v>
      </c>
      <c r="H7784">
        <v>33</v>
      </c>
      <c r="I7784">
        <v>388</v>
      </c>
      <c r="J7784">
        <v>12804</v>
      </c>
      <c r="K7784">
        <v>6658</v>
      </c>
      <c r="L7784">
        <v>0.52</v>
      </c>
      <c r="M7784" t="s">
        <v>23</v>
      </c>
    </row>
    <row r="7785" spans="1:13" x14ac:dyDescent="0.25">
      <c r="A7785" t="s">
        <v>13</v>
      </c>
      <c r="B7785">
        <v>1185732</v>
      </c>
      <c r="C7785" s="1">
        <v>43838</v>
      </c>
      <c r="D7785" t="s">
        <v>14</v>
      </c>
      <c r="E7785" t="s">
        <v>15</v>
      </c>
      <c r="F7785" t="s">
        <v>15</v>
      </c>
      <c r="G7785" t="s">
        <v>18</v>
      </c>
      <c r="H7785">
        <v>39</v>
      </c>
      <c r="I7785">
        <v>315</v>
      </c>
      <c r="J7785">
        <v>12285</v>
      </c>
      <c r="K7785">
        <v>4054</v>
      </c>
      <c r="L7785">
        <v>0.33</v>
      </c>
      <c r="M7785" t="s">
        <v>23</v>
      </c>
    </row>
    <row r="7786" spans="1:13" x14ac:dyDescent="0.25">
      <c r="A7786" t="s">
        <v>13</v>
      </c>
      <c r="B7786">
        <v>1185732</v>
      </c>
      <c r="C7786" s="1">
        <v>43851</v>
      </c>
      <c r="D7786" t="s">
        <v>14</v>
      </c>
      <c r="E7786" t="s">
        <v>15</v>
      </c>
      <c r="F7786" t="s">
        <v>15</v>
      </c>
      <c r="G7786" t="s">
        <v>19</v>
      </c>
      <c r="H7786">
        <v>32</v>
      </c>
      <c r="I7786">
        <v>323</v>
      </c>
      <c r="J7786">
        <v>10336</v>
      </c>
      <c r="K7786">
        <v>3928</v>
      </c>
      <c r="L7786">
        <v>0.38</v>
      </c>
      <c r="M7786" t="s">
        <v>23</v>
      </c>
    </row>
    <row r="7787" spans="1:13" x14ac:dyDescent="0.25">
      <c r="A7787" t="s">
        <v>13</v>
      </c>
      <c r="B7787">
        <v>1185732</v>
      </c>
      <c r="C7787" s="1">
        <v>43852</v>
      </c>
      <c r="D7787" t="s">
        <v>14</v>
      </c>
      <c r="E7787" t="s">
        <v>15</v>
      </c>
      <c r="F7787" t="s">
        <v>15</v>
      </c>
      <c r="G7787" t="s">
        <v>20</v>
      </c>
      <c r="H7787">
        <v>32</v>
      </c>
      <c r="I7787">
        <v>248</v>
      </c>
      <c r="J7787">
        <v>7936</v>
      </c>
      <c r="K7787">
        <v>3016</v>
      </c>
      <c r="L7787">
        <v>0.38</v>
      </c>
      <c r="M7787" t="s">
        <v>23</v>
      </c>
    </row>
    <row r="7788" spans="1:13" x14ac:dyDescent="0.25">
      <c r="A7788" t="s">
        <v>13</v>
      </c>
      <c r="B7788">
        <v>1185732</v>
      </c>
      <c r="C7788" s="1">
        <v>43853</v>
      </c>
      <c r="D7788" t="s">
        <v>14</v>
      </c>
      <c r="E7788" t="s">
        <v>15</v>
      </c>
      <c r="F7788" t="s">
        <v>15</v>
      </c>
      <c r="G7788" t="s">
        <v>21</v>
      </c>
      <c r="H7788">
        <v>43</v>
      </c>
      <c r="I7788">
        <v>306</v>
      </c>
      <c r="J7788">
        <v>13158</v>
      </c>
      <c r="K7788">
        <v>4605</v>
      </c>
      <c r="L7788">
        <v>0.35</v>
      </c>
      <c r="M7788" t="s">
        <v>23</v>
      </c>
    </row>
    <row r="7789" spans="1:13" x14ac:dyDescent="0.25">
      <c r="A7789" t="s">
        <v>13</v>
      </c>
      <c r="B7789">
        <v>1185732</v>
      </c>
      <c r="C7789" s="1">
        <v>43854</v>
      </c>
      <c r="D7789" t="s">
        <v>14</v>
      </c>
      <c r="E7789" t="s">
        <v>15</v>
      </c>
      <c r="F7789" t="s">
        <v>15</v>
      </c>
      <c r="G7789" t="s">
        <v>22</v>
      </c>
      <c r="H7789">
        <v>36</v>
      </c>
      <c r="I7789">
        <v>350</v>
      </c>
      <c r="J7789">
        <v>12600</v>
      </c>
      <c r="K7789">
        <v>3654</v>
      </c>
      <c r="L7789">
        <v>0.28999999999999998</v>
      </c>
      <c r="M7789" t="s">
        <v>23</v>
      </c>
    </row>
    <row r="7790" spans="1:13" x14ac:dyDescent="0.25">
      <c r="A7790" t="s">
        <v>13</v>
      </c>
      <c r="B7790">
        <v>1185732</v>
      </c>
      <c r="C7790" s="1">
        <v>43855</v>
      </c>
      <c r="D7790" t="s">
        <v>14</v>
      </c>
      <c r="E7790" t="s">
        <v>15</v>
      </c>
      <c r="F7790" t="s">
        <v>15</v>
      </c>
      <c r="G7790" t="s">
        <v>16</v>
      </c>
      <c r="H7790">
        <v>40</v>
      </c>
      <c r="I7790">
        <v>390</v>
      </c>
      <c r="J7790">
        <v>15600</v>
      </c>
      <c r="K7790">
        <v>8112</v>
      </c>
      <c r="L7790">
        <v>0.52</v>
      </c>
      <c r="M7790" t="s">
        <v>23</v>
      </c>
    </row>
    <row r="7791" spans="1:13" x14ac:dyDescent="0.25">
      <c r="A7791" t="s">
        <v>13</v>
      </c>
      <c r="B7791">
        <v>1185732</v>
      </c>
      <c r="C7791" s="1">
        <v>43856</v>
      </c>
      <c r="D7791" t="s">
        <v>14</v>
      </c>
      <c r="E7791" t="s">
        <v>15</v>
      </c>
      <c r="F7791" t="s">
        <v>15</v>
      </c>
      <c r="G7791" t="s">
        <v>18</v>
      </c>
      <c r="H7791">
        <v>35</v>
      </c>
      <c r="I7791">
        <v>315</v>
      </c>
      <c r="J7791">
        <v>11025</v>
      </c>
      <c r="K7791">
        <v>3969</v>
      </c>
      <c r="L7791">
        <v>0.36</v>
      </c>
      <c r="M7791" t="s">
        <v>23</v>
      </c>
    </row>
    <row r="7792" spans="1:13" x14ac:dyDescent="0.25">
      <c r="A7792" t="s">
        <v>13</v>
      </c>
      <c r="B7792">
        <v>1185732</v>
      </c>
      <c r="C7792" s="1">
        <v>43857</v>
      </c>
      <c r="D7792" t="s">
        <v>14</v>
      </c>
      <c r="E7792" t="s">
        <v>15</v>
      </c>
      <c r="F7792" t="s">
        <v>15</v>
      </c>
      <c r="G7792" t="s">
        <v>19</v>
      </c>
      <c r="H7792">
        <v>27</v>
      </c>
      <c r="I7792">
        <v>314</v>
      </c>
      <c r="J7792">
        <v>8478</v>
      </c>
      <c r="K7792">
        <v>3476</v>
      </c>
      <c r="L7792">
        <v>0.41</v>
      </c>
      <c r="M7792" t="s">
        <v>23</v>
      </c>
    </row>
    <row r="7793" spans="1:13" x14ac:dyDescent="0.25">
      <c r="A7793" t="s">
        <v>13</v>
      </c>
      <c r="B7793">
        <v>1185732</v>
      </c>
      <c r="C7793" s="1">
        <v>43858</v>
      </c>
      <c r="D7793" t="s">
        <v>14</v>
      </c>
      <c r="E7793" t="s">
        <v>15</v>
      </c>
      <c r="F7793" t="s">
        <v>15</v>
      </c>
      <c r="G7793" t="s">
        <v>20</v>
      </c>
      <c r="H7793">
        <v>31</v>
      </c>
      <c r="I7793">
        <v>240</v>
      </c>
      <c r="J7793">
        <v>7440</v>
      </c>
      <c r="K7793">
        <v>2976</v>
      </c>
      <c r="L7793">
        <v>0.4</v>
      </c>
      <c r="M7793" t="s">
        <v>23</v>
      </c>
    </row>
    <row r="7794" spans="1:13" x14ac:dyDescent="0.25">
      <c r="A7794" t="s">
        <v>13</v>
      </c>
      <c r="B7794">
        <v>1185732</v>
      </c>
      <c r="C7794" s="1">
        <v>43859</v>
      </c>
      <c r="D7794" t="s">
        <v>14</v>
      </c>
      <c r="E7794" t="s">
        <v>15</v>
      </c>
      <c r="F7794" t="s">
        <v>15</v>
      </c>
      <c r="G7794" t="s">
        <v>21</v>
      </c>
      <c r="H7794">
        <v>43</v>
      </c>
      <c r="I7794">
        <v>289</v>
      </c>
      <c r="J7794">
        <v>12427</v>
      </c>
      <c r="K7794">
        <v>3977</v>
      </c>
      <c r="L7794">
        <v>0.32</v>
      </c>
      <c r="M7794" t="s">
        <v>23</v>
      </c>
    </row>
    <row r="7795" spans="1:13" x14ac:dyDescent="0.25">
      <c r="A7795" t="s">
        <v>13</v>
      </c>
      <c r="B7795">
        <v>1185732</v>
      </c>
      <c r="C7795" s="1">
        <v>43860</v>
      </c>
      <c r="D7795" t="s">
        <v>14</v>
      </c>
      <c r="E7795" t="s">
        <v>15</v>
      </c>
      <c r="F7795" t="s">
        <v>15</v>
      </c>
      <c r="G7795" t="s">
        <v>22</v>
      </c>
      <c r="H7795">
        <v>36</v>
      </c>
      <c r="I7795">
        <v>323</v>
      </c>
      <c r="J7795">
        <v>11628</v>
      </c>
      <c r="K7795">
        <v>3140</v>
      </c>
      <c r="L7795">
        <v>0.27</v>
      </c>
      <c r="M7795" t="s">
        <v>23</v>
      </c>
    </row>
    <row r="7796" spans="1:13" x14ac:dyDescent="0.25">
      <c r="A7796" t="s">
        <v>13</v>
      </c>
      <c r="B7796">
        <v>1185732</v>
      </c>
      <c r="C7796" s="1">
        <v>43861</v>
      </c>
      <c r="D7796" t="s">
        <v>14</v>
      </c>
      <c r="E7796" t="s">
        <v>15</v>
      </c>
      <c r="F7796" t="s">
        <v>15</v>
      </c>
      <c r="G7796" t="s">
        <v>16</v>
      </c>
      <c r="H7796">
        <v>33</v>
      </c>
      <c r="I7796">
        <v>372</v>
      </c>
      <c r="J7796">
        <v>12276</v>
      </c>
      <c r="K7796">
        <v>6629</v>
      </c>
      <c r="L7796">
        <v>0.54</v>
      </c>
      <c r="M7796" t="s">
        <v>23</v>
      </c>
    </row>
    <row r="7797" spans="1:13" x14ac:dyDescent="0.25">
      <c r="A7797" t="s">
        <v>13</v>
      </c>
      <c r="B7797">
        <v>1185732</v>
      </c>
      <c r="C7797" s="1">
        <v>43862</v>
      </c>
      <c r="D7797" t="s">
        <v>14</v>
      </c>
      <c r="E7797" t="s">
        <v>15</v>
      </c>
      <c r="F7797" t="s">
        <v>15</v>
      </c>
      <c r="G7797" t="s">
        <v>18</v>
      </c>
      <c r="H7797">
        <v>35</v>
      </c>
      <c r="I7797">
        <v>315</v>
      </c>
      <c r="J7797">
        <v>11025</v>
      </c>
      <c r="K7797">
        <v>3638</v>
      </c>
      <c r="L7797">
        <v>0.33</v>
      </c>
      <c r="M7797" t="s">
        <v>23</v>
      </c>
    </row>
    <row r="7798" spans="1:13" x14ac:dyDescent="0.25">
      <c r="A7798" t="s">
        <v>13</v>
      </c>
      <c r="B7798">
        <v>1185732</v>
      </c>
      <c r="C7798" s="1">
        <v>43863</v>
      </c>
      <c r="D7798" t="s">
        <v>14</v>
      </c>
      <c r="E7798" t="s">
        <v>15</v>
      </c>
      <c r="F7798" t="s">
        <v>15</v>
      </c>
      <c r="G7798" t="s">
        <v>19</v>
      </c>
      <c r="H7798">
        <v>28</v>
      </c>
      <c r="I7798">
        <v>315</v>
      </c>
      <c r="J7798">
        <v>8820</v>
      </c>
      <c r="K7798">
        <v>3352</v>
      </c>
      <c r="L7798">
        <v>0.38</v>
      </c>
      <c r="M7798" t="s">
        <v>23</v>
      </c>
    </row>
    <row r="7799" spans="1:13" x14ac:dyDescent="0.25">
      <c r="A7799" t="s">
        <v>13</v>
      </c>
      <c r="B7799">
        <v>1185732</v>
      </c>
      <c r="C7799" s="1">
        <v>43864</v>
      </c>
      <c r="D7799" t="s">
        <v>14</v>
      </c>
      <c r="E7799" t="s">
        <v>15</v>
      </c>
      <c r="F7799" t="s">
        <v>15</v>
      </c>
      <c r="G7799" t="s">
        <v>20</v>
      </c>
      <c r="H7799">
        <v>31</v>
      </c>
      <c r="I7799">
        <v>289</v>
      </c>
      <c r="J7799">
        <v>8959</v>
      </c>
      <c r="K7799">
        <v>3315</v>
      </c>
      <c r="L7799">
        <v>0.37</v>
      </c>
      <c r="M7799" t="s">
        <v>23</v>
      </c>
    </row>
    <row r="7800" spans="1:13" x14ac:dyDescent="0.25">
      <c r="A7800" t="s">
        <v>13</v>
      </c>
      <c r="B7800">
        <v>1185732</v>
      </c>
      <c r="C7800" s="1">
        <v>43865</v>
      </c>
      <c r="D7800" t="s">
        <v>14</v>
      </c>
      <c r="E7800" t="s">
        <v>15</v>
      </c>
      <c r="F7800" t="s">
        <v>15</v>
      </c>
      <c r="G7800" t="s">
        <v>21</v>
      </c>
      <c r="H7800">
        <v>44</v>
      </c>
      <c r="I7800">
        <v>281</v>
      </c>
      <c r="J7800">
        <v>12364</v>
      </c>
      <c r="K7800">
        <v>4451</v>
      </c>
      <c r="L7800">
        <v>0.36</v>
      </c>
      <c r="M7800" t="s">
        <v>23</v>
      </c>
    </row>
    <row r="7801" spans="1:13" x14ac:dyDescent="0.25">
      <c r="A7801" t="s">
        <v>13</v>
      </c>
      <c r="B7801">
        <v>1185732</v>
      </c>
      <c r="C7801" s="1">
        <v>43866</v>
      </c>
      <c r="D7801" t="s">
        <v>14</v>
      </c>
      <c r="E7801" t="s">
        <v>15</v>
      </c>
      <c r="F7801" t="s">
        <v>15</v>
      </c>
      <c r="G7801" t="s">
        <v>22</v>
      </c>
      <c r="H7801">
        <v>39</v>
      </c>
      <c r="I7801">
        <v>333</v>
      </c>
      <c r="J7801">
        <v>12987</v>
      </c>
      <c r="K7801">
        <v>3506</v>
      </c>
      <c r="L7801">
        <v>0.27</v>
      </c>
      <c r="M7801" t="s">
        <v>23</v>
      </c>
    </row>
    <row r="7802" spans="1:13" x14ac:dyDescent="0.25">
      <c r="A7802" t="s">
        <v>13</v>
      </c>
      <c r="B7802">
        <v>1185732</v>
      </c>
      <c r="C7802" s="1">
        <v>43867</v>
      </c>
      <c r="D7802" t="s">
        <v>14</v>
      </c>
      <c r="E7802" t="s">
        <v>15</v>
      </c>
      <c r="F7802" t="s">
        <v>15</v>
      </c>
      <c r="G7802" t="s">
        <v>16</v>
      </c>
      <c r="H7802">
        <v>44</v>
      </c>
      <c r="I7802">
        <v>366</v>
      </c>
      <c r="J7802">
        <v>16104</v>
      </c>
      <c r="K7802">
        <v>8374</v>
      </c>
      <c r="L7802">
        <v>0.52</v>
      </c>
      <c r="M7802" t="s">
        <v>23</v>
      </c>
    </row>
    <row r="7803" spans="1:13" x14ac:dyDescent="0.25">
      <c r="A7803" t="s">
        <v>13</v>
      </c>
      <c r="B7803">
        <v>1185732</v>
      </c>
      <c r="C7803" s="1">
        <v>43868</v>
      </c>
      <c r="D7803" t="s">
        <v>14</v>
      </c>
      <c r="E7803" t="s">
        <v>15</v>
      </c>
      <c r="F7803" t="s">
        <v>15</v>
      </c>
      <c r="G7803" t="s">
        <v>18</v>
      </c>
      <c r="H7803">
        <v>37</v>
      </c>
      <c r="I7803">
        <v>296</v>
      </c>
      <c r="J7803">
        <v>10952</v>
      </c>
      <c r="K7803">
        <v>3833</v>
      </c>
      <c r="L7803">
        <v>0.35</v>
      </c>
      <c r="M7803" t="s">
        <v>23</v>
      </c>
    </row>
    <row r="7804" spans="1:13" x14ac:dyDescent="0.25">
      <c r="A7804" t="s">
        <v>13</v>
      </c>
      <c r="B7804">
        <v>1185732</v>
      </c>
      <c r="C7804" s="1">
        <v>43869</v>
      </c>
      <c r="D7804" t="s">
        <v>14</v>
      </c>
      <c r="E7804" t="s">
        <v>15</v>
      </c>
      <c r="F7804" t="s">
        <v>15</v>
      </c>
      <c r="G7804" t="s">
        <v>19</v>
      </c>
      <c r="H7804">
        <v>36</v>
      </c>
      <c r="I7804">
        <v>288</v>
      </c>
      <c r="J7804">
        <v>10368</v>
      </c>
      <c r="K7804">
        <v>4355</v>
      </c>
      <c r="L7804">
        <v>0.42</v>
      </c>
      <c r="M7804" t="s">
        <v>23</v>
      </c>
    </row>
    <row r="7805" spans="1:13" x14ac:dyDescent="0.25">
      <c r="A7805" t="s">
        <v>13</v>
      </c>
      <c r="B7805">
        <v>1185732</v>
      </c>
      <c r="C7805" s="1">
        <v>43870</v>
      </c>
      <c r="D7805" t="s">
        <v>14</v>
      </c>
      <c r="E7805" t="s">
        <v>15</v>
      </c>
      <c r="F7805" t="s">
        <v>15</v>
      </c>
      <c r="G7805" t="s">
        <v>20</v>
      </c>
      <c r="H7805">
        <v>33</v>
      </c>
      <c r="I7805">
        <v>289</v>
      </c>
      <c r="J7805">
        <v>9537</v>
      </c>
      <c r="K7805">
        <v>3815</v>
      </c>
      <c r="L7805">
        <v>0.4</v>
      </c>
      <c r="M7805" t="s">
        <v>23</v>
      </c>
    </row>
    <row r="7806" spans="1:13" x14ac:dyDescent="0.25">
      <c r="A7806" t="s">
        <v>13</v>
      </c>
      <c r="B7806">
        <v>1185732</v>
      </c>
      <c r="C7806" s="1">
        <v>43871</v>
      </c>
      <c r="D7806" t="s">
        <v>14</v>
      </c>
      <c r="E7806" t="s">
        <v>15</v>
      </c>
      <c r="F7806" t="s">
        <v>15</v>
      </c>
      <c r="G7806" t="s">
        <v>21</v>
      </c>
      <c r="H7806">
        <v>47</v>
      </c>
      <c r="I7806">
        <v>280</v>
      </c>
      <c r="J7806">
        <v>13160</v>
      </c>
      <c r="K7806">
        <v>4606</v>
      </c>
      <c r="L7806">
        <v>0.35</v>
      </c>
      <c r="M7806" t="s">
        <v>23</v>
      </c>
    </row>
    <row r="7807" spans="1:13" x14ac:dyDescent="0.25">
      <c r="A7807" t="s">
        <v>13</v>
      </c>
      <c r="B7807">
        <v>1185732</v>
      </c>
      <c r="C7807" s="1">
        <v>43893</v>
      </c>
      <c r="D7807" t="s">
        <v>14</v>
      </c>
      <c r="E7807" t="s">
        <v>15</v>
      </c>
      <c r="F7807" t="s">
        <v>15</v>
      </c>
      <c r="G7807" t="s">
        <v>22</v>
      </c>
      <c r="H7807">
        <v>44</v>
      </c>
      <c r="I7807">
        <v>320</v>
      </c>
      <c r="J7807">
        <v>14080</v>
      </c>
      <c r="K7807">
        <v>4083</v>
      </c>
      <c r="L7807">
        <v>0.28999999999999998</v>
      </c>
      <c r="M7807" t="s">
        <v>23</v>
      </c>
    </row>
    <row r="7808" spans="1:13" x14ac:dyDescent="0.25">
      <c r="A7808" t="s">
        <v>13</v>
      </c>
      <c r="B7808">
        <v>1185732</v>
      </c>
      <c r="C7808" s="1">
        <v>43894</v>
      </c>
      <c r="D7808" t="s">
        <v>14</v>
      </c>
      <c r="E7808" t="s">
        <v>15</v>
      </c>
      <c r="F7808" t="s">
        <v>15</v>
      </c>
      <c r="G7808" t="s">
        <v>16</v>
      </c>
      <c r="H7808">
        <v>47</v>
      </c>
      <c r="I7808">
        <v>400</v>
      </c>
      <c r="J7808">
        <v>18800</v>
      </c>
      <c r="K7808">
        <v>9776</v>
      </c>
      <c r="L7808">
        <v>0.52</v>
      </c>
      <c r="M7808" t="s">
        <v>23</v>
      </c>
    </row>
    <row r="7809" spans="1:13" x14ac:dyDescent="0.25">
      <c r="A7809" t="s">
        <v>13</v>
      </c>
      <c r="B7809">
        <v>1185732</v>
      </c>
      <c r="C7809" s="1">
        <v>43895</v>
      </c>
      <c r="D7809" t="s">
        <v>14</v>
      </c>
      <c r="E7809" t="s">
        <v>15</v>
      </c>
      <c r="F7809" t="s">
        <v>15</v>
      </c>
      <c r="G7809" t="s">
        <v>18</v>
      </c>
      <c r="H7809">
        <v>41</v>
      </c>
      <c r="I7809">
        <v>340</v>
      </c>
      <c r="J7809">
        <v>13940</v>
      </c>
      <c r="K7809">
        <v>4740</v>
      </c>
      <c r="L7809">
        <v>0.34</v>
      </c>
      <c r="M7809" t="s">
        <v>23</v>
      </c>
    </row>
    <row r="7810" spans="1:13" x14ac:dyDescent="0.25">
      <c r="A7810" t="s">
        <v>13</v>
      </c>
      <c r="B7810">
        <v>1185732</v>
      </c>
      <c r="C7810" s="1">
        <v>43896</v>
      </c>
      <c r="D7810" t="s">
        <v>14</v>
      </c>
      <c r="E7810" t="s">
        <v>15</v>
      </c>
      <c r="F7810" t="s">
        <v>15</v>
      </c>
      <c r="G7810" t="s">
        <v>19</v>
      </c>
      <c r="H7810">
        <v>37</v>
      </c>
      <c r="I7810">
        <v>296</v>
      </c>
      <c r="J7810">
        <v>10952</v>
      </c>
      <c r="K7810">
        <v>4490</v>
      </c>
      <c r="L7810">
        <v>0.41</v>
      </c>
      <c r="M7810" t="s">
        <v>23</v>
      </c>
    </row>
    <row r="7811" spans="1:13" x14ac:dyDescent="0.25">
      <c r="A7811" t="s">
        <v>13</v>
      </c>
      <c r="B7811">
        <v>1185732</v>
      </c>
      <c r="C7811" s="1">
        <v>43897</v>
      </c>
      <c r="D7811" t="s">
        <v>14</v>
      </c>
      <c r="E7811" t="s">
        <v>15</v>
      </c>
      <c r="F7811" t="s">
        <v>15</v>
      </c>
      <c r="G7811" t="s">
        <v>20</v>
      </c>
      <c r="H7811">
        <v>38</v>
      </c>
      <c r="I7811">
        <v>297</v>
      </c>
      <c r="J7811">
        <v>11286</v>
      </c>
      <c r="K7811">
        <v>4289</v>
      </c>
      <c r="L7811">
        <v>0.38</v>
      </c>
      <c r="M7811" t="s">
        <v>23</v>
      </c>
    </row>
    <row r="7812" spans="1:13" x14ac:dyDescent="0.25">
      <c r="A7812" t="s">
        <v>13</v>
      </c>
      <c r="B7812">
        <v>1185732</v>
      </c>
      <c r="C7812" s="1">
        <v>43898</v>
      </c>
      <c r="D7812" t="s">
        <v>14</v>
      </c>
      <c r="E7812" t="s">
        <v>15</v>
      </c>
      <c r="F7812" t="s">
        <v>15</v>
      </c>
      <c r="G7812" t="s">
        <v>21</v>
      </c>
      <c r="H7812">
        <v>45</v>
      </c>
      <c r="I7812">
        <v>288</v>
      </c>
      <c r="J7812">
        <v>12960</v>
      </c>
      <c r="K7812">
        <v>4406</v>
      </c>
      <c r="L7812">
        <v>0.34</v>
      </c>
      <c r="M7812" t="s">
        <v>23</v>
      </c>
    </row>
    <row r="7813" spans="1:13" x14ac:dyDescent="0.25">
      <c r="A7813" t="s">
        <v>13</v>
      </c>
      <c r="B7813">
        <v>1185732</v>
      </c>
      <c r="C7813" s="1">
        <v>43899</v>
      </c>
      <c r="D7813" t="s">
        <v>14</v>
      </c>
      <c r="E7813" t="s">
        <v>15</v>
      </c>
      <c r="F7813" t="s">
        <v>15</v>
      </c>
      <c r="G7813" t="s">
        <v>22</v>
      </c>
      <c r="H7813">
        <v>46</v>
      </c>
      <c r="I7813">
        <v>347</v>
      </c>
      <c r="J7813">
        <v>15962</v>
      </c>
      <c r="K7813">
        <v>5108</v>
      </c>
      <c r="L7813">
        <v>0.32</v>
      </c>
      <c r="M7813" t="s">
        <v>23</v>
      </c>
    </row>
    <row r="7814" spans="1:13" x14ac:dyDescent="0.25">
      <c r="A7814" t="s">
        <v>13</v>
      </c>
      <c r="B7814">
        <v>1185732</v>
      </c>
      <c r="C7814" s="1">
        <v>43900</v>
      </c>
      <c r="D7814" t="s">
        <v>14</v>
      </c>
      <c r="E7814" t="s">
        <v>15</v>
      </c>
      <c r="F7814" t="s">
        <v>15</v>
      </c>
      <c r="G7814" t="s">
        <v>16</v>
      </c>
      <c r="H7814">
        <v>44</v>
      </c>
      <c r="I7814">
        <v>434</v>
      </c>
      <c r="J7814">
        <v>19096</v>
      </c>
      <c r="K7814">
        <v>9930</v>
      </c>
      <c r="L7814">
        <v>0.52</v>
      </c>
      <c r="M7814" t="s">
        <v>23</v>
      </c>
    </row>
    <row r="7815" spans="1:13" x14ac:dyDescent="0.25">
      <c r="A7815" t="s">
        <v>13</v>
      </c>
      <c r="B7815">
        <v>1185732</v>
      </c>
      <c r="C7815" s="1">
        <v>43901</v>
      </c>
      <c r="D7815" t="s">
        <v>14</v>
      </c>
      <c r="E7815" t="s">
        <v>15</v>
      </c>
      <c r="F7815" t="s">
        <v>15</v>
      </c>
      <c r="G7815" t="s">
        <v>18</v>
      </c>
      <c r="H7815">
        <v>41</v>
      </c>
      <c r="I7815">
        <v>318</v>
      </c>
      <c r="J7815">
        <v>13038</v>
      </c>
      <c r="K7815">
        <v>4824</v>
      </c>
      <c r="L7815">
        <v>0.37</v>
      </c>
      <c r="M7815" t="s">
        <v>23</v>
      </c>
    </row>
    <row r="7816" spans="1:13" x14ac:dyDescent="0.25">
      <c r="A7816" t="s">
        <v>13</v>
      </c>
      <c r="B7816">
        <v>1185732</v>
      </c>
      <c r="C7816" s="1">
        <v>43902</v>
      </c>
      <c r="D7816" t="s">
        <v>14</v>
      </c>
      <c r="E7816" t="s">
        <v>15</v>
      </c>
      <c r="F7816" t="s">
        <v>15</v>
      </c>
      <c r="G7816" t="s">
        <v>19</v>
      </c>
      <c r="H7816">
        <v>35</v>
      </c>
      <c r="I7816">
        <v>295</v>
      </c>
      <c r="J7816">
        <v>10325</v>
      </c>
      <c r="K7816">
        <v>4337</v>
      </c>
      <c r="L7816">
        <v>0.42</v>
      </c>
      <c r="M7816" t="s">
        <v>23</v>
      </c>
    </row>
    <row r="7817" spans="1:13" x14ac:dyDescent="0.25">
      <c r="A7817" t="s">
        <v>13</v>
      </c>
      <c r="B7817">
        <v>1185732</v>
      </c>
      <c r="C7817" s="1">
        <v>43903</v>
      </c>
      <c r="D7817" t="s">
        <v>14</v>
      </c>
      <c r="E7817" t="s">
        <v>15</v>
      </c>
      <c r="F7817" t="s">
        <v>15</v>
      </c>
      <c r="G7817" t="s">
        <v>20</v>
      </c>
      <c r="H7817">
        <v>35</v>
      </c>
      <c r="I7817">
        <v>270</v>
      </c>
      <c r="J7817">
        <v>9450</v>
      </c>
      <c r="K7817">
        <v>3497</v>
      </c>
      <c r="L7817">
        <v>0.37</v>
      </c>
      <c r="M7817" t="s">
        <v>23</v>
      </c>
    </row>
    <row r="7818" spans="1:13" x14ac:dyDescent="0.25">
      <c r="A7818" t="s">
        <v>13</v>
      </c>
      <c r="B7818">
        <v>1185732</v>
      </c>
      <c r="C7818" s="1">
        <v>43904</v>
      </c>
      <c r="D7818" t="s">
        <v>14</v>
      </c>
      <c r="E7818" t="s">
        <v>15</v>
      </c>
      <c r="F7818" t="s">
        <v>15</v>
      </c>
      <c r="G7818" t="s">
        <v>21</v>
      </c>
      <c r="H7818">
        <v>46</v>
      </c>
      <c r="I7818">
        <v>278</v>
      </c>
      <c r="J7818">
        <v>12788</v>
      </c>
      <c r="K7818">
        <v>4348</v>
      </c>
      <c r="L7818">
        <v>0.34</v>
      </c>
      <c r="M7818" t="s">
        <v>23</v>
      </c>
    </row>
    <row r="7819" spans="1:13" x14ac:dyDescent="0.25">
      <c r="A7819" t="s">
        <v>13</v>
      </c>
      <c r="B7819">
        <v>1185732</v>
      </c>
      <c r="C7819" s="1">
        <v>43905</v>
      </c>
      <c r="D7819" t="s">
        <v>14</v>
      </c>
      <c r="E7819" t="s">
        <v>15</v>
      </c>
      <c r="F7819" t="s">
        <v>15</v>
      </c>
      <c r="G7819" t="s">
        <v>22</v>
      </c>
      <c r="H7819">
        <v>47</v>
      </c>
      <c r="I7819">
        <v>352</v>
      </c>
      <c r="J7819">
        <v>16544</v>
      </c>
      <c r="K7819">
        <v>4467</v>
      </c>
      <c r="L7819">
        <v>0.27</v>
      </c>
      <c r="M7819" t="s">
        <v>23</v>
      </c>
    </row>
    <row r="7820" spans="1:13" x14ac:dyDescent="0.25">
      <c r="A7820" t="s">
        <v>13</v>
      </c>
      <c r="B7820">
        <v>1185732</v>
      </c>
      <c r="C7820" s="1">
        <v>43906</v>
      </c>
      <c r="D7820" t="s">
        <v>14</v>
      </c>
      <c r="E7820" t="s">
        <v>15</v>
      </c>
      <c r="F7820" t="s">
        <v>15</v>
      </c>
      <c r="G7820" t="s">
        <v>16</v>
      </c>
      <c r="H7820">
        <v>41</v>
      </c>
      <c r="I7820">
        <v>375</v>
      </c>
      <c r="J7820">
        <v>15375</v>
      </c>
      <c r="K7820">
        <v>7995</v>
      </c>
      <c r="L7820">
        <v>0.52</v>
      </c>
      <c r="M7820" t="s">
        <v>23</v>
      </c>
    </row>
    <row r="7821" spans="1:13" x14ac:dyDescent="0.25">
      <c r="A7821" t="s">
        <v>13</v>
      </c>
      <c r="B7821">
        <v>1185732</v>
      </c>
      <c r="C7821" s="1">
        <v>43907</v>
      </c>
      <c r="D7821" t="s">
        <v>14</v>
      </c>
      <c r="E7821" t="s">
        <v>15</v>
      </c>
      <c r="F7821" t="s">
        <v>15</v>
      </c>
      <c r="G7821" t="s">
        <v>18</v>
      </c>
      <c r="H7821">
        <v>37</v>
      </c>
      <c r="I7821">
        <v>359</v>
      </c>
      <c r="J7821">
        <v>13283</v>
      </c>
      <c r="K7821">
        <v>4516</v>
      </c>
      <c r="L7821">
        <v>0.34</v>
      </c>
      <c r="M7821" t="s">
        <v>23</v>
      </c>
    </row>
    <row r="7822" spans="1:13" x14ac:dyDescent="0.25">
      <c r="A7822" t="s">
        <v>13</v>
      </c>
      <c r="B7822">
        <v>1185732</v>
      </c>
      <c r="C7822" s="1">
        <v>43908</v>
      </c>
      <c r="D7822" t="s">
        <v>14</v>
      </c>
      <c r="E7822" t="s">
        <v>15</v>
      </c>
      <c r="F7822" t="s">
        <v>15</v>
      </c>
      <c r="G7822" t="s">
        <v>19</v>
      </c>
      <c r="H7822">
        <v>37</v>
      </c>
      <c r="I7822">
        <v>314</v>
      </c>
      <c r="J7822">
        <v>11618</v>
      </c>
      <c r="K7822">
        <v>4299</v>
      </c>
      <c r="L7822">
        <v>0.37</v>
      </c>
      <c r="M7822" t="s">
        <v>23</v>
      </c>
    </row>
    <row r="7823" spans="1:13" x14ac:dyDescent="0.25">
      <c r="A7823" t="s">
        <v>13</v>
      </c>
      <c r="B7823">
        <v>1185732</v>
      </c>
      <c r="C7823" s="1">
        <v>43921</v>
      </c>
      <c r="D7823" t="s">
        <v>14</v>
      </c>
      <c r="E7823" t="s">
        <v>15</v>
      </c>
      <c r="F7823" t="s">
        <v>15</v>
      </c>
      <c r="G7823" t="s">
        <v>20</v>
      </c>
      <c r="H7823">
        <v>40</v>
      </c>
      <c r="I7823">
        <v>324</v>
      </c>
      <c r="J7823">
        <v>12960</v>
      </c>
      <c r="K7823">
        <v>5184</v>
      </c>
      <c r="L7823">
        <v>0.4</v>
      </c>
      <c r="M7823" t="s">
        <v>23</v>
      </c>
    </row>
    <row r="7824" spans="1:13" x14ac:dyDescent="0.25">
      <c r="A7824" t="s">
        <v>24</v>
      </c>
      <c r="B7824">
        <v>1185732</v>
      </c>
      <c r="C7824" s="1">
        <v>43938</v>
      </c>
      <c r="D7824" t="s">
        <v>14</v>
      </c>
      <c r="E7824" t="s">
        <v>15</v>
      </c>
      <c r="F7824" t="s">
        <v>15</v>
      </c>
      <c r="G7824" t="s">
        <v>21</v>
      </c>
      <c r="H7824">
        <v>43</v>
      </c>
      <c r="I7824">
        <v>279</v>
      </c>
      <c r="J7824">
        <v>11997</v>
      </c>
      <c r="K7824">
        <v>3959</v>
      </c>
      <c r="L7824">
        <v>0.33</v>
      </c>
      <c r="M7824" t="s">
        <v>23</v>
      </c>
    </row>
    <row r="7825" spans="1:13" x14ac:dyDescent="0.25">
      <c r="A7825" t="s">
        <v>24</v>
      </c>
      <c r="B7825">
        <v>1185732</v>
      </c>
      <c r="C7825" s="1">
        <v>43939</v>
      </c>
      <c r="D7825" t="s">
        <v>14</v>
      </c>
      <c r="E7825" t="s">
        <v>15</v>
      </c>
      <c r="F7825" t="s">
        <v>15</v>
      </c>
      <c r="G7825" t="s">
        <v>22</v>
      </c>
      <c r="H7825">
        <v>48</v>
      </c>
      <c r="I7825">
        <v>355</v>
      </c>
      <c r="J7825">
        <v>17040</v>
      </c>
      <c r="K7825">
        <v>5112</v>
      </c>
      <c r="L7825">
        <v>0.3</v>
      </c>
      <c r="M7825" t="s">
        <v>23</v>
      </c>
    </row>
    <row r="7826" spans="1:13" x14ac:dyDescent="0.25">
      <c r="A7826" t="s">
        <v>24</v>
      </c>
      <c r="B7826">
        <v>1185732</v>
      </c>
      <c r="C7826" s="1">
        <v>43940</v>
      </c>
      <c r="D7826" t="s">
        <v>14</v>
      </c>
      <c r="E7826" t="s">
        <v>15</v>
      </c>
      <c r="F7826" t="s">
        <v>15</v>
      </c>
      <c r="G7826" t="s">
        <v>16</v>
      </c>
      <c r="H7826">
        <v>39</v>
      </c>
      <c r="I7826">
        <v>408</v>
      </c>
      <c r="J7826">
        <v>15912</v>
      </c>
      <c r="K7826">
        <v>8752</v>
      </c>
      <c r="L7826">
        <v>0.55000000000000004</v>
      </c>
      <c r="M7826" t="s">
        <v>23</v>
      </c>
    </row>
    <row r="7827" spans="1:13" x14ac:dyDescent="0.25">
      <c r="A7827" t="s">
        <v>24</v>
      </c>
      <c r="B7827">
        <v>1185732</v>
      </c>
      <c r="C7827" s="1">
        <v>43941</v>
      </c>
      <c r="D7827" t="s">
        <v>14</v>
      </c>
      <c r="E7827" t="s">
        <v>15</v>
      </c>
      <c r="F7827" t="s">
        <v>15</v>
      </c>
      <c r="G7827" t="s">
        <v>18</v>
      </c>
      <c r="H7827">
        <v>43</v>
      </c>
      <c r="I7827">
        <v>350</v>
      </c>
      <c r="J7827">
        <v>15050</v>
      </c>
      <c r="K7827">
        <v>4967</v>
      </c>
      <c r="L7827">
        <v>0.33</v>
      </c>
      <c r="M7827" t="s">
        <v>23</v>
      </c>
    </row>
    <row r="7828" spans="1:13" x14ac:dyDescent="0.25">
      <c r="A7828" t="s">
        <v>24</v>
      </c>
      <c r="B7828">
        <v>1185732</v>
      </c>
      <c r="C7828" s="1">
        <v>43942</v>
      </c>
      <c r="D7828" t="s">
        <v>14</v>
      </c>
      <c r="E7828" t="s">
        <v>15</v>
      </c>
      <c r="F7828" t="s">
        <v>15</v>
      </c>
      <c r="G7828" t="s">
        <v>19</v>
      </c>
      <c r="H7828">
        <v>36</v>
      </c>
      <c r="I7828">
        <v>315</v>
      </c>
      <c r="J7828">
        <v>11340</v>
      </c>
      <c r="K7828">
        <v>4423</v>
      </c>
      <c r="L7828">
        <v>0.39</v>
      </c>
      <c r="M7828" t="s">
        <v>23</v>
      </c>
    </row>
    <row r="7829" spans="1:13" x14ac:dyDescent="0.25">
      <c r="A7829" t="s">
        <v>24</v>
      </c>
      <c r="B7829">
        <v>1185732</v>
      </c>
      <c r="C7829" s="1">
        <v>43943</v>
      </c>
      <c r="D7829" t="s">
        <v>14</v>
      </c>
      <c r="E7829" t="s">
        <v>15</v>
      </c>
      <c r="F7829" t="s">
        <v>15</v>
      </c>
      <c r="G7829" t="s">
        <v>20</v>
      </c>
      <c r="H7829">
        <v>34</v>
      </c>
      <c r="I7829">
        <v>306</v>
      </c>
      <c r="J7829">
        <v>10404</v>
      </c>
      <c r="K7829">
        <v>4058</v>
      </c>
      <c r="L7829">
        <v>0.39</v>
      </c>
      <c r="M7829" t="s">
        <v>23</v>
      </c>
    </row>
    <row r="7830" spans="1:13" x14ac:dyDescent="0.25">
      <c r="A7830" t="s">
        <v>24</v>
      </c>
      <c r="B7830">
        <v>1185732</v>
      </c>
      <c r="C7830" s="1">
        <v>43944</v>
      </c>
      <c r="D7830" t="s">
        <v>14</v>
      </c>
      <c r="E7830" t="s">
        <v>15</v>
      </c>
      <c r="F7830" t="s">
        <v>15</v>
      </c>
      <c r="G7830" t="s">
        <v>21</v>
      </c>
      <c r="H7830">
        <v>44</v>
      </c>
      <c r="I7830">
        <v>315</v>
      </c>
      <c r="J7830">
        <v>13860</v>
      </c>
      <c r="K7830">
        <v>5128</v>
      </c>
      <c r="L7830">
        <v>0.37</v>
      </c>
      <c r="M7830" t="s">
        <v>23</v>
      </c>
    </row>
    <row r="7831" spans="1:13" x14ac:dyDescent="0.25">
      <c r="A7831" t="s">
        <v>24</v>
      </c>
      <c r="B7831">
        <v>1185732</v>
      </c>
      <c r="C7831" s="1">
        <v>43945</v>
      </c>
      <c r="D7831" t="s">
        <v>14</v>
      </c>
      <c r="E7831" t="s">
        <v>15</v>
      </c>
      <c r="F7831" t="s">
        <v>15</v>
      </c>
      <c r="G7831" t="s">
        <v>22</v>
      </c>
      <c r="H7831">
        <v>45</v>
      </c>
      <c r="I7831">
        <v>350</v>
      </c>
      <c r="J7831">
        <v>15750</v>
      </c>
      <c r="K7831">
        <v>4725</v>
      </c>
      <c r="L7831">
        <v>0.3</v>
      </c>
      <c r="M7831" t="s">
        <v>23</v>
      </c>
    </row>
    <row r="7832" spans="1:13" x14ac:dyDescent="0.25">
      <c r="A7832" t="s">
        <v>24</v>
      </c>
      <c r="B7832">
        <v>1185732</v>
      </c>
      <c r="C7832" s="1">
        <v>43946</v>
      </c>
      <c r="D7832" t="s">
        <v>14</v>
      </c>
      <c r="E7832" t="s">
        <v>15</v>
      </c>
      <c r="F7832" t="s">
        <v>15</v>
      </c>
      <c r="G7832" t="s">
        <v>21</v>
      </c>
      <c r="H7832">
        <v>51</v>
      </c>
      <c r="I7832">
        <v>289</v>
      </c>
      <c r="J7832">
        <v>14739</v>
      </c>
      <c r="K7832">
        <v>4716</v>
      </c>
      <c r="L7832">
        <v>0.32</v>
      </c>
      <c r="M7832" t="s">
        <v>23</v>
      </c>
    </row>
    <row r="7833" spans="1:13" x14ac:dyDescent="0.25">
      <c r="A7833" t="s">
        <v>24</v>
      </c>
      <c r="B7833">
        <v>1185732</v>
      </c>
      <c r="C7833" s="1">
        <v>43947</v>
      </c>
      <c r="D7833" t="s">
        <v>14</v>
      </c>
      <c r="E7833" t="s">
        <v>15</v>
      </c>
      <c r="F7833" t="s">
        <v>15</v>
      </c>
      <c r="G7833" t="s">
        <v>22</v>
      </c>
      <c r="H7833">
        <v>50</v>
      </c>
      <c r="I7833">
        <v>330</v>
      </c>
      <c r="J7833">
        <v>16500</v>
      </c>
      <c r="K7833">
        <v>4620</v>
      </c>
      <c r="L7833">
        <v>0.28000000000000003</v>
      </c>
      <c r="M7833" t="s">
        <v>23</v>
      </c>
    </row>
    <row r="7834" spans="1:13" x14ac:dyDescent="0.25">
      <c r="A7834" t="s">
        <v>24</v>
      </c>
      <c r="B7834">
        <v>1185732</v>
      </c>
      <c r="C7834" s="1">
        <v>43948</v>
      </c>
      <c r="D7834" t="s">
        <v>14</v>
      </c>
      <c r="E7834" t="s">
        <v>15</v>
      </c>
      <c r="F7834" t="s">
        <v>15</v>
      </c>
      <c r="G7834" t="s">
        <v>16</v>
      </c>
      <c r="H7834">
        <v>46</v>
      </c>
      <c r="I7834">
        <v>403</v>
      </c>
      <c r="J7834">
        <v>18538</v>
      </c>
      <c r="K7834">
        <v>10381</v>
      </c>
      <c r="L7834">
        <v>0.56000000000000005</v>
      </c>
      <c r="M7834" t="s">
        <v>23</v>
      </c>
    </row>
    <row r="7835" spans="1:13" x14ac:dyDescent="0.25">
      <c r="A7835" t="s">
        <v>24</v>
      </c>
      <c r="B7835">
        <v>1185732</v>
      </c>
      <c r="C7835" s="1">
        <v>43949</v>
      </c>
      <c r="D7835" t="s">
        <v>14</v>
      </c>
      <c r="E7835" t="s">
        <v>15</v>
      </c>
      <c r="F7835" t="s">
        <v>15</v>
      </c>
      <c r="G7835" t="s">
        <v>18</v>
      </c>
      <c r="H7835">
        <v>40</v>
      </c>
      <c r="I7835">
        <v>312</v>
      </c>
      <c r="J7835">
        <v>12480</v>
      </c>
      <c r="K7835">
        <v>4493</v>
      </c>
      <c r="L7835">
        <v>0.36</v>
      </c>
      <c r="M7835" t="s">
        <v>23</v>
      </c>
    </row>
    <row r="7836" spans="1:13" x14ac:dyDescent="0.25">
      <c r="A7836" t="s">
        <v>24</v>
      </c>
      <c r="B7836">
        <v>1185732</v>
      </c>
      <c r="C7836" s="1">
        <v>43950</v>
      </c>
      <c r="D7836" t="s">
        <v>14</v>
      </c>
      <c r="E7836" t="s">
        <v>15</v>
      </c>
      <c r="F7836" t="s">
        <v>15</v>
      </c>
      <c r="G7836" t="s">
        <v>19</v>
      </c>
      <c r="H7836">
        <v>43</v>
      </c>
      <c r="I7836">
        <v>294</v>
      </c>
      <c r="J7836">
        <v>12642</v>
      </c>
      <c r="K7836">
        <v>5310</v>
      </c>
      <c r="L7836">
        <v>0.42</v>
      </c>
      <c r="M7836" t="s">
        <v>23</v>
      </c>
    </row>
    <row r="7837" spans="1:13" x14ac:dyDescent="0.25">
      <c r="A7837" t="s">
        <v>24</v>
      </c>
      <c r="B7837">
        <v>1185732</v>
      </c>
      <c r="C7837" s="1">
        <v>43951</v>
      </c>
      <c r="D7837" t="s">
        <v>14</v>
      </c>
      <c r="E7837" t="s">
        <v>15</v>
      </c>
      <c r="F7837" t="s">
        <v>15</v>
      </c>
      <c r="G7837" t="s">
        <v>20</v>
      </c>
      <c r="H7837">
        <v>41</v>
      </c>
      <c r="I7837">
        <v>270</v>
      </c>
      <c r="J7837">
        <v>11070</v>
      </c>
      <c r="K7837">
        <v>4096</v>
      </c>
      <c r="L7837">
        <v>0.37</v>
      </c>
      <c r="M7837" t="s">
        <v>23</v>
      </c>
    </row>
    <row r="7838" spans="1:13" x14ac:dyDescent="0.25">
      <c r="A7838" t="s">
        <v>24</v>
      </c>
      <c r="B7838">
        <v>1185732</v>
      </c>
      <c r="C7838" s="1">
        <v>43952</v>
      </c>
      <c r="D7838" t="s">
        <v>14</v>
      </c>
      <c r="E7838" t="s">
        <v>15</v>
      </c>
      <c r="F7838" t="s">
        <v>15</v>
      </c>
      <c r="G7838" t="s">
        <v>21</v>
      </c>
      <c r="H7838">
        <v>47</v>
      </c>
      <c r="I7838">
        <v>280</v>
      </c>
      <c r="J7838">
        <v>13160</v>
      </c>
      <c r="K7838">
        <v>4738</v>
      </c>
      <c r="L7838">
        <v>0.36</v>
      </c>
      <c r="M7838" t="s">
        <v>23</v>
      </c>
    </row>
    <row r="7839" spans="1:13" x14ac:dyDescent="0.25">
      <c r="A7839" t="s">
        <v>24</v>
      </c>
      <c r="B7839">
        <v>1185732</v>
      </c>
      <c r="C7839" s="1">
        <v>43953</v>
      </c>
      <c r="D7839" t="s">
        <v>14</v>
      </c>
      <c r="E7839" t="s">
        <v>15</v>
      </c>
      <c r="F7839" t="s">
        <v>15</v>
      </c>
      <c r="G7839" t="s">
        <v>22</v>
      </c>
      <c r="H7839">
        <v>53</v>
      </c>
      <c r="I7839">
        <v>322</v>
      </c>
      <c r="J7839">
        <v>17066</v>
      </c>
      <c r="K7839">
        <v>4778</v>
      </c>
      <c r="L7839">
        <v>0.28000000000000003</v>
      </c>
      <c r="M7839" t="s">
        <v>23</v>
      </c>
    </row>
    <row r="7840" spans="1:13" x14ac:dyDescent="0.25">
      <c r="A7840" t="s">
        <v>24</v>
      </c>
      <c r="B7840">
        <v>1185732</v>
      </c>
      <c r="C7840" s="1">
        <v>43954</v>
      </c>
      <c r="D7840" t="s">
        <v>14</v>
      </c>
      <c r="E7840" t="s">
        <v>15</v>
      </c>
      <c r="F7840" t="s">
        <v>15</v>
      </c>
      <c r="G7840" t="s">
        <v>16</v>
      </c>
      <c r="H7840">
        <v>48</v>
      </c>
      <c r="I7840">
        <v>420</v>
      </c>
      <c r="J7840">
        <v>20160</v>
      </c>
      <c r="K7840">
        <v>11290</v>
      </c>
      <c r="L7840">
        <v>0.56000000000000005</v>
      </c>
      <c r="M7840" t="s">
        <v>23</v>
      </c>
    </row>
    <row r="7841" spans="1:13" x14ac:dyDescent="0.25">
      <c r="A7841" t="s">
        <v>24</v>
      </c>
      <c r="B7841">
        <v>1185732</v>
      </c>
      <c r="C7841" s="1">
        <v>43955</v>
      </c>
      <c r="D7841" t="s">
        <v>14</v>
      </c>
      <c r="E7841" t="s">
        <v>15</v>
      </c>
      <c r="F7841" t="s">
        <v>15</v>
      </c>
      <c r="G7841" t="s">
        <v>18</v>
      </c>
      <c r="H7841">
        <v>43</v>
      </c>
      <c r="I7841">
        <v>310</v>
      </c>
      <c r="J7841">
        <v>13330</v>
      </c>
      <c r="K7841">
        <v>4666</v>
      </c>
      <c r="L7841">
        <v>0.35</v>
      </c>
      <c r="M7841" t="s">
        <v>23</v>
      </c>
    </row>
    <row r="7842" spans="1:13" x14ac:dyDescent="0.25">
      <c r="A7842" t="s">
        <v>24</v>
      </c>
      <c r="B7842">
        <v>1185732</v>
      </c>
      <c r="C7842" s="1">
        <v>43956</v>
      </c>
      <c r="D7842" t="s">
        <v>14</v>
      </c>
      <c r="E7842" t="s">
        <v>15</v>
      </c>
      <c r="F7842" t="s">
        <v>15</v>
      </c>
      <c r="G7842" t="s">
        <v>19</v>
      </c>
      <c r="H7842">
        <v>42</v>
      </c>
      <c r="I7842">
        <v>333</v>
      </c>
      <c r="J7842">
        <v>13986</v>
      </c>
      <c r="K7842">
        <v>5594</v>
      </c>
      <c r="L7842">
        <v>0.4</v>
      </c>
      <c r="M7842" t="s">
        <v>23</v>
      </c>
    </row>
    <row r="7843" spans="1:13" x14ac:dyDescent="0.25">
      <c r="A7843" t="s">
        <v>24</v>
      </c>
      <c r="B7843">
        <v>1185732</v>
      </c>
      <c r="C7843" s="1">
        <v>43957</v>
      </c>
      <c r="D7843" t="s">
        <v>14</v>
      </c>
      <c r="E7843" t="s">
        <v>15</v>
      </c>
      <c r="F7843" t="s">
        <v>15</v>
      </c>
      <c r="G7843" t="s">
        <v>20</v>
      </c>
      <c r="H7843">
        <v>41</v>
      </c>
      <c r="I7843">
        <v>306</v>
      </c>
      <c r="J7843">
        <v>12546</v>
      </c>
      <c r="K7843">
        <v>5018</v>
      </c>
      <c r="L7843">
        <v>0.4</v>
      </c>
      <c r="M7843" t="s">
        <v>23</v>
      </c>
    </row>
    <row r="7844" spans="1:13" x14ac:dyDescent="0.25">
      <c r="A7844" t="s">
        <v>24</v>
      </c>
      <c r="B7844">
        <v>1185732</v>
      </c>
      <c r="C7844" s="1">
        <v>43958</v>
      </c>
      <c r="D7844" t="s">
        <v>14</v>
      </c>
      <c r="E7844" t="s">
        <v>15</v>
      </c>
      <c r="F7844" t="s">
        <v>15</v>
      </c>
      <c r="G7844" t="s">
        <v>21</v>
      </c>
      <c r="H7844">
        <v>48</v>
      </c>
      <c r="I7844">
        <v>279</v>
      </c>
      <c r="J7844">
        <v>13392</v>
      </c>
      <c r="K7844">
        <v>4955</v>
      </c>
      <c r="L7844">
        <v>0.37</v>
      </c>
      <c r="M7844" t="s">
        <v>23</v>
      </c>
    </row>
    <row r="7845" spans="1:13" x14ac:dyDescent="0.25">
      <c r="A7845" t="s">
        <v>24</v>
      </c>
      <c r="B7845">
        <v>1185732</v>
      </c>
      <c r="C7845" s="1">
        <v>44030</v>
      </c>
      <c r="D7845" t="s">
        <v>14</v>
      </c>
      <c r="E7845" t="s">
        <v>15</v>
      </c>
      <c r="F7845" t="s">
        <v>15</v>
      </c>
      <c r="G7845" t="s">
        <v>22</v>
      </c>
      <c r="H7845">
        <v>48</v>
      </c>
      <c r="I7845">
        <v>340</v>
      </c>
      <c r="J7845">
        <v>16320</v>
      </c>
      <c r="K7845">
        <v>4896</v>
      </c>
      <c r="L7845">
        <v>0.3</v>
      </c>
      <c r="M7845" t="s">
        <v>23</v>
      </c>
    </row>
    <row r="7846" spans="1:13" x14ac:dyDescent="0.25">
      <c r="A7846" t="s">
        <v>25</v>
      </c>
      <c r="B7846">
        <v>1197831</v>
      </c>
      <c r="C7846" s="1">
        <v>44031</v>
      </c>
      <c r="D7846" t="s">
        <v>14</v>
      </c>
      <c r="E7846" t="s">
        <v>15</v>
      </c>
      <c r="F7846" t="s">
        <v>15</v>
      </c>
      <c r="G7846" t="s">
        <v>16</v>
      </c>
      <c r="H7846">
        <v>20</v>
      </c>
      <c r="I7846">
        <v>270</v>
      </c>
      <c r="J7846">
        <v>5400</v>
      </c>
      <c r="K7846">
        <v>2106</v>
      </c>
      <c r="L7846">
        <v>0.39</v>
      </c>
      <c r="M7846" t="s">
        <v>23</v>
      </c>
    </row>
    <row r="7847" spans="1:13" x14ac:dyDescent="0.25">
      <c r="A7847" t="s">
        <v>25</v>
      </c>
      <c r="B7847">
        <v>1197831</v>
      </c>
      <c r="C7847" s="1">
        <v>44032</v>
      </c>
      <c r="D7847" t="s">
        <v>14</v>
      </c>
      <c r="E7847" t="s">
        <v>15</v>
      </c>
      <c r="F7847" t="s">
        <v>15</v>
      </c>
      <c r="G7847" t="s">
        <v>18</v>
      </c>
      <c r="H7847">
        <v>26</v>
      </c>
      <c r="I7847">
        <v>270</v>
      </c>
      <c r="J7847">
        <v>7020</v>
      </c>
      <c r="K7847">
        <v>2597</v>
      </c>
      <c r="L7847">
        <v>0.37</v>
      </c>
      <c r="M7847" t="s">
        <v>23</v>
      </c>
    </row>
    <row r="7848" spans="1:13" x14ac:dyDescent="0.25">
      <c r="A7848" t="s">
        <v>25</v>
      </c>
      <c r="B7848">
        <v>1197831</v>
      </c>
      <c r="C7848" s="1">
        <v>44033</v>
      </c>
      <c r="D7848" t="s">
        <v>14</v>
      </c>
      <c r="E7848" t="s">
        <v>15</v>
      </c>
      <c r="F7848" t="s">
        <v>15</v>
      </c>
      <c r="G7848" t="s">
        <v>19</v>
      </c>
      <c r="H7848">
        <v>27</v>
      </c>
      <c r="I7848">
        <v>238</v>
      </c>
      <c r="J7848">
        <v>6426</v>
      </c>
      <c r="K7848">
        <v>2506</v>
      </c>
      <c r="L7848">
        <v>0.39</v>
      </c>
      <c r="M7848" t="s">
        <v>23</v>
      </c>
    </row>
    <row r="7849" spans="1:13" x14ac:dyDescent="0.25">
      <c r="A7849" t="s">
        <v>25</v>
      </c>
      <c r="B7849">
        <v>1197831</v>
      </c>
      <c r="C7849" s="1">
        <v>44034</v>
      </c>
      <c r="D7849" t="s">
        <v>14</v>
      </c>
      <c r="E7849" t="s">
        <v>15</v>
      </c>
      <c r="F7849" t="s">
        <v>15</v>
      </c>
      <c r="G7849" t="s">
        <v>20</v>
      </c>
      <c r="H7849">
        <v>27</v>
      </c>
      <c r="I7849">
        <v>210</v>
      </c>
      <c r="J7849">
        <v>5670</v>
      </c>
      <c r="K7849">
        <v>2948</v>
      </c>
      <c r="L7849">
        <v>0.52</v>
      </c>
      <c r="M7849" t="s">
        <v>23</v>
      </c>
    </row>
    <row r="7850" spans="1:13" x14ac:dyDescent="0.25">
      <c r="A7850" t="s">
        <v>25</v>
      </c>
      <c r="B7850">
        <v>1197831</v>
      </c>
      <c r="C7850" s="1">
        <v>44035</v>
      </c>
      <c r="D7850" t="s">
        <v>26</v>
      </c>
      <c r="E7850" t="s">
        <v>27</v>
      </c>
      <c r="F7850" t="s">
        <v>28</v>
      </c>
      <c r="G7850" t="s">
        <v>21</v>
      </c>
      <c r="H7850">
        <v>26</v>
      </c>
      <c r="I7850">
        <v>176</v>
      </c>
      <c r="J7850">
        <v>4576</v>
      </c>
      <c r="K7850">
        <v>1556</v>
      </c>
      <c r="L7850">
        <v>0.34</v>
      </c>
      <c r="M7850" t="s">
        <v>23</v>
      </c>
    </row>
    <row r="7851" spans="1:13" x14ac:dyDescent="0.25">
      <c r="A7851" t="s">
        <v>25</v>
      </c>
      <c r="B7851">
        <v>1197831</v>
      </c>
      <c r="C7851" s="1">
        <v>44036</v>
      </c>
      <c r="D7851" t="s">
        <v>26</v>
      </c>
      <c r="E7851" t="s">
        <v>27</v>
      </c>
      <c r="F7851" t="s">
        <v>28</v>
      </c>
      <c r="G7851" t="s">
        <v>22</v>
      </c>
      <c r="H7851">
        <v>25</v>
      </c>
      <c r="I7851">
        <v>224</v>
      </c>
      <c r="J7851">
        <v>5600</v>
      </c>
      <c r="K7851">
        <v>3136</v>
      </c>
      <c r="L7851">
        <v>0.56000000000000005</v>
      </c>
      <c r="M7851" t="s">
        <v>23</v>
      </c>
    </row>
    <row r="7852" spans="1:13" x14ac:dyDescent="0.25">
      <c r="A7852" t="s">
        <v>25</v>
      </c>
      <c r="B7852">
        <v>1197831</v>
      </c>
      <c r="C7852" s="1">
        <v>44037</v>
      </c>
      <c r="D7852" t="s">
        <v>26</v>
      </c>
      <c r="E7852" t="s">
        <v>27</v>
      </c>
      <c r="F7852" t="s">
        <v>28</v>
      </c>
      <c r="G7852" t="s">
        <v>16</v>
      </c>
      <c r="H7852">
        <v>20</v>
      </c>
      <c r="I7852">
        <v>255</v>
      </c>
      <c r="J7852">
        <v>5100</v>
      </c>
      <c r="K7852">
        <v>2091</v>
      </c>
      <c r="L7852">
        <v>0.41</v>
      </c>
      <c r="M7852" t="s">
        <v>23</v>
      </c>
    </row>
    <row r="7853" spans="1:13" x14ac:dyDescent="0.25">
      <c r="A7853" t="s">
        <v>25</v>
      </c>
      <c r="B7853">
        <v>1197831</v>
      </c>
      <c r="C7853" s="1">
        <v>44038</v>
      </c>
      <c r="D7853" t="s">
        <v>26</v>
      </c>
      <c r="E7853" t="s">
        <v>27</v>
      </c>
      <c r="F7853" t="s">
        <v>28</v>
      </c>
      <c r="G7853" t="s">
        <v>18</v>
      </c>
      <c r="H7853">
        <v>23</v>
      </c>
      <c r="I7853">
        <v>289</v>
      </c>
      <c r="J7853">
        <v>6647</v>
      </c>
      <c r="K7853">
        <v>2792</v>
      </c>
      <c r="L7853">
        <v>0.42</v>
      </c>
      <c r="M7853" t="s">
        <v>23</v>
      </c>
    </row>
    <row r="7854" spans="1:13" x14ac:dyDescent="0.25">
      <c r="A7854" t="s">
        <v>25</v>
      </c>
      <c r="B7854">
        <v>1197831</v>
      </c>
      <c r="C7854" s="1">
        <v>44039</v>
      </c>
      <c r="D7854" t="s">
        <v>26</v>
      </c>
      <c r="E7854" t="s">
        <v>27</v>
      </c>
      <c r="F7854" t="s">
        <v>28</v>
      </c>
      <c r="G7854" t="s">
        <v>19</v>
      </c>
      <c r="H7854">
        <v>27</v>
      </c>
      <c r="I7854">
        <v>236</v>
      </c>
      <c r="J7854">
        <v>6372</v>
      </c>
      <c r="K7854">
        <v>2613</v>
      </c>
      <c r="L7854">
        <v>0.41</v>
      </c>
      <c r="M7854" t="s">
        <v>23</v>
      </c>
    </row>
    <row r="7855" spans="1:13" x14ac:dyDescent="0.25">
      <c r="A7855" t="s">
        <v>25</v>
      </c>
      <c r="B7855">
        <v>1197831</v>
      </c>
      <c r="C7855" s="1">
        <v>44040</v>
      </c>
      <c r="D7855" t="s">
        <v>26</v>
      </c>
      <c r="E7855" t="s">
        <v>27</v>
      </c>
      <c r="F7855" t="s">
        <v>28</v>
      </c>
      <c r="G7855" t="s">
        <v>20</v>
      </c>
      <c r="H7855">
        <v>26</v>
      </c>
      <c r="I7855">
        <v>213</v>
      </c>
      <c r="J7855">
        <v>5538</v>
      </c>
      <c r="K7855">
        <v>2769</v>
      </c>
      <c r="L7855">
        <v>0.5</v>
      </c>
      <c r="M7855" t="s">
        <v>23</v>
      </c>
    </row>
    <row r="7856" spans="1:13" x14ac:dyDescent="0.25">
      <c r="A7856" t="s">
        <v>25</v>
      </c>
      <c r="B7856">
        <v>1197831</v>
      </c>
      <c r="C7856" s="1">
        <v>44041</v>
      </c>
      <c r="D7856" t="s">
        <v>26</v>
      </c>
      <c r="E7856" t="s">
        <v>27</v>
      </c>
      <c r="F7856" t="s">
        <v>28</v>
      </c>
      <c r="G7856" t="s">
        <v>21</v>
      </c>
      <c r="H7856">
        <v>28</v>
      </c>
      <c r="I7856">
        <v>160</v>
      </c>
      <c r="J7856">
        <v>4480</v>
      </c>
      <c r="K7856">
        <v>1478</v>
      </c>
      <c r="L7856">
        <v>0.33</v>
      </c>
      <c r="M7856" t="s">
        <v>23</v>
      </c>
    </row>
    <row r="7857" spans="1:13" x14ac:dyDescent="0.25">
      <c r="A7857" t="s">
        <v>25</v>
      </c>
      <c r="B7857">
        <v>1197831</v>
      </c>
      <c r="C7857" s="1">
        <v>44042</v>
      </c>
      <c r="D7857" t="s">
        <v>26</v>
      </c>
      <c r="E7857" t="s">
        <v>27</v>
      </c>
      <c r="F7857" t="s">
        <v>28</v>
      </c>
      <c r="G7857" t="s">
        <v>22</v>
      </c>
      <c r="H7857">
        <v>26</v>
      </c>
      <c r="I7857">
        <v>231</v>
      </c>
      <c r="J7857">
        <v>6006</v>
      </c>
      <c r="K7857">
        <v>3303</v>
      </c>
      <c r="L7857">
        <v>0.55000000000000004</v>
      </c>
      <c r="M7857" t="s">
        <v>23</v>
      </c>
    </row>
    <row r="7858" spans="1:13" x14ac:dyDescent="0.25">
      <c r="A7858" t="s">
        <v>25</v>
      </c>
      <c r="B7858">
        <v>1197831</v>
      </c>
      <c r="C7858" s="1">
        <v>44043</v>
      </c>
      <c r="D7858" t="s">
        <v>26</v>
      </c>
      <c r="E7858" t="s">
        <v>27</v>
      </c>
      <c r="F7858" t="s">
        <v>28</v>
      </c>
      <c r="G7858" t="s">
        <v>16</v>
      </c>
      <c r="H7858">
        <v>20</v>
      </c>
      <c r="I7858">
        <v>306</v>
      </c>
      <c r="J7858">
        <v>6120</v>
      </c>
      <c r="K7858">
        <v>2570</v>
      </c>
      <c r="L7858">
        <v>0.42</v>
      </c>
      <c r="M7858" t="s">
        <v>23</v>
      </c>
    </row>
    <row r="7859" spans="1:13" x14ac:dyDescent="0.25">
      <c r="A7859" t="s">
        <v>25</v>
      </c>
      <c r="B7859">
        <v>1197831</v>
      </c>
      <c r="C7859" s="1">
        <v>44044</v>
      </c>
      <c r="D7859" t="s">
        <v>26</v>
      </c>
      <c r="E7859" t="s">
        <v>27</v>
      </c>
      <c r="F7859" t="s">
        <v>28</v>
      </c>
      <c r="G7859" t="s">
        <v>18</v>
      </c>
      <c r="H7859">
        <v>30</v>
      </c>
      <c r="I7859">
        <v>263</v>
      </c>
      <c r="J7859">
        <v>7890</v>
      </c>
      <c r="K7859">
        <v>3077</v>
      </c>
      <c r="L7859">
        <v>0.39</v>
      </c>
      <c r="M7859" t="s">
        <v>23</v>
      </c>
    </row>
    <row r="7860" spans="1:13" x14ac:dyDescent="0.25">
      <c r="A7860" t="s">
        <v>25</v>
      </c>
      <c r="B7860">
        <v>1197831</v>
      </c>
      <c r="C7860" s="1">
        <v>44045</v>
      </c>
      <c r="D7860" t="s">
        <v>26</v>
      </c>
      <c r="E7860" t="s">
        <v>27</v>
      </c>
      <c r="F7860" t="s">
        <v>28</v>
      </c>
      <c r="G7860" t="s">
        <v>19</v>
      </c>
      <c r="H7860">
        <v>23</v>
      </c>
      <c r="I7860">
        <v>224</v>
      </c>
      <c r="J7860">
        <v>5152</v>
      </c>
      <c r="K7860">
        <v>2164</v>
      </c>
      <c r="L7860">
        <v>0.42</v>
      </c>
      <c r="M7860" t="s">
        <v>23</v>
      </c>
    </row>
    <row r="7861" spans="1:13" x14ac:dyDescent="0.25">
      <c r="A7861" t="s">
        <v>25</v>
      </c>
      <c r="B7861">
        <v>1197831</v>
      </c>
      <c r="C7861" s="1">
        <v>44046</v>
      </c>
      <c r="D7861" t="s">
        <v>26</v>
      </c>
      <c r="E7861" t="s">
        <v>27</v>
      </c>
      <c r="F7861" t="s">
        <v>28</v>
      </c>
      <c r="G7861" t="s">
        <v>20</v>
      </c>
      <c r="H7861">
        <v>30</v>
      </c>
      <c r="I7861">
        <v>204</v>
      </c>
      <c r="J7861">
        <v>6120</v>
      </c>
      <c r="K7861">
        <v>2938</v>
      </c>
      <c r="L7861">
        <v>0.48</v>
      </c>
      <c r="M7861" t="s">
        <v>23</v>
      </c>
    </row>
    <row r="7862" spans="1:13" x14ac:dyDescent="0.25">
      <c r="A7862" t="s">
        <v>25</v>
      </c>
      <c r="B7862">
        <v>1197831</v>
      </c>
      <c r="C7862" s="1">
        <v>44047</v>
      </c>
      <c r="D7862" t="s">
        <v>26</v>
      </c>
      <c r="E7862" t="s">
        <v>27</v>
      </c>
      <c r="F7862" t="s">
        <v>28</v>
      </c>
      <c r="G7862" t="s">
        <v>21</v>
      </c>
      <c r="H7862">
        <v>35</v>
      </c>
      <c r="I7862">
        <v>155</v>
      </c>
      <c r="J7862">
        <v>5425</v>
      </c>
      <c r="K7862">
        <v>1736</v>
      </c>
      <c r="L7862">
        <v>0.32</v>
      </c>
      <c r="M7862" t="s">
        <v>23</v>
      </c>
    </row>
    <row r="7863" spans="1:13" x14ac:dyDescent="0.25">
      <c r="A7863" t="s">
        <v>25</v>
      </c>
      <c r="B7863">
        <v>1197831</v>
      </c>
      <c r="C7863" s="1">
        <v>44048</v>
      </c>
      <c r="D7863" t="s">
        <v>26</v>
      </c>
      <c r="E7863" t="s">
        <v>27</v>
      </c>
      <c r="F7863" t="s">
        <v>28</v>
      </c>
      <c r="G7863" t="s">
        <v>22</v>
      </c>
      <c r="H7863">
        <v>29</v>
      </c>
      <c r="I7863">
        <v>228</v>
      </c>
      <c r="J7863">
        <v>6612</v>
      </c>
      <c r="K7863">
        <v>3637</v>
      </c>
      <c r="L7863">
        <v>0.55000000000000004</v>
      </c>
      <c r="M7863" t="s">
        <v>23</v>
      </c>
    </row>
    <row r="7864" spans="1:13" x14ac:dyDescent="0.25">
      <c r="A7864" t="s">
        <v>25</v>
      </c>
      <c r="B7864">
        <v>1197831</v>
      </c>
      <c r="C7864" s="1">
        <v>44049</v>
      </c>
      <c r="D7864" t="s">
        <v>26</v>
      </c>
      <c r="E7864" t="s">
        <v>27</v>
      </c>
      <c r="F7864" t="s">
        <v>28</v>
      </c>
      <c r="G7864" t="s">
        <v>16</v>
      </c>
      <c r="H7864">
        <v>23</v>
      </c>
      <c r="I7864">
        <v>306</v>
      </c>
      <c r="J7864">
        <v>7038</v>
      </c>
      <c r="K7864">
        <v>2604</v>
      </c>
      <c r="L7864">
        <v>0.37</v>
      </c>
      <c r="M7864" t="s">
        <v>23</v>
      </c>
    </row>
    <row r="7865" spans="1:13" x14ac:dyDescent="0.25">
      <c r="A7865" t="s">
        <v>25</v>
      </c>
      <c r="B7865">
        <v>1197831</v>
      </c>
      <c r="C7865" s="1">
        <v>44050</v>
      </c>
      <c r="D7865" t="s">
        <v>26</v>
      </c>
      <c r="E7865" t="s">
        <v>27</v>
      </c>
      <c r="F7865" t="s">
        <v>28</v>
      </c>
      <c r="G7865" t="s">
        <v>18</v>
      </c>
      <c r="H7865">
        <v>29</v>
      </c>
      <c r="I7865">
        <v>306</v>
      </c>
      <c r="J7865">
        <v>8874</v>
      </c>
      <c r="K7865">
        <v>3638</v>
      </c>
      <c r="L7865">
        <v>0.41</v>
      </c>
      <c r="M7865" t="s">
        <v>23</v>
      </c>
    </row>
    <row r="7866" spans="1:13" x14ac:dyDescent="0.25">
      <c r="A7866" t="s">
        <v>25</v>
      </c>
      <c r="B7866">
        <v>1197831</v>
      </c>
      <c r="C7866" s="1">
        <v>44051</v>
      </c>
      <c r="D7866" t="s">
        <v>26</v>
      </c>
      <c r="E7866" t="s">
        <v>27</v>
      </c>
      <c r="F7866" t="s">
        <v>28</v>
      </c>
      <c r="G7866" t="s">
        <v>19</v>
      </c>
      <c r="H7866">
        <v>24</v>
      </c>
      <c r="I7866">
        <v>232</v>
      </c>
      <c r="J7866">
        <v>5568</v>
      </c>
      <c r="K7866">
        <v>2060</v>
      </c>
      <c r="L7866">
        <v>0.37</v>
      </c>
      <c r="M7866" t="s">
        <v>23</v>
      </c>
    </row>
    <row r="7867" spans="1:13" x14ac:dyDescent="0.25">
      <c r="A7867" t="s">
        <v>25</v>
      </c>
      <c r="B7867">
        <v>1197831</v>
      </c>
      <c r="C7867" s="1">
        <v>44052</v>
      </c>
      <c r="D7867" t="s">
        <v>26</v>
      </c>
      <c r="E7867" t="s">
        <v>27</v>
      </c>
      <c r="F7867" t="s">
        <v>28</v>
      </c>
      <c r="G7867" t="s">
        <v>20</v>
      </c>
      <c r="H7867">
        <v>28</v>
      </c>
      <c r="I7867">
        <v>213</v>
      </c>
      <c r="J7867">
        <v>5964</v>
      </c>
      <c r="K7867">
        <v>2863</v>
      </c>
      <c r="L7867">
        <v>0.48</v>
      </c>
      <c r="M7867" t="s">
        <v>23</v>
      </c>
    </row>
    <row r="7868" spans="1:13" x14ac:dyDescent="0.25">
      <c r="A7868" t="s">
        <v>24</v>
      </c>
      <c r="B7868">
        <v>1197831</v>
      </c>
      <c r="C7868" s="1">
        <v>44053</v>
      </c>
      <c r="D7868" t="s">
        <v>26</v>
      </c>
      <c r="E7868" t="s">
        <v>27</v>
      </c>
      <c r="F7868" t="s">
        <v>28</v>
      </c>
      <c r="G7868" t="s">
        <v>21</v>
      </c>
      <c r="H7868">
        <v>34</v>
      </c>
      <c r="I7868">
        <v>179</v>
      </c>
      <c r="J7868">
        <v>6086</v>
      </c>
      <c r="K7868">
        <v>2069</v>
      </c>
      <c r="L7868">
        <v>0.34</v>
      </c>
      <c r="M7868" t="s">
        <v>23</v>
      </c>
    </row>
    <row r="7869" spans="1:13" x14ac:dyDescent="0.25">
      <c r="A7869" t="s">
        <v>24</v>
      </c>
      <c r="B7869">
        <v>1197831</v>
      </c>
      <c r="C7869" s="1">
        <v>44054</v>
      </c>
      <c r="D7869" t="s">
        <v>26</v>
      </c>
      <c r="E7869" t="s">
        <v>27</v>
      </c>
      <c r="F7869" t="s">
        <v>28</v>
      </c>
      <c r="G7869" t="s">
        <v>22</v>
      </c>
      <c r="H7869">
        <v>27</v>
      </c>
      <c r="I7869">
        <v>272</v>
      </c>
      <c r="J7869">
        <v>7344</v>
      </c>
      <c r="K7869">
        <v>4039</v>
      </c>
      <c r="L7869">
        <v>0.55000000000000004</v>
      </c>
      <c r="M7869" t="s">
        <v>23</v>
      </c>
    </row>
    <row r="7870" spans="1:13" x14ac:dyDescent="0.25">
      <c r="A7870" t="s">
        <v>24</v>
      </c>
      <c r="B7870">
        <v>1197831</v>
      </c>
      <c r="C7870" s="1">
        <v>44055</v>
      </c>
      <c r="D7870" t="s">
        <v>26</v>
      </c>
      <c r="E7870" t="s">
        <v>27</v>
      </c>
      <c r="F7870" t="s">
        <v>28</v>
      </c>
      <c r="G7870" t="s">
        <v>16</v>
      </c>
      <c r="H7870">
        <v>24</v>
      </c>
      <c r="I7870">
        <v>315</v>
      </c>
      <c r="J7870">
        <v>7560</v>
      </c>
      <c r="K7870">
        <v>2948</v>
      </c>
      <c r="L7870">
        <v>0.39</v>
      </c>
      <c r="M7870" t="s">
        <v>23</v>
      </c>
    </row>
    <row r="7871" spans="1:13" x14ac:dyDescent="0.25">
      <c r="A7871" t="s">
        <v>24</v>
      </c>
      <c r="B7871">
        <v>1197831</v>
      </c>
      <c r="C7871" s="1">
        <v>44056</v>
      </c>
      <c r="D7871" t="s">
        <v>26</v>
      </c>
      <c r="E7871" t="s">
        <v>27</v>
      </c>
      <c r="F7871" t="s">
        <v>28</v>
      </c>
      <c r="G7871" t="s">
        <v>18</v>
      </c>
      <c r="H7871">
        <v>30</v>
      </c>
      <c r="I7871">
        <v>287</v>
      </c>
      <c r="J7871">
        <v>8610</v>
      </c>
      <c r="K7871">
        <v>3616</v>
      </c>
      <c r="L7871">
        <v>0.42</v>
      </c>
      <c r="M7871" t="s">
        <v>23</v>
      </c>
    </row>
    <row r="7872" spans="1:13" x14ac:dyDescent="0.25">
      <c r="A7872" t="s">
        <v>24</v>
      </c>
      <c r="B7872">
        <v>1197831</v>
      </c>
      <c r="C7872" s="1">
        <v>44057</v>
      </c>
      <c r="D7872" t="s">
        <v>26</v>
      </c>
      <c r="E7872" t="s">
        <v>27</v>
      </c>
      <c r="F7872" t="s">
        <v>28</v>
      </c>
      <c r="G7872" t="s">
        <v>19</v>
      </c>
      <c r="H7872">
        <v>23</v>
      </c>
      <c r="I7872">
        <v>240</v>
      </c>
      <c r="J7872">
        <v>5520</v>
      </c>
      <c r="K7872">
        <v>2042</v>
      </c>
      <c r="L7872">
        <v>0.37</v>
      </c>
      <c r="M7872" t="s">
        <v>23</v>
      </c>
    </row>
    <row r="7873" spans="1:13" x14ac:dyDescent="0.25">
      <c r="A7873" t="s">
        <v>24</v>
      </c>
      <c r="B7873">
        <v>1197831</v>
      </c>
      <c r="C7873" s="1">
        <v>44058</v>
      </c>
      <c r="D7873" t="s">
        <v>26</v>
      </c>
      <c r="E7873" t="s">
        <v>27</v>
      </c>
      <c r="F7873" t="s">
        <v>28</v>
      </c>
      <c r="G7873" t="s">
        <v>20</v>
      </c>
      <c r="H7873">
        <v>31</v>
      </c>
      <c r="I7873">
        <v>245</v>
      </c>
      <c r="J7873">
        <v>7595</v>
      </c>
      <c r="K7873">
        <v>3873</v>
      </c>
      <c r="L7873">
        <v>0.51</v>
      </c>
      <c r="M7873" t="s">
        <v>23</v>
      </c>
    </row>
    <row r="7874" spans="1:13" x14ac:dyDescent="0.25">
      <c r="A7874" t="s">
        <v>24</v>
      </c>
      <c r="B7874">
        <v>1197831</v>
      </c>
      <c r="C7874" s="1">
        <v>44059</v>
      </c>
      <c r="D7874" t="s">
        <v>26</v>
      </c>
      <c r="E7874" t="s">
        <v>27</v>
      </c>
      <c r="F7874" t="s">
        <v>28</v>
      </c>
      <c r="G7874" t="s">
        <v>21</v>
      </c>
      <c r="H7874">
        <v>35</v>
      </c>
      <c r="I7874">
        <v>180</v>
      </c>
      <c r="J7874">
        <v>6300</v>
      </c>
      <c r="K7874">
        <v>2205</v>
      </c>
      <c r="L7874">
        <v>0.35</v>
      </c>
      <c r="M7874" t="s">
        <v>23</v>
      </c>
    </row>
    <row r="7875" spans="1:13" x14ac:dyDescent="0.25">
      <c r="A7875" t="s">
        <v>24</v>
      </c>
      <c r="B7875">
        <v>1197831</v>
      </c>
      <c r="C7875" s="1">
        <v>44060</v>
      </c>
      <c r="D7875" t="s">
        <v>26</v>
      </c>
      <c r="E7875" t="s">
        <v>27</v>
      </c>
      <c r="F7875" t="s">
        <v>28</v>
      </c>
      <c r="G7875" t="s">
        <v>22</v>
      </c>
      <c r="H7875">
        <v>32</v>
      </c>
      <c r="I7875">
        <v>295</v>
      </c>
      <c r="J7875">
        <v>9440</v>
      </c>
      <c r="K7875">
        <v>5381</v>
      </c>
      <c r="L7875">
        <v>0.56999999999999995</v>
      </c>
      <c r="M7875" t="s">
        <v>23</v>
      </c>
    </row>
    <row r="7876" spans="1:13" x14ac:dyDescent="0.25">
      <c r="A7876" t="s">
        <v>24</v>
      </c>
      <c r="B7876">
        <v>1197831</v>
      </c>
      <c r="C7876" s="1">
        <v>44061</v>
      </c>
      <c r="D7876" t="s">
        <v>26</v>
      </c>
      <c r="E7876" t="s">
        <v>27</v>
      </c>
      <c r="F7876" t="s">
        <v>28</v>
      </c>
      <c r="G7876" t="s">
        <v>16</v>
      </c>
      <c r="H7876">
        <v>28</v>
      </c>
      <c r="I7876">
        <v>295</v>
      </c>
      <c r="J7876">
        <v>8260</v>
      </c>
      <c r="K7876">
        <v>3387</v>
      </c>
      <c r="L7876">
        <v>0.41</v>
      </c>
      <c r="M7876" t="s">
        <v>23</v>
      </c>
    </row>
    <row r="7877" spans="1:13" x14ac:dyDescent="0.25">
      <c r="A7877" t="s">
        <v>24</v>
      </c>
      <c r="B7877">
        <v>1197831</v>
      </c>
      <c r="C7877" s="1">
        <v>44062</v>
      </c>
      <c r="D7877" t="s">
        <v>26</v>
      </c>
      <c r="E7877" t="s">
        <v>27</v>
      </c>
      <c r="F7877" t="s">
        <v>28</v>
      </c>
      <c r="G7877" t="s">
        <v>18</v>
      </c>
      <c r="H7877">
        <v>33</v>
      </c>
      <c r="I7877">
        <v>323</v>
      </c>
      <c r="J7877">
        <v>10659</v>
      </c>
      <c r="K7877">
        <v>4477</v>
      </c>
      <c r="L7877">
        <v>0.42</v>
      </c>
      <c r="M7877" t="s">
        <v>23</v>
      </c>
    </row>
    <row r="7878" spans="1:13" x14ac:dyDescent="0.25">
      <c r="A7878" t="s">
        <v>24</v>
      </c>
      <c r="B7878">
        <v>1197831</v>
      </c>
      <c r="C7878" s="1">
        <v>44063</v>
      </c>
      <c r="D7878" t="s">
        <v>26</v>
      </c>
      <c r="E7878" t="s">
        <v>27</v>
      </c>
      <c r="F7878" t="s">
        <v>28</v>
      </c>
      <c r="G7878" t="s">
        <v>19</v>
      </c>
      <c r="H7878">
        <v>27</v>
      </c>
      <c r="I7878">
        <v>264</v>
      </c>
      <c r="J7878">
        <v>7128</v>
      </c>
      <c r="K7878">
        <v>2851</v>
      </c>
      <c r="L7878">
        <v>0.4</v>
      </c>
      <c r="M7878" t="s">
        <v>23</v>
      </c>
    </row>
    <row r="7879" spans="1:13" x14ac:dyDescent="0.25">
      <c r="A7879" t="s">
        <v>24</v>
      </c>
      <c r="B7879">
        <v>1197831</v>
      </c>
      <c r="C7879" s="1">
        <v>44064</v>
      </c>
      <c r="D7879" t="s">
        <v>26</v>
      </c>
      <c r="E7879" t="s">
        <v>27</v>
      </c>
      <c r="F7879" t="s">
        <v>28</v>
      </c>
      <c r="G7879" t="s">
        <v>20</v>
      </c>
      <c r="H7879">
        <v>26</v>
      </c>
      <c r="I7879">
        <v>263</v>
      </c>
      <c r="J7879">
        <v>6838</v>
      </c>
      <c r="K7879">
        <v>3282</v>
      </c>
      <c r="L7879">
        <v>0.48</v>
      </c>
      <c r="M7879" t="s">
        <v>23</v>
      </c>
    </row>
    <row r="7880" spans="1:13" x14ac:dyDescent="0.25">
      <c r="A7880" t="s">
        <v>24</v>
      </c>
      <c r="B7880">
        <v>1197831</v>
      </c>
      <c r="C7880" s="1">
        <v>44065</v>
      </c>
      <c r="D7880" t="s">
        <v>26</v>
      </c>
      <c r="E7880" t="s">
        <v>27</v>
      </c>
      <c r="F7880" t="s">
        <v>28</v>
      </c>
      <c r="G7880" t="s">
        <v>21</v>
      </c>
      <c r="H7880">
        <v>29</v>
      </c>
      <c r="I7880">
        <v>221</v>
      </c>
      <c r="J7880">
        <v>6409</v>
      </c>
      <c r="K7880">
        <v>2051</v>
      </c>
      <c r="L7880">
        <v>0.32</v>
      </c>
      <c r="M7880" t="s">
        <v>23</v>
      </c>
    </row>
    <row r="7881" spans="1:13" x14ac:dyDescent="0.25">
      <c r="A7881" t="s">
        <v>24</v>
      </c>
      <c r="B7881">
        <v>1197831</v>
      </c>
      <c r="C7881" s="1">
        <v>44066</v>
      </c>
      <c r="D7881" t="s">
        <v>26</v>
      </c>
      <c r="E7881" t="s">
        <v>27</v>
      </c>
      <c r="F7881" t="s">
        <v>28</v>
      </c>
      <c r="G7881" t="s">
        <v>22</v>
      </c>
      <c r="H7881">
        <v>38</v>
      </c>
      <c r="I7881">
        <v>350</v>
      </c>
      <c r="J7881">
        <v>13300</v>
      </c>
      <c r="K7881">
        <v>7581</v>
      </c>
      <c r="L7881">
        <v>0.56999999999999995</v>
      </c>
      <c r="M7881" t="s">
        <v>23</v>
      </c>
    </row>
    <row r="7882" spans="1:13" x14ac:dyDescent="0.25">
      <c r="A7882" t="s">
        <v>24</v>
      </c>
      <c r="B7882">
        <v>1197831</v>
      </c>
      <c r="C7882" s="1">
        <v>44067</v>
      </c>
      <c r="D7882" t="s">
        <v>26</v>
      </c>
      <c r="E7882" t="s">
        <v>27</v>
      </c>
      <c r="F7882" t="s">
        <v>28</v>
      </c>
      <c r="G7882" t="s">
        <v>16</v>
      </c>
      <c r="H7882">
        <v>29</v>
      </c>
      <c r="I7882">
        <v>295</v>
      </c>
      <c r="J7882">
        <v>8555</v>
      </c>
      <c r="K7882">
        <v>3422</v>
      </c>
      <c r="L7882">
        <v>0.4</v>
      </c>
      <c r="M7882" t="s">
        <v>23</v>
      </c>
    </row>
    <row r="7883" spans="1:13" x14ac:dyDescent="0.25">
      <c r="A7883" t="s">
        <v>24</v>
      </c>
      <c r="B7883">
        <v>1197831</v>
      </c>
      <c r="C7883" s="1">
        <v>44068</v>
      </c>
      <c r="D7883" t="s">
        <v>26</v>
      </c>
      <c r="E7883" t="s">
        <v>27</v>
      </c>
      <c r="F7883" t="s">
        <v>28</v>
      </c>
      <c r="G7883" t="s">
        <v>18</v>
      </c>
      <c r="H7883">
        <v>32</v>
      </c>
      <c r="I7883">
        <v>285</v>
      </c>
      <c r="J7883">
        <v>9120</v>
      </c>
      <c r="K7883">
        <v>3830</v>
      </c>
      <c r="L7883">
        <v>0.42</v>
      </c>
      <c r="M7883" t="s">
        <v>23</v>
      </c>
    </row>
    <row r="7884" spans="1:13" x14ac:dyDescent="0.25">
      <c r="A7884" t="s">
        <v>24</v>
      </c>
      <c r="B7884">
        <v>1197831</v>
      </c>
      <c r="C7884" s="1">
        <v>44069</v>
      </c>
      <c r="D7884" t="s">
        <v>26</v>
      </c>
      <c r="E7884" t="s">
        <v>27</v>
      </c>
      <c r="F7884" t="s">
        <v>28</v>
      </c>
      <c r="G7884" t="s">
        <v>19</v>
      </c>
      <c r="H7884">
        <v>29</v>
      </c>
      <c r="I7884">
        <v>374</v>
      </c>
      <c r="J7884">
        <v>10846</v>
      </c>
      <c r="K7884">
        <v>4447</v>
      </c>
      <c r="L7884">
        <v>0.41</v>
      </c>
      <c r="M7884" t="s">
        <v>23</v>
      </c>
    </row>
    <row r="7885" spans="1:13" x14ac:dyDescent="0.25">
      <c r="A7885" t="s">
        <v>24</v>
      </c>
      <c r="B7885">
        <v>1197831</v>
      </c>
      <c r="C7885" s="1">
        <v>44070</v>
      </c>
      <c r="D7885" t="s">
        <v>26</v>
      </c>
      <c r="E7885" t="s">
        <v>27</v>
      </c>
      <c r="F7885" t="s">
        <v>28</v>
      </c>
      <c r="G7885" t="s">
        <v>20</v>
      </c>
      <c r="H7885">
        <v>28</v>
      </c>
      <c r="I7885">
        <v>224</v>
      </c>
      <c r="J7885">
        <v>6272</v>
      </c>
      <c r="K7885">
        <v>3261</v>
      </c>
      <c r="L7885">
        <v>0.52</v>
      </c>
      <c r="M7885" t="s">
        <v>23</v>
      </c>
    </row>
    <row r="7886" spans="1:13" x14ac:dyDescent="0.25">
      <c r="A7886" t="s">
        <v>24</v>
      </c>
      <c r="B7886">
        <v>1197831</v>
      </c>
      <c r="C7886" s="1">
        <v>44071</v>
      </c>
      <c r="D7886" t="s">
        <v>26</v>
      </c>
      <c r="E7886" t="s">
        <v>27</v>
      </c>
      <c r="F7886" t="s">
        <v>28</v>
      </c>
      <c r="G7886" t="s">
        <v>21</v>
      </c>
      <c r="H7886">
        <v>33</v>
      </c>
      <c r="I7886">
        <v>217</v>
      </c>
      <c r="J7886">
        <v>7161</v>
      </c>
      <c r="K7886">
        <v>2578</v>
      </c>
      <c r="L7886">
        <v>0.36</v>
      </c>
      <c r="M7886" t="s">
        <v>23</v>
      </c>
    </row>
    <row r="7887" spans="1:13" x14ac:dyDescent="0.25">
      <c r="A7887" t="s">
        <v>24</v>
      </c>
      <c r="B7887">
        <v>1197831</v>
      </c>
      <c r="C7887" s="1">
        <v>44072</v>
      </c>
      <c r="D7887" t="s">
        <v>26</v>
      </c>
      <c r="E7887" t="s">
        <v>27</v>
      </c>
      <c r="F7887" t="s">
        <v>28</v>
      </c>
      <c r="G7887" t="s">
        <v>22</v>
      </c>
      <c r="H7887">
        <v>36</v>
      </c>
      <c r="I7887">
        <v>302</v>
      </c>
      <c r="J7887">
        <v>10872</v>
      </c>
      <c r="K7887">
        <v>5653</v>
      </c>
      <c r="L7887">
        <v>0.52</v>
      </c>
      <c r="M7887" t="s">
        <v>23</v>
      </c>
    </row>
    <row r="7888" spans="1:13" x14ac:dyDescent="0.25">
      <c r="A7888" t="s">
        <v>24</v>
      </c>
      <c r="B7888">
        <v>1197831</v>
      </c>
      <c r="C7888" s="1">
        <v>44073</v>
      </c>
      <c r="D7888" t="s">
        <v>26</v>
      </c>
      <c r="E7888" t="s">
        <v>27</v>
      </c>
      <c r="F7888" t="s">
        <v>28</v>
      </c>
      <c r="G7888" t="s">
        <v>16</v>
      </c>
      <c r="H7888">
        <v>27</v>
      </c>
      <c r="I7888">
        <v>305</v>
      </c>
      <c r="J7888">
        <v>8235</v>
      </c>
      <c r="K7888">
        <v>3047</v>
      </c>
      <c r="L7888">
        <v>0.37</v>
      </c>
      <c r="M7888" t="s">
        <v>23</v>
      </c>
    </row>
    <row r="7889" spans="1:13" x14ac:dyDescent="0.25">
      <c r="A7889" t="s">
        <v>24</v>
      </c>
      <c r="B7889">
        <v>1197831</v>
      </c>
      <c r="C7889" s="1">
        <v>44074</v>
      </c>
      <c r="D7889" t="s">
        <v>26</v>
      </c>
      <c r="E7889" t="s">
        <v>27</v>
      </c>
      <c r="F7889" t="s">
        <v>28</v>
      </c>
      <c r="G7889" t="s">
        <v>18</v>
      </c>
      <c r="H7889">
        <v>33</v>
      </c>
      <c r="I7889">
        <v>305</v>
      </c>
      <c r="J7889">
        <v>10065</v>
      </c>
      <c r="K7889">
        <v>3825</v>
      </c>
      <c r="L7889">
        <v>0.38</v>
      </c>
      <c r="M7889" t="s">
        <v>23</v>
      </c>
    </row>
    <row r="7890" spans="1:13" x14ac:dyDescent="0.25">
      <c r="A7890" t="s">
        <v>24</v>
      </c>
      <c r="B7890">
        <v>1197831</v>
      </c>
      <c r="C7890" s="1">
        <v>44075</v>
      </c>
      <c r="D7890" t="s">
        <v>26</v>
      </c>
      <c r="E7890" t="s">
        <v>27</v>
      </c>
      <c r="F7890" t="s">
        <v>28</v>
      </c>
      <c r="G7890" t="s">
        <v>19</v>
      </c>
      <c r="H7890">
        <v>29</v>
      </c>
      <c r="I7890">
        <v>374</v>
      </c>
      <c r="J7890">
        <v>10846</v>
      </c>
      <c r="K7890">
        <v>4447</v>
      </c>
      <c r="L7890">
        <v>0.41</v>
      </c>
      <c r="M7890" t="s">
        <v>23</v>
      </c>
    </row>
    <row r="7891" spans="1:13" x14ac:dyDescent="0.25">
      <c r="A7891" t="s">
        <v>24</v>
      </c>
      <c r="B7891">
        <v>1197831</v>
      </c>
      <c r="C7891" s="1">
        <v>44076</v>
      </c>
      <c r="D7891" t="s">
        <v>26</v>
      </c>
      <c r="E7891" t="s">
        <v>27</v>
      </c>
      <c r="F7891" t="s">
        <v>28</v>
      </c>
      <c r="G7891" t="s">
        <v>20</v>
      </c>
      <c r="H7891">
        <v>30</v>
      </c>
      <c r="I7891">
        <v>215</v>
      </c>
      <c r="J7891">
        <v>6450</v>
      </c>
      <c r="K7891">
        <v>3096</v>
      </c>
      <c r="L7891">
        <v>0.48</v>
      </c>
      <c r="M7891" t="s">
        <v>23</v>
      </c>
    </row>
    <row r="7892" spans="1:13" x14ac:dyDescent="0.25">
      <c r="A7892" t="s">
        <v>24</v>
      </c>
      <c r="B7892">
        <v>1197831</v>
      </c>
      <c r="C7892" s="1">
        <v>44077</v>
      </c>
      <c r="D7892" t="s">
        <v>26</v>
      </c>
      <c r="E7892" t="s">
        <v>27</v>
      </c>
      <c r="F7892" t="s">
        <v>28</v>
      </c>
      <c r="G7892" t="s">
        <v>21</v>
      </c>
      <c r="H7892">
        <v>35</v>
      </c>
      <c r="I7892">
        <v>228</v>
      </c>
      <c r="J7892">
        <v>7980</v>
      </c>
      <c r="K7892">
        <v>2713</v>
      </c>
      <c r="L7892">
        <v>0.34</v>
      </c>
      <c r="M7892" t="s">
        <v>23</v>
      </c>
    </row>
    <row r="7893" spans="1:13" x14ac:dyDescent="0.25">
      <c r="A7893" t="s">
        <v>24</v>
      </c>
      <c r="B7893">
        <v>1197831</v>
      </c>
      <c r="C7893" s="1">
        <v>44078</v>
      </c>
      <c r="D7893" t="s">
        <v>26</v>
      </c>
      <c r="E7893" t="s">
        <v>27</v>
      </c>
      <c r="F7893" t="s">
        <v>28</v>
      </c>
      <c r="G7893" t="s">
        <v>22</v>
      </c>
      <c r="H7893">
        <v>39</v>
      </c>
      <c r="I7893">
        <v>270</v>
      </c>
      <c r="J7893">
        <v>10530</v>
      </c>
      <c r="K7893">
        <v>5686</v>
      </c>
      <c r="L7893">
        <v>0.54</v>
      </c>
      <c r="M7893" t="s">
        <v>23</v>
      </c>
    </row>
    <row r="7894" spans="1:13" x14ac:dyDescent="0.25">
      <c r="A7894" t="s">
        <v>24</v>
      </c>
      <c r="B7894">
        <v>1197831</v>
      </c>
      <c r="C7894" s="1">
        <v>44079</v>
      </c>
      <c r="D7894" t="s">
        <v>26</v>
      </c>
      <c r="E7894" t="s">
        <v>27</v>
      </c>
      <c r="F7894" t="s">
        <v>28</v>
      </c>
      <c r="G7894" t="s">
        <v>16</v>
      </c>
      <c r="H7894">
        <v>33</v>
      </c>
      <c r="I7894">
        <v>264</v>
      </c>
      <c r="J7894">
        <v>8712</v>
      </c>
      <c r="K7894">
        <v>3659</v>
      </c>
      <c r="L7894">
        <v>0.42</v>
      </c>
      <c r="M7894" t="s">
        <v>23</v>
      </c>
    </row>
    <row r="7895" spans="1:13" x14ac:dyDescent="0.25">
      <c r="A7895" t="s">
        <v>24</v>
      </c>
      <c r="B7895">
        <v>1197831</v>
      </c>
      <c r="C7895" s="1">
        <v>44080</v>
      </c>
      <c r="D7895" t="s">
        <v>26</v>
      </c>
      <c r="E7895" t="s">
        <v>27</v>
      </c>
      <c r="F7895" t="s">
        <v>28</v>
      </c>
      <c r="G7895" t="s">
        <v>18</v>
      </c>
      <c r="H7895">
        <v>32</v>
      </c>
      <c r="I7895">
        <v>255</v>
      </c>
      <c r="J7895">
        <v>8160</v>
      </c>
      <c r="K7895">
        <v>3019</v>
      </c>
      <c r="L7895">
        <v>0.37</v>
      </c>
      <c r="M7895" t="s">
        <v>23</v>
      </c>
    </row>
    <row r="7896" spans="1:13" x14ac:dyDescent="0.25">
      <c r="A7896" t="s">
        <v>24</v>
      </c>
      <c r="B7896">
        <v>1197831</v>
      </c>
      <c r="C7896" s="1">
        <v>44081</v>
      </c>
      <c r="D7896" t="s">
        <v>26</v>
      </c>
      <c r="E7896" t="s">
        <v>27</v>
      </c>
      <c r="F7896" t="s">
        <v>28</v>
      </c>
      <c r="G7896" t="s">
        <v>19</v>
      </c>
      <c r="H7896">
        <v>36</v>
      </c>
      <c r="I7896">
        <v>315</v>
      </c>
      <c r="J7896">
        <v>11340</v>
      </c>
      <c r="K7896">
        <v>4309</v>
      </c>
      <c r="L7896">
        <v>0.38</v>
      </c>
      <c r="M7896" t="s">
        <v>23</v>
      </c>
    </row>
    <row r="7897" spans="1:13" x14ac:dyDescent="0.25">
      <c r="A7897" t="s">
        <v>24</v>
      </c>
      <c r="B7897">
        <v>1197831</v>
      </c>
      <c r="C7897" s="1">
        <v>44082</v>
      </c>
      <c r="D7897" t="s">
        <v>26</v>
      </c>
      <c r="E7897" t="s">
        <v>27</v>
      </c>
      <c r="F7897" t="s">
        <v>28</v>
      </c>
      <c r="G7897" t="s">
        <v>20</v>
      </c>
      <c r="H7897">
        <v>37</v>
      </c>
      <c r="I7897">
        <v>200</v>
      </c>
      <c r="J7897">
        <v>7400</v>
      </c>
      <c r="K7897">
        <v>3700</v>
      </c>
      <c r="L7897">
        <v>0.5</v>
      </c>
      <c r="M7897" t="s">
        <v>23</v>
      </c>
    </row>
    <row r="7898" spans="1:13" x14ac:dyDescent="0.25">
      <c r="A7898" t="s">
        <v>24</v>
      </c>
      <c r="B7898">
        <v>1197831</v>
      </c>
      <c r="C7898" s="1">
        <v>44083</v>
      </c>
      <c r="D7898" t="s">
        <v>26</v>
      </c>
      <c r="E7898" t="s">
        <v>27</v>
      </c>
      <c r="F7898" t="s">
        <v>28</v>
      </c>
      <c r="G7898" t="s">
        <v>21</v>
      </c>
      <c r="H7898">
        <v>36</v>
      </c>
      <c r="I7898">
        <v>206</v>
      </c>
      <c r="J7898">
        <v>7416</v>
      </c>
      <c r="K7898">
        <v>2670</v>
      </c>
      <c r="L7898">
        <v>0.36</v>
      </c>
      <c r="M7898" t="s">
        <v>23</v>
      </c>
    </row>
    <row r="7899" spans="1:13" x14ac:dyDescent="0.25">
      <c r="A7899" t="s">
        <v>24</v>
      </c>
      <c r="B7899">
        <v>1197831</v>
      </c>
      <c r="C7899" s="1">
        <v>44084</v>
      </c>
      <c r="D7899" t="s">
        <v>26</v>
      </c>
      <c r="E7899" t="s">
        <v>27</v>
      </c>
      <c r="F7899" t="s">
        <v>28</v>
      </c>
      <c r="G7899" t="s">
        <v>22</v>
      </c>
      <c r="H7899">
        <v>42</v>
      </c>
      <c r="I7899">
        <v>298</v>
      </c>
      <c r="J7899">
        <v>12516</v>
      </c>
      <c r="K7899">
        <v>7134</v>
      </c>
      <c r="L7899">
        <v>0.56999999999999995</v>
      </c>
      <c r="M7899" t="s">
        <v>23</v>
      </c>
    </row>
    <row r="7900" spans="1:13" x14ac:dyDescent="0.25">
      <c r="A7900" t="s">
        <v>24</v>
      </c>
      <c r="B7900">
        <v>1197831</v>
      </c>
      <c r="C7900" s="1">
        <v>44085</v>
      </c>
      <c r="D7900" t="s">
        <v>26</v>
      </c>
      <c r="E7900" t="s">
        <v>27</v>
      </c>
      <c r="F7900" t="s">
        <v>28</v>
      </c>
      <c r="G7900" t="s">
        <v>16</v>
      </c>
      <c r="H7900">
        <v>31</v>
      </c>
      <c r="I7900">
        <v>272</v>
      </c>
      <c r="J7900">
        <v>8432</v>
      </c>
      <c r="K7900">
        <v>3288</v>
      </c>
      <c r="L7900">
        <v>0.39</v>
      </c>
      <c r="M7900" t="s">
        <v>23</v>
      </c>
    </row>
    <row r="7901" spans="1:13" x14ac:dyDescent="0.25">
      <c r="A7901" t="s">
        <v>24</v>
      </c>
      <c r="B7901">
        <v>1197831</v>
      </c>
      <c r="C7901" s="1">
        <v>44086</v>
      </c>
      <c r="D7901" t="s">
        <v>26</v>
      </c>
      <c r="E7901" t="s">
        <v>27</v>
      </c>
      <c r="F7901" t="s">
        <v>28</v>
      </c>
      <c r="G7901" t="s">
        <v>18</v>
      </c>
      <c r="H7901">
        <v>29</v>
      </c>
      <c r="I7901">
        <v>248</v>
      </c>
      <c r="J7901">
        <v>7192</v>
      </c>
      <c r="K7901">
        <v>2805</v>
      </c>
      <c r="L7901">
        <v>0.39</v>
      </c>
      <c r="M7901" t="s">
        <v>23</v>
      </c>
    </row>
    <row r="7902" spans="1:13" x14ac:dyDescent="0.25">
      <c r="A7902" t="s">
        <v>24</v>
      </c>
      <c r="B7902">
        <v>1197831</v>
      </c>
      <c r="C7902" s="1">
        <v>44087</v>
      </c>
      <c r="D7902" t="s">
        <v>26</v>
      </c>
      <c r="E7902" t="s">
        <v>27</v>
      </c>
      <c r="F7902" t="s">
        <v>28</v>
      </c>
      <c r="G7902" t="s">
        <v>19</v>
      </c>
      <c r="H7902">
        <v>39</v>
      </c>
      <c r="I7902">
        <v>255</v>
      </c>
      <c r="J7902">
        <v>9945</v>
      </c>
      <c r="K7902">
        <v>3680</v>
      </c>
      <c r="L7902">
        <v>0.37</v>
      </c>
      <c r="M7902" t="s">
        <v>23</v>
      </c>
    </row>
    <row r="7903" spans="1:13" x14ac:dyDescent="0.25">
      <c r="A7903" t="s">
        <v>24</v>
      </c>
      <c r="B7903">
        <v>1197831</v>
      </c>
      <c r="C7903" s="1">
        <v>44088</v>
      </c>
      <c r="D7903" t="s">
        <v>26</v>
      </c>
      <c r="E7903" t="s">
        <v>27</v>
      </c>
      <c r="F7903" t="s">
        <v>28</v>
      </c>
      <c r="G7903" t="s">
        <v>20</v>
      </c>
      <c r="H7903">
        <v>36</v>
      </c>
      <c r="I7903">
        <v>204</v>
      </c>
      <c r="J7903">
        <v>7344</v>
      </c>
      <c r="K7903">
        <v>3452</v>
      </c>
      <c r="L7903">
        <v>0.47</v>
      </c>
      <c r="M7903" t="s">
        <v>23</v>
      </c>
    </row>
    <row r="7904" spans="1:13" x14ac:dyDescent="0.25">
      <c r="A7904" t="s">
        <v>24</v>
      </c>
      <c r="B7904">
        <v>1197831</v>
      </c>
      <c r="C7904" s="1">
        <v>44089</v>
      </c>
      <c r="D7904" t="s">
        <v>26</v>
      </c>
      <c r="E7904" t="s">
        <v>27</v>
      </c>
      <c r="F7904" t="s">
        <v>28</v>
      </c>
      <c r="G7904" t="s">
        <v>21</v>
      </c>
      <c r="H7904">
        <v>35</v>
      </c>
      <c r="I7904">
        <v>184</v>
      </c>
      <c r="J7904">
        <v>6440</v>
      </c>
      <c r="K7904">
        <v>2383</v>
      </c>
      <c r="L7904">
        <v>0.37</v>
      </c>
      <c r="M7904" t="s">
        <v>23</v>
      </c>
    </row>
    <row r="7905" spans="1:13" x14ac:dyDescent="0.25">
      <c r="A7905" t="s">
        <v>24</v>
      </c>
      <c r="B7905">
        <v>1197831</v>
      </c>
      <c r="C7905" s="1">
        <v>44090</v>
      </c>
      <c r="D7905" t="s">
        <v>26</v>
      </c>
      <c r="E7905" t="s">
        <v>27</v>
      </c>
      <c r="F7905" t="s">
        <v>28</v>
      </c>
      <c r="G7905" t="s">
        <v>22</v>
      </c>
      <c r="H7905">
        <v>43</v>
      </c>
      <c r="I7905">
        <v>233</v>
      </c>
      <c r="J7905">
        <v>10019</v>
      </c>
      <c r="K7905">
        <v>5410</v>
      </c>
      <c r="L7905">
        <v>0.54</v>
      </c>
      <c r="M7905" t="s">
        <v>23</v>
      </c>
    </row>
    <row r="7906" spans="1:13" x14ac:dyDescent="0.25">
      <c r="A7906" t="s">
        <v>24</v>
      </c>
      <c r="B7906">
        <v>1197831</v>
      </c>
      <c r="C7906" s="1">
        <v>44124</v>
      </c>
      <c r="D7906" t="s">
        <v>26</v>
      </c>
      <c r="E7906" t="s">
        <v>27</v>
      </c>
      <c r="F7906" t="s">
        <v>28</v>
      </c>
      <c r="G7906" t="s">
        <v>16</v>
      </c>
      <c r="H7906">
        <v>34</v>
      </c>
      <c r="I7906">
        <v>270</v>
      </c>
      <c r="J7906">
        <v>9180</v>
      </c>
      <c r="K7906">
        <v>3488</v>
      </c>
      <c r="L7906">
        <v>0.38</v>
      </c>
      <c r="M7906" t="s">
        <v>23</v>
      </c>
    </row>
    <row r="7907" spans="1:13" x14ac:dyDescent="0.25">
      <c r="A7907" t="s">
        <v>24</v>
      </c>
      <c r="B7907">
        <v>1197831</v>
      </c>
      <c r="C7907" s="1">
        <v>44125</v>
      </c>
      <c r="D7907" t="s">
        <v>26</v>
      </c>
      <c r="E7907" t="s">
        <v>27</v>
      </c>
      <c r="F7907" t="s">
        <v>28</v>
      </c>
      <c r="G7907" t="s">
        <v>18</v>
      </c>
      <c r="H7907">
        <v>31</v>
      </c>
      <c r="I7907">
        <v>306</v>
      </c>
      <c r="J7907">
        <v>9486</v>
      </c>
      <c r="K7907">
        <v>3794</v>
      </c>
      <c r="L7907">
        <v>0.4</v>
      </c>
      <c r="M7907" t="s">
        <v>23</v>
      </c>
    </row>
    <row r="7908" spans="1:13" x14ac:dyDescent="0.25">
      <c r="A7908" t="s">
        <v>24</v>
      </c>
      <c r="B7908">
        <v>1197831</v>
      </c>
      <c r="C7908" s="1">
        <v>44126</v>
      </c>
      <c r="D7908" t="s">
        <v>26</v>
      </c>
      <c r="E7908" t="s">
        <v>27</v>
      </c>
      <c r="F7908" t="s">
        <v>28</v>
      </c>
      <c r="G7908" t="s">
        <v>19</v>
      </c>
      <c r="H7908">
        <v>34</v>
      </c>
      <c r="I7908">
        <v>281</v>
      </c>
      <c r="J7908">
        <v>9554</v>
      </c>
      <c r="K7908">
        <v>3726</v>
      </c>
      <c r="L7908">
        <v>0.39</v>
      </c>
      <c r="M7908" t="s">
        <v>23</v>
      </c>
    </row>
    <row r="7909" spans="1:13" x14ac:dyDescent="0.25">
      <c r="A7909" t="s">
        <v>24</v>
      </c>
      <c r="B7909">
        <v>1197831</v>
      </c>
      <c r="C7909" s="1">
        <v>44127</v>
      </c>
      <c r="D7909" t="s">
        <v>26</v>
      </c>
      <c r="E7909" t="s">
        <v>27</v>
      </c>
      <c r="F7909" t="s">
        <v>28</v>
      </c>
      <c r="G7909" t="s">
        <v>20</v>
      </c>
      <c r="H7909">
        <v>36</v>
      </c>
      <c r="I7909">
        <v>230</v>
      </c>
      <c r="J7909">
        <v>8280</v>
      </c>
      <c r="K7909">
        <v>4140</v>
      </c>
      <c r="L7909">
        <v>0.5</v>
      </c>
      <c r="M7909" t="s">
        <v>23</v>
      </c>
    </row>
    <row r="7910" spans="1:13" x14ac:dyDescent="0.25">
      <c r="A7910" t="s">
        <v>24</v>
      </c>
      <c r="B7910">
        <v>1197831</v>
      </c>
      <c r="C7910" s="1">
        <v>44128</v>
      </c>
      <c r="D7910" t="s">
        <v>26</v>
      </c>
      <c r="E7910" t="s">
        <v>27</v>
      </c>
      <c r="F7910" t="s">
        <v>28</v>
      </c>
      <c r="G7910" t="s">
        <v>21</v>
      </c>
      <c r="H7910">
        <v>30</v>
      </c>
      <c r="I7910">
        <v>195</v>
      </c>
      <c r="J7910">
        <v>5850</v>
      </c>
      <c r="K7910">
        <v>1872</v>
      </c>
      <c r="L7910">
        <v>0.32</v>
      </c>
      <c r="M7910" t="s">
        <v>23</v>
      </c>
    </row>
    <row r="7911" spans="1:13" x14ac:dyDescent="0.25">
      <c r="A7911" t="s">
        <v>24</v>
      </c>
      <c r="B7911">
        <v>1197831</v>
      </c>
      <c r="C7911" s="1">
        <v>44129</v>
      </c>
      <c r="D7911" t="s">
        <v>26</v>
      </c>
      <c r="E7911" t="s">
        <v>27</v>
      </c>
      <c r="F7911" t="s">
        <v>28</v>
      </c>
      <c r="G7911" t="s">
        <v>22</v>
      </c>
      <c r="H7911">
        <v>44</v>
      </c>
      <c r="I7911">
        <v>289</v>
      </c>
      <c r="J7911">
        <v>12716</v>
      </c>
      <c r="K7911">
        <v>7248</v>
      </c>
      <c r="L7911">
        <v>0.56999999999999995</v>
      </c>
      <c r="M7911" t="s">
        <v>23</v>
      </c>
    </row>
    <row r="7912" spans="1:13" x14ac:dyDescent="0.25">
      <c r="A7912" t="s">
        <v>24</v>
      </c>
      <c r="B7912">
        <v>1197831</v>
      </c>
      <c r="C7912" s="1">
        <v>44130</v>
      </c>
      <c r="D7912" t="s">
        <v>26</v>
      </c>
      <c r="E7912" t="s">
        <v>27</v>
      </c>
      <c r="F7912" t="s">
        <v>28</v>
      </c>
      <c r="G7912" t="s">
        <v>16</v>
      </c>
      <c r="H7912">
        <v>32</v>
      </c>
      <c r="I7912">
        <v>333</v>
      </c>
      <c r="J7912">
        <v>10656</v>
      </c>
      <c r="K7912">
        <v>4262</v>
      </c>
      <c r="L7912">
        <v>0.4</v>
      </c>
      <c r="M7912" t="s">
        <v>23</v>
      </c>
    </row>
    <row r="7913" spans="1:13" x14ac:dyDescent="0.25">
      <c r="A7913" t="s">
        <v>24</v>
      </c>
      <c r="B7913">
        <v>1197831</v>
      </c>
      <c r="C7913" s="1">
        <v>44131</v>
      </c>
      <c r="D7913" t="s">
        <v>26</v>
      </c>
      <c r="E7913" t="s">
        <v>27</v>
      </c>
      <c r="F7913" t="s">
        <v>28</v>
      </c>
      <c r="G7913" t="s">
        <v>18</v>
      </c>
      <c r="H7913">
        <v>34</v>
      </c>
      <c r="I7913">
        <v>333</v>
      </c>
      <c r="J7913">
        <v>11322</v>
      </c>
      <c r="K7913">
        <v>4755</v>
      </c>
      <c r="L7913">
        <v>0.42</v>
      </c>
      <c r="M7913" t="s">
        <v>23</v>
      </c>
    </row>
    <row r="7914" spans="1:13" x14ac:dyDescent="0.25">
      <c r="A7914" t="s">
        <v>24</v>
      </c>
      <c r="B7914">
        <v>1197831</v>
      </c>
      <c r="C7914" s="1">
        <v>44132</v>
      </c>
      <c r="D7914" t="s">
        <v>26</v>
      </c>
      <c r="E7914" t="s">
        <v>27</v>
      </c>
      <c r="F7914" t="s">
        <v>28</v>
      </c>
      <c r="G7914" t="s">
        <v>19</v>
      </c>
      <c r="H7914">
        <v>38</v>
      </c>
      <c r="I7914">
        <v>298</v>
      </c>
      <c r="J7914">
        <v>11324</v>
      </c>
      <c r="K7914">
        <v>4303</v>
      </c>
      <c r="L7914">
        <v>0.38</v>
      </c>
      <c r="M7914" t="s">
        <v>23</v>
      </c>
    </row>
    <row r="7915" spans="1:13" x14ac:dyDescent="0.25">
      <c r="A7915" t="s">
        <v>24</v>
      </c>
      <c r="B7915">
        <v>1197831</v>
      </c>
      <c r="C7915" s="1">
        <v>44133</v>
      </c>
      <c r="D7915" t="s">
        <v>26</v>
      </c>
      <c r="E7915" t="s">
        <v>27</v>
      </c>
      <c r="F7915" t="s">
        <v>28</v>
      </c>
      <c r="G7915" t="s">
        <v>20</v>
      </c>
      <c r="H7915">
        <v>36</v>
      </c>
      <c r="I7915">
        <v>210</v>
      </c>
      <c r="J7915">
        <v>7560</v>
      </c>
      <c r="K7915">
        <v>3931</v>
      </c>
      <c r="L7915">
        <v>0.52</v>
      </c>
      <c r="M7915" t="s">
        <v>23</v>
      </c>
    </row>
    <row r="7916" spans="1:13" x14ac:dyDescent="0.25">
      <c r="A7916" t="s">
        <v>24</v>
      </c>
      <c r="B7916">
        <v>1197831</v>
      </c>
      <c r="C7916" s="1">
        <v>44134</v>
      </c>
      <c r="D7916" t="s">
        <v>26</v>
      </c>
      <c r="E7916" t="s">
        <v>27</v>
      </c>
      <c r="F7916" t="s">
        <v>28</v>
      </c>
      <c r="G7916" t="s">
        <v>21</v>
      </c>
      <c r="H7916">
        <v>30</v>
      </c>
      <c r="I7916">
        <v>208</v>
      </c>
      <c r="J7916">
        <v>6240</v>
      </c>
      <c r="K7916">
        <v>2246</v>
      </c>
      <c r="L7916">
        <v>0.36</v>
      </c>
      <c r="M7916" t="s">
        <v>23</v>
      </c>
    </row>
    <row r="7917" spans="1:13" x14ac:dyDescent="0.25">
      <c r="A7917" t="s">
        <v>24</v>
      </c>
      <c r="B7917">
        <v>1197831</v>
      </c>
      <c r="C7917" s="1">
        <v>44135</v>
      </c>
      <c r="D7917" t="s">
        <v>26</v>
      </c>
      <c r="E7917" t="s">
        <v>27</v>
      </c>
      <c r="F7917" t="s">
        <v>28</v>
      </c>
      <c r="G7917" t="s">
        <v>22</v>
      </c>
      <c r="H7917">
        <v>41</v>
      </c>
      <c r="I7917">
        <v>306</v>
      </c>
      <c r="J7917">
        <v>12546</v>
      </c>
      <c r="K7917">
        <v>6900</v>
      </c>
      <c r="L7917">
        <v>0.55000000000000004</v>
      </c>
      <c r="M7917" t="s">
        <v>23</v>
      </c>
    </row>
    <row r="7918" spans="1:13" x14ac:dyDescent="0.25">
      <c r="A7918" t="s">
        <v>29</v>
      </c>
      <c r="B7918">
        <v>1128299</v>
      </c>
      <c r="C7918" s="1">
        <v>44136</v>
      </c>
      <c r="D7918" t="s">
        <v>26</v>
      </c>
      <c r="E7918" t="s">
        <v>27</v>
      </c>
      <c r="F7918" t="s">
        <v>28</v>
      </c>
      <c r="G7918" t="s">
        <v>16</v>
      </c>
      <c r="H7918">
        <v>30</v>
      </c>
      <c r="I7918">
        <v>264</v>
      </c>
      <c r="J7918">
        <v>7920</v>
      </c>
      <c r="K7918">
        <v>3089</v>
      </c>
      <c r="L7918">
        <v>0.39</v>
      </c>
      <c r="M7918" t="s">
        <v>23</v>
      </c>
    </row>
    <row r="7919" spans="1:13" x14ac:dyDescent="0.25">
      <c r="A7919" t="s">
        <v>29</v>
      </c>
      <c r="B7919">
        <v>1128299</v>
      </c>
      <c r="C7919" s="1">
        <v>44137</v>
      </c>
      <c r="D7919" t="s">
        <v>26</v>
      </c>
      <c r="E7919" t="s">
        <v>27</v>
      </c>
      <c r="F7919" t="s">
        <v>28</v>
      </c>
      <c r="G7919" t="s">
        <v>18</v>
      </c>
      <c r="H7919">
        <v>33</v>
      </c>
      <c r="I7919">
        <v>248</v>
      </c>
      <c r="J7919">
        <v>8184</v>
      </c>
      <c r="K7919">
        <v>1882</v>
      </c>
      <c r="L7919">
        <v>0.23</v>
      </c>
      <c r="M7919" t="s">
        <v>23</v>
      </c>
    </row>
    <row r="7920" spans="1:13" x14ac:dyDescent="0.25">
      <c r="A7920" t="s">
        <v>29</v>
      </c>
      <c r="B7920">
        <v>1128299</v>
      </c>
      <c r="C7920" s="1">
        <v>44138</v>
      </c>
      <c r="D7920" t="s">
        <v>26</v>
      </c>
      <c r="E7920" t="s">
        <v>27</v>
      </c>
      <c r="F7920" t="s">
        <v>28</v>
      </c>
      <c r="G7920" t="s">
        <v>19</v>
      </c>
      <c r="H7920">
        <v>33</v>
      </c>
      <c r="I7920">
        <v>271</v>
      </c>
      <c r="J7920">
        <v>8943</v>
      </c>
      <c r="K7920">
        <v>3756</v>
      </c>
      <c r="L7920">
        <v>0.42</v>
      </c>
      <c r="M7920" t="s">
        <v>23</v>
      </c>
    </row>
    <row r="7921" spans="1:13" x14ac:dyDescent="0.25">
      <c r="A7921" t="s">
        <v>29</v>
      </c>
      <c r="B7921">
        <v>1128299</v>
      </c>
      <c r="C7921" s="1">
        <v>44139</v>
      </c>
      <c r="D7921" t="s">
        <v>26</v>
      </c>
      <c r="E7921" t="s">
        <v>27</v>
      </c>
      <c r="F7921" t="s">
        <v>28</v>
      </c>
      <c r="G7921" t="s">
        <v>20</v>
      </c>
      <c r="H7921">
        <v>35</v>
      </c>
      <c r="I7921">
        <v>219</v>
      </c>
      <c r="J7921">
        <v>7665</v>
      </c>
      <c r="K7921">
        <v>2759</v>
      </c>
      <c r="L7921">
        <v>0.36</v>
      </c>
      <c r="M7921" t="s">
        <v>23</v>
      </c>
    </row>
    <row r="7922" spans="1:13" x14ac:dyDescent="0.25">
      <c r="A7922" t="s">
        <v>29</v>
      </c>
      <c r="B7922">
        <v>1128299</v>
      </c>
      <c r="C7922" s="1">
        <v>44140</v>
      </c>
      <c r="D7922" t="s">
        <v>30</v>
      </c>
      <c r="E7922" t="s">
        <v>31</v>
      </c>
      <c r="F7922" t="s">
        <v>32</v>
      </c>
      <c r="G7922" t="s">
        <v>21</v>
      </c>
      <c r="H7922">
        <v>38</v>
      </c>
      <c r="I7922">
        <v>173</v>
      </c>
      <c r="J7922">
        <v>6574</v>
      </c>
      <c r="K7922">
        <v>3550</v>
      </c>
      <c r="L7922">
        <v>0.54</v>
      </c>
      <c r="M7922" t="s">
        <v>23</v>
      </c>
    </row>
    <row r="7923" spans="1:13" x14ac:dyDescent="0.25">
      <c r="A7923" t="s">
        <v>29</v>
      </c>
      <c r="B7923">
        <v>1128299</v>
      </c>
      <c r="C7923" s="1">
        <v>44141</v>
      </c>
      <c r="D7923" t="s">
        <v>30</v>
      </c>
      <c r="E7923" t="s">
        <v>31</v>
      </c>
      <c r="F7923" t="s">
        <v>32</v>
      </c>
      <c r="G7923" t="s">
        <v>22</v>
      </c>
      <c r="H7923">
        <v>36</v>
      </c>
      <c r="I7923">
        <v>233</v>
      </c>
      <c r="J7923">
        <v>8388</v>
      </c>
      <c r="K7923">
        <v>1761</v>
      </c>
      <c r="L7923">
        <v>0.21</v>
      </c>
      <c r="M7923" t="s">
        <v>23</v>
      </c>
    </row>
    <row r="7924" spans="1:13" x14ac:dyDescent="0.25">
      <c r="A7924" t="s">
        <v>29</v>
      </c>
      <c r="B7924">
        <v>1128299</v>
      </c>
      <c r="C7924" s="1">
        <v>44142</v>
      </c>
      <c r="D7924" t="s">
        <v>30</v>
      </c>
      <c r="E7924" t="s">
        <v>31</v>
      </c>
      <c r="F7924" t="s">
        <v>32</v>
      </c>
      <c r="G7924" t="s">
        <v>16</v>
      </c>
      <c r="H7924">
        <v>28</v>
      </c>
      <c r="I7924">
        <v>289</v>
      </c>
      <c r="J7924">
        <v>8092</v>
      </c>
      <c r="K7924">
        <v>3399</v>
      </c>
      <c r="L7924">
        <v>0.42</v>
      </c>
      <c r="M7924" t="s">
        <v>23</v>
      </c>
    </row>
    <row r="7925" spans="1:13" x14ac:dyDescent="0.25">
      <c r="A7925" t="s">
        <v>29</v>
      </c>
      <c r="B7925">
        <v>1128299</v>
      </c>
      <c r="C7925" s="1">
        <v>44143</v>
      </c>
      <c r="D7925" t="s">
        <v>30</v>
      </c>
      <c r="E7925" t="s">
        <v>31</v>
      </c>
      <c r="F7925" t="s">
        <v>32</v>
      </c>
      <c r="G7925" t="s">
        <v>18</v>
      </c>
      <c r="H7925">
        <v>36</v>
      </c>
      <c r="I7925">
        <v>239</v>
      </c>
      <c r="J7925">
        <v>8604</v>
      </c>
      <c r="K7925">
        <v>2151</v>
      </c>
      <c r="L7925">
        <v>0.25</v>
      </c>
      <c r="M7925" t="s">
        <v>23</v>
      </c>
    </row>
    <row r="7926" spans="1:13" x14ac:dyDescent="0.25">
      <c r="A7926" t="s">
        <v>29</v>
      </c>
      <c r="B7926">
        <v>1128299</v>
      </c>
      <c r="C7926" s="1">
        <v>44144</v>
      </c>
      <c r="D7926" t="s">
        <v>30</v>
      </c>
      <c r="E7926" t="s">
        <v>31</v>
      </c>
      <c r="F7926" t="s">
        <v>32</v>
      </c>
      <c r="G7926" t="s">
        <v>19</v>
      </c>
      <c r="H7926">
        <v>40</v>
      </c>
      <c r="I7926">
        <v>247</v>
      </c>
      <c r="J7926">
        <v>9880</v>
      </c>
      <c r="K7926">
        <v>4051</v>
      </c>
      <c r="L7926">
        <v>0.41</v>
      </c>
      <c r="M7926" t="s">
        <v>23</v>
      </c>
    </row>
    <row r="7927" spans="1:13" x14ac:dyDescent="0.25">
      <c r="A7927" t="s">
        <v>29</v>
      </c>
      <c r="B7927">
        <v>1128299</v>
      </c>
      <c r="C7927" s="1">
        <v>44145</v>
      </c>
      <c r="D7927" t="s">
        <v>30</v>
      </c>
      <c r="E7927" t="s">
        <v>31</v>
      </c>
      <c r="F7927" t="s">
        <v>32</v>
      </c>
      <c r="G7927" t="s">
        <v>20</v>
      </c>
      <c r="H7927">
        <v>39</v>
      </c>
      <c r="I7927">
        <v>190</v>
      </c>
      <c r="J7927">
        <v>7410</v>
      </c>
      <c r="K7927">
        <v>2519</v>
      </c>
      <c r="L7927">
        <v>0.34</v>
      </c>
      <c r="M7927" t="s">
        <v>23</v>
      </c>
    </row>
    <row r="7928" spans="1:13" x14ac:dyDescent="0.25">
      <c r="A7928" t="s">
        <v>29</v>
      </c>
      <c r="B7928">
        <v>1128299</v>
      </c>
      <c r="C7928" s="1">
        <v>44146</v>
      </c>
      <c r="D7928" t="s">
        <v>30</v>
      </c>
      <c r="E7928" t="s">
        <v>31</v>
      </c>
      <c r="F7928" t="s">
        <v>32</v>
      </c>
      <c r="G7928" t="s">
        <v>21</v>
      </c>
      <c r="H7928">
        <v>42</v>
      </c>
      <c r="I7928">
        <v>165</v>
      </c>
      <c r="J7928">
        <v>6930</v>
      </c>
      <c r="K7928">
        <v>3950</v>
      </c>
      <c r="L7928">
        <v>0.56999999999999995</v>
      </c>
      <c r="M7928" t="s">
        <v>23</v>
      </c>
    </row>
    <row r="7929" spans="1:13" x14ac:dyDescent="0.25">
      <c r="A7929" t="s">
        <v>29</v>
      </c>
      <c r="B7929">
        <v>1128299</v>
      </c>
      <c r="C7929" s="1">
        <v>44147</v>
      </c>
      <c r="D7929" t="s">
        <v>30</v>
      </c>
      <c r="E7929" t="s">
        <v>31</v>
      </c>
      <c r="F7929" t="s">
        <v>32</v>
      </c>
      <c r="G7929" t="s">
        <v>22</v>
      </c>
      <c r="H7929">
        <v>33</v>
      </c>
      <c r="I7929">
        <v>210</v>
      </c>
      <c r="J7929">
        <v>6930</v>
      </c>
      <c r="K7929">
        <v>1525</v>
      </c>
      <c r="L7929">
        <v>0.22</v>
      </c>
      <c r="M7929" t="s">
        <v>23</v>
      </c>
    </row>
    <row r="7930" spans="1:13" x14ac:dyDescent="0.25">
      <c r="A7930" t="s">
        <v>29</v>
      </c>
      <c r="B7930">
        <v>1128299</v>
      </c>
      <c r="C7930" s="1">
        <v>44148</v>
      </c>
      <c r="D7930" t="s">
        <v>30</v>
      </c>
      <c r="E7930" t="s">
        <v>31</v>
      </c>
      <c r="F7930" t="s">
        <v>32</v>
      </c>
      <c r="G7930" t="s">
        <v>16</v>
      </c>
      <c r="H7930">
        <v>36</v>
      </c>
      <c r="I7930">
        <v>272</v>
      </c>
      <c r="J7930">
        <v>9792</v>
      </c>
      <c r="K7930">
        <v>3819</v>
      </c>
      <c r="L7930">
        <v>0.39</v>
      </c>
      <c r="M7930" t="s">
        <v>23</v>
      </c>
    </row>
    <row r="7931" spans="1:13" x14ac:dyDescent="0.25">
      <c r="A7931" t="s">
        <v>29</v>
      </c>
      <c r="B7931">
        <v>1128299</v>
      </c>
      <c r="C7931" s="1">
        <v>44149</v>
      </c>
      <c r="D7931" t="s">
        <v>30</v>
      </c>
      <c r="E7931" t="s">
        <v>31</v>
      </c>
      <c r="F7931" t="s">
        <v>32</v>
      </c>
      <c r="G7931" t="s">
        <v>18</v>
      </c>
      <c r="H7931">
        <v>39</v>
      </c>
      <c r="I7931">
        <v>231</v>
      </c>
      <c r="J7931">
        <v>9009</v>
      </c>
      <c r="K7931">
        <v>2072</v>
      </c>
      <c r="L7931">
        <v>0.23</v>
      </c>
      <c r="M7931" t="s">
        <v>23</v>
      </c>
    </row>
    <row r="7932" spans="1:13" x14ac:dyDescent="0.25">
      <c r="A7932" t="s">
        <v>29</v>
      </c>
      <c r="B7932">
        <v>1128299</v>
      </c>
      <c r="C7932" s="1">
        <v>44150</v>
      </c>
      <c r="D7932" t="s">
        <v>30</v>
      </c>
      <c r="E7932" t="s">
        <v>31</v>
      </c>
      <c r="F7932" t="s">
        <v>32</v>
      </c>
      <c r="G7932" t="s">
        <v>19</v>
      </c>
      <c r="H7932">
        <v>47</v>
      </c>
      <c r="I7932">
        <v>210</v>
      </c>
      <c r="J7932">
        <v>9870</v>
      </c>
      <c r="K7932">
        <v>4145</v>
      </c>
      <c r="L7932">
        <v>0.42</v>
      </c>
      <c r="M7932" t="s">
        <v>23</v>
      </c>
    </row>
    <row r="7933" spans="1:13" x14ac:dyDescent="0.25">
      <c r="A7933" t="s">
        <v>29</v>
      </c>
      <c r="B7933">
        <v>1128299</v>
      </c>
      <c r="C7933" s="1">
        <v>44187</v>
      </c>
      <c r="D7933" t="s">
        <v>30</v>
      </c>
      <c r="E7933" t="s">
        <v>31</v>
      </c>
      <c r="F7933" t="s">
        <v>32</v>
      </c>
      <c r="G7933" t="s">
        <v>20</v>
      </c>
      <c r="H7933">
        <v>48</v>
      </c>
      <c r="I7933">
        <v>204</v>
      </c>
      <c r="J7933">
        <v>9792</v>
      </c>
      <c r="K7933">
        <v>3133</v>
      </c>
      <c r="L7933">
        <v>0.32</v>
      </c>
      <c r="M7933" t="s">
        <v>23</v>
      </c>
    </row>
    <row r="7934" spans="1:13" x14ac:dyDescent="0.25">
      <c r="A7934" t="s">
        <v>29</v>
      </c>
      <c r="B7934">
        <v>1128299</v>
      </c>
      <c r="C7934" s="1">
        <v>44188</v>
      </c>
      <c r="D7934" t="s">
        <v>30</v>
      </c>
      <c r="E7934" t="s">
        <v>31</v>
      </c>
      <c r="F7934" t="s">
        <v>32</v>
      </c>
      <c r="G7934" t="s">
        <v>21</v>
      </c>
      <c r="H7934">
        <v>51</v>
      </c>
      <c r="I7934">
        <v>170</v>
      </c>
      <c r="J7934">
        <v>8670</v>
      </c>
      <c r="K7934">
        <v>4682</v>
      </c>
      <c r="L7934">
        <v>0.54</v>
      </c>
      <c r="M7934" t="s">
        <v>23</v>
      </c>
    </row>
    <row r="7935" spans="1:13" x14ac:dyDescent="0.25">
      <c r="A7935" t="s">
        <v>29</v>
      </c>
      <c r="B7935">
        <v>1128299</v>
      </c>
      <c r="C7935" s="1">
        <v>44189</v>
      </c>
      <c r="D7935" t="s">
        <v>30</v>
      </c>
      <c r="E7935" t="s">
        <v>31</v>
      </c>
      <c r="F7935" t="s">
        <v>32</v>
      </c>
      <c r="G7935" t="s">
        <v>22</v>
      </c>
      <c r="H7935">
        <v>41</v>
      </c>
      <c r="I7935">
        <v>245</v>
      </c>
      <c r="J7935">
        <v>10045</v>
      </c>
      <c r="K7935">
        <v>2009</v>
      </c>
      <c r="L7935">
        <v>0.2</v>
      </c>
      <c r="M7935" t="s">
        <v>23</v>
      </c>
    </row>
    <row r="7936" spans="1:13" x14ac:dyDescent="0.25">
      <c r="A7936" t="s">
        <v>29</v>
      </c>
      <c r="B7936">
        <v>1128299</v>
      </c>
      <c r="C7936" s="1">
        <v>44190</v>
      </c>
      <c r="D7936" t="s">
        <v>30</v>
      </c>
      <c r="E7936" t="s">
        <v>31</v>
      </c>
      <c r="F7936" t="s">
        <v>32</v>
      </c>
      <c r="G7936" t="s">
        <v>16</v>
      </c>
      <c r="H7936">
        <v>40</v>
      </c>
      <c r="I7936">
        <v>271</v>
      </c>
      <c r="J7936">
        <v>10840</v>
      </c>
      <c r="K7936">
        <v>4119</v>
      </c>
      <c r="L7936">
        <v>0.38</v>
      </c>
      <c r="M7936" t="s">
        <v>23</v>
      </c>
    </row>
    <row r="7937" spans="1:13" x14ac:dyDescent="0.25">
      <c r="A7937" t="s">
        <v>29</v>
      </c>
      <c r="B7937">
        <v>1128299</v>
      </c>
      <c r="C7937" s="1">
        <v>44191</v>
      </c>
      <c r="D7937" t="s">
        <v>30</v>
      </c>
      <c r="E7937" t="s">
        <v>31</v>
      </c>
      <c r="F7937" t="s">
        <v>32</v>
      </c>
      <c r="G7937" t="s">
        <v>18</v>
      </c>
      <c r="H7937">
        <v>51</v>
      </c>
      <c r="I7937">
        <v>216</v>
      </c>
      <c r="J7937">
        <v>11016</v>
      </c>
      <c r="K7937">
        <v>2754</v>
      </c>
      <c r="L7937">
        <v>0.25</v>
      </c>
      <c r="M7937" t="s">
        <v>23</v>
      </c>
    </row>
    <row r="7938" spans="1:13" x14ac:dyDescent="0.25">
      <c r="A7938" t="s">
        <v>29</v>
      </c>
      <c r="B7938">
        <v>1128299</v>
      </c>
      <c r="C7938" s="1">
        <v>44192</v>
      </c>
      <c r="D7938" t="s">
        <v>30</v>
      </c>
      <c r="E7938" t="s">
        <v>31</v>
      </c>
      <c r="F7938" t="s">
        <v>32</v>
      </c>
      <c r="G7938" t="s">
        <v>19</v>
      </c>
      <c r="H7938">
        <v>46</v>
      </c>
      <c r="I7938">
        <v>254</v>
      </c>
      <c r="J7938">
        <v>11684</v>
      </c>
      <c r="K7938">
        <v>4557</v>
      </c>
      <c r="L7938">
        <v>0.39</v>
      </c>
      <c r="M7938" t="s">
        <v>23</v>
      </c>
    </row>
    <row r="7939" spans="1:13" x14ac:dyDescent="0.25">
      <c r="A7939" t="s">
        <v>29</v>
      </c>
      <c r="B7939">
        <v>1128299</v>
      </c>
      <c r="C7939" s="1">
        <v>44193</v>
      </c>
      <c r="D7939" t="s">
        <v>30</v>
      </c>
      <c r="E7939" t="s">
        <v>31</v>
      </c>
      <c r="F7939" t="s">
        <v>32</v>
      </c>
      <c r="G7939" t="s">
        <v>20</v>
      </c>
      <c r="H7939">
        <v>48</v>
      </c>
      <c r="I7939">
        <v>188</v>
      </c>
      <c r="J7939">
        <v>9024</v>
      </c>
      <c r="K7939">
        <v>3068</v>
      </c>
      <c r="L7939">
        <v>0.34</v>
      </c>
      <c r="M7939" t="s">
        <v>23</v>
      </c>
    </row>
    <row r="7940" spans="1:13" x14ac:dyDescent="0.25">
      <c r="A7940" t="s">
        <v>29</v>
      </c>
      <c r="B7940">
        <v>1128299</v>
      </c>
      <c r="C7940" s="1">
        <v>44194</v>
      </c>
      <c r="D7940" t="s">
        <v>30</v>
      </c>
      <c r="E7940" t="s">
        <v>31</v>
      </c>
      <c r="F7940" t="s">
        <v>32</v>
      </c>
      <c r="G7940" t="s">
        <v>21</v>
      </c>
      <c r="H7940">
        <v>47</v>
      </c>
      <c r="I7940">
        <v>158</v>
      </c>
      <c r="J7940">
        <v>7426</v>
      </c>
      <c r="K7940">
        <v>4159</v>
      </c>
      <c r="L7940">
        <v>0.56000000000000005</v>
      </c>
      <c r="M7940" t="s">
        <v>23</v>
      </c>
    </row>
    <row r="7941" spans="1:13" x14ac:dyDescent="0.25">
      <c r="A7941" t="s">
        <v>29</v>
      </c>
      <c r="B7941">
        <v>1128299</v>
      </c>
      <c r="C7941" s="1">
        <v>44195</v>
      </c>
      <c r="D7941" t="s">
        <v>30</v>
      </c>
      <c r="E7941" t="s">
        <v>31</v>
      </c>
      <c r="F7941" t="s">
        <v>32</v>
      </c>
      <c r="G7941" t="s">
        <v>22</v>
      </c>
      <c r="H7941">
        <v>62</v>
      </c>
      <c r="I7941">
        <v>245</v>
      </c>
      <c r="J7941">
        <v>15190</v>
      </c>
      <c r="K7941">
        <v>2886</v>
      </c>
      <c r="L7941">
        <v>0.19</v>
      </c>
      <c r="M7941" t="s">
        <v>23</v>
      </c>
    </row>
    <row r="7942" spans="1:13" x14ac:dyDescent="0.25">
      <c r="A7942" t="s">
        <v>29</v>
      </c>
      <c r="B7942">
        <v>1128299</v>
      </c>
      <c r="C7942" s="1">
        <v>44196</v>
      </c>
      <c r="D7942" t="s">
        <v>30</v>
      </c>
      <c r="E7942" t="s">
        <v>31</v>
      </c>
      <c r="F7942" t="s">
        <v>32</v>
      </c>
      <c r="G7942" t="s">
        <v>16</v>
      </c>
      <c r="H7942">
        <v>44</v>
      </c>
      <c r="I7942">
        <v>270</v>
      </c>
      <c r="J7942">
        <v>11880</v>
      </c>
      <c r="K7942">
        <v>5227</v>
      </c>
      <c r="L7942">
        <v>0.44</v>
      </c>
      <c r="M7942" t="s">
        <v>23</v>
      </c>
    </row>
    <row r="7943" spans="1:13" x14ac:dyDescent="0.25">
      <c r="A7943" t="s">
        <v>29</v>
      </c>
      <c r="B7943">
        <v>1128299</v>
      </c>
      <c r="C7943" s="1">
        <v>44197</v>
      </c>
      <c r="D7943" t="s">
        <v>30</v>
      </c>
      <c r="E7943" t="s">
        <v>31</v>
      </c>
      <c r="F7943" t="s">
        <v>32</v>
      </c>
      <c r="G7943" t="s">
        <v>18</v>
      </c>
      <c r="H7943">
        <v>51</v>
      </c>
      <c r="I7943">
        <v>233</v>
      </c>
      <c r="J7943">
        <v>11883</v>
      </c>
      <c r="K7943">
        <v>3208</v>
      </c>
      <c r="L7943">
        <v>0.27</v>
      </c>
      <c r="M7943" t="s">
        <v>23</v>
      </c>
    </row>
    <row r="7944" spans="1:13" x14ac:dyDescent="0.25">
      <c r="A7944" t="s">
        <v>29</v>
      </c>
      <c r="B7944">
        <v>1128299</v>
      </c>
      <c r="C7944" s="1">
        <v>44198</v>
      </c>
      <c r="D7944" t="s">
        <v>30</v>
      </c>
      <c r="E7944" t="s">
        <v>31</v>
      </c>
      <c r="F7944" t="s">
        <v>32</v>
      </c>
      <c r="G7944" t="s">
        <v>19</v>
      </c>
      <c r="H7944">
        <v>46</v>
      </c>
      <c r="I7944">
        <v>225</v>
      </c>
      <c r="J7944">
        <v>10350</v>
      </c>
      <c r="K7944">
        <v>4554</v>
      </c>
      <c r="L7944">
        <v>0.44</v>
      </c>
      <c r="M7944" t="s">
        <v>23</v>
      </c>
    </row>
    <row r="7945" spans="1:13" x14ac:dyDescent="0.25">
      <c r="A7945" t="s">
        <v>29</v>
      </c>
      <c r="B7945">
        <v>1128299</v>
      </c>
      <c r="C7945" s="1">
        <v>44199</v>
      </c>
      <c r="D7945" t="s">
        <v>30</v>
      </c>
      <c r="E7945" t="s">
        <v>31</v>
      </c>
      <c r="F7945" t="s">
        <v>32</v>
      </c>
      <c r="G7945" t="s">
        <v>20</v>
      </c>
      <c r="H7945">
        <v>42</v>
      </c>
      <c r="I7945">
        <v>228</v>
      </c>
      <c r="J7945">
        <v>9576</v>
      </c>
      <c r="K7945">
        <v>4022</v>
      </c>
      <c r="L7945">
        <v>0.42</v>
      </c>
      <c r="M7945" t="s">
        <v>23</v>
      </c>
    </row>
    <row r="7946" spans="1:13" x14ac:dyDescent="0.25">
      <c r="A7946" t="s">
        <v>29</v>
      </c>
      <c r="B7946">
        <v>1128299</v>
      </c>
      <c r="C7946" s="1">
        <v>44200</v>
      </c>
      <c r="D7946" t="s">
        <v>30</v>
      </c>
      <c r="E7946" t="s">
        <v>31</v>
      </c>
      <c r="F7946" t="s">
        <v>32</v>
      </c>
      <c r="G7946" t="s">
        <v>21</v>
      </c>
      <c r="H7946">
        <v>49</v>
      </c>
      <c r="I7946">
        <v>182</v>
      </c>
      <c r="J7946">
        <v>8918</v>
      </c>
      <c r="K7946">
        <v>5083</v>
      </c>
      <c r="L7946">
        <v>0.56999999999999995</v>
      </c>
      <c r="M7946" t="s">
        <v>23</v>
      </c>
    </row>
    <row r="7947" spans="1:13" x14ac:dyDescent="0.25">
      <c r="A7947" t="s">
        <v>29</v>
      </c>
      <c r="B7947">
        <v>1128299</v>
      </c>
      <c r="C7947" s="1">
        <v>44201</v>
      </c>
      <c r="D7947" t="s">
        <v>30</v>
      </c>
      <c r="E7947" t="s">
        <v>31</v>
      </c>
      <c r="F7947" t="s">
        <v>32</v>
      </c>
      <c r="G7947" t="s">
        <v>22</v>
      </c>
      <c r="H7947">
        <v>58</v>
      </c>
      <c r="I7947">
        <v>225</v>
      </c>
      <c r="J7947">
        <v>13050</v>
      </c>
      <c r="K7947">
        <v>3002</v>
      </c>
      <c r="L7947">
        <v>0.23</v>
      </c>
      <c r="M7947" t="s">
        <v>23</v>
      </c>
    </row>
    <row r="7948" spans="1:13" x14ac:dyDescent="0.25">
      <c r="A7948" t="s">
        <v>29</v>
      </c>
      <c r="B7948">
        <v>1128299</v>
      </c>
      <c r="C7948" s="1">
        <v>44202</v>
      </c>
      <c r="D7948" t="s">
        <v>30</v>
      </c>
      <c r="E7948" t="s">
        <v>31</v>
      </c>
      <c r="F7948" t="s">
        <v>32</v>
      </c>
      <c r="G7948" t="s">
        <v>16</v>
      </c>
      <c r="H7948">
        <v>41</v>
      </c>
      <c r="I7948">
        <v>341</v>
      </c>
      <c r="J7948">
        <v>13981</v>
      </c>
      <c r="K7948">
        <v>6012</v>
      </c>
      <c r="L7948">
        <v>0.43</v>
      </c>
      <c r="M7948" t="s">
        <v>23</v>
      </c>
    </row>
    <row r="7949" spans="1:13" x14ac:dyDescent="0.25">
      <c r="A7949" t="s">
        <v>29</v>
      </c>
      <c r="B7949">
        <v>1128299</v>
      </c>
      <c r="C7949" s="1">
        <v>44203</v>
      </c>
      <c r="D7949" t="s">
        <v>30</v>
      </c>
      <c r="E7949" t="s">
        <v>31</v>
      </c>
      <c r="F7949" t="s">
        <v>32</v>
      </c>
      <c r="G7949" t="s">
        <v>18</v>
      </c>
      <c r="H7949">
        <v>50</v>
      </c>
      <c r="I7949">
        <v>256</v>
      </c>
      <c r="J7949">
        <v>12800</v>
      </c>
      <c r="K7949">
        <v>3840</v>
      </c>
      <c r="L7949">
        <v>0.3</v>
      </c>
      <c r="M7949" t="s">
        <v>23</v>
      </c>
    </row>
    <row r="7950" spans="1:13" x14ac:dyDescent="0.25">
      <c r="A7950" t="s">
        <v>29</v>
      </c>
      <c r="B7950">
        <v>1128299</v>
      </c>
      <c r="C7950" s="1">
        <v>44204</v>
      </c>
      <c r="D7950" t="s">
        <v>30</v>
      </c>
      <c r="E7950" t="s">
        <v>31</v>
      </c>
      <c r="F7950" t="s">
        <v>32</v>
      </c>
      <c r="G7950" t="s">
        <v>19</v>
      </c>
      <c r="H7950">
        <v>42</v>
      </c>
      <c r="I7950">
        <v>281</v>
      </c>
      <c r="J7950">
        <v>11802</v>
      </c>
      <c r="K7950">
        <v>5311</v>
      </c>
      <c r="L7950">
        <v>0.45</v>
      </c>
      <c r="M7950" t="s">
        <v>23</v>
      </c>
    </row>
    <row r="7951" spans="1:13" x14ac:dyDescent="0.25">
      <c r="A7951" t="s">
        <v>29</v>
      </c>
      <c r="B7951">
        <v>1128299</v>
      </c>
      <c r="C7951" s="1">
        <v>44205</v>
      </c>
      <c r="D7951" t="s">
        <v>30</v>
      </c>
      <c r="E7951" t="s">
        <v>31</v>
      </c>
      <c r="F7951" t="s">
        <v>32</v>
      </c>
      <c r="G7951" t="s">
        <v>20</v>
      </c>
      <c r="H7951">
        <v>41</v>
      </c>
      <c r="I7951">
        <v>224</v>
      </c>
      <c r="J7951">
        <v>9184</v>
      </c>
      <c r="K7951">
        <v>3765</v>
      </c>
      <c r="L7951">
        <v>0.41</v>
      </c>
      <c r="M7951" t="s">
        <v>23</v>
      </c>
    </row>
    <row r="7952" spans="1:13" x14ac:dyDescent="0.25">
      <c r="A7952" t="s">
        <v>29</v>
      </c>
      <c r="B7952">
        <v>1128299</v>
      </c>
      <c r="C7952" s="1">
        <v>44206</v>
      </c>
      <c r="D7952" t="s">
        <v>30</v>
      </c>
      <c r="E7952" t="s">
        <v>31</v>
      </c>
      <c r="F7952" t="s">
        <v>32</v>
      </c>
      <c r="G7952" t="s">
        <v>21</v>
      </c>
      <c r="H7952">
        <v>44</v>
      </c>
      <c r="I7952">
        <v>196</v>
      </c>
      <c r="J7952">
        <v>8624</v>
      </c>
      <c r="K7952">
        <v>5261</v>
      </c>
      <c r="L7952">
        <v>0.61</v>
      </c>
      <c r="M7952" t="s">
        <v>23</v>
      </c>
    </row>
    <row r="7953" spans="1:13" x14ac:dyDescent="0.25">
      <c r="A7953" t="s">
        <v>29</v>
      </c>
      <c r="B7953">
        <v>1128299</v>
      </c>
      <c r="C7953" s="1">
        <v>44207</v>
      </c>
      <c r="D7953" t="s">
        <v>30</v>
      </c>
      <c r="E7953" t="s">
        <v>31</v>
      </c>
      <c r="F7953" t="s">
        <v>32</v>
      </c>
      <c r="G7953" t="s">
        <v>22</v>
      </c>
      <c r="H7953">
        <v>60</v>
      </c>
      <c r="I7953">
        <v>306</v>
      </c>
      <c r="J7953">
        <v>18360</v>
      </c>
      <c r="K7953">
        <v>4774</v>
      </c>
      <c r="L7953">
        <v>0.26</v>
      </c>
      <c r="M7953" t="s">
        <v>23</v>
      </c>
    </row>
    <row r="7954" spans="1:13" x14ac:dyDescent="0.25">
      <c r="A7954" t="s">
        <v>29</v>
      </c>
      <c r="B7954">
        <v>1128299</v>
      </c>
      <c r="C7954" s="1">
        <v>44208</v>
      </c>
      <c r="D7954" t="s">
        <v>30</v>
      </c>
      <c r="E7954" t="s">
        <v>31</v>
      </c>
      <c r="F7954" t="s">
        <v>32</v>
      </c>
      <c r="G7954" t="s">
        <v>16</v>
      </c>
      <c r="H7954">
        <v>41</v>
      </c>
      <c r="I7954">
        <v>338</v>
      </c>
      <c r="J7954">
        <v>13858</v>
      </c>
      <c r="K7954">
        <v>5266</v>
      </c>
      <c r="L7954">
        <v>0.38</v>
      </c>
      <c r="M7954" t="s">
        <v>23</v>
      </c>
    </row>
    <row r="7955" spans="1:13" x14ac:dyDescent="0.25">
      <c r="A7955" t="s">
        <v>29</v>
      </c>
      <c r="B7955">
        <v>1128299</v>
      </c>
      <c r="C7955" s="1">
        <v>44209</v>
      </c>
      <c r="D7955" t="s">
        <v>30</v>
      </c>
      <c r="E7955" t="s">
        <v>31</v>
      </c>
      <c r="F7955" t="s">
        <v>32</v>
      </c>
      <c r="G7955" t="s">
        <v>18</v>
      </c>
      <c r="H7955">
        <v>49</v>
      </c>
      <c r="I7955">
        <v>263</v>
      </c>
      <c r="J7955">
        <v>12887</v>
      </c>
      <c r="K7955">
        <v>3093</v>
      </c>
      <c r="L7955">
        <v>0.24</v>
      </c>
      <c r="M7955" t="s">
        <v>23</v>
      </c>
    </row>
    <row r="7956" spans="1:13" x14ac:dyDescent="0.25">
      <c r="A7956" t="s">
        <v>29</v>
      </c>
      <c r="B7956">
        <v>1128299</v>
      </c>
      <c r="C7956" s="1">
        <v>44210</v>
      </c>
      <c r="D7956" t="s">
        <v>30</v>
      </c>
      <c r="E7956" t="s">
        <v>31</v>
      </c>
      <c r="F7956" t="s">
        <v>32</v>
      </c>
      <c r="G7956" t="s">
        <v>19</v>
      </c>
      <c r="H7956">
        <v>46</v>
      </c>
      <c r="I7956">
        <v>264</v>
      </c>
      <c r="J7956">
        <v>12144</v>
      </c>
      <c r="K7956">
        <v>4858</v>
      </c>
      <c r="L7956">
        <v>0.4</v>
      </c>
      <c r="M7956" t="s">
        <v>23</v>
      </c>
    </row>
    <row r="7957" spans="1:13" x14ac:dyDescent="0.25">
      <c r="A7957" t="s">
        <v>29</v>
      </c>
      <c r="B7957">
        <v>1128299</v>
      </c>
      <c r="C7957" s="1">
        <v>44211</v>
      </c>
      <c r="D7957" t="s">
        <v>30</v>
      </c>
      <c r="E7957" t="s">
        <v>31</v>
      </c>
      <c r="F7957" t="s">
        <v>32</v>
      </c>
      <c r="G7957" t="s">
        <v>20</v>
      </c>
      <c r="H7957">
        <v>46</v>
      </c>
      <c r="I7957">
        <v>247</v>
      </c>
      <c r="J7957">
        <v>11362</v>
      </c>
      <c r="K7957">
        <v>4090</v>
      </c>
      <c r="L7957">
        <v>0.36</v>
      </c>
      <c r="M7957" t="s">
        <v>23</v>
      </c>
    </row>
    <row r="7958" spans="1:13" x14ac:dyDescent="0.25">
      <c r="A7958" t="s">
        <v>29</v>
      </c>
      <c r="B7958">
        <v>1128299</v>
      </c>
      <c r="C7958" s="1">
        <v>44212</v>
      </c>
      <c r="D7958" t="s">
        <v>30</v>
      </c>
      <c r="E7958" t="s">
        <v>31</v>
      </c>
      <c r="F7958" t="s">
        <v>32</v>
      </c>
      <c r="G7958" t="s">
        <v>21</v>
      </c>
      <c r="H7958">
        <v>44</v>
      </c>
      <c r="I7958">
        <v>240</v>
      </c>
      <c r="J7958">
        <v>10560</v>
      </c>
      <c r="K7958">
        <v>5914</v>
      </c>
      <c r="L7958">
        <v>0.56000000000000005</v>
      </c>
      <c r="M7958" t="s">
        <v>23</v>
      </c>
    </row>
    <row r="7959" spans="1:13" x14ac:dyDescent="0.25">
      <c r="A7959" t="s">
        <v>29</v>
      </c>
      <c r="B7959">
        <v>1128299</v>
      </c>
      <c r="C7959" s="1">
        <v>44213</v>
      </c>
      <c r="D7959" t="s">
        <v>30</v>
      </c>
      <c r="E7959" t="s">
        <v>31</v>
      </c>
      <c r="F7959" t="s">
        <v>32</v>
      </c>
      <c r="G7959" t="s">
        <v>22</v>
      </c>
      <c r="H7959">
        <v>56</v>
      </c>
      <c r="I7959">
        <v>264</v>
      </c>
      <c r="J7959">
        <v>14784</v>
      </c>
      <c r="K7959">
        <v>2809</v>
      </c>
      <c r="L7959">
        <v>0.19</v>
      </c>
      <c r="M7959" t="s">
        <v>23</v>
      </c>
    </row>
    <row r="7960" spans="1:13" x14ac:dyDescent="0.25">
      <c r="A7960" t="s">
        <v>29</v>
      </c>
      <c r="B7960">
        <v>1128299</v>
      </c>
      <c r="C7960" s="1">
        <v>44214</v>
      </c>
      <c r="D7960" t="s">
        <v>30</v>
      </c>
      <c r="E7960" t="s">
        <v>31</v>
      </c>
      <c r="F7960" t="s">
        <v>32</v>
      </c>
      <c r="G7960" t="s">
        <v>16</v>
      </c>
      <c r="H7960">
        <v>45</v>
      </c>
      <c r="I7960">
        <v>302</v>
      </c>
      <c r="J7960">
        <v>13590</v>
      </c>
      <c r="K7960">
        <v>5436</v>
      </c>
      <c r="L7960">
        <v>0.4</v>
      </c>
      <c r="M7960" t="s">
        <v>23</v>
      </c>
    </row>
    <row r="7961" spans="1:13" x14ac:dyDescent="0.25">
      <c r="A7961" t="s">
        <v>29</v>
      </c>
      <c r="B7961">
        <v>1128299</v>
      </c>
      <c r="C7961" s="1">
        <v>44215</v>
      </c>
      <c r="D7961" t="s">
        <v>30</v>
      </c>
      <c r="E7961" t="s">
        <v>31</v>
      </c>
      <c r="F7961" t="s">
        <v>32</v>
      </c>
      <c r="G7961" t="s">
        <v>18</v>
      </c>
      <c r="H7961">
        <v>47</v>
      </c>
      <c r="I7961">
        <v>278</v>
      </c>
      <c r="J7961">
        <v>13066</v>
      </c>
      <c r="K7961">
        <v>2875</v>
      </c>
      <c r="L7961">
        <v>0.22</v>
      </c>
      <c r="M7961" t="s">
        <v>23</v>
      </c>
    </row>
    <row r="7962" spans="1:13" x14ac:dyDescent="0.25">
      <c r="A7962" t="s">
        <v>29</v>
      </c>
      <c r="B7962">
        <v>1128299</v>
      </c>
      <c r="C7962" s="1">
        <v>44216</v>
      </c>
      <c r="D7962" t="s">
        <v>30</v>
      </c>
      <c r="E7962" t="s">
        <v>31</v>
      </c>
      <c r="F7962" t="s">
        <v>32</v>
      </c>
      <c r="G7962" t="s">
        <v>19</v>
      </c>
      <c r="H7962">
        <v>51</v>
      </c>
      <c r="I7962">
        <v>248</v>
      </c>
      <c r="J7962">
        <v>12648</v>
      </c>
      <c r="K7962">
        <v>4933</v>
      </c>
      <c r="L7962">
        <v>0.39</v>
      </c>
      <c r="M7962" t="s">
        <v>23</v>
      </c>
    </row>
    <row r="7963" spans="1:13" x14ac:dyDescent="0.25">
      <c r="A7963" t="s">
        <v>29</v>
      </c>
      <c r="B7963">
        <v>1128299</v>
      </c>
      <c r="C7963" s="1">
        <v>44217</v>
      </c>
      <c r="D7963" t="s">
        <v>30</v>
      </c>
      <c r="E7963" t="s">
        <v>31</v>
      </c>
      <c r="F7963" t="s">
        <v>32</v>
      </c>
      <c r="G7963" t="s">
        <v>20</v>
      </c>
      <c r="H7963">
        <v>52</v>
      </c>
      <c r="I7963">
        <v>255</v>
      </c>
      <c r="J7963">
        <v>13260</v>
      </c>
      <c r="K7963">
        <v>4508</v>
      </c>
      <c r="L7963">
        <v>0.34</v>
      </c>
      <c r="M7963" t="s">
        <v>23</v>
      </c>
    </row>
    <row r="7964" spans="1:13" x14ac:dyDescent="0.25">
      <c r="A7964" t="s">
        <v>29</v>
      </c>
      <c r="B7964">
        <v>1128299</v>
      </c>
      <c r="C7964" s="1">
        <v>44218</v>
      </c>
      <c r="D7964" t="s">
        <v>30</v>
      </c>
      <c r="E7964" t="s">
        <v>31</v>
      </c>
      <c r="F7964" t="s">
        <v>32</v>
      </c>
      <c r="G7964" t="s">
        <v>21</v>
      </c>
      <c r="H7964">
        <v>59</v>
      </c>
      <c r="I7964">
        <v>263</v>
      </c>
      <c r="J7964">
        <v>15517</v>
      </c>
      <c r="K7964">
        <v>8845</v>
      </c>
      <c r="L7964">
        <v>0.56999999999999995</v>
      </c>
      <c r="M7964" t="s">
        <v>23</v>
      </c>
    </row>
    <row r="7965" spans="1:13" x14ac:dyDescent="0.25">
      <c r="A7965" t="s">
        <v>29</v>
      </c>
      <c r="B7965">
        <v>1128299</v>
      </c>
      <c r="C7965" s="1">
        <v>44219</v>
      </c>
      <c r="D7965" t="s">
        <v>30</v>
      </c>
      <c r="E7965" t="s">
        <v>31</v>
      </c>
      <c r="F7965" t="s">
        <v>32</v>
      </c>
      <c r="G7965" t="s">
        <v>22</v>
      </c>
      <c r="H7965">
        <v>60</v>
      </c>
      <c r="I7965">
        <v>254</v>
      </c>
      <c r="J7965">
        <v>15240</v>
      </c>
      <c r="K7965">
        <v>3353</v>
      </c>
      <c r="L7965">
        <v>0.22</v>
      </c>
      <c r="M7965" t="s">
        <v>23</v>
      </c>
    </row>
    <row r="7966" spans="1:13" x14ac:dyDescent="0.25">
      <c r="A7966" t="s">
        <v>29</v>
      </c>
      <c r="B7966">
        <v>1128299</v>
      </c>
      <c r="C7966" s="1">
        <v>44220</v>
      </c>
      <c r="D7966" t="s">
        <v>30</v>
      </c>
      <c r="E7966" t="s">
        <v>31</v>
      </c>
      <c r="F7966" t="s">
        <v>32</v>
      </c>
      <c r="G7966" t="s">
        <v>16</v>
      </c>
      <c r="H7966">
        <v>40</v>
      </c>
      <c r="I7966">
        <v>287</v>
      </c>
      <c r="J7966">
        <v>11480</v>
      </c>
      <c r="K7966">
        <v>4018</v>
      </c>
      <c r="L7966">
        <v>0.35</v>
      </c>
      <c r="M7966" t="s">
        <v>23</v>
      </c>
    </row>
    <row r="7967" spans="1:13" x14ac:dyDescent="0.25">
      <c r="A7967" t="s">
        <v>29</v>
      </c>
      <c r="B7967">
        <v>1128299</v>
      </c>
      <c r="C7967" s="1">
        <v>44221</v>
      </c>
      <c r="D7967" t="s">
        <v>30</v>
      </c>
      <c r="E7967" t="s">
        <v>31</v>
      </c>
      <c r="F7967" t="s">
        <v>32</v>
      </c>
      <c r="G7967" t="s">
        <v>18</v>
      </c>
      <c r="H7967">
        <v>42</v>
      </c>
      <c r="I7967">
        <v>287</v>
      </c>
      <c r="J7967">
        <v>12054</v>
      </c>
      <c r="K7967">
        <v>2049</v>
      </c>
      <c r="L7967">
        <v>0.17</v>
      </c>
      <c r="M7967" t="s">
        <v>23</v>
      </c>
    </row>
    <row r="7968" spans="1:13" x14ac:dyDescent="0.25">
      <c r="A7968" t="s">
        <v>29</v>
      </c>
      <c r="B7968">
        <v>1128299</v>
      </c>
      <c r="C7968" s="1">
        <v>44222</v>
      </c>
      <c r="D7968" t="s">
        <v>30</v>
      </c>
      <c r="E7968" t="s">
        <v>31</v>
      </c>
      <c r="F7968" t="s">
        <v>32</v>
      </c>
      <c r="G7968" t="s">
        <v>19</v>
      </c>
      <c r="H7968">
        <v>39</v>
      </c>
      <c r="I7968">
        <v>248</v>
      </c>
      <c r="J7968">
        <v>9672</v>
      </c>
      <c r="K7968">
        <v>3288</v>
      </c>
      <c r="L7968">
        <v>0.34</v>
      </c>
      <c r="M7968" t="s">
        <v>23</v>
      </c>
    </row>
    <row r="7969" spans="1:13" x14ac:dyDescent="0.25">
      <c r="A7969" t="s">
        <v>29</v>
      </c>
      <c r="B7969">
        <v>1128299</v>
      </c>
      <c r="C7969" s="1">
        <v>44223</v>
      </c>
      <c r="D7969" t="s">
        <v>30</v>
      </c>
      <c r="E7969" t="s">
        <v>31</v>
      </c>
      <c r="F7969" t="s">
        <v>32</v>
      </c>
      <c r="G7969" t="s">
        <v>20</v>
      </c>
      <c r="H7969">
        <v>39</v>
      </c>
      <c r="I7969">
        <v>247</v>
      </c>
      <c r="J7969">
        <v>9633</v>
      </c>
      <c r="K7969">
        <v>2601</v>
      </c>
      <c r="L7969">
        <v>0.27</v>
      </c>
      <c r="M7969" t="s">
        <v>23</v>
      </c>
    </row>
    <row r="7970" spans="1:13" x14ac:dyDescent="0.25">
      <c r="A7970" t="s">
        <v>29</v>
      </c>
      <c r="B7970">
        <v>1128299</v>
      </c>
      <c r="C7970" s="1">
        <v>44224</v>
      </c>
      <c r="D7970" t="s">
        <v>30</v>
      </c>
      <c r="E7970" t="s">
        <v>31</v>
      </c>
      <c r="F7970" t="s">
        <v>32</v>
      </c>
      <c r="G7970" t="s">
        <v>21</v>
      </c>
      <c r="H7970">
        <v>43</v>
      </c>
      <c r="I7970">
        <v>225</v>
      </c>
      <c r="J7970">
        <v>9675</v>
      </c>
      <c r="K7970">
        <v>4644</v>
      </c>
      <c r="L7970">
        <v>0.48</v>
      </c>
      <c r="M7970" t="s">
        <v>23</v>
      </c>
    </row>
    <row r="7971" spans="1:13" x14ac:dyDescent="0.25">
      <c r="A7971" t="s">
        <v>29</v>
      </c>
      <c r="B7971">
        <v>1128299</v>
      </c>
      <c r="C7971" s="1">
        <v>44225</v>
      </c>
      <c r="D7971" t="s">
        <v>30</v>
      </c>
      <c r="E7971" t="s">
        <v>31</v>
      </c>
      <c r="F7971" t="s">
        <v>32</v>
      </c>
      <c r="G7971" t="s">
        <v>22</v>
      </c>
      <c r="H7971">
        <v>51</v>
      </c>
      <c r="I7971">
        <v>264</v>
      </c>
      <c r="J7971">
        <v>13464</v>
      </c>
      <c r="K7971">
        <v>2020</v>
      </c>
      <c r="L7971">
        <v>0.15</v>
      </c>
      <c r="M7971" t="s">
        <v>23</v>
      </c>
    </row>
    <row r="7972" spans="1:13" x14ac:dyDescent="0.25">
      <c r="A7972" t="s">
        <v>29</v>
      </c>
      <c r="B7972">
        <v>1128299</v>
      </c>
      <c r="C7972" s="1">
        <v>44226</v>
      </c>
      <c r="D7972" t="s">
        <v>30</v>
      </c>
      <c r="E7972" t="s">
        <v>31</v>
      </c>
      <c r="F7972" t="s">
        <v>32</v>
      </c>
      <c r="G7972" t="s">
        <v>16</v>
      </c>
      <c r="H7972">
        <v>36</v>
      </c>
      <c r="I7972">
        <v>289</v>
      </c>
      <c r="J7972">
        <v>10404</v>
      </c>
      <c r="K7972">
        <v>3433</v>
      </c>
      <c r="L7972">
        <v>0.33</v>
      </c>
      <c r="M7972" t="s">
        <v>23</v>
      </c>
    </row>
    <row r="7973" spans="1:13" x14ac:dyDescent="0.25">
      <c r="A7973" t="s">
        <v>29</v>
      </c>
      <c r="B7973">
        <v>1128299</v>
      </c>
      <c r="C7973" s="1">
        <v>44227</v>
      </c>
      <c r="D7973" t="s">
        <v>30</v>
      </c>
      <c r="E7973" t="s">
        <v>31</v>
      </c>
      <c r="F7973" t="s">
        <v>32</v>
      </c>
      <c r="G7973" t="s">
        <v>18</v>
      </c>
      <c r="H7973">
        <v>39</v>
      </c>
      <c r="I7973">
        <v>280</v>
      </c>
      <c r="J7973">
        <v>10920</v>
      </c>
      <c r="K7973">
        <v>1966</v>
      </c>
      <c r="L7973">
        <v>0.18</v>
      </c>
      <c r="M7973" t="s">
        <v>23</v>
      </c>
    </row>
    <row r="7974" spans="1:13" x14ac:dyDescent="0.25">
      <c r="A7974" t="s">
        <v>29</v>
      </c>
      <c r="B7974">
        <v>1128299</v>
      </c>
      <c r="C7974" s="1">
        <v>44228</v>
      </c>
      <c r="D7974" t="s">
        <v>30</v>
      </c>
      <c r="E7974" t="s">
        <v>31</v>
      </c>
      <c r="F7974" t="s">
        <v>32</v>
      </c>
      <c r="G7974" t="s">
        <v>19</v>
      </c>
      <c r="H7974">
        <v>42</v>
      </c>
      <c r="I7974">
        <v>210</v>
      </c>
      <c r="J7974">
        <v>8820</v>
      </c>
      <c r="K7974">
        <v>2911</v>
      </c>
      <c r="L7974">
        <v>0.33</v>
      </c>
      <c r="M7974" t="s">
        <v>23</v>
      </c>
    </row>
    <row r="7975" spans="1:13" x14ac:dyDescent="0.25">
      <c r="A7975" t="s">
        <v>29</v>
      </c>
      <c r="B7975">
        <v>1128299</v>
      </c>
      <c r="C7975" s="1">
        <v>44229</v>
      </c>
      <c r="D7975" t="s">
        <v>30</v>
      </c>
      <c r="E7975" t="s">
        <v>31</v>
      </c>
      <c r="F7975" t="s">
        <v>32</v>
      </c>
      <c r="G7975" t="s">
        <v>20</v>
      </c>
      <c r="H7975">
        <v>42</v>
      </c>
      <c r="I7975">
        <v>223</v>
      </c>
      <c r="J7975">
        <v>9366</v>
      </c>
      <c r="K7975">
        <v>2903</v>
      </c>
      <c r="L7975">
        <v>0.31</v>
      </c>
      <c r="M7975" t="s">
        <v>23</v>
      </c>
    </row>
    <row r="7976" spans="1:13" x14ac:dyDescent="0.25">
      <c r="A7976" t="s">
        <v>29</v>
      </c>
      <c r="B7976">
        <v>1128299</v>
      </c>
      <c r="C7976" s="1">
        <v>44230</v>
      </c>
      <c r="D7976" t="s">
        <v>30</v>
      </c>
      <c r="E7976" t="s">
        <v>31</v>
      </c>
      <c r="F7976" t="s">
        <v>32</v>
      </c>
      <c r="G7976" t="s">
        <v>21</v>
      </c>
      <c r="H7976">
        <v>50</v>
      </c>
      <c r="I7976">
        <v>221</v>
      </c>
      <c r="J7976">
        <v>11050</v>
      </c>
      <c r="K7976">
        <v>5194</v>
      </c>
      <c r="L7976">
        <v>0.47</v>
      </c>
      <c r="M7976" t="s">
        <v>23</v>
      </c>
    </row>
    <row r="7977" spans="1:13" x14ac:dyDescent="0.25">
      <c r="A7977" t="s">
        <v>29</v>
      </c>
      <c r="B7977">
        <v>1128299</v>
      </c>
      <c r="C7977" s="1">
        <v>44231</v>
      </c>
      <c r="D7977" t="s">
        <v>30</v>
      </c>
      <c r="E7977" t="s">
        <v>31</v>
      </c>
      <c r="F7977" t="s">
        <v>32</v>
      </c>
      <c r="G7977" t="s">
        <v>22</v>
      </c>
      <c r="H7977">
        <v>46</v>
      </c>
      <c r="I7977">
        <v>224</v>
      </c>
      <c r="J7977">
        <v>10304</v>
      </c>
      <c r="K7977">
        <v>1236</v>
      </c>
      <c r="L7977">
        <v>0.12</v>
      </c>
      <c r="M7977" t="s">
        <v>23</v>
      </c>
    </row>
    <row r="7978" spans="1:13" x14ac:dyDescent="0.25">
      <c r="A7978" t="s">
        <v>29</v>
      </c>
      <c r="B7978">
        <v>1128299</v>
      </c>
      <c r="C7978" s="1">
        <v>44232</v>
      </c>
      <c r="D7978" t="s">
        <v>30</v>
      </c>
      <c r="E7978" t="s">
        <v>31</v>
      </c>
      <c r="F7978" t="s">
        <v>32</v>
      </c>
      <c r="G7978" t="s">
        <v>16</v>
      </c>
      <c r="H7978">
        <v>39</v>
      </c>
      <c r="I7978">
        <v>263</v>
      </c>
      <c r="J7978">
        <v>10257</v>
      </c>
      <c r="K7978">
        <v>3590</v>
      </c>
      <c r="L7978">
        <v>0.35</v>
      </c>
      <c r="M7978" t="s">
        <v>23</v>
      </c>
    </row>
    <row r="7979" spans="1:13" x14ac:dyDescent="0.25">
      <c r="A7979" t="s">
        <v>29</v>
      </c>
      <c r="B7979">
        <v>1128299</v>
      </c>
      <c r="C7979" s="1">
        <v>44233</v>
      </c>
      <c r="D7979" t="s">
        <v>30</v>
      </c>
      <c r="E7979" t="s">
        <v>31</v>
      </c>
      <c r="F7979" t="s">
        <v>32</v>
      </c>
      <c r="G7979" t="s">
        <v>18</v>
      </c>
      <c r="H7979">
        <v>46</v>
      </c>
      <c r="I7979">
        <v>306</v>
      </c>
      <c r="J7979">
        <v>14076</v>
      </c>
      <c r="K7979">
        <v>2815</v>
      </c>
      <c r="L7979">
        <v>0.2</v>
      </c>
      <c r="M7979" t="s">
        <v>23</v>
      </c>
    </row>
    <row r="7980" spans="1:13" x14ac:dyDescent="0.25">
      <c r="A7980" t="s">
        <v>29</v>
      </c>
      <c r="B7980">
        <v>1128299</v>
      </c>
      <c r="C7980" s="1">
        <v>44234</v>
      </c>
      <c r="D7980" t="s">
        <v>30</v>
      </c>
      <c r="E7980" t="s">
        <v>31</v>
      </c>
      <c r="F7980" t="s">
        <v>32</v>
      </c>
      <c r="G7980" t="s">
        <v>19</v>
      </c>
      <c r="H7980">
        <v>40</v>
      </c>
      <c r="I7980">
        <v>247</v>
      </c>
      <c r="J7980">
        <v>9880</v>
      </c>
      <c r="K7980">
        <v>3359</v>
      </c>
      <c r="L7980">
        <v>0.34</v>
      </c>
      <c r="M7980" t="s">
        <v>23</v>
      </c>
    </row>
    <row r="7981" spans="1:13" x14ac:dyDescent="0.25">
      <c r="A7981" t="s">
        <v>29</v>
      </c>
      <c r="B7981">
        <v>1128299</v>
      </c>
      <c r="C7981" s="1">
        <v>44235</v>
      </c>
      <c r="D7981" t="s">
        <v>30</v>
      </c>
      <c r="E7981" t="s">
        <v>31</v>
      </c>
      <c r="F7981" t="s">
        <v>32</v>
      </c>
      <c r="G7981" t="s">
        <v>20</v>
      </c>
      <c r="H7981">
        <v>37</v>
      </c>
      <c r="I7981">
        <v>210</v>
      </c>
      <c r="J7981">
        <v>7770</v>
      </c>
      <c r="K7981">
        <v>2253</v>
      </c>
      <c r="L7981">
        <v>0.28999999999999998</v>
      </c>
      <c r="M7981" t="s">
        <v>23</v>
      </c>
    </row>
    <row r="7982" spans="1:13" x14ac:dyDescent="0.25">
      <c r="A7982" t="s">
        <v>29</v>
      </c>
      <c r="B7982">
        <v>1128299</v>
      </c>
      <c r="C7982" s="1">
        <v>44236</v>
      </c>
      <c r="D7982" t="s">
        <v>30</v>
      </c>
      <c r="E7982" t="s">
        <v>31</v>
      </c>
      <c r="F7982" t="s">
        <v>32</v>
      </c>
      <c r="G7982" t="s">
        <v>21</v>
      </c>
      <c r="H7982">
        <v>51</v>
      </c>
      <c r="I7982">
        <v>228</v>
      </c>
      <c r="J7982">
        <v>11628</v>
      </c>
      <c r="K7982">
        <v>5465</v>
      </c>
      <c r="L7982">
        <v>0.47</v>
      </c>
      <c r="M7982" t="s">
        <v>23</v>
      </c>
    </row>
    <row r="7983" spans="1:13" x14ac:dyDescent="0.25">
      <c r="A7983" t="s">
        <v>29</v>
      </c>
      <c r="B7983">
        <v>1128299</v>
      </c>
      <c r="C7983" s="1">
        <v>44237</v>
      </c>
      <c r="D7983" t="s">
        <v>30</v>
      </c>
      <c r="E7983" t="s">
        <v>31</v>
      </c>
      <c r="F7983" t="s">
        <v>32</v>
      </c>
      <c r="G7983" t="s">
        <v>22</v>
      </c>
      <c r="H7983">
        <v>56</v>
      </c>
      <c r="I7983">
        <v>256</v>
      </c>
      <c r="J7983">
        <v>14336</v>
      </c>
      <c r="K7983">
        <v>2150</v>
      </c>
      <c r="L7983">
        <v>0.15</v>
      </c>
      <c r="M7983" t="s">
        <v>23</v>
      </c>
    </row>
    <row r="7984" spans="1:13" x14ac:dyDescent="0.25">
      <c r="A7984" t="s">
        <v>29</v>
      </c>
      <c r="B7984">
        <v>1128299</v>
      </c>
      <c r="C7984" s="1">
        <v>44238</v>
      </c>
      <c r="D7984" t="s">
        <v>30</v>
      </c>
      <c r="E7984" t="s">
        <v>31</v>
      </c>
      <c r="F7984" t="s">
        <v>32</v>
      </c>
      <c r="G7984" t="s">
        <v>16</v>
      </c>
      <c r="H7984">
        <v>40</v>
      </c>
      <c r="I7984">
        <v>322</v>
      </c>
      <c r="J7984">
        <v>12880</v>
      </c>
      <c r="K7984">
        <v>4250</v>
      </c>
      <c r="L7984">
        <v>0.33</v>
      </c>
      <c r="M7984" t="s">
        <v>23</v>
      </c>
    </row>
    <row r="7985" spans="1:13" x14ac:dyDescent="0.25">
      <c r="A7985" t="s">
        <v>29</v>
      </c>
      <c r="B7985">
        <v>1128299</v>
      </c>
      <c r="C7985" s="1">
        <v>44239</v>
      </c>
      <c r="D7985" t="s">
        <v>30</v>
      </c>
      <c r="E7985" t="s">
        <v>31</v>
      </c>
      <c r="F7985" t="s">
        <v>32</v>
      </c>
      <c r="G7985" t="s">
        <v>18</v>
      </c>
      <c r="H7985">
        <v>46</v>
      </c>
      <c r="I7985">
        <v>332</v>
      </c>
      <c r="J7985">
        <v>15272</v>
      </c>
      <c r="K7985">
        <v>3207</v>
      </c>
      <c r="L7985">
        <v>0.21</v>
      </c>
      <c r="M7985" t="s">
        <v>23</v>
      </c>
    </row>
    <row r="7986" spans="1:13" x14ac:dyDescent="0.25">
      <c r="A7986" t="s">
        <v>29</v>
      </c>
      <c r="B7986">
        <v>1128299</v>
      </c>
      <c r="C7986" s="1">
        <v>44240</v>
      </c>
      <c r="D7986" t="s">
        <v>30</v>
      </c>
      <c r="E7986" t="s">
        <v>31</v>
      </c>
      <c r="F7986" t="s">
        <v>32</v>
      </c>
      <c r="G7986" t="s">
        <v>19</v>
      </c>
      <c r="H7986">
        <v>44</v>
      </c>
      <c r="I7986">
        <v>256</v>
      </c>
      <c r="J7986">
        <v>11264</v>
      </c>
      <c r="K7986">
        <v>3717</v>
      </c>
      <c r="L7986">
        <v>0.33</v>
      </c>
      <c r="M7986" t="s">
        <v>23</v>
      </c>
    </row>
    <row r="7987" spans="1:13" x14ac:dyDescent="0.25">
      <c r="A7987" t="s">
        <v>29</v>
      </c>
      <c r="B7987">
        <v>1128299</v>
      </c>
      <c r="C7987" s="1">
        <v>44241</v>
      </c>
      <c r="D7987" t="s">
        <v>30</v>
      </c>
      <c r="E7987" t="s">
        <v>31</v>
      </c>
      <c r="F7987" t="s">
        <v>32</v>
      </c>
      <c r="G7987" t="s">
        <v>20</v>
      </c>
      <c r="H7987">
        <v>40</v>
      </c>
      <c r="I7987">
        <v>271</v>
      </c>
      <c r="J7987">
        <v>10840</v>
      </c>
      <c r="K7987">
        <v>3252</v>
      </c>
      <c r="L7987">
        <v>0.3</v>
      </c>
      <c r="M7987" t="s">
        <v>23</v>
      </c>
    </row>
    <row r="7988" spans="1:13" x14ac:dyDescent="0.25">
      <c r="A7988" t="s">
        <v>29</v>
      </c>
      <c r="B7988">
        <v>1128299</v>
      </c>
      <c r="C7988" s="1">
        <v>44242</v>
      </c>
      <c r="D7988" t="s">
        <v>30</v>
      </c>
      <c r="E7988" t="s">
        <v>31</v>
      </c>
      <c r="F7988" t="s">
        <v>32</v>
      </c>
      <c r="G7988" t="s">
        <v>21</v>
      </c>
      <c r="H7988">
        <v>43</v>
      </c>
      <c r="I7988">
        <v>245</v>
      </c>
      <c r="J7988">
        <v>10535</v>
      </c>
      <c r="K7988">
        <v>5478</v>
      </c>
      <c r="L7988">
        <v>0.52</v>
      </c>
      <c r="M7988" t="s">
        <v>23</v>
      </c>
    </row>
    <row r="7989" spans="1:13" x14ac:dyDescent="0.25">
      <c r="A7989" t="s">
        <v>29</v>
      </c>
      <c r="B7989">
        <v>1128299</v>
      </c>
      <c r="C7989" s="1">
        <v>44243</v>
      </c>
      <c r="D7989" t="s">
        <v>30</v>
      </c>
      <c r="E7989" t="s">
        <v>31</v>
      </c>
      <c r="F7989" t="s">
        <v>32</v>
      </c>
      <c r="G7989" t="s">
        <v>22</v>
      </c>
      <c r="H7989">
        <v>50</v>
      </c>
      <c r="I7989">
        <v>256</v>
      </c>
      <c r="J7989">
        <v>12800</v>
      </c>
      <c r="K7989">
        <v>2176</v>
      </c>
      <c r="L7989">
        <v>0.17</v>
      </c>
      <c r="M7989" t="s">
        <v>23</v>
      </c>
    </row>
    <row r="7990" spans="1:13" x14ac:dyDescent="0.25">
      <c r="A7990" t="s">
        <v>33</v>
      </c>
      <c r="B7990">
        <v>1189833</v>
      </c>
      <c r="C7990" s="1">
        <v>44244</v>
      </c>
      <c r="D7990" t="s">
        <v>30</v>
      </c>
      <c r="E7990" t="s">
        <v>31</v>
      </c>
      <c r="F7990" t="s">
        <v>32</v>
      </c>
      <c r="G7990" t="s">
        <v>16</v>
      </c>
      <c r="H7990">
        <v>26</v>
      </c>
      <c r="I7990">
        <v>224</v>
      </c>
      <c r="J7990">
        <v>5824</v>
      </c>
      <c r="K7990">
        <v>2504</v>
      </c>
      <c r="L7990">
        <v>0.43</v>
      </c>
      <c r="M7990" t="s">
        <v>23</v>
      </c>
    </row>
    <row r="7991" spans="1:13" x14ac:dyDescent="0.25">
      <c r="A7991" t="s">
        <v>33</v>
      </c>
      <c r="B7991">
        <v>1189833</v>
      </c>
      <c r="C7991" s="1">
        <v>44245</v>
      </c>
      <c r="D7991" t="s">
        <v>30</v>
      </c>
      <c r="E7991" t="s">
        <v>31</v>
      </c>
      <c r="F7991" t="s">
        <v>32</v>
      </c>
      <c r="G7991" t="s">
        <v>18</v>
      </c>
      <c r="H7991">
        <v>35</v>
      </c>
      <c r="I7991">
        <v>224</v>
      </c>
      <c r="J7991">
        <v>7840</v>
      </c>
      <c r="K7991">
        <v>2352</v>
      </c>
      <c r="L7991">
        <v>0.3</v>
      </c>
      <c r="M7991" t="s">
        <v>23</v>
      </c>
    </row>
    <row r="7992" spans="1:13" x14ac:dyDescent="0.25">
      <c r="A7992" t="s">
        <v>33</v>
      </c>
      <c r="B7992">
        <v>1189833</v>
      </c>
      <c r="C7992" s="1">
        <v>44264</v>
      </c>
      <c r="D7992" t="s">
        <v>30</v>
      </c>
      <c r="E7992" t="s">
        <v>31</v>
      </c>
      <c r="F7992" t="s">
        <v>32</v>
      </c>
      <c r="G7992" t="s">
        <v>19</v>
      </c>
      <c r="H7992">
        <v>36</v>
      </c>
      <c r="I7992">
        <v>217</v>
      </c>
      <c r="J7992">
        <v>7812</v>
      </c>
      <c r="K7992">
        <v>3281</v>
      </c>
      <c r="L7992">
        <v>0.42</v>
      </c>
      <c r="M7992" t="s">
        <v>23</v>
      </c>
    </row>
    <row r="7993" spans="1:13" x14ac:dyDescent="0.25">
      <c r="A7993" t="s">
        <v>33</v>
      </c>
      <c r="B7993">
        <v>1189833</v>
      </c>
      <c r="C7993" s="1">
        <v>44265</v>
      </c>
      <c r="D7993" t="s">
        <v>30</v>
      </c>
      <c r="E7993" t="s">
        <v>31</v>
      </c>
      <c r="F7993" t="s">
        <v>32</v>
      </c>
      <c r="G7993" t="s">
        <v>20</v>
      </c>
      <c r="H7993">
        <v>33</v>
      </c>
      <c r="I7993">
        <v>182</v>
      </c>
      <c r="J7993">
        <v>6006</v>
      </c>
      <c r="K7993">
        <v>2282</v>
      </c>
      <c r="L7993">
        <v>0.38</v>
      </c>
      <c r="M7993" t="s">
        <v>23</v>
      </c>
    </row>
    <row r="7994" spans="1:13" x14ac:dyDescent="0.25">
      <c r="A7994" t="s">
        <v>33</v>
      </c>
      <c r="B7994">
        <v>1189833</v>
      </c>
      <c r="C7994" s="1">
        <v>44266</v>
      </c>
      <c r="D7994" t="s">
        <v>30</v>
      </c>
      <c r="E7994" t="s">
        <v>31</v>
      </c>
      <c r="F7994" t="s">
        <v>34</v>
      </c>
      <c r="G7994" t="s">
        <v>21</v>
      </c>
      <c r="H7994">
        <v>36</v>
      </c>
      <c r="I7994">
        <v>155</v>
      </c>
      <c r="J7994">
        <v>5580</v>
      </c>
      <c r="K7994">
        <v>3292</v>
      </c>
      <c r="L7994">
        <v>0.59</v>
      </c>
      <c r="M7994" t="s">
        <v>23</v>
      </c>
    </row>
    <row r="7995" spans="1:13" x14ac:dyDescent="0.25">
      <c r="A7995" t="s">
        <v>33</v>
      </c>
      <c r="B7995">
        <v>1189833</v>
      </c>
      <c r="C7995" s="1">
        <v>44267</v>
      </c>
      <c r="D7995" t="s">
        <v>30</v>
      </c>
      <c r="E7995" t="s">
        <v>31</v>
      </c>
      <c r="F7995" t="s">
        <v>34</v>
      </c>
      <c r="G7995" t="s">
        <v>22</v>
      </c>
      <c r="H7995">
        <v>29</v>
      </c>
      <c r="I7995">
        <v>210</v>
      </c>
      <c r="J7995">
        <v>6090</v>
      </c>
      <c r="K7995">
        <v>1401</v>
      </c>
      <c r="L7995">
        <v>0.23</v>
      </c>
      <c r="M7995" t="s">
        <v>23</v>
      </c>
    </row>
    <row r="7996" spans="1:13" x14ac:dyDescent="0.25">
      <c r="A7996" t="s">
        <v>33</v>
      </c>
      <c r="B7996">
        <v>1189833</v>
      </c>
      <c r="C7996" s="1">
        <v>44268</v>
      </c>
      <c r="D7996" t="s">
        <v>30</v>
      </c>
      <c r="E7996" t="s">
        <v>31</v>
      </c>
      <c r="F7996" t="s">
        <v>34</v>
      </c>
      <c r="G7996" t="s">
        <v>16</v>
      </c>
      <c r="H7996">
        <v>28</v>
      </c>
      <c r="I7996">
        <v>240</v>
      </c>
      <c r="J7996">
        <v>6720</v>
      </c>
      <c r="K7996">
        <v>3091</v>
      </c>
      <c r="L7996">
        <v>0.46</v>
      </c>
      <c r="M7996" t="s">
        <v>23</v>
      </c>
    </row>
    <row r="7997" spans="1:13" x14ac:dyDescent="0.25">
      <c r="A7997" t="s">
        <v>33</v>
      </c>
      <c r="B7997">
        <v>1189833</v>
      </c>
      <c r="C7997" s="1">
        <v>44269</v>
      </c>
      <c r="D7997" t="s">
        <v>30</v>
      </c>
      <c r="E7997" t="s">
        <v>31</v>
      </c>
      <c r="F7997" t="s">
        <v>34</v>
      </c>
      <c r="G7997" t="s">
        <v>18</v>
      </c>
      <c r="H7997">
        <v>30</v>
      </c>
      <c r="I7997">
        <v>215</v>
      </c>
      <c r="J7997">
        <v>6450</v>
      </c>
      <c r="K7997">
        <v>2000</v>
      </c>
      <c r="L7997">
        <v>0.31</v>
      </c>
      <c r="M7997" t="s">
        <v>23</v>
      </c>
    </row>
    <row r="7998" spans="1:13" x14ac:dyDescent="0.25">
      <c r="A7998" t="s">
        <v>33</v>
      </c>
      <c r="B7998">
        <v>1189833</v>
      </c>
      <c r="C7998" s="1">
        <v>44270</v>
      </c>
      <c r="D7998" t="s">
        <v>30</v>
      </c>
      <c r="E7998" t="s">
        <v>31</v>
      </c>
      <c r="F7998" t="s">
        <v>34</v>
      </c>
      <c r="G7998" t="s">
        <v>19</v>
      </c>
      <c r="H7998">
        <v>33</v>
      </c>
      <c r="I7998">
        <v>223</v>
      </c>
      <c r="J7998">
        <v>7359</v>
      </c>
      <c r="K7998">
        <v>3091</v>
      </c>
      <c r="L7998">
        <v>0.42</v>
      </c>
      <c r="M7998" t="s">
        <v>23</v>
      </c>
    </row>
    <row r="7999" spans="1:13" x14ac:dyDescent="0.25">
      <c r="A7999" t="s">
        <v>33</v>
      </c>
      <c r="B7999">
        <v>1189833</v>
      </c>
      <c r="C7999" s="1">
        <v>44271</v>
      </c>
      <c r="D7999" t="s">
        <v>30</v>
      </c>
      <c r="E7999" t="s">
        <v>31</v>
      </c>
      <c r="F7999" t="s">
        <v>34</v>
      </c>
      <c r="G7999" t="s">
        <v>20</v>
      </c>
      <c r="H7999">
        <v>34</v>
      </c>
      <c r="I7999">
        <v>179</v>
      </c>
      <c r="J7999">
        <v>6086</v>
      </c>
      <c r="K7999">
        <v>2495</v>
      </c>
      <c r="L7999">
        <v>0.41</v>
      </c>
      <c r="M7999" t="s">
        <v>23</v>
      </c>
    </row>
    <row r="8000" spans="1:13" x14ac:dyDescent="0.25">
      <c r="A8000" t="s">
        <v>33</v>
      </c>
      <c r="B8000">
        <v>1189833</v>
      </c>
      <c r="C8000" s="1">
        <v>44272</v>
      </c>
      <c r="D8000" t="s">
        <v>30</v>
      </c>
      <c r="E8000" t="s">
        <v>31</v>
      </c>
      <c r="F8000" t="s">
        <v>34</v>
      </c>
      <c r="G8000" t="s">
        <v>21</v>
      </c>
      <c r="H8000">
        <v>40</v>
      </c>
      <c r="I8000">
        <v>140</v>
      </c>
      <c r="J8000">
        <v>5600</v>
      </c>
      <c r="K8000">
        <v>3192</v>
      </c>
      <c r="L8000">
        <v>0.56999999999999995</v>
      </c>
      <c r="M8000" t="s">
        <v>23</v>
      </c>
    </row>
    <row r="8001" spans="1:13" x14ac:dyDescent="0.25">
      <c r="A8001" t="s">
        <v>33</v>
      </c>
      <c r="B8001">
        <v>1189833</v>
      </c>
      <c r="C8001" s="1">
        <v>44273</v>
      </c>
      <c r="D8001" t="s">
        <v>30</v>
      </c>
      <c r="E8001" t="s">
        <v>31</v>
      </c>
      <c r="F8001" t="s">
        <v>34</v>
      </c>
      <c r="G8001" t="s">
        <v>22</v>
      </c>
      <c r="H8001">
        <v>32</v>
      </c>
      <c r="I8001">
        <v>208</v>
      </c>
      <c r="J8001">
        <v>6656</v>
      </c>
      <c r="K8001">
        <v>1731</v>
      </c>
      <c r="L8001">
        <v>0.26</v>
      </c>
      <c r="M8001" t="s">
        <v>23</v>
      </c>
    </row>
    <row r="8002" spans="1:13" x14ac:dyDescent="0.25">
      <c r="A8002" t="s">
        <v>33</v>
      </c>
      <c r="B8002">
        <v>1189833</v>
      </c>
      <c r="C8002" s="1">
        <v>44274</v>
      </c>
      <c r="D8002" t="s">
        <v>30</v>
      </c>
      <c r="E8002" t="s">
        <v>31</v>
      </c>
      <c r="F8002" t="s">
        <v>34</v>
      </c>
      <c r="G8002" t="s">
        <v>16</v>
      </c>
      <c r="H8002">
        <v>24</v>
      </c>
      <c r="I8002">
        <v>264</v>
      </c>
      <c r="J8002">
        <v>6336</v>
      </c>
      <c r="K8002">
        <v>2788</v>
      </c>
      <c r="L8002">
        <v>0.44</v>
      </c>
      <c r="M8002" t="s">
        <v>23</v>
      </c>
    </row>
    <row r="8003" spans="1:13" x14ac:dyDescent="0.25">
      <c r="A8003" t="s">
        <v>33</v>
      </c>
      <c r="B8003">
        <v>1189833</v>
      </c>
      <c r="C8003" s="1">
        <v>44275</v>
      </c>
      <c r="D8003" t="s">
        <v>30</v>
      </c>
      <c r="E8003" t="s">
        <v>31</v>
      </c>
      <c r="F8003" t="s">
        <v>34</v>
      </c>
      <c r="G8003" t="s">
        <v>18</v>
      </c>
      <c r="H8003">
        <v>36</v>
      </c>
      <c r="I8003">
        <v>228</v>
      </c>
      <c r="J8003">
        <v>8208</v>
      </c>
      <c r="K8003">
        <v>2298</v>
      </c>
      <c r="L8003">
        <v>0.28000000000000003</v>
      </c>
      <c r="M8003" t="s">
        <v>23</v>
      </c>
    </row>
    <row r="8004" spans="1:13" x14ac:dyDescent="0.25">
      <c r="A8004" t="s">
        <v>33</v>
      </c>
      <c r="B8004">
        <v>1189833</v>
      </c>
      <c r="C8004" s="1">
        <v>44276</v>
      </c>
      <c r="D8004" t="s">
        <v>30</v>
      </c>
      <c r="E8004" t="s">
        <v>31</v>
      </c>
      <c r="F8004" t="s">
        <v>34</v>
      </c>
      <c r="G8004" t="s">
        <v>19</v>
      </c>
      <c r="H8004">
        <v>33</v>
      </c>
      <c r="I8004">
        <v>221</v>
      </c>
      <c r="J8004">
        <v>7293</v>
      </c>
      <c r="K8004">
        <v>3355</v>
      </c>
      <c r="L8004">
        <v>0.46</v>
      </c>
      <c r="M8004" t="s">
        <v>23</v>
      </c>
    </row>
    <row r="8005" spans="1:13" x14ac:dyDescent="0.25">
      <c r="A8005" t="s">
        <v>33</v>
      </c>
      <c r="B8005">
        <v>1189833</v>
      </c>
      <c r="C8005" s="1">
        <v>44277</v>
      </c>
      <c r="D8005" t="s">
        <v>30</v>
      </c>
      <c r="E8005" t="s">
        <v>31</v>
      </c>
      <c r="F8005" t="s">
        <v>34</v>
      </c>
      <c r="G8005" t="s">
        <v>20</v>
      </c>
      <c r="H8005">
        <v>36</v>
      </c>
      <c r="I8005">
        <v>176</v>
      </c>
      <c r="J8005">
        <v>6336</v>
      </c>
      <c r="K8005">
        <v>2471</v>
      </c>
      <c r="L8005">
        <v>0.39</v>
      </c>
      <c r="M8005" t="s">
        <v>23</v>
      </c>
    </row>
    <row r="8006" spans="1:13" x14ac:dyDescent="0.25">
      <c r="A8006" t="s">
        <v>33</v>
      </c>
      <c r="B8006">
        <v>1189833</v>
      </c>
      <c r="C8006" s="1">
        <v>44278</v>
      </c>
      <c r="D8006" t="s">
        <v>30</v>
      </c>
      <c r="E8006" t="s">
        <v>31</v>
      </c>
      <c r="F8006" t="s">
        <v>34</v>
      </c>
      <c r="G8006" t="s">
        <v>21</v>
      </c>
      <c r="H8006">
        <v>36</v>
      </c>
      <c r="I8006">
        <v>128</v>
      </c>
      <c r="J8006">
        <v>4608</v>
      </c>
      <c r="K8006">
        <v>2719</v>
      </c>
      <c r="L8006">
        <v>0.59</v>
      </c>
      <c r="M8006" t="s">
        <v>23</v>
      </c>
    </row>
    <row r="8007" spans="1:13" x14ac:dyDescent="0.25">
      <c r="A8007" t="s">
        <v>33</v>
      </c>
      <c r="B8007">
        <v>1189833</v>
      </c>
      <c r="C8007" s="1">
        <v>44292</v>
      </c>
      <c r="D8007" t="s">
        <v>30</v>
      </c>
      <c r="E8007" t="s">
        <v>31</v>
      </c>
      <c r="F8007" t="s">
        <v>34</v>
      </c>
      <c r="G8007" t="s">
        <v>22</v>
      </c>
      <c r="H8007">
        <v>33</v>
      </c>
      <c r="I8007">
        <v>194</v>
      </c>
      <c r="J8007">
        <v>6402</v>
      </c>
      <c r="K8007">
        <v>1472</v>
      </c>
      <c r="L8007">
        <v>0.23</v>
      </c>
      <c r="M8007" t="s">
        <v>23</v>
      </c>
    </row>
    <row r="8008" spans="1:13" x14ac:dyDescent="0.25">
      <c r="A8008" t="s">
        <v>33</v>
      </c>
      <c r="B8008">
        <v>1189833</v>
      </c>
      <c r="C8008" s="1">
        <v>44293</v>
      </c>
      <c r="D8008" t="s">
        <v>30</v>
      </c>
      <c r="E8008" t="s">
        <v>31</v>
      </c>
      <c r="F8008" t="s">
        <v>34</v>
      </c>
      <c r="G8008" t="s">
        <v>16</v>
      </c>
      <c r="H8008">
        <v>31</v>
      </c>
      <c r="I8008">
        <v>248</v>
      </c>
      <c r="J8008">
        <v>7688</v>
      </c>
      <c r="K8008">
        <v>3536</v>
      </c>
      <c r="L8008">
        <v>0.46</v>
      </c>
      <c r="M8008" t="s">
        <v>23</v>
      </c>
    </row>
    <row r="8009" spans="1:13" x14ac:dyDescent="0.25">
      <c r="A8009" t="s">
        <v>33</v>
      </c>
      <c r="B8009">
        <v>1189833</v>
      </c>
      <c r="C8009" s="1">
        <v>44294</v>
      </c>
      <c r="D8009" t="s">
        <v>30</v>
      </c>
      <c r="E8009" t="s">
        <v>31</v>
      </c>
      <c r="F8009" t="s">
        <v>34</v>
      </c>
      <c r="G8009" t="s">
        <v>18</v>
      </c>
      <c r="H8009">
        <v>34</v>
      </c>
      <c r="I8009">
        <v>210</v>
      </c>
      <c r="J8009">
        <v>7140</v>
      </c>
      <c r="K8009">
        <v>2071</v>
      </c>
      <c r="L8009">
        <v>0.28999999999999998</v>
      </c>
      <c r="M8009" t="s">
        <v>23</v>
      </c>
    </row>
    <row r="8010" spans="1:13" x14ac:dyDescent="0.25">
      <c r="A8010" t="s">
        <v>33</v>
      </c>
      <c r="B8010">
        <v>1189833</v>
      </c>
      <c r="C8010" s="1">
        <v>44295</v>
      </c>
      <c r="D8010" t="s">
        <v>30</v>
      </c>
      <c r="E8010" t="s">
        <v>31</v>
      </c>
      <c r="F8010" t="s">
        <v>34</v>
      </c>
      <c r="G8010" t="s">
        <v>19</v>
      </c>
      <c r="H8010">
        <v>38</v>
      </c>
      <c r="I8010">
        <v>206</v>
      </c>
      <c r="J8010">
        <v>7828</v>
      </c>
      <c r="K8010">
        <v>3679</v>
      </c>
      <c r="L8010">
        <v>0.47</v>
      </c>
      <c r="M8010" t="s">
        <v>23</v>
      </c>
    </row>
    <row r="8011" spans="1:13" x14ac:dyDescent="0.25">
      <c r="A8011" t="s">
        <v>33</v>
      </c>
      <c r="B8011">
        <v>1189833</v>
      </c>
      <c r="C8011" s="1">
        <v>44296</v>
      </c>
      <c r="D8011" t="s">
        <v>30</v>
      </c>
      <c r="E8011" t="s">
        <v>31</v>
      </c>
      <c r="F8011" t="s">
        <v>34</v>
      </c>
      <c r="G8011" t="s">
        <v>20</v>
      </c>
      <c r="H8011">
        <v>31</v>
      </c>
      <c r="I8011">
        <v>173</v>
      </c>
      <c r="J8011">
        <v>5363</v>
      </c>
      <c r="K8011">
        <v>2038</v>
      </c>
      <c r="L8011">
        <v>0.38</v>
      </c>
      <c r="M8011" t="s">
        <v>23</v>
      </c>
    </row>
    <row r="8012" spans="1:13" x14ac:dyDescent="0.25">
      <c r="A8012" t="s">
        <v>33</v>
      </c>
      <c r="B8012">
        <v>1189833</v>
      </c>
      <c r="C8012" s="1">
        <v>44297</v>
      </c>
      <c r="D8012" t="s">
        <v>30</v>
      </c>
      <c r="E8012" t="s">
        <v>31</v>
      </c>
      <c r="F8012" t="s">
        <v>34</v>
      </c>
      <c r="G8012" t="s">
        <v>21</v>
      </c>
      <c r="H8012">
        <v>38</v>
      </c>
      <c r="I8012">
        <v>149</v>
      </c>
      <c r="J8012">
        <v>5662</v>
      </c>
      <c r="K8012">
        <v>3454</v>
      </c>
      <c r="L8012">
        <v>0.61</v>
      </c>
      <c r="M8012" t="s">
        <v>23</v>
      </c>
    </row>
    <row r="8013" spans="1:13" x14ac:dyDescent="0.25">
      <c r="A8013" t="s">
        <v>33</v>
      </c>
      <c r="B8013">
        <v>1189833</v>
      </c>
      <c r="C8013" s="1">
        <v>44298</v>
      </c>
      <c r="D8013" t="s">
        <v>30</v>
      </c>
      <c r="E8013" t="s">
        <v>31</v>
      </c>
      <c r="F8013" t="s">
        <v>34</v>
      </c>
      <c r="G8013" t="s">
        <v>22</v>
      </c>
      <c r="H8013">
        <v>49</v>
      </c>
      <c r="I8013">
        <v>198</v>
      </c>
      <c r="J8013">
        <v>9702</v>
      </c>
      <c r="K8013">
        <v>2620</v>
      </c>
      <c r="L8013">
        <v>0.27</v>
      </c>
      <c r="M8013" t="s">
        <v>23</v>
      </c>
    </row>
    <row r="8014" spans="1:13" x14ac:dyDescent="0.25">
      <c r="A8014" t="s">
        <v>33</v>
      </c>
      <c r="B8014">
        <v>1189833</v>
      </c>
      <c r="C8014" s="1">
        <v>44299</v>
      </c>
      <c r="D8014" t="s">
        <v>30</v>
      </c>
      <c r="E8014" t="s">
        <v>31</v>
      </c>
      <c r="F8014" t="s">
        <v>34</v>
      </c>
      <c r="G8014" t="s">
        <v>16</v>
      </c>
      <c r="H8014">
        <v>32</v>
      </c>
      <c r="I8014">
        <v>240</v>
      </c>
      <c r="J8014">
        <v>7680</v>
      </c>
      <c r="K8014">
        <v>3610</v>
      </c>
      <c r="L8014">
        <v>0.47</v>
      </c>
      <c r="M8014" t="s">
        <v>23</v>
      </c>
    </row>
    <row r="8015" spans="1:13" x14ac:dyDescent="0.25">
      <c r="A8015" t="s">
        <v>33</v>
      </c>
      <c r="B8015">
        <v>1189833</v>
      </c>
      <c r="C8015" s="1">
        <v>44300</v>
      </c>
      <c r="D8015" t="s">
        <v>30</v>
      </c>
      <c r="E8015" t="s">
        <v>31</v>
      </c>
      <c r="F8015" t="s">
        <v>34</v>
      </c>
      <c r="G8015" t="s">
        <v>18</v>
      </c>
      <c r="H8015">
        <v>34</v>
      </c>
      <c r="I8015">
        <v>221</v>
      </c>
      <c r="J8015">
        <v>7514</v>
      </c>
      <c r="K8015">
        <v>2254</v>
      </c>
      <c r="L8015">
        <v>0.3</v>
      </c>
      <c r="M8015" t="s">
        <v>23</v>
      </c>
    </row>
    <row r="8016" spans="1:13" x14ac:dyDescent="0.25">
      <c r="A8016" t="s">
        <v>33</v>
      </c>
      <c r="B8016">
        <v>1189833</v>
      </c>
      <c r="C8016" s="1">
        <v>44301</v>
      </c>
      <c r="D8016" t="s">
        <v>30</v>
      </c>
      <c r="E8016" t="s">
        <v>31</v>
      </c>
      <c r="F8016" t="s">
        <v>34</v>
      </c>
      <c r="G8016" t="s">
        <v>19</v>
      </c>
      <c r="H8016">
        <v>36</v>
      </c>
      <c r="I8016">
        <v>215</v>
      </c>
      <c r="J8016">
        <v>7740</v>
      </c>
      <c r="K8016">
        <v>3483</v>
      </c>
      <c r="L8016">
        <v>0.45</v>
      </c>
      <c r="M8016" t="s">
        <v>23</v>
      </c>
    </row>
    <row r="8017" spans="1:13" x14ac:dyDescent="0.25">
      <c r="A8017" t="s">
        <v>33</v>
      </c>
      <c r="B8017">
        <v>1189833</v>
      </c>
      <c r="C8017" s="1">
        <v>44302</v>
      </c>
      <c r="D8017" t="s">
        <v>30</v>
      </c>
      <c r="E8017" t="s">
        <v>31</v>
      </c>
      <c r="F8017" t="s">
        <v>34</v>
      </c>
      <c r="G8017" t="s">
        <v>20</v>
      </c>
      <c r="H8017">
        <v>33</v>
      </c>
      <c r="I8017">
        <v>193</v>
      </c>
      <c r="J8017">
        <v>6369</v>
      </c>
      <c r="K8017">
        <v>2420</v>
      </c>
      <c r="L8017">
        <v>0.38</v>
      </c>
      <c r="M8017" t="s">
        <v>23</v>
      </c>
    </row>
    <row r="8018" spans="1:13" x14ac:dyDescent="0.25">
      <c r="A8018" t="s">
        <v>33</v>
      </c>
      <c r="B8018">
        <v>1189833</v>
      </c>
      <c r="C8018" s="1">
        <v>44303</v>
      </c>
      <c r="D8018" t="s">
        <v>30</v>
      </c>
      <c r="E8018" t="s">
        <v>31</v>
      </c>
      <c r="F8018" t="s">
        <v>34</v>
      </c>
      <c r="G8018" t="s">
        <v>21</v>
      </c>
      <c r="H8018">
        <v>38</v>
      </c>
      <c r="I8018">
        <v>140</v>
      </c>
      <c r="J8018">
        <v>5320</v>
      </c>
      <c r="K8018">
        <v>3139</v>
      </c>
      <c r="L8018">
        <v>0.59</v>
      </c>
      <c r="M8018" t="s">
        <v>23</v>
      </c>
    </row>
    <row r="8019" spans="1:13" x14ac:dyDescent="0.25">
      <c r="A8019" t="s">
        <v>33</v>
      </c>
      <c r="B8019">
        <v>1189833</v>
      </c>
      <c r="C8019" s="1">
        <v>44304</v>
      </c>
      <c r="D8019" t="s">
        <v>30</v>
      </c>
      <c r="E8019" t="s">
        <v>31</v>
      </c>
      <c r="F8019" t="s">
        <v>34</v>
      </c>
      <c r="G8019" t="s">
        <v>22</v>
      </c>
      <c r="H8019">
        <v>43</v>
      </c>
      <c r="I8019">
        <v>206</v>
      </c>
      <c r="J8019">
        <v>8858</v>
      </c>
      <c r="K8019">
        <v>1949</v>
      </c>
      <c r="L8019">
        <v>0.22</v>
      </c>
      <c r="M8019" t="s">
        <v>23</v>
      </c>
    </row>
    <row r="8020" spans="1:13" x14ac:dyDescent="0.25">
      <c r="A8020" t="s">
        <v>33</v>
      </c>
      <c r="B8020">
        <v>1189833</v>
      </c>
      <c r="C8020" s="1">
        <v>44305</v>
      </c>
      <c r="D8020" t="s">
        <v>30</v>
      </c>
      <c r="E8020" t="s">
        <v>31</v>
      </c>
      <c r="F8020" t="s">
        <v>34</v>
      </c>
      <c r="G8020" t="s">
        <v>16</v>
      </c>
      <c r="H8020">
        <v>36</v>
      </c>
      <c r="I8020">
        <v>297</v>
      </c>
      <c r="J8020">
        <v>10692</v>
      </c>
      <c r="K8020">
        <v>4704</v>
      </c>
      <c r="L8020">
        <v>0.44</v>
      </c>
      <c r="M8020" t="s">
        <v>23</v>
      </c>
    </row>
    <row r="8021" spans="1:13" x14ac:dyDescent="0.25">
      <c r="A8021" t="s">
        <v>33</v>
      </c>
      <c r="B8021">
        <v>1189833</v>
      </c>
      <c r="C8021" s="1">
        <v>44306</v>
      </c>
      <c r="D8021" t="s">
        <v>30</v>
      </c>
      <c r="E8021" t="s">
        <v>31</v>
      </c>
      <c r="F8021" t="s">
        <v>34</v>
      </c>
      <c r="G8021" t="s">
        <v>18</v>
      </c>
      <c r="H8021">
        <v>35</v>
      </c>
      <c r="I8021">
        <v>225</v>
      </c>
      <c r="J8021">
        <v>7875</v>
      </c>
      <c r="K8021">
        <v>2363</v>
      </c>
      <c r="L8021">
        <v>0.3</v>
      </c>
      <c r="M8021" t="s">
        <v>23</v>
      </c>
    </row>
    <row r="8022" spans="1:13" x14ac:dyDescent="0.25">
      <c r="A8022" t="s">
        <v>33</v>
      </c>
      <c r="B8022">
        <v>1189833</v>
      </c>
      <c r="C8022" s="1">
        <v>44307</v>
      </c>
      <c r="D8022" t="s">
        <v>30</v>
      </c>
      <c r="E8022" t="s">
        <v>31</v>
      </c>
      <c r="F8022" t="s">
        <v>34</v>
      </c>
      <c r="G8022" t="s">
        <v>19</v>
      </c>
      <c r="H8022">
        <v>35</v>
      </c>
      <c r="I8022">
        <v>233</v>
      </c>
      <c r="J8022">
        <v>8155</v>
      </c>
      <c r="K8022">
        <v>3425</v>
      </c>
      <c r="L8022">
        <v>0.42</v>
      </c>
      <c r="M8022" t="s">
        <v>23</v>
      </c>
    </row>
    <row r="8023" spans="1:13" x14ac:dyDescent="0.25">
      <c r="A8023" t="s">
        <v>33</v>
      </c>
      <c r="B8023">
        <v>1189833</v>
      </c>
      <c r="C8023" s="1">
        <v>44308</v>
      </c>
      <c r="D8023" t="s">
        <v>30</v>
      </c>
      <c r="E8023" t="s">
        <v>31</v>
      </c>
      <c r="F8023" t="s">
        <v>34</v>
      </c>
      <c r="G8023" t="s">
        <v>20</v>
      </c>
      <c r="H8023">
        <v>32</v>
      </c>
      <c r="I8023">
        <v>194</v>
      </c>
      <c r="J8023">
        <v>6208</v>
      </c>
      <c r="K8023">
        <v>2297</v>
      </c>
      <c r="L8023">
        <v>0.37</v>
      </c>
      <c r="M8023" t="s">
        <v>23</v>
      </c>
    </row>
    <row r="8024" spans="1:13" x14ac:dyDescent="0.25">
      <c r="A8024" t="s">
        <v>33</v>
      </c>
      <c r="B8024">
        <v>1189833</v>
      </c>
      <c r="C8024" s="1">
        <v>44309</v>
      </c>
      <c r="D8024" t="s">
        <v>30</v>
      </c>
      <c r="E8024" t="s">
        <v>31</v>
      </c>
      <c r="F8024" t="s">
        <v>34</v>
      </c>
      <c r="G8024" t="s">
        <v>21</v>
      </c>
      <c r="H8024">
        <v>39</v>
      </c>
      <c r="I8024">
        <v>165</v>
      </c>
      <c r="J8024">
        <v>6435</v>
      </c>
      <c r="K8024">
        <v>3861</v>
      </c>
      <c r="L8024">
        <v>0.6</v>
      </c>
      <c r="M8024" t="s">
        <v>23</v>
      </c>
    </row>
    <row r="8025" spans="1:13" x14ac:dyDescent="0.25">
      <c r="A8025" t="s">
        <v>33</v>
      </c>
      <c r="B8025">
        <v>1189833</v>
      </c>
      <c r="C8025" s="1">
        <v>44310</v>
      </c>
      <c r="D8025" t="s">
        <v>30</v>
      </c>
      <c r="E8025" t="s">
        <v>31</v>
      </c>
      <c r="F8025" t="s">
        <v>34</v>
      </c>
      <c r="G8025" t="s">
        <v>22</v>
      </c>
      <c r="H8025">
        <v>48</v>
      </c>
      <c r="I8025">
        <v>264</v>
      </c>
      <c r="J8025">
        <v>12672</v>
      </c>
      <c r="K8025">
        <v>2788</v>
      </c>
      <c r="L8025">
        <v>0.22</v>
      </c>
      <c r="M8025" t="s">
        <v>23</v>
      </c>
    </row>
    <row r="8026" spans="1:13" x14ac:dyDescent="0.25">
      <c r="A8026" t="s">
        <v>33</v>
      </c>
      <c r="B8026">
        <v>1189833</v>
      </c>
      <c r="C8026" s="1">
        <v>44311</v>
      </c>
      <c r="D8026" t="s">
        <v>30</v>
      </c>
      <c r="E8026" t="s">
        <v>31</v>
      </c>
      <c r="F8026" t="s">
        <v>34</v>
      </c>
      <c r="G8026" t="s">
        <v>16</v>
      </c>
      <c r="H8026">
        <v>30</v>
      </c>
      <c r="I8026">
        <v>285</v>
      </c>
      <c r="J8026">
        <v>8550</v>
      </c>
      <c r="K8026">
        <v>4019</v>
      </c>
      <c r="L8026">
        <v>0.47</v>
      </c>
      <c r="M8026" t="s">
        <v>23</v>
      </c>
    </row>
    <row r="8027" spans="1:13" x14ac:dyDescent="0.25">
      <c r="A8027" t="s">
        <v>33</v>
      </c>
      <c r="B8027">
        <v>1189833</v>
      </c>
      <c r="C8027" s="1">
        <v>44312</v>
      </c>
      <c r="D8027" t="s">
        <v>30</v>
      </c>
      <c r="E8027" t="s">
        <v>31</v>
      </c>
      <c r="F8027" t="s">
        <v>34</v>
      </c>
      <c r="G8027" t="s">
        <v>18</v>
      </c>
      <c r="H8027">
        <v>37</v>
      </c>
      <c r="I8027">
        <v>272</v>
      </c>
      <c r="J8027">
        <v>10064</v>
      </c>
      <c r="K8027">
        <v>2919</v>
      </c>
      <c r="L8027">
        <v>0.28999999999999998</v>
      </c>
      <c r="M8027" t="s">
        <v>23</v>
      </c>
    </row>
    <row r="8028" spans="1:13" x14ac:dyDescent="0.25">
      <c r="A8028" t="s">
        <v>33</v>
      </c>
      <c r="B8028">
        <v>1189833</v>
      </c>
      <c r="C8028" s="1">
        <v>44313</v>
      </c>
      <c r="D8028" t="s">
        <v>30</v>
      </c>
      <c r="E8028" t="s">
        <v>31</v>
      </c>
      <c r="F8028" t="s">
        <v>34</v>
      </c>
      <c r="G8028" t="s">
        <v>19</v>
      </c>
      <c r="H8028">
        <v>33</v>
      </c>
      <c r="I8028">
        <v>240</v>
      </c>
      <c r="J8028">
        <v>7920</v>
      </c>
      <c r="K8028">
        <v>3643</v>
      </c>
      <c r="L8028">
        <v>0.46</v>
      </c>
      <c r="M8028" t="s">
        <v>23</v>
      </c>
    </row>
    <row r="8029" spans="1:13" x14ac:dyDescent="0.25">
      <c r="A8029" t="s">
        <v>33</v>
      </c>
      <c r="B8029">
        <v>1189833</v>
      </c>
      <c r="C8029" s="1">
        <v>44314</v>
      </c>
      <c r="D8029" t="s">
        <v>30</v>
      </c>
      <c r="E8029" t="s">
        <v>31</v>
      </c>
      <c r="F8029" t="s">
        <v>34</v>
      </c>
      <c r="G8029" t="s">
        <v>20</v>
      </c>
      <c r="H8029">
        <v>29</v>
      </c>
      <c r="I8029">
        <v>228</v>
      </c>
      <c r="J8029">
        <v>6612</v>
      </c>
      <c r="K8029">
        <v>2645</v>
      </c>
      <c r="L8029">
        <v>0.4</v>
      </c>
      <c r="M8029" t="s">
        <v>23</v>
      </c>
    </row>
    <row r="8030" spans="1:13" x14ac:dyDescent="0.25">
      <c r="A8030" t="s">
        <v>33</v>
      </c>
      <c r="B8030">
        <v>1189833</v>
      </c>
      <c r="C8030" s="1">
        <v>44315</v>
      </c>
      <c r="D8030" t="s">
        <v>30</v>
      </c>
      <c r="E8030" t="s">
        <v>31</v>
      </c>
      <c r="F8030" t="s">
        <v>34</v>
      </c>
      <c r="G8030" t="s">
        <v>21</v>
      </c>
      <c r="H8030">
        <v>38</v>
      </c>
      <c r="I8030">
        <v>224</v>
      </c>
      <c r="J8030">
        <v>8512</v>
      </c>
      <c r="K8030">
        <v>5107</v>
      </c>
      <c r="L8030">
        <v>0.6</v>
      </c>
      <c r="M8030" t="s">
        <v>23</v>
      </c>
    </row>
    <row r="8031" spans="1:13" x14ac:dyDescent="0.25">
      <c r="A8031" t="s">
        <v>33</v>
      </c>
      <c r="B8031">
        <v>1189833</v>
      </c>
      <c r="C8031" s="1">
        <v>44316</v>
      </c>
      <c r="D8031" t="s">
        <v>30</v>
      </c>
      <c r="E8031" t="s">
        <v>31</v>
      </c>
      <c r="F8031" t="s">
        <v>34</v>
      </c>
      <c r="G8031" t="s">
        <v>22</v>
      </c>
      <c r="H8031">
        <v>51</v>
      </c>
      <c r="I8031">
        <v>224</v>
      </c>
      <c r="J8031">
        <v>11424</v>
      </c>
      <c r="K8031">
        <v>2628</v>
      </c>
      <c r="L8031">
        <v>0.23</v>
      </c>
      <c r="M8031" t="s">
        <v>23</v>
      </c>
    </row>
    <row r="8032" spans="1:13" x14ac:dyDescent="0.25">
      <c r="A8032" t="s">
        <v>33</v>
      </c>
      <c r="B8032">
        <v>1189833</v>
      </c>
      <c r="C8032" s="1">
        <v>44317</v>
      </c>
      <c r="D8032" t="s">
        <v>30</v>
      </c>
      <c r="E8032" t="s">
        <v>31</v>
      </c>
      <c r="F8032" t="s">
        <v>34</v>
      </c>
      <c r="G8032" t="s">
        <v>16</v>
      </c>
      <c r="H8032">
        <v>36</v>
      </c>
      <c r="I8032">
        <v>306</v>
      </c>
      <c r="J8032">
        <v>11016</v>
      </c>
      <c r="K8032">
        <v>4957</v>
      </c>
      <c r="L8032">
        <v>0.45</v>
      </c>
      <c r="M8032" t="s">
        <v>23</v>
      </c>
    </row>
    <row r="8033" spans="1:13" x14ac:dyDescent="0.25">
      <c r="A8033" t="s">
        <v>33</v>
      </c>
      <c r="B8033">
        <v>1189833</v>
      </c>
      <c r="C8033" s="1">
        <v>44318</v>
      </c>
      <c r="D8033" t="s">
        <v>30</v>
      </c>
      <c r="E8033" t="s">
        <v>31</v>
      </c>
      <c r="F8033" t="s">
        <v>34</v>
      </c>
      <c r="G8033" t="s">
        <v>18</v>
      </c>
      <c r="H8033">
        <v>41</v>
      </c>
      <c r="I8033">
        <v>264</v>
      </c>
      <c r="J8033">
        <v>10824</v>
      </c>
      <c r="K8033">
        <v>3355</v>
      </c>
      <c r="L8033">
        <v>0.31</v>
      </c>
      <c r="M8033" t="s">
        <v>23</v>
      </c>
    </row>
    <row r="8034" spans="1:13" x14ac:dyDescent="0.25">
      <c r="A8034" t="s">
        <v>33</v>
      </c>
      <c r="B8034">
        <v>1189833</v>
      </c>
      <c r="C8034" s="1">
        <v>44319</v>
      </c>
      <c r="D8034" t="s">
        <v>30</v>
      </c>
      <c r="E8034" t="s">
        <v>31</v>
      </c>
      <c r="F8034" t="s">
        <v>34</v>
      </c>
      <c r="G8034" t="s">
        <v>19</v>
      </c>
      <c r="H8034">
        <v>34</v>
      </c>
      <c r="I8034">
        <v>232</v>
      </c>
      <c r="J8034">
        <v>7888</v>
      </c>
      <c r="K8034">
        <v>3471</v>
      </c>
      <c r="L8034">
        <v>0.44</v>
      </c>
      <c r="M8034" t="s">
        <v>23</v>
      </c>
    </row>
    <row r="8035" spans="1:13" x14ac:dyDescent="0.25">
      <c r="A8035" t="s">
        <v>33</v>
      </c>
      <c r="B8035">
        <v>1189833</v>
      </c>
      <c r="C8035" s="1">
        <v>44320</v>
      </c>
      <c r="D8035" t="s">
        <v>30</v>
      </c>
      <c r="E8035" t="s">
        <v>31</v>
      </c>
      <c r="F8035" t="s">
        <v>34</v>
      </c>
      <c r="G8035" t="s">
        <v>20</v>
      </c>
      <c r="H8035">
        <v>36</v>
      </c>
      <c r="I8035">
        <v>223</v>
      </c>
      <c r="J8035">
        <v>8028</v>
      </c>
      <c r="K8035">
        <v>3051</v>
      </c>
      <c r="L8035">
        <v>0.38</v>
      </c>
      <c r="M8035" t="s">
        <v>23</v>
      </c>
    </row>
    <row r="8036" spans="1:13" x14ac:dyDescent="0.25">
      <c r="A8036" t="s">
        <v>33</v>
      </c>
      <c r="B8036">
        <v>1189833</v>
      </c>
      <c r="C8036" s="1">
        <v>44321</v>
      </c>
      <c r="D8036" t="s">
        <v>30</v>
      </c>
      <c r="E8036" t="s">
        <v>31</v>
      </c>
      <c r="F8036" t="s">
        <v>34</v>
      </c>
      <c r="G8036" t="s">
        <v>21</v>
      </c>
      <c r="H8036">
        <v>43</v>
      </c>
      <c r="I8036">
        <v>230</v>
      </c>
      <c r="J8036">
        <v>9890</v>
      </c>
      <c r="K8036">
        <v>6132</v>
      </c>
      <c r="L8036">
        <v>0.62</v>
      </c>
      <c r="M8036" t="s">
        <v>23</v>
      </c>
    </row>
    <row r="8037" spans="1:13" x14ac:dyDescent="0.25">
      <c r="A8037" t="s">
        <v>33</v>
      </c>
      <c r="B8037">
        <v>1189833</v>
      </c>
      <c r="C8037" s="1">
        <v>44322</v>
      </c>
      <c r="D8037" t="s">
        <v>30</v>
      </c>
      <c r="E8037" t="s">
        <v>31</v>
      </c>
      <c r="F8037" t="s">
        <v>34</v>
      </c>
      <c r="G8037" t="s">
        <v>22</v>
      </c>
      <c r="H8037">
        <v>46</v>
      </c>
      <c r="I8037">
        <v>208</v>
      </c>
      <c r="J8037">
        <v>9568</v>
      </c>
      <c r="K8037">
        <v>2201</v>
      </c>
      <c r="L8037">
        <v>0.23</v>
      </c>
      <c r="M8037" t="s">
        <v>23</v>
      </c>
    </row>
    <row r="8038" spans="1:13" x14ac:dyDescent="0.25">
      <c r="A8038" t="s">
        <v>33</v>
      </c>
      <c r="B8038">
        <v>1189833</v>
      </c>
      <c r="C8038" s="1">
        <v>44323</v>
      </c>
      <c r="D8038" t="s">
        <v>30</v>
      </c>
      <c r="E8038" t="s">
        <v>31</v>
      </c>
      <c r="F8038" t="s">
        <v>34</v>
      </c>
      <c r="G8038" t="s">
        <v>16</v>
      </c>
      <c r="H8038">
        <v>38</v>
      </c>
      <c r="I8038">
        <v>289</v>
      </c>
      <c r="J8038">
        <v>10982</v>
      </c>
      <c r="K8038">
        <v>5052</v>
      </c>
      <c r="L8038">
        <v>0.46</v>
      </c>
      <c r="M8038" t="s">
        <v>23</v>
      </c>
    </row>
    <row r="8039" spans="1:13" x14ac:dyDescent="0.25">
      <c r="A8039" t="s">
        <v>33</v>
      </c>
      <c r="B8039">
        <v>1189833</v>
      </c>
      <c r="C8039" s="1">
        <v>44324</v>
      </c>
      <c r="D8039" t="s">
        <v>30</v>
      </c>
      <c r="E8039" t="s">
        <v>31</v>
      </c>
      <c r="F8039" t="s">
        <v>34</v>
      </c>
      <c r="G8039" t="s">
        <v>18</v>
      </c>
      <c r="H8039">
        <v>39</v>
      </c>
      <c r="I8039">
        <v>264</v>
      </c>
      <c r="J8039">
        <v>10296</v>
      </c>
      <c r="K8039">
        <v>2780</v>
      </c>
      <c r="L8039">
        <v>0.27</v>
      </c>
      <c r="M8039" t="s">
        <v>23</v>
      </c>
    </row>
    <row r="8040" spans="1:13" x14ac:dyDescent="0.25">
      <c r="A8040" t="s">
        <v>33</v>
      </c>
      <c r="B8040">
        <v>1189833</v>
      </c>
      <c r="C8040" s="1">
        <v>44325</v>
      </c>
      <c r="D8040" t="s">
        <v>30</v>
      </c>
      <c r="E8040" t="s">
        <v>31</v>
      </c>
      <c r="F8040" t="s">
        <v>34</v>
      </c>
      <c r="G8040" t="s">
        <v>19</v>
      </c>
      <c r="H8040">
        <v>38</v>
      </c>
      <c r="I8040">
        <v>210</v>
      </c>
      <c r="J8040">
        <v>7980</v>
      </c>
      <c r="K8040">
        <v>3591</v>
      </c>
      <c r="L8040">
        <v>0.45</v>
      </c>
      <c r="M8040" t="s">
        <v>23</v>
      </c>
    </row>
    <row r="8041" spans="1:13" x14ac:dyDescent="0.25">
      <c r="A8041" t="s">
        <v>33</v>
      </c>
      <c r="B8041">
        <v>1189833</v>
      </c>
      <c r="C8041" s="1">
        <v>44326</v>
      </c>
      <c r="D8041" t="s">
        <v>30</v>
      </c>
      <c r="E8041" t="s">
        <v>31</v>
      </c>
      <c r="F8041" t="s">
        <v>34</v>
      </c>
      <c r="G8041" t="s">
        <v>20</v>
      </c>
      <c r="H8041">
        <v>39</v>
      </c>
      <c r="I8041">
        <v>195</v>
      </c>
      <c r="J8041">
        <v>7605</v>
      </c>
      <c r="K8041">
        <v>3042</v>
      </c>
      <c r="L8041">
        <v>0.4</v>
      </c>
      <c r="M8041" t="s">
        <v>23</v>
      </c>
    </row>
    <row r="8042" spans="1:13" x14ac:dyDescent="0.25">
      <c r="A8042" t="s">
        <v>33</v>
      </c>
      <c r="B8042">
        <v>1189833</v>
      </c>
      <c r="C8042" s="1">
        <v>44327</v>
      </c>
      <c r="D8042" t="s">
        <v>30</v>
      </c>
      <c r="E8042" t="s">
        <v>31</v>
      </c>
      <c r="F8042" t="s">
        <v>34</v>
      </c>
      <c r="G8042" t="s">
        <v>21</v>
      </c>
      <c r="H8042">
        <v>44</v>
      </c>
      <c r="I8042">
        <v>195</v>
      </c>
      <c r="J8042">
        <v>8580</v>
      </c>
      <c r="K8042">
        <v>5320</v>
      </c>
      <c r="L8042">
        <v>0.62</v>
      </c>
      <c r="M8042" t="s">
        <v>23</v>
      </c>
    </row>
    <row r="8043" spans="1:13" x14ac:dyDescent="0.25">
      <c r="A8043" t="s">
        <v>33</v>
      </c>
      <c r="B8043">
        <v>1189833</v>
      </c>
      <c r="C8043" s="1">
        <v>44328</v>
      </c>
      <c r="D8043" t="s">
        <v>30</v>
      </c>
      <c r="E8043" t="s">
        <v>31</v>
      </c>
      <c r="F8043" t="s">
        <v>34</v>
      </c>
      <c r="G8043" t="s">
        <v>22</v>
      </c>
      <c r="H8043">
        <v>49</v>
      </c>
      <c r="I8043">
        <v>210</v>
      </c>
      <c r="J8043">
        <v>10290</v>
      </c>
      <c r="K8043">
        <v>2264</v>
      </c>
      <c r="L8043">
        <v>0.22</v>
      </c>
      <c r="M8043" t="s">
        <v>23</v>
      </c>
    </row>
    <row r="8044" spans="1:13" x14ac:dyDescent="0.25">
      <c r="A8044" t="s">
        <v>33</v>
      </c>
      <c r="B8044">
        <v>1189833</v>
      </c>
      <c r="C8044" s="1">
        <v>44329</v>
      </c>
      <c r="D8044" t="s">
        <v>30</v>
      </c>
      <c r="E8044" t="s">
        <v>31</v>
      </c>
      <c r="F8044" t="s">
        <v>34</v>
      </c>
      <c r="G8044" t="s">
        <v>16</v>
      </c>
      <c r="H8044">
        <v>36</v>
      </c>
      <c r="I8044">
        <v>256</v>
      </c>
      <c r="J8044">
        <v>9216</v>
      </c>
      <c r="K8044">
        <v>4332</v>
      </c>
      <c r="L8044">
        <v>0.47</v>
      </c>
      <c r="M8044" t="s">
        <v>23</v>
      </c>
    </row>
    <row r="8045" spans="1:13" x14ac:dyDescent="0.25">
      <c r="A8045" t="s">
        <v>33</v>
      </c>
      <c r="B8045">
        <v>1189833</v>
      </c>
      <c r="C8045" s="1">
        <v>44330</v>
      </c>
      <c r="D8045" t="s">
        <v>30</v>
      </c>
      <c r="E8045" t="s">
        <v>31</v>
      </c>
      <c r="F8045" t="s">
        <v>34</v>
      </c>
      <c r="G8045" t="s">
        <v>18</v>
      </c>
      <c r="H8045">
        <v>43</v>
      </c>
      <c r="I8045">
        <v>264</v>
      </c>
      <c r="J8045">
        <v>11352</v>
      </c>
      <c r="K8045">
        <v>3406</v>
      </c>
      <c r="L8045">
        <v>0.3</v>
      </c>
      <c r="M8045" t="s">
        <v>23</v>
      </c>
    </row>
    <row r="8046" spans="1:13" x14ac:dyDescent="0.25">
      <c r="A8046" t="s">
        <v>33</v>
      </c>
      <c r="B8046">
        <v>1189833</v>
      </c>
      <c r="C8046" s="1">
        <v>44331</v>
      </c>
      <c r="D8046" t="s">
        <v>30</v>
      </c>
      <c r="E8046" t="s">
        <v>31</v>
      </c>
      <c r="F8046" t="s">
        <v>34</v>
      </c>
      <c r="G8046" t="s">
        <v>19</v>
      </c>
      <c r="H8046">
        <v>33</v>
      </c>
      <c r="I8046">
        <v>208</v>
      </c>
      <c r="J8046">
        <v>6864</v>
      </c>
      <c r="K8046">
        <v>2883</v>
      </c>
      <c r="L8046">
        <v>0.42</v>
      </c>
      <c r="M8046" t="s">
        <v>23</v>
      </c>
    </row>
    <row r="8047" spans="1:13" x14ac:dyDescent="0.25">
      <c r="A8047" t="s">
        <v>33</v>
      </c>
      <c r="B8047">
        <v>1189833</v>
      </c>
      <c r="C8047" s="1">
        <v>44332</v>
      </c>
      <c r="D8047" t="s">
        <v>30</v>
      </c>
      <c r="E8047" t="s">
        <v>31</v>
      </c>
      <c r="F8047" t="s">
        <v>34</v>
      </c>
      <c r="G8047" t="s">
        <v>20</v>
      </c>
      <c r="H8047">
        <v>33</v>
      </c>
      <c r="I8047">
        <v>213</v>
      </c>
      <c r="J8047">
        <v>7029</v>
      </c>
      <c r="K8047">
        <v>2952</v>
      </c>
      <c r="L8047">
        <v>0.42</v>
      </c>
      <c r="M8047" t="s">
        <v>23</v>
      </c>
    </row>
    <row r="8048" spans="1:13" x14ac:dyDescent="0.25">
      <c r="A8048" t="s">
        <v>33</v>
      </c>
      <c r="B8048">
        <v>1189833</v>
      </c>
      <c r="C8048" s="1">
        <v>44333</v>
      </c>
      <c r="D8048" t="s">
        <v>30</v>
      </c>
      <c r="E8048" t="s">
        <v>31</v>
      </c>
      <c r="F8048" t="s">
        <v>34</v>
      </c>
      <c r="G8048" t="s">
        <v>21</v>
      </c>
      <c r="H8048">
        <v>46</v>
      </c>
      <c r="I8048">
        <v>210</v>
      </c>
      <c r="J8048">
        <v>9660</v>
      </c>
      <c r="K8048">
        <v>5989</v>
      </c>
      <c r="L8048">
        <v>0.62</v>
      </c>
      <c r="M8048" t="s">
        <v>23</v>
      </c>
    </row>
    <row r="8049" spans="1:13" x14ac:dyDescent="0.25">
      <c r="A8049" t="s">
        <v>33</v>
      </c>
      <c r="B8049">
        <v>1189833</v>
      </c>
      <c r="C8049" s="1">
        <v>44334</v>
      </c>
      <c r="D8049" t="s">
        <v>30</v>
      </c>
      <c r="E8049" t="s">
        <v>31</v>
      </c>
      <c r="F8049" t="s">
        <v>34</v>
      </c>
      <c r="G8049" t="s">
        <v>22</v>
      </c>
      <c r="H8049">
        <v>46</v>
      </c>
      <c r="I8049">
        <v>208</v>
      </c>
      <c r="J8049">
        <v>9568</v>
      </c>
      <c r="K8049">
        <v>2296</v>
      </c>
      <c r="L8049">
        <v>0.24</v>
      </c>
      <c r="M8049" t="s">
        <v>23</v>
      </c>
    </row>
    <row r="8050" spans="1:13" x14ac:dyDescent="0.25">
      <c r="A8050" t="s">
        <v>33</v>
      </c>
      <c r="B8050">
        <v>1189833</v>
      </c>
      <c r="C8050" s="1">
        <v>44335</v>
      </c>
      <c r="D8050" t="s">
        <v>30</v>
      </c>
      <c r="E8050" t="s">
        <v>31</v>
      </c>
      <c r="F8050" t="s">
        <v>34</v>
      </c>
      <c r="G8050" t="s">
        <v>16</v>
      </c>
      <c r="H8050">
        <v>40</v>
      </c>
      <c r="I8050">
        <v>272</v>
      </c>
      <c r="J8050">
        <v>10880</v>
      </c>
      <c r="K8050">
        <v>5005</v>
      </c>
      <c r="L8050">
        <v>0.46</v>
      </c>
      <c r="M8050" t="s">
        <v>23</v>
      </c>
    </row>
    <row r="8051" spans="1:13" x14ac:dyDescent="0.25">
      <c r="A8051" t="s">
        <v>33</v>
      </c>
      <c r="B8051">
        <v>1189833</v>
      </c>
      <c r="C8051" s="1">
        <v>44336</v>
      </c>
      <c r="D8051" t="s">
        <v>30</v>
      </c>
      <c r="E8051" t="s">
        <v>31</v>
      </c>
      <c r="F8051" t="s">
        <v>34</v>
      </c>
      <c r="G8051" t="s">
        <v>18</v>
      </c>
      <c r="H8051">
        <v>42</v>
      </c>
      <c r="I8051">
        <v>264</v>
      </c>
      <c r="J8051">
        <v>11088</v>
      </c>
      <c r="K8051">
        <v>3326</v>
      </c>
      <c r="L8051">
        <v>0.3</v>
      </c>
      <c r="M8051" t="s">
        <v>23</v>
      </c>
    </row>
    <row r="8052" spans="1:13" x14ac:dyDescent="0.25">
      <c r="A8052" t="s">
        <v>33</v>
      </c>
      <c r="B8052">
        <v>1189833</v>
      </c>
      <c r="C8052" s="1">
        <v>44337</v>
      </c>
      <c r="D8052" t="s">
        <v>30</v>
      </c>
      <c r="E8052" t="s">
        <v>31</v>
      </c>
      <c r="F8052" t="s">
        <v>34</v>
      </c>
      <c r="G8052" t="s">
        <v>19</v>
      </c>
      <c r="H8052">
        <v>35</v>
      </c>
      <c r="I8052">
        <v>223</v>
      </c>
      <c r="J8052">
        <v>7805</v>
      </c>
      <c r="K8052">
        <v>3590</v>
      </c>
      <c r="L8052">
        <v>0.46</v>
      </c>
      <c r="M8052" t="s">
        <v>23</v>
      </c>
    </row>
    <row r="8053" spans="1:13" x14ac:dyDescent="0.25">
      <c r="A8053" t="s">
        <v>33</v>
      </c>
      <c r="B8053">
        <v>1189833</v>
      </c>
      <c r="C8053" s="1">
        <v>44338</v>
      </c>
      <c r="D8053" t="s">
        <v>30</v>
      </c>
      <c r="E8053" t="s">
        <v>31</v>
      </c>
      <c r="F8053" t="s">
        <v>34</v>
      </c>
      <c r="G8053" t="s">
        <v>20</v>
      </c>
      <c r="H8053">
        <v>33</v>
      </c>
      <c r="I8053">
        <v>221</v>
      </c>
      <c r="J8053">
        <v>7293</v>
      </c>
      <c r="K8053">
        <v>3063</v>
      </c>
      <c r="L8053">
        <v>0.42</v>
      </c>
      <c r="M8053" t="s">
        <v>23</v>
      </c>
    </row>
    <row r="8054" spans="1:13" x14ac:dyDescent="0.25">
      <c r="A8054" t="s">
        <v>33</v>
      </c>
      <c r="B8054">
        <v>1189833</v>
      </c>
      <c r="C8054" s="1">
        <v>44339</v>
      </c>
      <c r="D8054" t="s">
        <v>30</v>
      </c>
      <c r="E8054" t="s">
        <v>31</v>
      </c>
      <c r="F8054" t="s">
        <v>34</v>
      </c>
      <c r="G8054" t="s">
        <v>21</v>
      </c>
      <c r="H8054">
        <v>46</v>
      </c>
      <c r="I8054">
        <v>204</v>
      </c>
      <c r="J8054">
        <v>9384</v>
      </c>
      <c r="K8054">
        <v>5349</v>
      </c>
      <c r="L8054">
        <v>0.56999999999999995</v>
      </c>
      <c r="M8054" t="s">
        <v>23</v>
      </c>
    </row>
    <row r="8055" spans="1:13" x14ac:dyDescent="0.25">
      <c r="A8055" t="s">
        <v>33</v>
      </c>
      <c r="B8055">
        <v>1189833</v>
      </c>
      <c r="C8055" s="1">
        <v>44340</v>
      </c>
      <c r="D8055" t="s">
        <v>30</v>
      </c>
      <c r="E8055" t="s">
        <v>31</v>
      </c>
      <c r="F8055" t="s">
        <v>34</v>
      </c>
      <c r="G8055" t="s">
        <v>22</v>
      </c>
      <c r="H8055">
        <v>49</v>
      </c>
      <c r="I8055">
        <v>238</v>
      </c>
      <c r="J8055">
        <v>11662</v>
      </c>
      <c r="K8055">
        <v>2799</v>
      </c>
      <c r="L8055">
        <v>0.24</v>
      </c>
      <c r="M8055" t="s">
        <v>23</v>
      </c>
    </row>
    <row r="8056" spans="1:13" x14ac:dyDescent="0.25">
      <c r="A8056" t="s">
        <v>33</v>
      </c>
      <c r="B8056">
        <v>1189833</v>
      </c>
      <c r="C8056" s="1">
        <v>44341</v>
      </c>
      <c r="D8056" t="s">
        <v>30</v>
      </c>
      <c r="E8056" t="s">
        <v>31</v>
      </c>
      <c r="F8056" t="s">
        <v>34</v>
      </c>
      <c r="G8056" t="s">
        <v>16</v>
      </c>
      <c r="H8056">
        <v>39</v>
      </c>
      <c r="I8056">
        <v>315</v>
      </c>
      <c r="J8056">
        <v>12285</v>
      </c>
      <c r="K8056">
        <v>5651</v>
      </c>
      <c r="L8056">
        <v>0.46</v>
      </c>
      <c r="M8056" t="s">
        <v>23</v>
      </c>
    </row>
    <row r="8057" spans="1:13" x14ac:dyDescent="0.25">
      <c r="A8057" t="s">
        <v>33</v>
      </c>
      <c r="B8057">
        <v>1189833</v>
      </c>
      <c r="C8057" s="1">
        <v>44342</v>
      </c>
      <c r="D8057" t="s">
        <v>30</v>
      </c>
      <c r="E8057" t="s">
        <v>31</v>
      </c>
      <c r="F8057" t="s">
        <v>34</v>
      </c>
      <c r="G8057" t="s">
        <v>18</v>
      </c>
      <c r="H8057">
        <v>42</v>
      </c>
      <c r="I8057">
        <v>288</v>
      </c>
      <c r="J8057">
        <v>12096</v>
      </c>
      <c r="K8057">
        <v>3387</v>
      </c>
      <c r="L8057">
        <v>0.28000000000000003</v>
      </c>
      <c r="M8057" t="s">
        <v>23</v>
      </c>
    </row>
    <row r="8058" spans="1:13" x14ac:dyDescent="0.25">
      <c r="A8058" t="s">
        <v>33</v>
      </c>
      <c r="B8058">
        <v>1189833</v>
      </c>
      <c r="C8058" s="1">
        <v>44343</v>
      </c>
      <c r="D8058" t="s">
        <v>30</v>
      </c>
      <c r="E8058" t="s">
        <v>31</v>
      </c>
      <c r="F8058" t="s">
        <v>34</v>
      </c>
      <c r="G8058" t="s">
        <v>19</v>
      </c>
      <c r="H8058">
        <v>39</v>
      </c>
      <c r="I8058">
        <v>231</v>
      </c>
      <c r="J8058">
        <v>9009</v>
      </c>
      <c r="K8058">
        <v>4144</v>
      </c>
      <c r="L8058">
        <v>0.46</v>
      </c>
      <c r="M8058" t="s">
        <v>23</v>
      </c>
    </row>
    <row r="8059" spans="1:13" x14ac:dyDescent="0.25">
      <c r="A8059" t="s">
        <v>33</v>
      </c>
      <c r="B8059">
        <v>1189833</v>
      </c>
      <c r="C8059" s="1">
        <v>44344</v>
      </c>
      <c r="D8059" t="s">
        <v>30</v>
      </c>
      <c r="E8059" t="s">
        <v>31</v>
      </c>
      <c r="F8059" t="s">
        <v>34</v>
      </c>
      <c r="G8059" t="s">
        <v>20</v>
      </c>
      <c r="H8059">
        <v>35</v>
      </c>
      <c r="I8059">
        <v>224</v>
      </c>
      <c r="J8059">
        <v>7840</v>
      </c>
      <c r="K8059">
        <v>3136</v>
      </c>
      <c r="L8059">
        <v>0.4</v>
      </c>
      <c r="M8059" t="s">
        <v>23</v>
      </c>
    </row>
    <row r="8060" spans="1:13" x14ac:dyDescent="0.25">
      <c r="A8060" t="s">
        <v>33</v>
      </c>
      <c r="B8060">
        <v>1189833</v>
      </c>
      <c r="C8060" s="1">
        <v>44345</v>
      </c>
      <c r="D8060" t="s">
        <v>30</v>
      </c>
      <c r="E8060" t="s">
        <v>31</v>
      </c>
      <c r="F8060" t="s">
        <v>34</v>
      </c>
      <c r="G8060" t="s">
        <v>21</v>
      </c>
      <c r="H8060">
        <v>43</v>
      </c>
      <c r="I8060">
        <v>219</v>
      </c>
      <c r="J8060">
        <v>9417</v>
      </c>
      <c r="K8060">
        <v>5839</v>
      </c>
      <c r="L8060">
        <v>0.62</v>
      </c>
      <c r="M8060" t="s">
        <v>23</v>
      </c>
    </row>
    <row r="8061" spans="1:13" x14ac:dyDescent="0.25">
      <c r="A8061" t="s">
        <v>33</v>
      </c>
      <c r="B8061">
        <v>1189833</v>
      </c>
      <c r="C8061" s="1">
        <v>44346</v>
      </c>
      <c r="D8061" t="s">
        <v>30</v>
      </c>
      <c r="E8061" t="s">
        <v>31</v>
      </c>
      <c r="F8061" t="s">
        <v>34</v>
      </c>
      <c r="G8061" t="s">
        <v>22</v>
      </c>
      <c r="H8061">
        <v>44</v>
      </c>
      <c r="I8061">
        <v>232</v>
      </c>
      <c r="J8061">
        <v>10208</v>
      </c>
      <c r="K8061">
        <v>2552</v>
      </c>
      <c r="L8061">
        <v>0.25</v>
      </c>
      <c r="M8061" t="s">
        <v>23</v>
      </c>
    </row>
    <row r="8062" spans="1:13" x14ac:dyDescent="0.25">
      <c r="A8062" t="s">
        <v>13</v>
      </c>
      <c r="B8062">
        <v>1185732</v>
      </c>
      <c r="C8062" s="1">
        <v>44347</v>
      </c>
      <c r="D8062" t="s">
        <v>30</v>
      </c>
      <c r="E8062" t="s">
        <v>31</v>
      </c>
      <c r="F8062" t="s">
        <v>34</v>
      </c>
      <c r="G8062" t="s">
        <v>16</v>
      </c>
      <c r="H8062">
        <v>36</v>
      </c>
      <c r="I8062">
        <v>147</v>
      </c>
      <c r="J8062">
        <v>5292</v>
      </c>
      <c r="K8062">
        <v>2381</v>
      </c>
      <c r="L8062">
        <v>0.45</v>
      </c>
      <c r="M8062" t="s">
        <v>23</v>
      </c>
    </row>
    <row r="8063" spans="1:13" x14ac:dyDescent="0.25">
      <c r="A8063" t="s">
        <v>13</v>
      </c>
      <c r="B8063">
        <v>1185732</v>
      </c>
      <c r="C8063" s="1">
        <v>44348</v>
      </c>
      <c r="D8063" t="s">
        <v>30</v>
      </c>
      <c r="E8063" t="s">
        <v>31</v>
      </c>
      <c r="F8063" t="s">
        <v>34</v>
      </c>
      <c r="G8063" t="s">
        <v>18</v>
      </c>
      <c r="H8063">
        <v>31</v>
      </c>
      <c r="I8063">
        <v>91</v>
      </c>
      <c r="J8063">
        <v>2821</v>
      </c>
      <c r="K8063">
        <v>1157</v>
      </c>
      <c r="L8063">
        <v>0.41</v>
      </c>
      <c r="M8063" t="s">
        <v>23</v>
      </c>
    </row>
    <row r="8064" spans="1:13" x14ac:dyDescent="0.25">
      <c r="A8064" t="s">
        <v>13</v>
      </c>
      <c r="B8064">
        <v>1185732</v>
      </c>
      <c r="C8064" s="1">
        <v>44349</v>
      </c>
      <c r="D8064" t="s">
        <v>30</v>
      </c>
      <c r="E8064" t="s">
        <v>31</v>
      </c>
      <c r="F8064" t="s">
        <v>34</v>
      </c>
      <c r="G8064" t="s">
        <v>19</v>
      </c>
      <c r="H8064">
        <v>24</v>
      </c>
      <c r="I8064">
        <v>94</v>
      </c>
      <c r="J8064">
        <v>2256</v>
      </c>
      <c r="K8064">
        <v>880</v>
      </c>
      <c r="L8064">
        <v>0.39</v>
      </c>
      <c r="M8064" t="s">
        <v>23</v>
      </c>
    </row>
    <row r="8065" spans="1:13" x14ac:dyDescent="0.25">
      <c r="A8065" t="s">
        <v>13</v>
      </c>
      <c r="B8065">
        <v>1185732</v>
      </c>
      <c r="C8065" s="1">
        <v>44350</v>
      </c>
      <c r="D8065" t="s">
        <v>30</v>
      </c>
      <c r="E8065" t="s">
        <v>31</v>
      </c>
      <c r="F8065" t="s">
        <v>34</v>
      </c>
      <c r="G8065" t="s">
        <v>20</v>
      </c>
      <c r="H8065">
        <v>27</v>
      </c>
      <c r="I8065">
        <v>41</v>
      </c>
      <c r="J8065">
        <v>1107</v>
      </c>
      <c r="K8065">
        <v>509</v>
      </c>
      <c r="L8065">
        <v>0.46</v>
      </c>
      <c r="M8065" t="s">
        <v>23</v>
      </c>
    </row>
    <row r="8066" spans="1:13" x14ac:dyDescent="0.25">
      <c r="A8066" t="s">
        <v>25</v>
      </c>
      <c r="B8066">
        <v>1197831</v>
      </c>
      <c r="C8066" s="1">
        <v>44423</v>
      </c>
      <c r="D8066" t="s">
        <v>26</v>
      </c>
      <c r="E8066" t="s">
        <v>27</v>
      </c>
      <c r="F8066" t="s">
        <v>38</v>
      </c>
      <c r="G8066" t="s">
        <v>21</v>
      </c>
      <c r="H8066">
        <v>26</v>
      </c>
      <c r="I8066">
        <v>113</v>
      </c>
      <c r="J8066">
        <v>2938</v>
      </c>
      <c r="K8066">
        <v>793</v>
      </c>
      <c r="L8066">
        <v>0.27</v>
      </c>
      <c r="M8066" t="s">
        <v>23</v>
      </c>
    </row>
    <row r="8067" spans="1:13" x14ac:dyDescent="0.25">
      <c r="A8067" t="s">
        <v>25</v>
      </c>
      <c r="B8067">
        <v>1197831</v>
      </c>
      <c r="C8067" s="1">
        <v>44424</v>
      </c>
      <c r="D8067" t="s">
        <v>26</v>
      </c>
      <c r="E8067" t="s">
        <v>27</v>
      </c>
      <c r="F8067" t="s">
        <v>38</v>
      </c>
      <c r="G8067" t="s">
        <v>22</v>
      </c>
      <c r="H8067">
        <v>24</v>
      </c>
      <c r="I8067">
        <v>163</v>
      </c>
      <c r="J8067">
        <v>3912</v>
      </c>
      <c r="K8067">
        <v>1878</v>
      </c>
      <c r="L8067">
        <v>0.48</v>
      </c>
      <c r="M8067" t="s">
        <v>23</v>
      </c>
    </row>
    <row r="8068" spans="1:13" x14ac:dyDescent="0.25">
      <c r="A8068" t="s">
        <v>25</v>
      </c>
      <c r="B8068">
        <v>1197831</v>
      </c>
      <c r="C8068" s="1">
        <v>44425</v>
      </c>
      <c r="D8068" t="s">
        <v>26</v>
      </c>
      <c r="E8068" t="s">
        <v>27</v>
      </c>
      <c r="F8068" t="s">
        <v>38</v>
      </c>
      <c r="G8068" t="s">
        <v>16</v>
      </c>
      <c r="H8068">
        <v>19</v>
      </c>
      <c r="I8068">
        <v>230</v>
      </c>
      <c r="J8068">
        <v>4370</v>
      </c>
      <c r="K8068">
        <v>1398</v>
      </c>
      <c r="L8068">
        <v>0.32</v>
      </c>
      <c r="M8068" t="s">
        <v>23</v>
      </c>
    </row>
    <row r="8069" spans="1:13" x14ac:dyDescent="0.25">
      <c r="A8069" t="s">
        <v>25</v>
      </c>
      <c r="B8069">
        <v>1197831</v>
      </c>
      <c r="C8069" s="1">
        <v>44426</v>
      </c>
      <c r="D8069" t="s">
        <v>26</v>
      </c>
      <c r="E8069" t="s">
        <v>27</v>
      </c>
      <c r="F8069" t="s">
        <v>38</v>
      </c>
      <c r="G8069" t="s">
        <v>18</v>
      </c>
      <c r="H8069">
        <v>23</v>
      </c>
      <c r="I8069">
        <v>215</v>
      </c>
      <c r="J8069">
        <v>4945</v>
      </c>
      <c r="K8069">
        <v>1780</v>
      </c>
      <c r="L8069">
        <v>0.36</v>
      </c>
      <c r="M8069" t="s">
        <v>23</v>
      </c>
    </row>
    <row r="8070" spans="1:13" x14ac:dyDescent="0.25">
      <c r="A8070" t="s">
        <v>25</v>
      </c>
      <c r="B8070">
        <v>1197831</v>
      </c>
      <c r="C8070" s="1">
        <v>44427</v>
      </c>
      <c r="D8070" t="s">
        <v>26</v>
      </c>
      <c r="E8070" t="s">
        <v>27</v>
      </c>
      <c r="F8070" t="s">
        <v>38</v>
      </c>
      <c r="G8070" t="s">
        <v>19</v>
      </c>
      <c r="H8070">
        <v>27</v>
      </c>
      <c r="I8070">
        <v>143</v>
      </c>
      <c r="J8070">
        <v>3861</v>
      </c>
      <c r="K8070">
        <v>1351</v>
      </c>
      <c r="L8070">
        <v>0.35</v>
      </c>
      <c r="M8070" t="s">
        <v>23</v>
      </c>
    </row>
    <row r="8071" spans="1:13" x14ac:dyDescent="0.25">
      <c r="A8071" t="s">
        <v>25</v>
      </c>
      <c r="B8071">
        <v>1197831</v>
      </c>
      <c r="C8071" s="1">
        <v>44428</v>
      </c>
      <c r="D8071" t="s">
        <v>26</v>
      </c>
      <c r="E8071" t="s">
        <v>27</v>
      </c>
      <c r="F8071" t="s">
        <v>38</v>
      </c>
      <c r="G8071" t="s">
        <v>20</v>
      </c>
      <c r="H8071">
        <v>28</v>
      </c>
      <c r="I8071">
        <v>136</v>
      </c>
      <c r="J8071">
        <v>3808</v>
      </c>
      <c r="K8071">
        <v>1714</v>
      </c>
      <c r="L8071">
        <v>0.45</v>
      </c>
      <c r="M8071" t="s">
        <v>23</v>
      </c>
    </row>
    <row r="8072" spans="1:13" x14ac:dyDescent="0.25">
      <c r="A8072" t="s">
        <v>25</v>
      </c>
      <c r="B8072">
        <v>1197831</v>
      </c>
      <c r="C8072" s="1">
        <v>44429</v>
      </c>
      <c r="D8072" t="s">
        <v>26</v>
      </c>
      <c r="E8072" t="s">
        <v>27</v>
      </c>
      <c r="F8072" t="s">
        <v>38</v>
      </c>
      <c r="G8072" t="s">
        <v>21</v>
      </c>
      <c r="H8072">
        <v>26</v>
      </c>
      <c r="I8072">
        <v>93</v>
      </c>
      <c r="J8072">
        <v>2418</v>
      </c>
      <c r="K8072">
        <v>774</v>
      </c>
      <c r="L8072">
        <v>0.32</v>
      </c>
      <c r="M8072" t="s">
        <v>23</v>
      </c>
    </row>
    <row r="8073" spans="1:13" x14ac:dyDescent="0.25">
      <c r="A8073" t="s">
        <v>25</v>
      </c>
      <c r="B8073">
        <v>1197831</v>
      </c>
      <c r="C8073" s="1">
        <v>44430</v>
      </c>
      <c r="D8073" t="s">
        <v>26</v>
      </c>
      <c r="E8073" t="s">
        <v>27</v>
      </c>
      <c r="F8073" t="s">
        <v>38</v>
      </c>
      <c r="G8073" t="s">
        <v>22</v>
      </c>
      <c r="H8073">
        <v>26</v>
      </c>
      <c r="I8073">
        <v>155</v>
      </c>
      <c r="J8073">
        <v>4030</v>
      </c>
      <c r="K8073">
        <v>2055</v>
      </c>
      <c r="L8073">
        <v>0.51</v>
      </c>
      <c r="M8073" t="s">
        <v>23</v>
      </c>
    </row>
    <row r="8074" spans="1:13" x14ac:dyDescent="0.25">
      <c r="A8074" t="s">
        <v>25</v>
      </c>
      <c r="B8074">
        <v>1197831</v>
      </c>
      <c r="C8074" s="1">
        <v>44431</v>
      </c>
      <c r="D8074" t="s">
        <v>26</v>
      </c>
      <c r="E8074" t="s">
        <v>27</v>
      </c>
      <c r="F8074" t="s">
        <v>38</v>
      </c>
      <c r="G8074" t="s">
        <v>16</v>
      </c>
      <c r="H8074">
        <v>21</v>
      </c>
      <c r="I8074">
        <v>203</v>
      </c>
      <c r="J8074">
        <v>4263</v>
      </c>
      <c r="K8074">
        <v>1663</v>
      </c>
      <c r="L8074">
        <v>0.39</v>
      </c>
      <c r="M8074" t="s">
        <v>23</v>
      </c>
    </row>
    <row r="8075" spans="1:13" x14ac:dyDescent="0.25">
      <c r="A8075" t="s">
        <v>25</v>
      </c>
      <c r="B8075">
        <v>1197831</v>
      </c>
      <c r="C8075" s="1">
        <v>44432</v>
      </c>
      <c r="D8075" t="s">
        <v>26</v>
      </c>
      <c r="E8075" t="s">
        <v>27</v>
      </c>
      <c r="F8075" t="s">
        <v>38</v>
      </c>
      <c r="G8075" t="s">
        <v>18</v>
      </c>
      <c r="H8075">
        <v>31</v>
      </c>
      <c r="I8075">
        <v>236</v>
      </c>
      <c r="J8075">
        <v>7316</v>
      </c>
      <c r="K8075">
        <v>2926</v>
      </c>
      <c r="L8075">
        <v>0.4</v>
      </c>
      <c r="M8075" t="s">
        <v>23</v>
      </c>
    </row>
    <row r="8076" spans="1:13" x14ac:dyDescent="0.25">
      <c r="A8076" t="s">
        <v>25</v>
      </c>
      <c r="B8076">
        <v>1197831</v>
      </c>
      <c r="C8076" s="1">
        <v>44433</v>
      </c>
      <c r="D8076" t="s">
        <v>26</v>
      </c>
      <c r="E8076" t="s">
        <v>27</v>
      </c>
      <c r="F8076" t="s">
        <v>38</v>
      </c>
      <c r="G8076" t="s">
        <v>19</v>
      </c>
      <c r="H8076">
        <v>20</v>
      </c>
      <c r="I8076">
        <v>155</v>
      </c>
      <c r="J8076">
        <v>3100</v>
      </c>
      <c r="K8076">
        <v>1178</v>
      </c>
      <c r="L8076">
        <v>0.38</v>
      </c>
      <c r="M8076" t="s">
        <v>23</v>
      </c>
    </row>
    <row r="8077" spans="1:13" x14ac:dyDescent="0.25">
      <c r="A8077" t="s">
        <v>25</v>
      </c>
      <c r="B8077">
        <v>1197831</v>
      </c>
      <c r="C8077" s="1">
        <v>44434</v>
      </c>
      <c r="D8077" t="s">
        <v>26</v>
      </c>
      <c r="E8077" t="s">
        <v>27</v>
      </c>
      <c r="F8077" t="s">
        <v>38</v>
      </c>
      <c r="G8077" t="s">
        <v>20</v>
      </c>
      <c r="H8077">
        <v>26</v>
      </c>
      <c r="I8077">
        <v>140</v>
      </c>
      <c r="J8077">
        <v>3640</v>
      </c>
      <c r="K8077">
        <v>1711</v>
      </c>
      <c r="L8077">
        <v>0.47</v>
      </c>
      <c r="M8077" t="s">
        <v>23</v>
      </c>
    </row>
    <row r="8078" spans="1:13" x14ac:dyDescent="0.25">
      <c r="A8078" t="s">
        <v>25</v>
      </c>
      <c r="B8078">
        <v>1197831</v>
      </c>
      <c r="C8078" s="1">
        <v>44435</v>
      </c>
      <c r="D8078" t="s">
        <v>26</v>
      </c>
      <c r="E8078" t="s">
        <v>27</v>
      </c>
      <c r="F8078" t="s">
        <v>38</v>
      </c>
      <c r="G8078" t="s">
        <v>21</v>
      </c>
      <c r="H8078">
        <v>29</v>
      </c>
      <c r="I8078">
        <v>96</v>
      </c>
      <c r="J8078">
        <v>2784</v>
      </c>
      <c r="K8078">
        <v>1030</v>
      </c>
      <c r="L8078">
        <v>0.37</v>
      </c>
      <c r="M8078" t="s">
        <v>23</v>
      </c>
    </row>
    <row r="8079" spans="1:13" x14ac:dyDescent="0.25">
      <c r="A8079" t="s">
        <v>25</v>
      </c>
      <c r="B8079">
        <v>1197831</v>
      </c>
      <c r="C8079" s="1">
        <v>44436</v>
      </c>
      <c r="D8079" t="s">
        <v>26</v>
      </c>
      <c r="E8079" t="s">
        <v>27</v>
      </c>
      <c r="F8079" t="s">
        <v>38</v>
      </c>
      <c r="G8079" t="s">
        <v>22</v>
      </c>
      <c r="H8079">
        <v>27</v>
      </c>
      <c r="I8079">
        <v>153</v>
      </c>
      <c r="J8079">
        <v>4131</v>
      </c>
      <c r="K8079">
        <v>2231</v>
      </c>
      <c r="L8079">
        <v>0.54</v>
      </c>
      <c r="M8079" t="s">
        <v>23</v>
      </c>
    </row>
    <row r="8080" spans="1:13" x14ac:dyDescent="0.25">
      <c r="A8080" t="s">
        <v>25</v>
      </c>
      <c r="B8080">
        <v>1197831</v>
      </c>
      <c r="C8080" s="1">
        <v>44437</v>
      </c>
      <c r="D8080" t="s">
        <v>26</v>
      </c>
      <c r="E8080" t="s">
        <v>27</v>
      </c>
      <c r="F8080" t="s">
        <v>38</v>
      </c>
      <c r="G8080" t="s">
        <v>16</v>
      </c>
      <c r="H8080">
        <v>13</v>
      </c>
      <c r="I8080">
        <v>231</v>
      </c>
      <c r="J8080">
        <v>3003</v>
      </c>
      <c r="K8080">
        <v>1201</v>
      </c>
      <c r="L8080">
        <v>0.4</v>
      </c>
      <c r="M8080" t="s">
        <v>23</v>
      </c>
    </row>
    <row r="8081" spans="1:13" x14ac:dyDescent="0.25">
      <c r="A8081" t="s">
        <v>25</v>
      </c>
      <c r="B8081">
        <v>1197831</v>
      </c>
      <c r="C8081" s="1">
        <v>44438</v>
      </c>
      <c r="D8081" t="s">
        <v>26</v>
      </c>
      <c r="E8081" t="s">
        <v>27</v>
      </c>
      <c r="F8081" t="s">
        <v>38</v>
      </c>
      <c r="G8081" t="s">
        <v>18</v>
      </c>
      <c r="H8081">
        <v>21</v>
      </c>
      <c r="I8081">
        <v>210</v>
      </c>
      <c r="J8081">
        <v>4410</v>
      </c>
      <c r="K8081">
        <v>1764</v>
      </c>
      <c r="L8081">
        <v>0.4</v>
      </c>
      <c r="M8081" t="s">
        <v>23</v>
      </c>
    </row>
    <row r="8082" spans="1:13" x14ac:dyDescent="0.25">
      <c r="A8082" t="s">
        <v>25</v>
      </c>
      <c r="B8082">
        <v>1197831</v>
      </c>
      <c r="C8082" s="1">
        <v>44439</v>
      </c>
      <c r="D8082" t="s">
        <v>26</v>
      </c>
      <c r="E8082" t="s">
        <v>27</v>
      </c>
      <c r="F8082" t="s">
        <v>38</v>
      </c>
      <c r="G8082" t="s">
        <v>19</v>
      </c>
      <c r="H8082">
        <v>20</v>
      </c>
      <c r="I8082">
        <v>179</v>
      </c>
      <c r="J8082">
        <v>3580</v>
      </c>
      <c r="K8082">
        <v>1396</v>
      </c>
      <c r="L8082">
        <v>0.39</v>
      </c>
      <c r="M8082" t="s">
        <v>23</v>
      </c>
    </row>
    <row r="8083" spans="1:13" x14ac:dyDescent="0.25">
      <c r="A8083" t="s">
        <v>25</v>
      </c>
      <c r="B8083">
        <v>1197831</v>
      </c>
      <c r="C8083" s="1">
        <v>44440</v>
      </c>
      <c r="D8083" t="s">
        <v>26</v>
      </c>
      <c r="E8083" t="s">
        <v>27</v>
      </c>
      <c r="F8083" t="s">
        <v>38</v>
      </c>
      <c r="G8083" t="s">
        <v>20</v>
      </c>
      <c r="H8083">
        <v>20</v>
      </c>
      <c r="I8083">
        <v>149</v>
      </c>
      <c r="J8083">
        <v>2980</v>
      </c>
      <c r="K8083">
        <v>1460</v>
      </c>
      <c r="L8083">
        <v>0.49</v>
      </c>
      <c r="M8083" t="s">
        <v>23</v>
      </c>
    </row>
    <row r="8084" spans="1:13" x14ac:dyDescent="0.25">
      <c r="A8084" t="s">
        <v>25</v>
      </c>
      <c r="B8084">
        <v>1197831</v>
      </c>
      <c r="C8084" s="1">
        <v>44441</v>
      </c>
      <c r="D8084" t="s">
        <v>26</v>
      </c>
      <c r="E8084" t="s">
        <v>27</v>
      </c>
      <c r="F8084" t="s">
        <v>38</v>
      </c>
      <c r="G8084" t="s">
        <v>21</v>
      </c>
      <c r="H8084">
        <v>26</v>
      </c>
      <c r="I8084">
        <v>107</v>
      </c>
      <c r="J8084">
        <v>2782</v>
      </c>
      <c r="K8084">
        <v>1002</v>
      </c>
      <c r="L8084">
        <v>0.36</v>
      </c>
      <c r="M8084" t="s">
        <v>23</v>
      </c>
    </row>
    <row r="8085" spans="1:13" x14ac:dyDescent="0.25">
      <c r="A8085" t="s">
        <v>25</v>
      </c>
      <c r="B8085">
        <v>1197831</v>
      </c>
      <c r="C8085" s="1">
        <v>44442</v>
      </c>
      <c r="D8085" t="s">
        <v>26</v>
      </c>
      <c r="E8085" t="s">
        <v>27</v>
      </c>
      <c r="F8085" t="s">
        <v>38</v>
      </c>
      <c r="G8085" t="s">
        <v>22</v>
      </c>
      <c r="H8085">
        <v>22</v>
      </c>
      <c r="I8085">
        <v>210</v>
      </c>
      <c r="J8085">
        <v>4620</v>
      </c>
      <c r="K8085">
        <v>2633</v>
      </c>
      <c r="L8085">
        <v>0.56999999999999995</v>
      </c>
      <c r="M8085" t="s">
        <v>23</v>
      </c>
    </row>
    <row r="8086" spans="1:13" x14ac:dyDescent="0.25">
      <c r="A8086" t="s">
        <v>25</v>
      </c>
      <c r="B8086">
        <v>1197831</v>
      </c>
      <c r="C8086" s="1">
        <v>44443</v>
      </c>
      <c r="D8086" t="s">
        <v>26</v>
      </c>
      <c r="E8086" t="s">
        <v>27</v>
      </c>
      <c r="F8086" t="s">
        <v>38</v>
      </c>
      <c r="G8086" t="s">
        <v>16</v>
      </c>
      <c r="H8086">
        <v>13</v>
      </c>
      <c r="I8086">
        <v>233</v>
      </c>
      <c r="J8086">
        <v>3029</v>
      </c>
      <c r="K8086">
        <v>1151</v>
      </c>
      <c r="L8086">
        <v>0.38</v>
      </c>
      <c r="M8086" t="s">
        <v>23</v>
      </c>
    </row>
    <row r="8087" spans="1:13" x14ac:dyDescent="0.25">
      <c r="A8087" t="s">
        <v>25</v>
      </c>
      <c r="B8087">
        <v>1197831</v>
      </c>
      <c r="C8087" s="1">
        <v>44444</v>
      </c>
      <c r="D8087" t="s">
        <v>26</v>
      </c>
      <c r="E8087" t="s">
        <v>27</v>
      </c>
      <c r="F8087" t="s">
        <v>38</v>
      </c>
      <c r="G8087" t="s">
        <v>18</v>
      </c>
      <c r="H8087">
        <v>22</v>
      </c>
      <c r="I8087">
        <v>248</v>
      </c>
      <c r="J8087">
        <v>5456</v>
      </c>
      <c r="K8087">
        <v>2292</v>
      </c>
      <c r="L8087">
        <v>0.42</v>
      </c>
      <c r="M8087" t="s">
        <v>23</v>
      </c>
    </row>
    <row r="8088" spans="1:13" x14ac:dyDescent="0.25">
      <c r="A8088" t="s">
        <v>25</v>
      </c>
      <c r="B8088">
        <v>1197831</v>
      </c>
      <c r="C8088" s="1">
        <v>44445</v>
      </c>
      <c r="D8088" t="s">
        <v>26</v>
      </c>
      <c r="E8088" t="s">
        <v>27</v>
      </c>
      <c r="F8088" t="s">
        <v>38</v>
      </c>
      <c r="G8088" t="s">
        <v>19</v>
      </c>
      <c r="H8088">
        <v>19</v>
      </c>
      <c r="I8088">
        <v>200</v>
      </c>
      <c r="J8088">
        <v>3800</v>
      </c>
      <c r="K8088">
        <v>1520</v>
      </c>
      <c r="L8088">
        <v>0.4</v>
      </c>
      <c r="M8088" t="s">
        <v>23</v>
      </c>
    </row>
    <row r="8089" spans="1:13" x14ac:dyDescent="0.25">
      <c r="A8089" t="s">
        <v>25</v>
      </c>
      <c r="B8089">
        <v>1197831</v>
      </c>
      <c r="C8089" s="1">
        <v>44446</v>
      </c>
      <c r="D8089" t="s">
        <v>26</v>
      </c>
      <c r="E8089" t="s">
        <v>27</v>
      </c>
      <c r="F8089" t="s">
        <v>38</v>
      </c>
      <c r="G8089" t="s">
        <v>20</v>
      </c>
      <c r="H8089">
        <v>27</v>
      </c>
      <c r="I8089">
        <v>182</v>
      </c>
      <c r="J8089">
        <v>4914</v>
      </c>
      <c r="K8089">
        <v>2408</v>
      </c>
      <c r="L8089">
        <v>0.49</v>
      </c>
      <c r="M8089" t="s">
        <v>23</v>
      </c>
    </row>
    <row r="8090" spans="1:13" x14ac:dyDescent="0.25">
      <c r="A8090" t="s">
        <v>25</v>
      </c>
      <c r="B8090">
        <v>1197831</v>
      </c>
      <c r="C8090" s="1">
        <v>44447</v>
      </c>
      <c r="D8090" t="s">
        <v>26</v>
      </c>
      <c r="E8090" t="s">
        <v>27</v>
      </c>
      <c r="F8090" t="s">
        <v>38</v>
      </c>
      <c r="G8090" t="s">
        <v>21</v>
      </c>
      <c r="H8090">
        <v>38</v>
      </c>
      <c r="I8090">
        <v>153</v>
      </c>
      <c r="J8090">
        <v>5814</v>
      </c>
      <c r="K8090">
        <v>2093</v>
      </c>
      <c r="L8090">
        <v>0.36</v>
      </c>
      <c r="M8090" t="s">
        <v>23</v>
      </c>
    </row>
    <row r="8091" spans="1:13" x14ac:dyDescent="0.25">
      <c r="A8091" t="s">
        <v>25</v>
      </c>
      <c r="B8091">
        <v>1197831</v>
      </c>
      <c r="C8091" s="1">
        <v>44448</v>
      </c>
      <c r="D8091" t="s">
        <v>26</v>
      </c>
      <c r="E8091" t="s">
        <v>27</v>
      </c>
      <c r="F8091" t="s">
        <v>38</v>
      </c>
      <c r="G8091" t="s">
        <v>22</v>
      </c>
      <c r="H8091">
        <v>34</v>
      </c>
      <c r="I8091">
        <v>264</v>
      </c>
      <c r="J8091">
        <v>8976</v>
      </c>
      <c r="K8091">
        <v>4668</v>
      </c>
      <c r="L8091">
        <v>0.52</v>
      </c>
      <c r="M8091" t="s">
        <v>23</v>
      </c>
    </row>
    <row r="8092" spans="1:13" x14ac:dyDescent="0.25">
      <c r="A8092" t="s">
        <v>25</v>
      </c>
      <c r="B8092">
        <v>1197831</v>
      </c>
      <c r="C8092" s="1">
        <v>44449</v>
      </c>
      <c r="D8092" t="s">
        <v>26</v>
      </c>
      <c r="E8092" t="s">
        <v>27</v>
      </c>
      <c r="F8092" t="s">
        <v>38</v>
      </c>
      <c r="G8092" t="s">
        <v>16</v>
      </c>
      <c r="H8092">
        <v>30</v>
      </c>
      <c r="I8092">
        <v>256</v>
      </c>
      <c r="J8092">
        <v>7680</v>
      </c>
      <c r="K8092">
        <v>2842</v>
      </c>
      <c r="L8092">
        <v>0.37</v>
      </c>
      <c r="M8092" t="s">
        <v>23</v>
      </c>
    </row>
    <row r="8093" spans="1:13" x14ac:dyDescent="0.25">
      <c r="A8093" t="s">
        <v>25</v>
      </c>
      <c r="B8093">
        <v>1197831</v>
      </c>
      <c r="C8093" s="1">
        <v>44450</v>
      </c>
      <c r="D8093" t="s">
        <v>26</v>
      </c>
      <c r="E8093" t="s">
        <v>27</v>
      </c>
      <c r="F8093" t="s">
        <v>38</v>
      </c>
      <c r="G8093" t="s">
        <v>18</v>
      </c>
      <c r="H8093">
        <v>40</v>
      </c>
      <c r="I8093">
        <v>280</v>
      </c>
      <c r="J8093">
        <v>11200</v>
      </c>
      <c r="K8093">
        <v>4592</v>
      </c>
      <c r="L8093">
        <v>0.41</v>
      </c>
      <c r="M8093" t="s">
        <v>23</v>
      </c>
    </row>
    <row r="8094" spans="1:13" x14ac:dyDescent="0.25">
      <c r="A8094" t="s">
        <v>25</v>
      </c>
      <c r="B8094">
        <v>1197831</v>
      </c>
      <c r="C8094" s="1">
        <v>44451</v>
      </c>
      <c r="D8094" t="s">
        <v>26</v>
      </c>
      <c r="E8094" t="s">
        <v>27</v>
      </c>
      <c r="F8094" t="s">
        <v>38</v>
      </c>
      <c r="G8094" t="s">
        <v>19</v>
      </c>
      <c r="H8094">
        <v>30</v>
      </c>
      <c r="I8094">
        <v>215</v>
      </c>
      <c r="J8094">
        <v>6450</v>
      </c>
      <c r="K8094">
        <v>2516</v>
      </c>
      <c r="L8094">
        <v>0.39</v>
      </c>
      <c r="M8094" t="s">
        <v>23</v>
      </c>
    </row>
    <row r="8095" spans="1:13" x14ac:dyDescent="0.25">
      <c r="A8095" t="s">
        <v>25</v>
      </c>
      <c r="B8095">
        <v>1197831</v>
      </c>
      <c r="C8095" s="1">
        <v>44452</v>
      </c>
      <c r="D8095" t="s">
        <v>26</v>
      </c>
      <c r="E8095" t="s">
        <v>27</v>
      </c>
      <c r="F8095" t="s">
        <v>38</v>
      </c>
      <c r="G8095" t="s">
        <v>20</v>
      </c>
      <c r="H8095">
        <v>29</v>
      </c>
      <c r="I8095">
        <v>192</v>
      </c>
      <c r="J8095">
        <v>5568</v>
      </c>
      <c r="K8095">
        <v>2728</v>
      </c>
      <c r="L8095">
        <v>0.49</v>
      </c>
      <c r="M8095" t="s">
        <v>23</v>
      </c>
    </row>
    <row r="8096" spans="1:13" x14ac:dyDescent="0.25">
      <c r="A8096" t="s">
        <v>25</v>
      </c>
      <c r="B8096">
        <v>1197831</v>
      </c>
      <c r="C8096" s="1">
        <v>44453</v>
      </c>
      <c r="D8096" t="s">
        <v>26</v>
      </c>
      <c r="E8096" t="s">
        <v>27</v>
      </c>
      <c r="F8096" t="s">
        <v>38</v>
      </c>
      <c r="G8096" t="s">
        <v>21</v>
      </c>
      <c r="H8096">
        <v>40</v>
      </c>
      <c r="I8096">
        <v>150</v>
      </c>
      <c r="J8096">
        <v>6000</v>
      </c>
      <c r="K8096">
        <v>2220</v>
      </c>
      <c r="L8096">
        <v>0.37</v>
      </c>
      <c r="M8096" t="s">
        <v>23</v>
      </c>
    </row>
    <row r="8097" spans="1:13" x14ac:dyDescent="0.25">
      <c r="A8097" t="s">
        <v>25</v>
      </c>
      <c r="B8097">
        <v>1197831</v>
      </c>
      <c r="C8097" s="1">
        <v>44454</v>
      </c>
      <c r="D8097" t="s">
        <v>26</v>
      </c>
      <c r="E8097" t="s">
        <v>27</v>
      </c>
      <c r="F8097" t="s">
        <v>38</v>
      </c>
      <c r="G8097" t="s">
        <v>22</v>
      </c>
      <c r="H8097">
        <v>42</v>
      </c>
      <c r="I8097">
        <v>280</v>
      </c>
      <c r="J8097">
        <v>11760</v>
      </c>
      <c r="K8097">
        <v>6468</v>
      </c>
      <c r="L8097">
        <v>0.55000000000000004</v>
      </c>
      <c r="M8097" t="s">
        <v>23</v>
      </c>
    </row>
    <row r="8098" spans="1:13" x14ac:dyDescent="0.25">
      <c r="A8098" t="s">
        <v>25</v>
      </c>
      <c r="B8098">
        <v>1197831</v>
      </c>
      <c r="C8098" s="1">
        <v>44455</v>
      </c>
      <c r="D8098" t="s">
        <v>26</v>
      </c>
      <c r="E8098" t="s">
        <v>27</v>
      </c>
      <c r="F8098" t="s">
        <v>38</v>
      </c>
      <c r="G8098" t="s">
        <v>16</v>
      </c>
      <c r="H8098">
        <v>34</v>
      </c>
      <c r="I8098">
        <v>256</v>
      </c>
      <c r="J8098">
        <v>8704</v>
      </c>
      <c r="K8098">
        <v>3656</v>
      </c>
      <c r="L8098">
        <v>0.42</v>
      </c>
      <c r="M8098" t="s">
        <v>23</v>
      </c>
    </row>
    <row r="8099" spans="1:13" x14ac:dyDescent="0.25">
      <c r="A8099" t="s">
        <v>25</v>
      </c>
      <c r="B8099">
        <v>1197831</v>
      </c>
      <c r="C8099" s="1">
        <v>44456</v>
      </c>
      <c r="D8099" t="s">
        <v>26</v>
      </c>
      <c r="E8099" t="s">
        <v>27</v>
      </c>
      <c r="F8099" t="s">
        <v>38</v>
      </c>
      <c r="G8099" t="s">
        <v>18</v>
      </c>
      <c r="H8099">
        <v>34</v>
      </c>
      <c r="I8099">
        <v>264</v>
      </c>
      <c r="J8099">
        <v>8976</v>
      </c>
      <c r="K8099">
        <v>3770</v>
      </c>
      <c r="L8099">
        <v>0.42</v>
      </c>
      <c r="M8099" t="s">
        <v>23</v>
      </c>
    </row>
    <row r="8100" spans="1:13" x14ac:dyDescent="0.25">
      <c r="A8100" t="s">
        <v>25</v>
      </c>
      <c r="B8100">
        <v>1197831</v>
      </c>
      <c r="C8100" s="1">
        <v>44457</v>
      </c>
      <c r="D8100" t="s">
        <v>26</v>
      </c>
      <c r="E8100" t="s">
        <v>27</v>
      </c>
      <c r="F8100" t="s">
        <v>38</v>
      </c>
      <c r="G8100" t="s">
        <v>19</v>
      </c>
      <c r="H8100">
        <v>33</v>
      </c>
      <c r="I8100">
        <v>322</v>
      </c>
      <c r="J8100">
        <v>10626</v>
      </c>
      <c r="K8100">
        <v>4463</v>
      </c>
      <c r="L8100">
        <v>0.42</v>
      </c>
      <c r="M8100" t="s">
        <v>23</v>
      </c>
    </row>
    <row r="8101" spans="1:13" x14ac:dyDescent="0.25">
      <c r="A8101" t="s">
        <v>25</v>
      </c>
      <c r="B8101">
        <v>1197831</v>
      </c>
      <c r="C8101" s="1">
        <v>44458</v>
      </c>
      <c r="D8101" t="s">
        <v>26</v>
      </c>
      <c r="E8101" t="s">
        <v>27</v>
      </c>
      <c r="F8101" t="s">
        <v>38</v>
      </c>
      <c r="G8101" t="s">
        <v>20</v>
      </c>
      <c r="H8101">
        <v>32</v>
      </c>
      <c r="I8101">
        <v>201</v>
      </c>
      <c r="J8101">
        <v>6432</v>
      </c>
      <c r="K8101">
        <v>3538</v>
      </c>
      <c r="L8101">
        <v>0.55000000000000004</v>
      </c>
      <c r="M8101" t="s">
        <v>23</v>
      </c>
    </row>
    <row r="8102" spans="1:13" x14ac:dyDescent="0.25">
      <c r="A8102" t="s">
        <v>25</v>
      </c>
      <c r="B8102">
        <v>1197831</v>
      </c>
      <c r="C8102" s="1">
        <v>44459</v>
      </c>
      <c r="D8102" t="s">
        <v>26</v>
      </c>
      <c r="E8102" t="s">
        <v>27</v>
      </c>
      <c r="F8102" t="s">
        <v>38</v>
      </c>
      <c r="G8102" t="s">
        <v>21</v>
      </c>
      <c r="H8102">
        <v>39</v>
      </c>
      <c r="I8102">
        <v>184</v>
      </c>
      <c r="J8102">
        <v>7176</v>
      </c>
      <c r="K8102">
        <v>2727</v>
      </c>
      <c r="L8102">
        <v>0.38</v>
      </c>
      <c r="M8102" t="s">
        <v>23</v>
      </c>
    </row>
    <row r="8103" spans="1:13" x14ac:dyDescent="0.25">
      <c r="A8103" t="s">
        <v>25</v>
      </c>
      <c r="B8103">
        <v>1197831</v>
      </c>
      <c r="C8103" s="1">
        <v>44460</v>
      </c>
      <c r="D8103" t="s">
        <v>26</v>
      </c>
      <c r="E8103" t="s">
        <v>27</v>
      </c>
      <c r="F8103" t="s">
        <v>38</v>
      </c>
      <c r="G8103" t="s">
        <v>22</v>
      </c>
      <c r="H8103">
        <v>47</v>
      </c>
      <c r="I8103">
        <v>272</v>
      </c>
      <c r="J8103">
        <v>12784</v>
      </c>
      <c r="K8103">
        <v>7287</v>
      </c>
      <c r="L8103">
        <v>0.56999999999999995</v>
      </c>
      <c r="M8103" t="s">
        <v>23</v>
      </c>
    </row>
    <row r="8104" spans="1:13" x14ac:dyDescent="0.25">
      <c r="A8104" t="s">
        <v>25</v>
      </c>
      <c r="B8104">
        <v>1197831</v>
      </c>
      <c r="C8104" s="1">
        <v>44461</v>
      </c>
      <c r="D8104" t="s">
        <v>26</v>
      </c>
      <c r="E8104" t="s">
        <v>27</v>
      </c>
      <c r="F8104" t="s">
        <v>38</v>
      </c>
      <c r="G8104" t="s">
        <v>16</v>
      </c>
      <c r="H8104">
        <v>34</v>
      </c>
      <c r="I8104">
        <v>248</v>
      </c>
      <c r="J8104">
        <v>8432</v>
      </c>
      <c r="K8104">
        <v>3626</v>
      </c>
      <c r="L8104">
        <v>0.43</v>
      </c>
      <c r="M8104" t="s">
        <v>23</v>
      </c>
    </row>
    <row r="8105" spans="1:13" x14ac:dyDescent="0.25">
      <c r="A8105" t="s">
        <v>25</v>
      </c>
      <c r="B8105">
        <v>1197831</v>
      </c>
      <c r="C8105" s="1">
        <v>44462</v>
      </c>
      <c r="D8105" t="s">
        <v>26</v>
      </c>
      <c r="E8105" t="s">
        <v>27</v>
      </c>
      <c r="F8105" t="s">
        <v>38</v>
      </c>
      <c r="G8105" t="s">
        <v>18</v>
      </c>
      <c r="H8105">
        <v>43</v>
      </c>
      <c r="I8105">
        <v>256</v>
      </c>
      <c r="J8105">
        <v>11008</v>
      </c>
      <c r="K8105">
        <v>5064</v>
      </c>
      <c r="L8105">
        <v>0.46</v>
      </c>
      <c r="M8105" t="s">
        <v>23</v>
      </c>
    </row>
    <row r="8106" spans="1:13" x14ac:dyDescent="0.25">
      <c r="A8106" t="s">
        <v>25</v>
      </c>
      <c r="B8106">
        <v>1197831</v>
      </c>
      <c r="C8106" s="1">
        <v>44463</v>
      </c>
      <c r="D8106" t="s">
        <v>26</v>
      </c>
      <c r="E8106" t="s">
        <v>27</v>
      </c>
      <c r="F8106" t="s">
        <v>38</v>
      </c>
      <c r="G8106" t="s">
        <v>19</v>
      </c>
      <c r="H8106">
        <v>35</v>
      </c>
      <c r="I8106">
        <v>332</v>
      </c>
      <c r="J8106">
        <v>11620</v>
      </c>
      <c r="K8106">
        <v>5461</v>
      </c>
      <c r="L8106">
        <v>0.47</v>
      </c>
      <c r="M8106" t="s">
        <v>23</v>
      </c>
    </row>
    <row r="8107" spans="1:13" x14ac:dyDescent="0.25">
      <c r="A8107" t="s">
        <v>25</v>
      </c>
      <c r="B8107">
        <v>1197831</v>
      </c>
      <c r="C8107" s="1">
        <v>44464</v>
      </c>
      <c r="D8107" t="s">
        <v>26</v>
      </c>
      <c r="E8107" t="s">
        <v>27</v>
      </c>
      <c r="F8107" t="s">
        <v>38</v>
      </c>
      <c r="G8107" t="s">
        <v>20</v>
      </c>
      <c r="H8107">
        <v>38</v>
      </c>
      <c r="I8107">
        <v>158</v>
      </c>
      <c r="J8107">
        <v>6004</v>
      </c>
      <c r="K8107">
        <v>3242</v>
      </c>
      <c r="L8107">
        <v>0.54</v>
      </c>
      <c r="M8107" t="s">
        <v>23</v>
      </c>
    </row>
    <row r="8108" spans="1:13" x14ac:dyDescent="0.25">
      <c r="A8108" t="s">
        <v>25</v>
      </c>
      <c r="B8108">
        <v>1197831</v>
      </c>
      <c r="C8108" s="1">
        <v>44465</v>
      </c>
      <c r="D8108" t="s">
        <v>26</v>
      </c>
      <c r="E8108" t="s">
        <v>27</v>
      </c>
      <c r="F8108" t="s">
        <v>38</v>
      </c>
      <c r="G8108" t="s">
        <v>21</v>
      </c>
      <c r="H8108">
        <v>43</v>
      </c>
      <c r="I8108">
        <v>158</v>
      </c>
      <c r="J8108">
        <v>6794</v>
      </c>
      <c r="K8108">
        <v>2786</v>
      </c>
      <c r="L8108">
        <v>0.41</v>
      </c>
      <c r="M8108" t="s">
        <v>23</v>
      </c>
    </row>
    <row r="8109" spans="1:13" x14ac:dyDescent="0.25">
      <c r="A8109" t="s">
        <v>25</v>
      </c>
      <c r="B8109">
        <v>1197831</v>
      </c>
      <c r="C8109" s="1">
        <v>44466</v>
      </c>
      <c r="D8109" t="s">
        <v>26</v>
      </c>
      <c r="E8109" t="s">
        <v>27</v>
      </c>
      <c r="F8109" t="s">
        <v>38</v>
      </c>
      <c r="G8109" t="s">
        <v>22</v>
      </c>
      <c r="H8109">
        <v>43</v>
      </c>
      <c r="I8109">
        <v>240</v>
      </c>
      <c r="J8109">
        <v>10320</v>
      </c>
      <c r="K8109">
        <v>6192</v>
      </c>
      <c r="L8109">
        <v>0.6</v>
      </c>
      <c r="M8109" t="s">
        <v>23</v>
      </c>
    </row>
    <row r="8110" spans="1:13" x14ac:dyDescent="0.25">
      <c r="A8110" t="s">
        <v>25</v>
      </c>
      <c r="B8110">
        <v>1197831</v>
      </c>
      <c r="C8110" s="1">
        <v>44467</v>
      </c>
      <c r="D8110" t="s">
        <v>26</v>
      </c>
      <c r="E8110" t="s">
        <v>27</v>
      </c>
      <c r="F8110" t="s">
        <v>38</v>
      </c>
      <c r="G8110" t="s">
        <v>16</v>
      </c>
      <c r="H8110">
        <v>38</v>
      </c>
      <c r="I8110">
        <v>232</v>
      </c>
      <c r="J8110">
        <v>8816</v>
      </c>
      <c r="K8110">
        <v>4055</v>
      </c>
      <c r="L8110">
        <v>0.46</v>
      </c>
      <c r="M8110" t="s">
        <v>23</v>
      </c>
    </row>
    <row r="8111" spans="1:13" x14ac:dyDescent="0.25">
      <c r="A8111" t="s">
        <v>25</v>
      </c>
      <c r="B8111">
        <v>1197831</v>
      </c>
      <c r="C8111" s="1">
        <v>44468</v>
      </c>
      <c r="D8111" t="s">
        <v>26</v>
      </c>
      <c r="E8111" t="s">
        <v>27</v>
      </c>
      <c r="F8111" t="s">
        <v>38</v>
      </c>
      <c r="G8111" t="s">
        <v>18</v>
      </c>
      <c r="H8111">
        <v>38</v>
      </c>
      <c r="I8111">
        <v>203</v>
      </c>
      <c r="J8111">
        <v>7714</v>
      </c>
      <c r="K8111">
        <v>3626</v>
      </c>
      <c r="L8111">
        <v>0.47</v>
      </c>
      <c r="M8111" t="s">
        <v>23</v>
      </c>
    </row>
    <row r="8112" spans="1:13" x14ac:dyDescent="0.25">
      <c r="A8112" t="s">
        <v>25</v>
      </c>
      <c r="B8112">
        <v>1197831</v>
      </c>
      <c r="C8112" s="1">
        <v>44469</v>
      </c>
      <c r="D8112" t="s">
        <v>26</v>
      </c>
      <c r="E8112" t="s">
        <v>27</v>
      </c>
      <c r="F8112" t="s">
        <v>38</v>
      </c>
      <c r="G8112" t="s">
        <v>19</v>
      </c>
      <c r="H8112">
        <v>47</v>
      </c>
      <c r="I8112">
        <v>254</v>
      </c>
      <c r="J8112">
        <v>11938</v>
      </c>
      <c r="K8112">
        <v>5372</v>
      </c>
      <c r="L8112">
        <v>0.45</v>
      </c>
      <c r="M8112" t="s">
        <v>23</v>
      </c>
    </row>
    <row r="8113" spans="1:13" x14ac:dyDescent="0.25">
      <c r="A8113" t="s">
        <v>25</v>
      </c>
      <c r="B8113">
        <v>1197831</v>
      </c>
      <c r="C8113" s="1">
        <v>44470</v>
      </c>
      <c r="D8113" t="s">
        <v>26</v>
      </c>
      <c r="E8113" t="s">
        <v>27</v>
      </c>
      <c r="F8113" t="s">
        <v>38</v>
      </c>
      <c r="G8113" t="s">
        <v>20</v>
      </c>
      <c r="H8113">
        <v>41</v>
      </c>
      <c r="I8113">
        <v>135</v>
      </c>
      <c r="J8113">
        <v>5535</v>
      </c>
      <c r="K8113">
        <v>3044</v>
      </c>
      <c r="L8113">
        <v>0.55000000000000004</v>
      </c>
      <c r="M8113" t="s">
        <v>23</v>
      </c>
    </row>
    <row r="8114" spans="1:13" x14ac:dyDescent="0.25">
      <c r="A8114" t="s">
        <v>25</v>
      </c>
      <c r="B8114">
        <v>1197831</v>
      </c>
      <c r="C8114" s="1">
        <v>44471</v>
      </c>
      <c r="D8114" t="s">
        <v>26</v>
      </c>
      <c r="E8114" t="s">
        <v>27</v>
      </c>
      <c r="F8114" t="s">
        <v>38</v>
      </c>
      <c r="G8114" t="s">
        <v>21</v>
      </c>
      <c r="H8114">
        <v>37</v>
      </c>
      <c r="I8114">
        <v>149</v>
      </c>
      <c r="J8114">
        <v>5513</v>
      </c>
      <c r="K8114">
        <v>2205</v>
      </c>
      <c r="L8114">
        <v>0.4</v>
      </c>
      <c r="M8114" t="s">
        <v>23</v>
      </c>
    </row>
    <row r="8115" spans="1:13" x14ac:dyDescent="0.25">
      <c r="A8115" t="s">
        <v>25</v>
      </c>
      <c r="B8115">
        <v>1197831</v>
      </c>
      <c r="C8115" s="1">
        <v>44472</v>
      </c>
      <c r="D8115" t="s">
        <v>26</v>
      </c>
      <c r="E8115" t="s">
        <v>27</v>
      </c>
      <c r="F8115" t="s">
        <v>38</v>
      </c>
      <c r="G8115" t="s">
        <v>22</v>
      </c>
      <c r="H8115">
        <v>33</v>
      </c>
      <c r="I8115">
        <v>236</v>
      </c>
      <c r="J8115">
        <v>7788</v>
      </c>
      <c r="K8115">
        <v>4595</v>
      </c>
      <c r="L8115">
        <v>0.59</v>
      </c>
      <c r="M8115" t="s">
        <v>23</v>
      </c>
    </row>
    <row r="8116" spans="1:13" x14ac:dyDescent="0.25">
      <c r="A8116" t="s">
        <v>25</v>
      </c>
      <c r="B8116">
        <v>1197831</v>
      </c>
      <c r="C8116" s="1">
        <v>44473</v>
      </c>
      <c r="D8116" t="s">
        <v>26</v>
      </c>
      <c r="E8116" t="s">
        <v>27</v>
      </c>
      <c r="F8116" t="s">
        <v>38</v>
      </c>
      <c r="G8116" t="s">
        <v>16</v>
      </c>
      <c r="H8116">
        <v>30</v>
      </c>
      <c r="I8116">
        <v>213</v>
      </c>
      <c r="J8116">
        <v>6390</v>
      </c>
      <c r="K8116">
        <v>2812</v>
      </c>
      <c r="L8116">
        <v>0.44</v>
      </c>
      <c r="M8116" t="s">
        <v>23</v>
      </c>
    </row>
    <row r="8117" spans="1:13" x14ac:dyDescent="0.25">
      <c r="A8117" t="s">
        <v>25</v>
      </c>
      <c r="B8117">
        <v>1197831</v>
      </c>
      <c r="C8117" s="1">
        <v>44474</v>
      </c>
      <c r="D8117" t="s">
        <v>26</v>
      </c>
      <c r="E8117" t="s">
        <v>27</v>
      </c>
      <c r="F8117" t="s">
        <v>38</v>
      </c>
      <c r="G8117" t="s">
        <v>18</v>
      </c>
      <c r="H8117">
        <v>29</v>
      </c>
      <c r="I8117">
        <v>219</v>
      </c>
      <c r="J8117">
        <v>6351</v>
      </c>
      <c r="K8117">
        <v>2985</v>
      </c>
      <c r="L8117">
        <v>0.47</v>
      </c>
      <c r="M8117" t="s">
        <v>23</v>
      </c>
    </row>
    <row r="8118" spans="1:13" x14ac:dyDescent="0.25">
      <c r="A8118" t="s">
        <v>25</v>
      </c>
      <c r="B8118">
        <v>1197831</v>
      </c>
      <c r="C8118" s="1">
        <v>44475</v>
      </c>
      <c r="D8118" t="s">
        <v>26</v>
      </c>
      <c r="E8118" t="s">
        <v>27</v>
      </c>
      <c r="F8118" t="s">
        <v>38</v>
      </c>
      <c r="G8118" t="s">
        <v>19</v>
      </c>
      <c r="H8118">
        <v>32</v>
      </c>
      <c r="I8118">
        <v>190</v>
      </c>
      <c r="J8118">
        <v>6080</v>
      </c>
      <c r="K8118">
        <v>2675</v>
      </c>
      <c r="L8118">
        <v>0.44</v>
      </c>
      <c r="M8118" t="s">
        <v>23</v>
      </c>
    </row>
    <row r="8119" spans="1:13" x14ac:dyDescent="0.25">
      <c r="A8119" t="s">
        <v>25</v>
      </c>
      <c r="B8119">
        <v>1197831</v>
      </c>
      <c r="C8119" s="1">
        <v>44476</v>
      </c>
      <c r="D8119" t="s">
        <v>26</v>
      </c>
      <c r="E8119" t="s">
        <v>27</v>
      </c>
      <c r="F8119" t="s">
        <v>38</v>
      </c>
      <c r="G8119" t="s">
        <v>20</v>
      </c>
      <c r="H8119">
        <v>30</v>
      </c>
      <c r="I8119">
        <v>145</v>
      </c>
      <c r="J8119">
        <v>4350</v>
      </c>
      <c r="K8119">
        <v>2349</v>
      </c>
      <c r="L8119">
        <v>0.54</v>
      </c>
      <c r="M8119" t="s">
        <v>23</v>
      </c>
    </row>
    <row r="8120" spans="1:13" x14ac:dyDescent="0.25">
      <c r="A8120" t="s">
        <v>25</v>
      </c>
      <c r="B8120">
        <v>1197831</v>
      </c>
      <c r="C8120" s="1">
        <v>44477</v>
      </c>
      <c r="D8120" t="s">
        <v>26</v>
      </c>
      <c r="E8120" t="s">
        <v>27</v>
      </c>
      <c r="F8120" t="s">
        <v>38</v>
      </c>
      <c r="G8120" t="s">
        <v>21</v>
      </c>
      <c r="H8120">
        <v>30</v>
      </c>
      <c r="I8120">
        <v>128</v>
      </c>
      <c r="J8120">
        <v>3840</v>
      </c>
      <c r="K8120">
        <v>1536</v>
      </c>
      <c r="L8120">
        <v>0.4</v>
      </c>
      <c r="M8120" t="s">
        <v>23</v>
      </c>
    </row>
    <row r="8121" spans="1:13" x14ac:dyDescent="0.25">
      <c r="A8121" t="s">
        <v>25</v>
      </c>
      <c r="B8121">
        <v>1197831</v>
      </c>
      <c r="C8121" s="1">
        <v>44478</v>
      </c>
      <c r="D8121" t="s">
        <v>26</v>
      </c>
      <c r="E8121" t="s">
        <v>27</v>
      </c>
      <c r="F8121" t="s">
        <v>38</v>
      </c>
      <c r="G8121" t="s">
        <v>22</v>
      </c>
      <c r="H8121">
        <v>39</v>
      </c>
      <c r="I8121">
        <v>190</v>
      </c>
      <c r="J8121">
        <v>7410</v>
      </c>
      <c r="K8121">
        <v>4298</v>
      </c>
      <c r="L8121">
        <v>0.57999999999999996</v>
      </c>
      <c r="M8121" t="s">
        <v>23</v>
      </c>
    </row>
    <row r="8122" spans="1:13" x14ac:dyDescent="0.25">
      <c r="A8122" t="s">
        <v>25</v>
      </c>
      <c r="B8122">
        <v>1197831</v>
      </c>
      <c r="C8122" s="1">
        <v>44479</v>
      </c>
      <c r="D8122" t="s">
        <v>26</v>
      </c>
      <c r="E8122" t="s">
        <v>27</v>
      </c>
      <c r="F8122" t="s">
        <v>38</v>
      </c>
      <c r="G8122" t="s">
        <v>16</v>
      </c>
      <c r="H8122">
        <v>31</v>
      </c>
      <c r="I8122">
        <v>225</v>
      </c>
      <c r="J8122">
        <v>6975</v>
      </c>
      <c r="K8122">
        <v>2999</v>
      </c>
      <c r="L8122">
        <v>0.43</v>
      </c>
      <c r="M8122" t="s">
        <v>23</v>
      </c>
    </row>
    <row r="8123" spans="1:13" x14ac:dyDescent="0.25">
      <c r="A8123" t="s">
        <v>25</v>
      </c>
      <c r="B8123">
        <v>1197831</v>
      </c>
      <c r="C8123" s="1">
        <v>44480</v>
      </c>
      <c r="D8123" t="s">
        <v>26</v>
      </c>
      <c r="E8123" t="s">
        <v>27</v>
      </c>
      <c r="F8123" t="s">
        <v>38</v>
      </c>
      <c r="G8123" t="s">
        <v>18</v>
      </c>
      <c r="H8123">
        <v>27</v>
      </c>
      <c r="I8123">
        <v>218</v>
      </c>
      <c r="J8123">
        <v>5886</v>
      </c>
      <c r="K8123">
        <v>2649</v>
      </c>
      <c r="L8123">
        <v>0.45</v>
      </c>
      <c r="M8123" t="s">
        <v>23</v>
      </c>
    </row>
    <row r="8124" spans="1:13" x14ac:dyDescent="0.25">
      <c r="A8124" t="s">
        <v>25</v>
      </c>
      <c r="B8124">
        <v>1197831</v>
      </c>
      <c r="C8124" s="1">
        <v>44481</v>
      </c>
      <c r="D8124" t="s">
        <v>26</v>
      </c>
      <c r="E8124" t="s">
        <v>27</v>
      </c>
      <c r="F8124" t="s">
        <v>38</v>
      </c>
      <c r="G8124" t="s">
        <v>19</v>
      </c>
      <c r="H8124">
        <v>51</v>
      </c>
      <c r="I8124">
        <v>228</v>
      </c>
      <c r="J8124">
        <v>11628</v>
      </c>
      <c r="K8124">
        <v>5116</v>
      </c>
      <c r="L8124">
        <v>0.44</v>
      </c>
      <c r="M8124" t="s">
        <v>23</v>
      </c>
    </row>
    <row r="8125" spans="1:13" x14ac:dyDescent="0.25">
      <c r="A8125" t="s">
        <v>25</v>
      </c>
      <c r="B8125">
        <v>1197831</v>
      </c>
      <c r="C8125" s="1">
        <v>44482</v>
      </c>
      <c r="D8125" t="s">
        <v>26</v>
      </c>
      <c r="E8125" t="s">
        <v>27</v>
      </c>
      <c r="F8125" t="s">
        <v>38</v>
      </c>
      <c r="G8125" t="s">
        <v>20</v>
      </c>
      <c r="H8125">
        <v>50</v>
      </c>
      <c r="I8125">
        <v>160</v>
      </c>
      <c r="J8125">
        <v>8000</v>
      </c>
      <c r="K8125">
        <v>4160</v>
      </c>
      <c r="L8125">
        <v>0.52</v>
      </c>
      <c r="M8125" t="s">
        <v>23</v>
      </c>
    </row>
    <row r="8126" spans="1:13" x14ac:dyDescent="0.25">
      <c r="A8126" t="s">
        <v>25</v>
      </c>
      <c r="B8126">
        <v>1197831</v>
      </c>
      <c r="C8126" s="1">
        <v>44483</v>
      </c>
      <c r="D8126" t="s">
        <v>26</v>
      </c>
      <c r="E8126" t="s">
        <v>27</v>
      </c>
      <c r="F8126" t="s">
        <v>38</v>
      </c>
      <c r="G8126" t="s">
        <v>21</v>
      </c>
      <c r="H8126">
        <v>46</v>
      </c>
      <c r="I8126">
        <v>162</v>
      </c>
      <c r="J8126">
        <v>7452</v>
      </c>
      <c r="K8126">
        <v>2906</v>
      </c>
      <c r="L8126">
        <v>0.39</v>
      </c>
      <c r="M8126" t="s">
        <v>23</v>
      </c>
    </row>
    <row r="8127" spans="1:13" x14ac:dyDescent="0.25">
      <c r="A8127" t="s">
        <v>25</v>
      </c>
      <c r="B8127">
        <v>1197831</v>
      </c>
      <c r="C8127" s="1">
        <v>44484</v>
      </c>
      <c r="D8127" t="s">
        <v>26</v>
      </c>
      <c r="E8127" t="s">
        <v>27</v>
      </c>
      <c r="F8127" t="s">
        <v>38</v>
      </c>
      <c r="G8127" t="s">
        <v>22</v>
      </c>
      <c r="H8127">
        <v>51</v>
      </c>
      <c r="I8127">
        <v>236</v>
      </c>
      <c r="J8127">
        <v>12036</v>
      </c>
      <c r="K8127">
        <v>7342</v>
      </c>
      <c r="L8127">
        <v>0.61</v>
      </c>
      <c r="M8127" t="s">
        <v>23</v>
      </c>
    </row>
    <row r="8128" spans="1:13" x14ac:dyDescent="0.25">
      <c r="A8128" t="s">
        <v>25</v>
      </c>
      <c r="B8128">
        <v>1197831</v>
      </c>
      <c r="C8128" s="1">
        <v>44485</v>
      </c>
      <c r="D8128" t="s">
        <v>26</v>
      </c>
      <c r="E8128" t="s">
        <v>27</v>
      </c>
      <c r="F8128" t="s">
        <v>38</v>
      </c>
      <c r="G8128" t="s">
        <v>16</v>
      </c>
      <c r="H8128">
        <v>46</v>
      </c>
      <c r="I8128">
        <v>281</v>
      </c>
      <c r="J8128">
        <v>12926</v>
      </c>
      <c r="K8128">
        <v>6075</v>
      </c>
      <c r="L8128">
        <v>0.47</v>
      </c>
      <c r="M8128" t="s">
        <v>23</v>
      </c>
    </row>
    <row r="8129" spans="1:13" x14ac:dyDescent="0.25">
      <c r="A8129" t="s">
        <v>25</v>
      </c>
      <c r="B8129">
        <v>1197831</v>
      </c>
      <c r="C8129" s="1">
        <v>44486</v>
      </c>
      <c r="D8129" t="s">
        <v>26</v>
      </c>
      <c r="E8129" t="s">
        <v>27</v>
      </c>
      <c r="F8129" t="s">
        <v>38</v>
      </c>
      <c r="G8129" t="s">
        <v>18</v>
      </c>
      <c r="H8129">
        <v>39</v>
      </c>
      <c r="I8129">
        <v>248</v>
      </c>
      <c r="J8129">
        <v>9672</v>
      </c>
      <c r="K8129">
        <v>4062</v>
      </c>
      <c r="L8129">
        <v>0.42</v>
      </c>
      <c r="M8129" t="s">
        <v>23</v>
      </c>
    </row>
    <row r="8130" spans="1:13" x14ac:dyDescent="0.25">
      <c r="A8130" t="s">
        <v>25</v>
      </c>
      <c r="B8130">
        <v>1197831</v>
      </c>
      <c r="C8130" s="1">
        <v>44487</v>
      </c>
      <c r="D8130" t="s">
        <v>26</v>
      </c>
      <c r="E8130" t="s">
        <v>27</v>
      </c>
      <c r="F8130" t="s">
        <v>38</v>
      </c>
      <c r="G8130" t="s">
        <v>19</v>
      </c>
      <c r="H8130">
        <v>46</v>
      </c>
      <c r="I8130">
        <v>239</v>
      </c>
      <c r="J8130">
        <v>10994</v>
      </c>
      <c r="K8130">
        <v>4837</v>
      </c>
      <c r="L8130">
        <v>0.44</v>
      </c>
      <c r="M8130" t="s">
        <v>23</v>
      </c>
    </row>
    <row r="8131" spans="1:13" x14ac:dyDescent="0.25">
      <c r="A8131" t="s">
        <v>25</v>
      </c>
      <c r="B8131">
        <v>1197831</v>
      </c>
      <c r="C8131" s="1">
        <v>44488</v>
      </c>
      <c r="D8131" t="s">
        <v>26</v>
      </c>
      <c r="E8131" t="s">
        <v>27</v>
      </c>
      <c r="F8131" t="s">
        <v>38</v>
      </c>
      <c r="G8131" t="s">
        <v>20</v>
      </c>
      <c r="H8131">
        <v>44</v>
      </c>
      <c r="I8131">
        <v>190</v>
      </c>
      <c r="J8131">
        <v>8360</v>
      </c>
      <c r="K8131">
        <v>4682</v>
      </c>
      <c r="L8131">
        <v>0.56000000000000005</v>
      </c>
      <c r="M8131" t="s">
        <v>23</v>
      </c>
    </row>
    <row r="8132" spans="1:13" x14ac:dyDescent="0.25">
      <c r="A8132" t="s">
        <v>25</v>
      </c>
      <c r="B8132">
        <v>1197831</v>
      </c>
      <c r="C8132" s="1">
        <v>44489</v>
      </c>
      <c r="D8132" t="s">
        <v>26</v>
      </c>
      <c r="E8132" t="s">
        <v>27</v>
      </c>
      <c r="F8132" t="s">
        <v>38</v>
      </c>
      <c r="G8132" t="s">
        <v>21</v>
      </c>
      <c r="H8132">
        <v>47</v>
      </c>
      <c r="I8132">
        <v>168</v>
      </c>
      <c r="J8132">
        <v>7896</v>
      </c>
      <c r="K8132">
        <v>2922</v>
      </c>
      <c r="L8132">
        <v>0.37</v>
      </c>
      <c r="M8132" t="s">
        <v>23</v>
      </c>
    </row>
    <row r="8133" spans="1:13" x14ac:dyDescent="0.25">
      <c r="A8133" t="s">
        <v>25</v>
      </c>
      <c r="B8133">
        <v>1197831</v>
      </c>
      <c r="C8133" s="1">
        <v>44490</v>
      </c>
      <c r="D8133" t="s">
        <v>26</v>
      </c>
      <c r="E8133" t="s">
        <v>27</v>
      </c>
      <c r="F8133" t="s">
        <v>38</v>
      </c>
      <c r="G8133" t="s">
        <v>22</v>
      </c>
      <c r="H8133">
        <v>54</v>
      </c>
      <c r="I8133">
        <v>256</v>
      </c>
      <c r="J8133">
        <v>13824</v>
      </c>
      <c r="K8133">
        <v>8294</v>
      </c>
      <c r="L8133">
        <v>0.6</v>
      </c>
      <c r="M8133" t="s">
        <v>23</v>
      </c>
    </row>
    <row r="8134" spans="1:13" x14ac:dyDescent="0.25">
      <c r="A8134" t="s">
        <v>13</v>
      </c>
      <c r="B8134">
        <v>1185732</v>
      </c>
      <c r="C8134" s="1">
        <v>44491</v>
      </c>
      <c r="D8134" t="s">
        <v>26</v>
      </c>
      <c r="E8134" t="s">
        <v>27</v>
      </c>
      <c r="F8134" t="s">
        <v>38</v>
      </c>
      <c r="G8134" t="s">
        <v>16</v>
      </c>
      <c r="H8134">
        <v>34</v>
      </c>
      <c r="I8134">
        <v>128</v>
      </c>
      <c r="J8134">
        <v>4352</v>
      </c>
      <c r="K8134">
        <v>2698</v>
      </c>
      <c r="L8134">
        <v>0.62</v>
      </c>
      <c r="M8134" t="s">
        <v>23</v>
      </c>
    </row>
    <row r="8135" spans="1:13" x14ac:dyDescent="0.25">
      <c r="A8135" t="s">
        <v>13</v>
      </c>
      <c r="B8135">
        <v>1185732</v>
      </c>
      <c r="C8135" s="1">
        <v>44492</v>
      </c>
      <c r="D8135" t="s">
        <v>26</v>
      </c>
      <c r="E8135" t="s">
        <v>27</v>
      </c>
      <c r="F8135" t="s">
        <v>38</v>
      </c>
      <c r="G8135" t="s">
        <v>18</v>
      </c>
      <c r="H8135">
        <v>34</v>
      </c>
      <c r="I8135">
        <v>68</v>
      </c>
      <c r="J8135">
        <v>2312</v>
      </c>
      <c r="K8135">
        <v>902</v>
      </c>
      <c r="L8135">
        <v>0.39</v>
      </c>
      <c r="M8135" t="s">
        <v>23</v>
      </c>
    </row>
    <row r="8136" spans="1:13" x14ac:dyDescent="0.25">
      <c r="A8136" t="s">
        <v>13</v>
      </c>
      <c r="B8136">
        <v>1185732</v>
      </c>
      <c r="C8136" s="1">
        <v>44493</v>
      </c>
      <c r="D8136" t="s">
        <v>26</v>
      </c>
      <c r="E8136" t="s">
        <v>27</v>
      </c>
      <c r="F8136" t="s">
        <v>38</v>
      </c>
      <c r="G8136" t="s">
        <v>19</v>
      </c>
      <c r="H8136">
        <v>28</v>
      </c>
      <c r="I8136">
        <v>72</v>
      </c>
      <c r="J8136">
        <v>2016</v>
      </c>
      <c r="K8136">
        <v>847</v>
      </c>
      <c r="L8136">
        <v>0.42</v>
      </c>
      <c r="M8136" t="s">
        <v>23</v>
      </c>
    </row>
    <row r="8137" spans="1:13" x14ac:dyDescent="0.25">
      <c r="A8137" t="s">
        <v>13</v>
      </c>
      <c r="B8137">
        <v>1185732</v>
      </c>
      <c r="C8137" s="1">
        <v>44494</v>
      </c>
      <c r="D8137" t="s">
        <v>26</v>
      </c>
      <c r="E8137" t="s">
        <v>27</v>
      </c>
      <c r="F8137" t="s">
        <v>38</v>
      </c>
      <c r="G8137" t="s">
        <v>20</v>
      </c>
      <c r="H8137">
        <v>28</v>
      </c>
      <c r="I8137">
        <v>23</v>
      </c>
      <c r="J8137">
        <v>644</v>
      </c>
      <c r="K8137">
        <v>277</v>
      </c>
      <c r="L8137">
        <v>0.43</v>
      </c>
      <c r="M8137" t="s">
        <v>23</v>
      </c>
    </row>
    <row r="8138" spans="1:13" x14ac:dyDescent="0.25">
      <c r="A8138" t="s">
        <v>13</v>
      </c>
      <c r="B8138">
        <v>1185732</v>
      </c>
      <c r="C8138" s="1">
        <v>44495</v>
      </c>
      <c r="D8138" t="s">
        <v>14</v>
      </c>
      <c r="E8138" t="s">
        <v>39</v>
      </c>
      <c r="F8138" t="s">
        <v>40</v>
      </c>
      <c r="G8138" t="s">
        <v>21</v>
      </c>
      <c r="H8138">
        <v>42</v>
      </c>
      <c r="I8138">
        <v>41</v>
      </c>
      <c r="J8138">
        <v>1722</v>
      </c>
      <c r="K8138">
        <v>706</v>
      </c>
      <c r="L8138">
        <v>0.41</v>
      </c>
      <c r="M8138" t="s">
        <v>23</v>
      </c>
    </row>
    <row r="8139" spans="1:13" x14ac:dyDescent="0.25">
      <c r="A8139" t="s">
        <v>13</v>
      </c>
      <c r="B8139">
        <v>1185732</v>
      </c>
      <c r="C8139" s="1">
        <v>44496</v>
      </c>
      <c r="D8139" t="s">
        <v>14</v>
      </c>
      <c r="E8139" t="s">
        <v>39</v>
      </c>
      <c r="F8139" t="s">
        <v>40</v>
      </c>
      <c r="G8139" t="s">
        <v>22</v>
      </c>
      <c r="H8139">
        <v>32</v>
      </c>
      <c r="I8139">
        <v>70</v>
      </c>
      <c r="J8139">
        <v>2240</v>
      </c>
      <c r="K8139">
        <v>762</v>
      </c>
      <c r="L8139">
        <v>0.34</v>
      </c>
      <c r="M8139" t="s">
        <v>23</v>
      </c>
    </row>
    <row r="8140" spans="1:13" x14ac:dyDescent="0.25">
      <c r="A8140" t="s">
        <v>13</v>
      </c>
      <c r="B8140">
        <v>1185732</v>
      </c>
      <c r="C8140" s="1">
        <v>44497</v>
      </c>
      <c r="D8140" t="s">
        <v>14</v>
      </c>
      <c r="E8140" t="s">
        <v>39</v>
      </c>
      <c r="F8140" t="s">
        <v>40</v>
      </c>
      <c r="G8140" t="s">
        <v>16</v>
      </c>
      <c r="H8140">
        <v>32</v>
      </c>
      <c r="I8140">
        <v>166</v>
      </c>
      <c r="J8140">
        <v>5312</v>
      </c>
      <c r="K8140">
        <v>3187</v>
      </c>
      <c r="L8140">
        <v>0.6</v>
      </c>
      <c r="M8140" t="s">
        <v>23</v>
      </c>
    </row>
    <row r="8141" spans="1:13" x14ac:dyDescent="0.25">
      <c r="A8141" t="s">
        <v>13</v>
      </c>
      <c r="B8141">
        <v>1185732</v>
      </c>
      <c r="C8141" s="1">
        <v>44498</v>
      </c>
      <c r="D8141" t="s">
        <v>14</v>
      </c>
      <c r="E8141" t="s">
        <v>39</v>
      </c>
      <c r="F8141" t="s">
        <v>40</v>
      </c>
      <c r="G8141" t="s">
        <v>18</v>
      </c>
      <c r="H8141">
        <v>32</v>
      </c>
      <c r="I8141">
        <v>44</v>
      </c>
      <c r="J8141">
        <v>1408</v>
      </c>
      <c r="K8141">
        <v>563</v>
      </c>
      <c r="L8141">
        <v>0.4</v>
      </c>
      <c r="M8141" t="s">
        <v>23</v>
      </c>
    </row>
    <row r="8142" spans="1:13" x14ac:dyDescent="0.25">
      <c r="A8142" t="s">
        <v>13</v>
      </c>
      <c r="B8142">
        <v>1185732</v>
      </c>
      <c r="C8142" s="1">
        <v>44499</v>
      </c>
      <c r="D8142" t="s">
        <v>14</v>
      </c>
      <c r="E8142" t="s">
        <v>39</v>
      </c>
      <c r="F8142" t="s">
        <v>40</v>
      </c>
      <c r="G8142" t="s">
        <v>19</v>
      </c>
      <c r="H8142">
        <v>25</v>
      </c>
      <c r="I8142">
        <v>54</v>
      </c>
      <c r="J8142">
        <v>1350</v>
      </c>
      <c r="K8142">
        <v>608</v>
      </c>
      <c r="L8142">
        <v>0.45</v>
      </c>
      <c r="M8142" t="s">
        <v>23</v>
      </c>
    </row>
    <row r="8143" spans="1:13" x14ac:dyDescent="0.25">
      <c r="A8143" t="s">
        <v>13</v>
      </c>
      <c r="B8143">
        <v>1185732</v>
      </c>
      <c r="C8143" s="1">
        <v>44500</v>
      </c>
      <c r="D8143" t="s">
        <v>14</v>
      </c>
      <c r="E8143" t="s">
        <v>39</v>
      </c>
      <c r="F8143" t="s">
        <v>40</v>
      </c>
      <c r="G8143" t="s">
        <v>20</v>
      </c>
      <c r="H8143">
        <v>28</v>
      </c>
      <c r="I8143">
        <v>17</v>
      </c>
      <c r="J8143">
        <v>476</v>
      </c>
      <c r="K8143">
        <v>200</v>
      </c>
      <c r="L8143">
        <v>0.42</v>
      </c>
      <c r="M8143" t="s">
        <v>23</v>
      </c>
    </row>
    <row r="8144" spans="1:13" x14ac:dyDescent="0.25">
      <c r="A8144" t="s">
        <v>13</v>
      </c>
      <c r="B8144">
        <v>1185732</v>
      </c>
      <c r="C8144" s="1">
        <v>44501</v>
      </c>
      <c r="D8144" t="s">
        <v>14</v>
      </c>
      <c r="E8144" t="s">
        <v>39</v>
      </c>
      <c r="F8144" t="s">
        <v>40</v>
      </c>
      <c r="G8144" t="s">
        <v>21</v>
      </c>
      <c r="H8144">
        <v>39</v>
      </c>
      <c r="I8144">
        <v>40</v>
      </c>
      <c r="J8144">
        <v>1560</v>
      </c>
      <c r="K8144">
        <v>577</v>
      </c>
      <c r="L8144">
        <v>0.37</v>
      </c>
      <c r="M8144" t="s">
        <v>23</v>
      </c>
    </row>
    <row r="8145" spans="1:13" x14ac:dyDescent="0.25">
      <c r="A8145" t="s">
        <v>13</v>
      </c>
      <c r="B8145">
        <v>1185732</v>
      </c>
      <c r="C8145" s="1">
        <v>44502</v>
      </c>
      <c r="D8145" t="s">
        <v>14</v>
      </c>
      <c r="E8145" t="s">
        <v>39</v>
      </c>
      <c r="F8145" t="s">
        <v>40</v>
      </c>
      <c r="G8145" t="s">
        <v>22</v>
      </c>
      <c r="H8145">
        <v>30</v>
      </c>
      <c r="I8145">
        <v>74</v>
      </c>
      <c r="J8145">
        <v>2220</v>
      </c>
      <c r="K8145">
        <v>777</v>
      </c>
      <c r="L8145">
        <v>0.35</v>
      </c>
      <c r="M8145" t="s">
        <v>23</v>
      </c>
    </row>
    <row r="8146" spans="1:13" x14ac:dyDescent="0.25">
      <c r="A8146" t="s">
        <v>13</v>
      </c>
      <c r="B8146">
        <v>1185732</v>
      </c>
      <c r="C8146" s="1">
        <v>44503</v>
      </c>
      <c r="D8146" t="s">
        <v>14</v>
      </c>
      <c r="E8146" t="s">
        <v>39</v>
      </c>
      <c r="F8146" t="s">
        <v>40</v>
      </c>
      <c r="G8146" t="s">
        <v>16</v>
      </c>
      <c r="H8146">
        <v>39</v>
      </c>
      <c r="I8146">
        <v>156</v>
      </c>
      <c r="J8146">
        <v>6084</v>
      </c>
      <c r="K8146">
        <v>3529</v>
      </c>
      <c r="L8146">
        <v>0.57999999999999996</v>
      </c>
      <c r="M8146" t="s">
        <v>23</v>
      </c>
    </row>
    <row r="8147" spans="1:13" x14ac:dyDescent="0.25">
      <c r="A8147" t="s">
        <v>13</v>
      </c>
      <c r="B8147">
        <v>1185732</v>
      </c>
      <c r="C8147" s="1">
        <v>44504</v>
      </c>
      <c r="D8147" t="s">
        <v>14</v>
      </c>
      <c r="E8147" t="s">
        <v>39</v>
      </c>
      <c r="F8147" t="s">
        <v>40</v>
      </c>
      <c r="G8147" t="s">
        <v>18</v>
      </c>
      <c r="H8147">
        <v>33</v>
      </c>
      <c r="I8147">
        <v>53</v>
      </c>
      <c r="J8147">
        <v>1749</v>
      </c>
      <c r="K8147">
        <v>647</v>
      </c>
      <c r="L8147">
        <v>0.37</v>
      </c>
      <c r="M8147" t="s">
        <v>23</v>
      </c>
    </row>
    <row r="8148" spans="1:13" x14ac:dyDescent="0.25">
      <c r="A8148" t="s">
        <v>13</v>
      </c>
      <c r="B8148">
        <v>1185732</v>
      </c>
      <c r="C8148" s="1">
        <v>44505</v>
      </c>
      <c r="D8148" t="s">
        <v>14</v>
      </c>
      <c r="E8148" t="s">
        <v>39</v>
      </c>
      <c r="F8148" t="s">
        <v>40</v>
      </c>
      <c r="G8148" t="s">
        <v>19</v>
      </c>
      <c r="H8148">
        <v>29</v>
      </c>
      <c r="I8148">
        <v>58</v>
      </c>
      <c r="J8148">
        <v>1682</v>
      </c>
      <c r="K8148">
        <v>757</v>
      </c>
      <c r="L8148">
        <v>0.45</v>
      </c>
      <c r="M8148" t="s">
        <v>23</v>
      </c>
    </row>
    <row r="8149" spans="1:13" x14ac:dyDescent="0.25">
      <c r="A8149" t="s">
        <v>13</v>
      </c>
      <c r="B8149">
        <v>1185732</v>
      </c>
      <c r="C8149" s="1">
        <v>44506</v>
      </c>
      <c r="D8149" t="s">
        <v>14</v>
      </c>
      <c r="E8149" t="s">
        <v>39</v>
      </c>
      <c r="F8149" t="s">
        <v>40</v>
      </c>
      <c r="G8149" t="s">
        <v>20</v>
      </c>
      <c r="H8149">
        <v>32</v>
      </c>
      <c r="I8149">
        <v>8</v>
      </c>
      <c r="J8149">
        <v>256</v>
      </c>
      <c r="K8149">
        <v>113</v>
      </c>
      <c r="L8149">
        <v>0.44</v>
      </c>
      <c r="M8149" t="s">
        <v>23</v>
      </c>
    </row>
    <row r="8150" spans="1:13" x14ac:dyDescent="0.25">
      <c r="A8150" t="s">
        <v>13</v>
      </c>
      <c r="B8150">
        <v>1185732</v>
      </c>
      <c r="C8150" s="1">
        <v>44507</v>
      </c>
      <c r="D8150" t="s">
        <v>14</v>
      </c>
      <c r="E8150" t="s">
        <v>39</v>
      </c>
      <c r="F8150" t="s">
        <v>40</v>
      </c>
      <c r="G8150" t="s">
        <v>21</v>
      </c>
      <c r="H8150">
        <v>41</v>
      </c>
      <c r="I8150">
        <v>24</v>
      </c>
      <c r="J8150">
        <v>984</v>
      </c>
      <c r="K8150">
        <v>335</v>
      </c>
      <c r="L8150">
        <v>0.34</v>
      </c>
      <c r="M8150" t="s">
        <v>23</v>
      </c>
    </row>
    <row r="8151" spans="1:13" x14ac:dyDescent="0.25">
      <c r="A8151" t="s">
        <v>13</v>
      </c>
      <c r="B8151">
        <v>1185732</v>
      </c>
      <c r="C8151" s="1">
        <v>44508</v>
      </c>
      <c r="D8151" t="s">
        <v>14</v>
      </c>
      <c r="E8151" t="s">
        <v>39</v>
      </c>
      <c r="F8151" t="s">
        <v>40</v>
      </c>
      <c r="G8151" t="s">
        <v>22</v>
      </c>
      <c r="H8151">
        <v>38</v>
      </c>
      <c r="I8151">
        <v>61</v>
      </c>
      <c r="J8151">
        <v>2318</v>
      </c>
      <c r="K8151">
        <v>719</v>
      </c>
      <c r="L8151">
        <v>0.31</v>
      </c>
      <c r="M8151" t="s">
        <v>23</v>
      </c>
    </row>
    <row r="8152" spans="1:13" x14ac:dyDescent="0.25">
      <c r="A8152" t="s">
        <v>13</v>
      </c>
      <c r="B8152">
        <v>1185732</v>
      </c>
      <c r="C8152" s="1">
        <v>44509</v>
      </c>
      <c r="D8152" t="s">
        <v>14</v>
      </c>
      <c r="E8152" t="s">
        <v>39</v>
      </c>
      <c r="F8152" t="s">
        <v>40</v>
      </c>
      <c r="G8152" t="s">
        <v>16</v>
      </c>
      <c r="H8152">
        <v>35</v>
      </c>
      <c r="I8152">
        <v>140</v>
      </c>
      <c r="J8152">
        <v>4900</v>
      </c>
      <c r="K8152">
        <v>2793</v>
      </c>
      <c r="L8152">
        <v>0.56999999999999995</v>
      </c>
      <c r="M8152" t="s">
        <v>23</v>
      </c>
    </row>
    <row r="8153" spans="1:13" x14ac:dyDescent="0.25">
      <c r="A8153" t="s">
        <v>13</v>
      </c>
      <c r="B8153">
        <v>1185732</v>
      </c>
      <c r="C8153" s="1">
        <v>44510</v>
      </c>
      <c r="D8153" t="s">
        <v>14</v>
      </c>
      <c r="E8153" t="s">
        <v>39</v>
      </c>
      <c r="F8153" t="s">
        <v>40</v>
      </c>
      <c r="G8153" t="s">
        <v>18</v>
      </c>
      <c r="H8153">
        <v>37</v>
      </c>
      <c r="I8153">
        <v>51</v>
      </c>
      <c r="J8153">
        <v>1887</v>
      </c>
      <c r="K8153">
        <v>604</v>
      </c>
      <c r="L8153">
        <v>0.32</v>
      </c>
      <c r="M8153" t="s">
        <v>23</v>
      </c>
    </row>
    <row r="8154" spans="1:13" x14ac:dyDescent="0.25">
      <c r="A8154" t="s">
        <v>13</v>
      </c>
      <c r="B8154">
        <v>1185732</v>
      </c>
      <c r="C8154" s="1">
        <v>44511</v>
      </c>
      <c r="D8154" t="s">
        <v>14</v>
      </c>
      <c r="E8154" t="s">
        <v>39</v>
      </c>
      <c r="F8154" t="s">
        <v>40</v>
      </c>
      <c r="G8154" t="s">
        <v>19</v>
      </c>
      <c r="H8154">
        <v>27</v>
      </c>
      <c r="I8154">
        <v>51</v>
      </c>
      <c r="J8154">
        <v>1377</v>
      </c>
      <c r="K8154">
        <v>578</v>
      </c>
      <c r="L8154">
        <v>0.42</v>
      </c>
      <c r="M8154" t="s">
        <v>23</v>
      </c>
    </row>
    <row r="8155" spans="1:13" x14ac:dyDescent="0.25">
      <c r="A8155" t="s">
        <v>13</v>
      </c>
      <c r="B8155">
        <v>1185732</v>
      </c>
      <c r="C8155" s="1">
        <v>44512</v>
      </c>
      <c r="D8155" t="s">
        <v>14</v>
      </c>
      <c r="E8155" t="s">
        <v>39</v>
      </c>
      <c r="F8155" t="s">
        <v>40</v>
      </c>
      <c r="G8155" t="s">
        <v>20</v>
      </c>
      <c r="H8155">
        <v>36</v>
      </c>
      <c r="I8155">
        <v>24</v>
      </c>
      <c r="J8155">
        <v>864</v>
      </c>
      <c r="K8155">
        <v>328</v>
      </c>
      <c r="L8155">
        <v>0.38</v>
      </c>
      <c r="M8155" t="s">
        <v>23</v>
      </c>
    </row>
    <row r="8156" spans="1:13" x14ac:dyDescent="0.25">
      <c r="A8156" t="s">
        <v>13</v>
      </c>
      <c r="B8156">
        <v>1185732</v>
      </c>
      <c r="C8156" s="1">
        <v>44513</v>
      </c>
      <c r="D8156" t="s">
        <v>14</v>
      </c>
      <c r="E8156" t="s">
        <v>39</v>
      </c>
      <c r="F8156" t="s">
        <v>40</v>
      </c>
      <c r="G8156" t="s">
        <v>21</v>
      </c>
      <c r="H8156">
        <v>45</v>
      </c>
      <c r="I8156">
        <v>26</v>
      </c>
      <c r="J8156">
        <v>1170</v>
      </c>
      <c r="K8156">
        <v>433</v>
      </c>
      <c r="L8156">
        <v>0.37</v>
      </c>
      <c r="M8156" t="s">
        <v>23</v>
      </c>
    </row>
    <row r="8157" spans="1:13" x14ac:dyDescent="0.25">
      <c r="A8157" t="s">
        <v>13</v>
      </c>
      <c r="B8157">
        <v>1185732</v>
      </c>
      <c r="C8157" s="1">
        <v>44514</v>
      </c>
      <c r="D8157" t="s">
        <v>14</v>
      </c>
      <c r="E8157" t="s">
        <v>39</v>
      </c>
      <c r="F8157" t="s">
        <v>40</v>
      </c>
      <c r="G8157" t="s">
        <v>22</v>
      </c>
      <c r="H8157">
        <v>39</v>
      </c>
      <c r="I8157">
        <v>64</v>
      </c>
      <c r="J8157">
        <v>2496</v>
      </c>
      <c r="K8157">
        <v>674</v>
      </c>
      <c r="L8157">
        <v>0.27</v>
      </c>
      <c r="M8157" t="s">
        <v>23</v>
      </c>
    </row>
    <row r="8158" spans="1:13" x14ac:dyDescent="0.25">
      <c r="A8158" t="s">
        <v>13</v>
      </c>
      <c r="B8158">
        <v>1185732</v>
      </c>
      <c r="C8158" s="1">
        <v>44515</v>
      </c>
      <c r="D8158" t="s">
        <v>14</v>
      </c>
      <c r="E8158" t="s">
        <v>39</v>
      </c>
      <c r="F8158" t="s">
        <v>40</v>
      </c>
      <c r="G8158" t="s">
        <v>16</v>
      </c>
      <c r="H8158">
        <v>44</v>
      </c>
      <c r="I8158">
        <v>150</v>
      </c>
      <c r="J8158">
        <v>6600</v>
      </c>
      <c r="K8158">
        <v>3432</v>
      </c>
      <c r="L8158">
        <v>0.52</v>
      </c>
      <c r="M8158" t="s">
        <v>23</v>
      </c>
    </row>
    <row r="8159" spans="1:13" x14ac:dyDescent="0.25">
      <c r="A8159" t="s">
        <v>13</v>
      </c>
      <c r="B8159">
        <v>1185732</v>
      </c>
      <c r="C8159" s="1">
        <v>44516</v>
      </c>
      <c r="D8159" t="s">
        <v>14</v>
      </c>
      <c r="E8159" t="s">
        <v>39</v>
      </c>
      <c r="F8159" t="s">
        <v>40</v>
      </c>
      <c r="G8159" t="s">
        <v>18</v>
      </c>
      <c r="H8159">
        <v>40</v>
      </c>
      <c r="I8159">
        <v>54</v>
      </c>
      <c r="J8159">
        <v>2160</v>
      </c>
      <c r="K8159">
        <v>713</v>
      </c>
      <c r="L8159">
        <v>0.33</v>
      </c>
      <c r="M8159" t="s">
        <v>23</v>
      </c>
    </row>
    <row r="8160" spans="1:13" x14ac:dyDescent="0.25">
      <c r="A8160" t="s">
        <v>13</v>
      </c>
      <c r="B8160">
        <v>1185732</v>
      </c>
      <c r="C8160" s="1">
        <v>44517</v>
      </c>
      <c r="D8160" t="s">
        <v>14</v>
      </c>
      <c r="E8160" t="s">
        <v>39</v>
      </c>
      <c r="F8160" t="s">
        <v>40</v>
      </c>
      <c r="G8160" t="s">
        <v>19</v>
      </c>
      <c r="H8160">
        <v>38</v>
      </c>
      <c r="I8160">
        <v>53</v>
      </c>
      <c r="J8160">
        <v>2014</v>
      </c>
      <c r="K8160">
        <v>745</v>
      </c>
      <c r="L8160">
        <v>0.37</v>
      </c>
      <c r="M8160" t="s">
        <v>23</v>
      </c>
    </row>
    <row r="8161" spans="1:13" x14ac:dyDescent="0.25">
      <c r="A8161" t="s">
        <v>13</v>
      </c>
      <c r="B8161">
        <v>1185732</v>
      </c>
      <c r="C8161" s="1">
        <v>44518</v>
      </c>
      <c r="D8161" t="s">
        <v>14</v>
      </c>
      <c r="E8161" t="s">
        <v>39</v>
      </c>
      <c r="F8161" t="s">
        <v>40</v>
      </c>
      <c r="G8161" t="s">
        <v>20</v>
      </c>
      <c r="H8161">
        <v>42</v>
      </c>
      <c r="I8161">
        <v>34</v>
      </c>
      <c r="J8161">
        <v>1428</v>
      </c>
      <c r="K8161">
        <v>571</v>
      </c>
      <c r="L8161">
        <v>0.4</v>
      </c>
      <c r="M8161" t="s">
        <v>23</v>
      </c>
    </row>
    <row r="8162" spans="1:13" x14ac:dyDescent="0.25">
      <c r="A8162" t="s">
        <v>13</v>
      </c>
      <c r="B8162">
        <v>1185732</v>
      </c>
      <c r="C8162" s="1">
        <v>44519</v>
      </c>
      <c r="D8162" t="s">
        <v>14</v>
      </c>
      <c r="E8162" t="s">
        <v>39</v>
      </c>
      <c r="F8162" t="s">
        <v>40</v>
      </c>
      <c r="G8162" t="s">
        <v>21</v>
      </c>
      <c r="H8162">
        <v>51</v>
      </c>
      <c r="I8162">
        <v>39</v>
      </c>
      <c r="J8162">
        <v>1989</v>
      </c>
      <c r="K8162">
        <v>736</v>
      </c>
      <c r="L8162">
        <v>0.37</v>
      </c>
      <c r="M8162" t="s">
        <v>23</v>
      </c>
    </row>
    <row r="8163" spans="1:13" x14ac:dyDescent="0.25">
      <c r="A8163" t="s">
        <v>13</v>
      </c>
      <c r="B8163">
        <v>1185732</v>
      </c>
      <c r="C8163" s="1">
        <v>44520</v>
      </c>
      <c r="D8163" t="s">
        <v>14</v>
      </c>
      <c r="E8163" t="s">
        <v>39</v>
      </c>
      <c r="F8163" t="s">
        <v>40</v>
      </c>
      <c r="G8163" t="s">
        <v>22</v>
      </c>
      <c r="H8163">
        <v>51</v>
      </c>
      <c r="I8163">
        <v>78</v>
      </c>
      <c r="J8163">
        <v>3978</v>
      </c>
      <c r="K8163">
        <v>1472</v>
      </c>
      <c r="L8163">
        <v>0.37</v>
      </c>
      <c r="M8163" t="s">
        <v>23</v>
      </c>
    </row>
    <row r="8164" spans="1:13" x14ac:dyDescent="0.25">
      <c r="A8164" t="s">
        <v>13</v>
      </c>
      <c r="B8164">
        <v>1185732</v>
      </c>
      <c r="C8164" s="1">
        <v>44521</v>
      </c>
      <c r="D8164" t="s">
        <v>14</v>
      </c>
      <c r="E8164" t="s">
        <v>39</v>
      </c>
      <c r="F8164" t="s">
        <v>40</v>
      </c>
      <c r="G8164" t="s">
        <v>16</v>
      </c>
      <c r="H8164">
        <v>49</v>
      </c>
      <c r="I8164">
        <v>170</v>
      </c>
      <c r="J8164">
        <v>8330</v>
      </c>
      <c r="K8164">
        <v>4748</v>
      </c>
      <c r="L8164">
        <v>0.56999999999999995</v>
      </c>
      <c r="M8164" t="s">
        <v>23</v>
      </c>
    </row>
    <row r="8165" spans="1:13" x14ac:dyDescent="0.25">
      <c r="A8165" t="s">
        <v>13</v>
      </c>
      <c r="B8165">
        <v>1185732</v>
      </c>
      <c r="C8165" s="1">
        <v>44522</v>
      </c>
      <c r="D8165" t="s">
        <v>14</v>
      </c>
      <c r="E8165" t="s">
        <v>39</v>
      </c>
      <c r="F8165" t="s">
        <v>40</v>
      </c>
      <c r="G8165" t="s">
        <v>18</v>
      </c>
      <c r="H8165">
        <v>41</v>
      </c>
      <c r="I8165">
        <v>85</v>
      </c>
      <c r="J8165">
        <v>3485</v>
      </c>
      <c r="K8165">
        <v>1359</v>
      </c>
      <c r="L8165">
        <v>0.39</v>
      </c>
      <c r="M8165" t="s">
        <v>23</v>
      </c>
    </row>
    <row r="8166" spans="1:13" x14ac:dyDescent="0.25">
      <c r="A8166" t="s">
        <v>13</v>
      </c>
      <c r="B8166">
        <v>1185732</v>
      </c>
      <c r="C8166" s="1">
        <v>44523</v>
      </c>
      <c r="D8166" t="s">
        <v>14</v>
      </c>
      <c r="E8166" t="s">
        <v>39</v>
      </c>
      <c r="F8166" t="s">
        <v>40</v>
      </c>
      <c r="G8166" t="s">
        <v>19</v>
      </c>
      <c r="H8166">
        <v>42</v>
      </c>
      <c r="I8166">
        <v>54</v>
      </c>
      <c r="J8166">
        <v>2268</v>
      </c>
      <c r="K8166">
        <v>975</v>
      </c>
      <c r="L8166">
        <v>0.43</v>
      </c>
      <c r="M8166" t="s">
        <v>23</v>
      </c>
    </row>
    <row r="8167" spans="1:13" x14ac:dyDescent="0.25">
      <c r="A8167" t="s">
        <v>13</v>
      </c>
      <c r="B8167">
        <v>1185732</v>
      </c>
      <c r="C8167" s="1">
        <v>44524</v>
      </c>
      <c r="D8167" t="s">
        <v>14</v>
      </c>
      <c r="E8167" t="s">
        <v>39</v>
      </c>
      <c r="F8167" t="s">
        <v>40</v>
      </c>
      <c r="G8167" t="s">
        <v>20</v>
      </c>
      <c r="H8167">
        <v>43</v>
      </c>
      <c r="I8167">
        <v>53</v>
      </c>
      <c r="J8167">
        <v>2279</v>
      </c>
      <c r="K8167">
        <v>1071</v>
      </c>
      <c r="L8167">
        <v>0.47</v>
      </c>
      <c r="M8167" t="s">
        <v>23</v>
      </c>
    </row>
    <row r="8168" spans="1:13" x14ac:dyDescent="0.25">
      <c r="A8168" t="s">
        <v>13</v>
      </c>
      <c r="B8168">
        <v>1185732</v>
      </c>
      <c r="C8168" s="1">
        <v>44525</v>
      </c>
      <c r="D8168" t="s">
        <v>14</v>
      </c>
      <c r="E8168" t="s">
        <v>39</v>
      </c>
      <c r="F8168" t="s">
        <v>40</v>
      </c>
      <c r="G8168" t="s">
        <v>21</v>
      </c>
      <c r="H8168">
        <v>43</v>
      </c>
      <c r="I8168">
        <v>48</v>
      </c>
      <c r="J8168">
        <v>2064</v>
      </c>
      <c r="K8168">
        <v>867</v>
      </c>
      <c r="L8168">
        <v>0.42</v>
      </c>
      <c r="M8168" t="s">
        <v>23</v>
      </c>
    </row>
    <row r="8169" spans="1:13" x14ac:dyDescent="0.25">
      <c r="A8169" t="s">
        <v>13</v>
      </c>
      <c r="B8169">
        <v>1185732</v>
      </c>
      <c r="C8169" s="1">
        <v>44526</v>
      </c>
      <c r="D8169" t="s">
        <v>14</v>
      </c>
      <c r="E8169" t="s">
        <v>39</v>
      </c>
      <c r="F8169" t="s">
        <v>40</v>
      </c>
      <c r="G8169" t="s">
        <v>22</v>
      </c>
      <c r="H8169">
        <v>52</v>
      </c>
      <c r="I8169">
        <v>105</v>
      </c>
      <c r="J8169">
        <v>5460</v>
      </c>
      <c r="K8169">
        <v>1911</v>
      </c>
      <c r="L8169">
        <v>0.35</v>
      </c>
      <c r="M8169" t="s">
        <v>23</v>
      </c>
    </row>
    <row r="8170" spans="1:13" x14ac:dyDescent="0.25">
      <c r="A8170" t="s">
        <v>13</v>
      </c>
      <c r="B8170">
        <v>1185732</v>
      </c>
      <c r="C8170" s="1">
        <v>44527</v>
      </c>
      <c r="D8170" t="s">
        <v>14</v>
      </c>
      <c r="E8170" t="s">
        <v>39</v>
      </c>
      <c r="F8170" t="s">
        <v>40</v>
      </c>
      <c r="G8170" t="s">
        <v>16</v>
      </c>
      <c r="H8170">
        <v>49</v>
      </c>
      <c r="I8170">
        <v>175</v>
      </c>
      <c r="J8170">
        <v>8575</v>
      </c>
      <c r="K8170">
        <v>4888</v>
      </c>
      <c r="L8170">
        <v>0.56999999999999995</v>
      </c>
      <c r="M8170" t="s">
        <v>23</v>
      </c>
    </row>
    <row r="8171" spans="1:13" x14ac:dyDescent="0.25">
      <c r="A8171" t="s">
        <v>13</v>
      </c>
      <c r="B8171">
        <v>1185732</v>
      </c>
      <c r="C8171" s="1">
        <v>44528</v>
      </c>
      <c r="D8171" t="s">
        <v>14</v>
      </c>
      <c r="E8171" t="s">
        <v>39</v>
      </c>
      <c r="F8171" t="s">
        <v>40</v>
      </c>
      <c r="G8171" t="s">
        <v>18</v>
      </c>
      <c r="H8171">
        <v>45</v>
      </c>
      <c r="I8171">
        <v>99</v>
      </c>
      <c r="J8171">
        <v>4455</v>
      </c>
      <c r="K8171">
        <v>1737</v>
      </c>
      <c r="L8171">
        <v>0.39</v>
      </c>
      <c r="M8171" t="s">
        <v>23</v>
      </c>
    </row>
    <row r="8172" spans="1:13" x14ac:dyDescent="0.25">
      <c r="A8172" t="s">
        <v>13</v>
      </c>
      <c r="B8172">
        <v>1185732</v>
      </c>
      <c r="C8172" s="1">
        <v>44529</v>
      </c>
      <c r="D8172" t="s">
        <v>14</v>
      </c>
      <c r="E8172" t="s">
        <v>39</v>
      </c>
      <c r="F8172" t="s">
        <v>40</v>
      </c>
      <c r="G8172" t="s">
        <v>19</v>
      </c>
      <c r="H8172">
        <v>43</v>
      </c>
      <c r="I8172">
        <v>72</v>
      </c>
      <c r="J8172">
        <v>3096</v>
      </c>
      <c r="K8172">
        <v>1331</v>
      </c>
      <c r="L8172">
        <v>0.43</v>
      </c>
      <c r="M8172" t="s">
        <v>23</v>
      </c>
    </row>
    <row r="8173" spans="1:13" x14ac:dyDescent="0.25">
      <c r="A8173" t="s">
        <v>13</v>
      </c>
      <c r="B8173">
        <v>1185732</v>
      </c>
      <c r="C8173" s="1">
        <v>44530</v>
      </c>
      <c r="D8173" t="s">
        <v>14</v>
      </c>
      <c r="E8173" t="s">
        <v>39</v>
      </c>
      <c r="F8173" t="s">
        <v>40</v>
      </c>
      <c r="G8173" t="s">
        <v>20</v>
      </c>
      <c r="H8173">
        <v>39</v>
      </c>
      <c r="I8173">
        <v>56</v>
      </c>
      <c r="J8173">
        <v>2184</v>
      </c>
      <c r="K8173">
        <v>1026</v>
      </c>
      <c r="L8173">
        <v>0.47</v>
      </c>
      <c r="M8173" t="s">
        <v>23</v>
      </c>
    </row>
    <row r="8174" spans="1:13" x14ac:dyDescent="0.25">
      <c r="A8174" t="s">
        <v>13</v>
      </c>
      <c r="B8174">
        <v>1185732</v>
      </c>
      <c r="C8174" s="1">
        <v>44531</v>
      </c>
      <c r="D8174" t="s">
        <v>14</v>
      </c>
      <c r="E8174" t="s">
        <v>39</v>
      </c>
      <c r="F8174" t="s">
        <v>40</v>
      </c>
      <c r="G8174" t="s">
        <v>21</v>
      </c>
      <c r="H8174">
        <v>50</v>
      </c>
      <c r="I8174">
        <v>64</v>
      </c>
      <c r="J8174">
        <v>3200</v>
      </c>
      <c r="K8174">
        <v>1280</v>
      </c>
      <c r="L8174">
        <v>0.4</v>
      </c>
      <c r="M8174" t="s">
        <v>23</v>
      </c>
    </row>
    <row r="8175" spans="1:13" x14ac:dyDescent="0.25">
      <c r="A8175" t="s">
        <v>13</v>
      </c>
      <c r="B8175">
        <v>1185732</v>
      </c>
      <c r="C8175" s="1">
        <v>44532</v>
      </c>
      <c r="D8175" t="s">
        <v>14</v>
      </c>
      <c r="E8175" t="s">
        <v>39</v>
      </c>
      <c r="F8175" t="s">
        <v>40</v>
      </c>
      <c r="G8175" t="s">
        <v>22</v>
      </c>
      <c r="H8175">
        <v>50</v>
      </c>
      <c r="I8175">
        <v>116</v>
      </c>
      <c r="J8175">
        <v>5800</v>
      </c>
      <c r="K8175">
        <v>2088</v>
      </c>
      <c r="L8175">
        <v>0.36</v>
      </c>
      <c r="M8175" t="s">
        <v>23</v>
      </c>
    </row>
    <row r="8176" spans="1:13" x14ac:dyDescent="0.25">
      <c r="A8176" t="s">
        <v>13</v>
      </c>
      <c r="B8176">
        <v>1185732</v>
      </c>
      <c r="C8176" s="1">
        <v>44533</v>
      </c>
      <c r="D8176" t="s">
        <v>14</v>
      </c>
      <c r="E8176" t="s">
        <v>39</v>
      </c>
      <c r="F8176" t="s">
        <v>40</v>
      </c>
      <c r="G8176" t="s">
        <v>16</v>
      </c>
      <c r="H8176">
        <v>51</v>
      </c>
      <c r="I8176">
        <v>179</v>
      </c>
      <c r="J8176">
        <v>9129</v>
      </c>
      <c r="K8176">
        <v>5295</v>
      </c>
      <c r="L8176">
        <v>0.57999999999999996</v>
      </c>
      <c r="M8176" t="s">
        <v>23</v>
      </c>
    </row>
    <row r="8177" spans="1:13" x14ac:dyDescent="0.25">
      <c r="A8177" t="s">
        <v>13</v>
      </c>
      <c r="B8177">
        <v>1185732</v>
      </c>
      <c r="C8177" s="1">
        <v>44534</v>
      </c>
      <c r="D8177" t="s">
        <v>14</v>
      </c>
      <c r="E8177" t="s">
        <v>39</v>
      </c>
      <c r="F8177" t="s">
        <v>40</v>
      </c>
      <c r="G8177" t="s">
        <v>18</v>
      </c>
      <c r="H8177">
        <v>44</v>
      </c>
      <c r="I8177">
        <v>102</v>
      </c>
      <c r="J8177">
        <v>4488</v>
      </c>
      <c r="K8177">
        <v>1885</v>
      </c>
      <c r="L8177">
        <v>0.42</v>
      </c>
      <c r="M8177" t="s">
        <v>23</v>
      </c>
    </row>
    <row r="8178" spans="1:13" x14ac:dyDescent="0.25">
      <c r="A8178" t="s">
        <v>13</v>
      </c>
      <c r="B8178">
        <v>1185732</v>
      </c>
      <c r="C8178" s="1">
        <v>44535</v>
      </c>
      <c r="D8178" t="s">
        <v>14</v>
      </c>
      <c r="E8178" t="s">
        <v>39</v>
      </c>
      <c r="F8178" t="s">
        <v>40</v>
      </c>
      <c r="G8178" t="s">
        <v>19</v>
      </c>
      <c r="H8178">
        <v>38</v>
      </c>
      <c r="I8178">
        <v>79</v>
      </c>
      <c r="J8178">
        <v>3002</v>
      </c>
      <c r="K8178">
        <v>1411</v>
      </c>
      <c r="L8178">
        <v>0.47</v>
      </c>
      <c r="M8178" t="s">
        <v>23</v>
      </c>
    </row>
    <row r="8179" spans="1:13" x14ac:dyDescent="0.25">
      <c r="A8179" t="s">
        <v>13</v>
      </c>
      <c r="B8179">
        <v>1185732</v>
      </c>
      <c r="C8179" s="1">
        <v>44536</v>
      </c>
      <c r="D8179" t="s">
        <v>14</v>
      </c>
      <c r="E8179" t="s">
        <v>39</v>
      </c>
      <c r="F8179" t="s">
        <v>40</v>
      </c>
      <c r="G8179" t="s">
        <v>20</v>
      </c>
      <c r="H8179">
        <v>43</v>
      </c>
      <c r="I8179">
        <v>62</v>
      </c>
      <c r="J8179">
        <v>2666</v>
      </c>
      <c r="K8179">
        <v>1226</v>
      </c>
      <c r="L8179">
        <v>0.46</v>
      </c>
      <c r="M8179" t="s">
        <v>23</v>
      </c>
    </row>
    <row r="8180" spans="1:13" x14ac:dyDescent="0.25">
      <c r="A8180" t="s">
        <v>13</v>
      </c>
      <c r="B8180">
        <v>1185732</v>
      </c>
      <c r="C8180" s="1">
        <v>44537</v>
      </c>
      <c r="D8180" t="s">
        <v>14</v>
      </c>
      <c r="E8180" t="s">
        <v>39</v>
      </c>
      <c r="F8180" t="s">
        <v>40</v>
      </c>
      <c r="G8180" t="s">
        <v>21</v>
      </c>
      <c r="H8180">
        <v>46</v>
      </c>
      <c r="I8180">
        <v>54</v>
      </c>
      <c r="J8180">
        <v>2484</v>
      </c>
      <c r="K8180">
        <v>969</v>
      </c>
      <c r="L8180">
        <v>0.39</v>
      </c>
      <c r="M8180" t="s">
        <v>23</v>
      </c>
    </row>
    <row r="8181" spans="1:13" x14ac:dyDescent="0.25">
      <c r="A8181" t="s">
        <v>13</v>
      </c>
      <c r="B8181">
        <v>1185732</v>
      </c>
      <c r="C8181" s="1">
        <v>44538</v>
      </c>
      <c r="D8181" t="s">
        <v>14</v>
      </c>
      <c r="E8181" t="s">
        <v>39</v>
      </c>
      <c r="F8181" t="s">
        <v>40</v>
      </c>
      <c r="G8181" t="s">
        <v>22</v>
      </c>
      <c r="H8181">
        <v>49</v>
      </c>
      <c r="I8181">
        <v>123</v>
      </c>
      <c r="J8181">
        <v>6027</v>
      </c>
      <c r="K8181">
        <v>2170</v>
      </c>
      <c r="L8181">
        <v>0.36</v>
      </c>
      <c r="M8181" t="s">
        <v>23</v>
      </c>
    </row>
    <row r="8182" spans="1:13" x14ac:dyDescent="0.25">
      <c r="A8182" t="s">
        <v>13</v>
      </c>
      <c r="B8182">
        <v>1185732</v>
      </c>
      <c r="C8182" s="1">
        <v>44539</v>
      </c>
      <c r="D8182" t="s">
        <v>14</v>
      </c>
      <c r="E8182" t="s">
        <v>39</v>
      </c>
      <c r="F8182" t="s">
        <v>40</v>
      </c>
      <c r="G8182" t="s">
        <v>16</v>
      </c>
      <c r="H8182">
        <v>46</v>
      </c>
      <c r="I8182">
        <v>162</v>
      </c>
      <c r="J8182">
        <v>7452</v>
      </c>
      <c r="K8182">
        <v>3875</v>
      </c>
      <c r="L8182">
        <v>0.52</v>
      </c>
      <c r="M8182" t="s">
        <v>23</v>
      </c>
    </row>
    <row r="8183" spans="1:13" x14ac:dyDescent="0.25">
      <c r="A8183" t="s">
        <v>13</v>
      </c>
      <c r="B8183">
        <v>1185732</v>
      </c>
      <c r="C8183" s="1">
        <v>44540</v>
      </c>
      <c r="D8183" t="s">
        <v>14</v>
      </c>
      <c r="E8183" t="s">
        <v>39</v>
      </c>
      <c r="F8183" t="s">
        <v>40</v>
      </c>
      <c r="G8183" t="s">
        <v>18</v>
      </c>
      <c r="H8183">
        <v>40</v>
      </c>
      <c r="I8183">
        <v>91</v>
      </c>
      <c r="J8183">
        <v>3640</v>
      </c>
      <c r="K8183">
        <v>1238</v>
      </c>
      <c r="L8183">
        <v>0.34</v>
      </c>
      <c r="M8183" t="s">
        <v>23</v>
      </c>
    </row>
    <row r="8184" spans="1:13" x14ac:dyDescent="0.25">
      <c r="A8184" t="s">
        <v>13</v>
      </c>
      <c r="B8184">
        <v>1185732</v>
      </c>
      <c r="C8184" s="1">
        <v>44541</v>
      </c>
      <c r="D8184" t="s">
        <v>14</v>
      </c>
      <c r="E8184" t="s">
        <v>39</v>
      </c>
      <c r="F8184" t="s">
        <v>40</v>
      </c>
      <c r="G8184" t="s">
        <v>19</v>
      </c>
      <c r="H8184">
        <v>32</v>
      </c>
      <c r="I8184">
        <v>60</v>
      </c>
      <c r="J8184">
        <v>1920</v>
      </c>
      <c r="K8184">
        <v>768</v>
      </c>
      <c r="L8184">
        <v>0.4</v>
      </c>
      <c r="M8184" t="s">
        <v>23</v>
      </c>
    </row>
    <row r="8185" spans="1:13" x14ac:dyDescent="0.25">
      <c r="A8185" t="s">
        <v>13</v>
      </c>
      <c r="B8185">
        <v>1185732</v>
      </c>
      <c r="C8185" s="1">
        <v>44542</v>
      </c>
      <c r="D8185" t="s">
        <v>14</v>
      </c>
      <c r="E8185" t="s">
        <v>39</v>
      </c>
      <c r="F8185" t="s">
        <v>40</v>
      </c>
      <c r="G8185" t="s">
        <v>20</v>
      </c>
      <c r="H8185">
        <v>32</v>
      </c>
      <c r="I8185">
        <v>53</v>
      </c>
      <c r="J8185">
        <v>1696</v>
      </c>
      <c r="K8185">
        <v>695</v>
      </c>
      <c r="L8185">
        <v>0.41</v>
      </c>
      <c r="M8185" t="s">
        <v>23</v>
      </c>
    </row>
    <row r="8186" spans="1:13" x14ac:dyDescent="0.25">
      <c r="A8186" t="s">
        <v>13</v>
      </c>
      <c r="B8186">
        <v>1185732</v>
      </c>
      <c r="C8186" s="1">
        <v>44543</v>
      </c>
      <c r="D8186" t="s">
        <v>14</v>
      </c>
      <c r="E8186" t="s">
        <v>39</v>
      </c>
      <c r="F8186" t="s">
        <v>40</v>
      </c>
      <c r="G8186" t="s">
        <v>21</v>
      </c>
      <c r="H8186">
        <v>36</v>
      </c>
      <c r="I8186">
        <v>41</v>
      </c>
      <c r="J8186">
        <v>1476</v>
      </c>
      <c r="K8186">
        <v>502</v>
      </c>
      <c r="L8186">
        <v>0.34</v>
      </c>
      <c r="M8186" t="s">
        <v>23</v>
      </c>
    </row>
    <row r="8187" spans="1:13" x14ac:dyDescent="0.25">
      <c r="A8187" t="s">
        <v>13</v>
      </c>
      <c r="B8187">
        <v>1185732</v>
      </c>
      <c r="C8187" s="1">
        <v>44544</v>
      </c>
      <c r="D8187" t="s">
        <v>14</v>
      </c>
      <c r="E8187" t="s">
        <v>39</v>
      </c>
      <c r="F8187" t="s">
        <v>40</v>
      </c>
      <c r="G8187" t="s">
        <v>22</v>
      </c>
      <c r="H8187">
        <v>48</v>
      </c>
      <c r="I8187">
        <v>79</v>
      </c>
      <c r="J8187">
        <v>3792</v>
      </c>
      <c r="K8187">
        <v>1176</v>
      </c>
      <c r="L8187">
        <v>0.31</v>
      </c>
      <c r="M8187" t="s">
        <v>23</v>
      </c>
    </row>
    <row r="8188" spans="1:13" x14ac:dyDescent="0.25">
      <c r="A8188" t="s">
        <v>13</v>
      </c>
      <c r="B8188">
        <v>1185732</v>
      </c>
      <c r="C8188" s="1">
        <v>44545</v>
      </c>
      <c r="D8188" t="s">
        <v>14</v>
      </c>
      <c r="E8188" t="s">
        <v>39</v>
      </c>
      <c r="F8188" t="s">
        <v>40</v>
      </c>
      <c r="G8188" t="s">
        <v>16</v>
      </c>
      <c r="H8188">
        <v>47</v>
      </c>
      <c r="I8188">
        <v>124</v>
      </c>
      <c r="J8188">
        <v>5828</v>
      </c>
      <c r="K8188">
        <v>3089</v>
      </c>
      <c r="L8188">
        <v>0.53</v>
      </c>
      <c r="M8188" t="s">
        <v>23</v>
      </c>
    </row>
    <row r="8189" spans="1:13" x14ac:dyDescent="0.25">
      <c r="A8189" t="s">
        <v>13</v>
      </c>
      <c r="B8189">
        <v>1185732</v>
      </c>
      <c r="C8189" s="1">
        <v>44546</v>
      </c>
      <c r="D8189" t="s">
        <v>14</v>
      </c>
      <c r="E8189" t="s">
        <v>39</v>
      </c>
      <c r="F8189" t="s">
        <v>40</v>
      </c>
      <c r="G8189" t="s">
        <v>18</v>
      </c>
      <c r="H8189">
        <v>35</v>
      </c>
      <c r="I8189">
        <v>68</v>
      </c>
      <c r="J8189">
        <v>2380</v>
      </c>
      <c r="K8189">
        <v>762</v>
      </c>
      <c r="L8189">
        <v>0.32</v>
      </c>
      <c r="M8189" t="s">
        <v>23</v>
      </c>
    </row>
    <row r="8190" spans="1:13" x14ac:dyDescent="0.25">
      <c r="A8190" t="s">
        <v>13</v>
      </c>
      <c r="B8190">
        <v>1185732</v>
      </c>
      <c r="C8190" s="1">
        <v>44547</v>
      </c>
      <c r="D8190" t="s">
        <v>14</v>
      </c>
      <c r="E8190" t="s">
        <v>39</v>
      </c>
      <c r="F8190" t="s">
        <v>40</v>
      </c>
      <c r="G8190" t="s">
        <v>19</v>
      </c>
      <c r="H8190">
        <v>38</v>
      </c>
      <c r="I8190">
        <v>38</v>
      </c>
      <c r="J8190">
        <v>1444</v>
      </c>
      <c r="K8190">
        <v>549</v>
      </c>
      <c r="L8190">
        <v>0.38</v>
      </c>
      <c r="M8190" t="s">
        <v>23</v>
      </c>
    </row>
    <row r="8191" spans="1:13" x14ac:dyDescent="0.25">
      <c r="A8191" t="s">
        <v>13</v>
      </c>
      <c r="B8191">
        <v>1185732</v>
      </c>
      <c r="C8191" s="1">
        <v>44548</v>
      </c>
      <c r="D8191" t="s">
        <v>14</v>
      </c>
      <c r="E8191" t="s">
        <v>39</v>
      </c>
      <c r="F8191" t="s">
        <v>40</v>
      </c>
      <c r="G8191" t="s">
        <v>20</v>
      </c>
      <c r="H8191">
        <v>40</v>
      </c>
      <c r="I8191">
        <v>34</v>
      </c>
      <c r="J8191">
        <v>1360</v>
      </c>
      <c r="K8191">
        <v>517</v>
      </c>
      <c r="L8191">
        <v>0.38</v>
      </c>
      <c r="M8191" t="s">
        <v>23</v>
      </c>
    </row>
    <row r="8192" spans="1:13" x14ac:dyDescent="0.25">
      <c r="A8192" t="s">
        <v>13</v>
      </c>
      <c r="B8192">
        <v>1185732</v>
      </c>
      <c r="C8192" s="1">
        <v>44549</v>
      </c>
      <c r="D8192" t="s">
        <v>14</v>
      </c>
      <c r="E8192" t="s">
        <v>39</v>
      </c>
      <c r="F8192" t="s">
        <v>40</v>
      </c>
      <c r="G8192" t="s">
        <v>21</v>
      </c>
      <c r="H8192">
        <v>43</v>
      </c>
      <c r="I8192">
        <v>30</v>
      </c>
      <c r="J8192">
        <v>1290</v>
      </c>
      <c r="K8192">
        <v>426</v>
      </c>
      <c r="L8192">
        <v>0.33</v>
      </c>
      <c r="M8192" t="s">
        <v>23</v>
      </c>
    </row>
    <row r="8193" spans="1:13" x14ac:dyDescent="0.25">
      <c r="A8193" t="s">
        <v>13</v>
      </c>
      <c r="B8193">
        <v>1185732</v>
      </c>
      <c r="C8193" s="1">
        <v>44550</v>
      </c>
      <c r="D8193" t="s">
        <v>14</v>
      </c>
      <c r="E8193" t="s">
        <v>39</v>
      </c>
      <c r="F8193" t="s">
        <v>40</v>
      </c>
      <c r="G8193" t="s">
        <v>22</v>
      </c>
      <c r="H8193">
        <v>42</v>
      </c>
      <c r="I8193">
        <v>74</v>
      </c>
      <c r="J8193">
        <v>3108</v>
      </c>
      <c r="K8193">
        <v>995</v>
      </c>
      <c r="L8193">
        <v>0.32</v>
      </c>
      <c r="M8193" t="s">
        <v>23</v>
      </c>
    </row>
    <row r="8194" spans="1:13" x14ac:dyDescent="0.25">
      <c r="A8194" t="s">
        <v>13</v>
      </c>
      <c r="B8194">
        <v>1185732</v>
      </c>
      <c r="C8194" s="1">
        <v>44551</v>
      </c>
      <c r="D8194" t="s">
        <v>14</v>
      </c>
      <c r="E8194" t="s">
        <v>39</v>
      </c>
      <c r="F8194" t="s">
        <v>40</v>
      </c>
      <c r="G8194" t="s">
        <v>16</v>
      </c>
      <c r="H8194">
        <v>48</v>
      </c>
      <c r="I8194">
        <v>124</v>
      </c>
      <c r="J8194">
        <v>5952</v>
      </c>
      <c r="K8194">
        <v>3571</v>
      </c>
      <c r="L8194">
        <v>0.6</v>
      </c>
      <c r="M8194" t="s">
        <v>23</v>
      </c>
    </row>
    <row r="8195" spans="1:13" x14ac:dyDescent="0.25">
      <c r="A8195" t="s">
        <v>13</v>
      </c>
      <c r="B8195">
        <v>1185732</v>
      </c>
      <c r="C8195" s="1">
        <v>44552</v>
      </c>
      <c r="D8195" t="s">
        <v>14</v>
      </c>
      <c r="E8195" t="s">
        <v>39</v>
      </c>
      <c r="F8195" t="s">
        <v>40</v>
      </c>
      <c r="G8195" t="s">
        <v>18</v>
      </c>
      <c r="H8195">
        <v>43</v>
      </c>
      <c r="I8195">
        <v>68</v>
      </c>
      <c r="J8195">
        <v>2924</v>
      </c>
      <c r="K8195">
        <v>1228</v>
      </c>
      <c r="L8195">
        <v>0.42</v>
      </c>
      <c r="M8195" t="s">
        <v>23</v>
      </c>
    </row>
    <row r="8196" spans="1:13" x14ac:dyDescent="0.25">
      <c r="A8196" t="s">
        <v>13</v>
      </c>
      <c r="B8196">
        <v>1185732</v>
      </c>
      <c r="C8196" s="1">
        <v>44553</v>
      </c>
      <c r="D8196" t="s">
        <v>14</v>
      </c>
      <c r="E8196" t="s">
        <v>39</v>
      </c>
      <c r="F8196" t="s">
        <v>40</v>
      </c>
      <c r="G8196" t="s">
        <v>19</v>
      </c>
      <c r="H8196">
        <v>47</v>
      </c>
      <c r="I8196">
        <v>66</v>
      </c>
      <c r="J8196">
        <v>3102</v>
      </c>
      <c r="K8196">
        <v>1365</v>
      </c>
      <c r="L8196">
        <v>0.44</v>
      </c>
      <c r="M8196" t="s">
        <v>23</v>
      </c>
    </row>
    <row r="8197" spans="1:13" x14ac:dyDescent="0.25">
      <c r="A8197" t="s">
        <v>13</v>
      </c>
      <c r="B8197">
        <v>1185732</v>
      </c>
      <c r="C8197" s="1">
        <v>44554</v>
      </c>
      <c r="D8197" t="s">
        <v>14</v>
      </c>
      <c r="E8197" t="s">
        <v>39</v>
      </c>
      <c r="F8197" t="s">
        <v>40</v>
      </c>
      <c r="G8197" t="s">
        <v>20</v>
      </c>
      <c r="H8197">
        <v>43</v>
      </c>
      <c r="I8197">
        <v>60</v>
      </c>
      <c r="J8197">
        <v>2580</v>
      </c>
      <c r="K8197">
        <v>1187</v>
      </c>
      <c r="L8197">
        <v>0.46</v>
      </c>
      <c r="M8197" t="s">
        <v>23</v>
      </c>
    </row>
    <row r="8198" spans="1:13" x14ac:dyDescent="0.25">
      <c r="A8198" t="s">
        <v>13</v>
      </c>
      <c r="B8198">
        <v>1185732</v>
      </c>
      <c r="C8198" s="1">
        <v>44555</v>
      </c>
      <c r="D8198" t="s">
        <v>14</v>
      </c>
      <c r="E8198" t="s">
        <v>39</v>
      </c>
      <c r="F8198" t="s">
        <v>40</v>
      </c>
      <c r="G8198" t="s">
        <v>21</v>
      </c>
      <c r="H8198">
        <v>51</v>
      </c>
      <c r="I8198">
        <v>48</v>
      </c>
      <c r="J8198">
        <v>2448</v>
      </c>
      <c r="K8198">
        <v>955</v>
      </c>
      <c r="L8198">
        <v>0.39</v>
      </c>
      <c r="M8198" t="s">
        <v>23</v>
      </c>
    </row>
    <row r="8199" spans="1:13" x14ac:dyDescent="0.25">
      <c r="A8199" t="s">
        <v>13</v>
      </c>
      <c r="B8199">
        <v>1185732</v>
      </c>
      <c r="C8199" s="1">
        <v>44556</v>
      </c>
      <c r="D8199" t="s">
        <v>14</v>
      </c>
      <c r="E8199" t="s">
        <v>39</v>
      </c>
      <c r="F8199" t="s">
        <v>40</v>
      </c>
      <c r="G8199" t="s">
        <v>22</v>
      </c>
      <c r="H8199">
        <v>53</v>
      </c>
      <c r="I8199">
        <v>75</v>
      </c>
      <c r="J8199">
        <v>3975</v>
      </c>
      <c r="K8199">
        <v>1431</v>
      </c>
      <c r="L8199">
        <v>0.36</v>
      </c>
      <c r="M8199" t="s">
        <v>23</v>
      </c>
    </row>
    <row r="8200" spans="1:13" x14ac:dyDescent="0.25">
      <c r="A8200" t="s">
        <v>13</v>
      </c>
      <c r="B8200">
        <v>1185732</v>
      </c>
      <c r="C8200" s="1">
        <v>44557</v>
      </c>
      <c r="D8200" t="s">
        <v>14</v>
      </c>
      <c r="E8200" t="s">
        <v>39</v>
      </c>
      <c r="F8200" t="s">
        <v>40</v>
      </c>
      <c r="G8200" t="s">
        <v>16</v>
      </c>
      <c r="H8200">
        <v>53</v>
      </c>
      <c r="I8200">
        <v>143</v>
      </c>
      <c r="J8200">
        <v>7579</v>
      </c>
      <c r="K8200">
        <v>4623</v>
      </c>
      <c r="L8200">
        <v>0.61</v>
      </c>
      <c r="M8200" t="s">
        <v>23</v>
      </c>
    </row>
    <row r="8201" spans="1:13" x14ac:dyDescent="0.25">
      <c r="A8201" t="s">
        <v>13</v>
      </c>
      <c r="B8201">
        <v>1185732</v>
      </c>
      <c r="C8201" s="1">
        <v>44558</v>
      </c>
      <c r="D8201" t="s">
        <v>14</v>
      </c>
      <c r="E8201" t="s">
        <v>39</v>
      </c>
      <c r="F8201" t="s">
        <v>40</v>
      </c>
      <c r="G8201" t="s">
        <v>18</v>
      </c>
      <c r="H8201">
        <v>47</v>
      </c>
      <c r="I8201">
        <v>85</v>
      </c>
      <c r="J8201">
        <v>3995</v>
      </c>
      <c r="K8201">
        <v>1638</v>
      </c>
      <c r="L8201">
        <v>0.41</v>
      </c>
      <c r="M8201" t="s">
        <v>23</v>
      </c>
    </row>
    <row r="8202" spans="1:13" x14ac:dyDescent="0.25">
      <c r="A8202" t="s">
        <v>13</v>
      </c>
      <c r="B8202">
        <v>1185732</v>
      </c>
      <c r="C8202" s="1">
        <v>44559</v>
      </c>
      <c r="D8202" t="s">
        <v>14</v>
      </c>
      <c r="E8202" t="s">
        <v>39</v>
      </c>
      <c r="F8202" t="s">
        <v>40</v>
      </c>
      <c r="G8202" t="s">
        <v>19</v>
      </c>
      <c r="H8202">
        <v>44</v>
      </c>
      <c r="I8202">
        <v>79</v>
      </c>
      <c r="J8202">
        <v>3476</v>
      </c>
      <c r="K8202">
        <v>1529</v>
      </c>
      <c r="L8202">
        <v>0.44</v>
      </c>
      <c r="M8202" t="s">
        <v>23</v>
      </c>
    </row>
    <row r="8203" spans="1:13" x14ac:dyDescent="0.25">
      <c r="A8203" t="s">
        <v>13</v>
      </c>
      <c r="B8203">
        <v>1185732</v>
      </c>
      <c r="C8203" s="1">
        <v>44560</v>
      </c>
      <c r="D8203" t="s">
        <v>14</v>
      </c>
      <c r="E8203" t="s">
        <v>39</v>
      </c>
      <c r="F8203" t="s">
        <v>40</v>
      </c>
      <c r="G8203" t="s">
        <v>20</v>
      </c>
      <c r="H8203">
        <v>40</v>
      </c>
      <c r="I8203">
        <v>53</v>
      </c>
      <c r="J8203">
        <v>2120</v>
      </c>
      <c r="K8203">
        <v>954</v>
      </c>
      <c r="L8203">
        <v>0.45</v>
      </c>
      <c r="M8203" t="s">
        <v>23</v>
      </c>
    </row>
    <row r="8204" spans="1:13" x14ac:dyDescent="0.25">
      <c r="A8204" t="s">
        <v>13</v>
      </c>
      <c r="B8204">
        <v>1185732</v>
      </c>
      <c r="C8204" s="1">
        <v>44561</v>
      </c>
      <c r="D8204" t="s">
        <v>14</v>
      </c>
      <c r="E8204" t="s">
        <v>39</v>
      </c>
      <c r="F8204" t="s">
        <v>40</v>
      </c>
      <c r="G8204" t="s">
        <v>21</v>
      </c>
      <c r="H8204">
        <v>46</v>
      </c>
      <c r="I8204">
        <v>56</v>
      </c>
      <c r="J8204">
        <v>2576</v>
      </c>
      <c r="K8204">
        <v>1005</v>
      </c>
      <c r="L8204">
        <v>0.39</v>
      </c>
      <c r="M8204" t="s">
        <v>23</v>
      </c>
    </row>
    <row r="8205" spans="1:13" x14ac:dyDescent="0.25">
      <c r="A8205" t="s">
        <v>13</v>
      </c>
      <c r="B8205">
        <v>1185732</v>
      </c>
      <c r="C8205" s="1">
        <v>43831</v>
      </c>
      <c r="D8205" t="s">
        <v>14</v>
      </c>
      <c r="E8205" t="s">
        <v>39</v>
      </c>
      <c r="F8205" t="s">
        <v>40</v>
      </c>
      <c r="G8205" t="s">
        <v>22</v>
      </c>
      <c r="H8205">
        <v>53</v>
      </c>
      <c r="I8205">
        <v>83</v>
      </c>
      <c r="J8205">
        <v>4399</v>
      </c>
      <c r="K8205">
        <v>1408</v>
      </c>
      <c r="L8205">
        <v>0.32</v>
      </c>
      <c r="M8205" t="s">
        <v>23</v>
      </c>
    </row>
    <row r="8206" spans="1:13" x14ac:dyDescent="0.25">
      <c r="A8206" t="s">
        <v>29</v>
      </c>
      <c r="B8206">
        <v>1128299</v>
      </c>
      <c r="C8206" s="1">
        <v>43832</v>
      </c>
      <c r="D8206" t="s">
        <v>14</v>
      </c>
      <c r="E8206" t="s">
        <v>39</v>
      </c>
      <c r="F8206" t="s">
        <v>40</v>
      </c>
      <c r="G8206" t="s">
        <v>16</v>
      </c>
      <c r="H8206">
        <v>27</v>
      </c>
      <c r="I8206">
        <v>158</v>
      </c>
      <c r="J8206">
        <v>4266</v>
      </c>
      <c r="K8206">
        <v>1792</v>
      </c>
      <c r="L8206">
        <v>0.42</v>
      </c>
      <c r="M8206" t="s">
        <v>23</v>
      </c>
    </row>
    <row r="8207" spans="1:13" x14ac:dyDescent="0.25">
      <c r="A8207" t="s">
        <v>29</v>
      </c>
      <c r="B8207">
        <v>1128299</v>
      </c>
      <c r="C8207" s="1">
        <v>43833</v>
      </c>
      <c r="D8207" t="s">
        <v>14</v>
      </c>
      <c r="E8207" t="s">
        <v>39</v>
      </c>
      <c r="F8207" t="s">
        <v>40</v>
      </c>
      <c r="G8207" t="s">
        <v>18</v>
      </c>
      <c r="H8207">
        <v>35</v>
      </c>
      <c r="I8207">
        <v>135</v>
      </c>
      <c r="J8207">
        <v>4725</v>
      </c>
      <c r="K8207">
        <v>1465</v>
      </c>
      <c r="L8207">
        <v>0.31</v>
      </c>
      <c r="M8207" t="s">
        <v>23</v>
      </c>
    </row>
    <row r="8208" spans="1:13" x14ac:dyDescent="0.25">
      <c r="A8208" t="s">
        <v>29</v>
      </c>
      <c r="B8208">
        <v>1128299</v>
      </c>
      <c r="C8208" s="1">
        <v>43834</v>
      </c>
      <c r="D8208" t="s">
        <v>14</v>
      </c>
      <c r="E8208" t="s">
        <v>39</v>
      </c>
      <c r="F8208" t="s">
        <v>40</v>
      </c>
      <c r="G8208" t="s">
        <v>19</v>
      </c>
      <c r="H8208">
        <v>36</v>
      </c>
      <c r="I8208">
        <v>140</v>
      </c>
      <c r="J8208">
        <v>5040</v>
      </c>
      <c r="K8208">
        <v>2369</v>
      </c>
      <c r="L8208">
        <v>0.47</v>
      </c>
      <c r="M8208" t="s">
        <v>23</v>
      </c>
    </row>
    <row r="8209" spans="1:13" x14ac:dyDescent="0.25">
      <c r="A8209" t="s">
        <v>29</v>
      </c>
      <c r="B8209">
        <v>1128299</v>
      </c>
      <c r="C8209" s="1">
        <v>43835</v>
      </c>
      <c r="D8209" t="s">
        <v>14</v>
      </c>
      <c r="E8209" t="s">
        <v>39</v>
      </c>
      <c r="F8209" t="s">
        <v>40</v>
      </c>
      <c r="G8209" t="s">
        <v>20</v>
      </c>
      <c r="H8209">
        <v>34</v>
      </c>
      <c r="I8209">
        <v>90</v>
      </c>
      <c r="J8209">
        <v>3060</v>
      </c>
      <c r="K8209">
        <v>1255</v>
      </c>
      <c r="L8209">
        <v>0.41</v>
      </c>
      <c r="M8209" t="s">
        <v>23</v>
      </c>
    </row>
    <row r="8210" spans="1:13" x14ac:dyDescent="0.25">
      <c r="A8210" t="s">
        <v>29</v>
      </c>
      <c r="B8210">
        <v>1128299</v>
      </c>
      <c r="C8210" s="1">
        <v>43836</v>
      </c>
      <c r="D8210" t="s">
        <v>30</v>
      </c>
      <c r="E8210" t="s">
        <v>41</v>
      </c>
      <c r="F8210" t="s">
        <v>42</v>
      </c>
      <c r="G8210" t="s">
        <v>21</v>
      </c>
      <c r="H8210">
        <v>37</v>
      </c>
      <c r="I8210">
        <v>80</v>
      </c>
      <c r="J8210">
        <v>2960</v>
      </c>
      <c r="K8210">
        <v>1687</v>
      </c>
      <c r="L8210">
        <v>0.56999999999999995</v>
      </c>
      <c r="M8210" t="s">
        <v>23</v>
      </c>
    </row>
    <row r="8211" spans="1:13" x14ac:dyDescent="0.25">
      <c r="A8211" t="s">
        <v>29</v>
      </c>
      <c r="B8211">
        <v>1128299</v>
      </c>
      <c r="C8211" s="1">
        <v>43837</v>
      </c>
      <c r="D8211" t="s">
        <v>30</v>
      </c>
      <c r="E8211" t="s">
        <v>41</v>
      </c>
      <c r="F8211" t="s">
        <v>42</v>
      </c>
      <c r="G8211" t="s">
        <v>22</v>
      </c>
      <c r="H8211">
        <v>36</v>
      </c>
      <c r="I8211">
        <v>166</v>
      </c>
      <c r="J8211">
        <v>5976</v>
      </c>
      <c r="K8211">
        <v>1434</v>
      </c>
      <c r="L8211">
        <v>0.24</v>
      </c>
      <c r="M8211" t="s">
        <v>23</v>
      </c>
    </row>
    <row r="8212" spans="1:13" x14ac:dyDescent="0.25">
      <c r="A8212" t="s">
        <v>29</v>
      </c>
      <c r="B8212">
        <v>1128299</v>
      </c>
      <c r="C8212" s="1">
        <v>43838</v>
      </c>
      <c r="D8212" t="s">
        <v>30</v>
      </c>
      <c r="E8212" t="s">
        <v>41</v>
      </c>
      <c r="F8212" t="s">
        <v>42</v>
      </c>
      <c r="G8212" t="s">
        <v>16</v>
      </c>
      <c r="H8212">
        <v>27</v>
      </c>
      <c r="I8212">
        <v>173</v>
      </c>
      <c r="J8212">
        <v>4671</v>
      </c>
      <c r="K8212">
        <v>2009</v>
      </c>
      <c r="L8212">
        <v>0.43</v>
      </c>
      <c r="M8212" t="s">
        <v>23</v>
      </c>
    </row>
    <row r="8213" spans="1:13" x14ac:dyDescent="0.25">
      <c r="A8213" t="s">
        <v>29</v>
      </c>
      <c r="B8213">
        <v>1128299</v>
      </c>
      <c r="C8213" s="1">
        <v>43839</v>
      </c>
      <c r="D8213" t="s">
        <v>30</v>
      </c>
      <c r="E8213" t="s">
        <v>41</v>
      </c>
      <c r="F8213" t="s">
        <v>42</v>
      </c>
      <c r="G8213" t="s">
        <v>18</v>
      </c>
      <c r="H8213">
        <v>35</v>
      </c>
      <c r="I8213">
        <v>145</v>
      </c>
      <c r="J8213">
        <v>5075</v>
      </c>
      <c r="K8213">
        <v>1573</v>
      </c>
      <c r="L8213">
        <v>0.31</v>
      </c>
      <c r="M8213" t="s">
        <v>23</v>
      </c>
    </row>
    <row r="8214" spans="1:13" x14ac:dyDescent="0.25">
      <c r="A8214" t="s">
        <v>29</v>
      </c>
      <c r="B8214">
        <v>1128299</v>
      </c>
      <c r="C8214" s="1">
        <v>43840</v>
      </c>
      <c r="D8214" t="s">
        <v>30</v>
      </c>
      <c r="E8214" t="s">
        <v>41</v>
      </c>
      <c r="F8214" t="s">
        <v>42</v>
      </c>
      <c r="G8214" t="s">
        <v>19</v>
      </c>
      <c r="H8214">
        <v>31</v>
      </c>
      <c r="I8214">
        <v>140</v>
      </c>
      <c r="J8214">
        <v>4340</v>
      </c>
      <c r="K8214">
        <v>1866</v>
      </c>
      <c r="L8214">
        <v>0.43</v>
      </c>
      <c r="M8214" t="s">
        <v>23</v>
      </c>
    </row>
    <row r="8215" spans="1:13" x14ac:dyDescent="0.25">
      <c r="A8215" t="s">
        <v>29</v>
      </c>
      <c r="B8215">
        <v>1128299</v>
      </c>
      <c r="C8215" s="1">
        <v>43841</v>
      </c>
      <c r="D8215" t="s">
        <v>30</v>
      </c>
      <c r="E8215" t="s">
        <v>41</v>
      </c>
      <c r="F8215" t="s">
        <v>42</v>
      </c>
      <c r="G8215" t="s">
        <v>20</v>
      </c>
      <c r="H8215">
        <v>30</v>
      </c>
      <c r="I8215">
        <v>85</v>
      </c>
      <c r="J8215">
        <v>2550</v>
      </c>
      <c r="K8215">
        <v>1046</v>
      </c>
      <c r="L8215">
        <v>0.41</v>
      </c>
      <c r="M8215" t="s">
        <v>23</v>
      </c>
    </row>
    <row r="8216" spans="1:13" x14ac:dyDescent="0.25">
      <c r="A8216" t="s">
        <v>29</v>
      </c>
      <c r="B8216">
        <v>1128299</v>
      </c>
      <c r="C8216" s="1">
        <v>43842</v>
      </c>
      <c r="D8216" t="s">
        <v>30</v>
      </c>
      <c r="E8216" t="s">
        <v>41</v>
      </c>
      <c r="F8216" t="s">
        <v>42</v>
      </c>
      <c r="G8216" t="s">
        <v>21</v>
      </c>
      <c r="H8216">
        <v>37</v>
      </c>
      <c r="I8216">
        <v>70</v>
      </c>
      <c r="J8216">
        <v>2590</v>
      </c>
      <c r="K8216">
        <v>1580</v>
      </c>
      <c r="L8216">
        <v>0.61</v>
      </c>
      <c r="M8216" t="s">
        <v>23</v>
      </c>
    </row>
    <row r="8217" spans="1:13" x14ac:dyDescent="0.25">
      <c r="A8217" t="s">
        <v>29</v>
      </c>
      <c r="B8217">
        <v>1128299</v>
      </c>
      <c r="C8217" s="1">
        <v>43843</v>
      </c>
      <c r="D8217" t="s">
        <v>30</v>
      </c>
      <c r="E8217" t="s">
        <v>41</v>
      </c>
      <c r="F8217" t="s">
        <v>42</v>
      </c>
      <c r="G8217" t="s">
        <v>22</v>
      </c>
      <c r="H8217">
        <v>31</v>
      </c>
      <c r="I8217">
        <v>140</v>
      </c>
      <c r="J8217">
        <v>4340</v>
      </c>
      <c r="K8217">
        <v>998</v>
      </c>
      <c r="L8217">
        <v>0.23</v>
      </c>
      <c r="M8217" t="s">
        <v>23</v>
      </c>
    </row>
    <row r="8218" spans="1:13" x14ac:dyDescent="0.25">
      <c r="A8218" t="s">
        <v>29</v>
      </c>
      <c r="B8218">
        <v>1128299</v>
      </c>
      <c r="C8218" s="1">
        <v>43844</v>
      </c>
      <c r="D8218" t="s">
        <v>30</v>
      </c>
      <c r="E8218" t="s">
        <v>41</v>
      </c>
      <c r="F8218" t="s">
        <v>42</v>
      </c>
      <c r="G8218" t="s">
        <v>16</v>
      </c>
      <c r="H8218">
        <v>31</v>
      </c>
      <c r="I8218">
        <v>182</v>
      </c>
      <c r="J8218">
        <v>5642</v>
      </c>
      <c r="K8218">
        <v>2539</v>
      </c>
      <c r="L8218">
        <v>0.45</v>
      </c>
      <c r="M8218" t="s">
        <v>23</v>
      </c>
    </row>
    <row r="8219" spans="1:13" x14ac:dyDescent="0.25">
      <c r="A8219" t="s">
        <v>29</v>
      </c>
      <c r="B8219">
        <v>1128299</v>
      </c>
      <c r="C8219" s="1">
        <v>43845</v>
      </c>
      <c r="D8219" t="s">
        <v>30</v>
      </c>
      <c r="E8219" t="s">
        <v>41</v>
      </c>
      <c r="F8219" t="s">
        <v>42</v>
      </c>
      <c r="G8219" t="s">
        <v>18</v>
      </c>
      <c r="H8219">
        <v>42</v>
      </c>
      <c r="I8219">
        <v>124</v>
      </c>
      <c r="J8219">
        <v>5208</v>
      </c>
      <c r="K8219">
        <v>1667</v>
      </c>
      <c r="L8219">
        <v>0.32</v>
      </c>
      <c r="M8219" t="s">
        <v>23</v>
      </c>
    </row>
    <row r="8220" spans="1:13" x14ac:dyDescent="0.25">
      <c r="A8220" t="s">
        <v>29</v>
      </c>
      <c r="B8220">
        <v>1128299</v>
      </c>
      <c r="C8220" s="1">
        <v>43846</v>
      </c>
      <c r="D8220" t="s">
        <v>30</v>
      </c>
      <c r="E8220" t="s">
        <v>41</v>
      </c>
      <c r="F8220" t="s">
        <v>42</v>
      </c>
      <c r="G8220" t="s">
        <v>19</v>
      </c>
      <c r="H8220">
        <v>43</v>
      </c>
      <c r="I8220">
        <v>128</v>
      </c>
      <c r="J8220">
        <v>5504</v>
      </c>
      <c r="K8220">
        <v>2587</v>
      </c>
      <c r="L8220">
        <v>0.47</v>
      </c>
      <c r="M8220" t="s">
        <v>23</v>
      </c>
    </row>
    <row r="8221" spans="1:13" x14ac:dyDescent="0.25">
      <c r="A8221" t="s">
        <v>29</v>
      </c>
      <c r="B8221">
        <v>1128299</v>
      </c>
      <c r="C8221" s="1">
        <v>43847</v>
      </c>
      <c r="D8221" t="s">
        <v>30</v>
      </c>
      <c r="E8221" t="s">
        <v>41</v>
      </c>
      <c r="F8221" t="s">
        <v>42</v>
      </c>
      <c r="G8221" t="s">
        <v>20</v>
      </c>
      <c r="H8221">
        <v>41</v>
      </c>
      <c r="I8221">
        <v>93</v>
      </c>
      <c r="J8221">
        <v>3813</v>
      </c>
      <c r="K8221">
        <v>1563</v>
      </c>
      <c r="L8221">
        <v>0.41</v>
      </c>
      <c r="M8221" t="s">
        <v>23</v>
      </c>
    </row>
    <row r="8222" spans="1:13" x14ac:dyDescent="0.25">
      <c r="A8222" t="s">
        <v>29</v>
      </c>
      <c r="B8222">
        <v>1128299</v>
      </c>
      <c r="C8222" s="1">
        <v>43848</v>
      </c>
      <c r="D8222" t="s">
        <v>30</v>
      </c>
      <c r="E8222" t="s">
        <v>41</v>
      </c>
      <c r="F8222" t="s">
        <v>42</v>
      </c>
      <c r="G8222" t="s">
        <v>21</v>
      </c>
      <c r="H8222">
        <v>44</v>
      </c>
      <c r="I8222">
        <v>60</v>
      </c>
      <c r="J8222">
        <v>2640</v>
      </c>
      <c r="K8222">
        <v>1637</v>
      </c>
      <c r="L8222">
        <v>0.62</v>
      </c>
      <c r="M8222" t="s">
        <v>23</v>
      </c>
    </row>
    <row r="8223" spans="1:13" x14ac:dyDescent="0.25">
      <c r="A8223" t="s">
        <v>29</v>
      </c>
      <c r="B8223">
        <v>1128299</v>
      </c>
      <c r="C8223" s="1">
        <v>43849</v>
      </c>
      <c r="D8223" t="s">
        <v>30</v>
      </c>
      <c r="E8223" t="s">
        <v>41</v>
      </c>
      <c r="F8223" t="s">
        <v>42</v>
      </c>
      <c r="G8223" t="s">
        <v>22</v>
      </c>
      <c r="H8223">
        <v>39</v>
      </c>
      <c r="I8223">
        <v>124</v>
      </c>
      <c r="J8223">
        <v>4836</v>
      </c>
      <c r="K8223">
        <v>1257</v>
      </c>
      <c r="L8223">
        <v>0.26</v>
      </c>
      <c r="M8223" t="s">
        <v>23</v>
      </c>
    </row>
    <row r="8224" spans="1:13" x14ac:dyDescent="0.25">
      <c r="A8224" t="s">
        <v>29</v>
      </c>
      <c r="B8224">
        <v>1128299</v>
      </c>
      <c r="C8224" s="1">
        <v>43850</v>
      </c>
      <c r="D8224" t="s">
        <v>30</v>
      </c>
      <c r="E8224" t="s">
        <v>41</v>
      </c>
      <c r="F8224" t="s">
        <v>42</v>
      </c>
      <c r="G8224" t="s">
        <v>16</v>
      </c>
      <c r="H8224">
        <v>41</v>
      </c>
      <c r="I8224">
        <v>171</v>
      </c>
      <c r="J8224">
        <v>7011</v>
      </c>
      <c r="K8224">
        <v>2945</v>
      </c>
      <c r="L8224">
        <v>0.42</v>
      </c>
      <c r="M8224" t="s">
        <v>23</v>
      </c>
    </row>
    <row r="8225" spans="1:13" x14ac:dyDescent="0.25">
      <c r="A8225" t="s">
        <v>29</v>
      </c>
      <c r="B8225">
        <v>1128299</v>
      </c>
      <c r="C8225" s="1">
        <v>43851</v>
      </c>
      <c r="D8225" t="s">
        <v>30</v>
      </c>
      <c r="E8225" t="s">
        <v>41</v>
      </c>
      <c r="F8225" t="s">
        <v>42</v>
      </c>
      <c r="G8225" t="s">
        <v>18</v>
      </c>
      <c r="H8225">
        <v>46</v>
      </c>
      <c r="I8225">
        <v>116</v>
      </c>
      <c r="J8225">
        <v>5336</v>
      </c>
      <c r="K8225">
        <v>1547</v>
      </c>
      <c r="L8225">
        <v>0.28999999999999998</v>
      </c>
      <c r="M8225" t="s">
        <v>23</v>
      </c>
    </row>
    <row r="8226" spans="1:13" x14ac:dyDescent="0.25">
      <c r="A8226" t="s">
        <v>29</v>
      </c>
      <c r="B8226">
        <v>1128299</v>
      </c>
      <c r="C8226" s="1">
        <v>43852</v>
      </c>
      <c r="D8226" t="s">
        <v>30</v>
      </c>
      <c r="E8226" t="s">
        <v>41</v>
      </c>
      <c r="F8226" t="s">
        <v>42</v>
      </c>
      <c r="G8226" t="s">
        <v>19</v>
      </c>
      <c r="H8226">
        <v>47</v>
      </c>
      <c r="I8226">
        <v>120</v>
      </c>
      <c r="J8226">
        <v>5640</v>
      </c>
      <c r="K8226">
        <v>2538</v>
      </c>
      <c r="L8226">
        <v>0.45</v>
      </c>
      <c r="M8226" t="s">
        <v>23</v>
      </c>
    </row>
    <row r="8227" spans="1:13" x14ac:dyDescent="0.25">
      <c r="A8227" t="s">
        <v>29</v>
      </c>
      <c r="B8227">
        <v>1128299</v>
      </c>
      <c r="C8227" s="1">
        <v>43853</v>
      </c>
      <c r="D8227" t="s">
        <v>30</v>
      </c>
      <c r="E8227" t="s">
        <v>41</v>
      </c>
      <c r="F8227" t="s">
        <v>42</v>
      </c>
      <c r="G8227" t="s">
        <v>20</v>
      </c>
      <c r="H8227">
        <v>40</v>
      </c>
      <c r="I8227">
        <v>90</v>
      </c>
      <c r="J8227">
        <v>3600</v>
      </c>
      <c r="K8227">
        <v>1476</v>
      </c>
      <c r="L8227">
        <v>0.41</v>
      </c>
      <c r="M8227" t="s">
        <v>23</v>
      </c>
    </row>
    <row r="8228" spans="1:13" x14ac:dyDescent="0.25">
      <c r="A8228" t="s">
        <v>29</v>
      </c>
      <c r="B8228">
        <v>1128299</v>
      </c>
      <c r="C8228" s="1">
        <v>43854</v>
      </c>
      <c r="D8228" t="s">
        <v>30</v>
      </c>
      <c r="E8228" t="s">
        <v>41</v>
      </c>
      <c r="F8228" t="s">
        <v>42</v>
      </c>
      <c r="G8228" t="s">
        <v>21</v>
      </c>
      <c r="H8228">
        <v>47</v>
      </c>
      <c r="I8228">
        <v>62</v>
      </c>
      <c r="J8228">
        <v>2914</v>
      </c>
      <c r="K8228">
        <v>1778</v>
      </c>
      <c r="L8228">
        <v>0.61</v>
      </c>
      <c r="M8228" t="s">
        <v>23</v>
      </c>
    </row>
    <row r="8229" spans="1:13" x14ac:dyDescent="0.25">
      <c r="A8229" t="s">
        <v>29</v>
      </c>
      <c r="B8229">
        <v>1128299</v>
      </c>
      <c r="C8229" s="1">
        <v>43855</v>
      </c>
      <c r="D8229" t="s">
        <v>30</v>
      </c>
      <c r="E8229" t="s">
        <v>41</v>
      </c>
      <c r="F8229" t="s">
        <v>42</v>
      </c>
      <c r="G8229" t="s">
        <v>22</v>
      </c>
      <c r="H8229">
        <v>54</v>
      </c>
      <c r="I8229">
        <v>123</v>
      </c>
      <c r="J8229">
        <v>6642</v>
      </c>
      <c r="K8229">
        <v>1793</v>
      </c>
      <c r="L8229">
        <v>0.27</v>
      </c>
      <c r="M8229" t="s">
        <v>23</v>
      </c>
    </row>
    <row r="8230" spans="1:13" x14ac:dyDescent="0.25">
      <c r="A8230" t="s">
        <v>29</v>
      </c>
      <c r="B8230">
        <v>1128299</v>
      </c>
      <c r="C8230" s="1">
        <v>43856</v>
      </c>
      <c r="D8230" t="s">
        <v>30</v>
      </c>
      <c r="E8230" t="s">
        <v>41</v>
      </c>
      <c r="F8230" t="s">
        <v>42</v>
      </c>
      <c r="G8230" t="s">
        <v>16</v>
      </c>
      <c r="H8230">
        <v>43</v>
      </c>
      <c r="I8230">
        <v>171</v>
      </c>
      <c r="J8230">
        <v>7353</v>
      </c>
      <c r="K8230">
        <v>3529</v>
      </c>
      <c r="L8230">
        <v>0.48</v>
      </c>
      <c r="M8230" t="s">
        <v>23</v>
      </c>
    </row>
    <row r="8231" spans="1:13" x14ac:dyDescent="0.25">
      <c r="A8231" t="s">
        <v>29</v>
      </c>
      <c r="B8231">
        <v>1128299</v>
      </c>
      <c r="C8231" s="1">
        <v>43857</v>
      </c>
      <c r="D8231" t="s">
        <v>30</v>
      </c>
      <c r="E8231" t="s">
        <v>41</v>
      </c>
      <c r="F8231" t="s">
        <v>42</v>
      </c>
      <c r="G8231" t="s">
        <v>18</v>
      </c>
      <c r="H8231">
        <v>43</v>
      </c>
      <c r="I8231">
        <v>120</v>
      </c>
      <c r="J8231">
        <v>5160</v>
      </c>
      <c r="K8231">
        <v>1806</v>
      </c>
      <c r="L8231">
        <v>0.35</v>
      </c>
      <c r="M8231" t="s">
        <v>23</v>
      </c>
    </row>
    <row r="8232" spans="1:13" x14ac:dyDescent="0.25">
      <c r="A8232" t="s">
        <v>29</v>
      </c>
      <c r="B8232">
        <v>1128299</v>
      </c>
      <c r="C8232" s="1">
        <v>43858</v>
      </c>
      <c r="D8232" t="s">
        <v>30</v>
      </c>
      <c r="E8232" t="s">
        <v>41</v>
      </c>
      <c r="F8232" t="s">
        <v>42</v>
      </c>
      <c r="G8232" t="s">
        <v>19</v>
      </c>
      <c r="H8232">
        <v>49</v>
      </c>
      <c r="I8232">
        <v>132</v>
      </c>
      <c r="J8232">
        <v>6468</v>
      </c>
      <c r="K8232">
        <v>3040</v>
      </c>
      <c r="L8232">
        <v>0.47</v>
      </c>
      <c r="M8232" t="s">
        <v>23</v>
      </c>
    </row>
    <row r="8233" spans="1:13" x14ac:dyDescent="0.25">
      <c r="A8233" t="s">
        <v>29</v>
      </c>
      <c r="B8233">
        <v>1128299</v>
      </c>
      <c r="C8233" s="1">
        <v>43859</v>
      </c>
      <c r="D8233" t="s">
        <v>30</v>
      </c>
      <c r="E8233" t="s">
        <v>41</v>
      </c>
      <c r="F8233" t="s">
        <v>42</v>
      </c>
      <c r="G8233" t="s">
        <v>20</v>
      </c>
      <c r="H8233">
        <v>47</v>
      </c>
      <c r="I8233">
        <v>105</v>
      </c>
      <c r="J8233">
        <v>4935</v>
      </c>
      <c r="K8233">
        <v>2270</v>
      </c>
      <c r="L8233">
        <v>0.46</v>
      </c>
      <c r="M8233" t="s">
        <v>23</v>
      </c>
    </row>
    <row r="8234" spans="1:13" x14ac:dyDescent="0.25">
      <c r="A8234" t="s">
        <v>29</v>
      </c>
      <c r="B8234">
        <v>1128299</v>
      </c>
      <c r="C8234" s="1">
        <v>43860</v>
      </c>
      <c r="D8234" t="s">
        <v>30</v>
      </c>
      <c r="E8234" t="s">
        <v>41</v>
      </c>
      <c r="F8234" t="s">
        <v>42</v>
      </c>
      <c r="G8234" t="s">
        <v>21</v>
      </c>
      <c r="H8234">
        <v>43</v>
      </c>
      <c r="I8234">
        <v>66</v>
      </c>
      <c r="J8234">
        <v>2838</v>
      </c>
      <c r="K8234">
        <v>1873</v>
      </c>
      <c r="L8234">
        <v>0.66</v>
      </c>
      <c r="M8234" t="s">
        <v>23</v>
      </c>
    </row>
    <row r="8235" spans="1:13" x14ac:dyDescent="0.25">
      <c r="A8235" t="s">
        <v>29</v>
      </c>
      <c r="B8235">
        <v>1128299</v>
      </c>
      <c r="C8235" s="1">
        <v>43861</v>
      </c>
      <c r="D8235" t="s">
        <v>30</v>
      </c>
      <c r="E8235" t="s">
        <v>41</v>
      </c>
      <c r="F8235" t="s">
        <v>42</v>
      </c>
      <c r="G8235" t="s">
        <v>22</v>
      </c>
      <c r="H8235">
        <v>54</v>
      </c>
      <c r="I8235">
        <v>140</v>
      </c>
      <c r="J8235">
        <v>7560</v>
      </c>
      <c r="K8235">
        <v>2419</v>
      </c>
      <c r="L8235">
        <v>0.32</v>
      </c>
      <c r="M8235" t="s">
        <v>23</v>
      </c>
    </row>
    <row r="8236" spans="1:13" x14ac:dyDescent="0.25">
      <c r="A8236" t="s">
        <v>29</v>
      </c>
      <c r="B8236">
        <v>1128299</v>
      </c>
      <c r="C8236" s="1">
        <v>43862</v>
      </c>
      <c r="D8236" t="s">
        <v>30</v>
      </c>
      <c r="E8236" t="s">
        <v>41</v>
      </c>
      <c r="F8236" t="s">
        <v>42</v>
      </c>
      <c r="G8236" t="s">
        <v>16</v>
      </c>
      <c r="H8236">
        <v>47</v>
      </c>
      <c r="I8236">
        <v>245</v>
      </c>
      <c r="J8236">
        <v>11515</v>
      </c>
      <c r="K8236">
        <v>5758</v>
      </c>
      <c r="L8236">
        <v>0.5</v>
      </c>
      <c r="M8236" t="s">
        <v>23</v>
      </c>
    </row>
    <row r="8237" spans="1:13" x14ac:dyDescent="0.25">
      <c r="A8237" t="s">
        <v>29</v>
      </c>
      <c r="B8237">
        <v>1128299</v>
      </c>
      <c r="C8237" s="1">
        <v>43863</v>
      </c>
      <c r="D8237" t="s">
        <v>30</v>
      </c>
      <c r="E8237" t="s">
        <v>41</v>
      </c>
      <c r="F8237" t="s">
        <v>42</v>
      </c>
      <c r="G8237" t="s">
        <v>18</v>
      </c>
      <c r="H8237">
        <v>51</v>
      </c>
      <c r="I8237">
        <v>182</v>
      </c>
      <c r="J8237">
        <v>9282</v>
      </c>
      <c r="K8237">
        <v>3342</v>
      </c>
      <c r="L8237">
        <v>0.36</v>
      </c>
      <c r="M8237" t="s">
        <v>23</v>
      </c>
    </row>
    <row r="8238" spans="1:13" x14ac:dyDescent="0.25">
      <c r="A8238" t="s">
        <v>29</v>
      </c>
      <c r="B8238">
        <v>1128299</v>
      </c>
      <c r="C8238" s="1">
        <v>43864</v>
      </c>
      <c r="D8238" t="s">
        <v>30</v>
      </c>
      <c r="E8238" t="s">
        <v>41</v>
      </c>
      <c r="F8238" t="s">
        <v>42</v>
      </c>
      <c r="G8238" t="s">
        <v>19</v>
      </c>
      <c r="H8238">
        <v>46</v>
      </c>
      <c r="I8238">
        <v>176</v>
      </c>
      <c r="J8238">
        <v>8096</v>
      </c>
      <c r="K8238">
        <v>3886</v>
      </c>
      <c r="L8238">
        <v>0.48</v>
      </c>
      <c r="M8238" t="s">
        <v>23</v>
      </c>
    </row>
    <row r="8239" spans="1:13" x14ac:dyDescent="0.25">
      <c r="A8239" t="s">
        <v>29</v>
      </c>
      <c r="B8239">
        <v>1128299</v>
      </c>
      <c r="C8239" s="1">
        <v>43865</v>
      </c>
      <c r="D8239" t="s">
        <v>30</v>
      </c>
      <c r="E8239" t="s">
        <v>41</v>
      </c>
      <c r="F8239" t="s">
        <v>42</v>
      </c>
      <c r="G8239" t="s">
        <v>20</v>
      </c>
      <c r="H8239">
        <v>47</v>
      </c>
      <c r="I8239">
        <v>145</v>
      </c>
      <c r="J8239">
        <v>6815</v>
      </c>
      <c r="K8239">
        <v>3067</v>
      </c>
      <c r="L8239">
        <v>0.45</v>
      </c>
      <c r="M8239" t="s">
        <v>23</v>
      </c>
    </row>
    <row r="8240" spans="1:13" x14ac:dyDescent="0.25">
      <c r="A8240" t="s">
        <v>29</v>
      </c>
      <c r="B8240">
        <v>1128299</v>
      </c>
      <c r="C8240" s="1">
        <v>43866</v>
      </c>
      <c r="D8240" t="s">
        <v>30</v>
      </c>
      <c r="E8240" t="s">
        <v>41</v>
      </c>
      <c r="F8240" t="s">
        <v>42</v>
      </c>
      <c r="G8240" t="s">
        <v>21</v>
      </c>
      <c r="H8240">
        <v>47</v>
      </c>
      <c r="I8240">
        <v>105</v>
      </c>
      <c r="J8240">
        <v>4935</v>
      </c>
      <c r="K8240">
        <v>3208</v>
      </c>
      <c r="L8240">
        <v>0.65</v>
      </c>
      <c r="M8240" t="s">
        <v>23</v>
      </c>
    </row>
    <row r="8241" spans="1:13" x14ac:dyDescent="0.25">
      <c r="A8241" t="s">
        <v>29</v>
      </c>
      <c r="B8241">
        <v>1128299</v>
      </c>
      <c r="C8241" s="1">
        <v>43867</v>
      </c>
      <c r="D8241" t="s">
        <v>30</v>
      </c>
      <c r="E8241" t="s">
        <v>41</v>
      </c>
      <c r="F8241" t="s">
        <v>42</v>
      </c>
      <c r="G8241" t="s">
        <v>22</v>
      </c>
      <c r="H8241">
        <v>57</v>
      </c>
      <c r="I8241">
        <v>192</v>
      </c>
      <c r="J8241">
        <v>10944</v>
      </c>
      <c r="K8241">
        <v>3064</v>
      </c>
      <c r="L8241">
        <v>0.28000000000000003</v>
      </c>
      <c r="M8241" t="s">
        <v>23</v>
      </c>
    </row>
    <row r="8242" spans="1:13" x14ac:dyDescent="0.25">
      <c r="A8242" t="s">
        <v>29</v>
      </c>
      <c r="B8242">
        <v>1128299</v>
      </c>
      <c r="C8242" s="1">
        <v>43868</v>
      </c>
      <c r="D8242" t="s">
        <v>30</v>
      </c>
      <c r="E8242" t="s">
        <v>41</v>
      </c>
      <c r="F8242" t="s">
        <v>42</v>
      </c>
      <c r="G8242" t="s">
        <v>16</v>
      </c>
      <c r="H8242">
        <v>48</v>
      </c>
      <c r="I8242">
        <v>233</v>
      </c>
      <c r="J8242">
        <v>11184</v>
      </c>
      <c r="K8242">
        <v>4921</v>
      </c>
      <c r="L8242">
        <v>0.44</v>
      </c>
      <c r="M8242" t="s">
        <v>23</v>
      </c>
    </row>
    <row r="8243" spans="1:13" x14ac:dyDescent="0.25">
      <c r="A8243" t="s">
        <v>29</v>
      </c>
      <c r="B8243">
        <v>1128299</v>
      </c>
      <c r="C8243" s="1">
        <v>43869</v>
      </c>
      <c r="D8243" t="s">
        <v>30</v>
      </c>
      <c r="E8243" t="s">
        <v>41</v>
      </c>
      <c r="F8243" t="s">
        <v>42</v>
      </c>
      <c r="G8243" t="s">
        <v>18</v>
      </c>
      <c r="H8243">
        <v>46</v>
      </c>
      <c r="I8243">
        <v>204</v>
      </c>
      <c r="J8243">
        <v>9384</v>
      </c>
      <c r="K8243">
        <v>2534</v>
      </c>
      <c r="L8243">
        <v>0.27</v>
      </c>
      <c r="M8243" t="s">
        <v>23</v>
      </c>
    </row>
    <row r="8244" spans="1:13" x14ac:dyDescent="0.25">
      <c r="A8244" t="s">
        <v>29</v>
      </c>
      <c r="B8244">
        <v>1128299</v>
      </c>
      <c r="C8244" s="1">
        <v>43870</v>
      </c>
      <c r="D8244" t="s">
        <v>30</v>
      </c>
      <c r="E8244" t="s">
        <v>41</v>
      </c>
      <c r="F8244" t="s">
        <v>42</v>
      </c>
      <c r="G8244" t="s">
        <v>19</v>
      </c>
      <c r="H8244">
        <v>47</v>
      </c>
      <c r="I8244">
        <v>171</v>
      </c>
      <c r="J8244">
        <v>8037</v>
      </c>
      <c r="K8244">
        <v>3617</v>
      </c>
      <c r="L8244">
        <v>0.45</v>
      </c>
      <c r="M8244" t="s">
        <v>23</v>
      </c>
    </row>
    <row r="8245" spans="1:13" x14ac:dyDescent="0.25">
      <c r="A8245" t="s">
        <v>29</v>
      </c>
      <c r="B8245">
        <v>1128299</v>
      </c>
      <c r="C8245" s="1">
        <v>43871</v>
      </c>
      <c r="D8245" t="s">
        <v>30</v>
      </c>
      <c r="E8245" t="s">
        <v>41</v>
      </c>
      <c r="F8245" t="s">
        <v>42</v>
      </c>
      <c r="G8245" t="s">
        <v>20</v>
      </c>
      <c r="H8245">
        <v>46</v>
      </c>
      <c r="I8245">
        <v>140</v>
      </c>
      <c r="J8245">
        <v>6440</v>
      </c>
      <c r="K8245">
        <v>2705</v>
      </c>
      <c r="L8245">
        <v>0.42</v>
      </c>
      <c r="M8245" t="s">
        <v>23</v>
      </c>
    </row>
    <row r="8246" spans="1:13" x14ac:dyDescent="0.25">
      <c r="A8246" t="s">
        <v>29</v>
      </c>
      <c r="B8246">
        <v>1128299</v>
      </c>
      <c r="C8246" s="1">
        <v>43872</v>
      </c>
      <c r="D8246" t="s">
        <v>30</v>
      </c>
      <c r="E8246" t="s">
        <v>41</v>
      </c>
      <c r="F8246" t="s">
        <v>42</v>
      </c>
      <c r="G8246" t="s">
        <v>21</v>
      </c>
      <c r="H8246">
        <v>47</v>
      </c>
      <c r="I8246">
        <v>150</v>
      </c>
      <c r="J8246">
        <v>7050</v>
      </c>
      <c r="K8246">
        <v>4160</v>
      </c>
      <c r="L8246">
        <v>0.59</v>
      </c>
      <c r="M8246" t="s">
        <v>23</v>
      </c>
    </row>
    <row r="8247" spans="1:13" x14ac:dyDescent="0.25">
      <c r="A8247" t="s">
        <v>29</v>
      </c>
      <c r="B8247">
        <v>1128299</v>
      </c>
      <c r="C8247" s="1">
        <v>43873</v>
      </c>
      <c r="D8247" t="s">
        <v>30</v>
      </c>
      <c r="E8247" t="s">
        <v>41</v>
      </c>
      <c r="F8247" t="s">
        <v>42</v>
      </c>
      <c r="G8247" t="s">
        <v>22</v>
      </c>
      <c r="H8247">
        <v>61</v>
      </c>
      <c r="I8247">
        <v>170</v>
      </c>
      <c r="J8247">
        <v>10370</v>
      </c>
      <c r="K8247">
        <v>2800</v>
      </c>
      <c r="L8247">
        <v>0.27</v>
      </c>
      <c r="M8247" t="s">
        <v>23</v>
      </c>
    </row>
    <row r="8248" spans="1:13" x14ac:dyDescent="0.25">
      <c r="A8248" t="s">
        <v>29</v>
      </c>
      <c r="B8248">
        <v>1128299</v>
      </c>
      <c r="C8248" s="1">
        <v>43874</v>
      </c>
      <c r="D8248" t="s">
        <v>30</v>
      </c>
      <c r="E8248" t="s">
        <v>41</v>
      </c>
      <c r="F8248" t="s">
        <v>42</v>
      </c>
      <c r="G8248" t="s">
        <v>16</v>
      </c>
      <c r="H8248">
        <v>44</v>
      </c>
      <c r="I8248">
        <v>238</v>
      </c>
      <c r="J8248">
        <v>10472</v>
      </c>
      <c r="K8248">
        <v>4817</v>
      </c>
      <c r="L8248">
        <v>0.46</v>
      </c>
      <c r="M8248" t="s">
        <v>23</v>
      </c>
    </row>
    <row r="8249" spans="1:13" x14ac:dyDescent="0.25">
      <c r="A8249" t="s">
        <v>29</v>
      </c>
      <c r="B8249">
        <v>1128299</v>
      </c>
      <c r="C8249" s="1">
        <v>43875</v>
      </c>
      <c r="D8249" t="s">
        <v>30</v>
      </c>
      <c r="E8249" t="s">
        <v>41</v>
      </c>
      <c r="F8249" t="s">
        <v>42</v>
      </c>
      <c r="G8249" t="s">
        <v>18</v>
      </c>
      <c r="H8249">
        <v>56</v>
      </c>
      <c r="I8249">
        <v>208</v>
      </c>
      <c r="J8249">
        <v>11648</v>
      </c>
      <c r="K8249">
        <v>3378</v>
      </c>
      <c r="L8249">
        <v>0.28999999999999998</v>
      </c>
      <c r="M8249" t="s">
        <v>23</v>
      </c>
    </row>
    <row r="8250" spans="1:13" x14ac:dyDescent="0.25">
      <c r="A8250" t="s">
        <v>29</v>
      </c>
      <c r="B8250">
        <v>1128299</v>
      </c>
      <c r="C8250" s="1">
        <v>43876</v>
      </c>
      <c r="D8250" t="s">
        <v>30</v>
      </c>
      <c r="E8250" t="s">
        <v>41</v>
      </c>
      <c r="F8250" t="s">
        <v>42</v>
      </c>
      <c r="G8250" t="s">
        <v>19</v>
      </c>
      <c r="H8250">
        <v>44</v>
      </c>
      <c r="I8250">
        <v>179</v>
      </c>
      <c r="J8250">
        <v>7876</v>
      </c>
      <c r="K8250">
        <v>3308</v>
      </c>
      <c r="L8250">
        <v>0.42</v>
      </c>
      <c r="M8250" t="s">
        <v>23</v>
      </c>
    </row>
    <row r="8251" spans="1:13" x14ac:dyDescent="0.25">
      <c r="A8251" t="s">
        <v>29</v>
      </c>
      <c r="B8251">
        <v>1128299</v>
      </c>
      <c r="C8251" s="1">
        <v>43877</v>
      </c>
      <c r="D8251" t="s">
        <v>30</v>
      </c>
      <c r="E8251" t="s">
        <v>41</v>
      </c>
      <c r="F8251" t="s">
        <v>42</v>
      </c>
      <c r="G8251" t="s">
        <v>20</v>
      </c>
      <c r="H8251">
        <v>42</v>
      </c>
      <c r="I8251">
        <v>152</v>
      </c>
      <c r="J8251">
        <v>6384</v>
      </c>
      <c r="K8251">
        <v>2681</v>
      </c>
      <c r="L8251">
        <v>0.42</v>
      </c>
      <c r="M8251" t="s">
        <v>23</v>
      </c>
    </row>
    <row r="8252" spans="1:13" x14ac:dyDescent="0.25">
      <c r="A8252" t="s">
        <v>29</v>
      </c>
      <c r="B8252">
        <v>1128299</v>
      </c>
      <c r="C8252" s="1">
        <v>43878</v>
      </c>
      <c r="D8252" t="s">
        <v>30</v>
      </c>
      <c r="E8252" t="s">
        <v>41</v>
      </c>
      <c r="F8252" t="s">
        <v>42</v>
      </c>
      <c r="G8252" t="s">
        <v>21</v>
      </c>
      <c r="H8252">
        <v>50</v>
      </c>
      <c r="I8252">
        <v>152</v>
      </c>
      <c r="J8252">
        <v>7600</v>
      </c>
      <c r="K8252">
        <v>4484</v>
      </c>
      <c r="L8252">
        <v>0.59</v>
      </c>
      <c r="M8252" t="s">
        <v>23</v>
      </c>
    </row>
    <row r="8253" spans="1:13" x14ac:dyDescent="0.25">
      <c r="A8253" t="s">
        <v>29</v>
      </c>
      <c r="B8253">
        <v>1128299</v>
      </c>
      <c r="C8253" s="1">
        <v>43879</v>
      </c>
      <c r="D8253" t="s">
        <v>30</v>
      </c>
      <c r="E8253" t="s">
        <v>41</v>
      </c>
      <c r="F8253" t="s">
        <v>42</v>
      </c>
      <c r="G8253" t="s">
        <v>22</v>
      </c>
      <c r="H8253">
        <v>55</v>
      </c>
      <c r="I8253">
        <v>128</v>
      </c>
      <c r="J8253">
        <v>7040</v>
      </c>
      <c r="K8253">
        <v>1830</v>
      </c>
      <c r="L8253">
        <v>0.26</v>
      </c>
      <c r="M8253" t="s">
        <v>23</v>
      </c>
    </row>
    <row r="8254" spans="1:13" x14ac:dyDescent="0.25">
      <c r="A8254" t="s">
        <v>29</v>
      </c>
      <c r="B8254">
        <v>1128299</v>
      </c>
      <c r="C8254" s="1">
        <v>43880</v>
      </c>
      <c r="D8254" t="s">
        <v>30</v>
      </c>
      <c r="E8254" t="s">
        <v>41</v>
      </c>
      <c r="F8254" t="s">
        <v>42</v>
      </c>
      <c r="G8254" t="s">
        <v>16</v>
      </c>
      <c r="H8254">
        <v>41</v>
      </c>
      <c r="I8254">
        <v>186</v>
      </c>
      <c r="J8254">
        <v>7626</v>
      </c>
      <c r="K8254">
        <v>2898</v>
      </c>
      <c r="L8254">
        <v>0.38</v>
      </c>
      <c r="M8254" t="s">
        <v>23</v>
      </c>
    </row>
    <row r="8255" spans="1:13" x14ac:dyDescent="0.25">
      <c r="A8255" t="s">
        <v>29</v>
      </c>
      <c r="B8255">
        <v>1128299</v>
      </c>
      <c r="C8255" s="1">
        <v>43881</v>
      </c>
      <c r="D8255" t="s">
        <v>30</v>
      </c>
      <c r="E8255" t="s">
        <v>41</v>
      </c>
      <c r="F8255" t="s">
        <v>42</v>
      </c>
      <c r="G8255" t="s">
        <v>18</v>
      </c>
      <c r="H8255">
        <v>51</v>
      </c>
      <c r="I8255">
        <v>180</v>
      </c>
      <c r="J8255">
        <v>9180</v>
      </c>
      <c r="K8255">
        <v>2479</v>
      </c>
      <c r="L8255">
        <v>0.27</v>
      </c>
      <c r="M8255" t="s">
        <v>23</v>
      </c>
    </row>
    <row r="8256" spans="1:13" x14ac:dyDescent="0.25">
      <c r="A8256" t="s">
        <v>29</v>
      </c>
      <c r="B8256">
        <v>1128299</v>
      </c>
      <c r="C8256" s="1">
        <v>43882</v>
      </c>
      <c r="D8256" t="s">
        <v>30</v>
      </c>
      <c r="E8256" t="s">
        <v>41</v>
      </c>
      <c r="F8256" t="s">
        <v>42</v>
      </c>
      <c r="G8256" t="s">
        <v>19</v>
      </c>
      <c r="H8256">
        <v>46</v>
      </c>
      <c r="I8256">
        <v>144</v>
      </c>
      <c r="J8256">
        <v>6624</v>
      </c>
      <c r="K8256">
        <v>2716</v>
      </c>
      <c r="L8256">
        <v>0.41</v>
      </c>
      <c r="M8256" t="s">
        <v>23</v>
      </c>
    </row>
    <row r="8257" spans="1:13" x14ac:dyDescent="0.25">
      <c r="A8257" t="s">
        <v>29</v>
      </c>
      <c r="B8257">
        <v>1128299</v>
      </c>
      <c r="C8257" s="1">
        <v>43883</v>
      </c>
      <c r="D8257" t="s">
        <v>30</v>
      </c>
      <c r="E8257" t="s">
        <v>41</v>
      </c>
      <c r="F8257" t="s">
        <v>42</v>
      </c>
      <c r="G8257" t="s">
        <v>20</v>
      </c>
      <c r="H8257">
        <v>43</v>
      </c>
      <c r="I8257">
        <v>124</v>
      </c>
      <c r="J8257">
        <v>5332</v>
      </c>
      <c r="K8257">
        <v>1866</v>
      </c>
      <c r="L8257">
        <v>0.35</v>
      </c>
      <c r="M8257" t="s">
        <v>23</v>
      </c>
    </row>
    <row r="8258" spans="1:13" x14ac:dyDescent="0.25">
      <c r="A8258" t="s">
        <v>29</v>
      </c>
      <c r="B8258">
        <v>1128299</v>
      </c>
      <c r="C8258" s="1">
        <v>43884</v>
      </c>
      <c r="D8258" t="s">
        <v>30</v>
      </c>
      <c r="E8258" t="s">
        <v>41</v>
      </c>
      <c r="F8258" t="s">
        <v>42</v>
      </c>
      <c r="G8258" t="s">
        <v>21</v>
      </c>
      <c r="H8258">
        <v>53</v>
      </c>
      <c r="I8258">
        <v>128</v>
      </c>
      <c r="J8258">
        <v>6784</v>
      </c>
      <c r="K8258">
        <v>3596</v>
      </c>
      <c r="L8258">
        <v>0.53</v>
      </c>
      <c r="M8258" t="s">
        <v>23</v>
      </c>
    </row>
    <row r="8259" spans="1:13" x14ac:dyDescent="0.25">
      <c r="A8259" t="s">
        <v>29</v>
      </c>
      <c r="B8259">
        <v>1128299</v>
      </c>
      <c r="C8259" s="1">
        <v>43885</v>
      </c>
      <c r="D8259" t="s">
        <v>30</v>
      </c>
      <c r="E8259" t="s">
        <v>41</v>
      </c>
      <c r="F8259" t="s">
        <v>42</v>
      </c>
      <c r="G8259" t="s">
        <v>22</v>
      </c>
      <c r="H8259">
        <v>54</v>
      </c>
      <c r="I8259">
        <v>140</v>
      </c>
      <c r="J8259">
        <v>7560</v>
      </c>
      <c r="K8259">
        <v>1588</v>
      </c>
      <c r="L8259">
        <v>0.21</v>
      </c>
      <c r="M8259" t="s">
        <v>23</v>
      </c>
    </row>
    <row r="8260" spans="1:13" x14ac:dyDescent="0.25">
      <c r="A8260" t="s">
        <v>29</v>
      </c>
      <c r="B8260">
        <v>1128299</v>
      </c>
      <c r="C8260" s="1">
        <v>43886</v>
      </c>
      <c r="D8260" t="s">
        <v>30</v>
      </c>
      <c r="E8260" t="s">
        <v>41</v>
      </c>
      <c r="F8260" t="s">
        <v>42</v>
      </c>
      <c r="G8260" t="s">
        <v>16</v>
      </c>
      <c r="H8260">
        <v>47</v>
      </c>
      <c r="I8260">
        <v>171</v>
      </c>
      <c r="J8260">
        <v>8037</v>
      </c>
      <c r="K8260">
        <v>3215</v>
      </c>
      <c r="L8260">
        <v>0.4</v>
      </c>
      <c r="M8260" t="s">
        <v>23</v>
      </c>
    </row>
    <row r="8261" spans="1:13" x14ac:dyDescent="0.25">
      <c r="A8261" t="s">
        <v>29</v>
      </c>
      <c r="B8261">
        <v>1128299</v>
      </c>
      <c r="C8261" s="1">
        <v>43887</v>
      </c>
      <c r="D8261" t="s">
        <v>30</v>
      </c>
      <c r="E8261" t="s">
        <v>41</v>
      </c>
      <c r="F8261" t="s">
        <v>42</v>
      </c>
      <c r="G8261" t="s">
        <v>18</v>
      </c>
      <c r="H8261">
        <v>50</v>
      </c>
      <c r="I8261">
        <v>193</v>
      </c>
      <c r="J8261">
        <v>9650</v>
      </c>
      <c r="K8261">
        <v>2413</v>
      </c>
      <c r="L8261">
        <v>0.25</v>
      </c>
      <c r="M8261" t="s">
        <v>23</v>
      </c>
    </row>
    <row r="8262" spans="1:13" x14ac:dyDescent="0.25">
      <c r="A8262" t="s">
        <v>29</v>
      </c>
      <c r="B8262">
        <v>1128299</v>
      </c>
      <c r="C8262" s="1">
        <v>43888</v>
      </c>
      <c r="D8262" t="s">
        <v>30</v>
      </c>
      <c r="E8262" t="s">
        <v>41</v>
      </c>
      <c r="F8262" t="s">
        <v>42</v>
      </c>
      <c r="G8262" t="s">
        <v>19</v>
      </c>
      <c r="H8262">
        <v>47</v>
      </c>
      <c r="I8262">
        <v>113</v>
      </c>
      <c r="J8262">
        <v>5311</v>
      </c>
      <c r="K8262">
        <v>2231</v>
      </c>
      <c r="L8262">
        <v>0.42</v>
      </c>
      <c r="M8262" t="s">
        <v>23</v>
      </c>
    </row>
    <row r="8263" spans="1:13" x14ac:dyDescent="0.25">
      <c r="A8263" t="s">
        <v>29</v>
      </c>
      <c r="B8263">
        <v>1128299</v>
      </c>
      <c r="C8263" s="1">
        <v>43889</v>
      </c>
      <c r="D8263" t="s">
        <v>30</v>
      </c>
      <c r="E8263" t="s">
        <v>41</v>
      </c>
      <c r="F8263" t="s">
        <v>42</v>
      </c>
      <c r="G8263" t="s">
        <v>20</v>
      </c>
      <c r="H8263">
        <v>43</v>
      </c>
      <c r="I8263">
        <v>119</v>
      </c>
      <c r="J8263">
        <v>5117</v>
      </c>
      <c r="K8263">
        <v>1689</v>
      </c>
      <c r="L8263">
        <v>0.33</v>
      </c>
      <c r="M8263" t="s">
        <v>23</v>
      </c>
    </row>
    <row r="8264" spans="1:13" x14ac:dyDescent="0.25">
      <c r="A8264" t="s">
        <v>29</v>
      </c>
      <c r="B8264">
        <v>1128299</v>
      </c>
      <c r="C8264" s="1">
        <v>43891</v>
      </c>
      <c r="D8264" t="s">
        <v>30</v>
      </c>
      <c r="E8264" t="s">
        <v>41</v>
      </c>
      <c r="F8264" t="s">
        <v>42</v>
      </c>
      <c r="G8264" t="s">
        <v>21</v>
      </c>
      <c r="H8264">
        <v>48</v>
      </c>
      <c r="I8264">
        <v>107</v>
      </c>
      <c r="J8264">
        <v>5136</v>
      </c>
      <c r="K8264">
        <v>2773</v>
      </c>
      <c r="L8264">
        <v>0.54</v>
      </c>
      <c r="M8264" t="s">
        <v>23</v>
      </c>
    </row>
    <row r="8265" spans="1:13" x14ac:dyDescent="0.25">
      <c r="A8265" t="s">
        <v>29</v>
      </c>
      <c r="B8265">
        <v>1128299</v>
      </c>
      <c r="C8265" s="1">
        <v>43892</v>
      </c>
      <c r="D8265" t="s">
        <v>30</v>
      </c>
      <c r="E8265" t="s">
        <v>41</v>
      </c>
      <c r="F8265" t="s">
        <v>42</v>
      </c>
      <c r="G8265" t="s">
        <v>22</v>
      </c>
      <c r="H8265">
        <v>53</v>
      </c>
      <c r="I8265">
        <v>120</v>
      </c>
      <c r="J8265">
        <v>6360</v>
      </c>
      <c r="K8265">
        <v>1399</v>
      </c>
      <c r="L8265">
        <v>0.22</v>
      </c>
      <c r="M8265" t="s">
        <v>23</v>
      </c>
    </row>
    <row r="8266" spans="1:13" x14ac:dyDescent="0.25">
      <c r="A8266" t="s">
        <v>29</v>
      </c>
      <c r="B8266">
        <v>1128299</v>
      </c>
      <c r="C8266" s="1">
        <v>43893</v>
      </c>
      <c r="D8266" t="s">
        <v>30</v>
      </c>
      <c r="E8266" t="s">
        <v>41</v>
      </c>
      <c r="F8266" t="s">
        <v>42</v>
      </c>
      <c r="G8266" t="s">
        <v>16</v>
      </c>
      <c r="H8266">
        <v>47</v>
      </c>
      <c r="I8266">
        <v>196</v>
      </c>
      <c r="J8266">
        <v>9212</v>
      </c>
      <c r="K8266">
        <v>3869</v>
      </c>
      <c r="L8266">
        <v>0.42</v>
      </c>
      <c r="M8266" t="s">
        <v>23</v>
      </c>
    </row>
    <row r="8267" spans="1:13" x14ac:dyDescent="0.25">
      <c r="A8267" t="s">
        <v>29</v>
      </c>
      <c r="B8267">
        <v>1128299</v>
      </c>
      <c r="C8267" s="1">
        <v>43894</v>
      </c>
      <c r="D8267" t="s">
        <v>30</v>
      </c>
      <c r="E8267" t="s">
        <v>41</v>
      </c>
      <c r="F8267" t="s">
        <v>42</v>
      </c>
      <c r="G8267" t="s">
        <v>18</v>
      </c>
      <c r="H8267">
        <v>52</v>
      </c>
      <c r="I8267">
        <v>201</v>
      </c>
      <c r="J8267">
        <v>10452</v>
      </c>
      <c r="K8267">
        <v>2613</v>
      </c>
      <c r="L8267">
        <v>0.25</v>
      </c>
      <c r="M8267" t="s">
        <v>23</v>
      </c>
    </row>
    <row r="8268" spans="1:13" x14ac:dyDescent="0.25">
      <c r="A8268" t="s">
        <v>29</v>
      </c>
      <c r="B8268">
        <v>1128299</v>
      </c>
      <c r="C8268" s="1">
        <v>43895</v>
      </c>
      <c r="D8268" t="s">
        <v>30</v>
      </c>
      <c r="E8268" t="s">
        <v>41</v>
      </c>
      <c r="F8268" t="s">
        <v>42</v>
      </c>
      <c r="G8268" t="s">
        <v>19</v>
      </c>
      <c r="H8268">
        <v>44</v>
      </c>
      <c r="I8268">
        <v>140</v>
      </c>
      <c r="J8268">
        <v>6160</v>
      </c>
      <c r="K8268">
        <v>2587</v>
      </c>
      <c r="L8268">
        <v>0.42</v>
      </c>
      <c r="M8268" t="s">
        <v>23</v>
      </c>
    </row>
    <row r="8269" spans="1:13" x14ac:dyDescent="0.25">
      <c r="A8269" t="s">
        <v>29</v>
      </c>
      <c r="B8269">
        <v>1128299</v>
      </c>
      <c r="C8269" s="1">
        <v>43896</v>
      </c>
      <c r="D8269" t="s">
        <v>30</v>
      </c>
      <c r="E8269" t="s">
        <v>41</v>
      </c>
      <c r="F8269" t="s">
        <v>42</v>
      </c>
      <c r="G8269" t="s">
        <v>20</v>
      </c>
      <c r="H8269">
        <v>43</v>
      </c>
      <c r="I8269">
        <v>132</v>
      </c>
      <c r="J8269">
        <v>5676</v>
      </c>
      <c r="K8269">
        <v>1987</v>
      </c>
      <c r="L8269">
        <v>0.35</v>
      </c>
      <c r="M8269" t="s">
        <v>23</v>
      </c>
    </row>
    <row r="8270" spans="1:13" x14ac:dyDescent="0.25">
      <c r="A8270" t="s">
        <v>29</v>
      </c>
      <c r="B8270">
        <v>1128299</v>
      </c>
      <c r="C8270" s="1">
        <v>43897</v>
      </c>
      <c r="D8270" t="s">
        <v>30</v>
      </c>
      <c r="E8270" t="s">
        <v>41</v>
      </c>
      <c r="F8270" t="s">
        <v>42</v>
      </c>
      <c r="G8270" t="s">
        <v>21</v>
      </c>
      <c r="H8270">
        <v>46</v>
      </c>
      <c r="I8270">
        <v>119</v>
      </c>
      <c r="J8270">
        <v>5474</v>
      </c>
      <c r="K8270">
        <v>2956</v>
      </c>
      <c r="L8270">
        <v>0.54</v>
      </c>
      <c r="M8270" t="s">
        <v>23</v>
      </c>
    </row>
    <row r="8271" spans="1:13" x14ac:dyDescent="0.25">
      <c r="A8271" t="s">
        <v>29</v>
      </c>
      <c r="B8271">
        <v>1128299</v>
      </c>
      <c r="C8271" s="1">
        <v>43898</v>
      </c>
      <c r="D8271" t="s">
        <v>30</v>
      </c>
      <c r="E8271" t="s">
        <v>41</v>
      </c>
      <c r="F8271" t="s">
        <v>42</v>
      </c>
      <c r="G8271" t="s">
        <v>22</v>
      </c>
      <c r="H8271">
        <v>51</v>
      </c>
      <c r="I8271">
        <v>162</v>
      </c>
      <c r="J8271">
        <v>8262</v>
      </c>
      <c r="K8271">
        <v>1735</v>
      </c>
      <c r="L8271">
        <v>0.21</v>
      </c>
      <c r="M8271" t="s">
        <v>23</v>
      </c>
    </row>
    <row r="8272" spans="1:13" x14ac:dyDescent="0.25">
      <c r="A8272" t="s">
        <v>29</v>
      </c>
      <c r="B8272">
        <v>1128299</v>
      </c>
      <c r="C8272" s="1">
        <v>43899</v>
      </c>
      <c r="D8272" t="s">
        <v>30</v>
      </c>
      <c r="E8272" t="s">
        <v>41</v>
      </c>
      <c r="F8272" t="s">
        <v>42</v>
      </c>
      <c r="G8272" t="s">
        <v>16</v>
      </c>
      <c r="H8272">
        <v>47</v>
      </c>
      <c r="I8272">
        <v>216</v>
      </c>
      <c r="J8272">
        <v>10152</v>
      </c>
      <c r="K8272">
        <v>3756</v>
      </c>
      <c r="L8272">
        <v>0.37</v>
      </c>
      <c r="M8272" t="s">
        <v>23</v>
      </c>
    </row>
    <row r="8273" spans="1:13" x14ac:dyDescent="0.25">
      <c r="A8273" t="s">
        <v>29</v>
      </c>
      <c r="B8273">
        <v>1128299</v>
      </c>
      <c r="C8273" s="1">
        <v>43900</v>
      </c>
      <c r="D8273" t="s">
        <v>30</v>
      </c>
      <c r="E8273" t="s">
        <v>41</v>
      </c>
      <c r="F8273" t="s">
        <v>42</v>
      </c>
      <c r="G8273" t="s">
        <v>18</v>
      </c>
      <c r="H8273">
        <v>50</v>
      </c>
      <c r="I8273">
        <v>209</v>
      </c>
      <c r="J8273">
        <v>10450</v>
      </c>
      <c r="K8273">
        <v>2613</v>
      </c>
      <c r="L8273">
        <v>0.25</v>
      </c>
      <c r="M8273" t="s">
        <v>23</v>
      </c>
    </row>
    <row r="8274" spans="1:13" x14ac:dyDescent="0.25">
      <c r="A8274" t="s">
        <v>29</v>
      </c>
      <c r="B8274">
        <v>1128299</v>
      </c>
      <c r="C8274" s="1">
        <v>43901</v>
      </c>
      <c r="D8274" t="s">
        <v>30</v>
      </c>
      <c r="E8274" t="s">
        <v>41</v>
      </c>
      <c r="F8274" t="s">
        <v>42</v>
      </c>
      <c r="G8274" t="s">
        <v>19</v>
      </c>
      <c r="H8274">
        <v>47</v>
      </c>
      <c r="I8274">
        <v>166</v>
      </c>
      <c r="J8274">
        <v>7802</v>
      </c>
      <c r="K8274">
        <v>3277</v>
      </c>
      <c r="L8274">
        <v>0.42</v>
      </c>
      <c r="M8274" t="s">
        <v>23</v>
      </c>
    </row>
    <row r="8275" spans="1:13" x14ac:dyDescent="0.25">
      <c r="A8275" t="s">
        <v>29</v>
      </c>
      <c r="B8275">
        <v>1128299</v>
      </c>
      <c r="C8275" s="1">
        <v>43902</v>
      </c>
      <c r="D8275" t="s">
        <v>30</v>
      </c>
      <c r="E8275" t="s">
        <v>41</v>
      </c>
      <c r="F8275" t="s">
        <v>42</v>
      </c>
      <c r="G8275" t="s">
        <v>20</v>
      </c>
      <c r="H8275">
        <v>40</v>
      </c>
      <c r="I8275">
        <v>166</v>
      </c>
      <c r="J8275">
        <v>6640</v>
      </c>
      <c r="K8275">
        <v>2390</v>
      </c>
      <c r="L8275">
        <v>0.36</v>
      </c>
      <c r="M8275" t="s">
        <v>23</v>
      </c>
    </row>
    <row r="8276" spans="1:13" x14ac:dyDescent="0.25">
      <c r="A8276" t="s">
        <v>29</v>
      </c>
      <c r="B8276">
        <v>1128299</v>
      </c>
      <c r="C8276" s="1">
        <v>43903</v>
      </c>
      <c r="D8276" t="s">
        <v>30</v>
      </c>
      <c r="E8276" t="s">
        <v>41</v>
      </c>
      <c r="F8276" t="s">
        <v>42</v>
      </c>
      <c r="G8276" t="s">
        <v>21</v>
      </c>
      <c r="H8276">
        <v>49</v>
      </c>
      <c r="I8276">
        <v>136</v>
      </c>
      <c r="J8276">
        <v>6664</v>
      </c>
      <c r="K8276">
        <v>3599</v>
      </c>
      <c r="L8276">
        <v>0.54</v>
      </c>
      <c r="M8276" t="s">
        <v>23</v>
      </c>
    </row>
    <row r="8277" spans="1:13" x14ac:dyDescent="0.25">
      <c r="A8277" t="s">
        <v>29</v>
      </c>
      <c r="B8277">
        <v>1128299</v>
      </c>
      <c r="C8277" s="1">
        <v>43904</v>
      </c>
      <c r="D8277" t="s">
        <v>30</v>
      </c>
      <c r="E8277" t="s">
        <v>41</v>
      </c>
      <c r="F8277" t="s">
        <v>42</v>
      </c>
      <c r="G8277" t="s">
        <v>22</v>
      </c>
      <c r="H8277">
        <v>56</v>
      </c>
      <c r="I8277">
        <v>170</v>
      </c>
      <c r="J8277">
        <v>9520</v>
      </c>
      <c r="K8277">
        <v>1714</v>
      </c>
      <c r="L8277">
        <v>0.18</v>
      </c>
      <c r="M8277" t="s">
        <v>23</v>
      </c>
    </row>
    <row r="8278" spans="1:13" x14ac:dyDescent="0.25">
      <c r="A8278" t="s">
        <v>29</v>
      </c>
      <c r="B8278">
        <v>1128299</v>
      </c>
      <c r="C8278" s="1">
        <v>43905</v>
      </c>
      <c r="D8278" t="s">
        <v>30</v>
      </c>
      <c r="E8278" t="s">
        <v>41</v>
      </c>
      <c r="F8278" t="s">
        <v>42</v>
      </c>
      <c r="G8278" t="s">
        <v>16</v>
      </c>
      <c r="H8278">
        <v>20</v>
      </c>
      <c r="I8278">
        <v>149</v>
      </c>
      <c r="J8278">
        <v>2980</v>
      </c>
      <c r="K8278">
        <v>1192</v>
      </c>
      <c r="L8278">
        <v>0.4</v>
      </c>
      <c r="M8278" t="s">
        <v>23</v>
      </c>
    </row>
    <row r="8279" spans="1:13" x14ac:dyDescent="0.25">
      <c r="A8279" t="s">
        <v>29</v>
      </c>
      <c r="B8279">
        <v>1128299</v>
      </c>
      <c r="C8279" s="1">
        <v>43906</v>
      </c>
      <c r="D8279" t="s">
        <v>30</v>
      </c>
      <c r="E8279" t="s">
        <v>41</v>
      </c>
      <c r="F8279" t="s">
        <v>42</v>
      </c>
      <c r="G8279" t="s">
        <v>18</v>
      </c>
      <c r="H8279">
        <v>31</v>
      </c>
      <c r="I8279">
        <v>145</v>
      </c>
      <c r="J8279">
        <v>4495</v>
      </c>
      <c r="K8279">
        <v>1124</v>
      </c>
      <c r="L8279">
        <v>0.25</v>
      </c>
      <c r="M8279" t="s">
        <v>23</v>
      </c>
    </row>
    <row r="8280" spans="1:13" x14ac:dyDescent="0.25">
      <c r="A8280" t="s">
        <v>29</v>
      </c>
      <c r="B8280">
        <v>1128299</v>
      </c>
      <c r="C8280" s="1">
        <v>43907</v>
      </c>
      <c r="D8280" t="s">
        <v>30</v>
      </c>
      <c r="E8280" t="s">
        <v>41</v>
      </c>
      <c r="F8280" t="s">
        <v>42</v>
      </c>
      <c r="G8280" t="s">
        <v>19</v>
      </c>
      <c r="H8280">
        <v>26</v>
      </c>
      <c r="I8280">
        <v>128</v>
      </c>
      <c r="J8280">
        <v>3328</v>
      </c>
      <c r="K8280">
        <v>1398</v>
      </c>
      <c r="L8280">
        <v>0.42</v>
      </c>
      <c r="M8280" t="s">
        <v>23</v>
      </c>
    </row>
    <row r="8281" spans="1:13" x14ac:dyDescent="0.25">
      <c r="A8281" t="s">
        <v>29</v>
      </c>
      <c r="B8281">
        <v>1128299</v>
      </c>
      <c r="C8281" s="1">
        <v>43908</v>
      </c>
      <c r="D8281" t="s">
        <v>30</v>
      </c>
      <c r="E8281" t="s">
        <v>41</v>
      </c>
      <c r="F8281" t="s">
        <v>42</v>
      </c>
      <c r="G8281" t="s">
        <v>20</v>
      </c>
      <c r="H8281">
        <v>26</v>
      </c>
      <c r="I8281">
        <v>96</v>
      </c>
      <c r="J8281">
        <v>2496</v>
      </c>
      <c r="K8281">
        <v>849</v>
      </c>
      <c r="L8281">
        <v>0.34</v>
      </c>
      <c r="M8281" t="s">
        <v>23</v>
      </c>
    </row>
    <row r="8282" spans="1:13" x14ac:dyDescent="0.25">
      <c r="A8282" t="s">
        <v>25</v>
      </c>
      <c r="B8282">
        <v>1197831</v>
      </c>
      <c r="C8282" s="1">
        <v>44269</v>
      </c>
      <c r="D8282" t="s">
        <v>26</v>
      </c>
      <c r="E8282" t="s">
        <v>54</v>
      </c>
      <c r="F8282" t="s">
        <v>55</v>
      </c>
      <c r="G8282" t="s">
        <v>21</v>
      </c>
      <c r="H8282">
        <v>30</v>
      </c>
      <c r="I8282">
        <v>123</v>
      </c>
      <c r="J8282">
        <v>3690</v>
      </c>
      <c r="K8282">
        <v>1255</v>
      </c>
      <c r="L8282">
        <v>0.34</v>
      </c>
      <c r="M8282" t="s">
        <v>23</v>
      </c>
    </row>
    <row r="8283" spans="1:13" x14ac:dyDescent="0.25">
      <c r="A8283" t="s">
        <v>25</v>
      </c>
      <c r="B8283">
        <v>1197831</v>
      </c>
      <c r="C8283" s="1">
        <v>44270</v>
      </c>
      <c r="D8283" t="s">
        <v>26</v>
      </c>
      <c r="E8283" t="s">
        <v>54</v>
      </c>
      <c r="F8283" t="s">
        <v>55</v>
      </c>
      <c r="G8283" t="s">
        <v>22</v>
      </c>
      <c r="H8283">
        <v>24</v>
      </c>
      <c r="I8283">
        <v>170</v>
      </c>
      <c r="J8283">
        <v>4080</v>
      </c>
      <c r="K8283">
        <v>2162</v>
      </c>
      <c r="L8283">
        <v>0.53</v>
      </c>
      <c r="M8283" t="s">
        <v>23</v>
      </c>
    </row>
    <row r="8284" spans="1:13" x14ac:dyDescent="0.25">
      <c r="A8284" t="s">
        <v>25</v>
      </c>
      <c r="B8284">
        <v>1197831</v>
      </c>
      <c r="C8284" s="1">
        <v>44271</v>
      </c>
      <c r="D8284" t="s">
        <v>26</v>
      </c>
      <c r="E8284" t="s">
        <v>54</v>
      </c>
      <c r="F8284" t="s">
        <v>55</v>
      </c>
      <c r="G8284" t="s">
        <v>16</v>
      </c>
      <c r="H8284">
        <v>18</v>
      </c>
      <c r="I8284">
        <v>202</v>
      </c>
      <c r="J8284">
        <v>3636</v>
      </c>
      <c r="K8284">
        <v>1345</v>
      </c>
      <c r="L8284">
        <v>0.37</v>
      </c>
      <c r="M8284" t="s">
        <v>23</v>
      </c>
    </row>
    <row r="8285" spans="1:13" x14ac:dyDescent="0.25">
      <c r="A8285" t="s">
        <v>25</v>
      </c>
      <c r="B8285">
        <v>1197831</v>
      </c>
      <c r="C8285" s="1">
        <v>44272</v>
      </c>
      <c r="D8285" t="s">
        <v>26</v>
      </c>
      <c r="E8285" t="s">
        <v>54</v>
      </c>
      <c r="F8285" t="s">
        <v>55</v>
      </c>
      <c r="G8285" t="s">
        <v>18</v>
      </c>
      <c r="H8285">
        <v>23</v>
      </c>
      <c r="I8285">
        <v>219</v>
      </c>
      <c r="J8285">
        <v>5037</v>
      </c>
      <c r="K8285">
        <v>1964</v>
      </c>
      <c r="L8285">
        <v>0.39</v>
      </c>
      <c r="M8285" t="s">
        <v>23</v>
      </c>
    </row>
    <row r="8286" spans="1:13" x14ac:dyDescent="0.25">
      <c r="A8286" t="s">
        <v>25</v>
      </c>
      <c r="B8286">
        <v>1197831</v>
      </c>
      <c r="C8286" s="1">
        <v>44273</v>
      </c>
      <c r="D8286" t="s">
        <v>26</v>
      </c>
      <c r="E8286" t="s">
        <v>54</v>
      </c>
      <c r="F8286" t="s">
        <v>55</v>
      </c>
      <c r="G8286" t="s">
        <v>19</v>
      </c>
      <c r="H8286">
        <v>23</v>
      </c>
      <c r="I8286">
        <v>140</v>
      </c>
      <c r="J8286">
        <v>3220</v>
      </c>
      <c r="K8286">
        <v>1256</v>
      </c>
      <c r="L8286">
        <v>0.39</v>
      </c>
      <c r="M8286" t="s">
        <v>23</v>
      </c>
    </row>
    <row r="8287" spans="1:13" x14ac:dyDescent="0.25">
      <c r="A8287" t="s">
        <v>25</v>
      </c>
      <c r="B8287">
        <v>1197831</v>
      </c>
      <c r="C8287" s="1">
        <v>44274</v>
      </c>
      <c r="D8287" t="s">
        <v>26</v>
      </c>
      <c r="E8287" t="s">
        <v>54</v>
      </c>
      <c r="F8287" t="s">
        <v>55</v>
      </c>
      <c r="G8287" t="s">
        <v>20</v>
      </c>
      <c r="H8287">
        <v>28</v>
      </c>
      <c r="I8287">
        <v>128</v>
      </c>
      <c r="J8287">
        <v>3584</v>
      </c>
      <c r="K8287">
        <v>1756</v>
      </c>
      <c r="L8287">
        <v>0.49</v>
      </c>
      <c r="M8287" t="s">
        <v>23</v>
      </c>
    </row>
    <row r="8288" spans="1:13" x14ac:dyDescent="0.25">
      <c r="A8288" t="s">
        <v>25</v>
      </c>
      <c r="B8288">
        <v>1197831</v>
      </c>
      <c r="C8288" s="1">
        <v>44275</v>
      </c>
      <c r="D8288" t="s">
        <v>26</v>
      </c>
      <c r="E8288" t="s">
        <v>54</v>
      </c>
      <c r="F8288" t="s">
        <v>55</v>
      </c>
      <c r="G8288" t="s">
        <v>21</v>
      </c>
      <c r="H8288">
        <v>29</v>
      </c>
      <c r="I8288">
        <v>94</v>
      </c>
      <c r="J8288">
        <v>2726</v>
      </c>
      <c r="K8288">
        <v>872</v>
      </c>
      <c r="L8288">
        <v>0.32</v>
      </c>
      <c r="M8288" t="s">
        <v>23</v>
      </c>
    </row>
    <row r="8289" spans="1:13" x14ac:dyDescent="0.25">
      <c r="A8289" t="s">
        <v>25</v>
      </c>
      <c r="B8289">
        <v>1197831</v>
      </c>
      <c r="C8289" s="1">
        <v>44276</v>
      </c>
      <c r="D8289" t="s">
        <v>26</v>
      </c>
      <c r="E8289" t="s">
        <v>54</v>
      </c>
      <c r="F8289" t="s">
        <v>55</v>
      </c>
      <c r="G8289" t="s">
        <v>22</v>
      </c>
      <c r="H8289">
        <v>28</v>
      </c>
      <c r="I8289">
        <v>143</v>
      </c>
      <c r="J8289">
        <v>4004</v>
      </c>
      <c r="K8289">
        <v>2242</v>
      </c>
      <c r="L8289">
        <v>0.56000000000000005</v>
      </c>
      <c r="M8289" t="s">
        <v>23</v>
      </c>
    </row>
    <row r="8290" spans="1:13" x14ac:dyDescent="0.25">
      <c r="A8290" t="s">
        <v>25</v>
      </c>
      <c r="B8290">
        <v>1197831</v>
      </c>
      <c r="C8290" s="1">
        <v>44277</v>
      </c>
      <c r="D8290" t="s">
        <v>26</v>
      </c>
      <c r="E8290" t="s">
        <v>54</v>
      </c>
      <c r="F8290" t="s">
        <v>55</v>
      </c>
      <c r="G8290" t="s">
        <v>16</v>
      </c>
      <c r="H8290">
        <v>20</v>
      </c>
      <c r="I8290">
        <v>221</v>
      </c>
      <c r="J8290">
        <v>4420</v>
      </c>
      <c r="K8290">
        <v>1901</v>
      </c>
      <c r="L8290">
        <v>0.43</v>
      </c>
      <c r="M8290" t="s">
        <v>23</v>
      </c>
    </row>
    <row r="8291" spans="1:13" x14ac:dyDescent="0.25">
      <c r="A8291" t="s">
        <v>25</v>
      </c>
      <c r="B8291">
        <v>1197831</v>
      </c>
      <c r="C8291" s="1">
        <v>44278</v>
      </c>
      <c r="D8291" t="s">
        <v>26</v>
      </c>
      <c r="E8291" t="s">
        <v>54</v>
      </c>
      <c r="F8291" t="s">
        <v>55</v>
      </c>
      <c r="G8291" t="s">
        <v>18</v>
      </c>
      <c r="H8291">
        <v>31</v>
      </c>
      <c r="I8291">
        <v>195</v>
      </c>
      <c r="J8291">
        <v>6045</v>
      </c>
      <c r="K8291">
        <v>2841</v>
      </c>
      <c r="L8291">
        <v>0.47</v>
      </c>
      <c r="M8291" t="s">
        <v>23</v>
      </c>
    </row>
    <row r="8292" spans="1:13" x14ac:dyDescent="0.25">
      <c r="A8292" t="s">
        <v>25</v>
      </c>
      <c r="B8292">
        <v>1197831</v>
      </c>
      <c r="C8292" s="1">
        <v>44279</v>
      </c>
      <c r="D8292" t="s">
        <v>26</v>
      </c>
      <c r="E8292" t="s">
        <v>54</v>
      </c>
      <c r="F8292" t="s">
        <v>55</v>
      </c>
      <c r="G8292" t="s">
        <v>19</v>
      </c>
      <c r="H8292">
        <v>22</v>
      </c>
      <c r="I8292">
        <v>166</v>
      </c>
      <c r="J8292">
        <v>3652</v>
      </c>
      <c r="K8292">
        <v>1570</v>
      </c>
      <c r="L8292">
        <v>0.43</v>
      </c>
      <c r="M8292" t="s">
        <v>23</v>
      </c>
    </row>
    <row r="8293" spans="1:13" x14ac:dyDescent="0.25">
      <c r="A8293" t="s">
        <v>25</v>
      </c>
      <c r="B8293">
        <v>1197831</v>
      </c>
      <c r="C8293" s="1">
        <v>44280</v>
      </c>
      <c r="D8293" t="s">
        <v>26</v>
      </c>
      <c r="E8293" t="s">
        <v>54</v>
      </c>
      <c r="F8293" t="s">
        <v>55</v>
      </c>
      <c r="G8293" t="s">
        <v>20</v>
      </c>
      <c r="H8293">
        <v>25</v>
      </c>
      <c r="I8293">
        <v>124</v>
      </c>
      <c r="J8293">
        <v>3100</v>
      </c>
      <c r="K8293">
        <v>1736</v>
      </c>
      <c r="L8293">
        <v>0.56000000000000005</v>
      </c>
      <c r="M8293" t="s">
        <v>23</v>
      </c>
    </row>
    <row r="8294" spans="1:13" x14ac:dyDescent="0.25">
      <c r="A8294" t="s">
        <v>25</v>
      </c>
      <c r="B8294">
        <v>1197831</v>
      </c>
      <c r="C8294" s="1">
        <v>44281</v>
      </c>
      <c r="D8294" t="s">
        <v>26</v>
      </c>
      <c r="E8294" t="s">
        <v>54</v>
      </c>
      <c r="F8294" t="s">
        <v>55</v>
      </c>
      <c r="G8294" t="s">
        <v>21</v>
      </c>
      <c r="H8294">
        <v>27</v>
      </c>
      <c r="I8294">
        <v>88</v>
      </c>
      <c r="J8294">
        <v>2376</v>
      </c>
      <c r="K8294">
        <v>974</v>
      </c>
      <c r="L8294">
        <v>0.41</v>
      </c>
      <c r="M8294" t="s">
        <v>23</v>
      </c>
    </row>
    <row r="8295" spans="1:13" x14ac:dyDescent="0.25">
      <c r="A8295" t="s">
        <v>25</v>
      </c>
      <c r="B8295">
        <v>1197831</v>
      </c>
      <c r="C8295" s="1">
        <v>44282</v>
      </c>
      <c r="D8295" t="s">
        <v>26</v>
      </c>
      <c r="E8295" t="s">
        <v>54</v>
      </c>
      <c r="F8295" t="s">
        <v>55</v>
      </c>
      <c r="G8295" t="s">
        <v>22</v>
      </c>
      <c r="H8295">
        <v>25</v>
      </c>
      <c r="I8295">
        <v>145</v>
      </c>
      <c r="J8295">
        <v>3625</v>
      </c>
      <c r="K8295">
        <v>2211</v>
      </c>
      <c r="L8295">
        <v>0.61</v>
      </c>
      <c r="M8295" t="s">
        <v>23</v>
      </c>
    </row>
    <row r="8296" spans="1:13" x14ac:dyDescent="0.25">
      <c r="A8296" t="s">
        <v>25</v>
      </c>
      <c r="B8296">
        <v>1197831</v>
      </c>
      <c r="C8296" s="1">
        <v>44283</v>
      </c>
      <c r="D8296" t="s">
        <v>26</v>
      </c>
      <c r="E8296" t="s">
        <v>54</v>
      </c>
      <c r="F8296" t="s">
        <v>55</v>
      </c>
      <c r="G8296" t="s">
        <v>16</v>
      </c>
      <c r="H8296">
        <v>13</v>
      </c>
      <c r="I8296">
        <v>203</v>
      </c>
      <c r="J8296">
        <v>2639</v>
      </c>
      <c r="K8296">
        <v>1188</v>
      </c>
      <c r="L8296">
        <v>0.45</v>
      </c>
      <c r="M8296" t="s">
        <v>23</v>
      </c>
    </row>
    <row r="8297" spans="1:13" x14ac:dyDescent="0.25">
      <c r="A8297" t="s">
        <v>25</v>
      </c>
      <c r="B8297">
        <v>1197831</v>
      </c>
      <c r="C8297" s="1">
        <v>44284</v>
      </c>
      <c r="D8297" t="s">
        <v>26</v>
      </c>
      <c r="E8297" t="s">
        <v>54</v>
      </c>
      <c r="F8297" t="s">
        <v>55</v>
      </c>
      <c r="G8297" t="s">
        <v>18</v>
      </c>
      <c r="H8297">
        <v>17</v>
      </c>
      <c r="I8297">
        <v>203</v>
      </c>
      <c r="J8297">
        <v>3451</v>
      </c>
      <c r="K8297">
        <v>1449</v>
      </c>
      <c r="L8297">
        <v>0.42</v>
      </c>
      <c r="M8297" t="s">
        <v>23</v>
      </c>
    </row>
    <row r="8298" spans="1:13" x14ac:dyDescent="0.25">
      <c r="A8298" t="s">
        <v>25</v>
      </c>
      <c r="B8298">
        <v>1197831</v>
      </c>
      <c r="C8298" s="1">
        <v>44285</v>
      </c>
      <c r="D8298" t="s">
        <v>26</v>
      </c>
      <c r="E8298" t="s">
        <v>54</v>
      </c>
      <c r="F8298" t="s">
        <v>55</v>
      </c>
      <c r="G8298" t="s">
        <v>19</v>
      </c>
      <c r="H8298">
        <v>15</v>
      </c>
      <c r="I8298">
        <v>170</v>
      </c>
      <c r="J8298">
        <v>2550</v>
      </c>
      <c r="K8298">
        <v>1122</v>
      </c>
      <c r="L8298">
        <v>0.44</v>
      </c>
      <c r="M8298" t="s">
        <v>23</v>
      </c>
    </row>
    <row r="8299" spans="1:13" x14ac:dyDescent="0.25">
      <c r="A8299" t="s">
        <v>25</v>
      </c>
      <c r="B8299">
        <v>1197831</v>
      </c>
      <c r="C8299" s="1">
        <v>44286</v>
      </c>
      <c r="D8299" t="s">
        <v>26</v>
      </c>
      <c r="E8299" t="s">
        <v>54</v>
      </c>
      <c r="F8299" t="s">
        <v>55</v>
      </c>
      <c r="G8299" t="s">
        <v>20</v>
      </c>
      <c r="H8299">
        <v>20</v>
      </c>
      <c r="I8299">
        <v>128</v>
      </c>
      <c r="J8299">
        <v>2560</v>
      </c>
      <c r="K8299">
        <v>1434</v>
      </c>
      <c r="L8299">
        <v>0.56000000000000005</v>
      </c>
      <c r="M8299" t="s">
        <v>23</v>
      </c>
    </row>
    <row r="8300" spans="1:13" x14ac:dyDescent="0.25">
      <c r="A8300" t="s">
        <v>25</v>
      </c>
      <c r="B8300">
        <v>1197831</v>
      </c>
      <c r="C8300" s="1">
        <v>44287</v>
      </c>
      <c r="D8300" t="s">
        <v>26</v>
      </c>
      <c r="E8300" t="s">
        <v>54</v>
      </c>
      <c r="F8300" t="s">
        <v>55</v>
      </c>
      <c r="G8300" t="s">
        <v>21</v>
      </c>
      <c r="H8300">
        <v>20</v>
      </c>
      <c r="I8300">
        <v>105</v>
      </c>
      <c r="J8300">
        <v>2100</v>
      </c>
      <c r="K8300">
        <v>798</v>
      </c>
      <c r="L8300">
        <v>0.38</v>
      </c>
      <c r="M8300" t="s">
        <v>23</v>
      </c>
    </row>
    <row r="8301" spans="1:13" x14ac:dyDescent="0.25">
      <c r="A8301" t="s">
        <v>25</v>
      </c>
      <c r="B8301">
        <v>1197831</v>
      </c>
      <c r="C8301" s="1">
        <v>44288</v>
      </c>
      <c r="D8301" t="s">
        <v>26</v>
      </c>
      <c r="E8301" t="s">
        <v>54</v>
      </c>
      <c r="F8301" t="s">
        <v>55</v>
      </c>
      <c r="G8301" t="s">
        <v>22</v>
      </c>
      <c r="H8301">
        <v>18</v>
      </c>
      <c r="I8301">
        <v>196</v>
      </c>
      <c r="J8301">
        <v>3528</v>
      </c>
      <c r="K8301">
        <v>2152</v>
      </c>
      <c r="L8301">
        <v>0.61</v>
      </c>
      <c r="M8301" t="s">
        <v>23</v>
      </c>
    </row>
    <row r="8302" spans="1:13" x14ac:dyDescent="0.25">
      <c r="A8302" t="s">
        <v>25</v>
      </c>
      <c r="B8302">
        <v>1197831</v>
      </c>
      <c r="C8302" s="1">
        <v>44289</v>
      </c>
      <c r="D8302" t="s">
        <v>26</v>
      </c>
      <c r="E8302" t="s">
        <v>54</v>
      </c>
      <c r="F8302" t="s">
        <v>55</v>
      </c>
      <c r="G8302" t="s">
        <v>16</v>
      </c>
      <c r="H8302">
        <v>12</v>
      </c>
      <c r="I8302">
        <v>247</v>
      </c>
      <c r="J8302">
        <v>2964</v>
      </c>
      <c r="K8302">
        <v>1334</v>
      </c>
      <c r="L8302">
        <v>0.45</v>
      </c>
      <c r="M8302" t="s">
        <v>23</v>
      </c>
    </row>
    <row r="8303" spans="1:13" x14ac:dyDescent="0.25">
      <c r="A8303" t="s">
        <v>25</v>
      </c>
      <c r="B8303">
        <v>1197831</v>
      </c>
      <c r="C8303" s="1">
        <v>44290</v>
      </c>
      <c r="D8303" t="s">
        <v>26</v>
      </c>
      <c r="E8303" t="s">
        <v>54</v>
      </c>
      <c r="F8303" t="s">
        <v>55</v>
      </c>
      <c r="G8303" t="s">
        <v>18</v>
      </c>
      <c r="H8303">
        <v>20</v>
      </c>
      <c r="I8303">
        <v>240</v>
      </c>
      <c r="J8303">
        <v>4800</v>
      </c>
      <c r="K8303">
        <v>2112</v>
      </c>
      <c r="L8303">
        <v>0.44</v>
      </c>
      <c r="M8303" t="s">
        <v>23</v>
      </c>
    </row>
    <row r="8304" spans="1:13" x14ac:dyDescent="0.25">
      <c r="A8304" t="s">
        <v>25</v>
      </c>
      <c r="B8304">
        <v>1197831</v>
      </c>
      <c r="C8304" s="1">
        <v>44291</v>
      </c>
      <c r="D8304" t="s">
        <v>26</v>
      </c>
      <c r="E8304" t="s">
        <v>54</v>
      </c>
      <c r="F8304" t="s">
        <v>55</v>
      </c>
      <c r="G8304" t="s">
        <v>19</v>
      </c>
      <c r="H8304">
        <v>14</v>
      </c>
      <c r="I8304">
        <v>204</v>
      </c>
      <c r="J8304">
        <v>2856</v>
      </c>
      <c r="K8304">
        <v>1314</v>
      </c>
      <c r="L8304">
        <v>0.46</v>
      </c>
      <c r="M8304" t="s">
        <v>23</v>
      </c>
    </row>
    <row r="8305" spans="1:13" x14ac:dyDescent="0.25">
      <c r="A8305" t="s">
        <v>25</v>
      </c>
      <c r="B8305">
        <v>1197831</v>
      </c>
      <c r="C8305" s="1">
        <v>44292</v>
      </c>
      <c r="D8305" t="s">
        <v>26</v>
      </c>
      <c r="E8305" t="s">
        <v>54</v>
      </c>
      <c r="F8305" t="s">
        <v>55</v>
      </c>
      <c r="G8305" t="s">
        <v>20</v>
      </c>
      <c r="H8305">
        <v>20</v>
      </c>
      <c r="I8305">
        <v>179</v>
      </c>
      <c r="J8305">
        <v>3580</v>
      </c>
      <c r="K8305">
        <v>1933</v>
      </c>
      <c r="L8305">
        <v>0.54</v>
      </c>
      <c r="M8305" t="s">
        <v>23</v>
      </c>
    </row>
    <row r="8306" spans="1:13" x14ac:dyDescent="0.25">
      <c r="A8306" t="s">
        <v>25</v>
      </c>
      <c r="B8306">
        <v>1197831</v>
      </c>
      <c r="C8306" s="1">
        <v>44293</v>
      </c>
      <c r="D8306" t="s">
        <v>26</v>
      </c>
      <c r="E8306" t="s">
        <v>54</v>
      </c>
      <c r="F8306" t="s">
        <v>55</v>
      </c>
      <c r="G8306" t="s">
        <v>21</v>
      </c>
      <c r="H8306">
        <v>33</v>
      </c>
      <c r="I8306">
        <v>132</v>
      </c>
      <c r="J8306">
        <v>4356</v>
      </c>
      <c r="K8306">
        <v>1786</v>
      </c>
      <c r="L8306">
        <v>0.41</v>
      </c>
      <c r="M8306" t="s">
        <v>23</v>
      </c>
    </row>
    <row r="8307" spans="1:13" x14ac:dyDescent="0.25">
      <c r="A8307" t="s">
        <v>25</v>
      </c>
      <c r="B8307">
        <v>1197831</v>
      </c>
      <c r="C8307" s="1">
        <v>44294</v>
      </c>
      <c r="D8307" t="s">
        <v>26</v>
      </c>
      <c r="E8307" t="s">
        <v>54</v>
      </c>
      <c r="F8307" t="s">
        <v>55</v>
      </c>
      <c r="G8307" t="s">
        <v>22</v>
      </c>
      <c r="H8307">
        <v>31</v>
      </c>
      <c r="I8307">
        <v>271</v>
      </c>
      <c r="J8307">
        <v>8401</v>
      </c>
      <c r="K8307">
        <v>4957</v>
      </c>
      <c r="L8307">
        <v>0.59</v>
      </c>
      <c r="M8307" t="s">
        <v>23</v>
      </c>
    </row>
    <row r="8308" spans="1:13" x14ac:dyDescent="0.25">
      <c r="A8308" t="s">
        <v>25</v>
      </c>
      <c r="B8308">
        <v>1197831</v>
      </c>
      <c r="C8308" s="1">
        <v>44295</v>
      </c>
      <c r="D8308" t="s">
        <v>26</v>
      </c>
      <c r="E8308" t="s">
        <v>54</v>
      </c>
      <c r="F8308" t="s">
        <v>55</v>
      </c>
      <c r="G8308" t="s">
        <v>16</v>
      </c>
      <c r="H8308">
        <v>28</v>
      </c>
      <c r="I8308">
        <v>256</v>
      </c>
      <c r="J8308">
        <v>7168</v>
      </c>
      <c r="K8308">
        <v>3369</v>
      </c>
      <c r="L8308">
        <v>0.47</v>
      </c>
      <c r="M8308" t="s">
        <v>23</v>
      </c>
    </row>
    <row r="8309" spans="1:13" x14ac:dyDescent="0.25">
      <c r="A8309" t="s">
        <v>25</v>
      </c>
      <c r="B8309">
        <v>1197831</v>
      </c>
      <c r="C8309" s="1">
        <v>44296</v>
      </c>
      <c r="D8309" t="s">
        <v>26</v>
      </c>
      <c r="E8309" t="s">
        <v>54</v>
      </c>
      <c r="F8309" t="s">
        <v>55</v>
      </c>
      <c r="G8309" t="s">
        <v>18</v>
      </c>
      <c r="H8309">
        <v>32</v>
      </c>
      <c r="I8309">
        <v>240</v>
      </c>
      <c r="J8309">
        <v>7680</v>
      </c>
      <c r="K8309">
        <v>3610</v>
      </c>
      <c r="L8309">
        <v>0.47</v>
      </c>
      <c r="M8309" t="s">
        <v>23</v>
      </c>
    </row>
    <row r="8310" spans="1:13" x14ac:dyDescent="0.25">
      <c r="A8310" t="s">
        <v>25</v>
      </c>
      <c r="B8310">
        <v>1197831</v>
      </c>
      <c r="C8310" s="1">
        <v>44297</v>
      </c>
      <c r="D8310" t="s">
        <v>26</v>
      </c>
      <c r="E8310" t="s">
        <v>54</v>
      </c>
      <c r="F8310" t="s">
        <v>55</v>
      </c>
      <c r="G8310" t="s">
        <v>19</v>
      </c>
      <c r="H8310">
        <v>26</v>
      </c>
      <c r="I8310">
        <v>202</v>
      </c>
      <c r="J8310">
        <v>5252</v>
      </c>
      <c r="K8310">
        <v>2311</v>
      </c>
      <c r="L8310">
        <v>0.44</v>
      </c>
      <c r="M8310" t="s">
        <v>23</v>
      </c>
    </row>
    <row r="8311" spans="1:13" x14ac:dyDescent="0.25">
      <c r="A8311" t="s">
        <v>25</v>
      </c>
      <c r="B8311">
        <v>1197831</v>
      </c>
      <c r="C8311" s="1">
        <v>44298</v>
      </c>
      <c r="D8311" t="s">
        <v>26</v>
      </c>
      <c r="E8311" t="s">
        <v>54</v>
      </c>
      <c r="F8311" t="s">
        <v>55</v>
      </c>
      <c r="G8311" t="s">
        <v>20</v>
      </c>
      <c r="H8311">
        <v>29</v>
      </c>
      <c r="I8311">
        <v>198</v>
      </c>
      <c r="J8311">
        <v>5742</v>
      </c>
      <c r="K8311">
        <v>3216</v>
      </c>
      <c r="L8311">
        <v>0.56000000000000005</v>
      </c>
      <c r="M8311" t="s">
        <v>23</v>
      </c>
    </row>
    <row r="8312" spans="1:13" x14ac:dyDescent="0.25">
      <c r="A8312" t="s">
        <v>25</v>
      </c>
      <c r="B8312">
        <v>1197831</v>
      </c>
      <c r="C8312" s="1">
        <v>44299</v>
      </c>
      <c r="D8312" t="s">
        <v>26</v>
      </c>
      <c r="E8312" t="s">
        <v>54</v>
      </c>
      <c r="F8312" t="s">
        <v>55</v>
      </c>
      <c r="G8312" t="s">
        <v>21</v>
      </c>
      <c r="H8312">
        <v>30</v>
      </c>
      <c r="I8312">
        <v>150</v>
      </c>
      <c r="J8312">
        <v>4500</v>
      </c>
      <c r="K8312">
        <v>1755</v>
      </c>
      <c r="L8312">
        <v>0.39</v>
      </c>
      <c r="M8312" t="s">
        <v>23</v>
      </c>
    </row>
    <row r="8313" spans="1:13" x14ac:dyDescent="0.25">
      <c r="A8313" t="s">
        <v>25</v>
      </c>
      <c r="B8313">
        <v>1197831</v>
      </c>
      <c r="C8313" s="1">
        <v>44300</v>
      </c>
      <c r="D8313" t="s">
        <v>26</v>
      </c>
      <c r="E8313" t="s">
        <v>54</v>
      </c>
      <c r="F8313" t="s">
        <v>55</v>
      </c>
      <c r="G8313" t="s">
        <v>22</v>
      </c>
      <c r="H8313">
        <v>37</v>
      </c>
      <c r="I8313">
        <v>306</v>
      </c>
      <c r="J8313">
        <v>11322</v>
      </c>
      <c r="K8313">
        <v>6680</v>
      </c>
      <c r="L8313">
        <v>0.59</v>
      </c>
      <c r="M8313" t="s">
        <v>23</v>
      </c>
    </row>
    <row r="8314" spans="1:13" x14ac:dyDescent="0.25">
      <c r="A8314" t="s">
        <v>25</v>
      </c>
      <c r="B8314">
        <v>1197831</v>
      </c>
      <c r="C8314" s="1">
        <v>44301</v>
      </c>
      <c r="D8314" t="s">
        <v>26</v>
      </c>
      <c r="E8314" t="s">
        <v>54</v>
      </c>
      <c r="F8314" t="s">
        <v>55</v>
      </c>
      <c r="G8314" t="s">
        <v>16</v>
      </c>
      <c r="H8314">
        <v>29</v>
      </c>
      <c r="I8314">
        <v>272</v>
      </c>
      <c r="J8314">
        <v>7888</v>
      </c>
      <c r="K8314">
        <v>3944</v>
      </c>
      <c r="L8314">
        <v>0.5</v>
      </c>
      <c r="M8314" t="s">
        <v>23</v>
      </c>
    </row>
    <row r="8315" spans="1:13" x14ac:dyDescent="0.25">
      <c r="A8315" t="s">
        <v>25</v>
      </c>
      <c r="B8315">
        <v>1197831</v>
      </c>
      <c r="C8315" s="1">
        <v>44302</v>
      </c>
      <c r="D8315" t="s">
        <v>26</v>
      </c>
      <c r="E8315" t="s">
        <v>54</v>
      </c>
      <c r="F8315" t="s">
        <v>55</v>
      </c>
      <c r="G8315" t="s">
        <v>18</v>
      </c>
      <c r="H8315">
        <v>30</v>
      </c>
      <c r="I8315">
        <v>264</v>
      </c>
      <c r="J8315">
        <v>7920</v>
      </c>
      <c r="K8315">
        <v>3960</v>
      </c>
      <c r="L8315">
        <v>0.5</v>
      </c>
      <c r="M8315" t="s">
        <v>23</v>
      </c>
    </row>
    <row r="8316" spans="1:13" x14ac:dyDescent="0.25">
      <c r="A8316" t="s">
        <v>25</v>
      </c>
      <c r="B8316">
        <v>1197831</v>
      </c>
      <c r="C8316" s="1">
        <v>44303</v>
      </c>
      <c r="D8316" t="s">
        <v>26</v>
      </c>
      <c r="E8316" t="s">
        <v>54</v>
      </c>
      <c r="F8316" t="s">
        <v>55</v>
      </c>
      <c r="G8316" t="s">
        <v>19</v>
      </c>
      <c r="H8316">
        <v>30</v>
      </c>
      <c r="I8316">
        <v>322</v>
      </c>
      <c r="J8316">
        <v>9660</v>
      </c>
      <c r="K8316">
        <v>4830</v>
      </c>
      <c r="L8316">
        <v>0.5</v>
      </c>
      <c r="M8316" t="s">
        <v>23</v>
      </c>
    </row>
    <row r="8317" spans="1:13" x14ac:dyDescent="0.25">
      <c r="A8317" t="s">
        <v>25</v>
      </c>
      <c r="B8317">
        <v>1197831</v>
      </c>
      <c r="C8317" s="1">
        <v>44304</v>
      </c>
      <c r="D8317" t="s">
        <v>26</v>
      </c>
      <c r="E8317" t="s">
        <v>54</v>
      </c>
      <c r="F8317" t="s">
        <v>55</v>
      </c>
      <c r="G8317" t="s">
        <v>20</v>
      </c>
      <c r="H8317">
        <v>32</v>
      </c>
      <c r="I8317">
        <v>196</v>
      </c>
      <c r="J8317">
        <v>6272</v>
      </c>
      <c r="K8317">
        <v>3826</v>
      </c>
      <c r="L8317">
        <v>0.61</v>
      </c>
      <c r="M8317" t="s">
        <v>23</v>
      </c>
    </row>
    <row r="8318" spans="1:13" x14ac:dyDescent="0.25">
      <c r="A8318" t="s">
        <v>25</v>
      </c>
      <c r="B8318">
        <v>1197831</v>
      </c>
      <c r="C8318" s="1">
        <v>44305</v>
      </c>
      <c r="D8318" t="s">
        <v>26</v>
      </c>
      <c r="E8318" t="s">
        <v>54</v>
      </c>
      <c r="F8318" t="s">
        <v>55</v>
      </c>
      <c r="G8318" t="s">
        <v>21</v>
      </c>
      <c r="H8318">
        <v>33</v>
      </c>
      <c r="I8318">
        <v>182</v>
      </c>
      <c r="J8318">
        <v>6006</v>
      </c>
      <c r="K8318">
        <v>2703</v>
      </c>
      <c r="L8318">
        <v>0.45</v>
      </c>
      <c r="M8318" t="s">
        <v>23</v>
      </c>
    </row>
    <row r="8319" spans="1:13" x14ac:dyDescent="0.25">
      <c r="A8319" t="s">
        <v>25</v>
      </c>
      <c r="B8319">
        <v>1197831</v>
      </c>
      <c r="C8319" s="1">
        <v>44306</v>
      </c>
      <c r="D8319" t="s">
        <v>26</v>
      </c>
      <c r="E8319" t="s">
        <v>54</v>
      </c>
      <c r="F8319" t="s">
        <v>55</v>
      </c>
      <c r="G8319" t="s">
        <v>22</v>
      </c>
      <c r="H8319">
        <v>38</v>
      </c>
      <c r="I8319">
        <v>272</v>
      </c>
      <c r="J8319">
        <v>10336</v>
      </c>
      <c r="K8319">
        <v>6408</v>
      </c>
      <c r="L8319">
        <v>0.62</v>
      </c>
      <c r="M8319" t="s">
        <v>23</v>
      </c>
    </row>
    <row r="8320" spans="1:13" x14ac:dyDescent="0.25">
      <c r="A8320" t="s">
        <v>25</v>
      </c>
      <c r="B8320">
        <v>1197831</v>
      </c>
      <c r="C8320" s="1">
        <v>44307</v>
      </c>
      <c r="D8320" t="s">
        <v>26</v>
      </c>
      <c r="E8320" t="s">
        <v>54</v>
      </c>
      <c r="F8320" t="s">
        <v>55</v>
      </c>
      <c r="G8320" t="s">
        <v>16</v>
      </c>
      <c r="H8320">
        <v>29</v>
      </c>
      <c r="I8320">
        <v>233</v>
      </c>
      <c r="J8320">
        <v>6757</v>
      </c>
      <c r="K8320">
        <v>3446</v>
      </c>
      <c r="L8320">
        <v>0.51</v>
      </c>
      <c r="M8320" t="s">
        <v>23</v>
      </c>
    </row>
    <row r="8321" spans="1:13" x14ac:dyDescent="0.25">
      <c r="A8321" t="s">
        <v>25</v>
      </c>
      <c r="B8321">
        <v>1197831</v>
      </c>
      <c r="C8321" s="1">
        <v>44308</v>
      </c>
      <c r="D8321" t="s">
        <v>26</v>
      </c>
      <c r="E8321" t="s">
        <v>54</v>
      </c>
      <c r="F8321" t="s">
        <v>55</v>
      </c>
      <c r="G8321" t="s">
        <v>18</v>
      </c>
      <c r="H8321">
        <v>44</v>
      </c>
      <c r="I8321">
        <v>271</v>
      </c>
      <c r="J8321">
        <v>11924</v>
      </c>
      <c r="K8321">
        <v>6081</v>
      </c>
      <c r="L8321">
        <v>0.51</v>
      </c>
      <c r="M8321" t="s">
        <v>23</v>
      </c>
    </row>
    <row r="8322" spans="1:13" x14ac:dyDescent="0.25">
      <c r="A8322" t="s">
        <v>25</v>
      </c>
      <c r="B8322">
        <v>1197831</v>
      </c>
      <c r="C8322" s="1">
        <v>44309</v>
      </c>
      <c r="D8322" t="s">
        <v>26</v>
      </c>
      <c r="E8322" t="s">
        <v>54</v>
      </c>
      <c r="F8322" t="s">
        <v>55</v>
      </c>
      <c r="G8322" t="s">
        <v>19</v>
      </c>
      <c r="H8322">
        <v>39</v>
      </c>
      <c r="I8322">
        <v>314</v>
      </c>
      <c r="J8322">
        <v>12246</v>
      </c>
      <c r="K8322">
        <v>5756</v>
      </c>
      <c r="L8322">
        <v>0.47</v>
      </c>
      <c r="M8322" t="s">
        <v>23</v>
      </c>
    </row>
    <row r="8323" spans="1:13" x14ac:dyDescent="0.25">
      <c r="A8323" t="s">
        <v>25</v>
      </c>
      <c r="B8323">
        <v>1197831</v>
      </c>
      <c r="C8323" s="1">
        <v>44310</v>
      </c>
      <c r="D8323" t="s">
        <v>26</v>
      </c>
      <c r="E8323" t="s">
        <v>54</v>
      </c>
      <c r="F8323" t="s">
        <v>55</v>
      </c>
      <c r="G8323" t="s">
        <v>20</v>
      </c>
      <c r="H8323">
        <v>32</v>
      </c>
      <c r="I8323">
        <v>162</v>
      </c>
      <c r="J8323">
        <v>5184</v>
      </c>
      <c r="K8323">
        <v>3059</v>
      </c>
      <c r="L8323">
        <v>0.59</v>
      </c>
      <c r="M8323" t="s">
        <v>23</v>
      </c>
    </row>
    <row r="8324" spans="1:13" x14ac:dyDescent="0.25">
      <c r="A8324" t="s">
        <v>25</v>
      </c>
      <c r="B8324">
        <v>1197831</v>
      </c>
      <c r="C8324" s="1">
        <v>44311</v>
      </c>
      <c r="D8324" t="s">
        <v>26</v>
      </c>
      <c r="E8324" t="s">
        <v>54</v>
      </c>
      <c r="F8324" t="s">
        <v>55</v>
      </c>
      <c r="G8324" t="s">
        <v>21</v>
      </c>
      <c r="H8324">
        <v>35</v>
      </c>
      <c r="I8324">
        <v>143</v>
      </c>
      <c r="J8324">
        <v>5005</v>
      </c>
      <c r="K8324">
        <v>2252</v>
      </c>
      <c r="L8324">
        <v>0.45</v>
      </c>
      <c r="M8324" t="s">
        <v>23</v>
      </c>
    </row>
    <row r="8325" spans="1:13" x14ac:dyDescent="0.25">
      <c r="A8325" t="s">
        <v>25</v>
      </c>
      <c r="B8325">
        <v>1197831</v>
      </c>
      <c r="C8325" s="1">
        <v>44312</v>
      </c>
      <c r="D8325" t="s">
        <v>26</v>
      </c>
      <c r="E8325" t="s">
        <v>54</v>
      </c>
      <c r="F8325" t="s">
        <v>55</v>
      </c>
      <c r="G8325" t="s">
        <v>22</v>
      </c>
      <c r="H8325">
        <v>40</v>
      </c>
      <c r="I8325">
        <v>232</v>
      </c>
      <c r="J8325">
        <v>9280</v>
      </c>
      <c r="K8325">
        <v>6218</v>
      </c>
      <c r="L8325">
        <v>0.67</v>
      </c>
      <c r="M8325" t="s">
        <v>23</v>
      </c>
    </row>
    <row r="8326" spans="1:13" x14ac:dyDescent="0.25">
      <c r="A8326" t="s">
        <v>25</v>
      </c>
      <c r="B8326">
        <v>1197831</v>
      </c>
      <c r="C8326" s="1">
        <v>44313</v>
      </c>
      <c r="D8326" t="s">
        <v>26</v>
      </c>
      <c r="E8326" t="s">
        <v>54</v>
      </c>
      <c r="F8326" t="s">
        <v>55</v>
      </c>
      <c r="G8326" t="s">
        <v>16</v>
      </c>
      <c r="H8326">
        <v>40</v>
      </c>
      <c r="I8326">
        <v>209</v>
      </c>
      <c r="J8326">
        <v>8360</v>
      </c>
      <c r="K8326">
        <v>4180</v>
      </c>
      <c r="L8326">
        <v>0.5</v>
      </c>
      <c r="M8326" t="s">
        <v>23</v>
      </c>
    </row>
    <row r="8327" spans="1:13" x14ac:dyDescent="0.25">
      <c r="A8327" t="s">
        <v>25</v>
      </c>
      <c r="B8327">
        <v>1197831</v>
      </c>
      <c r="C8327" s="1">
        <v>44314</v>
      </c>
      <c r="D8327" t="s">
        <v>26</v>
      </c>
      <c r="E8327" t="s">
        <v>54</v>
      </c>
      <c r="F8327" t="s">
        <v>55</v>
      </c>
      <c r="G8327" t="s">
        <v>18</v>
      </c>
      <c r="H8327">
        <v>33</v>
      </c>
      <c r="I8327">
        <v>213</v>
      </c>
      <c r="J8327">
        <v>7029</v>
      </c>
      <c r="K8327">
        <v>3304</v>
      </c>
      <c r="L8327">
        <v>0.47</v>
      </c>
      <c r="M8327" t="s">
        <v>23</v>
      </c>
    </row>
    <row r="8328" spans="1:13" x14ac:dyDescent="0.25">
      <c r="A8328" t="s">
        <v>25</v>
      </c>
      <c r="B8328">
        <v>1197831</v>
      </c>
      <c r="C8328" s="1">
        <v>44315</v>
      </c>
      <c r="D8328" t="s">
        <v>26</v>
      </c>
      <c r="E8328" t="s">
        <v>54</v>
      </c>
      <c r="F8328" t="s">
        <v>55</v>
      </c>
      <c r="G8328" t="s">
        <v>19</v>
      </c>
      <c r="H8328">
        <v>40</v>
      </c>
      <c r="I8328">
        <v>203</v>
      </c>
      <c r="J8328">
        <v>8120</v>
      </c>
      <c r="K8328">
        <v>4141</v>
      </c>
      <c r="L8328">
        <v>0.51</v>
      </c>
      <c r="M8328" t="s">
        <v>23</v>
      </c>
    </row>
    <row r="8329" spans="1:13" x14ac:dyDescent="0.25">
      <c r="A8329" t="s">
        <v>25</v>
      </c>
      <c r="B8329">
        <v>1197831</v>
      </c>
      <c r="C8329" s="1">
        <v>44316</v>
      </c>
      <c r="D8329" t="s">
        <v>26</v>
      </c>
      <c r="E8329" t="s">
        <v>54</v>
      </c>
      <c r="F8329" t="s">
        <v>55</v>
      </c>
      <c r="G8329" t="s">
        <v>20</v>
      </c>
      <c r="H8329">
        <v>40</v>
      </c>
      <c r="I8329">
        <v>136</v>
      </c>
      <c r="J8329">
        <v>5440</v>
      </c>
      <c r="K8329">
        <v>3101</v>
      </c>
      <c r="L8329">
        <v>0.56999999999999995</v>
      </c>
      <c r="M8329" t="s">
        <v>23</v>
      </c>
    </row>
    <row r="8330" spans="1:13" x14ac:dyDescent="0.25">
      <c r="A8330" t="s">
        <v>25</v>
      </c>
      <c r="B8330">
        <v>1197831</v>
      </c>
      <c r="C8330" s="1">
        <v>44317</v>
      </c>
      <c r="D8330" t="s">
        <v>26</v>
      </c>
      <c r="E8330" t="s">
        <v>54</v>
      </c>
      <c r="F8330" t="s">
        <v>55</v>
      </c>
      <c r="G8330" t="s">
        <v>21</v>
      </c>
      <c r="H8330">
        <v>39</v>
      </c>
      <c r="I8330">
        <v>120</v>
      </c>
      <c r="J8330">
        <v>4680</v>
      </c>
      <c r="K8330">
        <v>2012</v>
      </c>
      <c r="L8330">
        <v>0.43</v>
      </c>
      <c r="M8330" t="s">
        <v>23</v>
      </c>
    </row>
    <row r="8331" spans="1:13" x14ac:dyDescent="0.25">
      <c r="A8331" t="s">
        <v>25</v>
      </c>
      <c r="B8331">
        <v>1197831</v>
      </c>
      <c r="C8331" s="1">
        <v>44318</v>
      </c>
      <c r="D8331" t="s">
        <v>26</v>
      </c>
      <c r="E8331" t="s">
        <v>54</v>
      </c>
      <c r="F8331" t="s">
        <v>55</v>
      </c>
      <c r="G8331" t="s">
        <v>22</v>
      </c>
      <c r="H8331">
        <v>30</v>
      </c>
      <c r="I8331">
        <v>219</v>
      </c>
      <c r="J8331">
        <v>6570</v>
      </c>
      <c r="K8331">
        <v>4073</v>
      </c>
      <c r="L8331">
        <v>0.62</v>
      </c>
      <c r="M8331" t="s">
        <v>23</v>
      </c>
    </row>
    <row r="8332" spans="1:13" x14ac:dyDescent="0.25">
      <c r="A8332" t="s">
        <v>25</v>
      </c>
      <c r="B8332">
        <v>1197831</v>
      </c>
      <c r="C8332" s="1">
        <v>44319</v>
      </c>
      <c r="D8332" t="s">
        <v>26</v>
      </c>
      <c r="E8332" t="s">
        <v>54</v>
      </c>
      <c r="F8332" t="s">
        <v>55</v>
      </c>
      <c r="G8332" t="s">
        <v>16</v>
      </c>
      <c r="H8332">
        <v>28</v>
      </c>
      <c r="I8332">
        <v>201</v>
      </c>
      <c r="J8332">
        <v>5628</v>
      </c>
      <c r="K8332">
        <v>2927</v>
      </c>
      <c r="L8332">
        <v>0.52</v>
      </c>
      <c r="M8332" t="s">
        <v>23</v>
      </c>
    </row>
    <row r="8333" spans="1:13" x14ac:dyDescent="0.25">
      <c r="A8333" t="s">
        <v>25</v>
      </c>
      <c r="B8333">
        <v>1197831</v>
      </c>
      <c r="C8333" s="1">
        <v>44320</v>
      </c>
      <c r="D8333" t="s">
        <v>26</v>
      </c>
      <c r="E8333" t="s">
        <v>54</v>
      </c>
      <c r="F8333" t="s">
        <v>55</v>
      </c>
      <c r="G8333" t="s">
        <v>18</v>
      </c>
      <c r="H8333">
        <v>25</v>
      </c>
      <c r="I8333">
        <v>178</v>
      </c>
      <c r="J8333">
        <v>4450</v>
      </c>
      <c r="K8333">
        <v>2136</v>
      </c>
      <c r="L8333">
        <v>0.48</v>
      </c>
      <c r="M8333" t="s">
        <v>23</v>
      </c>
    </row>
    <row r="8334" spans="1:13" x14ac:dyDescent="0.25">
      <c r="A8334" t="s">
        <v>25</v>
      </c>
      <c r="B8334">
        <v>1197831</v>
      </c>
      <c r="C8334" s="1">
        <v>44321</v>
      </c>
      <c r="D8334" t="s">
        <v>26</v>
      </c>
      <c r="E8334" t="s">
        <v>54</v>
      </c>
      <c r="F8334" t="s">
        <v>55</v>
      </c>
      <c r="G8334" t="s">
        <v>19</v>
      </c>
      <c r="H8334">
        <v>27</v>
      </c>
      <c r="I8334">
        <v>163</v>
      </c>
      <c r="J8334">
        <v>4401</v>
      </c>
      <c r="K8334">
        <v>2112</v>
      </c>
      <c r="L8334">
        <v>0.48</v>
      </c>
      <c r="M8334" t="s">
        <v>23</v>
      </c>
    </row>
    <row r="8335" spans="1:13" x14ac:dyDescent="0.25">
      <c r="A8335" t="s">
        <v>25</v>
      </c>
      <c r="B8335">
        <v>1197831</v>
      </c>
      <c r="C8335" s="1">
        <v>44322</v>
      </c>
      <c r="D8335" t="s">
        <v>26</v>
      </c>
      <c r="E8335" t="s">
        <v>54</v>
      </c>
      <c r="F8335" t="s">
        <v>55</v>
      </c>
      <c r="G8335" t="s">
        <v>20</v>
      </c>
      <c r="H8335">
        <v>30</v>
      </c>
      <c r="I8335">
        <v>131</v>
      </c>
      <c r="J8335">
        <v>3930</v>
      </c>
      <c r="K8335">
        <v>2358</v>
      </c>
      <c r="L8335">
        <v>0.6</v>
      </c>
      <c r="M8335" t="s">
        <v>23</v>
      </c>
    </row>
    <row r="8336" spans="1:13" x14ac:dyDescent="0.25">
      <c r="A8336" t="s">
        <v>25</v>
      </c>
      <c r="B8336">
        <v>1197831</v>
      </c>
      <c r="C8336" s="1">
        <v>44323</v>
      </c>
      <c r="D8336" t="s">
        <v>26</v>
      </c>
      <c r="E8336" t="s">
        <v>54</v>
      </c>
      <c r="F8336" t="s">
        <v>55</v>
      </c>
      <c r="G8336" t="s">
        <v>21</v>
      </c>
      <c r="H8336">
        <v>28</v>
      </c>
      <c r="I8336">
        <v>109</v>
      </c>
      <c r="J8336">
        <v>3052</v>
      </c>
      <c r="K8336">
        <v>1343</v>
      </c>
      <c r="L8336">
        <v>0.44</v>
      </c>
      <c r="M8336" t="s">
        <v>23</v>
      </c>
    </row>
    <row r="8337" spans="1:13" x14ac:dyDescent="0.25">
      <c r="A8337" t="s">
        <v>25</v>
      </c>
      <c r="B8337">
        <v>1197831</v>
      </c>
      <c r="C8337" s="1">
        <v>44324</v>
      </c>
      <c r="D8337" t="s">
        <v>26</v>
      </c>
      <c r="E8337" t="s">
        <v>54</v>
      </c>
      <c r="F8337" t="s">
        <v>55</v>
      </c>
      <c r="G8337" t="s">
        <v>22</v>
      </c>
      <c r="H8337">
        <v>29</v>
      </c>
      <c r="I8337">
        <v>179</v>
      </c>
      <c r="J8337">
        <v>5191</v>
      </c>
      <c r="K8337">
        <v>3478</v>
      </c>
      <c r="L8337">
        <v>0.67</v>
      </c>
      <c r="M8337" t="s">
        <v>23</v>
      </c>
    </row>
    <row r="8338" spans="1:13" x14ac:dyDescent="0.25">
      <c r="A8338" t="s">
        <v>25</v>
      </c>
      <c r="B8338">
        <v>1197831</v>
      </c>
      <c r="C8338" s="1">
        <v>44325</v>
      </c>
      <c r="D8338" t="s">
        <v>26</v>
      </c>
      <c r="E8338" t="s">
        <v>54</v>
      </c>
      <c r="F8338" t="s">
        <v>55</v>
      </c>
      <c r="G8338" t="s">
        <v>16</v>
      </c>
      <c r="H8338">
        <v>24</v>
      </c>
      <c r="I8338">
        <v>203</v>
      </c>
      <c r="J8338">
        <v>4872</v>
      </c>
      <c r="K8338">
        <v>2339</v>
      </c>
      <c r="L8338">
        <v>0.48</v>
      </c>
      <c r="M8338" t="s">
        <v>23</v>
      </c>
    </row>
    <row r="8339" spans="1:13" x14ac:dyDescent="0.25">
      <c r="A8339" t="s">
        <v>25</v>
      </c>
      <c r="B8339">
        <v>1197831</v>
      </c>
      <c r="C8339" s="1">
        <v>44326</v>
      </c>
      <c r="D8339" t="s">
        <v>26</v>
      </c>
      <c r="E8339" t="s">
        <v>54</v>
      </c>
      <c r="F8339" t="s">
        <v>55</v>
      </c>
      <c r="G8339" t="s">
        <v>18</v>
      </c>
      <c r="H8339">
        <v>21</v>
      </c>
      <c r="I8339">
        <v>223</v>
      </c>
      <c r="J8339">
        <v>4683</v>
      </c>
      <c r="K8339">
        <v>2295</v>
      </c>
      <c r="L8339">
        <v>0.49</v>
      </c>
      <c r="M8339" t="s">
        <v>23</v>
      </c>
    </row>
    <row r="8340" spans="1:13" x14ac:dyDescent="0.25">
      <c r="A8340" t="s">
        <v>25</v>
      </c>
      <c r="B8340">
        <v>1197831</v>
      </c>
      <c r="C8340" s="1">
        <v>44327</v>
      </c>
      <c r="D8340" t="s">
        <v>26</v>
      </c>
      <c r="E8340" t="s">
        <v>54</v>
      </c>
      <c r="F8340" t="s">
        <v>55</v>
      </c>
      <c r="G8340" t="s">
        <v>19</v>
      </c>
      <c r="H8340">
        <v>37</v>
      </c>
      <c r="I8340">
        <v>204</v>
      </c>
      <c r="J8340">
        <v>7548</v>
      </c>
      <c r="K8340">
        <v>3548</v>
      </c>
      <c r="L8340">
        <v>0.47</v>
      </c>
      <c r="M8340" t="s">
        <v>23</v>
      </c>
    </row>
    <row r="8341" spans="1:13" x14ac:dyDescent="0.25">
      <c r="A8341" t="s">
        <v>25</v>
      </c>
      <c r="B8341">
        <v>1197831</v>
      </c>
      <c r="C8341" s="1">
        <v>44328</v>
      </c>
      <c r="D8341" t="s">
        <v>26</v>
      </c>
      <c r="E8341" t="s">
        <v>54</v>
      </c>
      <c r="F8341" t="s">
        <v>55</v>
      </c>
      <c r="G8341" t="s">
        <v>20</v>
      </c>
      <c r="H8341">
        <v>38</v>
      </c>
      <c r="I8341">
        <v>157</v>
      </c>
      <c r="J8341">
        <v>5966</v>
      </c>
      <c r="K8341">
        <v>3699</v>
      </c>
      <c r="L8341">
        <v>0.62</v>
      </c>
      <c r="M8341" t="s">
        <v>23</v>
      </c>
    </row>
    <row r="8342" spans="1:13" x14ac:dyDescent="0.25">
      <c r="A8342" t="s">
        <v>25</v>
      </c>
      <c r="B8342">
        <v>1197831</v>
      </c>
      <c r="C8342" s="1">
        <v>44329</v>
      </c>
      <c r="D8342" t="s">
        <v>26</v>
      </c>
      <c r="E8342" t="s">
        <v>54</v>
      </c>
      <c r="F8342" t="s">
        <v>55</v>
      </c>
      <c r="G8342" t="s">
        <v>21</v>
      </c>
      <c r="H8342">
        <v>43</v>
      </c>
      <c r="I8342">
        <v>140</v>
      </c>
      <c r="J8342">
        <v>6020</v>
      </c>
      <c r="K8342">
        <v>2769</v>
      </c>
      <c r="L8342">
        <v>0.46</v>
      </c>
      <c r="M8342" t="s">
        <v>23</v>
      </c>
    </row>
    <row r="8343" spans="1:13" x14ac:dyDescent="0.25">
      <c r="A8343" t="s">
        <v>25</v>
      </c>
      <c r="B8343">
        <v>1197831</v>
      </c>
      <c r="C8343" s="1">
        <v>44330</v>
      </c>
      <c r="D8343" t="s">
        <v>26</v>
      </c>
      <c r="E8343" t="s">
        <v>54</v>
      </c>
      <c r="F8343" t="s">
        <v>55</v>
      </c>
      <c r="G8343" t="s">
        <v>22</v>
      </c>
      <c r="H8343">
        <v>43</v>
      </c>
      <c r="I8343">
        <v>202</v>
      </c>
      <c r="J8343">
        <v>8686</v>
      </c>
      <c r="K8343">
        <v>5733</v>
      </c>
      <c r="L8343">
        <v>0.66</v>
      </c>
      <c r="M8343" t="s">
        <v>23</v>
      </c>
    </row>
    <row r="8344" spans="1:13" x14ac:dyDescent="0.25">
      <c r="A8344" t="s">
        <v>25</v>
      </c>
      <c r="B8344">
        <v>1197831</v>
      </c>
      <c r="C8344" s="1">
        <v>44331</v>
      </c>
      <c r="D8344" t="s">
        <v>26</v>
      </c>
      <c r="E8344" t="s">
        <v>54</v>
      </c>
      <c r="F8344" t="s">
        <v>55</v>
      </c>
      <c r="G8344" t="s">
        <v>16</v>
      </c>
      <c r="H8344">
        <v>39</v>
      </c>
      <c r="I8344">
        <v>248</v>
      </c>
      <c r="J8344">
        <v>9672</v>
      </c>
      <c r="K8344">
        <v>4643</v>
      </c>
      <c r="L8344">
        <v>0.48</v>
      </c>
      <c r="M8344" t="s">
        <v>23</v>
      </c>
    </row>
    <row r="8345" spans="1:13" x14ac:dyDescent="0.25">
      <c r="A8345" t="s">
        <v>25</v>
      </c>
      <c r="B8345">
        <v>1197831</v>
      </c>
      <c r="C8345" s="1">
        <v>44332</v>
      </c>
      <c r="D8345" t="s">
        <v>26</v>
      </c>
      <c r="E8345" t="s">
        <v>54</v>
      </c>
      <c r="F8345" t="s">
        <v>55</v>
      </c>
      <c r="G8345" t="s">
        <v>18</v>
      </c>
      <c r="H8345">
        <v>37</v>
      </c>
      <c r="I8345">
        <v>264</v>
      </c>
      <c r="J8345">
        <v>9768</v>
      </c>
      <c r="K8345">
        <v>4786</v>
      </c>
      <c r="L8345">
        <v>0.49</v>
      </c>
      <c r="M8345" t="s">
        <v>23</v>
      </c>
    </row>
    <row r="8346" spans="1:13" x14ac:dyDescent="0.25">
      <c r="A8346" t="s">
        <v>25</v>
      </c>
      <c r="B8346">
        <v>1197831</v>
      </c>
      <c r="C8346" s="1">
        <v>44333</v>
      </c>
      <c r="D8346" t="s">
        <v>26</v>
      </c>
      <c r="E8346" t="s">
        <v>54</v>
      </c>
      <c r="F8346" t="s">
        <v>55</v>
      </c>
      <c r="G8346" t="s">
        <v>19</v>
      </c>
      <c r="H8346">
        <v>44</v>
      </c>
      <c r="I8346">
        <v>210</v>
      </c>
      <c r="J8346">
        <v>9240</v>
      </c>
      <c r="K8346">
        <v>4712</v>
      </c>
      <c r="L8346">
        <v>0.51</v>
      </c>
      <c r="M8346" t="s">
        <v>23</v>
      </c>
    </row>
    <row r="8347" spans="1:13" x14ac:dyDescent="0.25">
      <c r="A8347" t="s">
        <v>25</v>
      </c>
      <c r="B8347">
        <v>1197831</v>
      </c>
      <c r="C8347" s="1">
        <v>44334</v>
      </c>
      <c r="D8347" t="s">
        <v>26</v>
      </c>
      <c r="E8347" t="s">
        <v>54</v>
      </c>
      <c r="F8347" t="s">
        <v>55</v>
      </c>
      <c r="G8347" t="s">
        <v>20</v>
      </c>
      <c r="H8347">
        <v>44</v>
      </c>
      <c r="I8347">
        <v>176</v>
      </c>
      <c r="J8347">
        <v>7744</v>
      </c>
      <c r="K8347">
        <v>4646</v>
      </c>
      <c r="L8347">
        <v>0.6</v>
      </c>
      <c r="M8347" t="s">
        <v>23</v>
      </c>
    </row>
    <row r="8348" spans="1:13" x14ac:dyDescent="0.25">
      <c r="A8348" t="s">
        <v>25</v>
      </c>
      <c r="B8348">
        <v>1197831</v>
      </c>
      <c r="C8348" s="1">
        <v>44335</v>
      </c>
      <c r="D8348" t="s">
        <v>26</v>
      </c>
      <c r="E8348" t="s">
        <v>54</v>
      </c>
      <c r="F8348" t="s">
        <v>55</v>
      </c>
      <c r="G8348" t="s">
        <v>21</v>
      </c>
      <c r="H8348">
        <v>38</v>
      </c>
      <c r="I8348">
        <v>160</v>
      </c>
      <c r="J8348">
        <v>6080</v>
      </c>
      <c r="K8348">
        <v>2858</v>
      </c>
      <c r="L8348">
        <v>0.47</v>
      </c>
      <c r="M8348" t="s">
        <v>23</v>
      </c>
    </row>
    <row r="8349" spans="1:13" x14ac:dyDescent="0.25">
      <c r="A8349" t="s">
        <v>25</v>
      </c>
      <c r="B8349">
        <v>1197831</v>
      </c>
      <c r="C8349" s="1">
        <v>44336</v>
      </c>
      <c r="D8349" t="s">
        <v>26</v>
      </c>
      <c r="E8349" t="s">
        <v>54</v>
      </c>
      <c r="F8349" t="s">
        <v>55</v>
      </c>
      <c r="G8349" t="s">
        <v>22</v>
      </c>
      <c r="H8349">
        <v>49</v>
      </c>
      <c r="I8349">
        <v>225</v>
      </c>
      <c r="J8349">
        <v>11025</v>
      </c>
      <c r="K8349">
        <v>6946</v>
      </c>
      <c r="L8349">
        <v>0.63</v>
      </c>
      <c r="M8349" t="s">
        <v>23</v>
      </c>
    </row>
    <row r="8350" spans="1:13" x14ac:dyDescent="0.25">
      <c r="A8350" t="s">
        <v>13</v>
      </c>
      <c r="B8350">
        <v>1185732</v>
      </c>
      <c r="C8350" s="1">
        <v>44337</v>
      </c>
      <c r="D8350" t="s">
        <v>26</v>
      </c>
      <c r="E8350" t="s">
        <v>54</v>
      </c>
      <c r="F8350" t="s">
        <v>55</v>
      </c>
      <c r="G8350" t="s">
        <v>16</v>
      </c>
      <c r="H8350">
        <v>27</v>
      </c>
      <c r="I8350">
        <v>140</v>
      </c>
      <c r="J8350">
        <v>3780</v>
      </c>
      <c r="K8350">
        <v>1663</v>
      </c>
      <c r="L8350">
        <v>0.44</v>
      </c>
      <c r="M8350" t="s">
        <v>23</v>
      </c>
    </row>
    <row r="8351" spans="1:13" x14ac:dyDescent="0.25">
      <c r="A8351" t="s">
        <v>13</v>
      </c>
      <c r="B8351">
        <v>1185732</v>
      </c>
      <c r="C8351" s="1">
        <v>44338</v>
      </c>
      <c r="D8351" t="s">
        <v>26</v>
      </c>
      <c r="E8351" t="s">
        <v>54</v>
      </c>
      <c r="F8351" t="s">
        <v>55</v>
      </c>
      <c r="G8351" t="s">
        <v>18</v>
      </c>
      <c r="H8351">
        <v>23</v>
      </c>
      <c r="I8351">
        <v>70</v>
      </c>
      <c r="J8351">
        <v>1610</v>
      </c>
      <c r="K8351">
        <v>660</v>
      </c>
      <c r="L8351">
        <v>0.41</v>
      </c>
      <c r="M8351" t="s">
        <v>23</v>
      </c>
    </row>
    <row r="8352" spans="1:13" x14ac:dyDescent="0.25">
      <c r="A8352" t="s">
        <v>13</v>
      </c>
      <c r="B8352">
        <v>1185732</v>
      </c>
      <c r="C8352" s="1">
        <v>44339</v>
      </c>
      <c r="D8352" t="s">
        <v>26</v>
      </c>
      <c r="E8352" t="s">
        <v>54</v>
      </c>
      <c r="F8352" t="s">
        <v>55</v>
      </c>
      <c r="G8352" t="s">
        <v>19</v>
      </c>
      <c r="H8352">
        <v>19</v>
      </c>
      <c r="I8352">
        <v>74</v>
      </c>
      <c r="J8352">
        <v>1406</v>
      </c>
      <c r="K8352">
        <v>548</v>
      </c>
      <c r="L8352">
        <v>0.39</v>
      </c>
      <c r="M8352" t="s">
        <v>23</v>
      </c>
    </row>
    <row r="8353" spans="1:13" x14ac:dyDescent="0.25">
      <c r="A8353" t="s">
        <v>13</v>
      </c>
      <c r="B8353">
        <v>1185732</v>
      </c>
      <c r="C8353" s="1">
        <v>44340</v>
      </c>
      <c r="D8353" t="s">
        <v>26</v>
      </c>
      <c r="E8353" t="s">
        <v>54</v>
      </c>
      <c r="F8353" t="s">
        <v>55</v>
      </c>
      <c r="G8353" t="s">
        <v>20</v>
      </c>
      <c r="H8353">
        <v>22</v>
      </c>
      <c r="I8353">
        <v>23</v>
      </c>
      <c r="J8353">
        <v>506</v>
      </c>
      <c r="K8353">
        <v>218</v>
      </c>
      <c r="L8353">
        <v>0.43</v>
      </c>
      <c r="M8353" t="s">
        <v>23</v>
      </c>
    </row>
    <row r="8354" spans="1:13" x14ac:dyDescent="0.25">
      <c r="A8354" t="s">
        <v>25</v>
      </c>
      <c r="B8354">
        <v>1197831</v>
      </c>
      <c r="C8354" s="1">
        <v>44413</v>
      </c>
      <c r="D8354" t="s">
        <v>26</v>
      </c>
      <c r="E8354" t="s">
        <v>58</v>
      </c>
      <c r="F8354" t="s">
        <v>59</v>
      </c>
      <c r="G8354" t="s">
        <v>21</v>
      </c>
      <c r="H8354">
        <v>31</v>
      </c>
      <c r="I8354">
        <v>114</v>
      </c>
      <c r="J8354">
        <v>3534</v>
      </c>
      <c r="K8354">
        <v>1449</v>
      </c>
      <c r="L8354">
        <v>0.41</v>
      </c>
      <c r="M8354" t="s">
        <v>23</v>
      </c>
    </row>
    <row r="8355" spans="1:13" x14ac:dyDescent="0.25">
      <c r="A8355" t="s">
        <v>25</v>
      </c>
      <c r="B8355">
        <v>1197831</v>
      </c>
      <c r="C8355" s="1">
        <v>44414</v>
      </c>
      <c r="D8355" t="s">
        <v>26</v>
      </c>
      <c r="E8355" t="s">
        <v>58</v>
      </c>
      <c r="F8355" t="s">
        <v>59</v>
      </c>
      <c r="G8355" t="s">
        <v>22</v>
      </c>
      <c r="H8355">
        <v>24</v>
      </c>
      <c r="I8355">
        <v>152</v>
      </c>
      <c r="J8355">
        <v>3648</v>
      </c>
      <c r="K8355">
        <v>2152</v>
      </c>
      <c r="L8355">
        <v>0.59</v>
      </c>
      <c r="M8355" t="s">
        <v>23</v>
      </c>
    </row>
    <row r="8356" spans="1:13" x14ac:dyDescent="0.25">
      <c r="A8356" t="s">
        <v>25</v>
      </c>
      <c r="B8356">
        <v>1197831</v>
      </c>
      <c r="C8356" s="1">
        <v>44415</v>
      </c>
      <c r="D8356" t="s">
        <v>26</v>
      </c>
      <c r="E8356" t="s">
        <v>58</v>
      </c>
      <c r="F8356" t="s">
        <v>59</v>
      </c>
      <c r="G8356" t="s">
        <v>16</v>
      </c>
      <c r="H8356">
        <v>16</v>
      </c>
      <c r="I8356">
        <v>206</v>
      </c>
      <c r="J8356">
        <v>3296</v>
      </c>
      <c r="K8356">
        <v>1549</v>
      </c>
      <c r="L8356">
        <v>0.47</v>
      </c>
      <c r="M8356" t="s">
        <v>23</v>
      </c>
    </row>
    <row r="8357" spans="1:13" x14ac:dyDescent="0.25">
      <c r="A8357" t="s">
        <v>25</v>
      </c>
      <c r="B8357">
        <v>1197831</v>
      </c>
      <c r="C8357" s="1">
        <v>44416</v>
      </c>
      <c r="D8357" t="s">
        <v>26</v>
      </c>
      <c r="E8357" t="s">
        <v>58</v>
      </c>
      <c r="F8357" t="s">
        <v>59</v>
      </c>
      <c r="G8357" t="s">
        <v>18</v>
      </c>
      <c r="H8357">
        <v>26</v>
      </c>
      <c r="I8357">
        <v>192</v>
      </c>
      <c r="J8357">
        <v>4992</v>
      </c>
      <c r="K8357">
        <v>2097</v>
      </c>
      <c r="L8357">
        <v>0.42</v>
      </c>
      <c r="M8357" t="s">
        <v>23</v>
      </c>
    </row>
    <row r="8358" spans="1:13" x14ac:dyDescent="0.25">
      <c r="A8358" t="s">
        <v>25</v>
      </c>
      <c r="B8358">
        <v>1197831</v>
      </c>
      <c r="C8358" s="1">
        <v>44417</v>
      </c>
      <c r="D8358" t="s">
        <v>26</v>
      </c>
      <c r="E8358" t="s">
        <v>58</v>
      </c>
      <c r="F8358" t="s">
        <v>59</v>
      </c>
      <c r="G8358" t="s">
        <v>19</v>
      </c>
      <c r="H8358">
        <v>26</v>
      </c>
      <c r="I8358">
        <v>136</v>
      </c>
      <c r="J8358">
        <v>3536</v>
      </c>
      <c r="K8358">
        <v>1556</v>
      </c>
      <c r="L8358">
        <v>0.44</v>
      </c>
      <c r="M8358" t="s">
        <v>23</v>
      </c>
    </row>
    <row r="8359" spans="1:13" x14ac:dyDescent="0.25">
      <c r="A8359" t="s">
        <v>25</v>
      </c>
      <c r="B8359">
        <v>1197831</v>
      </c>
      <c r="C8359" s="1">
        <v>44418</v>
      </c>
      <c r="D8359" t="s">
        <v>26</v>
      </c>
      <c r="E8359" t="s">
        <v>58</v>
      </c>
      <c r="F8359" t="s">
        <v>59</v>
      </c>
      <c r="G8359" t="s">
        <v>20</v>
      </c>
      <c r="H8359">
        <v>24</v>
      </c>
      <c r="I8359">
        <v>113</v>
      </c>
      <c r="J8359">
        <v>2712</v>
      </c>
      <c r="K8359">
        <v>1464</v>
      </c>
      <c r="L8359">
        <v>0.54</v>
      </c>
      <c r="M8359" t="s">
        <v>23</v>
      </c>
    </row>
    <row r="8360" spans="1:13" x14ac:dyDescent="0.25">
      <c r="A8360" t="s">
        <v>25</v>
      </c>
      <c r="B8360">
        <v>1197831</v>
      </c>
      <c r="C8360" s="1">
        <v>44419</v>
      </c>
      <c r="D8360" t="s">
        <v>26</v>
      </c>
      <c r="E8360" t="s">
        <v>58</v>
      </c>
      <c r="F8360" t="s">
        <v>59</v>
      </c>
      <c r="G8360" t="s">
        <v>21</v>
      </c>
      <c r="H8360">
        <v>29</v>
      </c>
      <c r="I8360">
        <v>85</v>
      </c>
      <c r="J8360">
        <v>2465</v>
      </c>
      <c r="K8360">
        <v>961</v>
      </c>
      <c r="L8360">
        <v>0.39</v>
      </c>
      <c r="M8360" t="s">
        <v>23</v>
      </c>
    </row>
    <row r="8361" spans="1:13" x14ac:dyDescent="0.25">
      <c r="A8361" t="s">
        <v>25</v>
      </c>
      <c r="B8361">
        <v>1197831</v>
      </c>
      <c r="C8361" s="1">
        <v>44420</v>
      </c>
      <c r="D8361" t="s">
        <v>26</v>
      </c>
      <c r="E8361" t="s">
        <v>58</v>
      </c>
      <c r="F8361" t="s">
        <v>59</v>
      </c>
      <c r="G8361" t="s">
        <v>22</v>
      </c>
      <c r="H8361">
        <v>27</v>
      </c>
      <c r="I8361">
        <v>144</v>
      </c>
      <c r="J8361">
        <v>3888</v>
      </c>
      <c r="K8361">
        <v>2216</v>
      </c>
      <c r="L8361">
        <v>0.56999999999999995</v>
      </c>
      <c r="M8361" t="s">
        <v>23</v>
      </c>
    </row>
    <row r="8362" spans="1:13" x14ac:dyDescent="0.25">
      <c r="A8362" t="s">
        <v>25</v>
      </c>
      <c r="B8362">
        <v>1197831</v>
      </c>
      <c r="C8362" s="1">
        <v>44421</v>
      </c>
      <c r="D8362" t="s">
        <v>26</v>
      </c>
      <c r="E8362" t="s">
        <v>58</v>
      </c>
      <c r="F8362" t="s">
        <v>59</v>
      </c>
      <c r="G8362" t="s">
        <v>16</v>
      </c>
      <c r="H8362">
        <v>23</v>
      </c>
      <c r="I8362">
        <v>194</v>
      </c>
      <c r="J8362">
        <v>4462</v>
      </c>
      <c r="K8362">
        <v>2186</v>
      </c>
      <c r="L8362">
        <v>0.49</v>
      </c>
      <c r="M8362" t="s">
        <v>23</v>
      </c>
    </row>
    <row r="8363" spans="1:13" x14ac:dyDescent="0.25">
      <c r="A8363" t="s">
        <v>25</v>
      </c>
      <c r="B8363">
        <v>1197831</v>
      </c>
      <c r="C8363" s="1">
        <v>44422</v>
      </c>
      <c r="D8363" t="s">
        <v>26</v>
      </c>
      <c r="E8363" t="s">
        <v>58</v>
      </c>
      <c r="F8363" t="s">
        <v>59</v>
      </c>
      <c r="G8363" t="s">
        <v>18</v>
      </c>
      <c r="H8363">
        <v>32</v>
      </c>
      <c r="I8363">
        <v>194</v>
      </c>
      <c r="J8363">
        <v>6208</v>
      </c>
      <c r="K8363">
        <v>2918</v>
      </c>
      <c r="L8363">
        <v>0.47</v>
      </c>
      <c r="M8363" t="s">
        <v>23</v>
      </c>
    </row>
    <row r="8364" spans="1:13" x14ac:dyDescent="0.25">
      <c r="A8364" t="s">
        <v>25</v>
      </c>
      <c r="B8364">
        <v>1197831</v>
      </c>
      <c r="C8364" s="1">
        <v>44423</v>
      </c>
      <c r="D8364" t="s">
        <v>26</v>
      </c>
      <c r="E8364" t="s">
        <v>58</v>
      </c>
      <c r="F8364" t="s">
        <v>59</v>
      </c>
      <c r="G8364" t="s">
        <v>19</v>
      </c>
      <c r="H8364">
        <v>20</v>
      </c>
      <c r="I8364">
        <v>144</v>
      </c>
      <c r="J8364">
        <v>2880</v>
      </c>
      <c r="K8364">
        <v>1469</v>
      </c>
      <c r="L8364">
        <v>0.51</v>
      </c>
      <c r="M8364" t="s">
        <v>23</v>
      </c>
    </row>
    <row r="8365" spans="1:13" x14ac:dyDescent="0.25">
      <c r="A8365" t="s">
        <v>25</v>
      </c>
      <c r="B8365">
        <v>1197831</v>
      </c>
      <c r="C8365" s="1">
        <v>44424</v>
      </c>
      <c r="D8365" t="s">
        <v>26</v>
      </c>
      <c r="E8365" t="s">
        <v>58</v>
      </c>
      <c r="F8365" t="s">
        <v>59</v>
      </c>
      <c r="G8365" t="s">
        <v>20</v>
      </c>
      <c r="H8365">
        <v>23</v>
      </c>
      <c r="I8365">
        <v>116</v>
      </c>
      <c r="J8365">
        <v>2668</v>
      </c>
      <c r="K8365">
        <v>1627</v>
      </c>
      <c r="L8365">
        <v>0.61</v>
      </c>
      <c r="M8365" t="s">
        <v>23</v>
      </c>
    </row>
    <row r="8366" spans="1:13" x14ac:dyDescent="0.25">
      <c r="A8366" t="s">
        <v>25</v>
      </c>
      <c r="B8366">
        <v>1197831</v>
      </c>
      <c r="C8366" s="1">
        <v>44425</v>
      </c>
      <c r="D8366" t="s">
        <v>26</v>
      </c>
      <c r="E8366" t="s">
        <v>58</v>
      </c>
      <c r="F8366" t="s">
        <v>59</v>
      </c>
      <c r="G8366" t="s">
        <v>21</v>
      </c>
      <c r="H8366">
        <v>28</v>
      </c>
      <c r="I8366">
        <v>88</v>
      </c>
      <c r="J8366">
        <v>2464</v>
      </c>
      <c r="K8366">
        <v>1133</v>
      </c>
      <c r="L8366">
        <v>0.46</v>
      </c>
      <c r="M8366" t="s">
        <v>23</v>
      </c>
    </row>
    <row r="8367" spans="1:13" x14ac:dyDescent="0.25">
      <c r="A8367" t="s">
        <v>25</v>
      </c>
      <c r="B8367">
        <v>1197831</v>
      </c>
      <c r="C8367" s="1">
        <v>44426</v>
      </c>
      <c r="D8367" t="s">
        <v>26</v>
      </c>
      <c r="E8367" t="s">
        <v>58</v>
      </c>
      <c r="F8367" t="s">
        <v>59</v>
      </c>
      <c r="G8367" t="s">
        <v>22</v>
      </c>
      <c r="H8367">
        <v>26</v>
      </c>
      <c r="I8367">
        <v>120</v>
      </c>
      <c r="J8367">
        <v>3120</v>
      </c>
      <c r="K8367">
        <v>2059</v>
      </c>
      <c r="L8367">
        <v>0.66</v>
      </c>
      <c r="M8367" t="s">
        <v>23</v>
      </c>
    </row>
    <row r="8368" spans="1:13" x14ac:dyDescent="0.25">
      <c r="A8368" t="s">
        <v>25</v>
      </c>
      <c r="B8368">
        <v>1197831</v>
      </c>
      <c r="C8368" s="1">
        <v>44427</v>
      </c>
      <c r="D8368" t="s">
        <v>26</v>
      </c>
      <c r="E8368" t="s">
        <v>58</v>
      </c>
      <c r="F8368" t="s">
        <v>59</v>
      </c>
      <c r="G8368" t="s">
        <v>16</v>
      </c>
      <c r="H8368">
        <v>15</v>
      </c>
      <c r="I8368">
        <v>215</v>
      </c>
      <c r="J8368">
        <v>3225</v>
      </c>
      <c r="K8368">
        <v>1677</v>
      </c>
      <c r="L8368">
        <v>0.52</v>
      </c>
      <c r="M8368" t="s">
        <v>23</v>
      </c>
    </row>
    <row r="8369" spans="1:13" x14ac:dyDescent="0.25">
      <c r="A8369" t="s">
        <v>25</v>
      </c>
      <c r="B8369">
        <v>1197831</v>
      </c>
      <c r="C8369" s="1">
        <v>44428</v>
      </c>
      <c r="D8369" t="s">
        <v>26</v>
      </c>
      <c r="E8369" t="s">
        <v>58</v>
      </c>
      <c r="F8369" t="s">
        <v>59</v>
      </c>
      <c r="G8369" t="s">
        <v>18</v>
      </c>
      <c r="H8369">
        <v>16</v>
      </c>
      <c r="I8369">
        <v>202</v>
      </c>
      <c r="J8369">
        <v>3232</v>
      </c>
      <c r="K8369">
        <v>1519</v>
      </c>
      <c r="L8369">
        <v>0.47</v>
      </c>
      <c r="M8369" t="s">
        <v>23</v>
      </c>
    </row>
    <row r="8370" spans="1:13" x14ac:dyDescent="0.25">
      <c r="A8370" t="s">
        <v>25</v>
      </c>
      <c r="B8370">
        <v>1197831</v>
      </c>
      <c r="C8370" s="1">
        <v>44429</v>
      </c>
      <c r="D8370" t="s">
        <v>26</v>
      </c>
      <c r="E8370" t="s">
        <v>58</v>
      </c>
      <c r="F8370" t="s">
        <v>59</v>
      </c>
      <c r="G8370" t="s">
        <v>19</v>
      </c>
      <c r="H8370">
        <v>11</v>
      </c>
      <c r="I8370">
        <v>152</v>
      </c>
      <c r="J8370">
        <v>1672</v>
      </c>
      <c r="K8370">
        <v>786</v>
      </c>
      <c r="L8370">
        <v>0.47</v>
      </c>
      <c r="M8370" t="s">
        <v>23</v>
      </c>
    </row>
    <row r="8371" spans="1:13" x14ac:dyDescent="0.25">
      <c r="A8371" t="s">
        <v>25</v>
      </c>
      <c r="B8371">
        <v>1197831</v>
      </c>
      <c r="C8371" s="1">
        <v>44430</v>
      </c>
      <c r="D8371" t="s">
        <v>26</v>
      </c>
      <c r="E8371" t="s">
        <v>58</v>
      </c>
      <c r="F8371" t="s">
        <v>59</v>
      </c>
      <c r="G8371" t="s">
        <v>20</v>
      </c>
      <c r="H8371">
        <v>15</v>
      </c>
      <c r="I8371">
        <v>116</v>
      </c>
      <c r="J8371">
        <v>1740</v>
      </c>
      <c r="K8371">
        <v>1044</v>
      </c>
      <c r="L8371">
        <v>0.6</v>
      </c>
      <c r="M8371" t="s">
        <v>23</v>
      </c>
    </row>
    <row r="8372" spans="1:13" x14ac:dyDescent="0.25">
      <c r="A8372" t="s">
        <v>25</v>
      </c>
      <c r="B8372">
        <v>1197831</v>
      </c>
      <c r="C8372" s="1">
        <v>44431</v>
      </c>
      <c r="D8372" t="s">
        <v>26</v>
      </c>
      <c r="E8372" t="s">
        <v>58</v>
      </c>
      <c r="F8372" t="s">
        <v>59</v>
      </c>
      <c r="G8372" t="s">
        <v>21</v>
      </c>
      <c r="H8372">
        <v>19</v>
      </c>
      <c r="I8372">
        <v>88</v>
      </c>
      <c r="J8372">
        <v>1672</v>
      </c>
      <c r="K8372">
        <v>702</v>
      </c>
      <c r="L8372">
        <v>0.42</v>
      </c>
      <c r="M8372" t="s">
        <v>23</v>
      </c>
    </row>
    <row r="8373" spans="1:13" x14ac:dyDescent="0.25">
      <c r="A8373" t="s">
        <v>25</v>
      </c>
      <c r="B8373">
        <v>1197831</v>
      </c>
      <c r="C8373" s="1">
        <v>44432</v>
      </c>
      <c r="D8373" t="s">
        <v>26</v>
      </c>
      <c r="E8373" t="s">
        <v>58</v>
      </c>
      <c r="F8373" t="s">
        <v>59</v>
      </c>
      <c r="G8373" t="s">
        <v>22</v>
      </c>
      <c r="H8373">
        <v>14</v>
      </c>
      <c r="I8373">
        <v>165</v>
      </c>
      <c r="J8373">
        <v>2310</v>
      </c>
      <c r="K8373">
        <v>1548</v>
      </c>
      <c r="L8373">
        <v>0.67</v>
      </c>
      <c r="M8373" t="s">
        <v>23</v>
      </c>
    </row>
    <row r="8374" spans="1:13" x14ac:dyDescent="0.25">
      <c r="A8374" t="s">
        <v>25</v>
      </c>
      <c r="B8374">
        <v>1197831</v>
      </c>
      <c r="C8374" s="1">
        <v>44433</v>
      </c>
      <c r="D8374" t="s">
        <v>26</v>
      </c>
      <c r="E8374" t="s">
        <v>58</v>
      </c>
      <c r="F8374" t="s">
        <v>59</v>
      </c>
      <c r="G8374" t="s">
        <v>16</v>
      </c>
      <c r="H8374">
        <v>7</v>
      </c>
      <c r="I8374">
        <v>224</v>
      </c>
      <c r="J8374">
        <v>1568</v>
      </c>
      <c r="K8374">
        <v>737</v>
      </c>
      <c r="L8374">
        <v>0.47</v>
      </c>
      <c r="M8374" t="s">
        <v>23</v>
      </c>
    </row>
    <row r="8375" spans="1:13" x14ac:dyDescent="0.25">
      <c r="A8375" t="s">
        <v>25</v>
      </c>
      <c r="B8375">
        <v>1197831</v>
      </c>
      <c r="C8375" s="1">
        <v>44434</v>
      </c>
      <c r="D8375" t="s">
        <v>26</v>
      </c>
      <c r="E8375" t="s">
        <v>58</v>
      </c>
      <c r="F8375" t="s">
        <v>59</v>
      </c>
      <c r="G8375" t="s">
        <v>18</v>
      </c>
      <c r="H8375">
        <v>16</v>
      </c>
      <c r="I8375">
        <v>218</v>
      </c>
      <c r="J8375">
        <v>3488</v>
      </c>
      <c r="K8375">
        <v>1709</v>
      </c>
      <c r="L8375">
        <v>0.49</v>
      </c>
      <c r="M8375" t="s">
        <v>23</v>
      </c>
    </row>
    <row r="8376" spans="1:13" x14ac:dyDescent="0.25">
      <c r="A8376" t="s">
        <v>25</v>
      </c>
      <c r="B8376">
        <v>1197831</v>
      </c>
      <c r="C8376" s="1">
        <v>44435</v>
      </c>
      <c r="D8376" t="s">
        <v>26</v>
      </c>
      <c r="E8376" t="s">
        <v>58</v>
      </c>
      <c r="F8376" t="s">
        <v>59</v>
      </c>
      <c r="G8376" t="s">
        <v>19</v>
      </c>
      <c r="H8376">
        <v>11</v>
      </c>
      <c r="I8376">
        <v>190</v>
      </c>
      <c r="J8376">
        <v>2090</v>
      </c>
      <c r="K8376">
        <v>1087</v>
      </c>
      <c r="L8376">
        <v>0.52</v>
      </c>
      <c r="M8376" t="s">
        <v>23</v>
      </c>
    </row>
    <row r="8377" spans="1:13" x14ac:dyDescent="0.25">
      <c r="A8377" t="s">
        <v>25</v>
      </c>
      <c r="B8377">
        <v>1197831</v>
      </c>
      <c r="C8377" s="1">
        <v>44436</v>
      </c>
      <c r="D8377" t="s">
        <v>26</v>
      </c>
      <c r="E8377" t="s">
        <v>58</v>
      </c>
      <c r="F8377" t="s">
        <v>59</v>
      </c>
      <c r="G8377" t="s">
        <v>20</v>
      </c>
      <c r="H8377">
        <v>26</v>
      </c>
      <c r="I8377">
        <v>165</v>
      </c>
      <c r="J8377">
        <v>4290</v>
      </c>
      <c r="K8377">
        <v>2617</v>
      </c>
      <c r="L8377">
        <v>0.61</v>
      </c>
      <c r="M8377" t="s">
        <v>23</v>
      </c>
    </row>
    <row r="8378" spans="1:13" x14ac:dyDescent="0.25">
      <c r="A8378" t="s">
        <v>25</v>
      </c>
      <c r="B8378">
        <v>1197831</v>
      </c>
      <c r="C8378" s="1">
        <v>44437</v>
      </c>
      <c r="D8378" t="s">
        <v>26</v>
      </c>
      <c r="E8378" t="s">
        <v>58</v>
      </c>
      <c r="F8378" t="s">
        <v>59</v>
      </c>
      <c r="G8378" t="s">
        <v>21</v>
      </c>
      <c r="H8378">
        <v>39</v>
      </c>
      <c r="I8378">
        <v>132</v>
      </c>
      <c r="J8378">
        <v>5148</v>
      </c>
      <c r="K8378">
        <v>2162</v>
      </c>
      <c r="L8378">
        <v>0.42</v>
      </c>
      <c r="M8378" t="s">
        <v>23</v>
      </c>
    </row>
    <row r="8379" spans="1:13" x14ac:dyDescent="0.25">
      <c r="A8379" t="s">
        <v>25</v>
      </c>
      <c r="B8379">
        <v>1197831</v>
      </c>
      <c r="C8379" s="1">
        <v>44438</v>
      </c>
      <c r="D8379" t="s">
        <v>26</v>
      </c>
      <c r="E8379" t="s">
        <v>58</v>
      </c>
      <c r="F8379" t="s">
        <v>59</v>
      </c>
      <c r="G8379" t="s">
        <v>22</v>
      </c>
      <c r="H8379">
        <v>36</v>
      </c>
      <c r="I8379">
        <v>263</v>
      </c>
      <c r="J8379">
        <v>9468</v>
      </c>
      <c r="K8379">
        <v>6249</v>
      </c>
      <c r="L8379">
        <v>0.66</v>
      </c>
      <c r="M8379" t="s">
        <v>23</v>
      </c>
    </row>
    <row r="8380" spans="1:13" x14ac:dyDescent="0.25">
      <c r="A8380" t="s">
        <v>25</v>
      </c>
      <c r="B8380">
        <v>1197831</v>
      </c>
      <c r="C8380" s="1">
        <v>44439</v>
      </c>
      <c r="D8380" t="s">
        <v>26</v>
      </c>
      <c r="E8380" t="s">
        <v>58</v>
      </c>
      <c r="F8380" t="s">
        <v>59</v>
      </c>
      <c r="G8380" t="s">
        <v>16</v>
      </c>
      <c r="H8380">
        <v>30</v>
      </c>
      <c r="I8380">
        <v>225</v>
      </c>
      <c r="J8380">
        <v>6750</v>
      </c>
      <c r="K8380">
        <v>3240</v>
      </c>
      <c r="L8380">
        <v>0.48</v>
      </c>
      <c r="M8380" t="s">
        <v>23</v>
      </c>
    </row>
    <row r="8381" spans="1:13" x14ac:dyDescent="0.25">
      <c r="A8381" t="s">
        <v>25</v>
      </c>
      <c r="B8381">
        <v>1197831</v>
      </c>
      <c r="C8381" s="1">
        <v>44440</v>
      </c>
      <c r="D8381" t="s">
        <v>26</v>
      </c>
      <c r="E8381" t="s">
        <v>58</v>
      </c>
      <c r="F8381" t="s">
        <v>59</v>
      </c>
      <c r="G8381" t="s">
        <v>18</v>
      </c>
      <c r="H8381">
        <v>35</v>
      </c>
      <c r="I8381">
        <v>233</v>
      </c>
      <c r="J8381">
        <v>8155</v>
      </c>
      <c r="K8381">
        <v>3833</v>
      </c>
      <c r="L8381">
        <v>0.47</v>
      </c>
      <c r="M8381" t="s">
        <v>23</v>
      </c>
    </row>
    <row r="8382" spans="1:13" x14ac:dyDescent="0.25">
      <c r="A8382" t="s">
        <v>25</v>
      </c>
      <c r="B8382">
        <v>1197831</v>
      </c>
      <c r="C8382" s="1">
        <v>44441</v>
      </c>
      <c r="D8382" t="s">
        <v>26</v>
      </c>
      <c r="E8382" t="s">
        <v>58</v>
      </c>
      <c r="F8382" t="s">
        <v>59</v>
      </c>
      <c r="G8382" t="s">
        <v>19</v>
      </c>
      <c r="H8382">
        <v>35</v>
      </c>
      <c r="I8382">
        <v>228</v>
      </c>
      <c r="J8382">
        <v>7980</v>
      </c>
      <c r="K8382">
        <v>4070</v>
      </c>
      <c r="L8382">
        <v>0.51</v>
      </c>
      <c r="M8382" t="s">
        <v>23</v>
      </c>
    </row>
    <row r="8383" spans="1:13" x14ac:dyDescent="0.25">
      <c r="A8383" t="s">
        <v>25</v>
      </c>
      <c r="B8383">
        <v>1197831</v>
      </c>
      <c r="C8383" s="1">
        <v>44442</v>
      </c>
      <c r="D8383" t="s">
        <v>26</v>
      </c>
      <c r="E8383" t="s">
        <v>58</v>
      </c>
      <c r="F8383" t="s">
        <v>59</v>
      </c>
      <c r="G8383" t="s">
        <v>20</v>
      </c>
      <c r="H8383">
        <v>31</v>
      </c>
      <c r="I8383">
        <v>210</v>
      </c>
      <c r="J8383">
        <v>6510</v>
      </c>
      <c r="K8383">
        <v>3906</v>
      </c>
      <c r="L8383">
        <v>0.6</v>
      </c>
      <c r="M8383" t="s">
        <v>23</v>
      </c>
    </row>
    <row r="8384" spans="1:13" x14ac:dyDescent="0.25">
      <c r="A8384" t="s">
        <v>25</v>
      </c>
      <c r="B8384">
        <v>1197831</v>
      </c>
      <c r="C8384" s="1">
        <v>44443</v>
      </c>
      <c r="D8384" t="s">
        <v>26</v>
      </c>
      <c r="E8384" t="s">
        <v>58</v>
      </c>
      <c r="F8384" t="s">
        <v>59</v>
      </c>
      <c r="G8384" t="s">
        <v>21</v>
      </c>
      <c r="H8384">
        <v>38</v>
      </c>
      <c r="I8384">
        <v>165</v>
      </c>
      <c r="J8384">
        <v>6270</v>
      </c>
      <c r="K8384">
        <v>2947</v>
      </c>
      <c r="L8384">
        <v>0.47</v>
      </c>
      <c r="M8384" t="s">
        <v>23</v>
      </c>
    </row>
    <row r="8385" spans="1:13" x14ac:dyDescent="0.25">
      <c r="A8385" t="s">
        <v>25</v>
      </c>
      <c r="B8385">
        <v>1197831</v>
      </c>
      <c r="C8385" s="1">
        <v>44444</v>
      </c>
      <c r="D8385" t="s">
        <v>26</v>
      </c>
      <c r="E8385" t="s">
        <v>58</v>
      </c>
      <c r="F8385" t="s">
        <v>59</v>
      </c>
      <c r="G8385" t="s">
        <v>22</v>
      </c>
      <c r="H8385">
        <v>36</v>
      </c>
      <c r="I8385">
        <v>280</v>
      </c>
      <c r="J8385">
        <v>10080</v>
      </c>
      <c r="K8385">
        <v>6451</v>
      </c>
      <c r="L8385">
        <v>0.64</v>
      </c>
      <c r="M8385" t="s">
        <v>23</v>
      </c>
    </row>
    <row r="8386" spans="1:13" x14ac:dyDescent="0.25">
      <c r="A8386" t="s">
        <v>25</v>
      </c>
      <c r="B8386">
        <v>1197831</v>
      </c>
      <c r="C8386" s="1">
        <v>44445</v>
      </c>
      <c r="D8386" t="s">
        <v>26</v>
      </c>
      <c r="E8386" t="s">
        <v>58</v>
      </c>
      <c r="F8386" t="s">
        <v>59</v>
      </c>
      <c r="G8386" t="s">
        <v>16</v>
      </c>
      <c r="H8386">
        <v>31</v>
      </c>
      <c r="I8386">
        <v>256</v>
      </c>
      <c r="J8386">
        <v>7936</v>
      </c>
      <c r="K8386">
        <v>4206</v>
      </c>
      <c r="L8386">
        <v>0.53</v>
      </c>
      <c r="M8386" t="s">
        <v>23</v>
      </c>
    </row>
    <row r="8387" spans="1:13" x14ac:dyDescent="0.25">
      <c r="A8387" t="s">
        <v>25</v>
      </c>
      <c r="B8387">
        <v>1197831</v>
      </c>
      <c r="C8387" s="1">
        <v>44446</v>
      </c>
      <c r="D8387" t="s">
        <v>26</v>
      </c>
      <c r="E8387" t="s">
        <v>58</v>
      </c>
      <c r="F8387" t="s">
        <v>59</v>
      </c>
      <c r="G8387" t="s">
        <v>18</v>
      </c>
      <c r="H8387">
        <v>37</v>
      </c>
      <c r="I8387">
        <v>264</v>
      </c>
      <c r="J8387">
        <v>9768</v>
      </c>
      <c r="K8387">
        <v>5372</v>
      </c>
      <c r="L8387">
        <v>0.55000000000000004</v>
      </c>
      <c r="M8387" t="s">
        <v>23</v>
      </c>
    </row>
    <row r="8388" spans="1:13" x14ac:dyDescent="0.25">
      <c r="A8388" t="s">
        <v>25</v>
      </c>
      <c r="B8388">
        <v>1197831</v>
      </c>
      <c r="C8388" s="1">
        <v>44447</v>
      </c>
      <c r="D8388" t="s">
        <v>26</v>
      </c>
      <c r="E8388" t="s">
        <v>58</v>
      </c>
      <c r="F8388" t="s">
        <v>59</v>
      </c>
      <c r="G8388" t="s">
        <v>19</v>
      </c>
      <c r="H8388">
        <v>31</v>
      </c>
      <c r="I8388">
        <v>322</v>
      </c>
      <c r="J8388">
        <v>9982</v>
      </c>
      <c r="K8388">
        <v>5590</v>
      </c>
      <c r="L8388">
        <v>0.56000000000000005</v>
      </c>
      <c r="M8388" t="s">
        <v>23</v>
      </c>
    </row>
    <row r="8389" spans="1:13" x14ac:dyDescent="0.25">
      <c r="A8389" t="s">
        <v>25</v>
      </c>
      <c r="B8389">
        <v>1197831</v>
      </c>
      <c r="C8389" s="1">
        <v>44448</v>
      </c>
      <c r="D8389" t="s">
        <v>26</v>
      </c>
      <c r="E8389" t="s">
        <v>58</v>
      </c>
      <c r="F8389" t="s">
        <v>59</v>
      </c>
      <c r="G8389" t="s">
        <v>20</v>
      </c>
      <c r="H8389">
        <v>36</v>
      </c>
      <c r="I8389">
        <v>196</v>
      </c>
      <c r="J8389">
        <v>7056</v>
      </c>
      <c r="K8389">
        <v>4728</v>
      </c>
      <c r="L8389">
        <v>0.67</v>
      </c>
      <c r="M8389" t="s">
        <v>23</v>
      </c>
    </row>
    <row r="8390" spans="1:13" x14ac:dyDescent="0.25">
      <c r="A8390" t="s">
        <v>25</v>
      </c>
      <c r="B8390">
        <v>1197831</v>
      </c>
      <c r="C8390" s="1">
        <v>44449</v>
      </c>
      <c r="D8390" t="s">
        <v>26</v>
      </c>
      <c r="E8390" t="s">
        <v>58</v>
      </c>
      <c r="F8390" t="s">
        <v>59</v>
      </c>
      <c r="G8390" t="s">
        <v>21</v>
      </c>
      <c r="H8390">
        <v>35</v>
      </c>
      <c r="I8390">
        <v>179</v>
      </c>
      <c r="J8390">
        <v>6265</v>
      </c>
      <c r="K8390">
        <v>3258</v>
      </c>
      <c r="L8390">
        <v>0.52</v>
      </c>
      <c r="M8390" t="s">
        <v>23</v>
      </c>
    </row>
    <row r="8391" spans="1:13" x14ac:dyDescent="0.25">
      <c r="A8391" t="s">
        <v>25</v>
      </c>
      <c r="B8391">
        <v>1197831</v>
      </c>
      <c r="C8391" s="1">
        <v>44450</v>
      </c>
      <c r="D8391" t="s">
        <v>26</v>
      </c>
      <c r="E8391" t="s">
        <v>58</v>
      </c>
      <c r="F8391" t="s">
        <v>59</v>
      </c>
      <c r="G8391" t="s">
        <v>22</v>
      </c>
      <c r="H8391">
        <v>47</v>
      </c>
      <c r="I8391">
        <v>280</v>
      </c>
      <c r="J8391">
        <v>13160</v>
      </c>
      <c r="K8391">
        <v>9212</v>
      </c>
      <c r="L8391">
        <v>0.7</v>
      </c>
      <c r="M8391" t="s">
        <v>23</v>
      </c>
    </row>
    <row r="8392" spans="1:13" x14ac:dyDescent="0.25">
      <c r="A8392" t="s">
        <v>25</v>
      </c>
      <c r="B8392">
        <v>1197831</v>
      </c>
      <c r="C8392" s="1">
        <v>44451</v>
      </c>
      <c r="D8392" t="s">
        <v>26</v>
      </c>
      <c r="E8392" t="s">
        <v>58</v>
      </c>
      <c r="F8392" t="s">
        <v>59</v>
      </c>
      <c r="G8392" t="s">
        <v>16</v>
      </c>
      <c r="H8392">
        <v>27</v>
      </c>
      <c r="I8392">
        <v>233</v>
      </c>
      <c r="J8392">
        <v>6291</v>
      </c>
      <c r="K8392">
        <v>3460</v>
      </c>
      <c r="L8392">
        <v>0.55000000000000004</v>
      </c>
      <c r="M8392" t="s">
        <v>23</v>
      </c>
    </row>
    <row r="8393" spans="1:13" x14ac:dyDescent="0.25">
      <c r="A8393" t="s">
        <v>25</v>
      </c>
      <c r="B8393">
        <v>1197831</v>
      </c>
      <c r="C8393" s="1">
        <v>44452</v>
      </c>
      <c r="D8393" t="s">
        <v>26</v>
      </c>
      <c r="E8393" t="s">
        <v>58</v>
      </c>
      <c r="F8393" t="s">
        <v>59</v>
      </c>
      <c r="G8393" t="s">
        <v>18</v>
      </c>
      <c r="H8393">
        <v>39</v>
      </c>
      <c r="I8393">
        <v>233</v>
      </c>
      <c r="J8393">
        <v>9087</v>
      </c>
      <c r="K8393">
        <v>4907</v>
      </c>
      <c r="L8393">
        <v>0.54</v>
      </c>
      <c r="M8393" t="s">
        <v>23</v>
      </c>
    </row>
    <row r="8394" spans="1:13" x14ac:dyDescent="0.25">
      <c r="A8394" t="s">
        <v>25</v>
      </c>
      <c r="B8394">
        <v>1197831</v>
      </c>
      <c r="C8394" s="1">
        <v>44453</v>
      </c>
      <c r="D8394" t="s">
        <v>26</v>
      </c>
      <c r="E8394" t="s">
        <v>58</v>
      </c>
      <c r="F8394" t="s">
        <v>59</v>
      </c>
      <c r="G8394" t="s">
        <v>19</v>
      </c>
      <c r="H8394">
        <v>36</v>
      </c>
      <c r="I8394">
        <v>278</v>
      </c>
      <c r="J8394">
        <v>10008</v>
      </c>
      <c r="K8394">
        <v>5304</v>
      </c>
      <c r="L8394">
        <v>0.53</v>
      </c>
      <c r="M8394" t="s">
        <v>23</v>
      </c>
    </row>
    <row r="8395" spans="1:13" x14ac:dyDescent="0.25">
      <c r="A8395" t="s">
        <v>25</v>
      </c>
      <c r="B8395">
        <v>1197831</v>
      </c>
      <c r="C8395" s="1">
        <v>44454</v>
      </c>
      <c r="D8395" t="s">
        <v>26</v>
      </c>
      <c r="E8395" t="s">
        <v>58</v>
      </c>
      <c r="F8395" t="s">
        <v>59</v>
      </c>
      <c r="G8395" t="s">
        <v>20</v>
      </c>
      <c r="H8395">
        <v>37</v>
      </c>
      <c r="I8395">
        <v>140</v>
      </c>
      <c r="J8395">
        <v>5180</v>
      </c>
      <c r="K8395">
        <v>3315</v>
      </c>
      <c r="L8395">
        <v>0.64</v>
      </c>
      <c r="M8395" t="s">
        <v>23</v>
      </c>
    </row>
    <row r="8396" spans="1:13" x14ac:dyDescent="0.25">
      <c r="A8396" t="s">
        <v>25</v>
      </c>
      <c r="B8396">
        <v>1197831</v>
      </c>
      <c r="C8396" s="1">
        <v>44455</v>
      </c>
      <c r="D8396" t="s">
        <v>26</v>
      </c>
      <c r="E8396" t="s">
        <v>58</v>
      </c>
      <c r="F8396" t="s">
        <v>59</v>
      </c>
      <c r="G8396" t="s">
        <v>21</v>
      </c>
      <c r="H8396">
        <v>42</v>
      </c>
      <c r="I8396">
        <v>140</v>
      </c>
      <c r="J8396">
        <v>5880</v>
      </c>
      <c r="K8396">
        <v>2940</v>
      </c>
      <c r="L8396">
        <v>0.5</v>
      </c>
      <c r="M8396" t="s">
        <v>23</v>
      </c>
    </row>
    <row r="8397" spans="1:13" x14ac:dyDescent="0.25">
      <c r="A8397" t="s">
        <v>25</v>
      </c>
      <c r="B8397">
        <v>1197831</v>
      </c>
      <c r="C8397" s="1">
        <v>44456</v>
      </c>
      <c r="D8397" t="s">
        <v>26</v>
      </c>
      <c r="E8397" t="s">
        <v>58</v>
      </c>
      <c r="F8397" t="s">
        <v>59</v>
      </c>
      <c r="G8397" t="s">
        <v>22</v>
      </c>
      <c r="H8397">
        <v>39</v>
      </c>
      <c r="I8397">
        <v>203</v>
      </c>
      <c r="J8397">
        <v>7917</v>
      </c>
      <c r="K8397">
        <v>5621</v>
      </c>
      <c r="L8397">
        <v>0.71</v>
      </c>
      <c r="M8397" t="s">
        <v>23</v>
      </c>
    </row>
    <row r="8398" spans="1:13" x14ac:dyDescent="0.25">
      <c r="A8398" t="s">
        <v>25</v>
      </c>
      <c r="B8398">
        <v>1197831</v>
      </c>
      <c r="C8398" s="1">
        <v>44457</v>
      </c>
      <c r="D8398" t="s">
        <v>26</v>
      </c>
      <c r="E8398" t="s">
        <v>58</v>
      </c>
      <c r="F8398" t="s">
        <v>59</v>
      </c>
      <c r="G8398" t="s">
        <v>16</v>
      </c>
      <c r="H8398">
        <v>38</v>
      </c>
      <c r="I8398">
        <v>206</v>
      </c>
      <c r="J8398">
        <v>7828</v>
      </c>
      <c r="K8398">
        <v>4305</v>
      </c>
      <c r="L8398">
        <v>0.55000000000000004</v>
      </c>
      <c r="M8398" t="s">
        <v>23</v>
      </c>
    </row>
    <row r="8399" spans="1:13" x14ac:dyDescent="0.25">
      <c r="A8399" t="s">
        <v>25</v>
      </c>
      <c r="B8399">
        <v>1197831</v>
      </c>
      <c r="C8399" s="1">
        <v>44458</v>
      </c>
      <c r="D8399" t="s">
        <v>26</v>
      </c>
      <c r="E8399" t="s">
        <v>58</v>
      </c>
      <c r="F8399" t="s">
        <v>59</v>
      </c>
      <c r="G8399" t="s">
        <v>18</v>
      </c>
      <c r="H8399">
        <v>36</v>
      </c>
      <c r="I8399">
        <v>173</v>
      </c>
      <c r="J8399">
        <v>6228</v>
      </c>
      <c r="K8399">
        <v>3425</v>
      </c>
      <c r="L8399">
        <v>0.55000000000000004</v>
      </c>
      <c r="M8399" t="s">
        <v>23</v>
      </c>
    </row>
    <row r="8400" spans="1:13" x14ac:dyDescent="0.25">
      <c r="A8400" t="s">
        <v>25</v>
      </c>
      <c r="B8400">
        <v>1197831</v>
      </c>
      <c r="C8400" s="1">
        <v>44459</v>
      </c>
      <c r="D8400" t="s">
        <v>26</v>
      </c>
      <c r="E8400" t="s">
        <v>58</v>
      </c>
      <c r="F8400" t="s">
        <v>59</v>
      </c>
      <c r="G8400" t="s">
        <v>19</v>
      </c>
      <c r="H8400">
        <v>47</v>
      </c>
      <c r="I8400">
        <v>213</v>
      </c>
      <c r="J8400">
        <v>10011</v>
      </c>
      <c r="K8400">
        <v>5606</v>
      </c>
      <c r="L8400">
        <v>0.56000000000000005</v>
      </c>
      <c r="M8400" t="s">
        <v>23</v>
      </c>
    </row>
    <row r="8401" spans="1:13" x14ac:dyDescent="0.25">
      <c r="A8401" t="s">
        <v>25</v>
      </c>
      <c r="B8401">
        <v>1197831</v>
      </c>
      <c r="C8401" s="1">
        <v>44460</v>
      </c>
      <c r="D8401" t="s">
        <v>26</v>
      </c>
      <c r="E8401" t="s">
        <v>58</v>
      </c>
      <c r="F8401" t="s">
        <v>59</v>
      </c>
      <c r="G8401" t="s">
        <v>20</v>
      </c>
      <c r="H8401">
        <v>44</v>
      </c>
      <c r="I8401">
        <v>105</v>
      </c>
      <c r="J8401">
        <v>4620</v>
      </c>
      <c r="K8401">
        <v>3049</v>
      </c>
      <c r="L8401">
        <v>0.66</v>
      </c>
      <c r="M8401" t="s">
        <v>23</v>
      </c>
    </row>
    <row r="8402" spans="1:13" x14ac:dyDescent="0.25">
      <c r="A8402" t="s">
        <v>25</v>
      </c>
      <c r="B8402">
        <v>1197831</v>
      </c>
      <c r="C8402" s="1">
        <v>44461</v>
      </c>
      <c r="D8402" t="s">
        <v>26</v>
      </c>
      <c r="E8402" t="s">
        <v>58</v>
      </c>
      <c r="F8402" t="s">
        <v>59</v>
      </c>
      <c r="G8402" t="s">
        <v>21</v>
      </c>
      <c r="H8402">
        <v>35</v>
      </c>
      <c r="I8402">
        <v>116</v>
      </c>
      <c r="J8402">
        <v>4060</v>
      </c>
      <c r="K8402">
        <v>1949</v>
      </c>
      <c r="L8402">
        <v>0.48</v>
      </c>
      <c r="M8402" t="s">
        <v>23</v>
      </c>
    </row>
    <row r="8403" spans="1:13" x14ac:dyDescent="0.25">
      <c r="A8403" t="s">
        <v>25</v>
      </c>
      <c r="B8403">
        <v>1197831</v>
      </c>
      <c r="C8403" s="1">
        <v>44462</v>
      </c>
      <c r="D8403" t="s">
        <v>26</v>
      </c>
      <c r="E8403" t="s">
        <v>58</v>
      </c>
      <c r="F8403" t="s">
        <v>59</v>
      </c>
      <c r="G8403" t="s">
        <v>22</v>
      </c>
      <c r="H8403">
        <v>26</v>
      </c>
      <c r="I8403">
        <v>190</v>
      </c>
      <c r="J8403">
        <v>4940</v>
      </c>
      <c r="K8403">
        <v>3557</v>
      </c>
      <c r="L8403">
        <v>0.72</v>
      </c>
      <c r="M8403" t="s">
        <v>23</v>
      </c>
    </row>
    <row r="8404" spans="1:13" x14ac:dyDescent="0.25">
      <c r="A8404" t="s">
        <v>25</v>
      </c>
      <c r="B8404">
        <v>1197831</v>
      </c>
      <c r="C8404" s="1">
        <v>44463</v>
      </c>
      <c r="D8404" t="s">
        <v>26</v>
      </c>
      <c r="E8404" t="s">
        <v>58</v>
      </c>
      <c r="F8404" t="s">
        <v>59</v>
      </c>
      <c r="G8404" t="s">
        <v>16</v>
      </c>
      <c r="H8404">
        <v>20</v>
      </c>
      <c r="I8404">
        <v>184</v>
      </c>
      <c r="J8404">
        <v>3680</v>
      </c>
      <c r="K8404">
        <v>1914</v>
      </c>
      <c r="L8404">
        <v>0.52</v>
      </c>
      <c r="M8404" t="s">
        <v>23</v>
      </c>
    </row>
    <row r="8405" spans="1:13" x14ac:dyDescent="0.25">
      <c r="A8405" t="s">
        <v>25</v>
      </c>
      <c r="B8405">
        <v>1197831</v>
      </c>
      <c r="C8405" s="1">
        <v>44464</v>
      </c>
      <c r="D8405" t="s">
        <v>26</v>
      </c>
      <c r="E8405" t="s">
        <v>58</v>
      </c>
      <c r="F8405" t="s">
        <v>59</v>
      </c>
      <c r="G8405" t="s">
        <v>18</v>
      </c>
      <c r="H8405">
        <v>23</v>
      </c>
      <c r="I8405">
        <v>173</v>
      </c>
      <c r="J8405">
        <v>3979</v>
      </c>
      <c r="K8405">
        <v>2188</v>
      </c>
      <c r="L8405">
        <v>0.55000000000000004</v>
      </c>
      <c r="M8405" t="s">
        <v>23</v>
      </c>
    </row>
    <row r="8406" spans="1:13" x14ac:dyDescent="0.25">
      <c r="A8406" t="s">
        <v>25</v>
      </c>
      <c r="B8406">
        <v>1197831</v>
      </c>
      <c r="C8406" s="1">
        <v>44465</v>
      </c>
      <c r="D8406" t="s">
        <v>26</v>
      </c>
      <c r="E8406" t="s">
        <v>58</v>
      </c>
      <c r="F8406" t="s">
        <v>59</v>
      </c>
      <c r="G8406" t="s">
        <v>19</v>
      </c>
      <c r="H8406">
        <v>24</v>
      </c>
      <c r="I8406">
        <v>166</v>
      </c>
      <c r="J8406">
        <v>3984</v>
      </c>
      <c r="K8406">
        <v>2151</v>
      </c>
      <c r="L8406">
        <v>0.54</v>
      </c>
      <c r="M8406" t="s">
        <v>23</v>
      </c>
    </row>
    <row r="8407" spans="1:13" x14ac:dyDescent="0.25">
      <c r="A8407" t="s">
        <v>25</v>
      </c>
      <c r="B8407">
        <v>1197831</v>
      </c>
      <c r="C8407" s="1">
        <v>44466</v>
      </c>
      <c r="D8407" t="s">
        <v>26</v>
      </c>
      <c r="E8407" t="s">
        <v>58</v>
      </c>
      <c r="F8407" t="s">
        <v>59</v>
      </c>
      <c r="G8407" t="s">
        <v>20</v>
      </c>
      <c r="H8407">
        <v>26</v>
      </c>
      <c r="I8407">
        <v>98</v>
      </c>
      <c r="J8407">
        <v>2548</v>
      </c>
      <c r="K8407">
        <v>1707</v>
      </c>
      <c r="L8407">
        <v>0.67</v>
      </c>
      <c r="M8407" t="s">
        <v>23</v>
      </c>
    </row>
    <row r="8408" spans="1:13" x14ac:dyDescent="0.25">
      <c r="A8408" t="s">
        <v>25</v>
      </c>
      <c r="B8408">
        <v>1197831</v>
      </c>
      <c r="C8408" s="1">
        <v>44467</v>
      </c>
      <c r="D8408" t="s">
        <v>26</v>
      </c>
      <c r="E8408" t="s">
        <v>58</v>
      </c>
      <c r="F8408" t="s">
        <v>59</v>
      </c>
      <c r="G8408" t="s">
        <v>21</v>
      </c>
      <c r="H8408">
        <v>22</v>
      </c>
      <c r="I8408">
        <v>105</v>
      </c>
      <c r="J8408">
        <v>2310</v>
      </c>
      <c r="K8408">
        <v>1132</v>
      </c>
      <c r="L8408">
        <v>0.49</v>
      </c>
      <c r="M8408" t="s">
        <v>23</v>
      </c>
    </row>
    <row r="8409" spans="1:13" x14ac:dyDescent="0.25">
      <c r="A8409" t="s">
        <v>25</v>
      </c>
      <c r="B8409">
        <v>1197831</v>
      </c>
      <c r="C8409" s="1">
        <v>44468</v>
      </c>
      <c r="D8409" t="s">
        <v>26</v>
      </c>
      <c r="E8409" t="s">
        <v>58</v>
      </c>
      <c r="F8409" t="s">
        <v>59</v>
      </c>
      <c r="G8409" t="s">
        <v>22</v>
      </c>
      <c r="H8409">
        <v>26</v>
      </c>
      <c r="I8409">
        <v>147</v>
      </c>
      <c r="J8409">
        <v>3822</v>
      </c>
      <c r="K8409">
        <v>2752</v>
      </c>
      <c r="L8409">
        <v>0.72</v>
      </c>
      <c r="M8409" t="s">
        <v>23</v>
      </c>
    </row>
    <row r="8410" spans="1:13" x14ac:dyDescent="0.25">
      <c r="A8410" t="s">
        <v>25</v>
      </c>
      <c r="B8410">
        <v>1197831</v>
      </c>
      <c r="C8410" s="1">
        <v>44469</v>
      </c>
      <c r="D8410" t="s">
        <v>26</v>
      </c>
      <c r="E8410" t="s">
        <v>58</v>
      </c>
      <c r="F8410" t="s">
        <v>59</v>
      </c>
      <c r="G8410" t="s">
        <v>16</v>
      </c>
      <c r="H8410">
        <v>14</v>
      </c>
      <c r="I8410">
        <v>188</v>
      </c>
      <c r="J8410">
        <v>2632</v>
      </c>
      <c r="K8410">
        <v>1500</v>
      </c>
      <c r="L8410">
        <v>0.56999999999999995</v>
      </c>
      <c r="M8410" t="s">
        <v>23</v>
      </c>
    </row>
    <row r="8411" spans="1:13" x14ac:dyDescent="0.25">
      <c r="A8411" t="s">
        <v>25</v>
      </c>
      <c r="B8411">
        <v>1197831</v>
      </c>
      <c r="C8411" s="1">
        <v>44470</v>
      </c>
      <c r="D8411" t="s">
        <v>26</v>
      </c>
      <c r="E8411" t="s">
        <v>58</v>
      </c>
      <c r="F8411" t="s">
        <v>59</v>
      </c>
      <c r="G8411" t="s">
        <v>18</v>
      </c>
      <c r="H8411">
        <v>14</v>
      </c>
      <c r="I8411">
        <v>200</v>
      </c>
      <c r="J8411">
        <v>2800</v>
      </c>
      <c r="K8411">
        <v>1456</v>
      </c>
      <c r="L8411">
        <v>0.52</v>
      </c>
      <c r="M8411" t="s">
        <v>23</v>
      </c>
    </row>
    <row r="8412" spans="1:13" x14ac:dyDescent="0.25">
      <c r="A8412" t="s">
        <v>25</v>
      </c>
      <c r="B8412">
        <v>1197831</v>
      </c>
      <c r="C8412" s="1">
        <v>44471</v>
      </c>
      <c r="D8412" t="s">
        <v>26</v>
      </c>
      <c r="E8412" t="s">
        <v>58</v>
      </c>
      <c r="F8412" t="s">
        <v>59</v>
      </c>
      <c r="G8412" t="s">
        <v>19</v>
      </c>
      <c r="H8412">
        <v>33</v>
      </c>
      <c r="I8412">
        <v>196</v>
      </c>
      <c r="J8412">
        <v>6468</v>
      </c>
      <c r="K8412">
        <v>3557</v>
      </c>
      <c r="L8412">
        <v>0.55000000000000004</v>
      </c>
      <c r="M8412" t="s">
        <v>23</v>
      </c>
    </row>
    <row r="8413" spans="1:13" x14ac:dyDescent="0.25">
      <c r="A8413" t="s">
        <v>25</v>
      </c>
      <c r="B8413">
        <v>1197831</v>
      </c>
      <c r="C8413" s="1">
        <v>44472</v>
      </c>
      <c r="D8413" t="s">
        <v>26</v>
      </c>
      <c r="E8413" t="s">
        <v>58</v>
      </c>
      <c r="F8413" t="s">
        <v>59</v>
      </c>
      <c r="G8413" t="s">
        <v>20</v>
      </c>
      <c r="H8413">
        <v>36</v>
      </c>
      <c r="I8413">
        <v>135</v>
      </c>
      <c r="J8413">
        <v>4860</v>
      </c>
      <c r="K8413">
        <v>3256</v>
      </c>
      <c r="L8413">
        <v>0.67</v>
      </c>
      <c r="M8413" t="s">
        <v>23</v>
      </c>
    </row>
    <row r="8414" spans="1:13" x14ac:dyDescent="0.25">
      <c r="A8414" t="s">
        <v>25</v>
      </c>
      <c r="B8414">
        <v>1197831</v>
      </c>
      <c r="C8414" s="1">
        <v>44473</v>
      </c>
      <c r="D8414" t="s">
        <v>26</v>
      </c>
      <c r="E8414" t="s">
        <v>58</v>
      </c>
      <c r="F8414" t="s">
        <v>59</v>
      </c>
      <c r="G8414" t="s">
        <v>21</v>
      </c>
      <c r="H8414">
        <v>37</v>
      </c>
      <c r="I8414">
        <v>149</v>
      </c>
      <c r="J8414">
        <v>5513</v>
      </c>
      <c r="K8414">
        <v>2646</v>
      </c>
      <c r="L8414">
        <v>0.48</v>
      </c>
      <c r="M8414" t="s">
        <v>23</v>
      </c>
    </row>
    <row r="8415" spans="1:13" x14ac:dyDescent="0.25">
      <c r="A8415" t="s">
        <v>25</v>
      </c>
      <c r="B8415">
        <v>1197831</v>
      </c>
      <c r="C8415" s="1">
        <v>44474</v>
      </c>
      <c r="D8415" t="s">
        <v>26</v>
      </c>
      <c r="E8415" t="s">
        <v>58</v>
      </c>
      <c r="F8415" t="s">
        <v>59</v>
      </c>
      <c r="G8415" t="s">
        <v>22</v>
      </c>
      <c r="H8415">
        <v>45</v>
      </c>
      <c r="I8415">
        <v>188</v>
      </c>
      <c r="J8415">
        <v>8460</v>
      </c>
      <c r="K8415">
        <v>5837</v>
      </c>
      <c r="L8415">
        <v>0.69</v>
      </c>
      <c r="M8415" t="s">
        <v>23</v>
      </c>
    </row>
    <row r="8416" spans="1:13" x14ac:dyDescent="0.25">
      <c r="A8416" t="s">
        <v>25</v>
      </c>
      <c r="B8416">
        <v>1197831</v>
      </c>
      <c r="C8416" s="1">
        <v>44475</v>
      </c>
      <c r="D8416" t="s">
        <v>26</v>
      </c>
      <c r="E8416" t="s">
        <v>58</v>
      </c>
      <c r="F8416" t="s">
        <v>59</v>
      </c>
      <c r="G8416" t="s">
        <v>16</v>
      </c>
      <c r="H8416">
        <v>46</v>
      </c>
      <c r="I8416">
        <v>240</v>
      </c>
      <c r="J8416">
        <v>11040</v>
      </c>
      <c r="K8416">
        <v>6182</v>
      </c>
      <c r="L8416">
        <v>0.56000000000000005</v>
      </c>
      <c r="M8416" t="s">
        <v>23</v>
      </c>
    </row>
    <row r="8417" spans="1:13" x14ac:dyDescent="0.25">
      <c r="A8417" t="s">
        <v>25</v>
      </c>
      <c r="B8417">
        <v>1197831</v>
      </c>
      <c r="C8417" s="1">
        <v>44476</v>
      </c>
      <c r="D8417" t="s">
        <v>26</v>
      </c>
      <c r="E8417" t="s">
        <v>58</v>
      </c>
      <c r="F8417" t="s">
        <v>59</v>
      </c>
      <c r="G8417" t="s">
        <v>18</v>
      </c>
      <c r="H8417">
        <v>40</v>
      </c>
      <c r="I8417">
        <v>248</v>
      </c>
      <c r="J8417">
        <v>9920</v>
      </c>
      <c r="K8417">
        <v>5258</v>
      </c>
      <c r="L8417">
        <v>0.53</v>
      </c>
      <c r="M8417" t="s">
        <v>23</v>
      </c>
    </row>
    <row r="8418" spans="1:13" x14ac:dyDescent="0.25">
      <c r="A8418" t="s">
        <v>25</v>
      </c>
      <c r="B8418">
        <v>1197831</v>
      </c>
      <c r="C8418" s="1">
        <v>44477</v>
      </c>
      <c r="D8418" t="s">
        <v>26</v>
      </c>
      <c r="E8418" t="s">
        <v>58</v>
      </c>
      <c r="F8418" t="s">
        <v>59</v>
      </c>
      <c r="G8418" t="s">
        <v>19</v>
      </c>
      <c r="H8418">
        <v>47</v>
      </c>
      <c r="I8418">
        <v>217</v>
      </c>
      <c r="J8418">
        <v>10199</v>
      </c>
      <c r="K8418">
        <v>5507</v>
      </c>
      <c r="L8418">
        <v>0.54</v>
      </c>
      <c r="M8418" t="s">
        <v>23</v>
      </c>
    </row>
    <row r="8419" spans="1:13" x14ac:dyDescent="0.25">
      <c r="A8419" t="s">
        <v>25</v>
      </c>
      <c r="B8419">
        <v>1197831</v>
      </c>
      <c r="C8419" s="1">
        <v>44478</v>
      </c>
      <c r="D8419" t="s">
        <v>26</v>
      </c>
      <c r="E8419" t="s">
        <v>58</v>
      </c>
      <c r="F8419" t="s">
        <v>59</v>
      </c>
      <c r="G8419" t="s">
        <v>20</v>
      </c>
      <c r="H8419">
        <v>52</v>
      </c>
      <c r="I8419">
        <v>193</v>
      </c>
      <c r="J8419">
        <v>10036</v>
      </c>
      <c r="K8419">
        <v>6323</v>
      </c>
      <c r="L8419">
        <v>0.63</v>
      </c>
      <c r="M8419" t="s">
        <v>23</v>
      </c>
    </row>
    <row r="8420" spans="1:13" x14ac:dyDescent="0.25">
      <c r="A8420" t="s">
        <v>25</v>
      </c>
      <c r="B8420">
        <v>1197831</v>
      </c>
      <c r="C8420" s="1">
        <v>44479</v>
      </c>
      <c r="D8420" t="s">
        <v>26</v>
      </c>
      <c r="E8420" t="s">
        <v>58</v>
      </c>
      <c r="F8420" t="s">
        <v>59</v>
      </c>
      <c r="G8420" t="s">
        <v>21</v>
      </c>
      <c r="H8420">
        <v>40</v>
      </c>
      <c r="I8420">
        <v>155</v>
      </c>
      <c r="J8420">
        <v>6200</v>
      </c>
      <c r="K8420">
        <v>2914</v>
      </c>
      <c r="L8420">
        <v>0.47</v>
      </c>
      <c r="M8420" t="s">
        <v>23</v>
      </c>
    </row>
    <row r="8421" spans="1:13" x14ac:dyDescent="0.25">
      <c r="A8421" t="s">
        <v>25</v>
      </c>
      <c r="B8421">
        <v>1197831</v>
      </c>
      <c r="C8421" s="1">
        <v>44480</v>
      </c>
      <c r="D8421" t="s">
        <v>26</v>
      </c>
      <c r="E8421" t="s">
        <v>58</v>
      </c>
      <c r="F8421" t="s">
        <v>59</v>
      </c>
      <c r="G8421" t="s">
        <v>22</v>
      </c>
      <c r="H8421">
        <v>56</v>
      </c>
      <c r="I8421">
        <v>225</v>
      </c>
      <c r="J8421">
        <v>12600</v>
      </c>
      <c r="K8421">
        <v>9072</v>
      </c>
      <c r="L8421">
        <v>0.72</v>
      </c>
      <c r="M8421" t="s">
        <v>23</v>
      </c>
    </row>
    <row r="8422" spans="1:13" x14ac:dyDescent="0.25">
      <c r="A8422" t="s">
        <v>60</v>
      </c>
      <c r="B8422">
        <v>1185732</v>
      </c>
      <c r="C8422" s="1">
        <v>44481</v>
      </c>
      <c r="D8422" t="s">
        <v>26</v>
      </c>
      <c r="E8422" t="s">
        <v>58</v>
      </c>
      <c r="F8422" t="s">
        <v>59</v>
      </c>
      <c r="G8422" t="s">
        <v>16</v>
      </c>
      <c r="H8422">
        <v>27</v>
      </c>
      <c r="I8422">
        <v>140</v>
      </c>
      <c r="J8422">
        <v>3780</v>
      </c>
      <c r="K8422">
        <v>1474</v>
      </c>
      <c r="L8422">
        <v>0.39</v>
      </c>
      <c r="M8422" t="s">
        <v>23</v>
      </c>
    </row>
    <row r="8423" spans="1:13" x14ac:dyDescent="0.25">
      <c r="A8423" t="s">
        <v>60</v>
      </c>
      <c r="B8423">
        <v>1185732</v>
      </c>
      <c r="C8423" s="1">
        <v>44482</v>
      </c>
      <c r="D8423" t="s">
        <v>26</v>
      </c>
      <c r="E8423" t="s">
        <v>58</v>
      </c>
      <c r="F8423" t="s">
        <v>59</v>
      </c>
      <c r="G8423" t="s">
        <v>18</v>
      </c>
      <c r="H8423">
        <v>30</v>
      </c>
      <c r="I8423">
        <v>88</v>
      </c>
      <c r="J8423">
        <v>2640</v>
      </c>
      <c r="K8423">
        <v>1082</v>
      </c>
      <c r="L8423">
        <v>0.41</v>
      </c>
      <c r="M8423" t="s">
        <v>23</v>
      </c>
    </row>
    <row r="8424" spans="1:13" x14ac:dyDescent="0.25">
      <c r="A8424" t="s">
        <v>60</v>
      </c>
      <c r="B8424">
        <v>1185732</v>
      </c>
      <c r="C8424" s="1">
        <v>44483</v>
      </c>
      <c r="D8424" t="s">
        <v>26</v>
      </c>
      <c r="E8424" t="s">
        <v>58</v>
      </c>
      <c r="F8424" t="s">
        <v>59</v>
      </c>
      <c r="G8424" t="s">
        <v>19</v>
      </c>
      <c r="H8424">
        <v>23</v>
      </c>
      <c r="I8424">
        <v>83</v>
      </c>
      <c r="J8424">
        <v>1909</v>
      </c>
      <c r="K8424">
        <v>802</v>
      </c>
      <c r="L8424">
        <v>0.42</v>
      </c>
      <c r="M8424" t="s">
        <v>23</v>
      </c>
    </row>
    <row r="8425" spans="1:13" x14ac:dyDescent="0.25">
      <c r="A8425" t="s">
        <v>60</v>
      </c>
      <c r="B8425">
        <v>1185732</v>
      </c>
      <c r="C8425" s="1">
        <v>44484</v>
      </c>
      <c r="D8425" t="s">
        <v>26</v>
      </c>
      <c r="E8425" t="s">
        <v>58</v>
      </c>
      <c r="F8425" t="s">
        <v>59</v>
      </c>
      <c r="G8425" t="s">
        <v>20</v>
      </c>
      <c r="H8425">
        <v>25</v>
      </c>
      <c r="I8425">
        <v>30</v>
      </c>
      <c r="J8425">
        <v>750</v>
      </c>
      <c r="K8425">
        <v>248</v>
      </c>
      <c r="L8425">
        <v>0.33</v>
      </c>
      <c r="M8425" t="s">
        <v>23</v>
      </c>
    </row>
    <row r="8426" spans="1:13" x14ac:dyDescent="0.25">
      <c r="A8426" t="s">
        <v>25</v>
      </c>
      <c r="B8426">
        <v>1128299</v>
      </c>
      <c r="C8426" s="1">
        <v>44244</v>
      </c>
      <c r="D8426" t="s">
        <v>47</v>
      </c>
      <c r="E8426" t="s">
        <v>48</v>
      </c>
      <c r="F8426" t="s">
        <v>67</v>
      </c>
      <c r="G8426" t="s">
        <v>20</v>
      </c>
      <c r="H8426">
        <v>36</v>
      </c>
      <c r="I8426">
        <v>94</v>
      </c>
      <c r="J8426">
        <v>3384</v>
      </c>
      <c r="K8426">
        <v>1252</v>
      </c>
      <c r="L8426">
        <v>0.37</v>
      </c>
      <c r="M8426" t="s">
        <v>23</v>
      </c>
    </row>
    <row r="8427" spans="1:13" x14ac:dyDescent="0.25">
      <c r="A8427" t="s">
        <v>25</v>
      </c>
      <c r="B8427">
        <v>1128299</v>
      </c>
      <c r="C8427" s="1">
        <v>44244</v>
      </c>
      <c r="D8427" t="s">
        <v>47</v>
      </c>
      <c r="E8427" t="s">
        <v>48</v>
      </c>
      <c r="F8427" t="s">
        <v>67</v>
      </c>
      <c r="G8427" t="s">
        <v>21</v>
      </c>
      <c r="H8427">
        <v>44</v>
      </c>
      <c r="I8427">
        <v>62</v>
      </c>
      <c r="J8427">
        <v>2728</v>
      </c>
      <c r="K8427">
        <v>655</v>
      </c>
      <c r="L8427">
        <v>0.24</v>
      </c>
      <c r="M8427" t="s">
        <v>23</v>
      </c>
    </row>
    <row r="8428" spans="1:13" x14ac:dyDescent="0.25">
      <c r="A8428" t="s">
        <v>25</v>
      </c>
      <c r="B8428">
        <v>1128299</v>
      </c>
      <c r="C8428" s="1">
        <v>44244</v>
      </c>
      <c r="D8428" t="s">
        <v>47</v>
      </c>
      <c r="E8428" t="s">
        <v>48</v>
      </c>
      <c r="F8428" t="s">
        <v>67</v>
      </c>
      <c r="G8428" t="s">
        <v>22</v>
      </c>
      <c r="H8428">
        <v>33</v>
      </c>
      <c r="I8428">
        <v>124</v>
      </c>
      <c r="J8428">
        <v>4092</v>
      </c>
      <c r="K8428">
        <v>2087</v>
      </c>
      <c r="L8428">
        <v>0.51</v>
      </c>
      <c r="M8428" t="s">
        <v>23</v>
      </c>
    </row>
    <row r="8429" spans="1:13" x14ac:dyDescent="0.25">
      <c r="A8429" t="s">
        <v>25</v>
      </c>
      <c r="B8429">
        <v>1128299</v>
      </c>
      <c r="C8429" s="1">
        <v>44271</v>
      </c>
      <c r="D8429" t="s">
        <v>47</v>
      </c>
      <c r="E8429" t="s">
        <v>48</v>
      </c>
      <c r="F8429" t="s">
        <v>67</v>
      </c>
      <c r="G8429" t="s">
        <v>16</v>
      </c>
      <c r="H8429">
        <v>35</v>
      </c>
      <c r="I8429">
        <v>171</v>
      </c>
      <c r="J8429">
        <v>5985</v>
      </c>
      <c r="K8429">
        <v>2035</v>
      </c>
      <c r="L8429">
        <v>0.34</v>
      </c>
      <c r="M8429" t="s">
        <v>23</v>
      </c>
    </row>
    <row r="8430" spans="1:13" x14ac:dyDescent="0.25">
      <c r="A8430" t="s">
        <v>25</v>
      </c>
      <c r="B8430">
        <v>1128299</v>
      </c>
      <c r="C8430" s="1">
        <v>44271</v>
      </c>
      <c r="D8430" t="s">
        <v>47</v>
      </c>
      <c r="E8430" t="s">
        <v>48</v>
      </c>
      <c r="F8430" t="s">
        <v>67</v>
      </c>
      <c r="G8430" t="s">
        <v>18</v>
      </c>
      <c r="H8430">
        <v>44</v>
      </c>
      <c r="I8430">
        <v>124</v>
      </c>
      <c r="J8430">
        <v>5456</v>
      </c>
      <c r="K8430">
        <v>1691</v>
      </c>
      <c r="L8430">
        <v>0.31</v>
      </c>
      <c r="M8430" t="s">
        <v>23</v>
      </c>
    </row>
    <row r="8431" spans="1:13" x14ac:dyDescent="0.25">
      <c r="A8431" t="s">
        <v>25</v>
      </c>
      <c r="B8431">
        <v>1128299</v>
      </c>
      <c r="C8431" s="1">
        <v>44271</v>
      </c>
      <c r="D8431" t="s">
        <v>47</v>
      </c>
      <c r="E8431" t="s">
        <v>48</v>
      </c>
      <c r="F8431" t="s">
        <v>67</v>
      </c>
      <c r="G8431" t="s">
        <v>19</v>
      </c>
      <c r="H8431">
        <v>47</v>
      </c>
      <c r="I8431">
        <v>149</v>
      </c>
      <c r="J8431">
        <v>7003</v>
      </c>
      <c r="K8431">
        <v>2241</v>
      </c>
      <c r="L8431">
        <v>0.32</v>
      </c>
      <c r="M8431" t="s">
        <v>23</v>
      </c>
    </row>
    <row r="8432" spans="1:13" x14ac:dyDescent="0.25">
      <c r="A8432" t="s">
        <v>25</v>
      </c>
      <c r="B8432">
        <v>1128299</v>
      </c>
      <c r="C8432" s="1">
        <v>44271</v>
      </c>
      <c r="D8432" t="s">
        <v>47</v>
      </c>
      <c r="E8432" t="s">
        <v>48</v>
      </c>
      <c r="F8432" t="s">
        <v>67</v>
      </c>
      <c r="G8432" t="s">
        <v>20</v>
      </c>
      <c r="H8432">
        <v>42</v>
      </c>
      <c r="I8432">
        <v>114</v>
      </c>
      <c r="J8432">
        <v>4788</v>
      </c>
      <c r="K8432">
        <v>1676</v>
      </c>
      <c r="L8432">
        <v>0.35</v>
      </c>
      <c r="M8432" t="s">
        <v>23</v>
      </c>
    </row>
    <row r="8433" spans="1:13" x14ac:dyDescent="0.25">
      <c r="A8433" t="s">
        <v>25</v>
      </c>
      <c r="B8433">
        <v>1128299</v>
      </c>
      <c r="C8433" s="1">
        <v>44271</v>
      </c>
      <c r="D8433" t="s">
        <v>47</v>
      </c>
      <c r="E8433" t="s">
        <v>48</v>
      </c>
      <c r="F8433" t="s">
        <v>67</v>
      </c>
      <c r="G8433" t="s">
        <v>21</v>
      </c>
      <c r="H8433">
        <v>44</v>
      </c>
      <c r="I8433">
        <v>60</v>
      </c>
      <c r="J8433">
        <v>2640</v>
      </c>
      <c r="K8433">
        <v>686</v>
      </c>
      <c r="L8433">
        <v>0.26</v>
      </c>
      <c r="M8433" t="s">
        <v>23</v>
      </c>
    </row>
    <row r="8434" spans="1:13" x14ac:dyDescent="0.25">
      <c r="A8434" t="s">
        <v>25</v>
      </c>
      <c r="B8434">
        <v>1128299</v>
      </c>
      <c r="C8434" s="1">
        <v>44271</v>
      </c>
      <c r="D8434" t="s">
        <v>47</v>
      </c>
      <c r="E8434" t="s">
        <v>48</v>
      </c>
      <c r="F8434" t="s">
        <v>67</v>
      </c>
      <c r="G8434" t="s">
        <v>22</v>
      </c>
      <c r="H8434">
        <v>48</v>
      </c>
      <c r="I8434">
        <v>131</v>
      </c>
      <c r="J8434">
        <v>6288</v>
      </c>
      <c r="K8434">
        <v>2955</v>
      </c>
      <c r="L8434">
        <v>0.47</v>
      </c>
      <c r="M8434" t="s">
        <v>23</v>
      </c>
    </row>
    <row r="8435" spans="1:13" x14ac:dyDescent="0.25">
      <c r="A8435" t="s">
        <v>24</v>
      </c>
      <c r="B8435">
        <v>1128299</v>
      </c>
      <c r="C8435" s="1">
        <v>44303</v>
      </c>
      <c r="D8435" t="s">
        <v>47</v>
      </c>
      <c r="E8435" t="s">
        <v>48</v>
      </c>
      <c r="F8435" t="s">
        <v>67</v>
      </c>
      <c r="G8435" t="s">
        <v>16</v>
      </c>
      <c r="H8435">
        <v>47</v>
      </c>
      <c r="I8435">
        <v>171</v>
      </c>
      <c r="J8435">
        <v>8037</v>
      </c>
      <c r="K8435">
        <v>2893</v>
      </c>
      <c r="L8435">
        <v>0.36</v>
      </c>
      <c r="M8435" t="s">
        <v>23</v>
      </c>
    </row>
    <row r="8436" spans="1:13" x14ac:dyDescent="0.25">
      <c r="A8436" t="s">
        <v>24</v>
      </c>
      <c r="B8436">
        <v>1128299</v>
      </c>
      <c r="C8436" s="1">
        <v>44303</v>
      </c>
      <c r="D8436" t="s">
        <v>47</v>
      </c>
      <c r="E8436" t="s">
        <v>48</v>
      </c>
      <c r="F8436" t="s">
        <v>67</v>
      </c>
      <c r="G8436" t="s">
        <v>18</v>
      </c>
      <c r="H8436">
        <v>51</v>
      </c>
      <c r="I8436">
        <v>105</v>
      </c>
      <c r="J8436">
        <v>5355</v>
      </c>
      <c r="K8436">
        <v>1446</v>
      </c>
      <c r="L8436">
        <v>0.27</v>
      </c>
      <c r="M8436" t="s">
        <v>23</v>
      </c>
    </row>
    <row r="8437" spans="1:13" x14ac:dyDescent="0.25">
      <c r="A8437" t="s">
        <v>24</v>
      </c>
      <c r="B8437">
        <v>1128299</v>
      </c>
      <c r="C8437" s="1">
        <v>44303</v>
      </c>
      <c r="D8437" t="s">
        <v>47</v>
      </c>
      <c r="E8437" t="s">
        <v>48</v>
      </c>
      <c r="F8437" t="s">
        <v>67</v>
      </c>
      <c r="G8437" t="s">
        <v>19</v>
      </c>
      <c r="H8437">
        <v>49</v>
      </c>
      <c r="I8437">
        <v>132</v>
      </c>
      <c r="J8437">
        <v>6468</v>
      </c>
      <c r="K8437">
        <v>2199</v>
      </c>
      <c r="L8437">
        <v>0.34</v>
      </c>
      <c r="M8437" t="s">
        <v>23</v>
      </c>
    </row>
    <row r="8438" spans="1:13" x14ac:dyDescent="0.25">
      <c r="A8438" t="s">
        <v>24</v>
      </c>
      <c r="B8438">
        <v>1128299</v>
      </c>
      <c r="C8438" s="1">
        <v>44303</v>
      </c>
      <c r="D8438" t="s">
        <v>47</v>
      </c>
      <c r="E8438" t="s">
        <v>48</v>
      </c>
      <c r="F8438" t="s">
        <v>67</v>
      </c>
      <c r="G8438" t="s">
        <v>20</v>
      </c>
      <c r="H8438">
        <v>41</v>
      </c>
      <c r="I8438">
        <v>90</v>
      </c>
      <c r="J8438">
        <v>3690</v>
      </c>
      <c r="K8438">
        <v>1292</v>
      </c>
      <c r="L8438">
        <v>0.35</v>
      </c>
      <c r="M8438" t="s">
        <v>23</v>
      </c>
    </row>
    <row r="8439" spans="1:13" x14ac:dyDescent="0.25">
      <c r="A8439" t="s">
        <v>24</v>
      </c>
      <c r="B8439">
        <v>1128299</v>
      </c>
      <c r="C8439" s="1">
        <v>44303</v>
      </c>
      <c r="D8439" t="s">
        <v>47</v>
      </c>
      <c r="E8439" t="s">
        <v>48</v>
      </c>
      <c r="F8439" t="s">
        <v>67</v>
      </c>
      <c r="G8439" t="s">
        <v>21</v>
      </c>
      <c r="H8439">
        <v>47</v>
      </c>
      <c r="I8439">
        <v>60</v>
      </c>
      <c r="J8439">
        <v>2820</v>
      </c>
      <c r="K8439">
        <v>620</v>
      </c>
      <c r="L8439">
        <v>0.22</v>
      </c>
      <c r="M8439" t="s">
        <v>23</v>
      </c>
    </row>
    <row r="8440" spans="1:13" x14ac:dyDescent="0.25">
      <c r="A8440" t="s">
        <v>24</v>
      </c>
      <c r="B8440">
        <v>1128299</v>
      </c>
      <c r="C8440" s="1">
        <v>44303</v>
      </c>
      <c r="D8440" t="s">
        <v>47</v>
      </c>
      <c r="E8440" t="s">
        <v>48</v>
      </c>
      <c r="F8440" t="s">
        <v>67</v>
      </c>
      <c r="G8440" t="s">
        <v>22</v>
      </c>
      <c r="H8440">
        <v>57</v>
      </c>
      <c r="I8440">
        <v>113</v>
      </c>
      <c r="J8440">
        <v>6441</v>
      </c>
      <c r="K8440">
        <v>3221</v>
      </c>
      <c r="L8440">
        <v>0.5</v>
      </c>
      <c r="M8440" t="s">
        <v>23</v>
      </c>
    </row>
    <row r="8441" spans="1:13" x14ac:dyDescent="0.25">
      <c r="A8441" t="s">
        <v>24</v>
      </c>
      <c r="B8441">
        <v>1128299</v>
      </c>
      <c r="C8441" s="1">
        <v>44334</v>
      </c>
      <c r="D8441" t="s">
        <v>47</v>
      </c>
      <c r="E8441" t="s">
        <v>48</v>
      </c>
      <c r="F8441" t="s">
        <v>67</v>
      </c>
      <c r="G8441" t="s">
        <v>16</v>
      </c>
      <c r="H8441">
        <v>44</v>
      </c>
      <c r="I8441">
        <v>201</v>
      </c>
      <c r="J8441">
        <v>8844</v>
      </c>
      <c r="K8441">
        <v>2919</v>
      </c>
      <c r="L8441">
        <v>0.33</v>
      </c>
      <c r="M8441" t="s">
        <v>23</v>
      </c>
    </row>
    <row r="8442" spans="1:13" x14ac:dyDescent="0.25">
      <c r="A8442" t="s">
        <v>24</v>
      </c>
      <c r="B8442">
        <v>1128299</v>
      </c>
      <c r="C8442" s="1">
        <v>44334</v>
      </c>
      <c r="D8442" t="s">
        <v>47</v>
      </c>
      <c r="E8442" t="s">
        <v>48</v>
      </c>
      <c r="F8442" t="s">
        <v>67</v>
      </c>
      <c r="G8442" t="s">
        <v>18</v>
      </c>
      <c r="H8442">
        <v>46</v>
      </c>
      <c r="I8442">
        <v>132</v>
      </c>
      <c r="J8442">
        <v>6072</v>
      </c>
      <c r="K8442">
        <v>1700</v>
      </c>
      <c r="L8442">
        <v>0.28000000000000003</v>
      </c>
      <c r="M8442" t="s">
        <v>23</v>
      </c>
    </row>
    <row r="8443" spans="1:13" x14ac:dyDescent="0.25">
      <c r="A8443" t="s">
        <v>24</v>
      </c>
      <c r="B8443">
        <v>1128299</v>
      </c>
      <c r="C8443" s="1">
        <v>44334</v>
      </c>
      <c r="D8443" t="s">
        <v>47</v>
      </c>
      <c r="E8443" t="s">
        <v>48</v>
      </c>
      <c r="F8443" t="s">
        <v>67</v>
      </c>
      <c r="G8443" t="s">
        <v>19</v>
      </c>
      <c r="H8443">
        <v>46</v>
      </c>
      <c r="I8443">
        <v>132</v>
      </c>
      <c r="J8443">
        <v>6072</v>
      </c>
      <c r="K8443">
        <v>2186</v>
      </c>
      <c r="L8443">
        <v>0.36</v>
      </c>
      <c r="M8443" t="s">
        <v>23</v>
      </c>
    </row>
    <row r="8444" spans="1:13" x14ac:dyDescent="0.25">
      <c r="A8444" t="s">
        <v>24</v>
      </c>
      <c r="B8444">
        <v>1128299</v>
      </c>
      <c r="C8444" s="1">
        <v>44334</v>
      </c>
      <c r="D8444" t="s">
        <v>47</v>
      </c>
      <c r="E8444" t="s">
        <v>48</v>
      </c>
      <c r="F8444" t="s">
        <v>67</v>
      </c>
      <c r="G8444" t="s">
        <v>20</v>
      </c>
      <c r="H8444">
        <v>39</v>
      </c>
      <c r="I8444">
        <v>107</v>
      </c>
      <c r="J8444">
        <v>4173</v>
      </c>
      <c r="K8444">
        <v>1419</v>
      </c>
      <c r="L8444">
        <v>0.34</v>
      </c>
      <c r="M8444" t="s">
        <v>23</v>
      </c>
    </row>
    <row r="8445" spans="1:13" x14ac:dyDescent="0.25">
      <c r="A8445" t="s">
        <v>24</v>
      </c>
      <c r="B8445">
        <v>1128299</v>
      </c>
      <c r="C8445" s="1">
        <v>44334</v>
      </c>
      <c r="D8445" t="s">
        <v>47</v>
      </c>
      <c r="E8445" t="s">
        <v>48</v>
      </c>
      <c r="F8445" t="s">
        <v>67</v>
      </c>
      <c r="G8445" t="s">
        <v>21</v>
      </c>
      <c r="H8445">
        <v>42</v>
      </c>
      <c r="I8445">
        <v>68</v>
      </c>
      <c r="J8445">
        <v>2856</v>
      </c>
      <c r="K8445">
        <v>714</v>
      </c>
      <c r="L8445">
        <v>0.25</v>
      </c>
      <c r="M8445" t="s">
        <v>23</v>
      </c>
    </row>
    <row r="8446" spans="1:13" x14ac:dyDescent="0.25">
      <c r="A8446" t="s">
        <v>24</v>
      </c>
      <c r="B8446">
        <v>1128299</v>
      </c>
      <c r="C8446" s="1">
        <v>44334</v>
      </c>
      <c r="D8446" t="s">
        <v>47</v>
      </c>
      <c r="E8446" t="s">
        <v>48</v>
      </c>
      <c r="F8446" t="s">
        <v>67</v>
      </c>
      <c r="G8446" t="s">
        <v>22</v>
      </c>
      <c r="H8446">
        <v>48</v>
      </c>
      <c r="I8446">
        <v>173</v>
      </c>
      <c r="J8446">
        <v>8304</v>
      </c>
      <c r="K8446">
        <v>3903</v>
      </c>
      <c r="L8446">
        <v>0.47</v>
      </c>
      <c r="M8446" t="s">
        <v>23</v>
      </c>
    </row>
    <row r="8447" spans="1:13" x14ac:dyDescent="0.25">
      <c r="A8447" t="s">
        <v>24</v>
      </c>
      <c r="B8447">
        <v>1128299</v>
      </c>
      <c r="C8447" s="1">
        <v>44364</v>
      </c>
      <c r="D8447" t="s">
        <v>47</v>
      </c>
      <c r="E8447" t="s">
        <v>48</v>
      </c>
      <c r="F8447" t="s">
        <v>67</v>
      </c>
      <c r="G8447" t="s">
        <v>16</v>
      </c>
      <c r="H8447">
        <v>50</v>
      </c>
      <c r="I8447">
        <v>272</v>
      </c>
      <c r="J8447">
        <v>13600</v>
      </c>
      <c r="K8447">
        <v>4352</v>
      </c>
      <c r="L8447">
        <v>0.32</v>
      </c>
      <c r="M8447" t="s">
        <v>23</v>
      </c>
    </row>
    <row r="8448" spans="1:13" x14ac:dyDescent="0.25">
      <c r="A8448" t="s">
        <v>24</v>
      </c>
      <c r="B8448">
        <v>1128299</v>
      </c>
      <c r="C8448" s="1">
        <v>44364</v>
      </c>
      <c r="D8448" t="s">
        <v>47</v>
      </c>
      <c r="E8448" t="s">
        <v>48</v>
      </c>
      <c r="F8448" t="s">
        <v>67</v>
      </c>
      <c r="G8448" t="s">
        <v>18</v>
      </c>
      <c r="H8448">
        <v>53</v>
      </c>
      <c r="I8448">
        <v>224</v>
      </c>
      <c r="J8448">
        <v>11872</v>
      </c>
      <c r="K8448">
        <v>3443</v>
      </c>
      <c r="L8448">
        <v>0.28999999999999998</v>
      </c>
      <c r="M8448" t="s">
        <v>23</v>
      </c>
    </row>
    <row r="8449" spans="1:13" x14ac:dyDescent="0.25">
      <c r="A8449" t="s">
        <v>24</v>
      </c>
      <c r="B8449">
        <v>1128299</v>
      </c>
      <c r="C8449" s="1">
        <v>44364</v>
      </c>
      <c r="D8449" t="s">
        <v>47</v>
      </c>
      <c r="E8449" t="s">
        <v>48</v>
      </c>
      <c r="F8449" t="s">
        <v>67</v>
      </c>
      <c r="G8449" t="s">
        <v>19</v>
      </c>
      <c r="H8449">
        <v>60</v>
      </c>
      <c r="I8449">
        <v>238</v>
      </c>
      <c r="J8449">
        <v>14280</v>
      </c>
      <c r="K8449">
        <v>4712</v>
      </c>
      <c r="L8449">
        <v>0.33</v>
      </c>
      <c r="M8449" t="s">
        <v>23</v>
      </c>
    </row>
    <row r="8450" spans="1:13" x14ac:dyDescent="0.25">
      <c r="A8450" t="s">
        <v>24</v>
      </c>
      <c r="B8450">
        <v>1128299</v>
      </c>
      <c r="C8450" s="1">
        <v>44364</v>
      </c>
      <c r="D8450" t="s">
        <v>47</v>
      </c>
      <c r="E8450" t="s">
        <v>48</v>
      </c>
      <c r="F8450" t="s">
        <v>67</v>
      </c>
      <c r="G8450" t="s">
        <v>20</v>
      </c>
      <c r="H8450">
        <v>66</v>
      </c>
      <c r="I8450">
        <v>196</v>
      </c>
      <c r="J8450">
        <v>12936</v>
      </c>
      <c r="K8450">
        <v>4786</v>
      </c>
      <c r="L8450">
        <v>0.37</v>
      </c>
      <c r="M8450" t="s">
        <v>23</v>
      </c>
    </row>
    <row r="8451" spans="1:13" x14ac:dyDescent="0.25">
      <c r="A8451" t="s">
        <v>24</v>
      </c>
      <c r="B8451">
        <v>1128299</v>
      </c>
      <c r="C8451" s="1">
        <v>44364</v>
      </c>
      <c r="D8451" t="s">
        <v>47</v>
      </c>
      <c r="E8451" t="s">
        <v>48</v>
      </c>
      <c r="F8451" t="s">
        <v>67</v>
      </c>
      <c r="G8451" t="s">
        <v>21</v>
      </c>
      <c r="H8451">
        <v>71</v>
      </c>
      <c r="I8451">
        <v>153</v>
      </c>
      <c r="J8451">
        <v>10863</v>
      </c>
      <c r="K8451">
        <v>2390</v>
      </c>
      <c r="L8451">
        <v>0.22</v>
      </c>
      <c r="M8451" t="s">
        <v>23</v>
      </c>
    </row>
    <row r="8452" spans="1:13" x14ac:dyDescent="0.25">
      <c r="A8452" t="s">
        <v>24</v>
      </c>
      <c r="B8452">
        <v>1128299</v>
      </c>
      <c r="C8452" s="1">
        <v>44364</v>
      </c>
      <c r="D8452" t="s">
        <v>47</v>
      </c>
      <c r="E8452" t="s">
        <v>48</v>
      </c>
      <c r="F8452" t="s">
        <v>67</v>
      </c>
      <c r="G8452" t="s">
        <v>22</v>
      </c>
      <c r="H8452">
        <v>74</v>
      </c>
      <c r="I8452">
        <v>248</v>
      </c>
      <c r="J8452">
        <v>18352</v>
      </c>
      <c r="K8452">
        <v>8625</v>
      </c>
      <c r="L8452">
        <v>0.47</v>
      </c>
      <c r="M8452" t="s">
        <v>23</v>
      </c>
    </row>
    <row r="8453" spans="1:13" x14ac:dyDescent="0.25">
      <c r="A8453" t="s">
        <v>24</v>
      </c>
      <c r="B8453">
        <v>1128299</v>
      </c>
      <c r="C8453" s="1">
        <v>44393</v>
      </c>
      <c r="D8453" t="s">
        <v>47</v>
      </c>
      <c r="E8453" t="s">
        <v>48</v>
      </c>
      <c r="F8453" t="s">
        <v>67</v>
      </c>
      <c r="G8453" t="s">
        <v>16</v>
      </c>
      <c r="H8453">
        <v>68</v>
      </c>
      <c r="I8453">
        <v>297</v>
      </c>
      <c r="J8453">
        <v>20196</v>
      </c>
      <c r="K8453">
        <v>7473</v>
      </c>
      <c r="L8453">
        <v>0.37</v>
      </c>
      <c r="M8453" t="s">
        <v>23</v>
      </c>
    </row>
    <row r="8454" spans="1:13" x14ac:dyDescent="0.25">
      <c r="A8454" t="s">
        <v>24</v>
      </c>
      <c r="B8454">
        <v>1128299</v>
      </c>
      <c r="C8454" s="1">
        <v>44393</v>
      </c>
      <c r="D8454" t="s">
        <v>47</v>
      </c>
      <c r="E8454" t="s">
        <v>48</v>
      </c>
      <c r="F8454" t="s">
        <v>67</v>
      </c>
      <c r="G8454" t="s">
        <v>18</v>
      </c>
      <c r="H8454">
        <v>74</v>
      </c>
      <c r="I8454">
        <v>263</v>
      </c>
      <c r="J8454">
        <v>19462</v>
      </c>
      <c r="K8454">
        <v>5449</v>
      </c>
      <c r="L8454">
        <v>0.28000000000000003</v>
      </c>
      <c r="M8454" t="s">
        <v>23</v>
      </c>
    </row>
    <row r="8455" spans="1:13" x14ac:dyDescent="0.25">
      <c r="A8455" t="s">
        <v>24</v>
      </c>
      <c r="B8455">
        <v>1128299</v>
      </c>
      <c r="C8455" s="1">
        <v>44393</v>
      </c>
      <c r="D8455" t="s">
        <v>47</v>
      </c>
      <c r="E8455" t="s">
        <v>48</v>
      </c>
      <c r="F8455" t="s">
        <v>67</v>
      </c>
      <c r="G8455" t="s">
        <v>19</v>
      </c>
      <c r="H8455">
        <v>72</v>
      </c>
      <c r="I8455">
        <v>238</v>
      </c>
      <c r="J8455">
        <v>17136</v>
      </c>
      <c r="K8455">
        <v>5826</v>
      </c>
      <c r="L8455">
        <v>0.34</v>
      </c>
      <c r="M8455" t="s">
        <v>23</v>
      </c>
    </row>
    <row r="8456" spans="1:13" x14ac:dyDescent="0.25">
      <c r="A8456" t="s">
        <v>24</v>
      </c>
      <c r="B8456">
        <v>1128299</v>
      </c>
      <c r="C8456" s="1">
        <v>44393</v>
      </c>
      <c r="D8456" t="s">
        <v>47</v>
      </c>
      <c r="E8456" t="s">
        <v>48</v>
      </c>
      <c r="F8456" t="s">
        <v>67</v>
      </c>
      <c r="G8456" t="s">
        <v>20</v>
      </c>
      <c r="H8456">
        <v>59</v>
      </c>
      <c r="I8456">
        <v>186</v>
      </c>
      <c r="J8456">
        <v>10974</v>
      </c>
      <c r="K8456">
        <v>3621</v>
      </c>
      <c r="L8456">
        <v>0.33</v>
      </c>
      <c r="M8456" t="s">
        <v>23</v>
      </c>
    </row>
    <row r="8457" spans="1:13" x14ac:dyDescent="0.25">
      <c r="A8457" t="s">
        <v>24</v>
      </c>
      <c r="B8457">
        <v>1128299</v>
      </c>
      <c r="C8457" s="1">
        <v>44393</v>
      </c>
      <c r="D8457" t="s">
        <v>47</v>
      </c>
      <c r="E8457" t="s">
        <v>48</v>
      </c>
      <c r="F8457" t="s">
        <v>67</v>
      </c>
      <c r="G8457" t="s">
        <v>21</v>
      </c>
      <c r="H8457">
        <v>68</v>
      </c>
      <c r="I8457">
        <v>208</v>
      </c>
      <c r="J8457">
        <v>14144</v>
      </c>
      <c r="K8457">
        <v>3112</v>
      </c>
      <c r="L8457">
        <v>0.22</v>
      </c>
      <c r="M8457" t="s">
        <v>23</v>
      </c>
    </row>
    <row r="8458" spans="1:13" x14ac:dyDescent="0.25">
      <c r="A8458" t="s">
        <v>24</v>
      </c>
      <c r="B8458">
        <v>1128299</v>
      </c>
      <c r="C8458" s="1">
        <v>44393</v>
      </c>
      <c r="D8458" t="s">
        <v>47</v>
      </c>
      <c r="E8458" t="s">
        <v>48</v>
      </c>
      <c r="F8458" t="s">
        <v>67</v>
      </c>
      <c r="G8458" t="s">
        <v>22</v>
      </c>
      <c r="H8458">
        <v>75</v>
      </c>
      <c r="I8458">
        <v>195</v>
      </c>
      <c r="J8458">
        <v>14625</v>
      </c>
      <c r="K8458">
        <v>6874</v>
      </c>
      <c r="L8458">
        <v>0.47</v>
      </c>
      <c r="M8458" t="s">
        <v>23</v>
      </c>
    </row>
    <row r="8459" spans="1:13" x14ac:dyDescent="0.25">
      <c r="A8459" t="s">
        <v>24</v>
      </c>
      <c r="B8459">
        <v>1128299</v>
      </c>
      <c r="C8459" s="1">
        <v>44425</v>
      </c>
      <c r="D8459" t="s">
        <v>47</v>
      </c>
      <c r="E8459" t="s">
        <v>48</v>
      </c>
      <c r="F8459" t="s">
        <v>67</v>
      </c>
      <c r="G8459" t="s">
        <v>16</v>
      </c>
      <c r="H8459">
        <v>68</v>
      </c>
      <c r="I8459">
        <v>255</v>
      </c>
      <c r="J8459">
        <v>17340</v>
      </c>
      <c r="K8459">
        <v>6242</v>
      </c>
      <c r="L8459">
        <v>0.36</v>
      </c>
      <c r="M8459" t="s">
        <v>23</v>
      </c>
    </row>
    <row r="8460" spans="1:13" x14ac:dyDescent="0.25">
      <c r="A8460" t="s">
        <v>24</v>
      </c>
      <c r="B8460">
        <v>1128299</v>
      </c>
      <c r="C8460" s="1">
        <v>44425</v>
      </c>
      <c r="D8460" t="s">
        <v>47</v>
      </c>
      <c r="E8460" t="s">
        <v>48</v>
      </c>
      <c r="F8460" t="s">
        <v>67</v>
      </c>
      <c r="G8460" t="s">
        <v>18</v>
      </c>
      <c r="H8460">
        <v>60</v>
      </c>
      <c r="I8460">
        <v>272</v>
      </c>
      <c r="J8460">
        <v>16320</v>
      </c>
      <c r="K8460">
        <v>4406</v>
      </c>
      <c r="L8460">
        <v>0.27</v>
      </c>
      <c r="M8460" t="s">
        <v>23</v>
      </c>
    </row>
    <row r="8461" spans="1:13" x14ac:dyDescent="0.25">
      <c r="A8461" t="s">
        <v>24</v>
      </c>
      <c r="B8461">
        <v>1128299</v>
      </c>
      <c r="C8461" s="1">
        <v>44425</v>
      </c>
      <c r="D8461" t="s">
        <v>47</v>
      </c>
      <c r="E8461" t="s">
        <v>48</v>
      </c>
      <c r="F8461" t="s">
        <v>67</v>
      </c>
      <c r="G8461" t="s">
        <v>19</v>
      </c>
      <c r="H8461">
        <v>62</v>
      </c>
      <c r="I8461">
        <v>231</v>
      </c>
      <c r="J8461">
        <v>14322</v>
      </c>
      <c r="K8461">
        <v>4726</v>
      </c>
      <c r="L8461">
        <v>0.33</v>
      </c>
      <c r="M8461" t="s">
        <v>23</v>
      </c>
    </row>
    <row r="8462" spans="1:13" x14ac:dyDescent="0.25">
      <c r="A8462" t="s">
        <v>24</v>
      </c>
      <c r="B8462">
        <v>1128299</v>
      </c>
      <c r="C8462" s="1">
        <v>44425</v>
      </c>
      <c r="D8462" t="s">
        <v>47</v>
      </c>
      <c r="E8462" t="s">
        <v>48</v>
      </c>
      <c r="F8462" t="s">
        <v>67</v>
      </c>
      <c r="G8462" t="s">
        <v>20</v>
      </c>
      <c r="H8462">
        <v>64</v>
      </c>
      <c r="I8462">
        <v>147</v>
      </c>
      <c r="J8462">
        <v>9408</v>
      </c>
      <c r="K8462">
        <v>3105</v>
      </c>
      <c r="L8462">
        <v>0.33</v>
      </c>
      <c r="M8462" t="s">
        <v>23</v>
      </c>
    </row>
    <row r="8463" spans="1:13" x14ac:dyDescent="0.25">
      <c r="A8463" t="s">
        <v>24</v>
      </c>
      <c r="B8463">
        <v>1128299</v>
      </c>
      <c r="C8463" s="1">
        <v>44425</v>
      </c>
      <c r="D8463" t="s">
        <v>47</v>
      </c>
      <c r="E8463" t="s">
        <v>48</v>
      </c>
      <c r="F8463" t="s">
        <v>67</v>
      </c>
      <c r="G8463" t="s">
        <v>21</v>
      </c>
      <c r="H8463">
        <v>63</v>
      </c>
      <c r="I8463">
        <v>166</v>
      </c>
      <c r="J8463">
        <v>10458</v>
      </c>
      <c r="K8463">
        <v>2510</v>
      </c>
      <c r="L8463">
        <v>0.24</v>
      </c>
      <c r="M8463" t="s">
        <v>23</v>
      </c>
    </row>
    <row r="8464" spans="1:13" x14ac:dyDescent="0.25">
      <c r="A8464" t="s">
        <v>24</v>
      </c>
      <c r="B8464">
        <v>1128299</v>
      </c>
      <c r="C8464" s="1">
        <v>44425</v>
      </c>
      <c r="D8464" t="s">
        <v>47</v>
      </c>
      <c r="E8464" t="s">
        <v>48</v>
      </c>
      <c r="F8464" t="s">
        <v>67</v>
      </c>
      <c r="G8464" t="s">
        <v>22</v>
      </c>
      <c r="H8464">
        <v>60</v>
      </c>
      <c r="I8464">
        <v>96</v>
      </c>
      <c r="J8464">
        <v>5760</v>
      </c>
      <c r="K8464">
        <v>2822</v>
      </c>
      <c r="L8464">
        <v>0.49</v>
      </c>
      <c r="M8464" t="s">
        <v>23</v>
      </c>
    </row>
    <row r="8465" spans="1:13" x14ac:dyDescent="0.25">
      <c r="A8465" t="s">
        <v>24</v>
      </c>
      <c r="B8465">
        <v>1128299</v>
      </c>
      <c r="C8465" s="1">
        <v>44457</v>
      </c>
      <c r="D8465" t="s">
        <v>47</v>
      </c>
      <c r="E8465" t="s">
        <v>48</v>
      </c>
      <c r="F8465" t="s">
        <v>67</v>
      </c>
      <c r="G8465" t="s">
        <v>16</v>
      </c>
      <c r="H8465">
        <v>44</v>
      </c>
      <c r="I8465">
        <v>155</v>
      </c>
      <c r="J8465">
        <v>6820</v>
      </c>
      <c r="K8465">
        <v>2523</v>
      </c>
      <c r="L8465">
        <v>0.37</v>
      </c>
      <c r="M8465" t="s">
        <v>23</v>
      </c>
    </row>
    <row r="8466" spans="1:13" x14ac:dyDescent="0.25">
      <c r="A8466" t="s">
        <v>24</v>
      </c>
      <c r="B8466">
        <v>1128299</v>
      </c>
      <c r="C8466" s="1">
        <v>44457</v>
      </c>
      <c r="D8466" t="s">
        <v>47</v>
      </c>
      <c r="E8466" t="s">
        <v>48</v>
      </c>
      <c r="F8466" t="s">
        <v>67</v>
      </c>
      <c r="G8466" t="s">
        <v>18</v>
      </c>
      <c r="H8466">
        <v>45</v>
      </c>
      <c r="I8466">
        <v>150</v>
      </c>
      <c r="J8466">
        <v>6750</v>
      </c>
      <c r="K8466">
        <v>2093</v>
      </c>
      <c r="L8466">
        <v>0.31</v>
      </c>
      <c r="M8466" t="s">
        <v>23</v>
      </c>
    </row>
    <row r="8467" spans="1:13" x14ac:dyDescent="0.25">
      <c r="A8467" t="s">
        <v>24</v>
      </c>
      <c r="B8467">
        <v>1128299</v>
      </c>
      <c r="C8467" s="1">
        <v>44457</v>
      </c>
      <c r="D8467" t="s">
        <v>47</v>
      </c>
      <c r="E8467" t="s">
        <v>48</v>
      </c>
      <c r="F8467" t="s">
        <v>67</v>
      </c>
      <c r="G8467" t="s">
        <v>19</v>
      </c>
      <c r="H8467">
        <v>39</v>
      </c>
      <c r="I8467">
        <v>96</v>
      </c>
      <c r="J8467">
        <v>3744</v>
      </c>
      <c r="K8467">
        <v>1236</v>
      </c>
      <c r="L8467">
        <v>0.33</v>
      </c>
      <c r="M8467" t="s">
        <v>23</v>
      </c>
    </row>
    <row r="8468" spans="1:13" x14ac:dyDescent="0.25">
      <c r="A8468" t="s">
        <v>24</v>
      </c>
      <c r="B8468">
        <v>1128299</v>
      </c>
      <c r="C8468" s="1">
        <v>44457</v>
      </c>
      <c r="D8468" t="s">
        <v>47</v>
      </c>
      <c r="E8468" t="s">
        <v>48</v>
      </c>
      <c r="F8468" t="s">
        <v>67</v>
      </c>
      <c r="G8468" t="s">
        <v>20</v>
      </c>
      <c r="H8468">
        <v>44</v>
      </c>
      <c r="I8468">
        <v>78</v>
      </c>
      <c r="J8468">
        <v>3432</v>
      </c>
      <c r="K8468">
        <v>1270</v>
      </c>
      <c r="L8468">
        <v>0.37</v>
      </c>
      <c r="M8468" t="s">
        <v>23</v>
      </c>
    </row>
    <row r="8469" spans="1:13" x14ac:dyDescent="0.25">
      <c r="A8469" t="s">
        <v>24</v>
      </c>
      <c r="B8469">
        <v>1128299</v>
      </c>
      <c r="C8469" s="1">
        <v>44457</v>
      </c>
      <c r="D8469" t="s">
        <v>47</v>
      </c>
      <c r="E8469" t="s">
        <v>48</v>
      </c>
      <c r="F8469" t="s">
        <v>67</v>
      </c>
      <c r="G8469" t="s">
        <v>21</v>
      </c>
      <c r="H8469">
        <v>54</v>
      </c>
      <c r="I8469">
        <v>94</v>
      </c>
      <c r="J8469">
        <v>5076</v>
      </c>
      <c r="K8469">
        <v>1167</v>
      </c>
      <c r="L8469">
        <v>0.23</v>
      </c>
      <c r="M8469" t="s">
        <v>23</v>
      </c>
    </row>
    <row r="8470" spans="1:13" x14ac:dyDescent="0.25">
      <c r="A8470" t="s">
        <v>24</v>
      </c>
      <c r="B8470">
        <v>1128299</v>
      </c>
      <c r="C8470" s="1">
        <v>44457</v>
      </c>
      <c r="D8470" t="s">
        <v>47</v>
      </c>
      <c r="E8470" t="s">
        <v>48</v>
      </c>
      <c r="F8470" t="s">
        <v>67</v>
      </c>
      <c r="G8470" t="s">
        <v>22</v>
      </c>
      <c r="H8470">
        <v>42</v>
      </c>
      <c r="I8470">
        <v>99</v>
      </c>
      <c r="J8470">
        <v>4158</v>
      </c>
      <c r="K8470">
        <v>2037</v>
      </c>
      <c r="L8470">
        <v>0.49</v>
      </c>
      <c r="M8470" t="s">
        <v>23</v>
      </c>
    </row>
    <row r="8471" spans="1:13" x14ac:dyDescent="0.25">
      <c r="A8471" t="s">
        <v>24</v>
      </c>
      <c r="B8471">
        <v>1128299</v>
      </c>
      <c r="C8471" s="1">
        <v>44486</v>
      </c>
      <c r="D8471" t="s">
        <v>47</v>
      </c>
      <c r="E8471" t="s">
        <v>48</v>
      </c>
      <c r="F8471" t="s">
        <v>67</v>
      </c>
      <c r="G8471" t="s">
        <v>16</v>
      </c>
      <c r="H8471">
        <v>39</v>
      </c>
      <c r="I8471">
        <v>140</v>
      </c>
      <c r="J8471">
        <v>5460</v>
      </c>
      <c r="K8471">
        <v>2020</v>
      </c>
      <c r="L8471">
        <v>0.37</v>
      </c>
      <c r="M8471" t="s">
        <v>23</v>
      </c>
    </row>
    <row r="8472" spans="1:13" x14ac:dyDescent="0.25">
      <c r="A8472" t="s">
        <v>24</v>
      </c>
      <c r="B8472">
        <v>1128299</v>
      </c>
      <c r="C8472" s="1">
        <v>44486</v>
      </c>
      <c r="D8472" t="s">
        <v>47</v>
      </c>
      <c r="E8472" t="s">
        <v>48</v>
      </c>
      <c r="F8472" t="s">
        <v>67</v>
      </c>
      <c r="G8472" t="s">
        <v>18</v>
      </c>
      <c r="H8472">
        <v>43</v>
      </c>
      <c r="I8472">
        <v>190</v>
      </c>
      <c r="J8472">
        <v>8170</v>
      </c>
      <c r="K8472">
        <v>2369</v>
      </c>
      <c r="L8472">
        <v>0.28999999999999998</v>
      </c>
      <c r="M8472" t="s">
        <v>23</v>
      </c>
    </row>
    <row r="8473" spans="1:13" x14ac:dyDescent="0.25">
      <c r="A8473" t="s">
        <v>24</v>
      </c>
      <c r="B8473">
        <v>1128299</v>
      </c>
      <c r="C8473" s="1">
        <v>44486</v>
      </c>
      <c r="D8473" t="s">
        <v>47</v>
      </c>
      <c r="E8473" t="s">
        <v>48</v>
      </c>
      <c r="F8473" t="s">
        <v>67</v>
      </c>
      <c r="G8473" t="s">
        <v>19</v>
      </c>
      <c r="H8473">
        <v>43</v>
      </c>
      <c r="I8473">
        <v>128</v>
      </c>
      <c r="J8473">
        <v>5504</v>
      </c>
      <c r="K8473">
        <v>1871</v>
      </c>
      <c r="L8473">
        <v>0.34</v>
      </c>
      <c r="M8473" t="s">
        <v>23</v>
      </c>
    </row>
    <row r="8474" spans="1:13" x14ac:dyDescent="0.25">
      <c r="A8474" t="s">
        <v>24</v>
      </c>
      <c r="B8474">
        <v>1128299</v>
      </c>
      <c r="C8474" s="1">
        <v>44486</v>
      </c>
      <c r="D8474" t="s">
        <v>47</v>
      </c>
      <c r="E8474" t="s">
        <v>48</v>
      </c>
      <c r="F8474" t="s">
        <v>67</v>
      </c>
      <c r="G8474" t="s">
        <v>20</v>
      </c>
      <c r="H8474">
        <v>40</v>
      </c>
      <c r="I8474">
        <v>120</v>
      </c>
      <c r="J8474">
        <v>4800</v>
      </c>
      <c r="K8474">
        <v>1680</v>
      </c>
      <c r="L8474">
        <v>0.35</v>
      </c>
      <c r="M8474" t="s">
        <v>23</v>
      </c>
    </row>
    <row r="8475" spans="1:13" x14ac:dyDescent="0.25">
      <c r="A8475" t="s">
        <v>24</v>
      </c>
      <c r="B8475">
        <v>1128299</v>
      </c>
      <c r="C8475" s="1">
        <v>44486</v>
      </c>
      <c r="D8475" t="s">
        <v>47</v>
      </c>
      <c r="E8475" t="s">
        <v>48</v>
      </c>
      <c r="F8475" t="s">
        <v>67</v>
      </c>
      <c r="G8475" t="s">
        <v>21</v>
      </c>
      <c r="H8475">
        <v>47</v>
      </c>
      <c r="I8475">
        <v>116</v>
      </c>
      <c r="J8475">
        <v>5452</v>
      </c>
      <c r="K8475">
        <v>1199</v>
      </c>
      <c r="L8475">
        <v>0.22</v>
      </c>
      <c r="M8475" t="s">
        <v>23</v>
      </c>
    </row>
    <row r="8476" spans="1:13" x14ac:dyDescent="0.25">
      <c r="A8476" t="s">
        <v>24</v>
      </c>
      <c r="B8476">
        <v>1128299</v>
      </c>
      <c r="C8476" s="1">
        <v>44486</v>
      </c>
      <c r="D8476" t="s">
        <v>47</v>
      </c>
      <c r="E8476" t="s">
        <v>48</v>
      </c>
      <c r="F8476" t="s">
        <v>67</v>
      </c>
      <c r="G8476" t="s">
        <v>22</v>
      </c>
      <c r="H8476">
        <v>53</v>
      </c>
      <c r="I8476">
        <v>140</v>
      </c>
      <c r="J8476">
        <v>7420</v>
      </c>
      <c r="K8476">
        <v>3858</v>
      </c>
      <c r="L8476">
        <v>0.52</v>
      </c>
      <c r="M8476" t="s">
        <v>23</v>
      </c>
    </row>
    <row r="8477" spans="1:13" x14ac:dyDescent="0.25">
      <c r="A8477" t="s">
        <v>24</v>
      </c>
      <c r="B8477">
        <v>1128299</v>
      </c>
      <c r="C8477" s="1">
        <v>44517</v>
      </c>
      <c r="D8477" t="s">
        <v>47</v>
      </c>
      <c r="E8477" t="s">
        <v>48</v>
      </c>
      <c r="F8477" t="s">
        <v>67</v>
      </c>
      <c r="G8477" t="s">
        <v>16</v>
      </c>
      <c r="H8477">
        <v>41</v>
      </c>
      <c r="I8477">
        <v>188</v>
      </c>
      <c r="J8477">
        <v>7708</v>
      </c>
      <c r="K8477">
        <v>2621</v>
      </c>
      <c r="L8477">
        <v>0.34</v>
      </c>
      <c r="M8477" t="s">
        <v>23</v>
      </c>
    </row>
    <row r="8478" spans="1:13" x14ac:dyDescent="0.25">
      <c r="A8478" t="s">
        <v>24</v>
      </c>
      <c r="B8478">
        <v>1128299</v>
      </c>
      <c r="C8478" s="1">
        <v>44517</v>
      </c>
      <c r="D8478" t="s">
        <v>47</v>
      </c>
      <c r="E8478" t="s">
        <v>48</v>
      </c>
      <c r="F8478" t="s">
        <v>67</v>
      </c>
      <c r="G8478" t="s">
        <v>18</v>
      </c>
      <c r="H8478">
        <v>46</v>
      </c>
      <c r="I8478">
        <v>231</v>
      </c>
      <c r="J8478">
        <v>10626</v>
      </c>
      <c r="K8478">
        <v>3400</v>
      </c>
      <c r="L8478">
        <v>0.32</v>
      </c>
      <c r="M8478" t="s">
        <v>23</v>
      </c>
    </row>
    <row r="8479" spans="1:13" x14ac:dyDescent="0.25">
      <c r="A8479" t="s">
        <v>24</v>
      </c>
      <c r="B8479">
        <v>1128299</v>
      </c>
      <c r="C8479" s="1">
        <v>44517</v>
      </c>
      <c r="D8479" t="s">
        <v>47</v>
      </c>
      <c r="E8479" t="s">
        <v>48</v>
      </c>
      <c r="F8479" t="s">
        <v>67</v>
      </c>
      <c r="G8479" t="s">
        <v>19</v>
      </c>
      <c r="H8479">
        <v>44</v>
      </c>
      <c r="I8479">
        <v>173</v>
      </c>
      <c r="J8479">
        <v>7612</v>
      </c>
      <c r="K8479">
        <v>2816</v>
      </c>
      <c r="L8479">
        <v>0.37</v>
      </c>
      <c r="M8479" t="s">
        <v>23</v>
      </c>
    </row>
    <row r="8480" spans="1:13" x14ac:dyDescent="0.25">
      <c r="A8480" t="s">
        <v>24</v>
      </c>
      <c r="B8480">
        <v>1128299</v>
      </c>
      <c r="C8480" s="1">
        <v>44517</v>
      </c>
      <c r="D8480" t="s">
        <v>47</v>
      </c>
      <c r="E8480" t="s">
        <v>48</v>
      </c>
      <c r="F8480" t="s">
        <v>67</v>
      </c>
      <c r="G8480" t="s">
        <v>20</v>
      </c>
      <c r="H8480">
        <v>47</v>
      </c>
      <c r="I8480">
        <v>170</v>
      </c>
      <c r="J8480">
        <v>7990</v>
      </c>
      <c r="K8480">
        <v>2717</v>
      </c>
      <c r="L8480">
        <v>0.34</v>
      </c>
      <c r="M8480" t="s">
        <v>23</v>
      </c>
    </row>
    <row r="8481" spans="1:13" x14ac:dyDescent="0.25">
      <c r="A8481" t="s">
        <v>24</v>
      </c>
      <c r="B8481">
        <v>1128299</v>
      </c>
      <c r="C8481" s="1">
        <v>44517</v>
      </c>
      <c r="D8481" t="s">
        <v>47</v>
      </c>
      <c r="E8481" t="s">
        <v>48</v>
      </c>
      <c r="F8481" t="s">
        <v>67</v>
      </c>
      <c r="G8481" t="s">
        <v>21</v>
      </c>
      <c r="H8481">
        <v>58</v>
      </c>
      <c r="I8481">
        <v>147</v>
      </c>
      <c r="J8481">
        <v>8526</v>
      </c>
      <c r="K8481">
        <v>2302</v>
      </c>
      <c r="L8481">
        <v>0.27</v>
      </c>
      <c r="M8481" t="s">
        <v>23</v>
      </c>
    </row>
    <row r="8482" spans="1:13" x14ac:dyDescent="0.25">
      <c r="A8482" t="s">
        <v>24</v>
      </c>
      <c r="B8482">
        <v>1128299</v>
      </c>
      <c r="C8482" s="1">
        <v>44517</v>
      </c>
      <c r="D8482" t="s">
        <v>47</v>
      </c>
      <c r="E8482" t="s">
        <v>48</v>
      </c>
      <c r="F8482" t="s">
        <v>67</v>
      </c>
      <c r="G8482" t="s">
        <v>22</v>
      </c>
      <c r="H8482">
        <v>66</v>
      </c>
      <c r="I8482">
        <v>198</v>
      </c>
      <c r="J8482">
        <v>13068</v>
      </c>
      <c r="K8482">
        <v>6534</v>
      </c>
      <c r="L8482">
        <v>0.5</v>
      </c>
      <c r="M8482" t="s">
        <v>23</v>
      </c>
    </row>
    <row r="8483" spans="1:13" x14ac:dyDescent="0.25">
      <c r="A8483" t="s">
        <v>24</v>
      </c>
      <c r="B8483">
        <v>1128299</v>
      </c>
      <c r="C8483" s="1">
        <v>44546</v>
      </c>
      <c r="D8483" t="s">
        <v>47</v>
      </c>
      <c r="E8483" t="s">
        <v>48</v>
      </c>
      <c r="F8483" t="s">
        <v>67</v>
      </c>
      <c r="G8483" t="s">
        <v>16</v>
      </c>
      <c r="H8483">
        <v>58</v>
      </c>
      <c r="I8483">
        <v>280</v>
      </c>
      <c r="J8483">
        <v>16240</v>
      </c>
      <c r="K8483">
        <v>5846</v>
      </c>
      <c r="L8483">
        <v>0.36</v>
      </c>
      <c r="M8483" t="s">
        <v>23</v>
      </c>
    </row>
    <row r="8484" spans="1:13" x14ac:dyDescent="0.25">
      <c r="A8484" t="s">
        <v>24</v>
      </c>
      <c r="B8484">
        <v>1128299</v>
      </c>
      <c r="C8484" s="1">
        <v>44546</v>
      </c>
      <c r="D8484" t="s">
        <v>47</v>
      </c>
      <c r="E8484" t="s">
        <v>48</v>
      </c>
      <c r="F8484" t="s">
        <v>67</v>
      </c>
      <c r="G8484" t="s">
        <v>18</v>
      </c>
      <c r="H8484">
        <v>55</v>
      </c>
      <c r="I8484">
        <v>256</v>
      </c>
      <c r="J8484">
        <v>14080</v>
      </c>
      <c r="K8484">
        <v>4365</v>
      </c>
      <c r="L8484">
        <v>0.31</v>
      </c>
      <c r="M8484" t="s">
        <v>23</v>
      </c>
    </row>
    <row r="8485" spans="1:13" x14ac:dyDescent="0.25">
      <c r="A8485" t="s">
        <v>29</v>
      </c>
      <c r="B8485">
        <v>1128299</v>
      </c>
      <c r="C8485" s="1">
        <v>44546</v>
      </c>
      <c r="D8485" t="s">
        <v>47</v>
      </c>
      <c r="E8485" t="s">
        <v>48</v>
      </c>
      <c r="F8485" t="s">
        <v>67</v>
      </c>
      <c r="G8485" t="s">
        <v>19</v>
      </c>
      <c r="H8485">
        <v>64</v>
      </c>
      <c r="I8485">
        <v>204</v>
      </c>
      <c r="J8485">
        <v>13056</v>
      </c>
      <c r="K8485">
        <v>4308</v>
      </c>
      <c r="L8485">
        <v>0.33</v>
      </c>
      <c r="M8485" t="s">
        <v>23</v>
      </c>
    </row>
    <row r="8486" spans="1:13" x14ac:dyDescent="0.25">
      <c r="A8486" t="s">
        <v>29</v>
      </c>
      <c r="B8486">
        <v>1128299</v>
      </c>
      <c r="C8486" s="1">
        <v>44546</v>
      </c>
      <c r="D8486" t="s">
        <v>47</v>
      </c>
      <c r="E8486" t="s">
        <v>48</v>
      </c>
      <c r="F8486" t="s">
        <v>67</v>
      </c>
      <c r="G8486" t="s">
        <v>20</v>
      </c>
      <c r="H8486">
        <v>58</v>
      </c>
      <c r="I8486">
        <v>204</v>
      </c>
      <c r="J8486">
        <v>11832</v>
      </c>
      <c r="K8486">
        <v>4023</v>
      </c>
      <c r="L8486">
        <v>0.34</v>
      </c>
      <c r="M8486" t="s">
        <v>23</v>
      </c>
    </row>
    <row r="8487" spans="1:13" x14ac:dyDescent="0.25">
      <c r="A8487" t="s">
        <v>29</v>
      </c>
      <c r="B8487">
        <v>1128299</v>
      </c>
      <c r="C8487" s="1">
        <v>44546</v>
      </c>
      <c r="D8487" t="s">
        <v>47</v>
      </c>
      <c r="E8487" t="s">
        <v>48</v>
      </c>
      <c r="F8487" t="s">
        <v>67</v>
      </c>
      <c r="G8487" t="s">
        <v>21</v>
      </c>
      <c r="H8487">
        <v>64</v>
      </c>
      <c r="I8487">
        <v>179</v>
      </c>
      <c r="J8487">
        <v>11456</v>
      </c>
      <c r="K8487">
        <v>2979</v>
      </c>
      <c r="L8487">
        <v>0.26</v>
      </c>
      <c r="M8487" t="s">
        <v>23</v>
      </c>
    </row>
    <row r="8488" spans="1:13" x14ac:dyDescent="0.25">
      <c r="A8488" t="s">
        <v>29</v>
      </c>
      <c r="B8488">
        <v>1128299</v>
      </c>
      <c r="C8488" s="1">
        <v>44546</v>
      </c>
      <c r="D8488" t="s">
        <v>47</v>
      </c>
      <c r="E8488" t="s">
        <v>48</v>
      </c>
      <c r="F8488" t="s">
        <v>67</v>
      </c>
      <c r="G8488" t="s">
        <v>22</v>
      </c>
      <c r="H8488">
        <v>64</v>
      </c>
      <c r="I8488">
        <v>200</v>
      </c>
      <c r="J8488">
        <v>12800</v>
      </c>
      <c r="K8488">
        <v>6144</v>
      </c>
      <c r="L8488">
        <v>0.48</v>
      </c>
      <c r="M8488" t="s">
        <v>23</v>
      </c>
    </row>
    <row r="8489" spans="1:13" x14ac:dyDescent="0.25">
      <c r="A8489" t="s">
        <v>29</v>
      </c>
      <c r="B8489">
        <v>1185732</v>
      </c>
      <c r="C8489" s="1">
        <v>44208</v>
      </c>
      <c r="D8489" t="s">
        <v>47</v>
      </c>
      <c r="E8489" t="s">
        <v>48</v>
      </c>
      <c r="F8489" t="s">
        <v>67</v>
      </c>
      <c r="G8489" t="s">
        <v>16</v>
      </c>
      <c r="H8489">
        <v>30</v>
      </c>
      <c r="I8489">
        <v>272</v>
      </c>
      <c r="J8489">
        <v>8160</v>
      </c>
      <c r="K8489">
        <v>4162</v>
      </c>
      <c r="L8489">
        <v>0.51</v>
      </c>
      <c r="M8489" t="s">
        <v>23</v>
      </c>
    </row>
    <row r="8490" spans="1:13" x14ac:dyDescent="0.25">
      <c r="A8490" t="s">
        <v>29</v>
      </c>
      <c r="B8490">
        <v>1185732</v>
      </c>
      <c r="C8490" s="1">
        <v>44208</v>
      </c>
      <c r="D8490" t="s">
        <v>47</v>
      </c>
      <c r="E8490" t="s">
        <v>48</v>
      </c>
      <c r="F8490" t="s">
        <v>67</v>
      </c>
      <c r="G8490" t="s">
        <v>18</v>
      </c>
      <c r="H8490">
        <v>36</v>
      </c>
      <c r="I8490">
        <v>221</v>
      </c>
      <c r="J8490">
        <v>7956</v>
      </c>
      <c r="K8490">
        <v>3182</v>
      </c>
      <c r="L8490">
        <v>0.4</v>
      </c>
      <c r="M8490" t="s">
        <v>23</v>
      </c>
    </row>
    <row r="8491" spans="1:13" x14ac:dyDescent="0.25">
      <c r="A8491" t="s">
        <v>29</v>
      </c>
      <c r="B8491">
        <v>1185732</v>
      </c>
      <c r="C8491" s="1">
        <v>44208</v>
      </c>
      <c r="D8491" t="s">
        <v>47</v>
      </c>
      <c r="E8491" t="s">
        <v>48</v>
      </c>
      <c r="F8491" t="s">
        <v>67</v>
      </c>
      <c r="G8491" t="s">
        <v>19</v>
      </c>
      <c r="H8491">
        <v>26</v>
      </c>
      <c r="I8491">
        <v>202</v>
      </c>
      <c r="J8491">
        <v>5252</v>
      </c>
      <c r="K8491">
        <v>1523</v>
      </c>
      <c r="L8491">
        <v>0.28999999999999998</v>
      </c>
      <c r="M8491" t="s">
        <v>23</v>
      </c>
    </row>
    <row r="8492" spans="1:13" x14ac:dyDescent="0.25">
      <c r="A8492" t="s">
        <v>29</v>
      </c>
      <c r="B8492">
        <v>1185732</v>
      </c>
      <c r="C8492" s="1">
        <v>44208</v>
      </c>
      <c r="D8492" t="s">
        <v>47</v>
      </c>
      <c r="E8492" t="s">
        <v>48</v>
      </c>
      <c r="F8492" t="s">
        <v>67</v>
      </c>
      <c r="G8492" t="s">
        <v>20</v>
      </c>
      <c r="H8492">
        <v>30</v>
      </c>
      <c r="I8492">
        <v>170</v>
      </c>
      <c r="J8492">
        <v>5100</v>
      </c>
      <c r="K8492">
        <v>1887</v>
      </c>
      <c r="L8492">
        <v>0.37</v>
      </c>
      <c r="M8492" t="s">
        <v>23</v>
      </c>
    </row>
    <row r="8493" spans="1:13" x14ac:dyDescent="0.25">
      <c r="A8493" t="s">
        <v>29</v>
      </c>
      <c r="B8493">
        <v>1185732</v>
      </c>
      <c r="C8493" s="1">
        <v>44208</v>
      </c>
      <c r="D8493" t="s">
        <v>47</v>
      </c>
      <c r="E8493" t="s">
        <v>48</v>
      </c>
      <c r="F8493" t="s">
        <v>67</v>
      </c>
      <c r="G8493" t="s">
        <v>21</v>
      </c>
      <c r="H8493">
        <v>36</v>
      </c>
      <c r="I8493">
        <v>193</v>
      </c>
      <c r="J8493">
        <v>6948</v>
      </c>
      <c r="K8493">
        <v>2849</v>
      </c>
      <c r="L8493">
        <v>0.41</v>
      </c>
      <c r="M8493" t="s">
        <v>23</v>
      </c>
    </row>
    <row r="8494" spans="1:13" x14ac:dyDescent="0.25">
      <c r="A8494" t="s">
        <v>29</v>
      </c>
      <c r="B8494">
        <v>1185732</v>
      </c>
      <c r="C8494" s="1">
        <v>44208</v>
      </c>
      <c r="D8494" t="s">
        <v>47</v>
      </c>
      <c r="E8494" t="s">
        <v>48</v>
      </c>
      <c r="F8494" t="s">
        <v>67</v>
      </c>
      <c r="G8494" t="s">
        <v>22</v>
      </c>
      <c r="H8494">
        <v>35</v>
      </c>
      <c r="I8494">
        <v>221</v>
      </c>
      <c r="J8494">
        <v>7735</v>
      </c>
      <c r="K8494">
        <v>4254</v>
      </c>
      <c r="L8494">
        <v>0.55000000000000004</v>
      </c>
      <c r="M8494" t="s">
        <v>23</v>
      </c>
    </row>
    <row r="8495" spans="1:13" x14ac:dyDescent="0.25">
      <c r="A8495" t="s">
        <v>29</v>
      </c>
      <c r="B8495">
        <v>1185732</v>
      </c>
      <c r="C8495" s="1">
        <v>44237</v>
      </c>
      <c r="D8495" t="s">
        <v>47</v>
      </c>
      <c r="E8495" t="s">
        <v>48</v>
      </c>
      <c r="F8495" t="s">
        <v>67</v>
      </c>
      <c r="G8495" t="s">
        <v>16</v>
      </c>
      <c r="H8495">
        <v>36</v>
      </c>
      <c r="I8495">
        <v>288</v>
      </c>
      <c r="J8495">
        <v>10368</v>
      </c>
      <c r="K8495">
        <v>4873</v>
      </c>
      <c r="L8495">
        <v>0.47</v>
      </c>
      <c r="M8495" t="s">
        <v>23</v>
      </c>
    </row>
    <row r="8496" spans="1:13" x14ac:dyDescent="0.25">
      <c r="A8496" t="s">
        <v>29</v>
      </c>
      <c r="B8496">
        <v>1185732</v>
      </c>
      <c r="C8496" s="1">
        <v>44237</v>
      </c>
      <c r="D8496" t="s">
        <v>47</v>
      </c>
      <c r="E8496" t="s">
        <v>48</v>
      </c>
      <c r="F8496" t="s">
        <v>67</v>
      </c>
      <c r="G8496" t="s">
        <v>18</v>
      </c>
      <c r="H8496">
        <v>31</v>
      </c>
      <c r="I8496">
        <v>165</v>
      </c>
      <c r="J8496">
        <v>5115</v>
      </c>
      <c r="K8496">
        <v>2097</v>
      </c>
      <c r="L8496">
        <v>0.41</v>
      </c>
      <c r="M8496" t="s">
        <v>23</v>
      </c>
    </row>
    <row r="8497" spans="1:13" x14ac:dyDescent="0.25">
      <c r="A8497" t="s">
        <v>29</v>
      </c>
      <c r="B8497">
        <v>1185732</v>
      </c>
      <c r="C8497" s="1">
        <v>44237</v>
      </c>
      <c r="D8497" t="s">
        <v>47</v>
      </c>
      <c r="E8497" t="s">
        <v>48</v>
      </c>
      <c r="F8497" t="s">
        <v>67</v>
      </c>
      <c r="G8497" t="s">
        <v>19</v>
      </c>
      <c r="H8497">
        <v>23</v>
      </c>
      <c r="I8497">
        <v>204</v>
      </c>
      <c r="J8497">
        <v>4692</v>
      </c>
      <c r="K8497">
        <v>1501</v>
      </c>
      <c r="L8497">
        <v>0.32</v>
      </c>
      <c r="M8497" t="s">
        <v>23</v>
      </c>
    </row>
    <row r="8498" spans="1:13" x14ac:dyDescent="0.25">
      <c r="A8498" t="s">
        <v>13</v>
      </c>
      <c r="B8498">
        <v>1128299</v>
      </c>
      <c r="C8498" s="1">
        <v>44251</v>
      </c>
      <c r="D8498" t="s">
        <v>47</v>
      </c>
      <c r="E8498" t="s">
        <v>71</v>
      </c>
      <c r="F8498" t="s">
        <v>72</v>
      </c>
      <c r="G8498" t="s">
        <v>20</v>
      </c>
      <c r="H8498">
        <v>28</v>
      </c>
      <c r="I8498">
        <v>64</v>
      </c>
      <c r="J8498">
        <v>1792</v>
      </c>
      <c r="K8498">
        <v>735</v>
      </c>
      <c r="L8498">
        <v>0.41</v>
      </c>
      <c r="M8498" t="s">
        <v>23</v>
      </c>
    </row>
    <row r="8499" spans="1:13" x14ac:dyDescent="0.25">
      <c r="A8499" t="s">
        <v>13</v>
      </c>
      <c r="B8499">
        <v>1128299</v>
      </c>
      <c r="C8499" s="1">
        <v>44251</v>
      </c>
      <c r="D8499" t="s">
        <v>47</v>
      </c>
      <c r="E8499" t="s">
        <v>71</v>
      </c>
      <c r="F8499" t="s">
        <v>72</v>
      </c>
      <c r="G8499" t="s">
        <v>21</v>
      </c>
      <c r="H8499">
        <v>29</v>
      </c>
      <c r="I8499">
        <v>39</v>
      </c>
      <c r="J8499">
        <v>1131</v>
      </c>
      <c r="K8499">
        <v>509</v>
      </c>
      <c r="L8499">
        <v>0.45</v>
      </c>
      <c r="M8499" t="s">
        <v>23</v>
      </c>
    </row>
    <row r="8500" spans="1:13" x14ac:dyDescent="0.25">
      <c r="A8500" t="s">
        <v>13</v>
      </c>
      <c r="B8500">
        <v>1128299</v>
      </c>
      <c r="C8500" s="1">
        <v>44251</v>
      </c>
      <c r="D8500" t="s">
        <v>47</v>
      </c>
      <c r="E8500" t="s">
        <v>71</v>
      </c>
      <c r="F8500" t="s">
        <v>72</v>
      </c>
      <c r="G8500" t="s">
        <v>22</v>
      </c>
      <c r="H8500">
        <v>30</v>
      </c>
      <c r="I8500">
        <v>107</v>
      </c>
      <c r="J8500">
        <v>3210</v>
      </c>
      <c r="K8500">
        <v>1156</v>
      </c>
      <c r="L8500">
        <v>0.36</v>
      </c>
      <c r="M8500" t="s">
        <v>23</v>
      </c>
    </row>
    <row r="8501" spans="1:13" x14ac:dyDescent="0.25">
      <c r="A8501" t="s">
        <v>13</v>
      </c>
      <c r="B8501">
        <v>1128299</v>
      </c>
      <c r="C8501" s="1">
        <v>44278</v>
      </c>
      <c r="D8501" t="s">
        <v>47</v>
      </c>
      <c r="E8501" t="s">
        <v>71</v>
      </c>
      <c r="F8501" t="s">
        <v>72</v>
      </c>
      <c r="G8501" t="s">
        <v>16</v>
      </c>
      <c r="H8501">
        <v>30</v>
      </c>
      <c r="I8501">
        <v>162</v>
      </c>
      <c r="J8501">
        <v>4860</v>
      </c>
      <c r="K8501">
        <v>1847</v>
      </c>
      <c r="L8501">
        <v>0.38</v>
      </c>
      <c r="M8501" t="s">
        <v>23</v>
      </c>
    </row>
    <row r="8502" spans="1:13" x14ac:dyDescent="0.25">
      <c r="A8502" t="s">
        <v>13</v>
      </c>
      <c r="B8502">
        <v>1128299</v>
      </c>
      <c r="C8502" s="1">
        <v>44278</v>
      </c>
      <c r="D8502" t="s">
        <v>47</v>
      </c>
      <c r="E8502" t="s">
        <v>71</v>
      </c>
      <c r="F8502" t="s">
        <v>72</v>
      </c>
      <c r="G8502" t="s">
        <v>18</v>
      </c>
      <c r="H8502">
        <v>35</v>
      </c>
      <c r="I8502">
        <v>98</v>
      </c>
      <c r="J8502">
        <v>3430</v>
      </c>
      <c r="K8502">
        <v>1406</v>
      </c>
      <c r="L8502">
        <v>0.41</v>
      </c>
      <c r="M8502" t="s">
        <v>23</v>
      </c>
    </row>
    <row r="8503" spans="1:13" x14ac:dyDescent="0.25">
      <c r="A8503" t="s">
        <v>13</v>
      </c>
      <c r="B8503">
        <v>1128299</v>
      </c>
      <c r="C8503" s="1">
        <v>44278</v>
      </c>
      <c r="D8503" t="s">
        <v>47</v>
      </c>
      <c r="E8503" t="s">
        <v>71</v>
      </c>
      <c r="F8503" t="s">
        <v>72</v>
      </c>
      <c r="G8503" t="s">
        <v>19</v>
      </c>
      <c r="H8503">
        <v>43</v>
      </c>
      <c r="I8503">
        <v>112</v>
      </c>
      <c r="J8503">
        <v>4816</v>
      </c>
      <c r="K8503">
        <v>1975</v>
      </c>
      <c r="L8503">
        <v>0.41</v>
      </c>
      <c r="M8503" t="s">
        <v>23</v>
      </c>
    </row>
    <row r="8504" spans="1:13" x14ac:dyDescent="0.25">
      <c r="A8504" t="s">
        <v>13</v>
      </c>
      <c r="B8504">
        <v>1128299</v>
      </c>
      <c r="C8504" s="1">
        <v>44278</v>
      </c>
      <c r="D8504" t="s">
        <v>47</v>
      </c>
      <c r="E8504" t="s">
        <v>71</v>
      </c>
      <c r="F8504" t="s">
        <v>72</v>
      </c>
      <c r="G8504" t="s">
        <v>20</v>
      </c>
      <c r="H8504">
        <v>38</v>
      </c>
      <c r="I8504">
        <v>78</v>
      </c>
      <c r="J8504">
        <v>2964</v>
      </c>
      <c r="K8504">
        <v>1156</v>
      </c>
      <c r="L8504">
        <v>0.39</v>
      </c>
      <c r="M8504" t="s">
        <v>23</v>
      </c>
    </row>
    <row r="8505" spans="1:13" x14ac:dyDescent="0.25">
      <c r="A8505" t="s">
        <v>13</v>
      </c>
      <c r="B8505">
        <v>1128299</v>
      </c>
      <c r="C8505" s="1">
        <v>44278</v>
      </c>
      <c r="D8505" t="s">
        <v>47</v>
      </c>
      <c r="E8505" t="s">
        <v>71</v>
      </c>
      <c r="F8505" t="s">
        <v>72</v>
      </c>
      <c r="G8505" t="s">
        <v>21</v>
      </c>
      <c r="H8505">
        <v>43</v>
      </c>
      <c r="I8505">
        <v>33</v>
      </c>
      <c r="J8505">
        <v>1419</v>
      </c>
      <c r="K8505">
        <v>596</v>
      </c>
      <c r="L8505">
        <v>0.42</v>
      </c>
      <c r="M8505" t="s">
        <v>23</v>
      </c>
    </row>
    <row r="8506" spans="1:13" x14ac:dyDescent="0.25">
      <c r="A8506" t="s">
        <v>13</v>
      </c>
      <c r="B8506">
        <v>1128299</v>
      </c>
      <c r="C8506" s="1">
        <v>44278</v>
      </c>
      <c r="D8506" t="s">
        <v>47</v>
      </c>
      <c r="E8506" t="s">
        <v>71</v>
      </c>
      <c r="F8506" t="s">
        <v>72</v>
      </c>
      <c r="G8506" t="s">
        <v>22</v>
      </c>
      <c r="H8506">
        <v>35</v>
      </c>
      <c r="I8506">
        <v>102</v>
      </c>
      <c r="J8506">
        <v>3570</v>
      </c>
      <c r="K8506">
        <v>1285</v>
      </c>
      <c r="L8506">
        <v>0.36</v>
      </c>
      <c r="M8506" t="s">
        <v>23</v>
      </c>
    </row>
    <row r="8507" spans="1:13" x14ac:dyDescent="0.25">
      <c r="A8507" t="s">
        <v>13</v>
      </c>
      <c r="B8507">
        <v>1128299</v>
      </c>
      <c r="C8507" s="1">
        <v>44310</v>
      </c>
      <c r="D8507" t="s">
        <v>47</v>
      </c>
      <c r="E8507" t="s">
        <v>71</v>
      </c>
      <c r="F8507" t="s">
        <v>72</v>
      </c>
      <c r="G8507" t="s">
        <v>16</v>
      </c>
      <c r="H8507">
        <v>38</v>
      </c>
      <c r="I8507">
        <v>147</v>
      </c>
      <c r="J8507">
        <v>5586</v>
      </c>
      <c r="K8507">
        <v>2067</v>
      </c>
      <c r="L8507">
        <v>0.37</v>
      </c>
      <c r="M8507" t="s">
        <v>23</v>
      </c>
    </row>
    <row r="8508" spans="1:13" x14ac:dyDescent="0.25">
      <c r="A8508" t="s">
        <v>13</v>
      </c>
      <c r="B8508">
        <v>1128299</v>
      </c>
      <c r="C8508" s="1">
        <v>44310</v>
      </c>
      <c r="D8508" t="s">
        <v>47</v>
      </c>
      <c r="E8508" t="s">
        <v>71</v>
      </c>
      <c r="F8508" t="s">
        <v>72</v>
      </c>
      <c r="G8508" t="s">
        <v>18</v>
      </c>
      <c r="H8508">
        <v>44</v>
      </c>
      <c r="I8508">
        <v>85</v>
      </c>
      <c r="J8508">
        <v>3740</v>
      </c>
      <c r="K8508">
        <v>1533</v>
      </c>
      <c r="L8508">
        <v>0.41</v>
      </c>
      <c r="M8508" t="s">
        <v>23</v>
      </c>
    </row>
    <row r="8509" spans="1:13" x14ac:dyDescent="0.25">
      <c r="A8509" t="s">
        <v>13</v>
      </c>
      <c r="B8509">
        <v>1128299</v>
      </c>
      <c r="C8509" s="1">
        <v>44310</v>
      </c>
      <c r="D8509" t="s">
        <v>47</v>
      </c>
      <c r="E8509" t="s">
        <v>71</v>
      </c>
      <c r="F8509" t="s">
        <v>72</v>
      </c>
      <c r="G8509" t="s">
        <v>19</v>
      </c>
      <c r="H8509">
        <v>41</v>
      </c>
      <c r="I8509">
        <v>114</v>
      </c>
      <c r="J8509">
        <v>4674</v>
      </c>
      <c r="K8509">
        <v>1729</v>
      </c>
      <c r="L8509">
        <v>0.37</v>
      </c>
      <c r="M8509" t="s">
        <v>23</v>
      </c>
    </row>
    <row r="8510" spans="1:13" x14ac:dyDescent="0.25">
      <c r="A8510" t="s">
        <v>13</v>
      </c>
      <c r="B8510">
        <v>1128299</v>
      </c>
      <c r="C8510" s="1">
        <v>44310</v>
      </c>
      <c r="D8510" t="s">
        <v>47</v>
      </c>
      <c r="E8510" t="s">
        <v>71</v>
      </c>
      <c r="F8510" t="s">
        <v>72</v>
      </c>
      <c r="G8510" t="s">
        <v>20</v>
      </c>
      <c r="H8510">
        <v>32</v>
      </c>
      <c r="I8510">
        <v>68</v>
      </c>
      <c r="J8510">
        <v>2176</v>
      </c>
      <c r="K8510">
        <v>914</v>
      </c>
      <c r="L8510">
        <v>0.42</v>
      </c>
      <c r="M8510" t="s">
        <v>23</v>
      </c>
    </row>
    <row r="8511" spans="1:13" x14ac:dyDescent="0.25">
      <c r="A8511" t="s">
        <v>13</v>
      </c>
      <c r="B8511">
        <v>1128299</v>
      </c>
      <c r="C8511" s="1">
        <v>44310</v>
      </c>
      <c r="D8511" t="s">
        <v>47</v>
      </c>
      <c r="E8511" t="s">
        <v>71</v>
      </c>
      <c r="F8511" t="s">
        <v>72</v>
      </c>
      <c r="G8511" t="s">
        <v>21</v>
      </c>
      <c r="H8511">
        <v>40</v>
      </c>
      <c r="I8511">
        <v>40</v>
      </c>
      <c r="J8511">
        <v>1600</v>
      </c>
      <c r="K8511">
        <v>672</v>
      </c>
      <c r="L8511">
        <v>0.42</v>
      </c>
      <c r="M8511" t="s">
        <v>23</v>
      </c>
    </row>
    <row r="8512" spans="1:13" x14ac:dyDescent="0.25">
      <c r="A8512" t="s">
        <v>13</v>
      </c>
      <c r="B8512">
        <v>1128299</v>
      </c>
      <c r="C8512" s="1">
        <v>44310</v>
      </c>
      <c r="D8512" t="s">
        <v>47</v>
      </c>
      <c r="E8512" t="s">
        <v>71</v>
      </c>
      <c r="F8512" t="s">
        <v>72</v>
      </c>
      <c r="G8512" t="s">
        <v>22</v>
      </c>
      <c r="H8512">
        <v>47</v>
      </c>
      <c r="I8512">
        <v>90</v>
      </c>
      <c r="J8512">
        <v>4230</v>
      </c>
      <c r="K8512">
        <v>1523</v>
      </c>
      <c r="L8512">
        <v>0.36</v>
      </c>
      <c r="M8512" t="s">
        <v>23</v>
      </c>
    </row>
    <row r="8513" spans="1:13" x14ac:dyDescent="0.25">
      <c r="A8513" t="s">
        <v>13</v>
      </c>
      <c r="B8513">
        <v>1128299</v>
      </c>
      <c r="C8513" s="1">
        <v>44341</v>
      </c>
      <c r="D8513" t="s">
        <v>47</v>
      </c>
      <c r="E8513" t="s">
        <v>71</v>
      </c>
      <c r="F8513" t="s">
        <v>72</v>
      </c>
      <c r="G8513" t="s">
        <v>16</v>
      </c>
      <c r="H8513">
        <v>39</v>
      </c>
      <c r="I8513">
        <v>175</v>
      </c>
      <c r="J8513">
        <v>6825</v>
      </c>
      <c r="K8513">
        <v>2730</v>
      </c>
      <c r="L8513">
        <v>0.4</v>
      </c>
      <c r="M8513" t="s">
        <v>23</v>
      </c>
    </row>
    <row r="8514" spans="1:13" x14ac:dyDescent="0.25">
      <c r="A8514" t="s">
        <v>13</v>
      </c>
      <c r="B8514">
        <v>1128299</v>
      </c>
      <c r="C8514" s="1">
        <v>44341</v>
      </c>
      <c r="D8514" t="s">
        <v>47</v>
      </c>
      <c r="E8514" t="s">
        <v>71</v>
      </c>
      <c r="F8514" t="s">
        <v>72</v>
      </c>
      <c r="G8514" t="s">
        <v>18</v>
      </c>
      <c r="H8514">
        <v>40</v>
      </c>
      <c r="I8514">
        <v>105</v>
      </c>
      <c r="J8514">
        <v>4200</v>
      </c>
      <c r="K8514">
        <v>1722</v>
      </c>
      <c r="L8514">
        <v>0.41</v>
      </c>
      <c r="M8514" t="s">
        <v>23</v>
      </c>
    </row>
    <row r="8515" spans="1:13" x14ac:dyDescent="0.25">
      <c r="A8515" t="s">
        <v>13</v>
      </c>
      <c r="B8515">
        <v>1128299</v>
      </c>
      <c r="C8515" s="1">
        <v>44341</v>
      </c>
      <c r="D8515" t="s">
        <v>47</v>
      </c>
      <c r="E8515" t="s">
        <v>71</v>
      </c>
      <c r="F8515" t="s">
        <v>72</v>
      </c>
      <c r="G8515" t="s">
        <v>19</v>
      </c>
      <c r="H8515">
        <v>37</v>
      </c>
      <c r="I8515">
        <v>109</v>
      </c>
      <c r="J8515">
        <v>4033</v>
      </c>
      <c r="K8515">
        <v>1492</v>
      </c>
      <c r="L8515">
        <v>0.37</v>
      </c>
      <c r="M8515" t="s">
        <v>23</v>
      </c>
    </row>
    <row r="8516" spans="1:13" x14ac:dyDescent="0.25">
      <c r="A8516" t="s">
        <v>13</v>
      </c>
      <c r="B8516">
        <v>1128299</v>
      </c>
      <c r="C8516" s="1">
        <v>44341</v>
      </c>
      <c r="D8516" t="s">
        <v>47</v>
      </c>
      <c r="E8516" t="s">
        <v>71</v>
      </c>
      <c r="F8516" t="s">
        <v>72</v>
      </c>
      <c r="G8516" t="s">
        <v>20</v>
      </c>
      <c r="H8516">
        <v>33</v>
      </c>
      <c r="I8516">
        <v>85</v>
      </c>
      <c r="J8516">
        <v>2805</v>
      </c>
      <c r="K8516">
        <v>1066</v>
      </c>
      <c r="L8516">
        <v>0.38</v>
      </c>
      <c r="M8516" t="s">
        <v>23</v>
      </c>
    </row>
    <row r="8517" spans="1:13" x14ac:dyDescent="0.25">
      <c r="A8517" t="s">
        <v>13</v>
      </c>
      <c r="B8517">
        <v>1128299</v>
      </c>
      <c r="C8517" s="1">
        <v>44341</v>
      </c>
      <c r="D8517" t="s">
        <v>47</v>
      </c>
      <c r="E8517" t="s">
        <v>71</v>
      </c>
      <c r="F8517" t="s">
        <v>72</v>
      </c>
      <c r="G8517" t="s">
        <v>21</v>
      </c>
      <c r="H8517">
        <v>34</v>
      </c>
      <c r="I8517">
        <v>54</v>
      </c>
      <c r="J8517">
        <v>1836</v>
      </c>
      <c r="K8517">
        <v>789</v>
      </c>
      <c r="L8517">
        <v>0.43</v>
      </c>
      <c r="M8517" t="s">
        <v>23</v>
      </c>
    </row>
    <row r="8518" spans="1:13" x14ac:dyDescent="0.25">
      <c r="A8518" t="s">
        <v>13</v>
      </c>
      <c r="B8518">
        <v>1128299</v>
      </c>
      <c r="C8518" s="1">
        <v>44341</v>
      </c>
      <c r="D8518" t="s">
        <v>47</v>
      </c>
      <c r="E8518" t="s">
        <v>71</v>
      </c>
      <c r="F8518" t="s">
        <v>72</v>
      </c>
      <c r="G8518" t="s">
        <v>22</v>
      </c>
      <c r="H8518">
        <v>44</v>
      </c>
      <c r="I8518">
        <v>168</v>
      </c>
      <c r="J8518">
        <v>7392</v>
      </c>
      <c r="K8518">
        <v>2587</v>
      </c>
      <c r="L8518">
        <v>0.35</v>
      </c>
      <c r="M8518" t="s">
        <v>23</v>
      </c>
    </row>
    <row r="8519" spans="1:13" x14ac:dyDescent="0.25">
      <c r="A8519" t="s">
        <v>13</v>
      </c>
      <c r="B8519">
        <v>1128299</v>
      </c>
      <c r="C8519" s="1">
        <v>44371</v>
      </c>
      <c r="D8519" t="s">
        <v>47</v>
      </c>
      <c r="E8519" t="s">
        <v>71</v>
      </c>
      <c r="F8519" t="s">
        <v>72</v>
      </c>
      <c r="G8519" t="s">
        <v>16</v>
      </c>
      <c r="H8519">
        <v>37</v>
      </c>
      <c r="I8519">
        <v>233</v>
      </c>
      <c r="J8519">
        <v>8621</v>
      </c>
      <c r="K8519">
        <v>3190</v>
      </c>
      <c r="L8519">
        <v>0.37</v>
      </c>
      <c r="M8519" t="s">
        <v>23</v>
      </c>
    </row>
    <row r="8520" spans="1:13" x14ac:dyDescent="0.25">
      <c r="A8520" t="s">
        <v>13</v>
      </c>
      <c r="B8520">
        <v>1128299</v>
      </c>
      <c r="C8520" s="1">
        <v>44371</v>
      </c>
      <c r="D8520" t="s">
        <v>47</v>
      </c>
      <c r="E8520" t="s">
        <v>71</v>
      </c>
      <c r="F8520" t="s">
        <v>72</v>
      </c>
      <c r="G8520" t="s">
        <v>18</v>
      </c>
      <c r="H8520">
        <v>45</v>
      </c>
      <c r="I8520">
        <v>221</v>
      </c>
      <c r="J8520">
        <v>9945</v>
      </c>
      <c r="K8520">
        <v>4077</v>
      </c>
      <c r="L8520">
        <v>0.41</v>
      </c>
      <c r="M8520" t="s">
        <v>23</v>
      </c>
    </row>
    <row r="8521" spans="1:13" x14ac:dyDescent="0.25">
      <c r="A8521" t="s">
        <v>13</v>
      </c>
      <c r="B8521">
        <v>1128299</v>
      </c>
      <c r="C8521" s="1">
        <v>44371</v>
      </c>
      <c r="D8521" t="s">
        <v>47</v>
      </c>
      <c r="E8521" t="s">
        <v>71</v>
      </c>
      <c r="F8521" t="s">
        <v>72</v>
      </c>
      <c r="G8521" t="s">
        <v>19</v>
      </c>
      <c r="H8521">
        <v>58</v>
      </c>
      <c r="I8521">
        <v>208</v>
      </c>
      <c r="J8521">
        <v>12064</v>
      </c>
      <c r="K8521">
        <v>4464</v>
      </c>
      <c r="L8521">
        <v>0.37</v>
      </c>
      <c r="M8521" t="s">
        <v>23</v>
      </c>
    </row>
    <row r="8522" spans="1:13" x14ac:dyDescent="0.25">
      <c r="A8522" t="s">
        <v>13</v>
      </c>
      <c r="B8522">
        <v>1128299</v>
      </c>
      <c r="C8522" s="1">
        <v>44371</v>
      </c>
      <c r="D8522" t="s">
        <v>47</v>
      </c>
      <c r="E8522" t="s">
        <v>71</v>
      </c>
      <c r="F8522" t="s">
        <v>72</v>
      </c>
      <c r="G8522" t="s">
        <v>20</v>
      </c>
      <c r="H8522">
        <v>61</v>
      </c>
      <c r="I8522">
        <v>184</v>
      </c>
      <c r="J8522">
        <v>11224</v>
      </c>
      <c r="K8522">
        <v>4602</v>
      </c>
      <c r="L8522">
        <v>0.41</v>
      </c>
      <c r="M8522" t="s">
        <v>23</v>
      </c>
    </row>
    <row r="8523" spans="1:13" x14ac:dyDescent="0.25">
      <c r="A8523" t="s">
        <v>13</v>
      </c>
      <c r="B8523">
        <v>1128299</v>
      </c>
      <c r="C8523" s="1">
        <v>44371</v>
      </c>
      <c r="D8523" t="s">
        <v>47</v>
      </c>
      <c r="E8523" t="s">
        <v>71</v>
      </c>
      <c r="F8523" t="s">
        <v>72</v>
      </c>
      <c r="G8523" t="s">
        <v>21</v>
      </c>
      <c r="H8523">
        <v>68</v>
      </c>
      <c r="I8523">
        <v>128</v>
      </c>
      <c r="J8523">
        <v>8704</v>
      </c>
      <c r="K8523">
        <v>4004</v>
      </c>
      <c r="L8523">
        <v>0.46</v>
      </c>
      <c r="M8523" t="s">
        <v>23</v>
      </c>
    </row>
    <row r="8524" spans="1:13" x14ac:dyDescent="0.25">
      <c r="A8524" t="s">
        <v>13</v>
      </c>
      <c r="B8524">
        <v>1128299</v>
      </c>
      <c r="C8524" s="1">
        <v>44371</v>
      </c>
      <c r="D8524" t="s">
        <v>47</v>
      </c>
      <c r="E8524" t="s">
        <v>71</v>
      </c>
      <c r="F8524" t="s">
        <v>72</v>
      </c>
      <c r="G8524" t="s">
        <v>22</v>
      </c>
      <c r="H8524">
        <v>82</v>
      </c>
      <c r="I8524">
        <v>231</v>
      </c>
      <c r="J8524">
        <v>18942</v>
      </c>
      <c r="K8524">
        <v>7009</v>
      </c>
      <c r="L8524">
        <v>0.37</v>
      </c>
      <c r="M8524" t="s">
        <v>23</v>
      </c>
    </row>
    <row r="8525" spans="1:13" x14ac:dyDescent="0.25">
      <c r="A8525" t="s">
        <v>13</v>
      </c>
      <c r="B8525">
        <v>1128299</v>
      </c>
      <c r="C8525" s="1">
        <v>44400</v>
      </c>
      <c r="D8525" t="s">
        <v>47</v>
      </c>
      <c r="E8525" t="s">
        <v>71</v>
      </c>
      <c r="F8525" t="s">
        <v>72</v>
      </c>
      <c r="G8525" t="s">
        <v>16</v>
      </c>
      <c r="H8525">
        <v>60</v>
      </c>
      <c r="I8525">
        <v>272</v>
      </c>
      <c r="J8525">
        <v>16320</v>
      </c>
      <c r="K8525">
        <v>6038</v>
      </c>
      <c r="L8525">
        <v>0.37</v>
      </c>
      <c r="M8525" t="s">
        <v>23</v>
      </c>
    </row>
    <row r="8526" spans="1:13" x14ac:dyDescent="0.25">
      <c r="A8526" t="s">
        <v>13</v>
      </c>
      <c r="B8526">
        <v>1128299</v>
      </c>
      <c r="C8526" s="1">
        <v>44400</v>
      </c>
      <c r="D8526" t="s">
        <v>47</v>
      </c>
      <c r="E8526" t="s">
        <v>71</v>
      </c>
      <c r="F8526" t="s">
        <v>72</v>
      </c>
      <c r="G8526" t="s">
        <v>18</v>
      </c>
      <c r="H8526">
        <v>60</v>
      </c>
      <c r="I8526">
        <v>224</v>
      </c>
      <c r="J8526">
        <v>13440</v>
      </c>
      <c r="K8526">
        <v>5107</v>
      </c>
      <c r="L8526">
        <v>0.38</v>
      </c>
      <c r="M8526" t="s">
        <v>23</v>
      </c>
    </row>
    <row r="8527" spans="1:13" x14ac:dyDescent="0.25">
      <c r="A8527" t="s">
        <v>13</v>
      </c>
      <c r="B8527">
        <v>1128299</v>
      </c>
      <c r="C8527" s="1">
        <v>44400</v>
      </c>
      <c r="D8527" t="s">
        <v>47</v>
      </c>
      <c r="E8527" t="s">
        <v>71</v>
      </c>
      <c r="F8527" t="s">
        <v>72</v>
      </c>
      <c r="G8527" t="s">
        <v>19</v>
      </c>
      <c r="H8527">
        <v>62</v>
      </c>
      <c r="I8527">
        <v>208</v>
      </c>
      <c r="J8527">
        <v>12896</v>
      </c>
      <c r="K8527">
        <v>4900</v>
      </c>
      <c r="L8527">
        <v>0.38</v>
      </c>
      <c r="M8527" t="s">
        <v>23</v>
      </c>
    </row>
    <row r="8528" spans="1:13" x14ac:dyDescent="0.25">
      <c r="A8528" t="s">
        <v>13</v>
      </c>
      <c r="B8528">
        <v>1128299</v>
      </c>
      <c r="C8528" s="1">
        <v>44400</v>
      </c>
      <c r="D8528" t="s">
        <v>47</v>
      </c>
      <c r="E8528" t="s">
        <v>71</v>
      </c>
      <c r="F8528" t="s">
        <v>72</v>
      </c>
      <c r="G8528" t="s">
        <v>20</v>
      </c>
      <c r="H8528">
        <v>65</v>
      </c>
      <c r="I8528">
        <v>187</v>
      </c>
      <c r="J8528">
        <v>12155</v>
      </c>
      <c r="K8528">
        <v>5105</v>
      </c>
      <c r="L8528">
        <v>0.42</v>
      </c>
      <c r="M8528" t="s">
        <v>23</v>
      </c>
    </row>
    <row r="8529" spans="1:13" x14ac:dyDescent="0.25">
      <c r="A8529" t="s">
        <v>13</v>
      </c>
      <c r="B8529">
        <v>1128299</v>
      </c>
      <c r="C8529" s="1">
        <v>44400</v>
      </c>
      <c r="D8529" t="s">
        <v>47</v>
      </c>
      <c r="E8529" t="s">
        <v>71</v>
      </c>
      <c r="F8529" t="s">
        <v>72</v>
      </c>
      <c r="G8529" t="s">
        <v>21</v>
      </c>
      <c r="H8529">
        <v>72</v>
      </c>
      <c r="I8529">
        <v>210</v>
      </c>
      <c r="J8529">
        <v>15120</v>
      </c>
      <c r="K8529">
        <v>6502</v>
      </c>
      <c r="L8529">
        <v>0.43</v>
      </c>
      <c r="M8529" t="s">
        <v>23</v>
      </c>
    </row>
    <row r="8530" spans="1:13" x14ac:dyDescent="0.25">
      <c r="A8530" t="s">
        <v>13</v>
      </c>
      <c r="B8530">
        <v>1128299</v>
      </c>
      <c r="C8530" s="1">
        <v>44400</v>
      </c>
      <c r="D8530" t="s">
        <v>47</v>
      </c>
      <c r="E8530" t="s">
        <v>71</v>
      </c>
      <c r="F8530" t="s">
        <v>72</v>
      </c>
      <c r="G8530" t="s">
        <v>22</v>
      </c>
      <c r="H8530">
        <v>82</v>
      </c>
      <c r="I8530">
        <v>186</v>
      </c>
      <c r="J8530">
        <v>15252</v>
      </c>
      <c r="K8530">
        <v>5033</v>
      </c>
      <c r="L8530">
        <v>0.33</v>
      </c>
      <c r="M8530" t="s">
        <v>23</v>
      </c>
    </row>
    <row r="8531" spans="1:13" x14ac:dyDescent="0.25">
      <c r="A8531" t="s">
        <v>13</v>
      </c>
      <c r="B8531">
        <v>1128299</v>
      </c>
      <c r="C8531" s="1">
        <v>44432</v>
      </c>
      <c r="D8531" t="s">
        <v>47</v>
      </c>
      <c r="E8531" t="s">
        <v>71</v>
      </c>
      <c r="F8531" t="s">
        <v>72</v>
      </c>
      <c r="G8531" t="s">
        <v>16</v>
      </c>
      <c r="H8531">
        <v>67</v>
      </c>
      <c r="I8531">
        <v>272</v>
      </c>
      <c r="J8531">
        <v>18224</v>
      </c>
      <c r="K8531">
        <v>7290</v>
      </c>
      <c r="L8531">
        <v>0.4</v>
      </c>
      <c r="M8531" t="s">
        <v>23</v>
      </c>
    </row>
    <row r="8532" spans="1:13" x14ac:dyDescent="0.25">
      <c r="A8532" t="s">
        <v>13</v>
      </c>
      <c r="B8532">
        <v>1128299</v>
      </c>
      <c r="C8532" s="1">
        <v>44432</v>
      </c>
      <c r="D8532" t="s">
        <v>47</v>
      </c>
      <c r="E8532" t="s">
        <v>71</v>
      </c>
      <c r="F8532" t="s">
        <v>72</v>
      </c>
      <c r="G8532" t="s">
        <v>18</v>
      </c>
      <c r="H8532">
        <v>53</v>
      </c>
      <c r="I8532">
        <v>240</v>
      </c>
      <c r="J8532">
        <v>12720</v>
      </c>
      <c r="K8532">
        <v>5342</v>
      </c>
      <c r="L8532">
        <v>0.42</v>
      </c>
      <c r="M8532" t="s">
        <v>23</v>
      </c>
    </row>
    <row r="8533" spans="1:13" x14ac:dyDescent="0.25">
      <c r="A8533" t="s">
        <v>13</v>
      </c>
      <c r="B8533">
        <v>1128299</v>
      </c>
      <c r="C8533" s="1">
        <v>44432</v>
      </c>
      <c r="D8533" t="s">
        <v>47</v>
      </c>
      <c r="E8533" t="s">
        <v>71</v>
      </c>
      <c r="F8533" t="s">
        <v>72</v>
      </c>
      <c r="G8533" t="s">
        <v>19</v>
      </c>
      <c r="H8533">
        <v>53</v>
      </c>
      <c r="I8533">
        <v>215</v>
      </c>
      <c r="J8533">
        <v>11395</v>
      </c>
      <c r="K8533">
        <v>4216</v>
      </c>
      <c r="L8533">
        <v>0.37</v>
      </c>
      <c r="M8533" t="s">
        <v>23</v>
      </c>
    </row>
    <row r="8534" spans="1:13" x14ac:dyDescent="0.25">
      <c r="A8534" t="s">
        <v>13</v>
      </c>
      <c r="B8534">
        <v>1128299</v>
      </c>
      <c r="C8534" s="1">
        <v>44432</v>
      </c>
      <c r="D8534" t="s">
        <v>47</v>
      </c>
      <c r="E8534" t="s">
        <v>71</v>
      </c>
      <c r="F8534" t="s">
        <v>72</v>
      </c>
      <c r="G8534" t="s">
        <v>20</v>
      </c>
      <c r="H8534">
        <v>52</v>
      </c>
      <c r="I8534">
        <v>136</v>
      </c>
      <c r="J8534">
        <v>7072</v>
      </c>
      <c r="K8534">
        <v>2758</v>
      </c>
      <c r="L8534">
        <v>0.39</v>
      </c>
      <c r="M8534" t="s">
        <v>23</v>
      </c>
    </row>
    <row r="8535" spans="1:13" x14ac:dyDescent="0.25">
      <c r="A8535" t="s">
        <v>13</v>
      </c>
      <c r="B8535">
        <v>1128299</v>
      </c>
      <c r="C8535" s="1">
        <v>44432</v>
      </c>
      <c r="D8535" t="s">
        <v>47</v>
      </c>
      <c r="E8535" t="s">
        <v>71</v>
      </c>
      <c r="F8535" t="s">
        <v>72</v>
      </c>
      <c r="G8535" t="s">
        <v>21</v>
      </c>
      <c r="H8535">
        <v>51</v>
      </c>
      <c r="I8535">
        <v>132</v>
      </c>
      <c r="J8535">
        <v>6732</v>
      </c>
      <c r="K8535">
        <v>3029</v>
      </c>
      <c r="L8535">
        <v>0.45</v>
      </c>
      <c r="M8535" t="s">
        <v>23</v>
      </c>
    </row>
    <row r="8536" spans="1:13" x14ac:dyDescent="0.25">
      <c r="A8536" t="s">
        <v>13</v>
      </c>
      <c r="B8536">
        <v>1128299</v>
      </c>
      <c r="C8536" s="1">
        <v>44432</v>
      </c>
      <c r="D8536" t="s">
        <v>47</v>
      </c>
      <c r="E8536" t="s">
        <v>71</v>
      </c>
      <c r="F8536" t="s">
        <v>72</v>
      </c>
      <c r="G8536" t="s">
        <v>22</v>
      </c>
      <c r="H8536">
        <v>55</v>
      </c>
      <c r="I8536">
        <v>80</v>
      </c>
      <c r="J8536">
        <v>4400</v>
      </c>
      <c r="K8536">
        <v>1496</v>
      </c>
      <c r="L8536">
        <v>0.34</v>
      </c>
      <c r="M8536" t="s">
        <v>23</v>
      </c>
    </row>
    <row r="8537" spans="1:13" x14ac:dyDescent="0.25">
      <c r="A8537" t="s">
        <v>13</v>
      </c>
      <c r="B8537">
        <v>1128299</v>
      </c>
      <c r="C8537" s="1">
        <v>44464</v>
      </c>
      <c r="D8537" t="s">
        <v>47</v>
      </c>
      <c r="E8537" t="s">
        <v>71</v>
      </c>
      <c r="F8537" t="s">
        <v>72</v>
      </c>
      <c r="G8537" t="s">
        <v>16</v>
      </c>
      <c r="H8537">
        <v>35</v>
      </c>
      <c r="I8537">
        <v>149</v>
      </c>
      <c r="J8537">
        <v>5215</v>
      </c>
      <c r="K8537">
        <v>2190</v>
      </c>
      <c r="L8537">
        <v>0.42</v>
      </c>
      <c r="M8537" t="s">
        <v>23</v>
      </c>
    </row>
    <row r="8538" spans="1:13" x14ac:dyDescent="0.25">
      <c r="A8538" t="s">
        <v>13</v>
      </c>
      <c r="B8538">
        <v>1128299</v>
      </c>
      <c r="C8538" s="1">
        <v>44464</v>
      </c>
      <c r="D8538" t="s">
        <v>47</v>
      </c>
      <c r="E8538" t="s">
        <v>71</v>
      </c>
      <c r="F8538" t="s">
        <v>72</v>
      </c>
      <c r="G8538" t="s">
        <v>18</v>
      </c>
      <c r="H8538">
        <v>43</v>
      </c>
      <c r="I8538">
        <v>153</v>
      </c>
      <c r="J8538">
        <v>6579</v>
      </c>
      <c r="K8538">
        <v>2566</v>
      </c>
      <c r="L8538">
        <v>0.39</v>
      </c>
      <c r="M8538" t="s">
        <v>23</v>
      </c>
    </row>
    <row r="8539" spans="1:13" x14ac:dyDescent="0.25">
      <c r="A8539" t="s">
        <v>13</v>
      </c>
      <c r="B8539">
        <v>1128299</v>
      </c>
      <c r="C8539" s="1">
        <v>44464</v>
      </c>
      <c r="D8539" t="s">
        <v>47</v>
      </c>
      <c r="E8539" t="s">
        <v>71</v>
      </c>
      <c r="F8539" t="s">
        <v>72</v>
      </c>
      <c r="G8539" t="s">
        <v>19</v>
      </c>
      <c r="H8539">
        <v>34</v>
      </c>
      <c r="I8539">
        <v>78</v>
      </c>
      <c r="J8539">
        <v>2652</v>
      </c>
      <c r="K8539">
        <v>1061</v>
      </c>
      <c r="L8539">
        <v>0.4</v>
      </c>
      <c r="M8539" t="s">
        <v>23</v>
      </c>
    </row>
    <row r="8540" spans="1:13" x14ac:dyDescent="0.25">
      <c r="A8540" t="s">
        <v>13</v>
      </c>
      <c r="B8540">
        <v>1128299</v>
      </c>
      <c r="C8540" s="1">
        <v>44464</v>
      </c>
      <c r="D8540" t="s">
        <v>47</v>
      </c>
      <c r="E8540" t="s">
        <v>71</v>
      </c>
      <c r="F8540" t="s">
        <v>72</v>
      </c>
      <c r="G8540" t="s">
        <v>20</v>
      </c>
      <c r="H8540">
        <v>37</v>
      </c>
      <c r="I8540">
        <v>70</v>
      </c>
      <c r="J8540">
        <v>2590</v>
      </c>
      <c r="K8540">
        <v>1036</v>
      </c>
      <c r="L8540">
        <v>0.4</v>
      </c>
      <c r="M8540" t="s">
        <v>23</v>
      </c>
    </row>
    <row r="8541" spans="1:13" x14ac:dyDescent="0.25">
      <c r="A8541" t="s">
        <v>13</v>
      </c>
      <c r="B8541">
        <v>1128299</v>
      </c>
      <c r="C8541" s="1">
        <v>44464</v>
      </c>
      <c r="D8541" t="s">
        <v>47</v>
      </c>
      <c r="E8541" t="s">
        <v>71</v>
      </c>
      <c r="F8541" t="s">
        <v>72</v>
      </c>
      <c r="G8541" t="s">
        <v>21</v>
      </c>
      <c r="H8541">
        <v>39</v>
      </c>
      <c r="I8541">
        <v>74</v>
      </c>
      <c r="J8541">
        <v>2886</v>
      </c>
      <c r="K8541">
        <v>1356</v>
      </c>
      <c r="L8541">
        <v>0.47</v>
      </c>
      <c r="M8541" t="s">
        <v>23</v>
      </c>
    </row>
    <row r="8542" spans="1:13" x14ac:dyDescent="0.25">
      <c r="A8542" t="s">
        <v>13</v>
      </c>
      <c r="B8542">
        <v>1128299</v>
      </c>
      <c r="C8542" s="1">
        <v>44464</v>
      </c>
      <c r="D8542" t="s">
        <v>47</v>
      </c>
      <c r="E8542" t="s">
        <v>71</v>
      </c>
      <c r="F8542" t="s">
        <v>72</v>
      </c>
      <c r="G8542" t="s">
        <v>22</v>
      </c>
      <c r="H8542">
        <v>33</v>
      </c>
      <c r="I8542">
        <v>83</v>
      </c>
      <c r="J8542">
        <v>2739</v>
      </c>
      <c r="K8542">
        <v>986</v>
      </c>
      <c r="L8542">
        <v>0.36</v>
      </c>
      <c r="M8542" t="s">
        <v>23</v>
      </c>
    </row>
    <row r="8543" spans="1:13" x14ac:dyDescent="0.25">
      <c r="A8543" t="s">
        <v>13</v>
      </c>
      <c r="B8543">
        <v>1128299</v>
      </c>
      <c r="C8543" s="1">
        <v>44493</v>
      </c>
      <c r="D8543" t="s">
        <v>47</v>
      </c>
      <c r="E8543" t="s">
        <v>71</v>
      </c>
      <c r="F8543" t="s">
        <v>72</v>
      </c>
      <c r="G8543" t="s">
        <v>16</v>
      </c>
      <c r="H8543">
        <v>28</v>
      </c>
      <c r="I8543">
        <v>119</v>
      </c>
      <c r="J8543">
        <v>3332</v>
      </c>
      <c r="K8543">
        <v>1333</v>
      </c>
      <c r="L8543">
        <v>0.4</v>
      </c>
      <c r="M8543" t="s">
        <v>23</v>
      </c>
    </row>
    <row r="8544" spans="1:13" x14ac:dyDescent="0.25">
      <c r="A8544" t="s">
        <v>13</v>
      </c>
      <c r="B8544">
        <v>1128299</v>
      </c>
      <c r="C8544" s="1">
        <v>44493</v>
      </c>
      <c r="D8544" t="s">
        <v>47</v>
      </c>
      <c r="E8544" t="s">
        <v>71</v>
      </c>
      <c r="F8544" t="s">
        <v>72</v>
      </c>
      <c r="G8544" t="s">
        <v>18</v>
      </c>
      <c r="H8544">
        <v>39</v>
      </c>
      <c r="I8544">
        <v>173</v>
      </c>
      <c r="J8544">
        <v>6747</v>
      </c>
      <c r="K8544">
        <v>2564</v>
      </c>
      <c r="L8544">
        <v>0.38</v>
      </c>
      <c r="M8544" t="s">
        <v>23</v>
      </c>
    </row>
    <row r="8545" spans="1:13" x14ac:dyDescent="0.25">
      <c r="A8545" t="s">
        <v>13</v>
      </c>
      <c r="B8545">
        <v>1128299</v>
      </c>
      <c r="C8545" s="1">
        <v>44493</v>
      </c>
      <c r="D8545" t="s">
        <v>47</v>
      </c>
      <c r="E8545" t="s">
        <v>71</v>
      </c>
      <c r="F8545" t="s">
        <v>72</v>
      </c>
      <c r="G8545" t="s">
        <v>19</v>
      </c>
      <c r="H8545">
        <v>39</v>
      </c>
      <c r="I8545">
        <v>119</v>
      </c>
      <c r="J8545">
        <v>4641</v>
      </c>
      <c r="K8545">
        <v>1949</v>
      </c>
      <c r="L8545">
        <v>0.42</v>
      </c>
      <c r="M8545" t="s">
        <v>23</v>
      </c>
    </row>
    <row r="8546" spans="1:13" x14ac:dyDescent="0.25">
      <c r="A8546" t="s">
        <v>13</v>
      </c>
      <c r="B8546">
        <v>1128299</v>
      </c>
      <c r="C8546" s="1">
        <v>44493</v>
      </c>
      <c r="D8546" t="s">
        <v>47</v>
      </c>
      <c r="E8546" t="s">
        <v>71</v>
      </c>
      <c r="F8546" t="s">
        <v>72</v>
      </c>
      <c r="G8546" t="s">
        <v>20</v>
      </c>
      <c r="H8546">
        <v>31</v>
      </c>
      <c r="I8546">
        <v>101</v>
      </c>
      <c r="J8546">
        <v>3131</v>
      </c>
      <c r="K8546">
        <v>1158</v>
      </c>
      <c r="L8546">
        <v>0.37</v>
      </c>
      <c r="M8546" t="s">
        <v>23</v>
      </c>
    </row>
    <row r="8547" spans="1:13" x14ac:dyDescent="0.25">
      <c r="A8547" t="s">
        <v>13</v>
      </c>
      <c r="B8547">
        <v>1128299</v>
      </c>
      <c r="C8547" s="1">
        <v>44493</v>
      </c>
      <c r="D8547" t="s">
        <v>47</v>
      </c>
      <c r="E8547" t="s">
        <v>71</v>
      </c>
      <c r="F8547" t="s">
        <v>72</v>
      </c>
      <c r="G8547" t="s">
        <v>21</v>
      </c>
      <c r="H8547">
        <v>42</v>
      </c>
      <c r="I8547">
        <v>105</v>
      </c>
      <c r="J8547">
        <v>4410</v>
      </c>
      <c r="K8547">
        <v>2073</v>
      </c>
      <c r="L8547">
        <v>0.47</v>
      </c>
      <c r="M8547" t="s">
        <v>23</v>
      </c>
    </row>
    <row r="8548" spans="1:13" x14ac:dyDescent="0.25">
      <c r="A8548" t="s">
        <v>13</v>
      </c>
      <c r="B8548">
        <v>1128299</v>
      </c>
      <c r="C8548" s="1">
        <v>44493</v>
      </c>
      <c r="D8548" t="s">
        <v>47</v>
      </c>
      <c r="E8548" t="s">
        <v>71</v>
      </c>
      <c r="F8548" t="s">
        <v>72</v>
      </c>
      <c r="G8548" t="s">
        <v>22</v>
      </c>
      <c r="H8548">
        <v>40</v>
      </c>
      <c r="I8548">
        <v>109</v>
      </c>
      <c r="J8548">
        <v>4360</v>
      </c>
      <c r="K8548">
        <v>1395</v>
      </c>
      <c r="L8548">
        <v>0.32</v>
      </c>
      <c r="M8548" t="s">
        <v>23</v>
      </c>
    </row>
    <row r="8549" spans="1:13" x14ac:dyDescent="0.25">
      <c r="A8549" t="s">
        <v>13</v>
      </c>
      <c r="B8549">
        <v>1128299</v>
      </c>
      <c r="C8549" s="1">
        <v>44524</v>
      </c>
      <c r="D8549" t="s">
        <v>47</v>
      </c>
      <c r="E8549" t="s">
        <v>71</v>
      </c>
      <c r="F8549" t="s">
        <v>72</v>
      </c>
      <c r="G8549" t="s">
        <v>16</v>
      </c>
      <c r="H8549">
        <v>34</v>
      </c>
      <c r="I8549">
        <v>173</v>
      </c>
      <c r="J8549">
        <v>5882</v>
      </c>
      <c r="K8549">
        <v>2470</v>
      </c>
      <c r="L8549">
        <v>0.42</v>
      </c>
      <c r="M8549" t="s">
        <v>23</v>
      </c>
    </row>
    <row r="8550" spans="1:13" x14ac:dyDescent="0.25">
      <c r="A8550" t="s">
        <v>13</v>
      </c>
      <c r="B8550">
        <v>1128299</v>
      </c>
      <c r="C8550" s="1">
        <v>44524</v>
      </c>
      <c r="D8550" t="s">
        <v>47</v>
      </c>
      <c r="E8550" t="s">
        <v>71</v>
      </c>
      <c r="F8550" t="s">
        <v>72</v>
      </c>
      <c r="G8550" t="s">
        <v>18</v>
      </c>
      <c r="H8550">
        <v>34</v>
      </c>
      <c r="I8550">
        <v>221</v>
      </c>
      <c r="J8550">
        <v>7514</v>
      </c>
      <c r="K8550">
        <v>2780</v>
      </c>
      <c r="L8550">
        <v>0.37</v>
      </c>
      <c r="M8550" t="s">
        <v>23</v>
      </c>
    </row>
    <row r="8551" spans="1:13" x14ac:dyDescent="0.25">
      <c r="A8551" t="s">
        <v>13</v>
      </c>
      <c r="B8551">
        <v>1128299</v>
      </c>
      <c r="C8551" s="1">
        <v>44524</v>
      </c>
      <c r="D8551" t="s">
        <v>47</v>
      </c>
      <c r="E8551" t="s">
        <v>71</v>
      </c>
      <c r="F8551" t="s">
        <v>72</v>
      </c>
      <c r="G8551" t="s">
        <v>19</v>
      </c>
      <c r="H8551">
        <v>33</v>
      </c>
      <c r="I8551">
        <v>143</v>
      </c>
      <c r="J8551">
        <v>4719</v>
      </c>
      <c r="K8551">
        <v>1840</v>
      </c>
      <c r="L8551">
        <v>0.39</v>
      </c>
      <c r="M8551" t="s">
        <v>23</v>
      </c>
    </row>
    <row r="8552" spans="1:13" x14ac:dyDescent="0.25">
      <c r="A8552" t="s">
        <v>13</v>
      </c>
      <c r="B8552">
        <v>1128299</v>
      </c>
      <c r="C8552" s="1">
        <v>44524</v>
      </c>
      <c r="D8552" t="s">
        <v>47</v>
      </c>
      <c r="E8552" t="s">
        <v>71</v>
      </c>
      <c r="F8552" t="s">
        <v>72</v>
      </c>
      <c r="G8552" t="s">
        <v>20</v>
      </c>
      <c r="H8552">
        <v>36</v>
      </c>
      <c r="I8552">
        <v>144</v>
      </c>
      <c r="J8552">
        <v>5184</v>
      </c>
      <c r="K8552">
        <v>2022</v>
      </c>
      <c r="L8552">
        <v>0.39</v>
      </c>
      <c r="M8552" t="s">
        <v>23</v>
      </c>
    </row>
    <row r="8553" spans="1:13" x14ac:dyDescent="0.25">
      <c r="A8553" t="s">
        <v>13</v>
      </c>
      <c r="B8553">
        <v>1128299</v>
      </c>
      <c r="C8553" s="1">
        <v>44524</v>
      </c>
      <c r="D8553" t="s">
        <v>47</v>
      </c>
      <c r="E8553" t="s">
        <v>71</v>
      </c>
      <c r="F8553" t="s">
        <v>72</v>
      </c>
      <c r="G8553" t="s">
        <v>21</v>
      </c>
      <c r="H8553">
        <v>56</v>
      </c>
      <c r="I8553">
        <v>136</v>
      </c>
      <c r="J8553">
        <v>7616</v>
      </c>
      <c r="K8553">
        <v>3351</v>
      </c>
      <c r="L8553">
        <v>0.44</v>
      </c>
      <c r="M8553" t="s">
        <v>23</v>
      </c>
    </row>
    <row r="8554" spans="1:13" x14ac:dyDescent="0.25">
      <c r="A8554" t="s">
        <v>13</v>
      </c>
      <c r="B8554">
        <v>1128299</v>
      </c>
      <c r="C8554" s="1">
        <v>44524</v>
      </c>
      <c r="D8554" t="s">
        <v>47</v>
      </c>
      <c r="E8554" t="s">
        <v>71</v>
      </c>
      <c r="F8554" t="s">
        <v>72</v>
      </c>
      <c r="G8554" t="s">
        <v>22</v>
      </c>
      <c r="H8554">
        <v>60</v>
      </c>
      <c r="I8554">
        <v>176</v>
      </c>
      <c r="J8554">
        <v>10560</v>
      </c>
      <c r="K8554">
        <v>3485</v>
      </c>
      <c r="L8554">
        <v>0.33</v>
      </c>
      <c r="M8554" t="s">
        <v>23</v>
      </c>
    </row>
    <row r="8555" spans="1:13" x14ac:dyDescent="0.25">
      <c r="A8555" t="s">
        <v>13</v>
      </c>
      <c r="B8555">
        <v>1128299</v>
      </c>
      <c r="C8555" s="1">
        <v>44553</v>
      </c>
      <c r="D8555" t="s">
        <v>47</v>
      </c>
      <c r="E8555" t="s">
        <v>71</v>
      </c>
      <c r="F8555" t="s">
        <v>72</v>
      </c>
      <c r="G8555" t="s">
        <v>16</v>
      </c>
      <c r="H8555">
        <v>49</v>
      </c>
      <c r="I8555">
        <v>248</v>
      </c>
      <c r="J8555">
        <v>12152</v>
      </c>
      <c r="K8555">
        <v>4861</v>
      </c>
      <c r="L8555">
        <v>0.4</v>
      </c>
      <c r="M8555" t="s">
        <v>23</v>
      </c>
    </row>
    <row r="8556" spans="1:13" x14ac:dyDescent="0.25">
      <c r="A8556" t="s">
        <v>13</v>
      </c>
      <c r="B8556">
        <v>1128299</v>
      </c>
      <c r="C8556" s="1">
        <v>44553</v>
      </c>
      <c r="D8556" t="s">
        <v>47</v>
      </c>
      <c r="E8556" t="s">
        <v>71</v>
      </c>
      <c r="F8556" t="s">
        <v>72</v>
      </c>
      <c r="G8556" t="s">
        <v>18</v>
      </c>
      <c r="H8556">
        <v>54</v>
      </c>
      <c r="I8556">
        <v>225</v>
      </c>
      <c r="J8556">
        <v>12150</v>
      </c>
      <c r="K8556">
        <v>4982</v>
      </c>
      <c r="L8556">
        <v>0.41</v>
      </c>
      <c r="M8556" t="s">
        <v>23</v>
      </c>
    </row>
    <row r="8557" spans="1:13" x14ac:dyDescent="0.25">
      <c r="A8557" t="s">
        <v>25</v>
      </c>
      <c r="B8557">
        <v>1128299</v>
      </c>
      <c r="C8557" s="1">
        <v>44553</v>
      </c>
      <c r="D8557" t="s">
        <v>47</v>
      </c>
      <c r="E8557" t="s">
        <v>71</v>
      </c>
      <c r="F8557" t="s">
        <v>72</v>
      </c>
      <c r="G8557" t="s">
        <v>19</v>
      </c>
      <c r="H8557">
        <v>53</v>
      </c>
      <c r="I8557">
        <v>165</v>
      </c>
      <c r="J8557">
        <v>8745</v>
      </c>
      <c r="K8557">
        <v>3498</v>
      </c>
      <c r="L8557">
        <v>0.4</v>
      </c>
      <c r="M8557" t="s">
        <v>23</v>
      </c>
    </row>
    <row r="8558" spans="1:13" x14ac:dyDescent="0.25">
      <c r="A8558" t="s">
        <v>25</v>
      </c>
      <c r="B8558">
        <v>1128299</v>
      </c>
      <c r="C8558" s="1">
        <v>44553</v>
      </c>
      <c r="D8558" t="s">
        <v>47</v>
      </c>
      <c r="E8558" t="s">
        <v>71</v>
      </c>
      <c r="F8558" t="s">
        <v>72</v>
      </c>
      <c r="G8558" t="s">
        <v>20</v>
      </c>
      <c r="H8558">
        <v>51</v>
      </c>
      <c r="I8558">
        <v>176</v>
      </c>
      <c r="J8558">
        <v>8976</v>
      </c>
      <c r="K8558">
        <v>3501</v>
      </c>
      <c r="L8558">
        <v>0.39</v>
      </c>
      <c r="M8558" t="s">
        <v>23</v>
      </c>
    </row>
    <row r="8559" spans="1:13" x14ac:dyDescent="0.25">
      <c r="A8559" t="s">
        <v>25</v>
      </c>
      <c r="B8559">
        <v>1128299</v>
      </c>
      <c r="C8559" s="1">
        <v>44553</v>
      </c>
      <c r="D8559" t="s">
        <v>47</v>
      </c>
      <c r="E8559" t="s">
        <v>71</v>
      </c>
      <c r="F8559" t="s">
        <v>72</v>
      </c>
      <c r="G8559" t="s">
        <v>21</v>
      </c>
      <c r="H8559">
        <v>59</v>
      </c>
      <c r="I8559">
        <v>157</v>
      </c>
      <c r="J8559">
        <v>9263</v>
      </c>
      <c r="K8559">
        <v>3890</v>
      </c>
      <c r="L8559">
        <v>0.42</v>
      </c>
      <c r="M8559" t="s">
        <v>23</v>
      </c>
    </row>
    <row r="8560" spans="1:13" x14ac:dyDescent="0.25">
      <c r="A8560" t="s">
        <v>25</v>
      </c>
      <c r="B8560">
        <v>1128299</v>
      </c>
      <c r="C8560" s="1">
        <v>44553</v>
      </c>
      <c r="D8560" t="s">
        <v>47</v>
      </c>
      <c r="E8560" t="s">
        <v>71</v>
      </c>
      <c r="F8560" t="s">
        <v>72</v>
      </c>
      <c r="G8560" t="s">
        <v>22</v>
      </c>
      <c r="H8560">
        <v>65</v>
      </c>
      <c r="I8560">
        <v>190</v>
      </c>
      <c r="J8560">
        <v>12350</v>
      </c>
      <c r="K8560">
        <v>4323</v>
      </c>
      <c r="L8560">
        <v>0.35</v>
      </c>
      <c r="M8560" t="s">
        <v>23</v>
      </c>
    </row>
    <row r="8561" spans="1:13" x14ac:dyDescent="0.25">
      <c r="A8561" t="s">
        <v>25</v>
      </c>
      <c r="B8561">
        <v>1185732</v>
      </c>
      <c r="C8561" s="1">
        <v>44215</v>
      </c>
      <c r="D8561" t="s">
        <v>47</v>
      </c>
      <c r="E8561" t="s">
        <v>71</v>
      </c>
      <c r="F8561" t="s">
        <v>72</v>
      </c>
      <c r="G8561" t="s">
        <v>16</v>
      </c>
      <c r="H8561">
        <v>23</v>
      </c>
      <c r="I8561">
        <v>233</v>
      </c>
      <c r="J8561">
        <v>5359</v>
      </c>
      <c r="K8561">
        <v>2787</v>
      </c>
      <c r="L8561">
        <v>0.52</v>
      </c>
      <c r="M8561" t="s">
        <v>23</v>
      </c>
    </row>
    <row r="8562" spans="1:13" x14ac:dyDescent="0.25">
      <c r="A8562" t="s">
        <v>25</v>
      </c>
      <c r="B8562">
        <v>1185732</v>
      </c>
      <c r="C8562" s="1">
        <v>44215</v>
      </c>
      <c r="D8562" t="s">
        <v>47</v>
      </c>
      <c r="E8562" t="s">
        <v>71</v>
      </c>
      <c r="F8562" t="s">
        <v>72</v>
      </c>
      <c r="G8562" t="s">
        <v>18</v>
      </c>
      <c r="H8562">
        <v>28</v>
      </c>
      <c r="I8562">
        <v>187</v>
      </c>
      <c r="J8562">
        <v>5236</v>
      </c>
      <c r="K8562">
        <v>2461</v>
      </c>
      <c r="L8562">
        <v>0.47</v>
      </c>
      <c r="M8562" t="s">
        <v>23</v>
      </c>
    </row>
    <row r="8563" spans="1:13" x14ac:dyDescent="0.25">
      <c r="A8563" t="s">
        <v>25</v>
      </c>
      <c r="B8563">
        <v>1185732</v>
      </c>
      <c r="C8563" s="1">
        <v>44215</v>
      </c>
      <c r="D8563" t="s">
        <v>47</v>
      </c>
      <c r="E8563" t="s">
        <v>71</v>
      </c>
      <c r="F8563" t="s">
        <v>72</v>
      </c>
      <c r="G8563" t="s">
        <v>19</v>
      </c>
      <c r="H8563">
        <v>18</v>
      </c>
      <c r="I8563">
        <v>176</v>
      </c>
      <c r="J8563">
        <v>3168</v>
      </c>
      <c r="K8563">
        <v>1014</v>
      </c>
      <c r="L8563">
        <v>0.32</v>
      </c>
      <c r="M8563" t="s">
        <v>23</v>
      </c>
    </row>
    <row r="8564" spans="1:13" x14ac:dyDescent="0.25">
      <c r="A8564" t="s">
        <v>25</v>
      </c>
      <c r="B8564">
        <v>1185732</v>
      </c>
      <c r="C8564" s="1">
        <v>44215</v>
      </c>
      <c r="D8564" t="s">
        <v>47</v>
      </c>
      <c r="E8564" t="s">
        <v>71</v>
      </c>
      <c r="F8564" t="s">
        <v>72</v>
      </c>
      <c r="G8564" t="s">
        <v>20</v>
      </c>
      <c r="H8564">
        <v>21</v>
      </c>
      <c r="I8564">
        <v>136</v>
      </c>
      <c r="J8564">
        <v>2856</v>
      </c>
      <c r="K8564">
        <v>1200</v>
      </c>
      <c r="L8564">
        <v>0.42</v>
      </c>
      <c r="M8564" t="s">
        <v>23</v>
      </c>
    </row>
    <row r="8565" spans="1:13" x14ac:dyDescent="0.25">
      <c r="A8565" t="s">
        <v>25</v>
      </c>
      <c r="B8565">
        <v>1185732</v>
      </c>
      <c r="C8565" s="1">
        <v>44215</v>
      </c>
      <c r="D8565" t="s">
        <v>47</v>
      </c>
      <c r="E8565" t="s">
        <v>71</v>
      </c>
      <c r="F8565" t="s">
        <v>72</v>
      </c>
      <c r="G8565" t="s">
        <v>21</v>
      </c>
      <c r="H8565">
        <v>30</v>
      </c>
      <c r="I8565">
        <v>140</v>
      </c>
      <c r="J8565">
        <v>4200</v>
      </c>
      <c r="K8565">
        <v>1890</v>
      </c>
      <c r="L8565">
        <v>0.45</v>
      </c>
      <c r="M8565" t="s">
        <v>23</v>
      </c>
    </row>
    <row r="8566" spans="1:13" x14ac:dyDescent="0.25">
      <c r="A8566" t="s">
        <v>25</v>
      </c>
      <c r="B8566">
        <v>1185732</v>
      </c>
      <c r="C8566" s="1">
        <v>44215</v>
      </c>
      <c r="D8566" t="s">
        <v>47</v>
      </c>
      <c r="E8566" t="s">
        <v>71</v>
      </c>
      <c r="F8566" t="s">
        <v>72</v>
      </c>
      <c r="G8566" t="s">
        <v>22</v>
      </c>
      <c r="H8566">
        <v>25</v>
      </c>
      <c r="I8566">
        <v>193</v>
      </c>
      <c r="J8566">
        <v>4825</v>
      </c>
      <c r="K8566">
        <v>2799</v>
      </c>
      <c r="L8566">
        <v>0.57999999999999996</v>
      </c>
      <c r="M8566" t="s">
        <v>23</v>
      </c>
    </row>
    <row r="8567" spans="1:13" x14ac:dyDescent="0.25">
      <c r="A8567" t="s">
        <v>25</v>
      </c>
      <c r="B8567">
        <v>1185732</v>
      </c>
      <c r="C8567" s="1">
        <v>44244</v>
      </c>
      <c r="D8567" t="s">
        <v>47</v>
      </c>
      <c r="E8567" t="s">
        <v>71</v>
      </c>
      <c r="F8567" t="s">
        <v>72</v>
      </c>
      <c r="G8567" t="s">
        <v>16</v>
      </c>
      <c r="H8567">
        <v>26</v>
      </c>
      <c r="I8567">
        <v>256</v>
      </c>
      <c r="J8567">
        <v>6656</v>
      </c>
      <c r="K8567">
        <v>3661</v>
      </c>
      <c r="L8567">
        <v>0.55000000000000004</v>
      </c>
      <c r="M8567" t="s">
        <v>23</v>
      </c>
    </row>
    <row r="8568" spans="1:13" x14ac:dyDescent="0.25">
      <c r="A8568" t="s">
        <v>25</v>
      </c>
      <c r="B8568">
        <v>1185732</v>
      </c>
      <c r="C8568" s="1">
        <v>44244</v>
      </c>
      <c r="D8568" t="s">
        <v>47</v>
      </c>
      <c r="E8568" t="s">
        <v>71</v>
      </c>
      <c r="F8568" t="s">
        <v>72</v>
      </c>
      <c r="G8568" t="s">
        <v>18</v>
      </c>
      <c r="H8568">
        <v>27</v>
      </c>
      <c r="I8568">
        <v>153</v>
      </c>
      <c r="J8568">
        <v>4131</v>
      </c>
      <c r="K8568">
        <v>1859</v>
      </c>
      <c r="L8568">
        <v>0.45</v>
      </c>
      <c r="M8568" t="s">
        <v>23</v>
      </c>
    </row>
    <row r="8569" spans="1:13" x14ac:dyDescent="0.25">
      <c r="A8569" t="s">
        <v>25</v>
      </c>
      <c r="B8569">
        <v>1185732</v>
      </c>
      <c r="C8569" s="1">
        <v>44244</v>
      </c>
      <c r="D8569" t="s">
        <v>47</v>
      </c>
      <c r="E8569" t="s">
        <v>71</v>
      </c>
      <c r="F8569" t="s">
        <v>72</v>
      </c>
      <c r="G8569" t="s">
        <v>19</v>
      </c>
      <c r="H8569">
        <v>17</v>
      </c>
      <c r="I8569">
        <v>170</v>
      </c>
      <c r="J8569">
        <v>2890</v>
      </c>
      <c r="K8569">
        <v>1040</v>
      </c>
      <c r="L8569">
        <v>0.36</v>
      </c>
      <c r="M8569" t="s">
        <v>23</v>
      </c>
    </row>
    <row r="8570" spans="1:13" x14ac:dyDescent="0.25">
      <c r="A8570" t="s">
        <v>29</v>
      </c>
      <c r="B8570">
        <v>1185732</v>
      </c>
      <c r="C8570" s="1">
        <v>44238</v>
      </c>
      <c r="D8570" t="s">
        <v>30</v>
      </c>
      <c r="E8570" t="s">
        <v>77</v>
      </c>
      <c r="F8570" t="s">
        <v>78</v>
      </c>
      <c r="G8570" t="s">
        <v>20</v>
      </c>
      <c r="H8570">
        <v>16</v>
      </c>
      <c r="I8570">
        <v>93</v>
      </c>
      <c r="J8570">
        <v>1488</v>
      </c>
      <c r="K8570">
        <v>625</v>
      </c>
      <c r="L8570">
        <v>0.42</v>
      </c>
      <c r="M8570" t="s">
        <v>23</v>
      </c>
    </row>
    <row r="8571" spans="1:13" x14ac:dyDescent="0.25">
      <c r="A8571" t="s">
        <v>29</v>
      </c>
      <c r="B8571">
        <v>1185732</v>
      </c>
      <c r="C8571" s="1">
        <v>44238</v>
      </c>
      <c r="D8571" t="s">
        <v>30</v>
      </c>
      <c r="E8571" t="s">
        <v>77</v>
      </c>
      <c r="F8571" t="s">
        <v>78</v>
      </c>
      <c r="G8571" t="s">
        <v>21</v>
      </c>
      <c r="H8571">
        <v>28</v>
      </c>
      <c r="I8571">
        <v>120</v>
      </c>
      <c r="J8571">
        <v>3360</v>
      </c>
      <c r="K8571">
        <v>1411</v>
      </c>
      <c r="L8571">
        <v>0.42</v>
      </c>
      <c r="M8571" t="s">
        <v>23</v>
      </c>
    </row>
    <row r="8572" spans="1:13" x14ac:dyDescent="0.25">
      <c r="A8572" t="s">
        <v>29</v>
      </c>
      <c r="B8572">
        <v>1185732</v>
      </c>
      <c r="C8572" s="1">
        <v>44238</v>
      </c>
      <c r="D8572" t="s">
        <v>30</v>
      </c>
      <c r="E8572" t="s">
        <v>77</v>
      </c>
      <c r="F8572" t="s">
        <v>78</v>
      </c>
      <c r="G8572" t="s">
        <v>22</v>
      </c>
      <c r="H8572">
        <v>18</v>
      </c>
      <c r="I8572">
        <v>149</v>
      </c>
      <c r="J8572">
        <v>2682</v>
      </c>
      <c r="K8572">
        <v>1475</v>
      </c>
      <c r="L8572">
        <v>0.55000000000000004</v>
      </c>
      <c r="M8572" t="s">
        <v>23</v>
      </c>
    </row>
    <row r="8573" spans="1:13" x14ac:dyDescent="0.25">
      <c r="A8573" t="s">
        <v>29</v>
      </c>
      <c r="B8573">
        <v>1185732</v>
      </c>
      <c r="C8573" s="1">
        <v>44265</v>
      </c>
      <c r="D8573" t="s">
        <v>30</v>
      </c>
      <c r="E8573" t="s">
        <v>77</v>
      </c>
      <c r="F8573" t="s">
        <v>78</v>
      </c>
      <c r="G8573" t="s">
        <v>16</v>
      </c>
      <c r="H8573">
        <v>20</v>
      </c>
      <c r="I8573">
        <v>228</v>
      </c>
      <c r="J8573">
        <v>4560</v>
      </c>
      <c r="K8573">
        <v>1961</v>
      </c>
      <c r="L8573">
        <v>0.43</v>
      </c>
      <c r="M8573" t="s">
        <v>23</v>
      </c>
    </row>
    <row r="8574" spans="1:13" x14ac:dyDescent="0.25">
      <c r="A8574" t="s">
        <v>29</v>
      </c>
      <c r="B8574">
        <v>1185732</v>
      </c>
      <c r="C8574" s="1">
        <v>44265</v>
      </c>
      <c r="D8574" t="s">
        <v>30</v>
      </c>
      <c r="E8574" t="s">
        <v>77</v>
      </c>
      <c r="F8574" t="s">
        <v>78</v>
      </c>
      <c r="G8574" t="s">
        <v>18</v>
      </c>
      <c r="H8574">
        <v>22</v>
      </c>
      <c r="I8574">
        <v>105</v>
      </c>
      <c r="J8574">
        <v>2310</v>
      </c>
      <c r="K8574">
        <v>924</v>
      </c>
      <c r="L8574">
        <v>0.4</v>
      </c>
      <c r="M8574" t="s">
        <v>23</v>
      </c>
    </row>
    <row r="8575" spans="1:13" x14ac:dyDescent="0.25">
      <c r="A8575" t="s">
        <v>29</v>
      </c>
      <c r="B8575">
        <v>1185732</v>
      </c>
      <c r="C8575" s="1">
        <v>44265</v>
      </c>
      <c r="D8575" t="s">
        <v>30</v>
      </c>
      <c r="E8575" t="s">
        <v>77</v>
      </c>
      <c r="F8575" t="s">
        <v>78</v>
      </c>
      <c r="G8575" t="s">
        <v>19</v>
      </c>
      <c r="H8575">
        <v>16</v>
      </c>
      <c r="I8575">
        <v>140</v>
      </c>
      <c r="J8575">
        <v>2240</v>
      </c>
      <c r="K8575">
        <v>874</v>
      </c>
      <c r="L8575">
        <v>0.39</v>
      </c>
      <c r="M8575" t="s">
        <v>23</v>
      </c>
    </row>
    <row r="8576" spans="1:13" x14ac:dyDescent="0.25">
      <c r="A8576" t="s">
        <v>29</v>
      </c>
      <c r="B8576">
        <v>1185732</v>
      </c>
      <c r="C8576" s="1">
        <v>44265</v>
      </c>
      <c r="D8576" t="s">
        <v>30</v>
      </c>
      <c r="E8576" t="s">
        <v>77</v>
      </c>
      <c r="F8576" t="s">
        <v>78</v>
      </c>
      <c r="G8576" t="s">
        <v>20</v>
      </c>
      <c r="H8576">
        <v>20</v>
      </c>
      <c r="I8576">
        <v>75</v>
      </c>
      <c r="J8576">
        <v>1500</v>
      </c>
      <c r="K8576">
        <v>630</v>
      </c>
      <c r="L8576">
        <v>0.42</v>
      </c>
      <c r="M8576" t="s">
        <v>23</v>
      </c>
    </row>
    <row r="8577" spans="1:13" x14ac:dyDescent="0.25">
      <c r="A8577" t="s">
        <v>29</v>
      </c>
      <c r="B8577">
        <v>1185732</v>
      </c>
      <c r="C8577" s="1">
        <v>44265</v>
      </c>
      <c r="D8577" t="s">
        <v>30</v>
      </c>
      <c r="E8577" t="s">
        <v>77</v>
      </c>
      <c r="F8577" t="s">
        <v>78</v>
      </c>
      <c r="G8577" t="s">
        <v>21</v>
      </c>
      <c r="H8577">
        <v>28</v>
      </c>
      <c r="I8577">
        <v>90</v>
      </c>
      <c r="J8577">
        <v>2520</v>
      </c>
      <c r="K8577">
        <v>1008</v>
      </c>
      <c r="L8577">
        <v>0.4</v>
      </c>
      <c r="M8577" t="s">
        <v>23</v>
      </c>
    </row>
    <row r="8578" spans="1:13" x14ac:dyDescent="0.25">
      <c r="A8578" t="s">
        <v>29</v>
      </c>
      <c r="B8578">
        <v>1185732</v>
      </c>
      <c r="C8578" s="1">
        <v>44265</v>
      </c>
      <c r="D8578" t="s">
        <v>30</v>
      </c>
      <c r="E8578" t="s">
        <v>77</v>
      </c>
      <c r="F8578" t="s">
        <v>78</v>
      </c>
      <c r="G8578" t="s">
        <v>22</v>
      </c>
      <c r="H8578">
        <v>21</v>
      </c>
      <c r="I8578">
        <v>140</v>
      </c>
      <c r="J8578">
        <v>2940</v>
      </c>
      <c r="K8578">
        <v>1676</v>
      </c>
      <c r="L8578">
        <v>0.56999999999999995</v>
      </c>
      <c r="M8578" t="s">
        <v>23</v>
      </c>
    </row>
    <row r="8579" spans="1:13" x14ac:dyDescent="0.25">
      <c r="A8579" t="s">
        <v>29</v>
      </c>
      <c r="B8579">
        <v>1185732</v>
      </c>
      <c r="C8579" s="1">
        <v>44297</v>
      </c>
      <c r="D8579" t="s">
        <v>30</v>
      </c>
      <c r="E8579" t="s">
        <v>77</v>
      </c>
      <c r="F8579" t="s">
        <v>78</v>
      </c>
      <c r="G8579" t="s">
        <v>16</v>
      </c>
      <c r="H8579">
        <v>20</v>
      </c>
      <c r="I8579">
        <v>194</v>
      </c>
      <c r="J8579">
        <v>3880</v>
      </c>
      <c r="K8579">
        <v>1785</v>
      </c>
      <c r="L8579">
        <v>0.46</v>
      </c>
      <c r="M8579" t="s">
        <v>23</v>
      </c>
    </row>
    <row r="8580" spans="1:13" x14ac:dyDescent="0.25">
      <c r="A8580" t="s">
        <v>29</v>
      </c>
      <c r="B8580">
        <v>1185732</v>
      </c>
      <c r="C8580" s="1">
        <v>44297</v>
      </c>
      <c r="D8580" t="s">
        <v>30</v>
      </c>
      <c r="E8580" t="s">
        <v>77</v>
      </c>
      <c r="F8580" t="s">
        <v>78</v>
      </c>
      <c r="G8580" t="s">
        <v>18</v>
      </c>
      <c r="H8580">
        <v>20</v>
      </c>
      <c r="I8580">
        <v>111</v>
      </c>
      <c r="J8580">
        <v>2220</v>
      </c>
      <c r="K8580">
        <v>821</v>
      </c>
      <c r="L8580">
        <v>0.37</v>
      </c>
      <c r="M8580" t="s">
        <v>23</v>
      </c>
    </row>
    <row r="8581" spans="1:13" x14ac:dyDescent="0.25">
      <c r="A8581" t="s">
        <v>29</v>
      </c>
      <c r="B8581">
        <v>1185732</v>
      </c>
      <c r="C8581" s="1">
        <v>44297</v>
      </c>
      <c r="D8581" t="s">
        <v>30</v>
      </c>
      <c r="E8581" t="s">
        <v>77</v>
      </c>
      <c r="F8581" t="s">
        <v>78</v>
      </c>
      <c r="G8581" t="s">
        <v>19</v>
      </c>
      <c r="H8581">
        <v>10</v>
      </c>
      <c r="I8581">
        <v>107</v>
      </c>
      <c r="J8581">
        <v>1070</v>
      </c>
      <c r="K8581">
        <v>439</v>
      </c>
      <c r="L8581">
        <v>0.41</v>
      </c>
      <c r="M8581" t="s">
        <v>23</v>
      </c>
    </row>
    <row r="8582" spans="1:13" x14ac:dyDescent="0.25">
      <c r="A8582" t="s">
        <v>29</v>
      </c>
      <c r="B8582">
        <v>1185732</v>
      </c>
      <c r="C8582" s="1">
        <v>44297</v>
      </c>
      <c r="D8582" t="s">
        <v>30</v>
      </c>
      <c r="E8582" t="s">
        <v>77</v>
      </c>
      <c r="F8582" t="s">
        <v>78</v>
      </c>
      <c r="G8582" t="s">
        <v>20</v>
      </c>
      <c r="H8582">
        <v>14</v>
      </c>
      <c r="I8582">
        <v>75</v>
      </c>
      <c r="J8582">
        <v>1050</v>
      </c>
      <c r="K8582">
        <v>473</v>
      </c>
      <c r="L8582">
        <v>0.45</v>
      </c>
      <c r="M8582" t="s">
        <v>23</v>
      </c>
    </row>
    <row r="8583" spans="1:13" x14ac:dyDescent="0.25">
      <c r="A8583" t="s">
        <v>29</v>
      </c>
      <c r="B8583">
        <v>1185732</v>
      </c>
      <c r="C8583" s="1">
        <v>44297</v>
      </c>
      <c r="D8583" t="s">
        <v>30</v>
      </c>
      <c r="E8583" t="s">
        <v>77</v>
      </c>
      <c r="F8583" t="s">
        <v>78</v>
      </c>
      <c r="G8583" t="s">
        <v>21</v>
      </c>
      <c r="H8583">
        <v>24</v>
      </c>
      <c r="I8583">
        <v>88</v>
      </c>
      <c r="J8583">
        <v>2112</v>
      </c>
      <c r="K8583">
        <v>824</v>
      </c>
      <c r="L8583">
        <v>0.39</v>
      </c>
      <c r="M8583" t="s">
        <v>23</v>
      </c>
    </row>
    <row r="8584" spans="1:13" x14ac:dyDescent="0.25">
      <c r="A8584" t="s">
        <v>29</v>
      </c>
      <c r="B8584">
        <v>1185732</v>
      </c>
      <c r="C8584" s="1">
        <v>44297</v>
      </c>
      <c r="D8584" t="s">
        <v>30</v>
      </c>
      <c r="E8584" t="s">
        <v>77</v>
      </c>
      <c r="F8584" t="s">
        <v>78</v>
      </c>
      <c r="G8584" t="s">
        <v>22</v>
      </c>
      <c r="H8584">
        <v>20</v>
      </c>
      <c r="I8584">
        <v>136</v>
      </c>
      <c r="J8584">
        <v>2720</v>
      </c>
      <c r="K8584">
        <v>1414</v>
      </c>
      <c r="L8584">
        <v>0.52</v>
      </c>
      <c r="M8584" t="s">
        <v>23</v>
      </c>
    </row>
    <row r="8585" spans="1:13" x14ac:dyDescent="0.25">
      <c r="A8585" t="s">
        <v>29</v>
      </c>
      <c r="B8585">
        <v>1185732</v>
      </c>
      <c r="C8585" s="1">
        <v>44328</v>
      </c>
      <c r="D8585" t="s">
        <v>30</v>
      </c>
      <c r="E8585" t="s">
        <v>77</v>
      </c>
      <c r="F8585" t="s">
        <v>78</v>
      </c>
      <c r="G8585" t="s">
        <v>16</v>
      </c>
      <c r="H8585">
        <v>27</v>
      </c>
      <c r="I8585">
        <v>228</v>
      </c>
      <c r="J8585">
        <v>6156</v>
      </c>
      <c r="K8585">
        <v>2647</v>
      </c>
      <c r="L8585">
        <v>0.43</v>
      </c>
      <c r="M8585" t="s">
        <v>23</v>
      </c>
    </row>
    <row r="8586" spans="1:13" x14ac:dyDescent="0.25">
      <c r="A8586" t="s">
        <v>29</v>
      </c>
      <c r="B8586">
        <v>1185732</v>
      </c>
      <c r="C8586" s="1">
        <v>44328</v>
      </c>
      <c r="D8586" t="s">
        <v>30</v>
      </c>
      <c r="E8586" t="s">
        <v>77</v>
      </c>
      <c r="F8586" t="s">
        <v>78</v>
      </c>
      <c r="G8586" t="s">
        <v>18</v>
      </c>
      <c r="H8586">
        <v>22</v>
      </c>
      <c r="I8586">
        <v>128</v>
      </c>
      <c r="J8586">
        <v>2816</v>
      </c>
      <c r="K8586">
        <v>1183</v>
      </c>
      <c r="L8586">
        <v>0.42</v>
      </c>
      <c r="M8586" t="s">
        <v>23</v>
      </c>
    </row>
    <row r="8587" spans="1:13" x14ac:dyDescent="0.25">
      <c r="A8587" t="s">
        <v>29</v>
      </c>
      <c r="B8587">
        <v>1185732</v>
      </c>
      <c r="C8587" s="1">
        <v>44328</v>
      </c>
      <c r="D8587" t="s">
        <v>30</v>
      </c>
      <c r="E8587" t="s">
        <v>77</v>
      </c>
      <c r="F8587" t="s">
        <v>78</v>
      </c>
      <c r="G8587" t="s">
        <v>19</v>
      </c>
      <c r="H8587">
        <v>19</v>
      </c>
      <c r="I8587">
        <v>109</v>
      </c>
      <c r="J8587">
        <v>2071</v>
      </c>
      <c r="K8587">
        <v>787</v>
      </c>
      <c r="L8587">
        <v>0.38</v>
      </c>
      <c r="M8587" t="s">
        <v>23</v>
      </c>
    </row>
    <row r="8588" spans="1:13" x14ac:dyDescent="0.25">
      <c r="A8588" t="s">
        <v>29</v>
      </c>
      <c r="B8588">
        <v>1185732</v>
      </c>
      <c r="C8588" s="1">
        <v>44328</v>
      </c>
      <c r="D8588" t="s">
        <v>30</v>
      </c>
      <c r="E8588" t="s">
        <v>77</v>
      </c>
      <c r="F8588" t="s">
        <v>78</v>
      </c>
      <c r="G8588" t="s">
        <v>20</v>
      </c>
      <c r="H8588">
        <v>19</v>
      </c>
      <c r="I8588">
        <v>94</v>
      </c>
      <c r="J8588">
        <v>1786</v>
      </c>
      <c r="K8588">
        <v>768</v>
      </c>
      <c r="L8588">
        <v>0.43</v>
      </c>
      <c r="M8588" t="s">
        <v>23</v>
      </c>
    </row>
    <row r="8589" spans="1:13" x14ac:dyDescent="0.25">
      <c r="A8589" t="s">
        <v>29</v>
      </c>
      <c r="B8589">
        <v>1185732</v>
      </c>
      <c r="C8589" s="1">
        <v>44328</v>
      </c>
      <c r="D8589" t="s">
        <v>30</v>
      </c>
      <c r="E8589" t="s">
        <v>77</v>
      </c>
      <c r="F8589" t="s">
        <v>78</v>
      </c>
      <c r="G8589" t="s">
        <v>21</v>
      </c>
      <c r="H8589">
        <v>29</v>
      </c>
      <c r="I8589">
        <v>90</v>
      </c>
      <c r="J8589">
        <v>2610</v>
      </c>
      <c r="K8589">
        <v>1096</v>
      </c>
      <c r="L8589">
        <v>0.42</v>
      </c>
      <c r="M8589" t="s">
        <v>23</v>
      </c>
    </row>
    <row r="8590" spans="1:13" x14ac:dyDescent="0.25">
      <c r="A8590" t="s">
        <v>29</v>
      </c>
      <c r="B8590">
        <v>1185732</v>
      </c>
      <c r="C8590" s="1">
        <v>44328</v>
      </c>
      <c r="D8590" t="s">
        <v>30</v>
      </c>
      <c r="E8590" t="s">
        <v>77</v>
      </c>
      <c r="F8590" t="s">
        <v>78</v>
      </c>
      <c r="G8590" t="s">
        <v>22</v>
      </c>
      <c r="H8590">
        <v>32</v>
      </c>
      <c r="I8590">
        <v>128</v>
      </c>
      <c r="J8590">
        <v>4096</v>
      </c>
      <c r="K8590">
        <v>2335</v>
      </c>
      <c r="L8590">
        <v>0.56999999999999995</v>
      </c>
      <c r="M8590" t="s">
        <v>23</v>
      </c>
    </row>
    <row r="8591" spans="1:13" x14ac:dyDescent="0.25">
      <c r="A8591" t="s">
        <v>29</v>
      </c>
      <c r="B8591">
        <v>1185732</v>
      </c>
      <c r="C8591" s="1">
        <v>44358</v>
      </c>
      <c r="D8591" t="s">
        <v>30</v>
      </c>
      <c r="E8591" t="s">
        <v>77</v>
      </c>
      <c r="F8591" t="s">
        <v>78</v>
      </c>
      <c r="G8591" t="s">
        <v>16</v>
      </c>
      <c r="H8591">
        <v>21</v>
      </c>
      <c r="I8591">
        <v>208</v>
      </c>
      <c r="J8591">
        <v>4368</v>
      </c>
      <c r="K8591">
        <v>1878</v>
      </c>
      <c r="L8591">
        <v>0.43</v>
      </c>
      <c r="M8591" t="s">
        <v>23</v>
      </c>
    </row>
    <row r="8592" spans="1:13" x14ac:dyDescent="0.25">
      <c r="A8592" t="s">
        <v>29</v>
      </c>
      <c r="B8592">
        <v>1185732</v>
      </c>
      <c r="C8592" s="1">
        <v>44358</v>
      </c>
      <c r="D8592" t="s">
        <v>30</v>
      </c>
      <c r="E8592" t="s">
        <v>77</v>
      </c>
      <c r="F8592" t="s">
        <v>78</v>
      </c>
      <c r="G8592" t="s">
        <v>18</v>
      </c>
      <c r="H8592">
        <v>18</v>
      </c>
      <c r="I8592">
        <v>132</v>
      </c>
      <c r="J8592">
        <v>2376</v>
      </c>
      <c r="K8592">
        <v>950</v>
      </c>
      <c r="L8592">
        <v>0.4</v>
      </c>
      <c r="M8592" t="s">
        <v>23</v>
      </c>
    </row>
    <row r="8593" spans="1:13" x14ac:dyDescent="0.25">
      <c r="A8593" t="s">
        <v>29</v>
      </c>
      <c r="B8593">
        <v>1185732</v>
      </c>
      <c r="C8593" s="1">
        <v>44358</v>
      </c>
      <c r="D8593" t="s">
        <v>30</v>
      </c>
      <c r="E8593" t="s">
        <v>77</v>
      </c>
      <c r="F8593" t="s">
        <v>78</v>
      </c>
      <c r="G8593" t="s">
        <v>19</v>
      </c>
      <c r="H8593">
        <v>13</v>
      </c>
      <c r="I8593">
        <v>128</v>
      </c>
      <c r="J8593">
        <v>1664</v>
      </c>
      <c r="K8593">
        <v>616</v>
      </c>
      <c r="L8593">
        <v>0.37</v>
      </c>
      <c r="M8593" t="s">
        <v>23</v>
      </c>
    </row>
    <row r="8594" spans="1:13" x14ac:dyDescent="0.25">
      <c r="A8594" t="s">
        <v>29</v>
      </c>
      <c r="B8594">
        <v>1185732</v>
      </c>
      <c r="C8594" s="1">
        <v>44358</v>
      </c>
      <c r="D8594" t="s">
        <v>30</v>
      </c>
      <c r="E8594" t="s">
        <v>77</v>
      </c>
      <c r="F8594" t="s">
        <v>78</v>
      </c>
      <c r="G8594" t="s">
        <v>20</v>
      </c>
      <c r="H8594">
        <v>13</v>
      </c>
      <c r="I8594">
        <v>132</v>
      </c>
      <c r="J8594">
        <v>1716</v>
      </c>
      <c r="K8594">
        <v>738</v>
      </c>
      <c r="L8594">
        <v>0.43</v>
      </c>
      <c r="M8594" t="s">
        <v>23</v>
      </c>
    </row>
    <row r="8595" spans="1:13" x14ac:dyDescent="0.25">
      <c r="A8595" t="s">
        <v>29</v>
      </c>
      <c r="B8595">
        <v>1185732</v>
      </c>
      <c r="C8595" s="1">
        <v>44358</v>
      </c>
      <c r="D8595" t="s">
        <v>30</v>
      </c>
      <c r="E8595" t="s">
        <v>77</v>
      </c>
      <c r="F8595" t="s">
        <v>78</v>
      </c>
      <c r="G8595" t="s">
        <v>21</v>
      </c>
      <c r="H8595">
        <v>24</v>
      </c>
      <c r="I8595">
        <v>132</v>
      </c>
      <c r="J8595">
        <v>3168</v>
      </c>
      <c r="K8595">
        <v>1172</v>
      </c>
      <c r="L8595">
        <v>0.37</v>
      </c>
      <c r="M8595" t="s">
        <v>23</v>
      </c>
    </row>
    <row r="8596" spans="1:13" x14ac:dyDescent="0.25">
      <c r="A8596" t="s">
        <v>29</v>
      </c>
      <c r="B8596">
        <v>1185732</v>
      </c>
      <c r="C8596" s="1">
        <v>44358</v>
      </c>
      <c r="D8596" t="s">
        <v>30</v>
      </c>
      <c r="E8596" t="s">
        <v>77</v>
      </c>
      <c r="F8596" t="s">
        <v>78</v>
      </c>
      <c r="G8596" t="s">
        <v>22</v>
      </c>
      <c r="H8596">
        <v>32</v>
      </c>
      <c r="I8596">
        <v>190</v>
      </c>
      <c r="J8596">
        <v>6080</v>
      </c>
      <c r="K8596">
        <v>3283</v>
      </c>
      <c r="L8596">
        <v>0.54</v>
      </c>
      <c r="M8596" t="s">
        <v>23</v>
      </c>
    </row>
    <row r="8597" spans="1:13" x14ac:dyDescent="0.25">
      <c r="A8597" t="s">
        <v>29</v>
      </c>
      <c r="B8597">
        <v>1185732</v>
      </c>
      <c r="C8597" s="1">
        <v>44387</v>
      </c>
      <c r="D8597" t="s">
        <v>30</v>
      </c>
      <c r="E8597" t="s">
        <v>77</v>
      </c>
      <c r="F8597" t="s">
        <v>78</v>
      </c>
      <c r="G8597" t="s">
        <v>16</v>
      </c>
      <c r="H8597">
        <v>28</v>
      </c>
      <c r="I8597">
        <v>248</v>
      </c>
      <c r="J8597">
        <v>6944</v>
      </c>
      <c r="K8597">
        <v>2986</v>
      </c>
      <c r="L8597">
        <v>0.43</v>
      </c>
      <c r="M8597" t="s">
        <v>23</v>
      </c>
    </row>
    <row r="8598" spans="1:13" x14ac:dyDescent="0.25">
      <c r="A8598" t="s">
        <v>29</v>
      </c>
      <c r="B8598">
        <v>1185732</v>
      </c>
      <c r="C8598" s="1">
        <v>44387</v>
      </c>
      <c r="D8598" t="s">
        <v>30</v>
      </c>
      <c r="E8598" t="s">
        <v>77</v>
      </c>
      <c r="F8598" t="s">
        <v>78</v>
      </c>
      <c r="G8598" t="s">
        <v>18</v>
      </c>
      <c r="H8598">
        <v>20</v>
      </c>
      <c r="I8598">
        <v>182</v>
      </c>
      <c r="J8598">
        <v>3640</v>
      </c>
      <c r="K8598">
        <v>1420</v>
      </c>
      <c r="L8598">
        <v>0.39</v>
      </c>
      <c r="M8598" t="s">
        <v>23</v>
      </c>
    </row>
    <row r="8599" spans="1:13" x14ac:dyDescent="0.25">
      <c r="A8599" t="s">
        <v>29</v>
      </c>
      <c r="B8599">
        <v>1185732</v>
      </c>
      <c r="C8599" s="1">
        <v>44387</v>
      </c>
      <c r="D8599" t="s">
        <v>30</v>
      </c>
      <c r="E8599" t="s">
        <v>77</v>
      </c>
      <c r="F8599" t="s">
        <v>78</v>
      </c>
      <c r="G8599" t="s">
        <v>19</v>
      </c>
      <c r="H8599">
        <v>19</v>
      </c>
      <c r="I8599">
        <v>157</v>
      </c>
      <c r="J8599">
        <v>2983</v>
      </c>
      <c r="K8599">
        <v>1163</v>
      </c>
      <c r="L8599">
        <v>0.39</v>
      </c>
      <c r="M8599" t="s">
        <v>23</v>
      </c>
    </row>
    <row r="8600" spans="1:13" x14ac:dyDescent="0.25">
      <c r="A8600" t="s">
        <v>29</v>
      </c>
      <c r="B8600">
        <v>1185732</v>
      </c>
      <c r="C8600" s="1">
        <v>44387</v>
      </c>
      <c r="D8600" t="s">
        <v>30</v>
      </c>
      <c r="E8600" t="s">
        <v>77</v>
      </c>
      <c r="F8600" t="s">
        <v>78</v>
      </c>
      <c r="G8600" t="s">
        <v>20</v>
      </c>
      <c r="H8600">
        <v>16</v>
      </c>
      <c r="I8600">
        <v>128</v>
      </c>
      <c r="J8600">
        <v>2048</v>
      </c>
      <c r="K8600">
        <v>963</v>
      </c>
      <c r="L8600">
        <v>0.47</v>
      </c>
      <c r="M8600" t="s">
        <v>23</v>
      </c>
    </row>
    <row r="8601" spans="1:13" x14ac:dyDescent="0.25">
      <c r="A8601" t="s">
        <v>29</v>
      </c>
      <c r="B8601">
        <v>1185732</v>
      </c>
      <c r="C8601" s="1">
        <v>44387</v>
      </c>
      <c r="D8601" t="s">
        <v>30</v>
      </c>
      <c r="E8601" t="s">
        <v>77</v>
      </c>
      <c r="F8601" t="s">
        <v>78</v>
      </c>
      <c r="G8601" t="s">
        <v>21</v>
      </c>
      <c r="H8601">
        <v>28</v>
      </c>
      <c r="I8601">
        <v>140</v>
      </c>
      <c r="J8601">
        <v>3920</v>
      </c>
      <c r="K8601">
        <v>1490</v>
      </c>
      <c r="L8601">
        <v>0.38</v>
      </c>
      <c r="M8601" t="s">
        <v>23</v>
      </c>
    </row>
    <row r="8602" spans="1:13" x14ac:dyDescent="0.25">
      <c r="A8602" t="s">
        <v>29</v>
      </c>
      <c r="B8602">
        <v>1185732</v>
      </c>
      <c r="C8602" s="1">
        <v>44387</v>
      </c>
      <c r="D8602" t="s">
        <v>30</v>
      </c>
      <c r="E8602" t="s">
        <v>77</v>
      </c>
      <c r="F8602" t="s">
        <v>78</v>
      </c>
      <c r="G8602" t="s">
        <v>22</v>
      </c>
      <c r="H8602">
        <v>32</v>
      </c>
      <c r="I8602">
        <v>204</v>
      </c>
      <c r="J8602">
        <v>6528</v>
      </c>
      <c r="K8602">
        <v>3590</v>
      </c>
      <c r="L8602">
        <v>0.55000000000000004</v>
      </c>
      <c r="M8602" t="s">
        <v>23</v>
      </c>
    </row>
    <row r="8603" spans="1:13" x14ac:dyDescent="0.25">
      <c r="A8603" t="s">
        <v>29</v>
      </c>
      <c r="B8603">
        <v>1185732</v>
      </c>
      <c r="C8603" s="1">
        <v>44419</v>
      </c>
      <c r="D8603" t="s">
        <v>30</v>
      </c>
      <c r="E8603" t="s">
        <v>77</v>
      </c>
      <c r="F8603" t="s">
        <v>78</v>
      </c>
      <c r="G8603" t="s">
        <v>16</v>
      </c>
      <c r="H8603">
        <v>27</v>
      </c>
      <c r="I8603">
        <v>248</v>
      </c>
      <c r="J8603">
        <v>6696</v>
      </c>
      <c r="K8603">
        <v>3147</v>
      </c>
      <c r="L8603">
        <v>0.47</v>
      </c>
      <c r="M8603" t="s">
        <v>23</v>
      </c>
    </row>
    <row r="8604" spans="1:13" x14ac:dyDescent="0.25">
      <c r="A8604" t="s">
        <v>29</v>
      </c>
      <c r="B8604">
        <v>1185732</v>
      </c>
      <c r="C8604" s="1">
        <v>44419</v>
      </c>
      <c r="D8604" t="s">
        <v>30</v>
      </c>
      <c r="E8604" t="s">
        <v>77</v>
      </c>
      <c r="F8604" t="s">
        <v>78</v>
      </c>
      <c r="G8604" t="s">
        <v>18</v>
      </c>
      <c r="H8604">
        <v>28</v>
      </c>
      <c r="I8604">
        <v>179</v>
      </c>
      <c r="J8604">
        <v>5012</v>
      </c>
      <c r="K8604">
        <v>2105</v>
      </c>
      <c r="L8604">
        <v>0.42</v>
      </c>
      <c r="M8604" t="s">
        <v>23</v>
      </c>
    </row>
    <row r="8605" spans="1:13" x14ac:dyDescent="0.25">
      <c r="A8605" t="s">
        <v>29</v>
      </c>
      <c r="B8605">
        <v>1185732</v>
      </c>
      <c r="C8605" s="1">
        <v>44419</v>
      </c>
      <c r="D8605" t="s">
        <v>30</v>
      </c>
      <c r="E8605" t="s">
        <v>77</v>
      </c>
      <c r="F8605" t="s">
        <v>78</v>
      </c>
      <c r="G8605" t="s">
        <v>19</v>
      </c>
      <c r="H8605">
        <v>23</v>
      </c>
      <c r="I8605">
        <v>158</v>
      </c>
      <c r="J8605">
        <v>3634</v>
      </c>
      <c r="K8605">
        <v>1490</v>
      </c>
      <c r="L8605">
        <v>0.41</v>
      </c>
      <c r="M8605" t="s">
        <v>23</v>
      </c>
    </row>
    <row r="8606" spans="1:13" x14ac:dyDescent="0.25">
      <c r="A8606" t="s">
        <v>29</v>
      </c>
      <c r="B8606">
        <v>1185732</v>
      </c>
      <c r="C8606" s="1">
        <v>44419</v>
      </c>
      <c r="D8606" t="s">
        <v>30</v>
      </c>
      <c r="E8606" t="s">
        <v>77</v>
      </c>
      <c r="F8606" t="s">
        <v>78</v>
      </c>
      <c r="G8606" t="s">
        <v>20</v>
      </c>
      <c r="H8606">
        <v>14</v>
      </c>
      <c r="I8606">
        <v>124</v>
      </c>
      <c r="J8606">
        <v>1736</v>
      </c>
      <c r="K8606">
        <v>816</v>
      </c>
      <c r="L8606">
        <v>0.47</v>
      </c>
      <c r="M8606" t="s">
        <v>23</v>
      </c>
    </row>
    <row r="8607" spans="1:13" x14ac:dyDescent="0.25">
      <c r="A8607" t="s">
        <v>29</v>
      </c>
      <c r="B8607">
        <v>1185732</v>
      </c>
      <c r="C8607" s="1">
        <v>44419</v>
      </c>
      <c r="D8607" t="s">
        <v>30</v>
      </c>
      <c r="E8607" t="s">
        <v>77</v>
      </c>
      <c r="F8607" t="s">
        <v>78</v>
      </c>
      <c r="G8607" t="s">
        <v>21</v>
      </c>
      <c r="H8607">
        <v>23</v>
      </c>
      <c r="I8607">
        <v>109</v>
      </c>
      <c r="J8607">
        <v>2507</v>
      </c>
      <c r="K8607">
        <v>978</v>
      </c>
      <c r="L8607">
        <v>0.39</v>
      </c>
      <c r="M8607" t="s">
        <v>23</v>
      </c>
    </row>
    <row r="8608" spans="1:13" x14ac:dyDescent="0.25">
      <c r="A8608" t="s">
        <v>29</v>
      </c>
      <c r="B8608">
        <v>1185732</v>
      </c>
      <c r="C8608" s="1">
        <v>44419</v>
      </c>
      <c r="D8608" t="s">
        <v>30</v>
      </c>
      <c r="E8608" t="s">
        <v>77</v>
      </c>
      <c r="F8608" t="s">
        <v>78</v>
      </c>
      <c r="G8608" t="s">
        <v>22</v>
      </c>
      <c r="H8608">
        <v>27</v>
      </c>
      <c r="I8608">
        <v>184</v>
      </c>
      <c r="J8608">
        <v>4968</v>
      </c>
      <c r="K8608">
        <v>2832</v>
      </c>
      <c r="L8608">
        <v>0.56999999999999995</v>
      </c>
      <c r="M8608" t="s">
        <v>23</v>
      </c>
    </row>
    <row r="8609" spans="1:13" x14ac:dyDescent="0.25">
      <c r="A8609" t="s">
        <v>29</v>
      </c>
      <c r="B8609">
        <v>1185732</v>
      </c>
      <c r="C8609" s="1">
        <v>44451</v>
      </c>
      <c r="D8609" t="s">
        <v>30</v>
      </c>
      <c r="E8609" t="s">
        <v>77</v>
      </c>
      <c r="F8609" t="s">
        <v>78</v>
      </c>
      <c r="G8609" t="s">
        <v>16</v>
      </c>
      <c r="H8609">
        <v>23</v>
      </c>
      <c r="I8609">
        <v>228</v>
      </c>
      <c r="J8609">
        <v>5244</v>
      </c>
      <c r="K8609">
        <v>2360</v>
      </c>
      <c r="L8609">
        <v>0.45</v>
      </c>
      <c r="M8609" t="s">
        <v>23</v>
      </c>
    </row>
    <row r="8610" spans="1:13" x14ac:dyDescent="0.25">
      <c r="A8610" t="s">
        <v>29</v>
      </c>
      <c r="B8610">
        <v>1185732</v>
      </c>
      <c r="C8610" s="1">
        <v>44451</v>
      </c>
      <c r="D8610" t="s">
        <v>30</v>
      </c>
      <c r="E8610" t="s">
        <v>77</v>
      </c>
      <c r="F8610" t="s">
        <v>78</v>
      </c>
      <c r="G8610" t="s">
        <v>18</v>
      </c>
      <c r="H8610">
        <v>19</v>
      </c>
      <c r="I8610">
        <v>158</v>
      </c>
      <c r="J8610">
        <v>3002</v>
      </c>
      <c r="K8610">
        <v>1141</v>
      </c>
      <c r="L8610">
        <v>0.38</v>
      </c>
      <c r="M8610" t="s">
        <v>23</v>
      </c>
    </row>
    <row r="8611" spans="1:13" x14ac:dyDescent="0.25">
      <c r="A8611" t="s">
        <v>29</v>
      </c>
      <c r="B8611">
        <v>1185732</v>
      </c>
      <c r="C8611" s="1">
        <v>44451</v>
      </c>
      <c r="D8611" t="s">
        <v>30</v>
      </c>
      <c r="E8611" t="s">
        <v>77</v>
      </c>
      <c r="F8611" t="s">
        <v>78</v>
      </c>
      <c r="G8611" t="s">
        <v>19</v>
      </c>
      <c r="H8611">
        <v>7</v>
      </c>
      <c r="I8611">
        <v>105</v>
      </c>
      <c r="J8611">
        <v>735</v>
      </c>
      <c r="K8611">
        <v>309</v>
      </c>
      <c r="L8611">
        <v>0.42</v>
      </c>
      <c r="M8611" t="s">
        <v>23</v>
      </c>
    </row>
    <row r="8612" spans="1:13" x14ac:dyDescent="0.25">
      <c r="A8612" t="s">
        <v>29</v>
      </c>
      <c r="B8612">
        <v>1185732</v>
      </c>
      <c r="C8612" s="1">
        <v>44451</v>
      </c>
      <c r="D8612" t="s">
        <v>30</v>
      </c>
      <c r="E8612" t="s">
        <v>77</v>
      </c>
      <c r="F8612" t="s">
        <v>78</v>
      </c>
      <c r="G8612" t="s">
        <v>20</v>
      </c>
      <c r="H8612">
        <v>7</v>
      </c>
      <c r="I8612">
        <v>111</v>
      </c>
      <c r="J8612">
        <v>777</v>
      </c>
      <c r="K8612">
        <v>357</v>
      </c>
      <c r="L8612">
        <v>0.46</v>
      </c>
      <c r="M8612" t="s">
        <v>23</v>
      </c>
    </row>
    <row r="8613" spans="1:13" x14ac:dyDescent="0.25">
      <c r="A8613" t="s">
        <v>29</v>
      </c>
      <c r="B8613">
        <v>1185732</v>
      </c>
      <c r="C8613" s="1">
        <v>44451</v>
      </c>
      <c r="D8613" t="s">
        <v>30</v>
      </c>
      <c r="E8613" t="s">
        <v>77</v>
      </c>
      <c r="F8613" t="s">
        <v>78</v>
      </c>
      <c r="G8613" t="s">
        <v>21</v>
      </c>
      <c r="H8613">
        <v>16</v>
      </c>
      <c r="I8613">
        <v>114</v>
      </c>
      <c r="J8613">
        <v>1824</v>
      </c>
      <c r="K8613">
        <v>748</v>
      </c>
      <c r="L8613">
        <v>0.41</v>
      </c>
      <c r="M8613" t="s">
        <v>23</v>
      </c>
    </row>
    <row r="8614" spans="1:13" x14ac:dyDescent="0.25">
      <c r="A8614" t="s">
        <v>29</v>
      </c>
      <c r="B8614">
        <v>1185732</v>
      </c>
      <c r="C8614" s="1">
        <v>44451</v>
      </c>
      <c r="D8614" t="s">
        <v>30</v>
      </c>
      <c r="E8614" t="s">
        <v>77</v>
      </c>
      <c r="F8614" t="s">
        <v>78</v>
      </c>
      <c r="G8614" t="s">
        <v>22</v>
      </c>
      <c r="H8614">
        <v>18</v>
      </c>
      <c r="I8614">
        <v>132</v>
      </c>
      <c r="J8614">
        <v>2376</v>
      </c>
      <c r="K8614">
        <v>1354</v>
      </c>
      <c r="L8614">
        <v>0.56999999999999995</v>
      </c>
      <c r="M8614" t="s">
        <v>23</v>
      </c>
    </row>
    <row r="8615" spans="1:13" x14ac:dyDescent="0.25">
      <c r="A8615" t="s">
        <v>29</v>
      </c>
      <c r="B8615">
        <v>1185732</v>
      </c>
      <c r="C8615" s="1">
        <v>44480</v>
      </c>
      <c r="D8615" t="s">
        <v>30</v>
      </c>
      <c r="E8615" t="s">
        <v>77</v>
      </c>
      <c r="F8615" t="s">
        <v>78</v>
      </c>
      <c r="G8615" t="s">
        <v>16</v>
      </c>
      <c r="H8615">
        <v>24</v>
      </c>
      <c r="I8615">
        <v>201</v>
      </c>
      <c r="J8615">
        <v>4824</v>
      </c>
      <c r="K8615">
        <v>2267</v>
      </c>
      <c r="L8615">
        <v>0.47</v>
      </c>
      <c r="M8615" t="s">
        <v>23</v>
      </c>
    </row>
    <row r="8616" spans="1:13" x14ac:dyDescent="0.25">
      <c r="A8616" t="s">
        <v>29</v>
      </c>
      <c r="B8616">
        <v>1185732</v>
      </c>
      <c r="C8616" s="1">
        <v>44480</v>
      </c>
      <c r="D8616" t="s">
        <v>30</v>
      </c>
      <c r="E8616" t="s">
        <v>77</v>
      </c>
      <c r="F8616" t="s">
        <v>78</v>
      </c>
      <c r="G8616" t="s">
        <v>18</v>
      </c>
      <c r="H8616">
        <v>14</v>
      </c>
      <c r="I8616">
        <v>132</v>
      </c>
      <c r="J8616">
        <v>1848</v>
      </c>
      <c r="K8616">
        <v>739</v>
      </c>
      <c r="L8616">
        <v>0.4</v>
      </c>
      <c r="M8616" t="s">
        <v>23</v>
      </c>
    </row>
    <row r="8617" spans="1:13" x14ac:dyDescent="0.25">
      <c r="A8617" t="s">
        <v>29</v>
      </c>
      <c r="B8617">
        <v>1185732</v>
      </c>
      <c r="C8617" s="1">
        <v>44480</v>
      </c>
      <c r="D8617" t="s">
        <v>30</v>
      </c>
      <c r="E8617" t="s">
        <v>77</v>
      </c>
      <c r="F8617" t="s">
        <v>78</v>
      </c>
      <c r="G8617" t="s">
        <v>19</v>
      </c>
      <c r="H8617">
        <v>13</v>
      </c>
      <c r="I8617">
        <v>90</v>
      </c>
      <c r="J8617">
        <v>1170</v>
      </c>
      <c r="K8617">
        <v>480</v>
      </c>
      <c r="L8617">
        <v>0.41</v>
      </c>
      <c r="M8617" t="s">
        <v>23</v>
      </c>
    </row>
    <row r="8618" spans="1:13" x14ac:dyDescent="0.25">
      <c r="A8618" t="s">
        <v>29</v>
      </c>
      <c r="B8618">
        <v>1185732</v>
      </c>
      <c r="C8618" s="1">
        <v>44480</v>
      </c>
      <c r="D8618" t="s">
        <v>30</v>
      </c>
      <c r="E8618" t="s">
        <v>77</v>
      </c>
      <c r="F8618" t="s">
        <v>78</v>
      </c>
      <c r="G8618" t="s">
        <v>20</v>
      </c>
      <c r="H8618">
        <v>13</v>
      </c>
      <c r="I8618">
        <v>94</v>
      </c>
      <c r="J8618">
        <v>1222</v>
      </c>
      <c r="K8618">
        <v>562</v>
      </c>
      <c r="L8618">
        <v>0.46</v>
      </c>
      <c r="M8618" t="s">
        <v>23</v>
      </c>
    </row>
    <row r="8619" spans="1:13" x14ac:dyDescent="0.25">
      <c r="A8619" t="s">
        <v>29</v>
      </c>
      <c r="B8619">
        <v>1185732</v>
      </c>
      <c r="C8619" s="1">
        <v>44480</v>
      </c>
      <c r="D8619" t="s">
        <v>30</v>
      </c>
      <c r="E8619" t="s">
        <v>77</v>
      </c>
      <c r="F8619" t="s">
        <v>78</v>
      </c>
      <c r="G8619" t="s">
        <v>21</v>
      </c>
      <c r="H8619">
        <v>20</v>
      </c>
      <c r="I8619">
        <v>85</v>
      </c>
      <c r="J8619">
        <v>1700</v>
      </c>
      <c r="K8619">
        <v>663</v>
      </c>
      <c r="L8619">
        <v>0.39</v>
      </c>
      <c r="M8619" t="s">
        <v>23</v>
      </c>
    </row>
    <row r="8620" spans="1:13" x14ac:dyDescent="0.25">
      <c r="A8620" t="s">
        <v>29</v>
      </c>
      <c r="B8620">
        <v>1185732</v>
      </c>
      <c r="C8620" s="1">
        <v>44480</v>
      </c>
      <c r="D8620" t="s">
        <v>30</v>
      </c>
      <c r="E8620" t="s">
        <v>77</v>
      </c>
      <c r="F8620" t="s">
        <v>78</v>
      </c>
      <c r="G8620" t="s">
        <v>22</v>
      </c>
      <c r="H8620">
        <v>25</v>
      </c>
      <c r="I8620">
        <v>140</v>
      </c>
      <c r="J8620">
        <v>3500</v>
      </c>
      <c r="K8620">
        <v>1890</v>
      </c>
      <c r="L8620">
        <v>0.54</v>
      </c>
      <c r="M8620" t="s">
        <v>23</v>
      </c>
    </row>
    <row r="8621" spans="1:13" x14ac:dyDescent="0.25">
      <c r="A8621" t="s">
        <v>29</v>
      </c>
      <c r="B8621">
        <v>1185732</v>
      </c>
      <c r="C8621" s="1">
        <v>44511</v>
      </c>
      <c r="D8621" t="s">
        <v>30</v>
      </c>
      <c r="E8621" t="s">
        <v>77</v>
      </c>
      <c r="F8621" t="s">
        <v>78</v>
      </c>
      <c r="G8621" t="s">
        <v>16</v>
      </c>
      <c r="H8621">
        <v>22</v>
      </c>
      <c r="I8621">
        <v>165</v>
      </c>
      <c r="J8621">
        <v>3630</v>
      </c>
      <c r="K8621">
        <v>1561</v>
      </c>
      <c r="L8621">
        <v>0.43</v>
      </c>
      <c r="M8621" t="s">
        <v>23</v>
      </c>
    </row>
    <row r="8622" spans="1:13" x14ac:dyDescent="0.25">
      <c r="A8622" t="s">
        <v>29</v>
      </c>
      <c r="B8622">
        <v>1185732</v>
      </c>
      <c r="C8622" s="1">
        <v>44511</v>
      </c>
      <c r="D8622" t="s">
        <v>30</v>
      </c>
      <c r="E8622" t="s">
        <v>77</v>
      </c>
      <c r="F8622" t="s">
        <v>78</v>
      </c>
      <c r="G8622" t="s">
        <v>18</v>
      </c>
      <c r="H8622">
        <v>14</v>
      </c>
      <c r="I8622">
        <v>136</v>
      </c>
      <c r="J8622">
        <v>1904</v>
      </c>
      <c r="K8622">
        <v>743</v>
      </c>
      <c r="L8622">
        <v>0.39</v>
      </c>
      <c r="M8622" t="s">
        <v>23</v>
      </c>
    </row>
    <row r="8623" spans="1:13" x14ac:dyDescent="0.25">
      <c r="A8623" t="s">
        <v>29</v>
      </c>
      <c r="B8623">
        <v>1185732</v>
      </c>
      <c r="C8623" s="1">
        <v>44511</v>
      </c>
      <c r="D8623" t="s">
        <v>30</v>
      </c>
      <c r="E8623" t="s">
        <v>77</v>
      </c>
      <c r="F8623" t="s">
        <v>78</v>
      </c>
      <c r="G8623" t="s">
        <v>19</v>
      </c>
      <c r="H8623">
        <v>14</v>
      </c>
      <c r="I8623">
        <v>107</v>
      </c>
      <c r="J8623">
        <v>1498</v>
      </c>
      <c r="K8623">
        <v>629</v>
      </c>
      <c r="L8623">
        <v>0.42</v>
      </c>
      <c r="M8623" t="s">
        <v>23</v>
      </c>
    </row>
    <row r="8624" spans="1:13" x14ac:dyDescent="0.25">
      <c r="A8624" t="s">
        <v>29</v>
      </c>
      <c r="B8624">
        <v>1185732</v>
      </c>
      <c r="C8624" s="1">
        <v>44511</v>
      </c>
      <c r="D8624" t="s">
        <v>30</v>
      </c>
      <c r="E8624" t="s">
        <v>77</v>
      </c>
      <c r="F8624" t="s">
        <v>78</v>
      </c>
      <c r="G8624" t="s">
        <v>20</v>
      </c>
      <c r="H8624">
        <v>15</v>
      </c>
      <c r="I8624">
        <v>124</v>
      </c>
      <c r="J8624">
        <v>1860</v>
      </c>
      <c r="K8624">
        <v>781</v>
      </c>
      <c r="L8624">
        <v>0.42</v>
      </c>
      <c r="M8624" t="s">
        <v>23</v>
      </c>
    </row>
    <row r="8625" spans="1:13" x14ac:dyDescent="0.25">
      <c r="A8625" t="s">
        <v>29</v>
      </c>
      <c r="B8625">
        <v>1185732</v>
      </c>
      <c r="C8625" s="1">
        <v>44511</v>
      </c>
      <c r="D8625" t="s">
        <v>30</v>
      </c>
      <c r="E8625" t="s">
        <v>77</v>
      </c>
      <c r="F8625" t="s">
        <v>78</v>
      </c>
      <c r="G8625" t="s">
        <v>21</v>
      </c>
      <c r="H8625">
        <v>28</v>
      </c>
      <c r="I8625">
        <v>123</v>
      </c>
      <c r="J8625">
        <v>3444</v>
      </c>
      <c r="K8625">
        <v>1309</v>
      </c>
      <c r="L8625">
        <v>0.38</v>
      </c>
      <c r="M8625" t="s">
        <v>23</v>
      </c>
    </row>
    <row r="8626" spans="1:13" x14ac:dyDescent="0.25">
      <c r="A8626" t="s">
        <v>29</v>
      </c>
      <c r="B8626">
        <v>1185732</v>
      </c>
      <c r="C8626" s="1">
        <v>44511</v>
      </c>
      <c r="D8626" t="s">
        <v>30</v>
      </c>
      <c r="E8626" t="s">
        <v>77</v>
      </c>
      <c r="F8626" t="s">
        <v>78</v>
      </c>
      <c r="G8626" t="s">
        <v>22</v>
      </c>
      <c r="H8626">
        <v>35</v>
      </c>
      <c r="I8626">
        <v>158</v>
      </c>
      <c r="J8626">
        <v>5530</v>
      </c>
      <c r="K8626">
        <v>3042</v>
      </c>
      <c r="L8626">
        <v>0.55000000000000004</v>
      </c>
      <c r="M8626" t="s">
        <v>23</v>
      </c>
    </row>
    <row r="8627" spans="1:13" x14ac:dyDescent="0.25">
      <c r="A8627" t="s">
        <v>29</v>
      </c>
      <c r="B8627">
        <v>1185732</v>
      </c>
      <c r="C8627" s="1">
        <v>44540</v>
      </c>
      <c r="D8627" t="s">
        <v>30</v>
      </c>
      <c r="E8627" t="s">
        <v>77</v>
      </c>
      <c r="F8627" t="s">
        <v>78</v>
      </c>
      <c r="G8627" t="s">
        <v>16</v>
      </c>
      <c r="H8627">
        <v>29</v>
      </c>
      <c r="I8627">
        <v>231</v>
      </c>
      <c r="J8627">
        <v>6699</v>
      </c>
      <c r="K8627">
        <v>3082</v>
      </c>
      <c r="L8627">
        <v>0.46</v>
      </c>
      <c r="M8627" t="s">
        <v>23</v>
      </c>
    </row>
    <row r="8628" spans="1:13" x14ac:dyDescent="0.25">
      <c r="A8628" t="s">
        <v>29</v>
      </c>
      <c r="B8628">
        <v>1185732</v>
      </c>
      <c r="C8628" s="1">
        <v>44540</v>
      </c>
      <c r="D8628" t="s">
        <v>30</v>
      </c>
      <c r="E8628" t="s">
        <v>77</v>
      </c>
      <c r="F8628" t="s">
        <v>78</v>
      </c>
      <c r="G8628" t="s">
        <v>18</v>
      </c>
      <c r="H8628">
        <v>22</v>
      </c>
      <c r="I8628">
        <v>170</v>
      </c>
      <c r="J8628">
        <v>3740</v>
      </c>
      <c r="K8628">
        <v>1571</v>
      </c>
      <c r="L8628">
        <v>0.42</v>
      </c>
      <c r="M8628" t="s">
        <v>23</v>
      </c>
    </row>
    <row r="8629" spans="1:13" x14ac:dyDescent="0.25">
      <c r="A8629" t="s">
        <v>29</v>
      </c>
      <c r="B8629">
        <v>1185732</v>
      </c>
      <c r="C8629" s="1">
        <v>44540</v>
      </c>
      <c r="D8629" t="s">
        <v>30</v>
      </c>
      <c r="E8629" t="s">
        <v>77</v>
      </c>
      <c r="F8629" t="s">
        <v>78</v>
      </c>
      <c r="G8629" t="s">
        <v>19</v>
      </c>
      <c r="H8629">
        <v>20</v>
      </c>
      <c r="I8629">
        <v>153</v>
      </c>
      <c r="J8629">
        <v>3060</v>
      </c>
      <c r="K8629">
        <v>1132</v>
      </c>
      <c r="L8629">
        <v>0.37</v>
      </c>
      <c r="M8629" t="s">
        <v>23</v>
      </c>
    </row>
    <row r="8630" spans="1:13" x14ac:dyDescent="0.25">
      <c r="A8630" t="s">
        <v>29</v>
      </c>
      <c r="B8630">
        <v>1185732</v>
      </c>
      <c r="C8630" s="1">
        <v>44540</v>
      </c>
      <c r="D8630" t="s">
        <v>30</v>
      </c>
      <c r="E8630" t="s">
        <v>77</v>
      </c>
      <c r="F8630" t="s">
        <v>78</v>
      </c>
      <c r="G8630" t="s">
        <v>20</v>
      </c>
      <c r="H8630">
        <v>22</v>
      </c>
      <c r="I8630">
        <v>136</v>
      </c>
      <c r="J8630">
        <v>2992</v>
      </c>
      <c r="K8630">
        <v>1257</v>
      </c>
      <c r="L8630">
        <v>0.42</v>
      </c>
      <c r="M8630" t="s">
        <v>23</v>
      </c>
    </row>
    <row r="8631" spans="1:13" x14ac:dyDescent="0.25">
      <c r="A8631" t="s">
        <v>29</v>
      </c>
      <c r="B8631">
        <v>1185732</v>
      </c>
      <c r="C8631" s="1">
        <v>44540</v>
      </c>
      <c r="D8631" t="s">
        <v>30</v>
      </c>
      <c r="E8631" t="s">
        <v>77</v>
      </c>
      <c r="F8631" t="s">
        <v>78</v>
      </c>
      <c r="G8631" t="s">
        <v>21</v>
      </c>
      <c r="H8631">
        <v>27</v>
      </c>
      <c r="I8631">
        <v>124</v>
      </c>
      <c r="J8631">
        <v>3348</v>
      </c>
      <c r="K8631">
        <v>1373</v>
      </c>
      <c r="L8631">
        <v>0.41</v>
      </c>
      <c r="M8631" t="s">
        <v>23</v>
      </c>
    </row>
    <row r="8632" spans="1:13" x14ac:dyDescent="0.25">
      <c r="A8632" t="s">
        <v>29</v>
      </c>
      <c r="B8632">
        <v>1185732</v>
      </c>
      <c r="C8632" s="1">
        <v>44540</v>
      </c>
      <c r="D8632" t="s">
        <v>30</v>
      </c>
      <c r="E8632" t="s">
        <v>77</v>
      </c>
      <c r="F8632" t="s">
        <v>78</v>
      </c>
      <c r="G8632" t="s">
        <v>22</v>
      </c>
      <c r="H8632">
        <v>29</v>
      </c>
      <c r="I8632">
        <v>170</v>
      </c>
      <c r="J8632">
        <v>4930</v>
      </c>
      <c r="K8632">
        <v>2564</v>
      </c>
      <c r="L8632">
        <v>0.52</v>
      </c>
      <c r="M8632" t="s">
        <v>23</v>
      </c>
    </row>
    <row r="8633" spans="1:13" x14ac:dyDescent="0.25">
      <c r="A8633" t="s">
        <v>29</v>
      </c>
      <c r="B8633">
        <v>1128299</v>
      </c>
      <c r="C8633" s="1">
        <v>44220</v>
      </c>
      <c r="D8633" t="s">
        <v>30</v>
      </c>
      <c r="E8633" t="s">
        <v>77</v>
      </c>
      <c r="F8633" t="s">
        <v>78</v>
      </c>
      <c r="G8633" t="s">
        <v>16</v>
      </c>
      <c r="H8633">
        <v>24</v>
      </c>
      <c r="I8633">
        <v>109</v>
      </c>
      <c r="J8633">
        <v>2616</v>
      </c>
      <c r="K8633">
        <v>968</v>
      </c>
      <c r="L8633">
        <v>0.37</v>
      </c>
      <c r="M8633" t="s">
        <v>23</v>
      </c>
    </row>
    <row r="8634" spans="1:13" x14ac:dyDescent="0.25">
      <c r="A8634" t="s">
        <v>29</v>
      </c>
      <c r="B8634">
        <v>1128299</v>
      </c>
      <c r="C8634" s="1">
        <v>44220</v>
      </c>
      <c r="D8634" t="s">
        <v>30</v>
      </c>
      <c r="E8634" t="s">
        <v>77</v>
      </c>
      <c r="F8634" t="s">
        <v>78</v>
      </c>
      <c r="G8634" t="s">
        <v>18</v>
      </c>
      <c r="H8634">
        <v>29</v>
      </c>
      <c r="I8634">
        <v>123</v>
      </c>
      <c r="J8634">
        <v>3567</v>
      </c>
      <c r="K8634">
        <v>1427</v>
      </c>
      <c r="L8634">
        <v>0.4</v>
      </c>
      <c r="M8634" t="s">
        <v>23</v>
      </c>
    </row>
    <row r="8635" spans="1:13" x14ac:dyDescent="0.25">
      <c r="A8635" t="s">
        <v>29</v>
      </c>
      <c r="B8635">
        <v>1128299</v>
      </c>
      <c r="C8635" s="1">
        <v>44220</v>
      </c>
      <c r="D8635" t="s">
        <v>30</v>
      </c>
      <c r="E8635" t="s">
        <v>77</v>
      </c>
      <c r="F8635" t="s">
        <v>78</v>
      </c>
      <c r="G8635" t="s">
        <v>19</v>
      </c>
      <c r="H8635">
        <v>31</v>
      </c>
      <c r="I8635">
        <v>105</v>
      </c>
      <c r="J8635">
        <v>3255</v>
      </c>
      <c r="K8635">
        <v>1269</v>
      </c>
      <c r="L8635">
        <v>0.39</v>
      </c>
      <c r="M8635" t="s">
        <v>23</v>
      </c>
    </row>
    <row r="8636" spans="1:13" x14ac:dyDescent="0.25">
      <c r="A8636" t="s">
        <v>29</v>
      </c>
      <c r="B8636">
        <v>1128299</v>
      </c>
      <c r="C8636" s="1">
        <v>44220</v>
      </c>
      <c r="D8636" t="s">
        <v>30</v>
      </c>
      <c r="E8636" t="s">
        <v>77</v>
      </c>
      <c r="F8636" t="s">
        <v>78</v>
      </c>
      <c r="G8636" t="s">
        <v>20</v>
      </c>
      <c r="H8636">
        <v>30</v>
      </c>
      <c r="I8636">
        <v>68</v>
      </c>
      <c r="J8636">
        <v>2040</v>
      </c>
      <c r="K8636">
        <v>775</v>
      </c>
      <c r="L8636">
        <v>0.38</v>
      </c>
      <c r="M8636" t="s">
        <v>23</v>
      </c>
    </row>
    <row r="8637" spans="1:13" x14ac:dyDescent="0.25">
      <c r="A8637" t="s">
        <v>29</v>
      </c>
      <c r="B8637">
        <v>1128299</v>
      </c>
      <c r="C8637" s="1">
        <v>44220</v>
      </c>
      <c r="D8637" t="s">
        <v>30</v>
      </c>
      <c r="E8637" t="s">
        <v>77</v>
      </c>
      <c r="F8637" t="s">
        <v>78</v>
      </c>
      <c r="G8637" t="s">
        <v>21</v>
      </c>
      <c r="H8637">
        <v>35</v>
      </c>
      <c r="I8637">
        <v>53</v>
      </c>
      <c r="J8637">
        <v>1855</v>
      </c>
      <c r="K8637">
        <v>853</v>
      </c>
      <c r="L8637">
        <v>0.46</v>
      </c>
      <c r="M8637" t="s">
        <v>23</v>
      </c>
    </row>
    <row r="8638" spans="1:13" x14ac:dyDescent="0.25">
      <c r="A8638" t="s">
        <v>29</v>
      </c>
      <c r="B8638">
        <v>1128299</v>
      </c>
      <c r="C8638" s="1">
        <v>44220</v>
      </c>
      <c r="D8638" t="s">
        <v>30</v>
      </c>
      <c r="E8638" t="s">
        <v>77</v>
      </c>
      <c r="F8638" t="s">
        <v>78</v>
      </c>
      <c r="G8638" t="s">
        <v>22</v>
      </c>
      <c r="H8638">
        <v>28</v>
      </c>
      <c r="I8638">
        <v>132</v>
      </c>
      <c r="J8638">
        <v>3696</v>
      </c>
      <c r="K8638">
        <v>1257</v>
      </c>
      <c r="L8638">
        <v>0.34</v>
      </c>
      <c r="M8638" t="s">
        <v>23</v>
      </c>
    </row>
    <row r="8639" spans="1:13" x14ac:dyDescent="0.25">
      <c r="A8639" t="s">
        <v>29</v>
      </c>
      <c r="B8639">
        <v>1128299</v>
      </c>
      <c r="C8639" s="1">
        <v>44251</v>
      </c>
      <c r="D8639" t="s">
        <v>30</v>
      </c>
      <c r="E8639" t="s">
        <v>77</v>
      </c>
      <c r="F8639" t="s">
        <v>78</v>
      </c>
      <c r="G8639" t="s">
        <v>16</v>
      </c>
      <c r="H8639">
        <v>22</v>
      </c>
      <c r="I8639">
        <v>153</v>
      </c>
      <c r="J8639">
        <v>3366</v>
      </c>
      <c r="K8639">
        <v>1380</v>
      </c>
      <c r="L8639">
        <v>0.41</v>
      </c>
      <c r="M8639" t="s">
        <v>23</v>
      </c>
    </row>
    <row r="8640" spans="1:13" x14ac:dyDescent="0.25">
      <c r="A8640" t="s">
        <v>29</v>
      </c>
      <c r="B8640">
        <v>1128299</v>
      </c>
      <c r="C8640" s="1">
        <v>44251</v>
      </c>
      <c r="D8640" t="s">
        <v>30</v>
      </c>
      <c r="E8640" t="s">
        <v>77</v>
      </c>
      <c r="F8640" t="s">
        <v>78</v>
      </c>
      <c r="G8640" t="s">
        <v>18</v>
      </c>
      <c r="H8640">
        <v>29</v>
      </c>
      <c r="I8640">
        <v>123</v>
      </c>
      <c r="J8640">
        <v>3567</v>
      </c>
      <c r="K8640">
        <v>1498</v>
      </c>
      <c r="L8640">
        <v>0.42</v>
      </c>
      <c r="M8640" t="s">
        <v>23</v>
      </c>
    </row>
    <row r="8641" spans="1:13" x14ac:dyDescent="0.25">
      <c r="A8641" t="s">
        <v>29</v>
      </c>
      <c r="B8641">
        <v>1128299</v>
      </c>
      <c r="C8641" s="1">
        <v>44251</v>
      </c>
      <c r="D8641" t="s">
        <v>30</v>
      </c>
      <c r="E8641" t="s">
        <v>77</v>
      </c>
      <c r="F8641" t="s">
        <v>78</v>
      </c>
      <c r="G8641" t="s">
        <v>19</v>
      </c>
      <c r="H8641">
        <v>28</v>
      </c>
      <c r="I8641">
        <v>123</v>
      </c>
      <c r="J8641">
        <v>3444</v>
      </c>
      <c r="K8641">
        <v>1274</v>
      </c>
      <c r="L8641">
        <v>0.37</v>
      </c>
      <c r="M8641" t="s">
        <v>23</v>
      </c>
    </row>
    <row r="8642" spans="1:13" x14ac:dyDescent="0.25">
      <c r="A8642" t="s">
        <v>29</v>
      </c>
      <c r="B8642">
        <v>1128299</v>
      </c>
      <c r="C8642" s="1">
        <v>44251</v>
      </c>
      <c r="D8642" t="s">
        <v>30</v>
      </c>
      <c r="E8642" t="s">
        <v>79</v>
      </c>
      <c r="F8642" t="s">
        <v>62</v>
      </c>
      <c r="G8642" t="s">
        <v>20</v>
      </c>
      <c r="H8642">
        <v>29</v>
      </c>
      <c r="I8642">
        <v>64</v>
      </c>
      <c r="J8642">
        <v>1856</v>
      </c>
      <c r="K8642">
        <v>761</v>
      </c>
      <c r="L8642">
        <v>0.41</v>
      </c>
      <c r="M8642" t="s">
        <v>23</v>
      </c>
    </row>
    <row r="8643" spans="1:13" x14ac:dyDescent="0.25">
      <c r="A8643" t="s">
        <v>29</v>
      </c>
      <c r="B8643">
        <v>1128299</v>
      </c>
      <c r="C8643" s="1">
        <v>44251</v>
      </c>
      <c r="D8643" t="s">
        <v>30</v>
      </c>
      <c r="E8643" t="s">
        <v>79</v>
      </c>
      <c r="F8643" t="s">
        <v>62</v>
      </c>
      <c r="G8643" t="s">
        <v>21</v>
      </c>
      <c r="H8643">
        <v>32</v>
      </c>
      <c r="I8643">
        <v>43</v>
      </c>
      <c r="J8643">
        <v>1376</v>
      </c>
      <c r="K8643">
        <v>605</v>
      </c>
      <c r="L8643">
        <v>0.44</v>
      </c>
      <c r="M8643" t="s">
        <v>23</v>
      </c>
    </row>
    <row r="8644" spans="1:13" x14ac:dyDescent="0.25">
      <c r="A8644" t="s">
        <v>29</v>
      </c>
      <c r="B8644">
        <v>1128299</v>
      </c>
      <c r="C8644" s="1">
        <v>44251</v>
      </c>
      <c r="D8644" t="s">
        <v>30</v>
      </c>
      <c r="E8644" t="s">
        <v>79</v>
      </c>
      <c r="F8644" t="s">
        <v>62</v>
      </c>
      <c r="G8644" t="s">
        <v>22</v>
      </c>
      <c r="H8644">
        <v>28</v>
      </c>
      <c r="I8644">
        <v>98</v>
      </c>
      <c r="J8644">
        <v>2744</v>
      </c>
      <c r="K8644">
        <v>960</v>
      </c>
      <c r="L8644">
        <v>0.35</v>
      </c>
      <c r="M8644" t="s">
        <v>23</v>
      </c>
    </row>
    <row r="8645" spans="1:13" x14ac:dyDescent="0.25">
      <c r="A8645" t="s">
        <v>29</v>
      </c>
      <c r="B8645">
        <v>1128299</v>
      </c>
      <c r="C8645" s="1">
        <v>44278</v>
      </c>
      <c r="D8645" t="s">
        <v>30</v>
      </c>
      <c r="E8645" t="s">
        <v>79</v>
      </c>
      <c r="F8645" t="s">
        <v>62</v>
      </c>
      <c r="G8645" t="s">
        <v>16</v>
      </c>
      <c r="H8645">
        <v>28</v>
      </c>
      <c r="I8645">
        <v>143</v>
      </c>
      <c r="J8645">
        <v>4004</v>
      </c>
      <c r="K8645">
        <v>1602</v>
      </c>
      <c r="L8645">
        <v>0.4</v>
      </c>
      <c r="M8645" t="s">
        <v>23</v>
      </c>
    </row>
    <row r="8646" spans="1:13" x14ac:dyDescent="0.25">
      <c r="A8646" t="s">
        <v>29</v>
      </c>
      <c r="B8646">
        <v>1128299</v>
      </c>
      <c r="C8646" s="1">
        <v>44278</v>
      </c>
      <c r="D8646" t="s">
        <v>30</v>
      </c>
      <c r="E8646" t="s">
        <v>79</v>
      </c>
      <c r="F8646" t="s">
        <v>62</v>
      </c>
      <c r="G8646" t="s">
        <v>18</v>
      </c>
      <c r="H8646">
        <v>40</v>
      </c>
      <c r="I8646">
        <v>98</v>
      </c>
      <c r="J8646">
        <v>3920</v>
      </c>
      <c r="K8646">
        <v>1607</v>
      </c>
      <c r="L8646">
        <v>0.41</v>
      </c>
      <c r="M8646" t="s">
        <v>23</v>
      </c>
    </row>
    <row r="8647" spans="1:13" x14ac:dyDescent="0.25">
      <c r="A8647" t="s">
        <v>29</v>
      </c>
      <c r="B8647">
        <v>1128299</v>
      </c>
      <c r="C8647" s="1">
        <v>44278</v>
      </c>
      <c r="D8647" t="s">
        <v>30</v>
      </c>
      <c r="E8647" t="s">
        <v>79</v>
      </c>
      <c r="F8647" t="s">
        <v>62</v>
      </c>
      <c r="G8647" t="s">
        <v>19</v>
      </c>
      <c r="H8647">
        <v>41</v>
      </c>
      <c r="I8647">
        <v>112</v>
      </c>
      <c r="J8647">
        <v>4592</v>
      </c>
      <c r="K8647">
        <v>1745</v>
      </c>
      <c r="L8647">
        <v>0.38</v>
      </c>
      <c r="M8647" t="s">
        <v>23</v>
      </c>
    </row>
    <row r="8648" spans="1:13" x14ac:dyDescent="0.25">
      <c r="A8648" t="s">
        <v>29</v>
      </c>
      <c r="B8648">
        <v>1128299</v>
      </c>
      <c r="C8648" s="1">
        <v>44278</v>
      </c>
      <c r="D8648" t="s">
        <v>30</v>
      </c>
      <c r="E8648" t="s">
        <v>79</v>
      </c>
      <c r="F8648" t="s">
        <v>62</v>
      </c>
      <c r="G8648" t="s">
        <v>20</v>
      </c>
      <c r="H8648">
        <v>39</v>
      </c>
      <c r="I8648">
        <v>75</v>
      </c>
      <c r="J8648">
        <v>2925</v>
      </c>
      <c r="K8648">
        <v>1082</v>
      </c>
      <c r="L8648">
        <v>0.37</v>
      </c>
      <c r="M8648" t="s">
        <v>23</v>
      </c>
    </row>
    <row r="8649" spans="1:13" x14ac:dyDescent="0.25">
      <c r="A8649" t="s">
        <v>29</v>
      </c>
      <c r="B8649">
        <v>1128299</v>
      </c>
      <c r="C8649" s="1">
        <v>44278</v>
      </c>
      <c r="D8649" t="s">
        <v>30</v>
      </c>
      <c r="E8649" t="s">
        <v>79</v>
      </c>
      <c r="F8649" t="s">
        <v>62</v>
      </c>
      <c r="G8649" t="s">
        <v>21</v>
      </c>
      <c r="H8649">
        <v>43</v>
      </c>
      <c r="I8649">
        <v>30</v>
      </c>
      <c r="J8649">
        <v>1290</v>
      </c>
      <c r="K8649">
        <v>568</v>
      </c>
      <c r="L8649">
        <v>0.44</v>
      </c>
      <c r="M8649" t="s">
        <v>23</v>
      </c>
    </row>
    <row r="8650" spans="1:13" x14ac:dyDescent="0.25">
      <c r="A8650" t="s">
        <v>29</v>
      </c>
      <c r="B8650">
        <v>1128299</v>
      </c>
      <c r="C8650" s="1">
        <v>44278</v>
      </c>
      <c r="D8650" t="s">
        <v>30</v>
      </c>
      <c r="E8650" t="s">
        <v>79</v>
      </c>
      <c r="F8650" t="s">
        <v>62</v>
      </c>
      <c r="G8650" t="s">
        <v>22</v>
      </c>
      <c r="H8650">
        <v>40</v>
      </c>
      <c r="I8650">
        <v>90</v>
      </c>
      <c r="J8650">
        <v>3600</v>
      </c>
      <c r="K8650">
        <v>1260</v>
      </c>
      <c r="L8650">
        <v>0.35</v>
      </c>
      <c r="M8650" t="s">
        <v>23</v>
      </c>
    </row>
    <row r="8651" spans="1:13" x14ac:dyDescent="0.25">
      <c r="A8651" t="s">
        <v>29</v>
      </c>
      <c r="B8651">
        <v>1128299</v>
      </c>
      <c r="C8651" s="1">
        <v>44310</v>
      </c>
      <c r="D8651" t="s">
        <v>30</v>
      </c>
      <c r="E8651" t="s">
        <v>79</v>
      </c>
      <c r="F8651" t="s">
        <v>62</v>
      </c>
      <c r="G8651" t="s">
        <v>16</v>
      </c>
      <c r="H8651">
        <v>44</v>
      </c>
      <c r="I8651">
        <v>166</v>
      </c>
      <c r="J8651">
        <v>7304</v>
      </c>
      <c r="K8651">
        <v>2849</v>
      </c>
      <c r="L8651">
        <v>0.39</v>
      </c>
      <c r="M8651" t="s">
        <v>23</v>
      </c>
    </row>
    <row r="8652" spans="1:13" x14ac:dyDescent="0.25">
      <c r="A8652" t="s">
        <v>29</v>
      </c>
      <c r="B8652">
        <v>1128299</v>
      </c>
      <c r="C8652" s="1">
        <v>44310</v>
      </c>
      <c r="D8652" t="s">
        <v>30</v>
      </c>
      <c r="E8652" t="s">
        <v>79</v>
      </c>
      <c r="F8652" t="s">
        <v>62</v>
      </c>
      <c r="G8652" t="s">
        <v>18</v>
      </c>
      <c r="H8652">
        <v>39</v>
      </c>
      <c r="I8652">
        <v>88</v>
      </c>
      <c r="J8652">
        <v>3432</v>
      </c>
      <c r="K8652">
        <v>1407</v>
      </c>
      <c r="L8652">
        <v>0.41</v>
      </c>
      <c r="M8652" t="s">
        <v>23</v>
      </c>
    </row>
    <row r="8653" spans="1:13" x14ac:dyDescent="0.25">
      <c r="A8653" t="s">
        <v>29</v>
      </c>
      <c r="B8653">
        <v>1128299</v>
      </c>
      <c r="C8653" s="1">
        <v>44310</v>
      </c>
      <c r="D8653" t="s">
        <v>30</v>
      </c>
      <c r="E8653" t="s">
        <v>79</v>
      </c>
      <c r="F8653" t="s">
        <v>62</v>
      </c>
      <c r="G8653" t="s">
        <v>19</v>
      </c>
      <c r="H8653">
        <v>47</v>
      </c>
      <c r="I8653">
        <v>114</v>
      </c>
      <c r="J8653">
        <v>5358</v>
      </c>
      <c r="K8653">
        <v>2197</v>
      </c>
      <c r="L8653">
        <v>0.41</v>
      </c>
      <c r="M8653" t="s">
        <v>23</v>
      </c>
    </row>
    <row r="8654" spans="1:13" x14ac:dyDescent="0.25">
      <c r="A8654" t="s">
        <v>29</v>
      </c>
      <c r="B8654">
        <v>1128299</v>
      </c>
      <c r="C8654" s="1">
        <v>44310</v>
      </c>
      <c r="D8654" t="s">
        <v>30</v>
      </c>
      <c r="E8654" t="s">
        <v>79</v>
      </c>
      <c r="F8654" t="s">
        <v>62</v>
      </c>
      <c r="G8654" t="s">
        <v>20</v>
      </c>
      <c r="H8654">
        <v>34</v>
      </c>
      <c r="I8654">
        <v>70</v>
      </c>
      <c r="J8654">
        <v>2380</v>
      </c>
      <c r="K8654">
        <v>881</v>
      </c>
      <c r="L8654">
        <v>0.37</v>
      </c>
      <c r="M8654" t="s">
        <v>23</v>
      </c>
    </row>
    <row r="8655" spans="1:13" x14ac:dyDescent="0.25">
      <c r="A8655" t="s">
        <v>29</v>
      </c>
      <c r="B8655">
        <v>1128299</v>
      </c>
      <c r="C8655" s="1">
        <v>44310</v>
      </c>
      <c r="D8655" t="s">
        <v>30</v>
      </c>
      <c r="E8655" t="s">
        <v>79</v>
      </c>
      <c r="F8655" t="s">
        <v>62</v>
      </c>
      <c r="G8655" t="s">
        <v>21</v>
      </c>
      <c r="H8655">
        <v>36</v>
      </c>
      <c r="I8655">
        <v>39</v>
      </c>
      <c r="J8655">
        <v>1404</v>
      </c>
      <c r="K8655">
        <v>590</v>
      </c>
      <c r="L8655">
        <v>0.42</v>
      </c>
      <c r="M8655" t="s">
        <v>23</v>
      </c>
    </row>
    <row r="8656" spans="1:13" x14ac:dyDescent="0.25">
      <c r="A8656" t="s">
        <v>29</v>
      </c>
      <c r="B8656">
        <v>1128299</v>
      </c>
      <c r="C8656" s="1">
        <v>44310</v>
      </c>
      <c r="D8656" t="s">
        <v>30</v>
      </c>
      <c r="E8656" t="s">
        <v>79</v>
      </c>
      <c r="F8656" t="s">
        <v>62</v>
      </c>
      <c r="G8656" t="s">
        <v>22</v>
      </c>
      <c r="H8656">
        <v>49</v>
      </c>
      <c r="I8656">
        <v>90</v>
      </c>
      <c r="J8656">
        <v>4410</v>
      </c>
      <c r="K8656">
        <v>1499</v>
      </c>
      <c r="L8656">
        <v>0.34</v>
      </c>
      <c r="M8656" t="s">
        <v>23</v>
      </c>
    </row>
    <row r="8657" spans="1:13" x14ac:dyDescent="0.25">
      <c r="A8657" t="s">
        <v>29</v>
      </c>
      <c r="B8657">
        <v>1128299</v>
      </c>
      <c r="C8657" s="1">
        <v>44341</v>
      </c>
      <c r="D8657" t="s">
        <v>30</v>
      </c>
      <c r="E8657" t="s">
        <v>79</v>
      </c>
      <c r="F8657" t="s">
        <v>62</v>
      </c>
      <c r="G8657" t="s">
        <v>16</v>
      </c>
      <c r="H8657">
        <v>39</v>
      </c>
      <c r="I8657">
        <v>155</v>
      </c>
      <c r="J8657">
        <v>6045</v>
      </c>
      <c r="K8657">
        <v>2539</v>
      </c>
      <c r="L8657">
        <v>0.42</v>
      </c>
      <c r="M8657" t="s">
        <v>23</v>
      </c>
    </row>
    <row r="8658" spans="1:13" x14ac:dyDescent="0.25">
      <c r="A8658" t="s">
        <v>29</v>
      </c>
      <c r="B8658">
        <v>1128299</v>
      </c>
      <c r="C8658" s="1">
        <v>44341</v>
      </c>
      <c r="D8658" t="s">
        <v>30</v>
      </c>
      <c r="E8658" t="s">
        <v>79</v>
      </c>
      <c r="F8658" t="s">
        <v>62</v>
      </c>
      <c r="G8658" t="s">
        <v>18</v>
      </c>
      <c r="H8658">
        <v>36</v>
      </c>
      <c r="I8658">
        <v>109</v>
      </c>
      <c r="J8658">
        <v>3924</v>
      </c>
      <c r="K8658">
        <v>1570</v>
      </c>
      <c r="L8658">
        <v>0.4</v>
      </c>
      <c r="M8658" t="s">
        <v>23</v>
      </c>
    </row>
    <row r="8659" spans="1:13" x14ac:dyDescent="0.25">
      <c r="A8659" t="s">
        <v>29</v>
      </c>
      <c r="B8659">
        <v>1128299</v>
      </c>
      <c r="C8659" s="1">
        <v>44341</v>
      </c>
      <c r="D8659" t="s">
        <v>30</v>
      </c>
      <c r="E8659" t="s">
        <v>79</v>
      </c>
      <c r="F8659" t="s">
        <v>62</v>
      </c>
      <c r="G8659" t="s">
        <v>19</v>
      </c>
      <c r="H8659">
        <v>39</v>
      </c>
      <c r="I8659">
        <v>119</v>
      </c>
      <c r="J8659">
        <v>4641</v>
      </c>
      <c r="K8659">
        <v>1810</v>
      </c>
      <c r="L8659">
        <v>0.39</v>
      </c>
      <c r="M8659" t="s">
        <v>23</v>
      </c>
    </row>
    <row r="8660" spans="1:13" x14ac:dyDescent="0.25">
      <c r="A8660" t="s">
        <v>29</v>
      </c>
      <c r="B8660">
        <v>1128299</v>
      </c>
      <c r="C8660" s="1">
        <v>44341</v>
      </c>
      <c r="D8660" t="s">
        <v>30</v>
      </c>
      <c r="E8660" t="s">
        <v>79</v>
      </c>
      <c r="F8660" t="s">
        <v>62</v>
      </c>
      <c r="G8660" t="s">
        <v>20</v>
      </c>
      <c r="H8660">
        <v>33</v>
      </c>
      <c r="I8660">
        <v>94</v>
      </c>
      <c r="J8660">
        <v>3102</v>
      </c>
      <c r="K8660">
        <v>1210</v>
      </c>
      <c r="L8660">
        <v>0.39</v>
      </c>
      <c r="M8660" t="s">
        <v>23</v>
      </c>
    </row>
    <row r="8661" spans="1:13" x14ac:dyDescent="0.25">
      <c r="A8661" t="s">
        <v>29</v>
      </c>
      <c r="B8661">
        <v>1128299</v>
      </c>
      <c r="C8661" s="1">
        <v>44341</v>
      </c>
      <c r="D8661" t="s">
        <v>30</v>
      </c>
      <c r="E8661" t="s">
        <v>79</v>
      </c>
      <c r="F8661" t="s">
        <v>62</v>
      </c>
      <c r="G8661" t="s">
        <v>21</v>
      </c>
      <c r="H8661">
        <v>33</v>
      </c>
      <c r="I8661">
        <v>58</v>
      </c>
      <c r="J8661">
        <v>1914</v>
      </c>
      <c r="K8661">
        <v>842</v>
      </c>
      <c r="L8661">
        <v>0.44</v>
      </c>
      <c r="M8661" t="s">
        <v>23</v>
      </c>
    </row>
    <row r="8662" spans="1:13" x14ac:dyDescent="0.25">
      <c r="A8662" t="s">
        <v>29</v>
      </c>
      <c r="B8662">
        <v>1128299</v>
      </c>
      <c r="C8662" s="1">
        <v>44341</v>
      </c>
      <c r="D8662" t="s">
        <v>30</v>
      </c>
      <c r="E8662" t="s">
        <v>79</v>
      </c>
      <c r="F8662" t="s">
        <v>62</v>
      </c>
      <c r="G8662" t="s">
        <v>22</v>
      </c>
      <c r="H8662">
        <v>46</v>
      </c>
      <c r="I8662">
        <v>173</v>
      </c>
      <c r="J8662">
        <v>7958</v>
      </c>
      <c r="K8662">
        <v>2865</v>
      </c>
      <c r="L8662">
        <v>0.36</v>
      </c>
      <c r="M8662" t="s">
        <v>23</v>
      </c>
    </row>
    <row r="8663" spans="1:13" x14ac:dyDescent="0.25">
      <c r="A8663" t="s">
        <v>29</v>
      </c>
      <c r="B8663">
        <v>1128299</v>
      </c>
      <c r="C8663" s="1">
        <v>44371</v>
      </c>
      <c r="D8663" t="s">
        <v>30</v>
      </c>
      <c r="E8663" t="s">
        <v>79</v>
      </c>
      <c r="F8663" t="s">
        <v>62</v>
      </c>
      <c r="G8663" t="s">
        <v>16</v>
      </c>
      <c r="H8663">
        <v>43</v>
      </c>
      <c r="I8663">
        <v>240</v>
      </c>
      <c r="J8663">
        <v>10320</v>
      </c>
      <c r="K8663">
        <v>3922</v>
      </c>
      <c r="L8663">
        <v>0.38</v>
      </c>
      <c r="M8663" t="s">
        <v>23</v>
      </c>
    </row>
    <row r="8664" spans="1:13" x14ac:dyDescent="0.25">
      <c r="A8664" t="s">
        <v>29</v>
      </c>
      <c r="B8664">
        <v>1128299</v>
      </c>
      <c r="C8664" s="1">
        <v>44371</v>
      </c>
      <c r="D8664" t="s">
        <v>30</v>
      </c>
      <c r="E8664" t="s">
        <v>79</v>
      </c>
      <c r="F8664" t="s">
        <v>62</v>
      </c>
      <c r="G8664" t="s">
        <v>18</v>
      </c>
      <c r="H8664">
        <v>47</v>
      </c>
      <c r="I8664">
        <v>202</v>
      </c>
      <c r="J8664">
        <v>9494</v>
      </c>
      <c r="K8664">
        <v>3893</v>
      </c>
      <c r="L8664">
        <v>0.41</v>
      </c>
      <c r="M8664" t="s">
        <v>23</v>
      </c>
    </row>
    <row r="8665" spans="1:13" x14ac:dyDescent="0.25">
      <c r="A8665" t="s">
        <v>29</v>
      </c>
      <c r="B8665">
        <v>1128299</v>
      </c>
      <c r="C8665" s="1">
        <v>44371</v>
      </c>
      <c r="D8665" t="s">
        <v>30</v>
      </c>
      <c r="E8665" t="s">
        <v>79</v>
      </c>
      <c r="F8665" t="s">
        <v>62</v>
      </c>
      <c r="G8665" t="s">
        <v>19</v>
      </c>
      <c r="H8665">
        <v>53</v>
      </c>
      <c r="I8665">
        <v>208</v>
      </c>
      <c r="J8665">
        <v>11024</v>
      </c>
      <c r="K8665">
        <v>4299</v>
      </c>
      <c r="L8665">
        <v>0.39</v>
      </c>
      <c r="M8665" t="s">
        <v>23</v>
      </c>
    </row>
    <row r="8666" spans="1:13" x14ac:dyDescent="0.25">
      <c r="A8666" t="s">
        <v>29</v>
      </c>
      <c r="B8666">
        <v>1128299</v>
      </c>
      <c r="C8666" s="1">
        <v>44371</v>
      </c>
      <c r="D8666" t="s">
        <v>30</v>
      </c>
      <c r="E8666" t="s">
        <v>79</v>
      </c>
      <c r="F8666" t="s">
        <v>62</v>
      </c>
      <c r="G8666" t="s">
        <v>20</v>
      </c>
      <c r="H8666">
        <v>62</v>
      </c>
      <c r="I8666">
        <v>179</v>
      </c>
      <c r="J8666">
        <v>11098</v>
      </c>
      <c r="K8666">
        <v>4550</v>
      </c>
      <c r="L8666">
        <v>0.41</v>
      </c>
      <c r="M8666" t="s">
        <v>23</v>
      </c>
    </row>
    <row r="8667" spans="1:13" x14ac:dyDescent="0.25">
      <c r="A8667" t="s">
        <v>29</v>
      </c>
      <c r="B8667">
        <v>1128299</v>
      </c>
      <c r="C8667" s="1">
        <v>44371</v>
      </c>
      <c r="D8667" t="s">
        <v>30</v>
      </c>
      <c r="E8667" t="s">
        <v>79</v>
      </c>
      <c r="F8667" t="s">
        <v>62</v>
      </c>
      <c r="G8667" t="s">
        <v>21</v>
      </c>
      <c r="H8667">
        <v>67</v>
      </c>
      <c r="I8667">
        <v>140</v>
      </c>
      <c r="J8667">
        <v>9380</v>
      </c>
      <c r="K8667">
        <v>4315</v>
      </c>
      <c r="L8667">
        <v>0.46</v>
      </c>
      <c r="M8667" t="s">
        <v>23</v>
      </c>
    </row>
    <row r="8668" spans="1:13" x14ac:dyDescent="0.25">
      <c r="A8668" t="s">
        <v>29</v>
      </c>
      <c r="B8668">
        <v>1128299</v>
      </c>
      <c r="C8668" s="1">
        <v>44371</v>
      </c>
      <c r="D8668" t="s">
        <v>30</v>
      </c>
      <c r="E8668" t="s">
        <v>79</v>
      </c>
      <c r="F8668" t="s">
        <v>62</v>
      </c>
      <c r="G8668" t="s">
        <v>22</v>
      </c>
      <c r="H8668">
        <v>74</v>
      </c>
      <c r="I8668">
        <v>231</v>
      </c>
      <c r="J8668">
        <v>17094</v>
      </c>
      <c r="K8668">
        <v>5641</v>
      </c>
      <c r="L8668">
        <v>0.33</v>
      </c>
      <c r="M8668" t="s">
        <v>23</v>
      </c>
    </row>
    <row r="8669" spans="1:13" x14ac:dyDescent="0.25">
      <c r="A8669" t="s">
        <v>29</v>
      </c>
      <c r="B8669">
        <v>1128299</v>
      </c>
      <c r="C8669" s="1">
        <v>44400</v>
      </c>
      <c r="D8669" t="s">
        <v>30</v>
      </c>
      <c r="E8669" t="s">
        <v>79</v>
      </c>
      <c r="F8669" t="s">
        <v>62</v>
      </c>
      <c r="G8669" t="s">
        <v>16</v>
      </c>
      <c r="H8669">
        <v>60</v>
      </c>
      <c r="I8669">
        <v>298</v>
      </c>
      <c r="J8669">
        <v>17880</v>
      </c>
      <c r="K8669">
        <v>7510</v>
      </c>
      <c r="L8669">
        <v>0.42</v>
      </c>
      <c r="M8669" t="s">
        <v>23</v>
      </c>
    </row>
    <row r="8670" spans="1:13" x14ac:dyDescent="0.25">
      <c r="A8670" t="s">
        <v>29</v>
      </c>
      <c r="B8670">
        <v>1128299</v>
      </c>
      <c r="C8670" s="1">
        <v>44400</v>
      </c>
      <c r="D8670" t="s">
        <v>30</v>
      </c>
      <c r="E8670" t="s">
        <v>79</v>
      </c>
      <c r="F8670" t="s">
        <v>62</v>
      </c>
      <c r="G8670" t="s">
        <v>18</v>
      </c>
      <c r="H8670">
        <v>66</v>
      </c>
      <c r="I8670">
        <v>217</v>
      </c>
      <c r="J8670">
        <v>14322</v>
      </c>
      <c r="K8670">
        <v>5872</v>
      </c>
      <c r="L8670">
        <v>0.41</v>
      </c>
      <c r="M8670" t="s">
        <v>23</v>
      </c>
    </row>
    <row r="8671" spans="1:13" x14ac:dyDescent="0.25">
      <c r="A8671" t="s">
        <v>29</v>
      </c>
      <c r="B8671">
        <v>1128299</v>
      </c>
      <c r="C8671" s="1">
        <v>44400</v>
      </c>
      <c r="D8671" t="s">
        <v>30</v>
      </c>
      <c r="E8671" t="s">
        <v>79</v>
      </c>
      <c r="F8671" t="s">
        <v>62</v>
      </c>
      <c r="G8671" t="s">
        <v>19</v>
      </c>
      <c r="H8671">
        <v>66</v>
      </c>
      <c r="I8671">
        <v>221</v>
      </c>
      <c r="J8671">
        <v>14586</v>
      </c>
      <c r="K8671">
        <v>6126</v>
      </c>
      <c r="L8671">
        <v>0.42</v>
      </c>
      <c r="M8671" t="s">
        <v>23</v>
      </c>
    </row>
    <row r="8672" spans="1:13" x14ac:dyDescent="0.25">
      <c r="A8672" t="s">
        <v>29</v>
      </c>
      <c r="B8672">
        <v>1128299</v>
      </c>
      <c r="C8672" s="1">
        <v>44400</v>
      </c>
      <c r="D8672" t="s">
        <v>30</v>
      </c>
      <c r="E8672" t="s">
        <v>79</v>
      </c>
      <c r="F8672" t="s">
        <v>62</v>
      </c>
      <c r="G8672" t="s">
        <v>20</v>
      </c>
      <c r="H8672">
        <v>61</v>
      </c>
      <c r="I8672">
        <v>171</v>
      </c>
      <c r="J8672">
        <v>10431</v>
      </c>
      <c r="K8672">
        <v>4277</v>
      </c>
      <c r="L8672">
        <v>0.41</v>
      </c>
      <c r="M8672" t="s">
        <v>23</v>
      </c>
    </row>
    <row r="8673" spans="1:13" x14ac:dyDescent="0.25">
      <c r="A8673" t="s">
        <v>29</v>
      </c>
      <c r="B8673">
        <v>1128299</v>
      </c>
      <c r="C8673" s="1">
        <v>44400</v>
      </c>
      <c r="D8673" t="s">
        <v>30</v>
      </c>
      <c r="E8673" t="s">
        <v>79</v>
      </c>
      <c r="F8673" t="s">
        <v>62</v>
      </c>
      <c r="G8673" t="s">
        <v>21</v>
      </c>
      <c r="H8673">
        <v>68</v>
      </c>
      <c r="I8673">
        <v>198</v>
      </c>
      <c r="J8673">
        <v>13464</v>
      </c>
      <c r="K8673">
        <v>6193</v>
      </c>
      <c r="L8673">
        <v>0.46</v>
      </c>
      <c r="M8673" t="s">
        <v>23</v>
      </c>
    </row>
    <row r="8674" spans="1:13" x14ac:dyDescent="0.25">
      <c r="A8674" t="s">
        <v>29</v>
      </c>
      <c r="B8674">
        <v>1128299</v>
      </c>
      <c r="C8674" s="1">
        <v>44400</v>
      </c>
      <c r="D8674" t="s">
        <v>30</v>
      </c>
      <c r="E8674" t="s">
        <v>79</v>
      </c>
      <c r="F8674" t="s">
        <v>62</v>
      </c>
      <c r="G8674" t="s">
        <v>22</v>
      </c>
      <c r="H8674">
        <v>78</v>
      </c>
      <c r="I8674">
        <v>204</v>
      </c>
      <c r="J8674">
        <v>15912</v>
      </c>
      <c r="K8674">
        <v>5569</v>
      </c>
      <c r="L8674">
        <v>0.35</v>
      </c>
      <c r="M8674" t="s">
        <v>23</v>
      </c>
    </row>
    <row r="8675" spans="1:13" x14ac:dyDescent="0.25">
      <c r="A8675" t="s">
        <v>29</v>
      </c>
      <c r="B8675">
        <v>1128299</v>
      </c>
      <c r="C8675" s="1">
        <v>44432</v>
      </c>
      <c r="D8675" t="s">
        <v>30</v>
      </c>
      <c r="E8675" t="s">
        <v>79</v>
      </c>
      <c r="F8675" t="s">
        <v>62</v>
      </c>
      <c r="G8675" t="s">
        <v>16</v>
      </c>
      <c r="H8675">
        <v>69</v>
      </c>
      <c r="I8675">
        <v>256</v>
      </c>
      <c r="J8675">
        <v>17664</v>
      </c>
      <c r="K8675">
        <v>6536</v>
      </c>
      <c r="L8675">
        <v>0.37</v>
      </c>
      <c r="M8675" t="s">
        <v>23</v>
      </c>
    </row>
    <row r="8676" spans="1:13" x14ac:dyDescent="0.25">
      <c r="A8676" t="s">
        <v>29</v>
      </c>
      <c r="B8676">
        <v>1128299</v>
      </c>
      <c r="C8676" s="1">
        <v>44432</v>
      </c>
      <c r="D8676" t="s">
        <v>30</v>
      </c>
      <c r="E8676" t="s">
        <v>79</v>
      </c>
      <c r="F8676" t="s">
        <v>62</v>
      </c>
      <c r="G8676" t="s">
        <v>18</v>
      </c>
      <c r="H8676">
        <v>62</v>
      </c>
      <c r="I8676">
        <v>256</v>
      </c>
      <c r="J8676">
        <v>15872</v>
      </c>
      <c r="K8676">
        <v>6666</v>
      </c>
      <c r="L8676">
        <v>0.42</v>
      </c>
      <c r="M8676" t="s">
        <v>23</v>
      </c>
    </row>
    <row r="8677" spans="1:13" x14ac:dyDescent="0.25">
      <c r="A8677" t="s">
        <v>29</v>
      </c>
      <c r="B8677">
        <v>1128299</v>
      </c>
      <c r="C8677" s="1">
        <v>44432</v>
      </c>
      <c r="D8677" t="s">
        <v>30</v>
      </c>
      <c r="E8677" t="s">
        <v>79</v>
      </c>
      <c r="F8677" t="s">
        <v>62</v>
      </c>
      <c r="G8677" t="s">
        <v>19</v>
      </c>
      <c r="H8677">
        <v>50</v>
      </c>
      <c r="I8677">
        <v>215</v>
      </c>
      <c r="J8677">
        <v>10750</v>
      </c>
      <c r="K8677">
        <v>4300</v>
      </c>
      <c r="L8677">
        <v>0.4</v>
      </c>
      <c r="M8677" t="s">
        <v>23</v>
      </c>
    </row>
    <row r="8678" spans="1:13" x14ac:dyDescent="0.25">
      <c r="A8678" t="s">
        <v>29</v>
      </c>
      <c r="B8678">
        <v>1128299</v>
      </c>
      <c r="C8678" s="1">
        <v>44432</v>
      </c>
      <c r="D8678" t="s">
        <v>30</v>
      </c>
      <c r="E8678" t="s">
        <v>79</v>
      </c>
      <c r="F8678" t="s">
        <v>62</v>
      </c>
      <c r="G8678" t="s">
        <v>20</v>
      </c>
      <c r="H8678">
        <v>50</v>
      </c>
      <c r="I8678">
        <v>128</v>
      </c>
      <c r="J8678">
        <v>6400</v>
      </c>
      <c r="K8678">
        <v>2432</v>
      </c>
      <c r="L8678">
        <v>0.38</v>
      </c>
      <c r="M8678" t="s">
        <v>23</v>
      </c>
    </row>
    <row r="8679" spans="1:13" x14ac:dyDescent="0.25">
      <c r="A8679" t="s">
        <v>29</v>
      </c>
      <c r="B8679">
        <v>1128299</v>
      </c>
      <c r="C8679" s="1">
        <v>44432</v>
      </c>
      <c r="D8679" t="s">
        <v>30</v>
      </c>
      <c r="E8679" t="s">
        <v>79</v>
      </c>
      <c r="F8679" t="s">
        <v>62</v>
      </c>
      <c r="G8679" t="s">
        <v>21</v>
      </c>
      <c r="H8679">
        <v>53</v>
      </c>
      <c r="I8679">
        <v>136</v>
      </c>
      <c r="J8679">
        <v>7208</v>
      </c>
      <c r="K8679">
        <v>3027</v>
      </c>
      <c r="L8679">
        <v>0.42</v>
      </c>
      <c r="M8679" t="s">
        <v>23</v>
      </c>
    </row>
    <row r="8680" spans="1:13" x14ac:dyDescent="0.25">
      <c r="A8680" t="s">
        <v>29</v>
      </c>
      <c r="B8680">
        <v>1128299</v>
      </c>
      <c r="C8680" s="1">
        <v>44432</v>
      </c>
      <c r="D8680" t="s">
        <v>30</v>
      </c>
      <c r="E8680" t="s">
        <v>79</v>
      </c>
      <c r="F8680" t="s">
        <v>62</v>
      </c>
      <c r="G8680" t="s">
        <v>22</v>
      </c>
      <c r="H8680">
        <v>53</v>
      </c>
      <c r="I8680">
        <v>88</v>
      </c>
      <c r="J8680">
        <v>4664</v>
      </c>
      <c r="K8680">
        <v>1726</v>
      </c>
      <c r="L8680">
        <v>0.37</v>
      </c>
      <c r="M8680" t="s">
        <v>23</v>
      </c>
    </row>
    <row r="8681" spans="1:13" x14ac:dyDescent="0.25">
      <c r="A8681" t="s">
        <v>29</v>
      </c>
      <c r="B8681">
        <v>1128299</v>
      </c>
      <c r="C8681" s="1">
        <v>44464</v>
      </c>
      <c r="D8681" t="s">
        <v>30</v>
      </c>
      <c r="E8681" t="s">
        <v>79</v>
      </c>
      <c r="F8681" t="s">
        <v>62</v>
      </c>
      <c r="G8681" t="s">
        <v>16</v>
      </c>
      <c r="H8681">
        <v>34</v>
      </c>
      <c r="I8681">
        <v>149</v>
      </c>
      <c r="J8681">
        <v>5066</v>
      </c>
      <c r="K8681">
        <v>1874</v>
      </c>
      <c r="L8681">
        <v>0.37</v>
      </c>
      <c r="M8681" t="s">
        <v>23</v>
      </c>
    </row>
    <row r="8682" spans="1:13" x14ac:dyDescent="0.25">
      <c r="A8682" t="s">
        <v>29</v>
      </c>
      <c r="B8682">
        <v>1128299</v>
      </c>
      <c r="C8682" s="1">
        <v>44464</v>
      </c>
      <c r="D8682" t="s">
        <v>30</v>
      </c>
      <c r="E8682" t="s">
        <v>79</v>
      </c>
      <c r="F8682" t="s">
        <v>62</v>
      </c>
      <c r="G8682" t="s">
        <v>18</v>
      </c>
      <c r="H8682">
        <v>43</v>
      </c>
      <c r="I8682">
        <v>158</v>
      </c>
      <c r="J8682">
        <v>6794</v>
      </c>
      <c r="K8682">
        <v>2582</v>
      </c>
      <c r="L8682">
        <v>0.38</v>
      </c>
      <c r="M8682" t="s">
        <v>23</v>
      </c>
    </row>
    <row r="8683" spans="1:13" x14ac:dyDescent="0.25">
      <c r="A8683" t="s">
        <v>29</v>
      </c>
      <c r="B8683">
        <v>1128299</v>
      </c>
      <c r="C8683" s="1">
        <v>44464</v>
      </c>
      <c r="D8683" t="s">
        <v>30</v>
      </c>
      <c r="E8683" t="s">
        <v>79</v>
      </c>
      <c r="F8683" t="s">
        <v>62</v>
      </c>
      <c r="G8683" t="s">
        <v>19</v>
      </c>
      <c r="H8683">
        <v>39</v>
      </c>
      <c r="I8683">
        <v>83</v>
      </c>
      <c r="J8683">
        <v>3237</v>
      </c>
      <c r="K8683">
        <v>1360</v>
      </c>
      <c r="L8683">
        <v>0.42</v>
      </c>
      <c r="M8683" t="s">
        <v>23</v>
      </c>
    </row>
    <row r="8684" spans="1:13" x14ac:dyDescent="0.25">
      <c r="A8684" t="s">
        <v>29</v>
      </c>
      <c r="B8684">
        <v>1128299</v>
      </c>
      <c r="C8684" s="1">
        <v>44464</v>
      </c>
      <c r="D8684" t="s">
        <v>30</v>
      </c>
      <c r="E8684" t="s">
        <v>79</v>
      </c>
      <c r="F8684" t="s">
        <v>62</v>
      </c>
      <c r="G8684" t="s">
        <v>20</v>
      </c>
      <c r="H8684">
        <v>38</v>
      </c>
      <c r="I8684">
        <v>62</v>
      </c>
      <c r="J8684">
        <v>2356</v>
      </c>
      <c r="K8684">
        <v>990</v>
      </c>
      <c r="L8684">
        <v>0.42</v>
      </c>
      <c r="M8684" t="s">
        <v>23</v>
      </c>
    </row>
    <row r="8685" spans="1:13" x14ac:dyDescent="0.25">
      <c r="A8685" t="s">
        <v>29</v>
      </c>
      <c r="B8685">
        <v>1128299</v>
      </c>
      <c r="C8685" s="1">
        <v>44464</v>
      </c>
      <c r="D8685" t="s">
        <v>30</v>
      </c>
      <c r="E8685" t="s">
        <v>79</v>
      </c>
      <c r="F8685" t="s">
        <v>62</v>
      </c>
      <c r="G8685" t="s">
        <v>21</v>
      </c>
      <c r="H8685">
        <v>48</v>
      </c>
      <c r="I8685">
        <v>77</v>
      </c>
      <c r="J8685">
        <v>3696</v>
      </c>
      <c r="K8685">
        <v>1552</v>
      </c>
      <c r="L8685">
        <v>0.42</v>
      </c>
      <c r="M8685" t="s">
        <v>23</v>
      </c>
    </row>
    <row r="8686" spans="1:13" x14ac:dyDescent="0.25">
      <c r="A8686" t="s">
        <v>29</v>
      </c>
      <c r="B8686">
        <v>1128299</v>
      </c>
      <c r="C8686" s="1">
        <v>44464</v>
      </c>
      <c r="D8686" t="s">
        <v>30</v>
      </c>
      <c r="E8686" t="s">
        <v>79</v>
      </c>
      <c r="F8686" t="s">
        <v>62</v>
      </c>
      <c r="G8686" t="s">
        <v>22</v>
      </c>
      <c r="H8686">
        <v>36</v>
      </c>
      <c r="I8686">
        <v>85</v>
      </c>
      <c r="J8686">
        <v>3060</v>
      </c>
      <c r="K8686">
        <v>979</v>
      </c>
      <c r="L8686">
        <v>0.32</v>
      </c>
      <c r="M8686" t="s">
        <v>23</v>
      </c>
    </row>
    <row r="8687" spans="1:13" x14ac:dyDescent="0.25">
      <c r="A8687" t="s">
        <v>29</v>
      </c>
      <c r="B8687">
        <v>1128299</v>
      </c>
      <c r="C8687" s="1">
        <v>44493</v>
      </c>
      <c r="D8687" t="s">
        <v>30</v>
      </c>
      <c r="E8687" t="s">
        <v>79</v>
      </c>
      <c r="F8687" t="s">
        <v>62</v>
      </c>
      <c r="G8687" t="s">
        <v>16</v>
      </c>
      <c r="H8687">
        <v>29</v>
      </c>
      <c r="I8687">
        <v>119</v>
      </c>
      <c r="J8687">
        <v>3451</v>
      </c>
      <c r="K8687">
        <v>1346</v>
      </c>
      <c r="L8687">
        <v>0.39</v>
      </c>
      <c r="M8687" t="s">
        <v>23</v>
      </c>
    </row>
    <row r="8688" spans="1:13" x14ac:dyDescent="0.25">
      <c r="A8688" t="s">
        <v>29</v>
      </c>
      <c r="B8688">
        <v>1128299</v>
      </c>
      <c r="C8688" s="1">
        <v>44493</v>
      </c>
      <c r="D8688" t="s">
        <v>30</v>
      </c>
      <c r="E8688" t="s">
        <v>79</v>
      </c>
      <c r="F8688" t="s">
        <v>62</v>
      </c>
      <c r="G8688" t="s">
        <v>18</v>
      </c>
      <c r="H8688">
        <v>37</v>
      </c>
      <c r="I8688">
        <v>179</v>
      </c>
      <c r="J8688">
        <v>6623</v>
      </c>
      <c r="K8688">
        <v>2517</v>
      </c>
      <c r="L8688">
        <v>0.38</v>
      </c>
      <c r="M8688" t="s">
        <v>23</v>
      </c>
    </row>
    <row r="8689" spans="1:13" x14ac:dyDescent="0.25">
      <c r="A8689" t="s">
        <v>29</v>
      </c>
      <c r="B8689">
        <v>1128299</v>
      </c>
      <c r="C8689" s="1">
        <v>44493</v>
      </c>
      <c r="D8689" t="s">
        <v>30</v>
      </c>
      <c r="E8689" t="s">
        <v>79</v>
      </c>
      <c r="F8689" t="s">
        <v>62</v>
      </c>
      <c r="G8689" t="s">
        <v>19</v>
      </c>
      <c r="H8689">
        <v>37</v>
      </c>
      <c r="I8689">
        <v>109</v>
      </c>
      <c r="J8689">
        <v>4033</v>
      </c>
      <c r="K8689">
        <v>1492</v>
      </c>
      <c r="L8689">
        <v>0.37</v>
      </c>
      <c r="M8689" t="s">
        <v>23</v>
      </c>
    </row>
    <row r="8690" spans="1:13" x14ac:dyDescent="0.25">
      <c r="A8690" t="s">
        <v>29</v>
      </c>
      <c r="B8690">
        <v>1128299</v>
      </c>
      <c r="C8690" s="1">
        <v>44493</v>
      </c>
      <c r="D8690" t="s">
        <v>30</v>
      </c>
      <c r="E8690" t="s">
        <v>79</v>
      </c>
      <c r="F8690" t="s">
        <v>62</v>
      </c>
      <c r="G8690" t="s">
        <v>20</v>
      </c>
      <c r="H8690">
        <v>34</v>
      </c>
      <c r="I8690">
        <v>114</v>
      </c>
      <c r="J8690">
        <v>3876</v>
      </c>
      <c r="K8690">
        <v>1512</v>
      </c>
      <c r="L8690">
        <v>0.39</v>
      </c>
      <c r="M8690" t="s">
        <v>23</v>
      </c>
    </row>
    <row r="8691" spans="1:13" x14ac:dyDescent="0.25">
      <c r="A8691" t="s">
        <v>29</v>
      </c>
      <c r="B8691">
        <v>1128299</v>
      </c>
      <c r="C8691" s="1">
        <v>44493</v>
      </c>
      <c r="D8691" t="s">
        <v>30</v>
      </c>
      <c r="E8691" t="s">
        <v>79</v>
      </c>
      <c r="F8691" t="s">
        <v>62</v>
      </c>
      <c r="G8691" t="s">
        <v>21</v>
      </c>
      <c r="H8691">
        <v>40</v>
      </c>
      <c r="I8691">
        <v>93</v>
      </c>
      <c r="J8691">
        <v>3720</v>
      </c>
      <c r="K8691">
        <v>1674</v>
      </c>
      <c r="L8691">
        <v>0.45</v>
      </c>
      <c r="M8691" t="s">
        <v>23</v>
      </c>
    </row>
    <row r="8692" spans="1:13" x14ac:dyDescent="0.25">
      <c r="A8692" t="s">
        <v>29</v>
      </c>
      <c r="B8692">
        <v>1128299</v>
      </c>
      <c r="C8692" s="1">
        <v>44493</v>
      </c>
      <c r="D8692" t="s">
        <v>30</v>
      </c>
      <c r="E8692" t="s">
        <v>79</v>
      </c>
      <c r="F8692" t="s">
        <v>62</v>
      </c>
      <c r="G8692" t="s">
        <v>22</v>
      </c>
      <c r="H8692">
        <v>41</v>
      </c>
      <c r="I8692">
        <v>123</v>
      </c>
      <c r="J8692">
        <v>5043</v>
      </c>
      <c r="K8692">
        <v>1866</v>
      </c>
      <c r="L8692">
        <v>0.37</v>
      </c>
      <c r="M8692" t="s">
        <v>23</v>
      </c>
    </row>
    <row r="8693" spans="1:13" x14ac:dyDescent="0.25">
      <c r="A8693" t="s">
        <v>29</v>
      </c>
      <c r="B8693">
        <v>1128299</v>
      </c>
      <c r="C8693" s="1">
        <v>44524</v>
      </c>
      <c r="D8693" t="s">
        <v>30</v>
      </c>
      <c r="E8693" t="s">
        <v>79</v>
      </c>
      <c r="F8693" t="s">
        <v>62</v>
      </c>
      <c r="G8693" t="s">
        <v>16</v>
      </c>
      <c r="H8693">
        <v>34</v>
      </c>
      <c r="I8693">
        <v>190</v>
      </c>
      <c r="J8693">
        <v>6460</v>
      </c>
      <c r="K8693">
        <v>2390</v>
      </c>
      <c r="L8693">
        <v>0.37</v>
      </c>
      <c r="M8693" t="s">
        <v>23</v>
      </c>
    </row>
    <row r="8694" spans="1:13" x14ac:dyDescent="0.25">
      <c r="A8694" t="s">
        <v>29</v>
      </c>
      <c r="B8694">
        <v>1128299</v>
      </c>
      <c r="C8694" s="1">
        <v>44524</v>
      </c>
      <c r="D8694" t="s">
        <v>30</v>
      </c>
      <c r="E8694" t="s">
        <v>79</v>
      </c>
      <c r="F8694" t="s">
        <v>62</v>
      </c>
      <c r="G8694" t="s">
        <v>18</v>
      </c>
      <c r="H8694">
        <v>37</v>
      </c>
      <c r="I8694">
        <v>202</v>
      </c>
      <c r="J8694">
        <v>7474</v>
      </c>
      <c r="K8694">
        <v>2915</v>
      </c>
      <c r="L8694">
        <v>0.39</v>
      </c>
      <c r="M8694" t="s">
        <v>23</v>
      </c>
    </row>
    <row r="8695" spans="1:13" x14ac:dyDescent="0.25">
      <c r="A8695" t="s">
        <v>29</v>
      </c>
      <c r="B8695">
        <v>1128299</v>
      </c>
      <c r="C8695" s="1">
        <v>44524</v>
      </c>
      <c r="D8695" t="s">
        <v>30</v>
      </c>
      <c r="E8695" t="s">
        <v>79</v>
      </c>
      <c r="F8695" t="s">
        <v>62</v>
      </c>
      <c r="G8695" t="s">
        <v>19</v>
      </c>
      <c r="H8695">
        <v>32</v>
      </c>
      <c r="I8695">
        <v>152</v>
      </c>
      <c r="J8695">
        <v>4864</v>
      </c>
      <c r="K8695">
        <v>2043</v>
      </c>
      <c r="L8695">
        <v>0.42</v>
      </c>
      <c r="M8695" t="s">
        <v>23</v>
      </c>
    </row>
    <row r="8696" spans="1:13" x14ac:dyDescent="0.25">
      <c r="A8696" t="s">
        <v>29</v>
      </c>
      <c r="B8696">
        <v>1128299</v>
      </c>
      <c r="C8696" s="1">
        <v>44524</v>
      </c>
      <c r="D8696" t="s">
        <v>30</v>
      </c>
      <c r="E8696" t="s">
        <v>79</v>
      </c>
      <c r="F8696" t="s">
        <v>62</v>
      </c>
      <c r="G8696" t="s">
        <v>20</v>
      </c>
      <c r="H8696">
        <v>39</v>
      </c>
      <c r="I8696">
        <v>149</v>
      </c>
      <c r="J8696">
        <v>5811</v>
      </c>
      <c r="K8696">
        <v>2383</v>
      </c>
      <c r="L8696">
        <v>0.41</v>
      </c>
      <c r="M8696" t="s">
        <v>23</v>
      </c>
    </row>
    <row r="8697" spans="1:13" x14ac:dyDescent="0.25">
      <c r="A8697" t="s">
        <v>29</v>
      </c>
      <c r="B8697">
        <v>1128299</v>
      </c>
      <c r="C8697" s="1">
        <v>44524</v>
      </c>
      <c r="D8697" t="s">
        <v>30</v>
      </c>
      <c r="E8697" t="s">
        <v>79</v>
      </c>
      <c r="F8697" t="s">
        <v>62</v>
      </c>
      <c r="G8697" t="s">
        <v>21</v>
      </c>
      <c r="H8697">
        <v>50</v>
      </c>
      <c r="I8697">
        <v>145</v>
      </c>
      <c r="J8697">
        <v>7250</v>
      </c>
      <c r="K8697">
        <v>3335</v>
      </c>
      <c r="L8697">
        <v>0.46</v>
      </c>
      <c r="M8697" t="s">
        <v>23</v>
      </c>
    </row>
    <row r="8698" spans="1:13" x14ac:dyDescent="0.25">
      <c r="A8698" t="s">
        <v>29</v>
      </c>
      <c r="B8698">
        <v>1128299</v>
      </c>
      <c r="C8698" s="1">
        <v>44524</v>
      </c>
      <c r="D8698" t="s">
        <v>30</v>
      </c>
      <c r="E8698" t="s">
        <v>79</v>
      </c>
      <c r="F8698" t="s">
        <v>62</v>
      </c>
      <c r="G8698" t="s">
        <v>22</v>
      </c>
      <c r="H8698">
        <v>53</v>
      </c>
      <c r="I8698">
        <v>165</v>
      </c>
      <c r="J8698">
        <v>8745</v>
      </c>
      <c r="K8698">
        <v>3236</v>
      </c>
      <c r="L8698">
        <v>0.37</v>
      </c>
      <c r="M8698" t="s">
        <v>23</v>
      </c>
    </row>
    <row r="8699" spans="1:13" x14ac:dyDescent="0.25">
      <c r="A8699" t="s">
        <v>29</v>
      </c>
      <c r="B8699">
        <v>1128299</v>
      </c>
      <c r="C8699" s="1">
        <v>44553</v>
      </c>
      <c r="D8699" t="s">
        <v>30</v>
      </c>
      <c r="E8699" t="s">
        <v>79</v>
      </c>
      <c r="F8699" t="s">
        <v>62</v>
      </c>
      <c r="G8699" t="s">
        <v>16</v>
      </c>
      <c r="H8699">
        <v>51</v>
      </c>
      <c r="I8699">
        <v>225</v>
      </c>
      <c r="J8699">
        <v>11475</v>
      </c>
      <c r="K8699">
        <v>4820</v>
      </c>
      <c r="L8699">
        <v>0.42</v>
      </c>
      <c r="M8699" t="s">
        <v>23</v>
      </c>
    </row>
    <row r="8700" spans="1:13" x14ac:dyDescent="0.25">
      <c r="A8700" t="s">
        <v>29</v>
      </c>
      <c r="B8700">
        <v>1128299</v>
      </c>
      <c r="C8700" s="1">
        <v>44553</v>
      </c>
      <c r="D8700" t="s">
        <v>30</v>
      </c>
      <c r="E8700" t="s">
        <v>79</v>
      </c>
      <c r="F8700" t="s">
        <v>62</v>
      </c>
      <c r="G8700" t="s">
        <v>18</v>
      </c>
      <c r="H8700">
        <v>56</v>
      </c>
      <c r="I8700">
        <v>233</v>
      </c>
      <c r="J8700">
        <v>13048</v>
      </c>
      <c r="K8700">
        <v>5219</v>
      </c>
      <c r="L8700">
        <v>0.4</v>
      </c>
      <c r="M8700" t="s">
        <v>23</v>
      </c>
    </row>
    <row r="8701" spans="1:13" x14ac:dyDescent="0.25">
      <c r="A8701" t="s">
        <v>29</v>
      </c>
      <c r="B8701">
        <v>1128299</v>
      </c>
      <c r="C8701" s="1">
        <v>44553</v>
      </c>
      <c r="D8701" t="s">
        <v>30</v>
      </c>
      <c r="E8701" t="s">
        <v>79</v>
      </c>
      <c r="F8701" t="s">
        <v>62</v>
      </c>
      <c r="G8701" t="s">
        <v>19</v>
      </c>
      <c r="H8701">
        <v>48</v>
      </c>
      <c r="I8701">
        <v>193</v>
      </c>
      <c r="J8701">
        <v>9264</v>
      </c>
      <c r="K8701">
        <v>3798</v>
      </c>
      <c r="L8701">
        <v>0.41</v>
      </c>
      <c r="M8701" t="s">
        <v>23</v>
      </c>
    </row>
    <row r="8702" spans="1:13" x14ac:dyDescent="0.25">
      <c r="A8702" t="s">
        <v>29</v>
      </c>
      <c r="B8702">
        <v>1128299</v>
      </c>
      <c r="C8702" s="1">
        <v>44553</v>
      </c>
      <c r="D8702" t="s">
        <v>30</v>
      </c>
      <c r="E8702" t="s">
        <v>79</v>
      </c>
      <c r="F8702" t="s">
        <v>62</v>
      </c>
      <c r="G8702" t="s">
        <v>20</v>
      </c>
      <c r="H8702">
        <v>53</v>
      </c>
      <c r="I8702">
        <v>165</v>
      </c>
      <c r="J8702">
        <v>8745</v>
      </c>
      <c r="K8702">
        <v>3411</v>
      </c>
      <c r="L8702">
        <v>0.39</v>
      </c>
      <c r="M8702" t="s">
        <v>23</v>
      </c>
    </row>
    <row r="8703" spans="1:13" x14ac:dyDescent="0.25">
      <c r="A8703" t="s">
        <v>29</v>
      </c>
      <c r="B8703">
        <v>1128299</v>
      </c>
      <c r="C8703" s="1">
        <v>44553</v>
      </c>
      <c r="D8703" t="s">
        <v>30</v>
      </c>
      <c r="E8703" t="s">
        <v>79</v>
      </c>
      <c r="F8703" t="s">
        <v>62</v>
      </c>
      <c r="G8703" t="s">
        <v>21</v>
      </c>
      <c r="H8703">
        <v>54</v>
      </c>
      <c r="I8703">
        <v>157</v>
      </c>
      <c r="J8703">
        <v>8478</v>
      </c>
      <c r="K8703">
        <v>3985</v>
      </c>
      <c r="L8703">
        <v>0.47</v>
      </c>
      <c r="M8703" t="s">
        <v>23</v>
      </c>
    </row>
    <row r="8704" spans="1:13" x14ac:dyDescent="0.25">
      <c r="A8704" t="s">
        <v>29</v>
      </c>
      <c r="B8704">
        <v>1128299</v>
      </c>
      <c r="C8704" s="1">
        <v>44553</v>
      </c>
      <c r="D8704" t="s">
        <v>30</v>
      </c>
      <c r="E8704" t="s">
        <v>79</v>
      </c>
      <c r="F8704" t="s">
        <v>62</v>
      </c>
      <c r="G8704" t="s">
        <v>22</v>
      </c>
      <c r="H8704">
        <v>55</v>
      </c>
      <c r="I8704">
        <v>201</v>
      </c>
      <c r="J8704">
        <v>11055</v>
      </c>
      <c r="K8704">
        <v>3759</v>
      </c>
      <c r="L8704">
        <v>0.34</v>
      </c>
      <c r="M8704" t="s">
        <v>23</v>
      </c>
    </row>
    <row r="8705" spans="1:13" x14ac:dyDescent="0.25">
      <c r="A8705" t="s">
        <v>29</v>
      </c>
      <c r="B8705">
        <v>1128299</v>
      </c>
      <c r="C8705" s="1">
        <v>44213</v>
      </c>
      <c r="D8705" t="s">
        <v>30</v>
      </c>
      <c r="E8705" t="s">
        <v>79</v>
      </c>
      <c r="F8705" t="s">
        <v>62</v>
      </c>
      <c r="G8705" t="s">
        <v>16</v>
      </c>
      <c r="H8705">
        <v>28</v>
      </c>
      <c r="I8705">
        <v>120</v>
      </c>
      <c r="J8705">
        <v>3360</v>
      </c>
      <c r="K8705">
        <v>1411</v>
      </c>
      <c r="L8705">
        <v>0.42</v>
      </c>
      <c r="M8705" t="s">
        <v>23</v>
      </c>
    </row>
    <row r="8706" spans="1:13" x14ac:dyDescent="0.25">
      <c r="A8706" t="s">
        <v>29</v>
      </c>
      <c r="B8706">
        <v>1128299</v>
      </c>
      <c r="C8706" s="1">
        <v>44213</v>
      </c>
      <c r="D8706" t="s">
        <v>30</v>
      </c>
      <c r="E8706" t="s">
        <v>79</v>
      </c>
      <c r="F8706" t="s">
        <v>62</v>
      </c>
      <c r="G8706" t="s">
        <v>18</v>
      </c>
      <c r="H8706">
        <v>31</v>
      </c>
      <c r="I8706">
        <v>124</v>
      </c>
      <c r="J8706">
        <v>3844</v>
      </c>
      <c r="K8706">
        <v>1691</v>
      </c>
      <c r="L8706">
        <v>0.44</v>
      </c>
      <c r="M8706" t="s">
        <v>23</v>
      </c>
    </row>
    <row r="8707" spans="1:13" x14ac:dyDescent="0.25">
      <c r="A8707" t="s">
        <v>29</v>
      </c>
      <c r="B8707">
        <v>1128299</v>
      </c>
      <c r="C8707" s="1">
        <v>44213</v>
      </c>
      <c r="D8707" t="s">
        <v>30</v>
      </c>
      <c r="E8707" t="s">
        <v>79</v>
      </c>
      <c r="F8707" t="s">
        <v>62</v>
      </c>
      <c r="G8707" t="s">
        <v>19</v>
      </c>
      <c r="H8707">
        <v>33</v>
      </c>
      <c r="I8707">
        <v>128</v>
      </c>
      <c r="J8707">
        <v>4224</v>
      </c>
      <c r="K8707">
        <v>1816</v>
      </c>
      <c r="L8707">
        <v>0.43</v>
      </c>
      <c r="M8707" t="s">
        <v>23</v>
      </c>
    </row>
    <row r="8708" spans="1:13" x14ac:dyDescent="0.25">
      <c r="A8708" t="s">
        <v>29</v>
      </c>
      <c r="B8708">
        <v>1128299</v>
      </c>
      <c r="C8708" s="1">
        <v>44213</v>
      </c>
      <c r="D8708" t="s">
        <v>30</v>
      </c>
      <c r="E8708" t="s">
        <v>79</v>
      </c>
      <c r="F8708" t="s">
        <v>62</v>
      </c>
      <c r="G8708" t="s">
        <v>20</v>
      </c>
      <c r="H8708">
        <v>34</v>
      </c>
      <c r="I8708">
        <v>78</v>
      </c>
      <c r="J8708">
        <v>2652</v>
      </c>
      <c r="K8708">
        <v>1220</v>
      </c>
      <c r="L8708">
        <v>0.46</v>
      </c>
      <c r="M8708" t="s">
        <v>23</v>
      </c>
    </row>
    <row r="8709" spans="1:13" x14ac:dyDescent="0.25">
      <c r="A8709" t="s">
        <v>29</v>
      </c>
      <c r="B8709">
        <v>1128299</v>
      </c>
      <c r="C8709" s="1">
        <v>44213</v>
      </c>
      <c r="D8709" t="s">
        <v>30</v>
      </c>
      <c r="E8709" t="s">
        <v>79</v>
      </c>
      <c r="F8709" t="s">
        <v>62</v>
      </c>
      <c r="G8709" t="s">
        <v>21</v>
      </c>
      <c r="H8709">
        <v>33</v>
      </c>
      <c r="I8709">
        <v>68</v>
      </c>
      <c r="J8709">
        <v>2244</v>
      </c>
      <c r="K8709">
        <v>1144</v>
      </c>
      <c r="L8709">
        <v>0.51</v>
      </c>
      <c r="M8709" t="s">
        <v>23</v>
      </c>
    </row>
    <row r="8710" spans="1:13" x14ac:dyDescent="0.25">
      <c r="A8710" t="s">
        <v>29</v>
      </c>
      <c r="B8710">
        <v>1128299</v>
      </c>
      <c r="C8710" s="1">
        <v>44213</v>
      </c>
      <c r="D8710" t="s">
        <v>30</v>
      </c>
      <c r="E8710" t="s">
        <v>79</v>
      </c>
      <c r="F8710" t="s">
        <v>62</v>
      </c>
      <c r="G8710" t="s">
        <v>22</v>
      </c>
      <c r="H8710">
        <v>34</v>
      </c>
      <c r="I8710">
        <v>140</v>
      </c>
      <c r="J8710">
        <v>4760</v>
      </c>
      <c r="K8710">
        <v>1904</v>
      </c>
      <c r="L8710">
        <v>0.4</v>
      </c>
      <c r="M8710" t="s">
        <v>23</v>
      </c>
    </row>
    <row r="8711" spans="1:13" x14ac:dyDescent="0.25">
      <c r="A8711" t="s">
        <v>29</v>
      </c>
      <c r="B8711">
        <v>1128299</v>
      </c>
      <c r="C8711" s="1">
        <v>44244</v>
      </c>
      <c r="D8711" t="s">
        <v>30</v>
      </c>
      <c r="E8711" t="s">
        <v>79</v>
      </c>
      <c r="F8711" t="s">
        <v>62</v>
      </c>
      <c r="G8711" t="s">
        <v>16</v>
      </c>
      <c r="H8711">
        <v>24</v>
      </c>
      <c r="I8711">
        <v>175</v>
      </c>
      <c r="J8711">
        <v>4200</v>
      </c>
      <c r="K8711">
        <v>1890</v>
      </c>
      <c r="L8711">
        <v>0.45</v>
      </c>
      <c r="M8711" t="s">
        <v>23</v>
      </c>
    </row>
    <row r="8712" spans="1:13" x14ac:dyDescent="0.25">
      <c r="A8712" t="s">
        <v>29</v>
      </c>
      <c r="B8712">
        <v>1128299</v>
      </c>
      <c r="C8712" s="1">
        <v>44244</v>
      </c>
      <c r="D8712" t="s">
        <v>30</v>
      </c>
      <c r="E8712" t="s">
        <v>79</v>
      </c>
      <c r="F8712" t="s">
        <v>62</v>
      </c>
      <c r="G8712" t="s">
        <v>18</v>
      </c>
      <c r="H8712">
        <v>31</v>
      </c>
      <c r="I8712">
        <v>124</v>
      </c>
      <c r="J8712">
        <v>3844</v>
      </c>
      <c r="K8712">
        <v>1653</v>
      </c>
      <c r="L8712">
        <v>0.43</v>
      </c>
      <c r="M8712" t="s">
        <v>23</v>
      </c>
    </row>
    <row r="8713" spans="1:13" x14ac:dyDescent="0.25">
      <c r="A8713" t="s">
        <v>29</v>
      </c>
      <c r="B8713">
        <v>1128299</v>
      </c>
      <c r="C8713" s="1">
        <v>44244</v>
      </c>
      <c r="D8713" t="s">
        <v>30</v>
      </c>
      <c r="E8713" t="s">
        <v>79</v>
      </c>
      <c r="F8713" t="s">
        <v>62</v>
      </c>
      <c r="G8713" t="s">
        <v>19</v>
      </c>
      <c r="H8713">
        <v>34</v>
      </c>
      <c r="I8713">
        <v>132</v>
      </c>
      <c r="J8713">
        <v>4488</v>
      </c>
      <c r="K8713">
        <v>1930</v>
      </c>
      <c r="L8713">
        <v>0.43</v>
      </c>
      <c r="M8713" t="s">
        <v>23</v>
      </c>
    </row>
    <row r="8714" spans="1:13" x14ac:dyDescent="0.25">
      <c r="A8714" t="s">
        <v>29</v>
      </c>
      <c r="B8714">
        <v>1128299</v>
      </c>
      <c r="C8714" s="1">
        <v>44244</v>
      </c>
      <c r="D8714" t="s">
        <v>26</v>
      </c>
      <c r="E8714" t="s">
        <v>80</v>
      </c>
      <c r="F8714" t="s">
        <v>81</v>
      </c>
      <c r="G8714" t="s">
        <v>20</v>
      </c>
      <c r="H8714">
        <v>33</v>
      </c>
      <c r="I8714">
        <v>75</v>
      </c>
      <c r="J8714">
        <v>2475</v>
      </c>
      <c r="K8714">
        <v>1163</v>
      </c>
      <c r="L8714">
        <v>0.47</v>
      </c>
      <c r="M8714" t="s">
        <v>23</v>
      </c>
    </row>
    <row r="8715" spans="1:13" x14ac:dyDescent="0.25">
      <c r="A8715" t="s">
        <v>29</v>
      </c>
      <c r="B8715">
        <v>1128299</v>
      </c>
      <c r="C8715" s="1">
        <v>44244</v>
      </c>
      <c r="D8715" t="s">
        <v>26</v>
      </c>
      <c r="E8715" t="s">
        <v>80</v>
      </c>
      <c r="F8715" t="s">
        <v>81</v>
      </c>
      <c r="G8715" t="s">
        <v>21</v>
      </c>
      <c r="H8715">
        <v>33</v>
      </c>
      <c r="I8715">
        <v>53</v>
      </c>
      <c r="J8715">
        <v>1749</v>
      </c>
      <c r="K8715">
        <v>822</v>
      </c>
      <c r="L8715">
        <v>0.47</v>
      </c>
      <c r="M8715" t="s">
        <v>23</v>
      </c>
    </row>
    <row r="8716" spans="1:13" x14ac:dyDescent="0.25">
      <c r="A8716" t="s">
        <v>29</v>
      </c>
      <c r="B8716">
        <v>1128299</v>
      </c>
      <c r="C8716" s="1">
        <v>44244</v>
      </c>
      <c r="D8716" t="s">
        <v>26</v>
      </c>
      <c r="E8716" t="s">
        <v>80</v>
      </c>
      <c r="F8716" t="s">
        <v>81</v>
      </c>
      <c r="G8716" t="s">
        <v>22</v>
      </c>
      <c r="H8716">
        <v>32</v>
      </c>
      <c r="I8716">
        <v>131</v>
      </c>
      <c r="J8716">
        <v>4192</v>
      </c>
      <c r="K8716">
        <v>1551</v>
      </c>
      <c r="L8716">
        <v>0.37</v>
      </c>
      <c r="M8716" t="s">
        <v>23</v>
      </c>
    </row>
    <row r="8717" spans="1:13" x14ac:dyDescent="0.25">
      <c r="A8717" t="s">
        <v>29</v>
      </c>
      <c r="B8717">
        <v>1128299</v>
      </c>
      <c r="C8717" s="1">
        <v>44271</v>
      </c>
      <c r="D8717" t="s">
        <v>26</v>
      </c>
      <c r="E8717" t="s">
        <v>80</v>
      </c>
      <c r="F8717" t="s">
        <v>81</v>
      </c>
      <c r="G8717" t="s">
        <v>16</v>
      </c>
      <c r="H8717">
        <v>29</v>
      </c>
      <c r="I8717">
        <v>179</v>
      </c>
      <c r="J8717">
        <v>5191</v>
      </c>
      <c r="K8717">
        <v>2388</v>
      </c>
      <c r="L8717">
        <v>0.46</v>
      </c>
      <c r="M8717" t="s">
        <v>23</v>
      </c>
    </row>
    <row r="8718" spans="1:13" x14ac:dyDescent="0.25">
      <c r="A8718" t="s">
        <v>29</v>
      </c>
      <c r="B8718">
        <v>1128299</v>
      </c>
      <c r="C8718" s="1">
        <v>44271</v>
      </c>
      <c r="D8718" t="s">
        <v>26</v>
      </c>
      <c r="E8718" t="s">
        <v>80</v>
      </c>
      <c r="F8718" t="s">
        <v>81</v>
      </c>
      <c r="G8718" t="s">
        <v>18</v>
      </c>
      <c r="H8718">
        <v>38</v>
      </c>
      <c r="I8718">
        <v>120</v>
      </c>
      <c r="J8718">
        <v>4560</v>
      </c>
      <c r="K8718">
        <v>2006</v>
      </c>
      <c r="L8718">
        <v>0.44</v>
      </c>
      <c r="M8718" t="s">
        <v>23</v>
      </c>
    </row>
    <row r="8719" spans="1:13" x14ac:dyDescent="0.25">
      <c r="A8719" t="s">
        <v>29</v>
      </c>
      <c r="B8719">
        <v>1128299</v>
      </c>
      <c r="C8719" s="1">
        <v>44271</v>
      </c>
      <c r="D8719" t="s">
        <v>26</v>
      </c>
      <c r="E8719" t="s">
        <v>80</v>
      </c>
      <c r="F8719" t="s">
        <v>81</v>
      </c>
      <c r="G8719" t="s">
        <v>19</v>
      </c>
      <c r="H8719">
        <v>39</v>
      </c>
      <c r="I8719">
        <v>120</v>
      </c>
      <c r="J8719">
        <v>4680</v>
      </c>
      <c r="K8719">
        <v>2106</v>
      </c>
      <c r="L8719">
        <v>0.45</v>
      </c>
      <c r="M8719" t="s">
        <v>23</v>
      </c>
    </row>
    <row r="8720" spans="1:13" x14ac:dyDescent="0.25">
      <c r="A8720" t="s">
        <v>29</v>
      </c>
      <c r="B8720">
        <v>1128299</v>
      </c>
      <c r="C8720" s="1">
        <v>44271</v>
      </c>
      <c r="D8720" t="s">
        <v>26</v>
      </c>
      <c r="E8720" t="s">
        <v>80</v>
      </c>
      <c r="F8720" t="s">
        <v>81</v>
      </c>
      <c r="G8720" t="s">
        <v>20</v>
      </c>
      <c r="H8720">
        <v>43</v>
      </c>
      <c r="I8720">
        <v>96</v>
      </c>
      <c r="J8720">
        <v>4128</v>
      </c>
      <c r="K8720">
        <v>1775</v>
      </c>
      <c r="L8720">
        <v>0.43</v>
      </c>
      <c r="M8720" t="s">
        <v>23</v>
      </c>
    </row>
    <row r="8721" spans="1:13" x14ac:dyDescent="0.25">
      <c r="A8721" t="s">
        <v>29</v>
      </c>
      <c r="B8721">
        <v>1128299</v>
      </c>
      <c r="C8721" s="1">
        <v>44271</v>
      </c>
      <c r="D8721" t="s">
        <v>26</v>
      </c>
      <c r="E8721" t="s">
        <v>80</v>
      </c>
      <c r="F8721" t="s">
        <v>81</v>
      </c>
      <c r="G8721" t="s">
        <v>21</v>
      </c>
      <c r="H8721">
        <v>40</v>
      </c>
      <c r="I8721">
        <v>50</v>
      </c>
      <c r="J8721">
        <v>2000</v>
      </c>
      <c r="K8721">
        <v>1020</v>
      </c>
      <c r="L8721">
        <v>0.51</v>
      </c>
      <c r="M8721" t="s">
        <v>23</v>
      </c>
    </row>
    <row r="8722" spans="1:13" x14ac:dyDescent="0.25">
      <c r="A8722" t="s">
        <v>29</v>
      </c>
      <c r="B8722">
        <v>1128299</v>
      </c>
      <c r="C8722" s="1">
        <v>44271</v>
      </c>
      <c r="D8722" t="s">
        <v>26</v>
      </c>
      <c r="E8722" t="s">
        <v>80</v>
      </c>
      <c r="F8722" t="s">
        <v>81</v>
      </c>
      <c r="G8722" t="s">
        <v>22</v>
      </c>
      <c r="H8722">
        <v>29</v>
      </c>
      <c r="I8722">
        <v>109</v>
      </c>
      <c r="J8722">
        <v>3161</v>
      </c>
      <c r="K8722">
        <v>1170</v>
      </c>
      <c r="L8722">
        <v>0.37</v>
      </c>
      <c r="M8722" t="s">
        <v>23</v>
      </c>
    </row>
    <row r="8723" spans="1:13" x14ac:dyDescent="0.25">
      <c r="A8723" t="s">
        <v>29</v>
      </c>
      <c r="B8723">
        <v>1128299</v>
      </c>
      <c r="C8723" s="1">
        <v>44303</v>
      </c>
      <c r="D8723" t="s">
        <v>26</v>
      </c>
      <c r="E8723" t="s">
        <v>80</v>
      </c>
      <c r="F8723" t="s">
        <v>81</v>
      </c>
      <c r="G8723" t="s">
        <v>16</v>
      </c>
      <c r="H8723">
        <v>38</v>
      </c>
      <c r="I8723">
        <v>168</v>
      </c>
      <c r="J8723">
        <v>6384</v>
      </c>
      <c r="K8723">
        <v>3000</v>
      </c>
      <c r="L8723">
        <v>0.47</v>
      </c>
      <c r="M8723" t="s">
        <v>23</v>
      </c>
    </row>
    <row r="8724" spans="1:13" x14ac:dyDescent="0.25">
      <c r="A8724" t="s">
        <v>29</v>
      </c>
      <c r="B8724">
        <v>1128299</v>
      </c>
      <c r="C8724" s="1">
        <v>44303</v>
      </c>
      <c r="D8724" t="s">
        <v>26</v>
      </c>
      <c r="E8724" t="s">
        <v>80</v>
      </c>
      <c r="F8724" t="s">
        <v>81</v>
      </c>
      <c r="G8724" t="s">
        <v>18</v>
      </c>
      <c r="H8724">
        <v>36</v>
      </c>
      <c r="I8724">
        <v>107</v>
      </c>
      <c r="J8724">
        <v>3852</v>
      </c>
      <c r="K8724">
        <v>1772</v>
      </c>
      <c r="L8724">
        <v>0.46</v>
      </c>
      <c r="M8724" t="s">
        <v>23</v>
      </c>
    </row>
    <row r="8725" spans="1:13" x14ac:dyDescent="0.25">
      <c r="A8725" t="s">
        <v>29</v>
      </c>
      <c r="B8725">
        <v>1128299</v>
      </c>
      <c r="C8725" s="1">
        <v>44303</v>
      </c>
      <c r="D8725" t="s">
        <v>26</v>
      </c>
      <c r="E8725" t="s">
        <v>80</v>
      </c>
      <c r="F8725" t="s">
        <v>81</v>
      </c>
      <c r="G8725" t="s">
        <v>19</v>
      </c>
      <c r="H8725">
        <v>40</v>
      </c>
      <c r="I8725">
        <v>120</v>
      </c>
      <c r="J8725">
        <v>4800</v>
      </c>
      <c r="K8725">
        <v>2016</v>
      </c>
      <c r="L8725">
        <v>0.42</v>
      </c>
      <c r="M8725" t="s">
        <v>23</v>
      </c>
    </row>
    <row r="8726" spans="1:13" x14ac:dyDescent="0.25">
      <c r="A8726" t="s">
        <v>29</v>
      </c>
      <c r="B8726">
        <v>1128299</v>
      </c>
      <c r="C8726" s="1">
        <v>44303</v>
      </c>
      <c r="D8726" t="s">
        <v>26</v>
      </c>
      <c r="E8726" t="s">
        <v>80</v>
      </c>
      <c r="F8726" t="s">
        <v>81</v>
      </c>
      <c r="G8726" t="s">
        <v>20</v>
      </c>
      <c r="H8726">
        <v>27</v>
      </c>
      <c r="I8726">
        <v>91</v>
      </c>
      <c r="J8726">
        <v>2457</v>
      </c>
      <c r="K8726">
        <v>1106</v>
      </c>
      <c r="L8726">
        <v>0.45</v>
      </c>
      <c r="M8726" t="s">
        <v>23</v>
      </c>
    </row>
    <row r="8727" spans="1:13" x14ac:dyDescent="0.25">
      <c r="A8727" t="s">
        <v>29</v>
      </c>
      <c r="B8727">
        <v>1128299</v>
      </c>
      <c r="C8727" s="1">
        <v>44303</v>
      </c>
      <c r="D8727" t="s">
        <v>26</v>
      </c>
      <c r="E8727" t="s">
        <v>80</v>
      </c>
      <c r="F8727" t="s">
        <v>81</v>
      </c>
      <c r="G8727" t="s">
        <v>21</v>
      </c>
      <c r="H8727">
        <v>34</v>
      </c>
      <c r="I8727">
        <v>56</v>
      </c>
      <c r="J8727">
        <v>1904</v>
      </c>
      <c r="K8727">
        <v>971</v>
      </c>
      <c r="L8727">
        <v>0.51</v>
      </c>
      <c r="M8727" t="s">
        <v>23</v>
      </c>
    </row>
    <row r="8728" spans="1:13" x14ac:dyDescent="0.25">
      <c r="A8728" t="s">
        <v>29</v>
      </c>
      <c r="B8728">
        <v>1128299</v>
      </c>
      <c r="C8728" s="1">
        <v>44303</v>
      </c>
      <c r="D8728" t="s">
        <v>26</v>
      </c>
      <c r="E8728" t="s">
        <v>80</v>
      </c>
      <c r="F8728" t="s">
        <v>81</v>
      </c>
      <c r="G8728" t="s">
        <v>22</v>
      </c>
      <c r="H8728">
        <v>39</v>
      </c>
      <c r="I8728">
        <v>123</v>
      </c>
      <c r="J8728">
        <v>4797</v>
      </c>
      <c r="K8728">
        <v>1775</v>
      </c>
      <c r="L8728">
        <v>0.37</v>
      </c>
      <c r="M8728" t="s">
        <v>23</v>
      </c>
    </row>
    <row r="8729" spans="1:13" x14ac:dyDescent="0.25">
      <c r="A8729" t="s">
        <v>29</v>
      </c>
      <c r="B8729">
        <v>1128299</v>
      </c>
      <c r="C8729" s="1">
        <v>44334</v>
      </c>
      <c r="D8729" t="s">
        <v>26</v>
      </c>
      <c r="E8729" t="s">
        <v>80</v>
      </c>
      <c r="F8729" t="s">
        <v>81</v>
      </c>
      <c r="G8729" t="s">
        <v>16</v>
      </c>
      <c r="H8729">
        <v>32</v>
      </c>
      <c r="I8729">
        <v>176</v>
      </c>
      <c r="J8729">
        <v>5632</v>
      </c>
      <c r="K8729">
        <v>2422</v>
      </c>
      <c r="L8729">
        <v>0.43</v>
      </c>
      <c r="M8729" t="s">
        <v>23</v>
      </c>
    </row>
    <row r="8730" spans="1:13" x14ac:dyDescent="0.25">
      <c r="A8730" t="s">
        <v>29</v>
      </c>
      <c r="B8730">
        <v>1128299</v>
      </c>
      <c r="C8730" s="1">
        <v>44334</v>
      </c>
      <c r="D8730" t="s">
        <v>26</v>
      </c>
      <c r="E8730" t="s">
        <v>80</v>
      </c>
      <c r="F8730" t="s">
        <v>81</v>
      </c>
      <c r="G8730" t="s">
        <v>18</v>
      </c>
      <c r="H8730">
        <v>40</v>
      </c>
      <c r="I8730">
        <v>128</v>
      </c>
      <c r="J8730">
        <v>5120</v>
      </c>
      <c r="K8730">
        <v>2253</v>
      </c>
      <c r="L8730">
        <v>0.44</v>
      </c>
      <c r="M8730" t="s">
        <v>23</v>
      </c>
    </row>
    <row r="8731" spans="1:13" x14ac:dyDescent="0.25">
      <c r="A8731" t="s">
        <v>29</v>
      </c>
      <c r="B8731">
        <v>1128299</v>
      </c>
      <c r="C8731" s="1">
        <v>44334</v>
      </c>
      <c r="D8731" t="s">
        <v>26</v>
      </c>
      <c r="E8731" t="s">
        <v>80</v>
      </c>
      <c r="F8731" t="s">
        <v>81</v>
      </c>
      <c r="G8731" t="s">
        <v>19</v>
      </c>
      <c r="H8731">
        <v>37</v>
      </c>
      <c r="I8731">
        <v>136</v>
      </c>
      <c r="J8731">
        <v>5032</v>
      </c>
      <c r="K8731">
        <v>2113</v>
      </c>
      <c r="L8731">
        <v>0.42</v>
      </c>
      <c r="M8731" t="s">
        <v>23</v>
      </c>
    </row>
    <row r="8732" spans="1:13" x14ac:dyDescent="0.25">
      <c r="A8732" t="s">
        <v>29</v>
      </c>
      <c r="B8732">
        <v>1128299</v>
      </c>
      <c r="C8732" s="1">
        <v>44334</v>
      </c>
      <c r="D8732" t="s">
        <v>26</v>
      </c>
      <c r="E8732" t="s">
        <v>80</v>
      </c>
      <c r="F8732" t="s">
        <v>81</v>
      </c>
      <c r="G8732" t="s">
        <v>20</v>
      </c>
      <c r="H8732">
        <v>33</v>
      </c>
      <c r="I8732">
        <v>101</v>
      </c>
      <c r="J8732">
        <v>3333</v>
      </c>
      <c r="K8732">
        <v>1433</v>
      </c>
      <c r="L8732">
        <v>0.43</v>
      </c>
      <c r="M8732" t="s">
        <v>23</v>
      </c>
    </row>
    <row r="8733" spans="1:13" x14ac:dyDescent="0.25">
      <c r="A8733" t="s">
        <v>29</v>
      </c>
      <c r="B8733">
        <v>1128299</v>
      </c>
      <c r="C8733" s="1">
        <v>44334</v>
      </c>
      <c r="D8733" t="s">
        <v>26</v>
      </c>
      <c r="E8733" t="s">
        <v>80</v>
      </c>
      <c r="F8733" t="s">
        <v>81</v>
      </c>
      <c r="G8733" t="s">
        <v>21</v>
      </c>
      <c r="H8733">
        <v>32</v>
      </c>
      <c r="I8733">
        <v>77</v>
      </c>
      <c r="J8733">
        <v>2464</v>
      </c>
      <c r="K8733">
        <v>1183</v>
      </c>
      <c r="L8733">
        <v>0.48</v>
      </c>
      <c r="M8733" t="s">
        <v>23</v>
      </c>
    </row>
    <row r="8734" spans="1:13" x14ac:dyDescent="0.25">
      <c r="A8734" t="s">
        <v>29</v>
      </c>
      <c r="B8734">
        <v>1128299</v>
      </c>
      <c r="C8734" s="1">
        <v>44334</v>
      </c>
      <c r="D8734" t="s">
        <v>26</v>
      </c>
      <c r="E8734" t="s">
        <v>80</v>
      </c>
      <c r="F8734" t="s">
        <v>81</v>
      </c>
      <c r="G8734" t="s">
        <v>22</v>
      </c>
      <c r="H8734">
        <v>46</v>
      </c>
      <c r="I8734">
        <v>178</v>
      </c>
      <c r="J8734">
        <v>8188</v>
      </c>
      <c r="K8734">
        <v>3275</v>
      </c>
      <c r="L8734">
        <v>0.4</v>
      </c>
      <c r="M8734" t="s">
        <v>23</v>
      </c>
    </row>
    <row r="8735" spans="1:13" x14ac:dyDescent="0.25">
      <c r="A8735" t="s">
        <v>29</v>
      </c>
      <c r="B8735">
        <v>1128299</v>
      </c>
      <c r="C8735" s="1">
        <v>44364</v>
      </c>
      <c r="D8735" t="s">
        <v>26</v>
      </c>
      <c r="E8735" t="s">
        <v>80</v>
      </c>
      <c r="F8735" t="s">
        <v>81</v>
      </c>
      <c r="G8735" t="s">
        <v>16</v>
      </c>
      <c r="H8735">
        <v>47</v>
      </c>
      <c r="I8735">
        <v>256</v>
      </c>
      <c r="J8735">
        <v>12032</v>
      </c>
      <c r="K8735">
        <v>5655</v>
      </c>
      <c r="L8735">
        <v>0.47</v>
      </c>
      <c r="M8735" t="s">
        <v>23</v>
      </c>
    </row>
    <row r="8736" spans="1:13" x14ac:dyDescent="0.25">
      <c r="A8736" t="s">
        <v>29</v>
      </c>
      <c r="B8736">
        <v>1128299</v>
      </c>
      <c r="C8736" s="1">
        <v>44364</v>
      </c>
      <c r="D8736" t="s">
        <v>26</v>
      </c>
      <c r="E8736" t="s">
        <v>80</v>
      </c>
      <c r="F8736" t="s">
        <v>81</v>
      </c>
      <c r="G8736" t="s">
        <v>18</v>
      </c>
      <c r="H8736">
        <v>55</v>
      </c>
      <c r="I8736">
        <v>224</v>
      </c>
      <c r="J8736">
        <v>12320</v>
      </c>
      <c r="K8736">
        <v>5544</v>
      </c>
      <c r="L8736">
        <v>0.45</v>
      </c>
      <c r="M8736" t="s">
        <v>23</v>
      </c>
    </row>
    <row r="8737" spans="1:13" x14ac:dyDescent="0.25">
      <c r="A8737" t="s">
        <v>29</v>
      </c>
      <c r="B8737">
        <v>1128299</v>
      </c>
      <c r="C8737" s="1">
        <v>44364</v>
      </c>
      <c r="D8737" t="s">
        <v>26</v>
      </c>
      <c r="E8737" t="s">
        <v>80</v>
      </c>
      <c r="F8737" t="s">
        <v>81</v>
      </c>
      <c r="G8737" t="s">
        <v>19</v>
      </c>
      <c r="H8737">
        <v>55</v>
      </c>
      <c r="I8737">
        <v>210</v>
      </c>
      <c r="J8737">
        <v>11550</v>
      </c>
      <c r="K8737">
        <v>5082</v>
      </c>
      <c r="L8737">
        <v>0.44</v>
      </c>
      <c r="M8737" t="s">
        <v>23</v>
      </c>
    </row>
    <row r="8738" spans="1:13" x14ac:dyDescent="0.25">
      <c r="A8738" t="s">
        <v>29</v>
      </c>
      <c r="B8738">
        <v>1128299</v>
      </c>
      <c r="C8738" s="1">
        <v>44364</v>
      </c>
      <c r="D8738" t="s">
        <v>26</v>
      </c>
      <c r="E8738" t="s">
        <v>80</v>
      </c>
      <c r="F8738" t="s">
        <v>81</v>
      </c>
      <c r="G8738" t="s">
        <v>20</v>
      </c>
      <c r="H8738">
        <v>59</v>
      </c>
      <c r="I8738">
        <v>184</v>
      </c>
      <c r="J8738">
        <v>10856</v>
      </c>
      <c r="K8738">
        <v>5102</v>
      </c>
      <c r="L8738">
        <v>0.47</v>
      </c>
      <c r="M8738" t="s">
        <v>23</v>
      </c>
    </row>
    <row r="8739" spans="1:13" x14ac:dyDescent="0.25">
      <c r="A8739" t="s">
        <v>29</v>
      </c>
      <c r="B8739">
        <v>1128299</v>
      </c>
      <c r="C8739" s="1">
        <v>44364</v>
      </c>
      <c r="D8739" t="s">
        <v>26</v>
      </c>
      <c r="E8739" t="s">
        <v>80</v>
      </c>
      <c r="F8739" t="s">
        <v>81</v>
      </c>
      <c r="G8739" t="s">
        <v>21</v>
      </c>
      <c r="H8739">
        <v>70</v>
      </c>
      <c r="I8739">
        <v>153</v>
      </c>
      <c r="J8739">
        <v>10710</v>
      </c>
      <c r="K8739">
        <v>5034</v>
      </c>
      <c r="L8739">
        <v>0.47</v>
      </c>
      <c r="M8739" t="s">
        <v>23</v>
      </c>
    </row>
    <row r="8740" spans="1:13" x14ac:dyDescent="0.25">
      <c r="A8740" t="s">
        <v>29</v>
      </c>
      <c r="B8740">
        <v>1128299</v>
      </c>
      <c r="C8740" s="1">
        <v>44364</v>
      </c>
      <c r="D8740" t="s">
        <v>26</v>
      </c>
      <c r="E8740" t="s">
        <v>80</v>
      </c>
      <c r="F8740" t="s">
        <v>81</v>
      </c>
      <c r="G8740" t="s">
        <v>22</v>
      </c>
      <c r="H8740">
        <v>80</v>
      </c>
      <c r="I8740">
        <v>248</v>
      </c>
      <c r="J8740">
        <v>19840</v>
      </c>
      <c r="K8740">
        <v>8134</v>
      </c>
      <c r="L8740">
        <v>0.41</v>
      </c>
      <c r="M8740" t="s">
        <v>23</v>
      </c>
    </row>
    <row r="8741" spans="1:13" x14ac:dyDescent="0.25">
      <c r="A8741" t="s">
        <v>29</v>
      </c>
      <c r="B8741">
        <v>1128299</v>
      </c>
      <c r="C8741" s="1">
        <v>44393</v>
      </c>
      <c r="D8741" t="s">
        <v>26</v>
      </c>
      <c r="E8741" t="s">
        <v>80</v>
      </c>
      <c r="F8741" t="s">
        <v>81</v>
      </c>
      <c r="G8741" t="s">
        <v>16</v>
      </c>
      <c r="H8741">
        <v>62</v>
      </c>
      <c r="I8741">
        <v>306</v>
      </c>
      <c r="J8741">
        <v>18972</v>
      </c>
      <c r="K8741">
        <v>8158</v>
      </c>
      <c r="L8741">
        <v>0.43</v>
      </c>
      <c r="M8741" t="s">
        <v>23</v>
      </c>
    </row>
    <row r="8742" spans="1:13" x14ac:dyDescent="0.25">
      <c r="A8742" t="s">
        <v>29</v>
      </c>
      <c r="B8742">
        <v>1128299</v>
      </c>
      <c r="C8742" s="1">
        <v>44393</v>
      </c>
      <c r="D8742" t="s">
        <v>26</v>
      </c>
      <c r="E8742" t="s">
        <v>80</v>
      </c>
      <c r="F8742" t="s">
        <v>81</v>
      </c>
      <c r="G8742" t="s">
        <v>18</v>
      </c>
      <c r="H8742">
        <v>67</v>
      </c>
      <c r="I8742">
        <v>248</v>
      </c>
      <c r="J8742">
        <v>16616</v>
      </c>
      <c r="K8742">
        <v>7643</v>
      </c>
      <c r="L8742">
        <v>0.46</v>
      </c>
      <c r="M8742" t="s">
        <v>23</v>
      </c>
    </row>
    <row r="8743" spans="1:13" x14ac:dyDescent="0.25">
      <c r="A8743" t="s">
        <v>29</v>
      </c>
      <c r="B8743">
        <v>1128299</v>
      </c>
      <c r="C8743" s="1">
        <v>44393</v>
      </c>
      <c r="D8743" t="s">
        <v>26</v>
      </c>
      <c r="E8743" t="s">
        <v>80</v>
      </c>
      <c r="F8743" t="s">
        <v>81</v>
      </c>
      <c r="G8743" t="s">
        <v>19</v>
      </c>
      <c r="H8743">
        <v>69</v>
      </c>
      <c r="I8743">
        <v>210</v>
      </c>
      <c r="J8743">
        <v>14490</v>
      </c>
      <c r="K8743">
        <v>6810</v>
      </c>
      <c r="L8743">
        <v>0.47</v>
      </c>
      <c r="M8743" t="s">
        <v>23</v>
      </c>
    </row>
    <row r="8744" spans="1:13" x14ac:dyDescent="0.25">
      <c r="A8744" t="s">
        <v>29</v>
      </c>
      <c r="B8744">
        <v>1128299</v>
      </c>
      <c r="C8744" s="1">
        <v>44393</v>
      </c>
      <c r="D8744" t="s">
        <v>26</v>
      </c>
      <c r="E8744" t="s">
        <v>80</v>
      </c>
      <c r="F8744" t="s">
        <v>81</v>
      </c>
      <c r="G8744" t="s">
        <v>20</v>
      </c>
      <c r="H8744">
        <v>62</v>
      </c>
      <c r="I8744">
        <v>198</v>
      </c>
      <c r="J8744">
        <v>12276</v>
      </c>
      <c r="K8744">
        <v>5524</v>
      </c>
      <c r="L8744">
        <v>0.45</v>
      </c>
      <c r="M8744" t="s">
        <v>23</v>
      </c>
    </row>
    <row r="8745" spans="1:13" x14ac:dyDescent="0.25">
      <c r="A8745" t="s">
        <v>29</v>
      </c>
      <c r="B8745">
        <v>1128299</v>
      </c>
      <c r="C8745" s="1">
        <v>44393</v>
      </c>
      <c r="D8745" t="s">
        <v>26</v>
      </c>
      <c r="E8745" t="s">
        <v>80</v>
      </c>
      <c r="F8745" t="s">
        <v>81</v>
      </c>
      <c r="G8745" t="s">
        <v>21</v>
      </c>
      <c r="H8745">
        <v>73</v>
      </c>
      <c r="I8745">
        <v>221</v>
      </c>
      <c r="J8745">
        <v>16133</v>
      </c>
      <c r="K8745">
        <v>7905</v>
      </c>
      <c r="L8745">
        <v>0.49</v>
      </c>
      <c r="M8745" t="s">
        <v>23</v>
      </c>
    </row>
    <row r="8746" spans="1:13" x14ac:dyDescent="0.25">
      <c r="A8746" t="s">
        <v>29</v>
      </c>
      <c r="B8746">
        <v>1128299</v>
      </c>
      <c r="C8746" s="1">
        <v>44393</v>
      </c>
      <c r="D8746" t="s">
        <v>26</v>
      </c>
      <c r="E8746" t="s">
        <v>80</v>
      </c>
      <c r="F8746" t="s">
        <v>81</v>
      </c>
      <c r="G8746" t="s">
        <v>22</v>
      </c>
      <c r="H8746">
        <v>81</v>
      </c>
      <c r="I8746">
        <v>208</v>
      </c>
      <c r="J8746">
        <v>16848</v>
      </c>
      <c r="K8746">
        <v>6908</v>
      </c>
      <c r="L8746">
        <v>0.41</v>
      </c>
      <c r="M8746" t="s">
        <v>23</v>
      </c>
    </row>
    <row r="8747" spans="1:13" x14ac:dyDescent="0.25">
      <c r="A8747" t="s">
        <v>29</v>
      </c>
      <c r="B8747">
        <v>1128299</v>
      </c>
      <c r="C8747" s="1">
        <v>44425</v>
      </c>
      <c r="D8747" t="s">
        <v>26</v>
      </c>
      <c r="E8747" t="s">
        <v>80</v>
      </c>
      <c r="F8747" t="s">
        <v>81</v>
      </c>
      <c r="G8747" t="s">
        <v>16</v>
      </c>
      <c r="H8747">
        <v>73</v>
      </c>
      <c r="I8747">
        <v>255</v>
      </c>
      <c r="J8747">
        <v>18615</v>
      </c>
      <c r="K8747">
        <v>8749</v>
      </c>
      <c r="L8747">
        <v>0.47</v>
      </c>
      <c r="M8747" t="s">
        <v>23</v>
      </c>
    </row>
    <row r="8748" spans="1:13" x14ac:dyDescent="0.25">
      <c r="A8748" t="s">
        <v>29</v>
      </c>
      <c r="B8748">
        <v>1128299</v>
      </c>
      <c r="C8748" s="1">
        <v>44425</v>
      </c>
      <c r="D8748" t="s">
        <v>26</v>
      </c>
      <c r="E8748" t="s">
        <v>80</v>
      </c>
      <c r="F8748" t="s">
        <v>81</v>
      </c>
      <c r="G8748" t="s">
        <v>18</v>
      </c>
      <c r="H8748">
        <v>57</v>
      </c>
      <c r="I8748">
        <v>256</v>
      </c>
      <c r="J8748">
        <v>14592</v>
      </c>
      <c r="K8748">
        <v>6420</v>
      </c>
      <c r="L8748">
        <v>0.44</v>
      </c>
      <c r="M8748" t="s">
        <v>23</v>
      </c>
    </row>
    <row r="8749" spans="1:13" x14ac:dyDescent="0.25">
      <c r="A8749" t="s">
        <v>29</v>
      </c>
      <c r="B8749">
        <v>1128299</v>
      </c>
      <c r="C8749" s="1">
        <v>44425</v>
      </c>
      <c r="D8749" t="s">
        <v>26</v>
      </c>
      <c r="E8749" t="s">
        <v>80</v>
      </c>
      <c r="F8749" t="s">
        <v>81</v>
      </c>
      <c r="G8749" t="s">
        <v>19</v>
      </c>
      <c r="H8749">
        <v>50</v>
      </c>
      <c r="I8749">
        <v>217</v>
      </c>
      <c r="J8749">
        <v>10850</v>
      </c>
      <c r="K8749">
        <v>4557</v>
      </c>
      <c r="L8749">
        <v>0.42</v>
      </c>
      <c r="M8749" t="s">
        <v>23</v>
      </c>
    </row>
    <row r="8750" spans="1:13" x14ac:dyDescent="0.25">
      <c r="A8750" t="s">
        <v>29</v>
      </c>
      <c r="B8750">
        <v>1128299</v>
      </c>
      <c r="C8750" s="1">
        <v>44425</v>
      </c>
      <c r="D8750" t="s">
        <v>26</v>
      </c>
      <c r="E8750" t="s">
        <v>80</v>
      </c>
      <c r="F8750" t="s">
        <v>81</v>
      </c>
      <c r="G8750" t="s">
        <v>20</v>
      </c>
      <c r="H8750">
        <v>55</v>
      </c>
      <c r="I8750">
        <v>143</v>
      </c>
      <c r="J8750">
        <v>7865</v>
      </c>
      <c r="K8750">
        <v>3697</v>
      </c>
      <c r="L8750">
        <v>0.47</v>
      </c>
      <c r="M8750" t="s">
        <v>23</v>
      </c>
    </row>
    <row r="8751" spans="1:13" x14ac:dyDescent="0.25">
      <c r="A8751" t="s">
        <v>29</v>
      </c>
      <c r="B8751">
        <v>1128299</v>
      </c>
      <c r="C8751" s="1">
        <v>44425</v>
      </c>
      <c r="D8751" t="s">
        <v>26</v>
      </c>
      <c r="E8751" t="s">
        <v>80</v>
      </c>
      <c r="F8751" t="s">
        <v>81</v>
      </c>
      <c r="G8751" t="s">
        <v>21</v>
      </c>
      <c r="H8751">
        <v>47</v>
      </c>
      <c r="I8751">
        <v>152</v>
      </c>
      <c r="J8751">
        <v>7144</v>
      </c>
      <c r="K8751">
        <v>3501</v>
      </c>
      <c r="L8751">
        <v>0.49</v>
      </c>
      <c r="M8751" t="s">
        <v>23</v>
      </c>
    </row>
    <row r="8752" spans="1:13" x14ac:dyDescent="0.25">
      <c r="A8752" t="s">
        <v>29</v>
      </c>
      <c r="B8752">
        <v>1128299</v>
      </c>
      <c r="C8752" s="1">
        <v>44425</v>
      </c>
      <c r="D8752" t="s">
        <v>26</v>
      </c>
      <c r="E8752" t="s">
        <v>80</v>
      </c>
      <c r="F8752" t="s">
        <v>81</v>
      </c>
      <c r="G8752" t="s">
        <v>22</v>
      </c>
      <c r="H8752">
        <v>46</v>
      </c>
      <c r="I8752">
        <v>102</v>
      </c>
      <c r="J8752">
        <v>4692</v>
      </c>
      <c r="K8752">
        <v>1783</v>
      </c>
      <c r="L8752">
        <v>0.38</v>
      </c>
      <c r="M8752" t="s">
        <v>23</v>
      </c>
    </row>
    <row r="8753" spans="1:13" x14ac:dyDescent="0.25">
      <c r="A8753" t="s">
        <v>29</v>
      </c>
      <c r="B8753">
        <v>1128299</v>
      </c>
      <c r="C8753" s="1">
        <v>44457</v>
      </c>
      <c r="D8753" t="s">
        <v>26</v>
      </c>
      <c r="E8753" t="s">
        <v>80</v>
      </c>
      <c r="F8753" t="s">
        <v>81</v>
      </c>
      <c r="G8753" t="s">
        <v>16</v>
      </c>
      <c r="H8753">
        <v>33</v>
      </c>
      <c r="I8753">
        <v>175</v>
      </c>
      <c r="J8753">
        <v>5775</v>
      </c>
      <c r="K8753">
        <v>2426</v>
      </c>
      <c r="L8753">
        <v>0.42</v>
      </c>
      <c r="M8753" t="s">
        <v>23</v>
      </c>
    </row>
    <row r="8754" spans="1:13" x14ac:dyDescent="0.25">
      <c r="A8754" t="s">
        <v>29</v>
      </c>
      <c r="B8754">
        <v>1128299</v>
      </c>
      <c r="C8754" s="1">
        <v>44457</v>
      </c>
      <c r="D8754" t="s">
        <v>26</v>
      </c>
      <c r="E8754" t="s">
        <v>80</v>
      </c>
      <c r="F8754" t="s">
        <v>81</v>
      </c>
      <c r="G8754" t="s">
        <v>18</v>
      </c>
      <c r="H8754">
        <v>40</v>
      </c>
      <c r="I8754">
        <v>175</v>
      </c>
      <c r="J8754">
        <v>7000</v>
      </c>
      <c r="K8754">
        <v>3010</v>
      </c>
      <c r="L8754">
        <v>0.43</v>
      </c>
      <c r="M8754" t="s">
        <v>23</v>
      </c>
    </row>
    <row r="8755" spans="1:13" x14ac:dyDescent="0.25">
      <c r="A8755" t="s">
        <v>29</v>
      </c>
      <c r="B8755">
        <v>1128299</v>
      </c>
      <c r="C8755" s="1">
        <v>44457</v>
      </c>
      <c r="D8755" t="s">
        <v>26</v>
      </c>
      <c r="E8755" t="s">
        <v>80</v>
      </c>
      <c r="F8755" t="s">
        <v>81</v>
      </c>
      <c r="G8755" t="s">
        <v>19</v>
      </c>
      <c r="H8755">
        <v>30</v>
      </c>
      <c r="I8755">
        <v>96</v>
      </c>
      <c r="J8755">
        <v>2880</v>
      </c>
      <c r="K8755">
        <v>1325</v>
      </c>
      <c r="L8755">
        <v>0.46</v>
      </c>
      <c r="M8755" t="s">
        <v>23</v>
      </c>
    </row>
    <row r="8756" spans="1:13" x14ac:dyDescent="0.25">
      <c r="A8756" t="s">
        <v>29</v>
      </c>
      <c r="B8756">
        <v>1128299</v>
      </c>
      <c r="C8756" s="1">
        <v>44457</v>
      </c>
      <c r="D8756" t="s">
        <v>26</v>
      </c>
      <c r="E8756" t="s">
        <v>80</v>
      </c>
      <c r="F8756" t="s">
        <v>81</v>
      </c>
      <c r="G8756" t="s">
        <v>20</v>
      </c>
      <c r="H8756">
        <v>34</v>
      </c>
      <c r="I8756">
        <v>80</v>
      </c>
      <c r="J8756">
        <v>2720</v>
      </c>
      <c r="K8756">
        <v>1142</v>
      </c>
      <c r="L8756">
        <v>0.42</v>
      </c>
      <c r="M8756" t="s">
        <v>23</v>
      </c>
    </row>
    <row r="8757" spans="1:13" x14ac:dyDescent="0.25">
      <c r="A8757" t="s">
        <v>29</v>
      </c>
      <c r="B8757">
        <v>1128299</v>
      </c>
      <c r="C8757" s="1">
        <v>44457</v>
      </c>
      <c r="D8757" t="s">
        <v>26</v>
      </c>
      <c r="E8757" t="s">
        <v>80</v>
      </c>
      <c r="F8757" t="s">
        <v>81</v>
      </c>
      <c r="G8757" t="s">
        <v>21</v>
      </c>
      <c r="H8757">
        <v>41</v>
      </c>
      <c r="I8757">
        <v>83</v>
      </c>
      <c r="J8757">
        <v>3403</v>
      </c>
      <c r="K8757">
        <v>1633</v>
      </c>
      <c r="L8757">
        <v>0.48</v>
      </c>
      <c r="M8757" t="s">
        <v>23</v>
      </c>
    </row>
    <row r="8758" spans="1:13" x14ac:dyDescent="0.25">
      <c r="A8758" t="s">
        <v>29</v>
      </c>
      <c r="B8758">
        <v>1128299</v>
      </c>
      <c r="C8758" s="1">
        <v>44457</v>
      </c>
      <c r="D8758" t="s">
        <v>26</v>
      </c>
      <c r="E8758" t="s">
        <v>80</v>
      </c>
      <c r="F8758" t="s">
        <v>81</v>
      </c>
      <c r="G8758" t="s">
        <v>22</v>
      </c>
      <c r="H8758">
        <v>30</v>
      </c>
      <c r="I8758">
        <v>90</v>
      </c>
      <c r="J8758">
        <v>2700</v>
      </c>
      <c r="K8758">
        <v>1080</v>
      </c>
      <c r="L8758">
        <v>0.4</v>
      </c>
      <c r="M8758" t="s">
        <v>23</v>
      </c>
    </row>
    <row r="8759" spans="1:13" x14ac:dyDescent="0.25">
      <c r="A8759" t="s">
        <v>29</v>
      </c>
      <c r="B8759">
        <v>1128299</v>
      </c>
      <c r="C8759" s="1">
        <v>44486</v>
      </c>
      <c r="D8759" t="s">
        <v>26</v>
      </c>
      <c r="E8759" t="s">
        <v>80</v>
      </c>
      <c r="F8759" t="s">
        <v>81</v>
      </c>
      <c r="G8759" t="s">
        <v>16</v>
      </c>
      <c r="H8759">
        <v>25</v>
      </c>
      <c r="I8759">
        <v>124</v>
      </c>
      <c r="J8759">
        <v>3100</v>
      </c>
      <c r="K8759">
        <v>1333</v>
      </c>
      <c r="L8759">
        <v>0.43</v>
      </c>
      <c r="M8759" t="s">
        <v>23</v>
      </c>
    </row>
    <row r="8760" spans="1:13" x14ac:dyDescent="0.25">
      <c r="A8760" t="s">
        <v>29</v>
      </c>
      <c r="B8760">
        <v>1128299</v>
      </c>
      <c r="C8760" s="1">
        <v>44486</v>
      </c>
      <c r="D8760" t="s">
        <v>26</v>
      </c>
      <c r="E8760" t="s">
        <v>80</v>
      </c>
      <c r="F8760" t="s">
        <v>81</v>
      </c>
      <c r="G8760" t="s">
        <v>18</v>
      </c>
      <c r="H8760">
        <v>34</v>
      </c>
      <c r="I8760">
        <v>184</v>
      </c>
      <c r="J8760">
        <v>6256</v>
      </c>
      <c r="K8760">
        <v>2815</v>
      </c>
      <c r="L8760">
        <v>0.45</v>
      </c>
      <c r="M8760" t="s">
        <v>23</v>
      </c>
    </row>
    <row r="8761" spans="1:13" x14ac:dyDescent="0.25">
      <c r="A8761" t="s">
        <v>29</v>
      </c>
      <c r="B8761">
        <v>1128299</v>
      </c>
      <c r="C8761" s="1">
        <v>44486</v>
      </c>
      <c r="D8761" t="s">
        <v>26</v>
      </c>
      <c r="E8761" t="s">
        <v>80</v>
      </c>
      <c r="F8761" t="s">
        <v>81</v>
      </c>
      <c r="G8761" t="s">
        <v>19</v>
      </c>
      <c r="H8761">
        <v>33</v>
      </c>
      <c r="I8761">
        <v>128</v>
      </c>
      <c r="J8761">
        <v>4224</v>
      </c>
      <c r="K8761">
        <v>1901</v>
      </c>
      <c r="L8761">
        <v>0.45</v>
      </c>
      <c r="M8761" t="s">
        <v>23</v>
      </c>
    </row>
    <row r="8762" spans="1:13" x14ac:dyDescent="0.25">
      <c r="A8762" t="s">
        <v>29</v>
      </c>
      <c r="B8762">
        <v>1128299</v>
      </c>
      <c r="C8762" s="1">
        <v>44486</v>
      </c>
      <c r="D8762" t="s">
        <v>26</v>
      </c>
      <c r="E8762" t="s">
        <v>80</v>
      </c>
      <c r="F8762" t="s">
        <v>81</v>
      </c>
      <c r="G8762" t="s">
        <v>20</v>
      </c>
      <c r="H8762">
        <v>31</v>
      </c>
      <c r="I8762">
        <v>120</v>
      </c>
      <c r="J8762">
        <v>3720</v>
      </c>
      <c r="K8762">
        <v>1600</v>
      </c>
      <c r="L8762">
        <v>0.43</v>
      </c>
      <c r="M8762" t="s">
        <v>23</v>
      </c>
    </row>
    <row r="8763" spans="1:13" x14ac:dyDescent="0.25">
      <c r="A8763" t="s">
        <v>29</v>
      </c>
      <c r="B8763">
        <v>1128299</v>
      </c>
      <c r="C8763" s="1">
        <v>44486</v>
      </c>
      <c r="D8763" t="s">
        <v>26</v>
      </c>
      <c r="E8763" t="s">
        <v>80</v>
      </c>
      <c r="F8763" t="s">
        <v>81</v>
      </c>
      <c r="G8763" t="s">
        <v>21</v>
      </c>
      <c r="H8763">
        <v>39</v>
      </c>
      <c r="I8763">
        <v>112</v>
      </c>
      <c r="J8763">
        <v>4368</v>
      </c>
      <c r="K8763">
        <v>2097</v>
      </c>
      <c r="L8763">
        <v>0.48</v>
      </c>
      <c r="M8763" t="s">
        <v>23</v>
      </c>
    </row>
    <row r="8764" spans="1:13" x14ac:dyDescent="0.25">
      <c r="A8764" t="s">
        <v>29</v>
      </c>
      <c r="B8764">
        <v>1128299</v>
      </c>
      <c r="C8764" s="1">
        <v>44486</v>
      </c>
      <c r="D8764" t="s">
        <v>26</v>
      </c>
      <c r="E8764" t="s">
        <v>80</v>
      </c>
      <c r="F8764" t="s">
        <v>81</v>
      </c>
      <c r="G8764" t="s">
        <v>22</v>
      </c>
      <c r="H8764">
        <v>44</v>
      </c>
      <c r="I8764">
        <v>140</v>
      </c>
      <c r="J8764">
        <v>6160</v>
      </c>
      <c r="K8764">
        <v>2464</v>
      </c>
      <c r="L8764">
        <v>0.4</v>
      </c>
      <c r="M8764" t="s">
        <v>23</v>
      </c>
    </row>
    <row r="8765" spans="1:13" x14ac:dyDescent="0.25">
      <c r="A8765" t="s">
        <v>29</v>
      </c>
      <c r="B8765">
        <v>1128299</v>
      </c>
      <c r="C8765" s="1">
        <v>44517</v>
      </c>
      <c r="D8765" t="s">
        <v>26</v>
      </c>
      <c r="E8765" t="s">
        <v>80</v>
      </c>
      <c r="F8765" t="s">
        <v>81</v>
      </c>
      <c r="G8765" t="s">
        <v>16</v>
      </c>
      <c r="H8765">
        <v>28</v>
      </c>
      <c r="I8765">
        <v>219</v>
      </c>
      <c r="J8765">
        <v>6132</v>
      </c>
      <c r="K8765">
        <v>2882</v>
      </c>
      <c r="L8765">
        <v>0.47</v>
      </c>
      <c r="M8765" t="s">
        <v>23</v>
      </c>
    </row>
    <row r="8766" spans="1:13" x14ac:dyDescent="0.25">
      <c r="A8766" t="s">
        <v>29</v>
      </c>
      <c r="B8766">
        <v>1128299</v>
      </c>
      <c r="C8766" s="1">
        <v>44517</v>
      </c>
      <c r="D8766" t="s">
        <v>26</v>
      </c>
      <c r="E8766" t="s">
        <v>80</v>
      </c>
      <c r="F8766" t="s">
        <v>81</v>
      </c>
      <c r="G8766" t="s">
        <v>18</v>
      </c>
      <c r="H8766">
        <v>35</v>
      </c>
      <c r="I8766">
        <v>224</v>
      </c>
      <c r="J8766">
        <v>7840</v>
      </c>
      <c r="K8766">
        <v>3685</v>
      </c>
      <c r="L8766">
        <v>0.47</v>
      </c>
      <c r="M8766" t="s">
        <v>23</v>
      </c>
    </row>
    <row r="8767" spans="1:13" x14ac:dyDescent="0.25">
      <c r="A8767" t="s">
        <v>29</v>
      </c>
      <c r="B8767">
        <v>1128299</v>
      </c>
      <c r="C8767" s="1">
        <v>44517</v>
      </c>
      <c r="D8767" t="s">
        <v>26</v>
      </c>
      <c r="E8767" t="s">
        <v>80</v>
      </c>
      <c r="F8767" t="s">
        <v>81</v>
      </c>
      <c r="G8767" t="s">
        <v>19</v>
      </c>
      <c r="H8767">
        <v>30</v>
      </c>
      <c r="I8767">
        <v>158</v>
      </c>
      <c r="J8767">
        <v>4740</v>
      </c>
      <c r="K8767">
        <v>2180</v>
      </c>
      <c r="L8767">
        <v>0.46</v>
      </c>
      <c r="M8767" t="s">
        <v>23</v>
      </c>
    </row>
    <row r="8768" spans="1:13" x14ac:dyDescent="0.25">
      <c r="A8768" t="s">
        <v>29</v>
      </c>
      <c r="B8768">
        <v>1128299</v>
      </c>
      <c r="C8768" s="1">
        <v>44517</v>
      </c>
      <c r="D8768" t="s">
        <v>26</v>
      </c>
      <c r="E8768" t="s">
        <v>80</v>
      </c>
      <c r="F8768" t="s">
        <v>81</v>
      </c>
      <c r="G8768" t="s">
        <v>20</v>
      </c>
      <c r="H8768">
        <v>40</v>
      </c>
      <c r="I8768">
        <v>155</v>
      </c>
      <c r="J8768">
        <v>6200</v>
      </c>
      <c r="K8768">
        <v>2852</v>
      </c>
      <c r="L8768">
        <v>0.46</v>
      </c>
      <c r="M8768" t="s">
        <v>23</v>
      </c>
    </row>
    <row r="8769" spans="1:13" x14ac:dyDescent="0.25">
      <c r="A8769" t="s">
        <v>29</v>
      </c>
      <c r="B8769">
        <v>1128299</v>
      </c>
      <c r="C8769" s="1">
        <v>44517</v>
      </c>
      <c r="D8769" t="s">
        <v>26</v>
      </c>
      <c r="E8769" t="s">
        <v>80</v>
      </c>
      <c r="F8769" t="s">
        <v>81</v>
      </c>
      <c r="G8769" t="s">
        <v>21</v>
      </c>
      <c r="H8769">
        <v>53</v>
      </c>
      <c r="I8769">
        <v>147</v>
      </c>
      <c r="J8769">
        <v>7791</v>
      </c>
      <c r="K8769">
        <v>3662</v>
      </c>
      <c r="L8769">
        <v>0.47</v>
      </c>
      <c r="M8769" t="s">
        <v>23</v>
      </c>
    </row>
    <row r="8770" spans="1:13" x14ac:dyDescent="0.25">
      <c r="A8770" t="s">
        <v>29</v>
      </c>
      <c r="B8770">
        <v>1128299</v>
      </c>
      <c r="C8770" s="1">
        <v>44517</v>
      </c>
      <c r="D8770" t="s">
        <v>26</v>
      </c>
      <c r="E8770" t="s">
        <v>80</v>
      </c>
      <c r="F8770" t="s">
        <v>81</v>
      </c>
      <c r="G8770" t="s">
        <v>22</v>
      </c>
      <c r="H8770">
        <v>64</v>
      </c>
      <c r="I8770">
        <v>180</v>
      </c>
      <c r="J8770">
        <v>11520</v>
      </c>
      <c r="K8770">
        <v>4723</v>
      </c>
      <c r="L8770">
        <v>0.41</v>
      </c>
      <c r="M8770" t="s">
        <v>23</v>
      </c>
    </row>
    <row r="8771" spans="1:13" x14ac:dyDescent="0.25">
      <c r="A8771" t="s">
        <v>29</v>
      </c>
      <c r="B8771">
        <v>1128299</v>
      </c>
      <c r="C8771" s="1">
        <v>44546</v>
      </c>
      <c r="D8771" t="s">
        <v>26</v>
      </c>
      <c r="E8771" t="s">
        <v>80</v>
      </c>
      <c r="F8771" t="s">
        <v>81</v>
      </c>
      <c r="G8771" t="s">
        <v>16</v>
      </c>
      <c r="H8771">
        <v>46</v>
      </c>
      <c r="I8771">
        <v>272</v>
      </c>
      <c r="J8771">
        <v>12512</v>
      </c>
      <c r="K8771">
        <v>5756</v>
      </c>
      <c r="L8771">
        <v>0.46</v>
      </c>
      <c r="M8771" t="s">
        <v>23</v>
      </c>
    </row>
    <row r="8772" spans="1:13" x14ac:dyDescent="0.25">
      <c r="A8772" t="s">
        <v>29</v>
      </c>
      <c r="B8772">
        <v>1128299</v>
      </c>
      <c r="C8772" s="1">
        <v>44546</v>
      </c>
      <c r="D8772" t="s">
        <v>26</v>
      </c>
      <c r="E8772" t="s">
        <v>80</v>
      </c>
      <c r="F8772" t="s">
        <v>81</v>
      </c>
      <c r="G8772" t="s">
        <v>18</v>
      </c>
      <c r="H8772">
        <v>52</v>
      </c>
      <c r="I8772">
        <v>248</v>
      </c>
      <c r="J8772">
        <v>12896</v>
      </c>
      <c r="K8772">
        <v>5674</v>
      </c>
      <c r="L8772">
        <v>0.44</v>
      </c>
      <c r="M8772" t="s">
        <v>23</v>
      </c>
    </row>
    <row r="8773" spans="1:13" x14ac:dyDescent="0.25">
      <c r="A8773" t="s">
        <v>13</v>
      </c>
      <c r="B8773">
        <v>1128299</v>
      </c>
      <c r="C8773" s="1">
        <v>44546</v>
      </c>
      <c r="D8773" t="s">
        <v>26</v>
      </c>
      <c r="E8773" t="s">
        <v>80</v>
      </c>
      <c r="F8773" t="s">
        <v>81</v>
      </c>
      <c r="G8773" t="s">
        <v>19</v>
      </c>
      <c r="H8773">
        <v>53</v>
      </c>
      <c r="I8773">
        <v>192</v>
      </c>
      <c r="J8773">
        <v>10176</v>
      </c>
      <c r="K8773">
        <v>4376</v>
      </c>
      <c r="L8773">
        <v>0.43</v>
      </c>
      <c r="M8773" t="s">
        <v>23</v>
      </c>
    </row>
    <row r="8774" spans="1:13" x14ac:dyDescent="0.25">
      <c r="A8774" t="s">
        <v>13</v>
      </c>
      <c r="B8774">
        <v>1128299</v>
      </c>
      <c r="C8774" s="1">
        <v>44546</v>
      </c>
      <c r="D8774" t="s">
        <v>26</v>
      </c>
      <c r="E8774" t="s">
        <v>80</v>
      </c>
      <c r="F8774" t="s">
        <v>81</v>
      </c>
      <c r="G8774" t="s">
        <v>20</v>
      </c>
      <c r="H8774">
        <v>53</v>
      </c>
      <c r="I8774">
        <v>192</v>
      </c>
      <c r="J8774">
        <v>10176</v>
      </c>
      <c r="K8774">
        <v>4783</v>
      </c>
      <c r="L8774">
        <v>0.47</v>
      </c>
      <c r="M8774" t="s">
        <v>23</v>
      </c>
    </row>
    <row r="8775" spans="1:13" x14ac:dyDescent="0.25">
      <c r="A8775" t="s">
        <v>13</v>
      </c>
      <c r="B8775">
        <v>1128299</v>
      </c>
      <c r="C8775" s="1">
        <v>44546</v>
      </c>
      <c r="D8775" t="s">
        <v>26</v>
      </c>
      <c r="E8775" t="s">
        <v>80</v>
      </c>
      <c r="F8775" t="s">
        <v>81</v>
      </c>
      <c r="G8775" t="s">
        <v>21</v>
      </c>
      <c r="H8775">
        <v>55</v>
      </c>
      <c r="I8775">
        <v>168</v>
      </c>
      <c r="J8775">
        <v>9240</v>
      </c>
      <c r="K8775">
        <v>4435</v>
      </c>
      <c r="L8775">
        <v>0.48</v>
      </c>
      <c r="M8775" t="s">
        <v>23</v>
      </c>
    </row>
    <row r="8776" spans="1:13" x14ac:dyDescent="0.25">
      <c r="A8776" t="s">
        <v>13</v>
      </c>
      <c r="B8776">
        <v>1128299</v>
      </c>
      <c r="C8776" s="1">
        <v>44546</v>
      </c>
      <c r="D8776" t="s">
        <v>26</v>
      </c>
      <c r="E8776" t="s">
        <v>80</v>
      </c>
      <c r="F8776" t="s">
        <v>81</v>
      </c>
      <c r="G8776" t="s">
        <v>22</v>
      </c>
      <c r="H8776">
        <v>59</v>
      </c>
      <c r="I8776">
        <v>194</v>
      </c>
      <c r="J8776">
        <v>11446</v>
      </c>
      <c r="K8776">
        <v>4578</v>
      </c>
      <c r="L8776">
        <v>0.4</v>
      </c>
      <c r="M8776" t="s">
        <v>23</v>
      </c>
    </row>
    <row r="8777" spans="1:13" x14ac:dyDescent="0.25">
      <c r="A8777" t="s">
        <v>13</v>
      </c>
      <c r="B8777">
        <v>1197831</v>
      </c>
      <c r="C8777" s="1">
        <v>44201</v>
      </c>
      <c r="D8777" t="s">
        <v>26</v>
      </c>
      <c r="E8777" t="s">
        <v>80</v>
      </c>
      <c r="F8777" t="s">
        <v>81</v>
      </c>
      <c r="G8777" t="s">
        <v>16</v>
      </c>
      <c r="H8777">
        <v>14</v>
      </c>
      <c r="I8777">
        <v>223</v>
      </c>
      <c r="J8777">
        <v>3122</v>
      </c>
      <c r="K8777">
        <v>1061</v>
      </c>
      <c r="L8777">
        <v>0.34</v>
      </c>
      <c r="M8777" t="s">
        <v>23</v>
      </c>
    </row>
    <row r="8778" spans="1:13" x14ac:dyDescent="0.25">
      <c r="A8778" t="s">
        <v>13</v>
      </c>
      <c r="B8778">
        <v>1197831</v>
      </c>
      <c r="C8778" s="1">
        <v>44201</v>
      </c>
      <c r="D8778" t="s">
        <v>26</v>
      </c>
      <c r="E8778" t="s">
        <v>80</v>
      </c>
      <c r="F8778" t="s">
        <v>81</v>
      </c>
      <c r="G8778" t="s">
        <v>18</v>
      </c>
      <c r="H8778">
        <v>20</v>
      </c>
      <c r="I8778">
        <v>209</v>
      </c>
      <c r="J8778">
        <v>4180</v>
      </c>
      <c r="K8778">
        <v>1505</v>
      </c>
      <c r="L8778">
        <v>0.36</v>
      </c>
      <c r="M8778" t="s">
        <v>23</v>
      </c>
    </row>
    <row r="8779" spans="1:13" x14ac:dyDescent="0.25">
      <c r="A8779" t="s">
        <v>13</v>
      </c>
      <c r="B8779">
        <v>1197831</v>
      </c>
      <c r="C8779" s="1">
        <v>44201</v>
      </c>
      <c r="D8779" t="s">
        <v>26</v>
      </c>
      <c r="E8779" t="s">
        <v>80</v>
      </c>
      <c r="F8779" t="s">
        <v>81</v>
      </c>
      <c r="G8779" t="s">
        <v>19</v>
      </c>
      <c r="H8779">
        <v>21</v>
      </c>
      <c r="I8779">
        <v>162</v>
      </c>
      <c r="J8779">
        <v>3402</v>
      </c>
      <c r="K8779">
        <v>1259</v>
      </c>
      <c r="L8779">
        <v>0.37</v>
      </c>
      <c r="M8779" t="s">
        <v>23</v>
      </c>
    </row>
    <row r="8780" spans="1:13" x14ac:dyDescent="0.25">
      <c r="A8780" t="s">
        <v>13</v>
      </c>
      <c r="B8780">
        <v>1197831</v>
      </c>
      <c r="C8780" s="1">
        <v>44201</v>
      </c>
      <c r="D8780" t="s">
        <v>26</v>
      </c>
      <c r="E8780" t="s">
        <v>80</v>
      </c>
      <c r="F8780" t="s">
        <v>81</v>
      </c>
      <c r="G8780" t="s">
        <v>20</v>
      </c>
      <c r="H8780">
        <v>26</v>
      </c>
      <c r="I8780">
        <v>166</v>
      </c>
      <c r="J8780">
        <v>4316</v>
      </c>
      <c r="K8780">
        <v>1813</v>
      </c>
      <c r="L8780">
        <v>0.42</v>
      </c>
      <c r="M8780" t="s">
        <v>23</v>
      </c>
    </row>
    <row r="8781" spans="1:13" x14ac:dyDescent="0.25">
      <c r="A8781" t="s">
        <v>13</v>
      </c>
      <c r="B8781">
        <v>1197831</v>
      </c>
      <c r="C8781" s="1">
        <v>44201</v>
      </c>
      <c r="D8781" t="s">
        <v>26</v>
      </c>
      <c r="E8781" t="s">
        <v>80</v>
      </c>
      <c r="F8781" t="s">
        <v>81</v>
      </c>
      <c r="G8781" t="s">
        <v>21</v>
      </c>
      <c r="H8781">
        <v>28</v>
      </c>
      <c r="I8781">
        <v>111</v>
      </c>
      <c r="J8781">
        <v>3108</v>
      </c>
      <c r="K8781">
        <v>870</v>
      </c>
      <c r="L8781">
        <v>0.28000000000000003</v>
      </c>
      <c r="M8781" t="s">
        <v>23</v>
      </c>
    </row>
    <row r="8782" spans="1:13" x14ac:dyDescent="0.25">
      <c r="A8782" t="s">
        <v>29</v>
      </c>
      <c r="B8782">
        <v>1197831</v>
      </c>
      <c r="C8782" s="1">
        <v>44201</v>
      </c>
      <c r="D8782" t="s">
        <v>26</v>
      </c>
      <c r="E8782" t="s">
        <v>80</v>
      </c>
      <c r="F8782" t="s">
        <v>81</v>
      </c>
      <c r="G8782" t="s">
        <v>22</v>
      </c>
      <c r="H8782">
        <v>23</v>
      </c>
      <c r="I8782">
        <v>147</v>
      </c>
      <c r="J8782">
        <v>3381</v>
      </c>
      <c r="K8782">
        <v>1691</v>
      </c>
      <c r="L8782">
        <v>0.5</v>
      </c>
      <c r="M8782" t="s">
        <v>23</v>
      </c>
    </row>
    <row r="8783" spans="1:13" x14ac:dyDescent="0.25">
      <c r="A8783" t="s">
        <v>13</v>
      </c>
      <c r="B8783">
        <v>1197831</v>
      </c>
      <c r="C8783" s="1">
        <v>44231</v>
      </c>
      <c r="D8783" t="s">
        <v>26</v>
      </c>
      <c r="E8783" t="s">
        <v>80</v>
      </c>
      <c r="F8783" t="s">
        <v>81</v>
      </c>
      <c r="G8783" t="s">
        <v>16</v>
      </c>
      <c r="H8783">
        <v>18</v>
      </c>
      <c r="I8783">
        <v>200</v>
      </c>
      <c r="J8783">
        <v>3600</v>
      </c>
      <c r="K8783">
        <v>1152</v>
      </c>
      <c r="L8783">
        <v>0.32</v>
      </c>
      <c r="M8783" t="s">
        <v>23</v>
      </c>
    </row>
    <row r="8784" spans="1:13" x14ac:dyDescent="0.25">
      <c r="A8784" t="s">
        <v>13</v>
      </c>
      <c r="B8784">
        <v>1197831</v>
      </c>
      <c r="C8784" s="1">
        <v>44231</v>
      </c>
      <c r="D8784" t="s">
        <v>26</v>
      </c>
      <c r="E8784" t="s">
        <v>80</v>
      </c>
      <c r="F8784" t="s">
        <v>81</v>
      </c>
      <c r="G8784" t="s">
        <v>18</v>
      </c>
      <c r="H8784">
        <v>28</v>
      </c>
      <c r="I8784">
        <v>180</v>
      </c>
      <c r="J8784">
        <v>5040</v>
      </c>
      <c r="K8784">
        <v>1663</v>
      </c>
      <c r="L8784">
        <v>0.33</v>
      </c>
      <c r="M8784" t="s">
        <v>23</v>
      </c>
    </row>
    <row r="8785" spans="1:13" x14ac:dyDescent="0.25">
      <c r="A8785" t="s">
        <v>13</v>
      </c>
      <c r="B8785">
        <v>1197831</v>
      </c>
      <c r="C8785" s="1">
        <v>44231</v>
      </c>
      <c r="D8785" t="s">
        <v>26</v>
      </c>
      <c r="E8785" t="s">
        <v>80</v>
      </c>
      <c r="F8785" t="s">
        <v>81</v>
      </c>
      <c r="G8785" t="s">
        <v>19</v>
      </c>
      <c r="H8785">
        <v>28</v>
      </c>
      <c r="I8785">
        <v>128</v>
      </c>
      <c r="J8785">
        <v>3584</v>
      </c>
      <c r="K8785">
        <v>1254</v>
      </c>
      <c r="L8785">
        <v>0.35</v>
      </c>
      <c r="M8785" t="s">
        <v>23</v>
      </c>
    </row>
    <row r="8786" spans="1:13" x14ac:dyDescent="0.25">
      <c r="A8786" t="s">
        <v>13</v>
      </c>
      <c r="B8786">
        <v>1197831</v>
      </c>
      <c r="C8786" s="1">
        <v>44231</v>
      </c>
      <c r="D8786" t="s">
        <v>30</v>
      </c>
      <c r="E8786" t="s">
        <v>83</v>
      </c>
      <c r="F8786" t="s">
        <v>84</v>
      </c>
      <c r="G8786" t="s">
        <v>20</v>
      </c>
      <c r="H8786">
        <v>27</v>
      </c>
      <c r="I8786">
        <v>116</v>
      </c>
      <c r="J8786">
        <v>3132</v>
      </c>
      <c r="K8786">
        <v>1315</v>
      </c>
      <c r="L8786">
        <v>0.42</v>
      </c>
      <c r="M8786" t="s">
        <v>23</v>
      </c>
    </row>
    <row r="8787" spans="1:13" x14ac:dyDescent="0.25">
      <c r="A8787" t="s">
        <v>13</v>
      </c>
      <c r="B8787">
        <v>1197831</v>
      </c>
      <c r="C8787" s="1">
        <v>44231</v>
      </c>
      <c r="D8787" t="s">
        <v>30</v>
      </c>
      <c r="E8787" t="s">
        <v>83</v>
      </c>
      <c r="F8787" t="s">
        <v>84</v>
      </c>
      <c r="G8787" t="s">
        <v>21</v>
      </c>
      <c r="H8787">
        <v>31</v>
      </c>
      <c r="I8787">
        <v>88</v>
      </c>
      <c r="J8787">
        <v>2728</v>
      </c>
      <c r="K8787">
        <v>818</v>
      </c>
      <c r="L8787">
        <v>0.3</v>
      </c>
      <c r="M8787" t="s">
        <v>23</v>
      </c>
    </row>
    <row r="8788" spans="1:13" x14ac:dyDescent="0.25">
      <c r="A8788" t="s">
        <v>13</v>
      </c>
      <c r="B8788">
        <v>1197831</v>
      </c>
      <c r="C8788" s="1">
        <v>44231</v>
      </c>
      <c r="D8788" t="s">
        <v>30</v>
      </c>
      <c r="E8788" t="s">
        <v>83</v>
      </c>
      <c r="F8788" t="s">
        <v>84</v>
      </c>
      <c r="G8788" t="s">
        <v>22</v>
      </c>
      <c r="H8788">
        <v>26</v>
      </c>
      <c r="I8788">
        <v>135</v>
      </c>
      <c r="J8788">
        <v>3510</v>
      </c>
      <c r="K8788">
        <v>1825</v>
      </c>
      <c r="L8788">
        <v>0.52</v>
      </c>
      <c r="M8788" t="s">
        <v>23</v>
      </c>
    </row>
    <row r="8789" spans="1:13" x14ac:dyDescent="0.25">
      <c r="A8789" t="s">
        <v>13</v>
      </c>
      <c r="B8789">
        <v>1197831</v>
      </c>
      <c r="C8789" s="1">
        <v>44261</v>
      </c>
      <c r="D8789" t="s">
        <v>30</v>
      </c>
      <c r="E8789" t="s">
        <v>83</v>
      </c>
      <c r="F8789" t="s">
        <v>84</v>
      </c>
      <c r="G8789" t="s">
        <v>16</v>
      </c>
      <c r="H8789">
        <v>21</v>
      </c>
      <c r="I8789">
        <v>200</v>
      </c>
      <c r="J8789">
        <v>4200</v>
      </c>
      <c r="K8789">
        <v>1554</v>
      </c>
      <c r="L8789">
        <v>0.37</v>
      </c>
      <c r="M8789" t="s">
        <v>23</v>
      </c>
    </row>
    <row r="8790" spans="1:13" x14ac:dyDescent="0.25">
      <c r="A8790" t="s">
        <v>13</v>
      </c>
      <c r="B8790">
        <v>1197831</v>
      </c>
      <c r="C8790" s="1">
        <v>44261</v>
      </c>
      <c r="D8790" t="s">
        <v>30</v>
      </c>
      <c r="E8790" t="s">
        <v>83</v>
      </c>
      <c r="F8790" t="s">
        <v>84</v>
      </c>
      <c r="G8790" t="s">
        <v>18</v>
      </c>
      <c r="H8790">
        <v>27</v>
      </c>
      <c r="I8790">
        <v>188</v>
      </c>
      <c r="J8790">
        <v>5076</v>
      </c>
      <c r="K8790">
        <v>1980</v>
      </c>
      <c r="L8790">
        <v>0.39</v>
      </c>
      <c r="M8790" t="s">
        <v>23</v>
      </c>
    </row>
    <row r="8791" spans="1:13" x14ac:dyDescent="0.25">
      <c r="A8791" t="s">
        <v>13</v>
      </c>
      <c r="B8791">
        <v>1197831</v>
      </c>
      <c r="C8791" s="1">
        <v>44261</v>
      </c>
      <c r="D8791" t="s">
        <v>30</v>
      </c>
      <c r="E8791" t="s">
        <v>83</v>
      </c>
      <c r="F8791" t="s">
        <v>84</v>
      </c>
      <c r="G8791" t="s">
        <v>19</v>
      </c>
      <c r="H8791">
        <v>20</v>
      </c>
      <c r="I8791">
        <v>135</v>
      </c>
      <c r="J8791">
        <v>2700</v>
      </c>
      <c r="K8791">
        <v>1026</v>
      </c>
      <c r="L8791">
        <v>0.38</v>
      </c>
      <c r="M8791" t="s">
        <v>23</v>
      </c>
    </row>
    <row r="8792" spans="1:13" x14ac:dyDescent="0.25">
      <c r="A8792" t="s">
        <v>13</v>
      </c>
      <c r="B8792">
        <v>1197831</v>
      </c>
      <c r="C8792" s="1">
        <v>44261</v>
      </c>
      <c r="D8792" t="s">
        <v>30</v>
      </c>
      <c r="E8792" t="s">
        <v>83</v>
      </c>
      <c r="F8792" t="s">
        <v>84</v>
      </c>
      <c r="G8792" t="s">
        <v>20</v>
      </c>
      <c r="H8792">
        <v>26</v>
      </c>
      <c r="I8792">
        <v>112</v>
      </c>
      <c r="J8792">
        <v>2912</v>
      </c>
      <c r="K8792">
        <v>1369</v>
      </c>
      <c r="L8792">
        <v>0.47</v>
      </c>
      <c r="M8792" t="s">
        <v>23</v>
      </c>
    </row>
    <row r="8793" spans="1:13" x14ac:dyDescent="0.25">
      <c r="A8793" t="s">
        <v>29</v>
      </c>
      <c r="B8793">
        <v>1197831</v>
      </c>
      <c r="C8793" s="1">
        <v>44261</v>
      </c>
      <c r="D8793" t="s">
        <v>30</v>
      </c>
      <c r="E8793" t="s">
        <v>83</v>
      </c>
      <c r="F8793" t="s">
        <v>84</v>
      </c>
      <c r="G8793" t="s">
        <v>21</v>
      </c>
      <c r="H8793">
        <v>32</v>
      </c>
      <c r="I8793">
        <v>88</v>
      </c>
      <c r="J8793">
        <v>2816</v>
      </c>
      <c r="K8793">
        <v>986</v>
      </c>
      <c r="L8793">
        <v>0.35</v>
      </c>
      <c r="M8793" t="s">
        <v>23</v>
      </c>
    </row>
    <row r="8794" spans="1:13" x14ac:dyDescent="0.25">
      <c r="A8794" t="s">
        <v>29</v>
      </c>
      <c r="B8794">
        <v>1197831</v>
      </c>
      <c r="C8794" s="1">
        <v>44261</v>
      </c>
      <c r="D8794" t="s">
        <v>30</v>
      </c>
      <c r="E8794" t="s">
        <v>83</v>
      </c>
      <c r="F8794" t="s">
        <v>84</v>
      </c>
      <c r="G8794" t="s">
        <v>22</v>
      </c>
      <c r="H8794">
        <v>25</v>
      </c>
      <c r="I8794">
        <v>124</v>
      </c>
      <c r="J8794">
        <v>3100</v>
      </c>
      <c r="K8794">
        <v>1643</v>
      </c>
      <c r="L8794">
        <v>0.53</v>
      </c>
      <c r="M8794" t="s">
        <v>23</v>
      </c>
    </row>
    <row r="8795" spans="1:13" x14ac:dyDescent="0.25">
      <c r="A8795" t="s">
        <v>29</v>
      </c>
      <c r="B8795">
        <v>1197831</v>
      </c>
      <c r="C8795" s="1">
        <v>44291</v>
      </c>
      <c r="D8795" t="s">
        <v>30</v>
      </c>
      <c r="E8795" t="s">
        <v>83</v>
      </c>
      <c r="F8795" t="s">
        <v>84</v>
      </c>
      <c r="G8795" t="s">
        <v>16</v>
      </c>
      <c r="H8795">
        <v>15</v>
      </c>
      <c r="I8795">
        <v>215</v>
      </c>
      <c r="J8795">
        <v>3225</v>
      </c>
      <c r="K8795">
        <v>1355</v>
      </c>
      <c r="L8795">
        <v>0.42</v>
      </c>
      <c r="M8795" t="s">
        <v>23</v>
      </c>
    </row>
    <row r="8796" spans="1:13" x14ac:dyDescent="0.25">
      <c r="A8796" t="s">
        <v>29</v>
      </c>
      <c r="B8796">
        <v>1197831</v>
      </c>
      <c r="C8796" s="1">
        <v>44291</v>
      </c>
      <c r="D8796" t="s">
        <v>30</v>
      </c>
      <c r="E8796" t="s">
        <v>83</v>
      </c>
      <c r="F8796" t="s">
        <v>84</v>
      </c>
      <c r="G8796" t="s">
        <v>18</v>
      </c>
      <c r="H8796">
        <v>21</v>
      </c>
      <c r="I8796">
        <v>215</v>
      </c>
      <c r="J8796">
        <v>4515</v>
      </c>
      <c r="K8796">
        <v>1761</v>
      </c>
      <c r="L8796">
        <v>0.39</v>
      </c>
      <c r="M8796" t="s">
        <v>23</v>
      </c>
    </row>
    <row r="8797" spans="1:13" x14ac:dyDescent="0.25">
      <c r="A8797" t="s">
        <v>29</v>
      </c>
      <c r="B8797">
        <v>1197831</v>
      </c>
      <c r="C8797" s="1">
        <v>44291</v>
      </c>
      <c r="D8797" t="s">
        <v>30</v>
      </c>
      <c r="E8797" t="s">
        <v>83</v>
      </c>
      <c r="F8797" t="s">
        <v>84</v>
      </c>
      <c r="G8797" t="s">
        <v>19</v>
      </c>
      <c r="H8797">
        <v>19</v>
      </c>
      <c r="I8797">
        <v>162</v>
      </c>
      <c r="J8797">
        <v>3078</v>
      </c>
      <c r="K8797">
        <v>1139</v>
      </c>
      <c r="L8797">
        <v>0.37</v>
      </c>
      <c r="M8797" t="s">
        <v>23</v>
      </c>
    </row>
    <row r="8798" spans="1:13" x14ac:dyDescent="0.25">
      <c r="A8798" t="s">
        <v>29</v>
      </c>
      <c r="B8798">
        <v>1197831</v>
      </c>
      <c r="C8798" s="1">
        <v>44291</v>
      </c>
      <c r="D8798" t="s">
        <v>30</v>
      </c>
      <c r="E8798" t="s">
        <v>83</v>
      </c>
      <c r="F8798" t="s">
        <v>84</v>
      </c>
      <c r="G8798" t="s">
        <v>20</v>
      </c>
      <c r="H8798">
        <v>20</v>
      </c>
      <c r="I8798">
        <v>116</v>
      </c>
      <c r="J8798">
        <v>2320</v>
      </c>
      <c r="K8798">
        <v>1137</v>
      </c>
      <c r="L8798">
        <v>0.49</v>
      </c>
      <c r="M8798" t="s">
        <v>23</v>
      </c>
    </row>
    <row r="8799" spans="1:13" x14ac:dyDescent="0.25">
      <c r="A8799" t="s">
        <v>29</v>
      </c>
      <c r="B8799">
        <v>1197831</v>
      </c>
      <c r="C8799" s="1">
        <v>44291</v>
      </c>
      <c r="D8799" t="s">
        <v>30</v>
      </c>
      <c r="E8799" t="s">
        <v>83</v>
      </c>
      <c r="F8799" t="s">
        <v>84</v>
      </c>
      <c r="G8799" t="s">
        <v>21</v>
      </c>
      <c r="H8799">
        <v>27</v>
      </c>
      <c r="I8799">
        <v>91</v>
      </c>
      <c r="J8799">
        <v>2457</v>
      </c>
      <c r="K8799">
        <v>786</v>
      </c>
      <c r="L8799">
        <v>0.32</v>
      </c>
      <c r="M8799" t="s">
        <v>23</v>
      </c>
    </row>
    <row r="8800" spans="1:13" x14ac:dyDescent="0.25">
      <c r="A8800" t="s">
        <v>29</v>
      </c>
      <c r="B8800">
        <v>1197831</v>
      </c>
      <c r="C8800" s="1">
        <v>44291</v>
      </c>
      <c r="D8800" t="s">
        <v>30</v>
      </c>
      <c r="E8800" t="s">
        <v>83</v>
      </c>
      <c r="F8800" t="s">
        <v>84</v>
      </c>
      <c r="G8800" t="s">
        <v>22</v>
      </c>
      <c r="H8800">
        <v>23</v>
      </c>
      <c r="I8800">
        <v>176</v>
      </c>
      <c r="J8800">
        <v>4048</v>
      </c>
      <c r="K8800">
        <v>2307</v>
      </c>
      <c r="L8800">
        <v>0.56999999999999995</v>
      </c>
      <c r="M8800" t="s">
        <v>23</v>
      </c>
    </row>
    <row r="8801" spans="1:13" x14ac:dyDescent="0.25">
      <c r="A8801" t="s">
        <v>29</v>
      </c>
      <c r="B8801">
        <v>1197831</v>
      </c>
      <c r="C8801" s="1">
        <v>44321</v>
      </c>
      <c r="D8801" t="s">
        <v>30</v>
      </c>
      <c r="E8801" t="s">
        <v>83</v>
      </c>
      <c r="F8801" t="s">
        <v>84</v>
      </c>
      <c r="G8801" t="s">
        <v>16</v>
      </c>
      <c r="H8801">
        <v>14</v>
      </c>
      <c r="I8801">
        <v>210</v>
      </c>
      <c r="J8801">
        <v>2940</v>
      </c>
      <c r="K8801">
        <v>1235</v>
      </c>
      <c r="L8801">
        <v>0.42</v>
      </c>
      <c r="M8801" t="s">
        <v>23</v>
      </c>
    </row>
    <row r="8802" spans="1:13" x14ac:dyDescent="0.25">
      <c r="A8802" t="s">
        <v>29</v>
      </c>
      <c r="B8802">
        <v>1197831</v>
      </c>
      <c r="C8802" s="1">
        <v>44321</v>
      </c>
      <c r="D8802" t="s">
        <v>30</v>
      </c>
      <c r="E8802" t="s">
        <v>83</v>
      </c>
      <c r="F8802" t="s">
        <v>84</v>
      </c>
      <c r="G8802" t="s">
        <v>18</v>
      </c>
      <c r="H8802">
        <v>22</v>
      </c>
      <c r="I8802">
        <v>247</v>
      </c>
      <c r="J8802">
        <v>5434</v>
      </c>
      <c r="K8802">
        <v>2228</v>
      </c>
      <c r="L8802">
        <v>0.41</v>
      </c>
      <c r="M8802" t="s">
        <v>23</v>
      </c>
    </row>
    <row r="8803" spans="1:13" x14ac:dyDescent="0.25">
      <c r="A8803" t="s">
        <v>29</v>
      </c>
      <c r="B8803">
        <v>1197831</v>
      </c>
      <c r="C8803" s="1">
        <v>44321</v>
      </c>
      <c r="D8803" t="s">
        <v>30</v>
      </c>
      <c r="E8803" t="s">
        <v>83</v>
      </c>
      <c r="F8803" t="s">
        <v>84</v>
      </c>
      <c r="G8803" t="s">
        <v>19</v>
      </c>
      <c r="H8803">
        <v>18</v>
      </c>
      <c r="I8803">
        <v>184</v>
      </c>
      <c r="J8803">
        <v>3312</v>
      </c>
      <c r="K8803">
        <v>1292</v>
      </c>
      <c r="L8803">
        <v>0.39</v>
      </c>
      <c r="M8803" t="s">
        <v>23</v>
      </c>
    </row>
    <row r="8804" spans="1:13" x14ac:dyDescent="0.25">
      <c r="A8804" t="s">
        <v>29</v>
      </c>
      <c r="B8804">
        <v>1197831</v>
      </c>
      <c r="C8804" s="1">
        <v>44321</v>
      </c>
      <c r="D8804" t="s">
        <v>30</v>
      </c>
      <c r="E8804" t="s">
        <v>83</v>
      </c>
      <c r="F8804" t="s">
        <v>84</v>
      </c>
      <c r="G8804" t="s">
        <v>20</v>
      </c>
      <c r="H8804">
        <v>24</v>
      </c>
      <c r="I8804">
        <v>155</v>
      </c>
      <c r="J8804">
        <v>3720</v>
      </c>
      <c r="K8804">
        <v>1860</v>
      </c>
      <c r="L8804">
        <v>0.5</v>
      </c>
      <c r="M8804" t="s">
        <v>23</v>
      </c>
    </row>
    <row r="8805" spans="1:13" x14ac:dyDescent="0.25">
      <c r="A8805" t="s">
        <v>29</v>
      </c>
      <c r="B8805">
        <v>1197831</v>
      </c>
      <c r="C8805" s="1">
        <v>44321</v>
      </c>
      <c r="D8805" t="s">
        <v>30</v>
      </c>
      <c r="E8805" t="s">
        <v>83</v>
      </c>
      <c r="F8805" t="s">
        <v>84</v>
      </c>
      <c r="G8805" t="s">
        <v>21</v>
      </c>
      <c r="H8805">
        <v>34</v>
      </c>
      <c r="I8805">
        <v>120</v>
      </c>
      <c r="J8805">
        <v>4080</v>
      </c>
      <c r="K8805">
        <v>1428</v>
      </c>
      <c r="L8805">
        <v>0.35</v>
      </c>
      <c r="M8805" t="s">
        <v>23</v>
      </c>
    </row>
    <row r="8806" spans="1:13" x14ac:dyDescent="0.25">
      <c r="A8806" t="s">
        <v>29</v>
      </c>
      <c r="B8806">
        <v>1197831</v>
      </c>
      <c r="C8806" s="1">
        <v>44321</v>
      </c>
      <c r="D8806" t="s">
        <v>30</v>
      </c>
      <c r="E8806" t="s">
        <v>83</v>
      </c>
      <c r="F8806" t="s">
        <v>84</v>
      </c>
      <c r="G8806" t="s">
        <v>22</v>
      </c>
      <c r="H8806">
        <v>33</v>
      </c>
      <c r="I8806">
        <v>240</v>
      </c>
      <c r="J8806">
        <v>7920</v>
      </c>
      <c r="K8806">
        <v>4356</v>
      </c>
      <c r="L8806">
        <v>0.55000000000000004</v>
      </c>
      <c r="M8806" t="s">
        <v>23</v>
      </c>
    </row>
    <row r="8807" spans="1:13" x14ac:dyDescent="0.25">
      <c r="A8807" t="s">
        <v>29</v>
      </c>
      <c r="B8807">
        <v>1197831</v>
      </c>
      <c r="C8807" s="1">
        <v>44351</v>
      </c>
      <c r="D8807" t="s">
        <v>30</v>
      </c>
      <c r="E8807" t="s">
        <v>83</v>
      </c>
      <c r="F8807" t="s">
        <v>84</v>
      </c>
      <c r="G8807" t="s">
        <v>16</v>
      </c>
      <c r="H8807">
        <v>31</v>
      </c>
      <c r="I8807">
        <v>233</v>
      </c>
      <c r="J8807">
        <v>7223</v>
      </c>
      <c r="K8807">
        <v>2745</v>
      </c>
      <c r="L8807">
        <v>0.38</v>
      </c>
      <c r="M8807" t="s">
        <v>23</v>
      </c>
    </row>
    <row r="8808" spans="1:13" x14ac:dyDescent="0.25">
      <c r="A8808" t="s">
        <v>29</v>
      </c>
      <c r="B8808">
        <v>1197831</v>
      </c>
      <c r="C8808" s="1">
        <v>44351</v>
      </c>
      <c r="D8808" t="s">
        <v>30</v>
      </c>
      <c r="E8808" t="s">
        <v>83</v>
      </c>
      <c r="F8808" t="s">
        <v>84</v>
      </c>
      <c r="G8808" t="s">
        <v>18</v>
      </c>
      <c r="H8808">
        <v>35</v>
      </c>
      <c r="I8808">
        <v>263</v>
      </c>
      <c r="J8808">
        <v>9205</v>
      </c>
      <c r="K8808">
        <v>3774</v>
      </c>
      <c r="L8808">
        <v>0.41</v>
      </c>
      <c r="M8808" t="s">
        <v>23</v>
      </c>
    </row>
    <row r="8809" spans="1:13" x14ac:dyDescent="0.25">
      <c r="A8809" t="s">
        <v>29</v>
      </c>
      <c r="B8809">
        <v>1197831</v>
      </c>
      <c r="C8809" s="1">
        <v>44351</v>
      </c>
      <c r="D8809" t="s">
        <v>30</v>
      </c>
      <c r="E8809" t="s">
        <v>83</v>
      </c>
      <c r="F8809" t="s">
        <v>84</v>
      </c>
      <c r="G8809" t="s">
        <v>19</v>
      </c>
      <c r="H8809">
        <v>34</v>
      </c>
      <c r="I8809">
        <v>186</v>
      </c>
      <c r="J8809">
        <v>6324</v>
      </c>
      <c r="K8809">
        <v>2593</v>
      </c>
      <c r="L8809">
        <v>0.41</v>
      </c>
      <c r="M8809" t="s">
        <v>23</v>
      </c>
    </row>
    <row r="8810" spans="1:13" x14ac:dyDescent="0.25">
      <c r="A8810" t="s">
        <v>29</v>
      </c>
      <c r="B8810">
        <v>1197831</v>
      </c>
      <c r="C8810" s="1">
        <v>44351</v>
      </c>
      <c r="D8810" t="s">
        <v>30</v>
      </c>
      <c r="E8810" t="s">
        <v>83</v>
      </c>
      <c r="F8810" t="s">
        <v>84</v>
      </c>
      <c r="G8810" t="s">
        <v>20</v>
      </c>
      <c r="H8810">
        <v>33</v>
      </c>
      <c r="I8810">
        <v>187</v>
      </c>
      <c r="J8810">
        <v>6171</v>
      </c>
      <c r="K8810">
        <v>3024</v>
      </c>
      <c r="L8810">
        <v>0.49</v>
      </c>
      <c r="M8810" t="s">
        <v>23</v>
      </c>
    </row>
    <row r="8811" spans="1:13" x14ac:dyDescent="0.25">
      <c r="A8811" t="s">
        <v>29</v>
      </c>
      <c r="B8811">
        <v>1197831</v>
      </c>
      <c r="C8811" s="1">
        <v>44351</v>
      </c>
      <c r="D8811" t="s">
        <v>30</v>
      </c>
      <c r="E8811" t="s">
        <v>83</v>
      </c>
      <c r="F8811" t="s">
        <v>84</v>
      </c>
      <c r="G8811" t="s">
        <v>21</v>
      </c>
      <c r="H8811">
        <v>43</v>
      </c>
      <c r="I8811">
        <v>158</v>
      </c>
      <c r="J8811">
        <v>6794</v>
      </c>
      <c r="K8811">
        <v>2310</v>
      </c>
      <c r="L8811">
        <v>0.34</v>
      </c>
      <c r="M8811" t="s">
        <v>23</v>
      </c>
    </row>
    <row r="8812" spans="1:13" x14ac:dyDescent="0.25">
      <c r="A8812" t="s">
        <v>29</v>
      </c>
      <c r="B8812">
        <v>1197831</v>
      </c>
      <c r="C8812" s="1">
        <v>44351</v>
      </c>
      <c r="D8812" t="s">
        <v>30</v>
      </c>
      <c r="E8812" t="s">
        <v>83</v>
      </c>
      <c r="F8812" t="s">
        <v>84</v>
      </c>
      <c r="G8812" t="s">
        <v>22</v>
      </c>
      <c r="H8812">
        <v>39</v>
      </c>
      <c r="I8812">
        <v>248</v>
      </c>
      <c r="J8812">
        <v>9672</v>
      </c>
      <c r="K8812">
        <v>5320</v>
      </c>
      <c r="L8812">
        <v>0.55000000000000004</v>
      </c>
      <c r="M8812" t="s">
        <v>23</v>
      </c>
    </row>
    <row r="8813" spans="1:13" x14ac:dyDescent="0.25">
      <c r="A8813" t="s">
        <v>29</v>
      </c>
      <c r="B8813">
        <v>1197831</v>
      </c>
      <c r="C8813" s="1">
        <v>44383</v>
      </c>
      <c r="D8813" t="s">
        <v>30</v>
      </c>
      <c r="E8813" t="s">
        <v>83</v>
      </c>
      <c r="F8813" t="s">
        <v>84</v>
      </c>
      <c r="G8813" t="s">
        <v>16</v>
      </c>
      <c r="H8813">
        <v>35</v>
      </c>
      <c r="I8813">
        <v>264</v>
      </c>
      <c r="J8813">
        <v>9240</v>
      </c>
      <c r="K8813">
        <v>4250</v>
      </c>
      <c r="L8813">
        <v>0.46</v>
      </c>
      <c r="M8813" t="s">
        <v>23</v>
      </c>
    </row>
    <row r="8814" spans="1:13" x14ac:dyDescent="0.25">
      <c r="A8814" t="s">
        <v>29</v>
      </c>
      <c r="B8814">
        <v>1197831</v>
      </c>
      <c r="C8814" s="1">
        <v>44383</v>
      </c>
      <c r="D8814" t="s">
        <v>30</v>
      </c>
      <c r="E8814" t="s">
        <v>83</v>
      </c>
      <c r="F8814" t="s">
        <v>84</v>
      </c>
      <c r="G8814" t="s">
        <v>18</v>
      </c>
      <c r="H8814">
        <v>40</v>
      </c>
      <c r="I8814">
        <v>271</v>
      </c>
      <c r="J8814">
        <v>10840</v>
      </c>
      <c r="K8814">
        <v>4661</v>
      </c>
      <c r="L8814">
        <v>0.43</v>
      </c>
      <c r="M8814" t="s">
        <v>23</v>
      </c>
    </row>
    <row r="8815" spans="1:13" x14ac:dyDescent="0.25">
      <c r="A8815" t="s">
        <v>29</v>
      </c>
      <c r="B8815">
        <v>1197831</v>
      </c>
      <c r="C8815" s="1">
        <v>44383</v>
      </c>
      <c r="D8815" t="s">
        <v>30</v>
      </c>
      <c r="E8815" t="s">
        <v>83</v>
      </c>
      <c r="F8815" t="s">
        <v>84</v>
      </c>
      <c r="G8815" t="s">
        <v>19</v>
      </c>
      <c r="H8815">
        <v>34</v>
      </c>
      <c r="I8815">
        <v>278</v>
      </c>
      <c r="J8815">
        <v>9452</v>
      </c>
      <c r="K8815">
        <v>3970</v>
      </c>
      <c r="L8815">
        <v>0.42</v>
      </c>
      <c r="M8815" t="s">
        <v>23</v>
      </c>
    </row>
    <row r="8816" spans="1:13" x14ac:dyDescent="0.25">
      <c r="A8816" t="s">
        <v>29</v>
      </c>
      <c r="B8816">
        <v>1197831</v>
      </c>
      <c r="C8816" s="1">
        <v>44383</v>
      </c>
      <c r="D8816" t="s">
        <v>30</v>
      </c>
      <c r="E8816" t="s">
        <v>83</v>
      </c>
      <c r="F8816" t="s">
        <v>84</v>
      </c>
      <c r="G8816" t="s">
        <v>20</v>
      </c>
      <c r="H8816">
        <v>38</v>
      </c>
      <c r="I8816">
        <v>158</v>
      </c>
      <c r="J8816">
        <v>6004</v>
      </c>
      <c r="K8816">
        <v>3182</v>
      </c>
      <c r="L8816">
        <v>0.53</v>
      </c>
      <c r="M8816" t="s">
        <v>23</v>
      </c>
    </row>
    <row r="8817" spans="1:13" x14ac:dyDescent="0.25">
      <c r="A8817" t="s">
        <v>29</v>
      </c>
      <c r="B8817">
        <v>1197831</v>
      </c>
      <c r="C8817" s="1">
        <v>44383</v>
      </c>
      <c r="D8817" t="s">
        <v>30</v>
      </c>
      <c r="E8817" t="s">
        <v>83</v>
      </c>
      <c r="F8817" t="s">
        <v>84</v>
      </c>
      <c r="G8817" t="s">
        <v>21</v>
      </c>
      <c r="H8817">
        <v>43</v>
      </c>
      <c r="I8817">
        <v>173</v>
      </c>
      <c r="J8817">
        <v>7439</v>
      </c>
      <c r="K8817">
        <v>2976</v>
      </c>
      <c r="L8817">
        <v>0.4</v>
      </c>
      <c r="M8817" t="s">
        <v>23</v>
      </c>
    </row>
    <row r="8818" spans="1:13" x14ac:dyDescent="0.25">
      <c r="A8818" t="s">
        <v>13</v>
      </c>
      <c r="B8818">
        <v>1197831</v>
      </c>
      <c r="C8818" s="1">
        <v>44383</v>
      </c>
      <c r="D8818" t="s">
        <v>30</v>
      </c>
      <c r="E8818" t="s">
        <v>83</v>
      </c>
      <c r="F8818" t="s">
        <v>84</v>
      </c>
      <c r="G8818" t="s">
        <v>22</v>
      </c>
      <c r="H8818">
        <v>51</v>
      </c>
      <c r="I8818">
        <v>264</v>
      </c>
      <c r="J8818">
        <v>13464</v>
      </c>
      <c r="K8818">
        <v>7944</v>
      </c>
      <c r="L8818">
        <v>0.59</v>
      </c>
      <c r="M8818" t="s">
        <v>23</v>
      </c>
    </row>
    <row r="8819" spans="1:13" x14ac:dyDescent="0.25">
      <c r="A8819" t="s">
        <v>13</v>
      </c>
      <c r="B8819">
        <v>1197831</v>
      </c>
      <c r="C8819" s="1">
        <v>44416</v>
      </c>
      <c r="D8819" t="s">
        <v>30</v>
      </c>
      <c r="E8819" t="s">
        <v>83</v>
      </c>
      <c r="F8819" t="s">
        <v>84</v>
      </c>
      <c r="G8819" t="s">
        <v>16</v>
      </c>
      <c r="H8819">
        <v>38</v>
      </c>
      <c r="I8819">
        <v>233</v>
      </c>
      <c r="J8819">
        <v>8854</v>
      </c>
      <c r="K8819">
        <v>3719</v>
      </c>
      <c r="L8819">
        <v>0.42</v>
      </c>
      <c r="M8819" t="s">
        <v>23</v>
      </c>
    </row>
    <row r="8820" spans="1:13" x14ac:dyDescent="0.25">
      <c r="A8820" t="s">
        <v>13</v>
      </c>
      <c r="B8820">
        <v>1197831</v>
      </c>
      <c r="C8820" s="1">
        <v>44416</v>
      </c>
      <c r="D8820" t="s">
        <v>30</v>
      </c>
      <c r="E8820" t="s">
        <v>83</v>
      </c>
      <c r="F8820" t="s">
        <v>84</v>
      </c>
      <c r="G8820" t="s">
        <v>18</v>
      </c>
      <c r="H8820">
        <v>37</v>
      </c>
      <c r="I8820">
        <v>255</v>
      </c>
      <c r="J8820">
        <v>9435</v>
      </c>
      <c r="K8820">
        <v>4057</v>
      </c>
      <c r="L8820">
        <v>0.43</v>
      </c>
      <c r="M8820" t="s">
        <v>23</v>
      </c>
    </row>
    <row r="8821" spans="1:13" x14ac:dyDescent="0.25">
      <c r="A8821" t="s">
        <v>13</v>
      </c>
      <c r="B8821">
        <v>1197831</v>
      </c>
      <c r="C8821" s="1">
        <v>44416</v>
      </c>
      <c r="D8821" t="s">
        <v>30</v>
      </c>
      <c r="E8821" t="s">
        <v>83</v>
      </c>
      <c r="F8821" t="s">
        <v>84</v>
      </c>
      <c r="G8821" t="s">
        <v>19</v>
      </c>
      <c r="H8821">
        <v>39</v>
      </c>
      <c r="I8821">
        <v>305</v>
      </c>
      <c r="J8821">
        <v>11895</v>
      </c>
      <c r="K8821">
        <v>5115</v>
      </c>
      <c r="L8821">
        <v>0.43</v>
      </c>
      <c r="M8821" t="s">
        <v>23</v>
      </c>
    </row>
    <row r="8822" spans="1:13" x14ac:dyDescent="0.25">
      <c r="A8822" t="s">
        <v>13</v>
      </c>
      <c r="B8822">
        <v>1197831</v>
      </c>
      <c r="C8822" s="1">
        <v>44416</v>
      </c>
      <c r="D8822" t="s">
        <v>30</v>
      </c>
      <c r="E8822" t="s">
        <v>83</v>
      </c>
      <c r="F8822" t="s">
        <v>84</v>
      </c>
      <c r="G8822" t="s">
        <v>20</v>
      </c>
      <c r="H8822">
        <v>33</v>
      </c>
      <c r="I8822">
        <v>162</v>
      </c>
      <c r="J8822">
        <v>5346</v>
      </c>
      <c r="K8822">
        <v>2940</v>
      </c>
      <c r="L8822">
        <v>0.55000000000000004</v>
      </c>
      <c r="M8822" t="s">
        <v>23</v>
      </c>
    </row>
    <row r="8823" spans="1:13" x14ac:dyDescent="0.25">
      <c r="A8823" t="s">
        <v>25</v>
      </c>
      <c r="B8823">
        <v>1197831</v>
      </c>
      <c r="C8823" s="1">
        <v>44416</v>
      </c>
      <c r="D8823" t="s">
        <v>30</v>
      </c>
      <c r="E8823" t="s">
        <v>83</v>
      </c>
      <c r="F8823" t="s">
        <v>84</v>
      </c>
      <c r="G8823" t="s">
        <v>21</v>
      </c>
      <c r="H8823">
        <v>39</v>
      </c>
      <c r="I8823">
        <v>166</v>
      </c>
      <c r="J8823">
        <v>6474</v>
      </c>
      <c r="K8823">
        <v>2719</v>
      </c>
      <c r="L8823">
        <v>0.42</v>
      </c>
      <c r="M8823" t="s">
        <v>23</v>
      </c>
    </row>
    <row r="8824" spans="1:13" x14ac:dyDescent="0.25">
      <c r="A8824" t="s">
        <v>25</v>
      </c>
      <c r="B8824">
        <v>1197831</v>
      </c>
      <c r="C8824" s="1">
        <v>44416</v>
      </c>
      <c r="D8824" t="s">
        <v>30</v>
      </c>
      <c r="E8824" t="s">
        <v>83</v>
      </c>
      <c r="F8824" t="s">
        <v>84</v>
      </c>
      <c r="G8824" t="s">
        <v>22</v>
      </c>
      <c r="H8824">
        <v>44</v>
      </c>
      <c r="I8824">
        <v>239</v>
      </c>
      <c r="J8824">
        <v>10516</v>
      </c>
      <c r="K8824">
        <v>6415</v>
      </c>
      <c r="L8824">
        <v>0.61</v>
      </c>
      <c r="M8824" t="s">
        <v>23</v>
      </c>
    </row>
    <row r="8825" spans="1:13" x14ac:dyDescent="0.25">
      <c r="A8825" t="s">
        <v>25</v>
      </c>
      <c r="B8825">
        <v>1197831</v>
      </c>
      <c r="C8825" s="1">
        <v>44444</v>
      </c>
      <c r="D8825" t="s">
        <v>30</v>
      </c>
      <c r="E8825" t="s">
        <v>83</v>
      </c>
      <c r="F8825" t="s">
        <v>84</v>
      </c>
      <c r="G8825" t="s">
        <v>16</v>
      </c>
      <c r="H8825">
        <v>41</v>
      </c>
      <c r="I8825">
        <v>230</v>
      </c>
      <c r="J8825">
        <v>9430</v>
      </c>
      <c r="K8825">
        <v>4338</v>
      </c>
      <c r="L8825">
        <v>0.46</v>
      </c>
      <c r="M8825" t="s">
        <v>23</v>
      </c>
    </row>
    <row r="8826" spans="1:13" x14ac:dyDescent="0.25">
      <c r="A8826" t="s">
        <v>25</v>
      </c>
      <c r="B8826">
        <v>1197831</v>
      </c>
      <c r="C8826" s="1">
        <v>44444</v>
      </c>
      <c r="D8826" t="s">
        <v>30</v>
      </c>
      <c r="E8826" t="s">
        <v>83</v>
      </c>
      <c r="F8826" t="s">
        <v>84</v>
      </c>
      <c r="G8826" t="s">
        <v>18</v>
      </c>
      <c r="H8826">
        <v>38</v>
      </c>
      <c r="I8826">
        <v>219</v>
      </c>
      <c r="J8826">
        <v>8322</v>
      </c>
      <c r="K8826">
        <v>3578</v>
      </c>
      <c r="L8826">
        <v>0.43</v>
      </c>
      <c r="M8826" t="s">
        <v>23</v>
      </c>
    </row>
    <row r="8827" spans="1:13" x14ac:dyDescent="0.25">
      <c r="A8827" t="s">
        <v>25</v>
      </c>
      <c r="B8827">
        <v>1197831</v>
      </c>
      <c r="C8827" s="1">
        <v>44444</v>
      </c>
      <c r="D8827" t="s">
        <v>30</v>
      </c>
      <c r="E8827" t="s">
        <v>83</v>
      </c>
      <c r="F8827" t="s">
        <v>84</v>
      </c>
      <c r="G8827" t="s">
        <v>19</v>
      </c>
      <c r="H8827">
        <v>43</v>
      </c>
      <c r="I8827">
        <v>203</v>
      </c>
      <c r="J8827">
        <v>8729</v>
      </c>
      <c r="K8827">
        <v>3928</v>
      </c>
      <c r="L8827">
        <v>0.45</v>
      </c>
      <c r="M8827" t="s">
        <v>23</v>
      </c>
    </row>
    <row r="8828" spans="1:13" x14ac:dyDescent="0.25">
      <c r="A8828" t="s">
        <v>25</v>
      </c>
      <c r="B8828">
        <v>1197831</v>
      </c>
      <c r="C8828" s="1">
        <v>44444</v>
      </c>
      <c r="D8828" t="s">
        <v>30</v>
      </c>
      <c r="E8828" t="s">
        <v>83</v>
      </c>
      <c r="F8828" t="s">
        <v>84</v>
      </c>
      <c r="G8828" t="s">
        <v>20</v>
      </c>
      <c r="H8828">
        <v>40</v>
      </c>
      <c r="I8828">
        <v>136</v>
      </c>
      <c r="J8828">
        <v>5440</v>
      </c>
      <c r="K8828">
        <v>2992</v>
      </c>
      <c r="L8828">
        <v>0.55000000000000004</v>
      </c>
      <c r="M8828" t="s">
        <v>23</v>
      </c>
    </row>
    <row r="8829" spans="1:13" x14ac:dyDescent="0.25">
      <c r="A8829" t="s">
        <v>25</v>
      </c>
      <c r="B8829">
        <v>1197831</v>
      </c>
      <c r="C8829" s="1">
        <v>44444</v>
      </c>
      <c r="D8829" t="s">
        <v>30</v>
      </c>
      <c r="E8829" t="s">
        <v>83</v>
      </c>
      <c r="F8829" t="s">
        <v>84</v>
      </c>
      <c r="G8829" t="s">
        <v>21</v>
      </c>
      <c r="H8829">
        <v>42</v>
      </c>
      <c r="I8829">
        <v>140</v>
      </c>
      <c r="J8829">
        <v>5880</v>
      </c>
      <c r="K8829">
        <v>2411</v>
      </c>
      <c r="L8829">
        <v>0.41</v>
      </c>
      <c r="M8829" t="s">
        <v>23</v>
      </c>
    </row>
    <row r="8830" spans="1:13" x14ac:dyDescent="0.25">
      <c r="A8830" t="s">
        <v>25</v>
      </c>
      <c r="B8830">
        <v>1197831</v>
      </c>
      <c r="C8830" s="1">
        <v>44444</v>
      </c>
      <c r="D8830" t="s">
        <v>30</v>
      </c>
      <c r="E8830" t="s">
        <v>83</v>
      </c>
      <c r="F8830" t="s">
        <v>84</v>
      </c>
      <c r="G8830" t="s">
        <v>22</v>
      </c>
      <c r="H8830">
        <v>36</v>
      </c>
      <c r="I8830">
        <v>200</v>
      </c>
      <c r="J8830">
        <v>7200</v>
      </c>
      <c r="K8830">
        <v>4176</v>
      </c>
      <c r="L8830">
        <v>0.57999999999999996</v>
      </c>
      <c r="M8830" t="s">
        <v>23</v>
      </c>
    </row>
    <row r="8831" spans="1:13" x14ac:dyDescent="0.25">
      <c r="A8831" t="s">
        <v>25</v>
      </c>
      <c r="B8831">
        <v>1197831</v>
      </c>
      <c r="C8831" s="1">
        <v>44473</v>
      </c>
      <c r="D8831" t="s">
        <v>30</v>
      </c>
      <c r="E8831" t="s">
        <v>83</v>
      </c>
      <c r="F8831" t="s">
        <v>84</v>
      </c>
      <c r="G8831" t="s">
        <v>16</v>
      </c>
      <c r="H8831">
        <v>30</v>
      </c>
      <c r="I8831">
        <v>201</v>
      </c>
      <c r="J8831">
        <v>6030</v>
      </c>
      <c r="K8831">
        <v>2774</v>
      </c>
      <c r="L8831">
        <v>0.46</v>
      </c>
      <c r="M8831" t="s">
        <v>23</v>
      </c>
    </row>
    <row r="8832" spans="1:13" x14ac:dyDescent="0.25">
      <c r="A8832" t="s">
        <v>25</v>
      </c>
      <c r="B8832">
        <v>1197831</v>
      </c>
      <c r="C8832" s="1">
        <v>44473</v>
      </c>
      <c r="D8832" t="s">
        <v>30</v>
      </c>
      <c r="E8832" t="s">
        <v>83</v>
      </c>
      <c r="F8832" t="s">
        <v>84</v>
      </c>
      <c r="G8832" t="s">
        <v>18</v>
      </c>
      <c r="H8832">
        <v>27</v>
      </c>
      <c r="I8832">
        <v>190</v>
      </c>
      <c r="J8832">
        <v>5130</v>
      </c>
      <c r="K8832">
        <v>2206</v>
      </c>
      <c r="L8832">
        <v>0.43</v>
      </c>
      <c r="M8832" t="s">
        <v>23</v>
      </c>
    </row>
    <row r="8833" spans="1:13" x14ac:dyDescent="0.25">
      <c r="A8833" t="s">
        <v>25</v>
      </c>
      <c r="B8833">
        <v>1197831</v>
      </c>
      <c r="C8833" s="1">
        <v>44473</v>
      </c>
      <c r="D8833" t="s">
        <v>30</v>
      </c>
      <c r="E8833" t="s">
        <v>83</v>
      </c>
      <c r="F8833" t="s">
        <v>84</v>
      </c>
      <c r="G8833" t="s">
        <v>19</v>
      </c>
      <c r="H8833">
        <v>31</v>
      </c>
      <c r="I8833">
        <v>179</v>
      </c>
      <c r="J8833">
        <v>5549</v>
      </c>
      <c r="K8833">
        <v>2331</v>
      </c>
      <c r="L8833">
        <v>0.42</v>
      </c>
      <c r="M8833" t="s">
        <v>23</v>
      </c>
    </row>
    <row r="8834" spans="1:13" x14ac:dyDescent="0.25">
      <c r="A8834" t="s">
        <v>25</v>
      </c>
      <c r="B8834">
        <v>1197831</v>
      </c>
      <c r="C8834" s="1">
        <v>44473</v>
      </c>
      <c r="D8834" t="s">
        <v>30</v>
      </c>
      <c r="E8834" t="s">
        <v>83</v>
      </c>
      <c r="F8834" t="s">
        <v>84</v>
      </c>
      <c r="G8834" t="s">
        <v>20</v>
      </c>
      <c r="H8834">
        <v>35</v>
      </c>
      <c r="I8834">
        <v>116</v>
      </c>
      <c r="J8834">
        <v>4060</v>
      </c>
      <c r="K8834">
        <v>2152</v>
      </c>
      <c r="L8834">
        <v>0.53</v>
      </c>
      <c r="M8834" t="s">
        <v>23</v>
      </c>
    </row>
    <row r="8835" spans="1:13" x14ac:dyDescent="0.25">
      <c r="A8835" t="s">
        <v>25</v>
      </c>
      <c r="B8835">
        <v>1197831</v>
      </c>
      <c r="C8835" s="1">
        <v>44473</v>
      </c>
      <c r="D8835" t="s">
        <v>30</v>
      </c>
      <c r="E8835" t="s">
        <v>83</v>
      </c>
      <c r="F8835" t="s">
        <v>84</v>
      </c>
      <c r="G8835" t="s">
        <v>21</v>
      </c>
      <c r="H8835">
        <v>25</v>
      </c>
      <c r="I8835">
        <v>123</v>
      </c>
      <c r="J8835">
        <v>3075</v>
      </c>
      <c r="K8835">
        <v>1199</v>
      </c>
      <c r="L8835">
        <v>0.39</v>
      </c>
      <c r="M8835" t="s">
        <v>23</v>
      </c>
    </row>
    <row r="8836" spans="1:13" x14ac:dyDescent="0.25">
      <c r="A8836" t="s">
        <v>25</v>
      </c>
      <c r="B8836">
        <v>1197831</v>
      </c>
      <c r="C8836" s="1">
        <v>44473</v>
      </c>
      <c r="D8836" t="s">
        <v>30</v>
      </c>
      <c r="E8836" t="s">
        <v>83</v>
      </c>
      <c r="F8836" t="s">
        <v>84</v>
      </c>
      <c r="G8836" t="s">
        <v>22</v>
      </c>
      <c r="H8836">
        <v>34</v>
      </c>
      <c r="I8836">
        <v>179</v>
      </c>
      <c r="J8836">
        <v>6086</v>
      </c>
      <c r="K8836">
        <v>3591</v>
      </c>
      <c r="L8836">
        <v>0.59</v>
      </c>
      <c r="M8836" t="s">
        <v>23</v>
      </c>
    </row>
    <row r="8837" spans="1:13" x14ac:dyDescent="0.25">
      <c r="A8837" t="s">
        <v>25</v>
      </c>
      <c r="B8837">
        <v>1197831</v>
      </c>
      <c r="C8837" s="1">
        <v>44505</v>
      </c>
      <c r="D8837" t="s">
        <v>30</v>
      </c>
      <c r="E8837" t="s">
        <v>83</v>
      </c>
      <c r="F8837" t="s">
        <v>84</v>
      </c>
      <c r="G8837" t="s">
        <v>16</v>
      </c>
      <c r="H8837">
        <v>27</v>
      </c>
      <c r="I8837">
        <v>203</v>
      </c>
      <c r="J8837">
        <v>5481</v>
      </c>
      <c r="K8837">
        <v>2521</v>
      </c>
      <c r="L8837">
        <v>0.46</v>
      </c>
      <c r="M8837" t="s">
        <v>23</v>
      </c>
    </row>
    <row r="8838" spans="1:13" x14ac:dyDescent="0.25">
      <c r="A8838" t="s">
        <v>25</v>
      </c>
      <c r="B8838">
        <v>1197831</v>
      </c>
      <c r="C8838" s="1">
        <v>44505</v>
      </c>
      <c r="D8838" t="s">
        <v>30</v>
      </c>
      <c r="E8838" t="s">
        <v>83</v>
      </c>
      <c r="F8838" t="s">
        <v>84</v>
      </c>
      <c r="G8838" t="s">
        <v>18</v>
      </c>
      <c r="H8838">
        <v>28</v>
      </c>
      <c r="I8838">
        <v>223</v>
      </c>
      <c r="J8838">
        <v>6244</v>
      </c>
      <c r="K8838">
        <v>2685</v>
      </c>
      <c r="L8838">
        <v>0.43</v>
      </c>
      <c r="M8838" t="s">
        <v>23</v>
      </c>
    </row>
    <row r="8839" spans="1:13" x14ac:dyDescent="0.25">
      <c r="A8839" t="s">
        <v>25</v>
      </c>
      <c r="B8839">
        <v>1197831</v>
      </c>
      <c r="C8839" s="1">
        <v>44505</v>
      </c>
      <c r="D8839" t="s">
        <v>30</v>
      </c>
      <c r="E8839" t="s">
        <v>83</v>
      </c>
      <c r="F8839" t="s">
        <v>84</v>
      </c>
      <c r="G8839" t="s">
        <v>19</v>
      </c>
      <c r="H8839">
        <v>42</v>
      </c>
      <c r="I8839">
        <v>210</v>
      </c>
      <c r="J8839">
        <v>8820</v>
      </c>
      <c r="K8839">
        <v>3704</v>
      </c>
      <c r="L8839">
        <v>0.42</v>
      </c>
      <c r="M8839" t="s">
        <v>23</v>
      </c>
    </row>
    <row r="8840" spans="1:13" x14ac:dyDescent="0.25">
      <c r="A8840" t="s">
        <v>25</v>
      </c>
      <c r="B8840">
        <v>1197831</v>
      </c>
      <c r="C8840" s="1">
        <v>44505</v>
      </c>
      <c r="D8840" t="s">
        <v>30</v>
      </c>
      <c r="E8840" t="s">
        <v>83</v>
      </c>
      <c r="F8840" t="s">
        <v>84</v>
      </c>
      <c r="G8840" t="s">
        <v>20</v>
      </c>
      <c r="H8840">
        <v>43</v>
      </c>
      <c r="I8840">
        <v>158</v>
      </c>
      <c r="J8840">
        <v>6794</v>
      </c>
      <c r="K8840">
        <v>3533</v>
      </c>
      <c r="L8840">
        <v>0.52</v>
      </c>
      <c r="M8840" t="s">
        <v>23</v>
      </c>
    </row>
    <row r="8841" spans="1:13" x14ac:dyDescent="0.25">
      <c r="A8841" t="s">
        <v>25</v>
      </c>
      <c r="B8841">
        <v>1197831</v>
      </c>
      <c r="C8841" s="1">
        <v>44505</v>
      </c>
      <c r="D8841" t="s">
        <v>30</v>
      </c>
      <c r="E8841" t="s">
        <v>83</v>
      </c>
      <c r="F8841" t="s">
        <v>84</v>
      </c>
      <c r="G8841" t="s">
        <v>21</v>
      </c>
      <c r="H8841">
        <v>41</v>
      </c>
      <c r="I8841">
        <v>149</v>
      </c>
      <c r="J8841">
        <v>6109</v>
      </c>
      <c r="K8841">
        <v>2321</v>
      </c>
      <c r="L8841">
        <v>0.38</v>
      </c>
      <c r="M8841" t="s">
        <v>23</v>
      </c>
    </row>
    <row r="8842" spans="1:13" x14ac:dyDescent="0.25">
      <c r="A8842" t="s">
        <v>25</v>
      </c>
      <c r="B8842">
        <v>1197831</v>
      </c>
      <c r="C8842" s="1">
        <v>44505</v>
      </c>
      <c r="D8842" t="s">
        <v>30</v>
      </c>
      <c r="E8842" t="s">
        <v>83</v>
      </c>
      <c r="F8842" t="s">
        <v>84</v>
      </c>
      <c r="G8842" t="s">
        <v>22</v>
      </c>
      <c r="H8842">
        <v>51</v>
      </c>
      <c r="I8842">
        <v>194</v>
      </c>
      <c r="J8842">
        <v>9894</v>
      </c>
      <c r="K8842">
        <v>5837</v>
      </c>
      <c r="L8842">
        <v>0.59</v>
      </c>
      <c r="M8842" t="s">
        <v>23</v>
      </c>
    </row>
    <row r="8843" spans="1:13" x14ac:dyDescent="0.25">
      <c r="A8843" t="s">
        <v>13</v>
      </c>
      <c r="B8843">
        <v>1197831</v>
      </c>
      <c r="C8843" s="1">
        <v>44534</v>
      </c>
      <c r="D8843" t="s">
        <v>30</v>
      </c>
      <c r="E8843" t="s">
        <v>83</v>
      </c>
      <c r="F8843" t="s">
        <v>84</v>
      </c>
      <c r="G8843" t="s">
        <v>16</v>
      </c>
      <c r="H8843">
        <v>40</v>
      </c>
      <c r="I8843">
        <v>240</v>
      </c>
      <c r="J8843">
        <v>9600</v>
      </c>
      <c r="K8843">
        <v>4320</v>
      </c>
      <c r="L8843">
        <v>0.45</v>
      </c>
      <c r="M8843" t="s">
        <v>23</v>
      </c>
    </row>
    <row r="8844" spans="1:13" x14ac:dyDescent="0.25">
      <c r="A8844" t="s">
        <v>13</v>
      </c>
      <c r="B8844">
        <v>1197831</v>
      </c>
      <c r="C8844" s="1">
        <v>44534</v>
      </c>
      <c r="D8844" t="s">
        <v>30</v>
      </c>
      <c r="E8844" t="s">
        <v>83</v>
      </c>
      <c r="F8844" t="s">
        <v>84</v>
      </c>
      <c r="G8844" t="s">
        <v>18</v>
      </c>
      <c r="H8844">
        <v>41</v>
      </c>
      <c r="I8844">
        <v>240</v>
      </c>
      <c r="J8844">
        <v>9840</v>
      </c>
      <c r="K8844">
        <v>4526</v>
      </c>
      <c r="L8844">
        <v>0.46</v>
      </c>
      <c r="M8844" t="s">
        <v>23</v>
      </c>
    </row>
    <row r="8845" spans="1:13" x14ac:dyDescent="0.25">
      <c r="A8845" t="s">
        <v>13</v>
      </c>
      <c r="B8845">
        <v>1197831</v>
      </c>
      <c r="C8845" s="1">
        <v>44534</v>
      </c>
      <c r="D8845" t="s">
        <v>30</v>
      </c>
      <c r="E8845" t="s">
        <v>83</v>
      </c>
      <c r="F8845" t="s">
        <v>84</v>
      </c>
      <c r="G8845" t="s">
        <v>19</v>
      </c>
      <c r="H8845">
        <v>47</v>
      </c>
      <c r="I8845">
        <v>223</v>
      </c>
      <c r="J8845">
        <v>10481</v>
      </c>
      <c r="K8845">
        <v>4612</v>
      </c>
      <c r="L8845">
        <v>0.44</v>
      </c>
      <c r="M8845" t="s">
        <v>23</v>
      </c>
    </row>
    <row r="8846" spans="1:13" x14ac:dyDescent="0.25">
      <c r="A8846" t="s">
        <v>13</v>
      </c>
      <c r="B8846">
        <v>1197831</v>
      </c>
      <c r="C8846" s="1">
        <v>44534</v>
      </c>
      <c r="D8846" t="s">
        <v>30</v>
      </c>
      <c r="E8846" t="s">
        <v>83</v>
      </c>
      <c r="F8846" t="s">
        <v>84</v>
      </c>
      <c r="G8846" t="s">
        <v>20</v>
      </c>
      <c r="H8846">
        <v>44</v>
      </c>
      <c r="I8846">
        <v>184</v>
      </c>
      <c r="J8846">
        <v>8096</v>
      </c>
      <c r="K8846">
        <v>4210</v>
      </c>
      <c r="L8846">
        <v>0.52</v>
      </c>
      <c r="M8846" t="s">
        <v>23</v>
      </c>
    </row>
    <row r="8847" spans="1:13" x14ac:dyDescent="0.25">
      <c r="A8847" t="s">
        <v>13</v>
      </c>
      <c r="B8847">
        <v>1197831</v>
      </c>
      <c r="C8847" s="1">
        <v>44534</v>
      </c>
      <c r="D8847" t="s">
        <v>30</v>
      </c>
      <c r="E8847" t="s">
        <v>83</v>
      </c>
      <c r="F8847" t="s">
        <v>84</v>
      </c>
      <c r="G8847" t="s">
        <v>21</v>
      </c>
      <c r="H8847">
        <v>43</v>
      </c>
      <c r="I8847">
        <v>147</v>
      </c>
      <c r="J8847">
        <v>6321</v>
      </c>
      <c r="K8847">
        <v>2592</v>
      </c>
      <c r="L8847">
        <v>0.41</v>
      </c>
      <c r="M8847" t="s">
        <v>23</v>
      </c>
    </row>
    <row r="8848" spans="1:13" x14ac:dyDescent="0.25">
      <c r="A8848" t="s">
        <v>13</v>
      </c>
      <c r="B8848">
        <v>1197831</v>
      </c>
      <c r="C8848" s="1">
        <v>44534</v>
      </c>
      <c r="D8848" t="s">
        <v>30</v>
      </c>
      <c r="E8848" t="s">
        <v>83</v>
      </c>
      <c r="F8848" t="s">
        <v>84</v>
      </c>
      <c r="G8848" t="s">
        <v>22</v>
      </c>
      <c r="H8848">
        <v>47</v>
      </c>
      <c r="I8848">
        <v>232</v>
      </c>
      <c r="J8848">
        <v>10904</v>
      </c>
      <c r="K8848">
        <v>6651</v>
      </c>
      <c r="L8848">
        <v>0.61</v>
      </c>
      <c r="M8848" t="s">
        <v>23</v>
      </c>
    </row>
    <row r="8849" spans="1:13" x14ac:dyDescent="0.25">
      <c r="A8849" t="s">
        <v>13</v>
      </c>
      <c r="B8849">
        <v>1128299</v>
      </c>
      <c r="C8849" s="1">
        <v>44219</v>
      </c>
      <c r="D8849" t="s">
        <v>30</v>
      </c>
      <c r="E8849" t="s">
        <v>83</v>
      </c>
      <c r="F8849" t="s">
        <v>84</v>
      </c>
      <c r="G8849" t="s">
        <v>16</v>
      </c>
      <c r="H8849">
        <v>23</v>
      </c>
      <c r="I8849">
        <v>136</v>
      </c>
      <c r="J8849">
        <v>3128</v>
      </c>
      <c r="K8849">
        <v>1251</v>
      </c>
      <c r="L8849">
        <v>0.4</v>
      </c>
      <c r="M8849" t="s">
        <v>23</v>
      </c>
    </row>
    <row r="8850" spans="1:13" x14ac:dyDescent="0.25">
      <c r="A8850" t="s">
        <v>13</v>
      </c>
      <c r="B8850">
        <v>1128299</v>
      </c>
      <c r="C8850" s="1">
        <v>44219</v>
      </c>
      <c r="D8850" t="s">
        <v>30</v>
      </c>
      <c r="E8850" t="s">
        <v>83</v>
      </c>
      <c r="F8850" t="s">
        <v>84</v>
      </c>
      <c r="G8850" t="s">
        <v>18</v>
      </c>
      <c r="H8850">
        <v>30</v>
      </c>
      <c r="I8850">
        <v>140</v>
      </c>
      <c r="J8850">
        <v>4200</v>
      </c>
      <c r="K8850">
        <v>1806</v>
      </c>
      <c r="L8850">
        <v>0.43</v>
      </c>
      <c r="M8850" t="s">
        <v>23</v>
      </c>
    </row>
    <row r="8851" spans="1:13" x14ac:dyDescent="0.25">
      <c r="A8851" t="s">
        <v>13</v>
      </c>
      <c r="B8851">
        <v>1128299</v>
      </c>
      <c r="C8851" s="1">
        <v>44219</v>
      </c>
      <c r="D8851" t="s">
        <v>30</v>
      </c>
      <c r="E8851" t="s">
        <v>83</v>
      </c>
      <c r="F8851" t="s">
        <v>84</v>
      </c>
      <c r="G8851" t="s">
        <v>19</v>
      </c>
      <c r="H8851">
        <v>31</v>
      </c>
      <c r="I8851">
        <v>145</v>
      </c>
      <c r="J8851">
        <v>4495</v>
      </c>
      <c r="K8851">
        <v>1753</v>
      </c>
      <c r="L8851">
        <v>0.39</v>
      </c>
      <c r="M8851" t="s">
        <v>23</v>
      </c>
    </row>
    <row r="8852" spans="1:13" x14ac:dyDescent="0.25">
      <c r="A8852" t="s">
        <v>13</v>
      </c>
      <c r="B8852">
        <v>1128299</v>
      </c>
      <c r="C8852" s="1">
        <v>44219</v>
      </c>
      <c r="D8852" t="s">
        <v>30</v>
      </c>
      <c r="E8852" t="s">
        <v>83</v>
      </c>
      <c r="F8852" t="s">
        <v>84</v>
      </c>
      <c r="G8852" t="s">
        <v>20</v>
      </c>
      <c r="H8852">
        <v>30</v>
      </c>
      <c r="I8852">
        <v>88</v>
      </c>
      <c r="J8852">
        <v>2640</v>
      </c>
      <c r="K8852">
        <v>977</v>
      </c>
      <c r="L8852">
        <v>0.37</v>
      </c>
      <c r="M8852" t="s">
        <v>23</v>
      </c>
    </row>
    <row r="8853" spans="1:13" x14ac:dyDescent="0.25">
      <c r="A8853" t="s">
        <v>13</v>
      </c>
      <c r="B8853">
        <v>1128299</v>
      </c>
      <c r="C8853" s="1">
        <v>44219</v>
      </c>
      <c r="D8853" t="s">
        <v>30</v>
      </c>
      <c r="E8853" t="s">
        <v>83</v>
      </c>
      <c r="F8853" t="s">
        <v>84</v>
      </c>
      <c r="G8853" t="s">
        <v>21</v>
      </c>
      <c r="H8853">
        <v>35</v>
      </c>
      <c r="I8853">
        <v>68</v>
      </c>
      <c r="J8853">
        <v>2380</v>
      </c>
      <c r="K8853">
        <v>809</v>
      </c>
      <c r="L8853">
        <v>0.34</v>
      </c>
      <c r="M8853" t="s">
        <v>23</v>
      </c>
    </row>
    <row r="8854" spans="1:13" x14ac:dyDescent="0.25">
      <c r="A8854" t="s">
        <v>13</v>
      </c>
      <c r="B8854">
        <v>1128299</v>
      </c>
      <c r="C8854" s="1">
        <v>44219</v>
      </c>
      <c r="D8854" t="s">
        <v>30</v>
      </c>
      <c r="E8854" t="s">
        <v>83</v>
      </c>
      <c r="F8854" t="s">
        <v>84</v>
      </c>
      <c r="G8854" t="s">
        <v>22</v>
      </c>
      <c r="H8854">
        <v>27</v>
      </c>
      <c r="I8854">
        <v>140</v>
      </c>
      <c r="J8854">
        <v>3780</v>
      </c>
      <c r="K8854">
        <v>1021</v>
      </c>
      <c r="L8854">
        <v>0.27</v>
      </c>
      <c r="M8854" t="s">
        <v>23</v>
      </c>
    </row>
    <row r="8855" spans="1:13" x14ac:dyDescent="0.25">
      <c r="A8855" t="s">
        <v>13</v>
      </c>
      <c r="B8855">
        <v>1128299</v>
      </c>
      <c r="C8855" s="1">
        <v>44250</v>
      </c>
      <c r="D8855" t="s">
        <v>30</v>
      </c>
      <c r="E8855" t="s">
        <v>83</v>
      </c>
      <c r="F8855" t="s">
        <v>84</v>
      </c>
      <c r="G8855" t="s">
        <v>16</v>
      </c>
      <c r="H8855">
        <v>21</v>
      </c>
      <c r="I8855">
        <v>162</v>
      </c>
      <c r="J8855">
        <v>3402</v>
      </c>
      <c r="K8855">
        <v>1259</v>
      </c>
      <c r="L8855">
        <v>0.37</v>
      </c>
      <c r="M8855" t="s">
        <v>23</v>
      </c>
    </row>
    <row r="8856" spans="1:13" x14ac:dyDescent="0.25">
      <c r="A8856" t="s">
        <v>13</v>
      </c>
      <c r="B8856">
        <v>1128299</v>
      </c>
      <c r="C8856" s="1">
        <v>44250</v>
      </c>
      <c r="D8856" t="s">
        <v>30</v>
      </c>
      <c r="E8856" t="s">
        <v>83</v>
      </c>
      <c r="F8856" t="s">
        <v>84</v>
      </c>
      <c r="G8856" t="s">
        <v>18</v>
      </c>
      <c r="H8856">
        <v>28</v>
      </c>
      <c r="I8856">
        <v>128</v>
      </c>
      <c r="J8856">
        <v>3584</v>
      </c>
      <c r="K8856">
        <v>1541</v>
      </c>
      <c r="L8856">
        <v>0.43</v>
      </c>
      <c r="M8856" t="s">
        <v>23</v>
      </c>
    </row>
    <row r="8857" spans="1:13" x14ac:dyDescent="0.25">
      <c r="A8857" t="s">
        <v>13</v>
      </c>
      <c r="B8857">
        <v>1128299</v>
      </c>
      <c r="C8857" s="1">
        <v>44250</v>
      </c>
      <c r="D8857" t="s">
        <v>30</v>
      </c>
      <c r="E8857" t="s">
        <v>83</v>
      </c>
      <c r="F8857" t="s">
        <v>84</v>
      </c>
      <c r="G8857" t="s">
        <v>19</v>
      </c>
      <c r="H8857">
        <v>28</v>
      </c>
      <c r="I8857">
        <v>124</v>
      </c>
      <c r="J8857">
        <v>3472</v>
      </c>
      <c r="K8857">
        <v>1458</v>
      </c>
      <c r="L8857">
        <v>0.42</v>
      </c>
      <c r="M8857" t="s">
        <v>23</v>
      </c>
    </row>
    <row r="8858" spans="1:13" x14ac:dyDescent="0.25">
      <c r="A8858" t="s">
        <v>13</v>
      </c>
      <c r="B8858">
        <v>1128299</v>
      </c>
      <c r="C8858" s="1">
        <v>44250</v>
      </c>
      <c r="D8858" t="s">
        <v>30</v>
      </c>
      <c r="E8858" t="s">
        <v>85</v>
      </c>
      <c r="F8858" t="s">
        <v>86</v>
      </c>
      <c r="G8858" t="s">
        <v>20</v>
      </c>
      <c r="H8858">
        <v>26</v>
      </c>
      <c r="I8858">
        <v>68</v>
      </c>
      <c r="J8858">
        <v>1768</v>
      </c>
      <c r="K8858">
        <v>743</v>
      </c>
      <c r="L8858">
        <v>0.42</v>
      </c>
      <c r="M8858" t="s">
        <v>23</v>
      </c>
    </row>
    <row r="8859" spans="1:13" x14ac:dyDescent="0.25">
      <c r="A8859" t="s">
        <v>13</v>
      </c>
      <c r="B8859">
        <v>1128299</v>
      </c>
      <c r="C8859" s="1">
        <v>44250</v>
      </c>
      <c r="D8859" t="s">
        <v>30</v>
      </c>
      <c r="E8859" t="s">
        <v>85</v>
      </c>
      <c r="F8859" t="s">
        <v>86</v>
      </c>
      <c r="G8859" t="s">
        <v>21</v>
      </c>
      <c r="H8859">
        <v>36</v>
      </c>
      <c r="I8859">
        <v>51</v>
      </c>
      <c r="J8859">
        <v>1836</v>
      </c>
      <c r="K8859">
        <v>679</v>
      </c>
      <c r="L8859">
        <v>0.37</v>
      </c>
      <c r="M8859" t="s">
        <v>23</v>
      </c>
    </row>
    <row r="8860" spans="1:13" x14ac:dyDescent="0.25">
      <c r="A8860" t="s">
        <v>13</v>
      </c>
      <c r="B8860">
        <v>1128299</v>
      </c>
      <c r="C8860" s="1">
        <v>44250</v>
      </c>
      <c r="D8860" t="s">
        <v>30</v>
      </c>
      <c r="E8860" t="s">
        <v>85</v>
      </c>
      <c r="F8860" t="s">
        <v>86</v>
      </c>
      <c r="G8860" t="s">
        <v>22</v>
      </c>
      <c r="H8860">
        <v>31</v>
      </c>
      <c r="I8860">
        <v>116</v>
      </c>
      <c r="J8860">
        <v>3596</v>
      </c>
      <c r="K8860">
        <v>971</v>
      </c>
      <c r="L8860">
        <v>0.27</v>
      </c>
      <c r="M8860" t="s">
        <v>23</v>
      </c>
    </row>
    <row r="8861" spans="1:13" x14ac:dyDescent="0.25">
      <c r="A8861" t="s">
        <v>13</v>
      </c>
      <c r="B8861">
        <v>1128299</v>
      </c>
      <c r="C8861" s="1">
        <v>44277</v>
      </c>
      <c r="D8861" t="s">
        <v>30</v>
      </c>
      <c r="E8861" t="s">
        <v>85</v>
      </c>
      <c r="F8861" t="s">
        <v>86</v>
      </c>
      <c r="G8861" t="s">
        <v>16</v>
      </c>
      <c r="H8861">
        <v>29</v>
      </c>
      <c r="I8861">
        <v>160</v>
      </c>
      <c r="J8861">
        <v>4640</v>
      </c>
      <c r="K8861">
        <v>1856</v>
      </c>
      <c r="L8861">
        <v>0.4</v>
      </c>
      <c r="M8861" t="s">
        <v>23</v>
      </c>
    </row>
    <row r="8862" spans="1:13" x14ac:dyDescent="0.25">
      <c r="A8862" t="s">
        <v>13</v>
      </c>
      <c r="B8862">
        <v>1128299</v>
      </c>
      <c r="C8862" s="1">
        <v>44277</v>
      </c>
      <c r="D8862" t="s">
        <v>30</v>
      </c>
      <c r="E8862" t="s">
        <v>85</v>
      </c>
      <c r="F8862" t="s">
        <v>86</v>
      </c>
      <c r="G8862" t="s">
        <v>18</v>
      </c>
      <c r="H8862">
        <v>38</v>
      </c>
      <c r="I8862">
        <v>116</v>
      </c>
      <c r="J8862">
        <v>4408</v>
      </c>
      <c r="K8862">
        <v>1940</v>
      </c>
      <c r="L8862">
        <v>0.44</v>
      </c>
      <c r="M8862" t="s">
        <v>23</v>
      </c>
    </row>
    <row r="8863" spans="1:13" x14ac:dyDescent="0.25">
      <c r="A8863" t="s">
        <v>13</v>
      </c>
      <c r="B8863">
        <v>1128299</v>
      </c>
      <c r="C8863" s="1">
        <v>44277</v>
      </c>
      <c r="D8863" t="s">
        <v>30</v>
      </c>
      <c r="E8863" t="s">
        <v>85</v>
      </c>
      <c r="F8863" t="s">
        <v>86</v>
      </c>
      <c r="G8863" t="s">
        <v>19</v>
      </c>
      <c r="H8863">
        <v>37</v>
      </c>
      <c r="I8863">
        <v>119</v>
      </c>
      <c r="J8863">
        <v>4403</v>
      </c>
      <c r="K8863">
        <v>1805</v>
      </c>
      <c r="L8863">
        <v>0.41</v>
      </c>
      <c r="M8863" t="s">
        <v>23</v>
      </c>
    </row>
    <row r="8864" spans="1:13" x14ac:dyDescent="0.25">
      <c r="A8864" t="s">
        <v>13</v>
      </c>
      <c r="B8864">
        <v>1128299</v>
      </c>
      <c r="C8864" s="1">
        <v>44277</v>
      </c>
      <c r="D8864" t="s">
        <v>30</v>
      </c>
      <c r="E8864" t="s">
        <v>85</v>
      </c>
      <c r="F8864" t="s">
        <v>86</v>
      </c>
      <c r="G8864" t="s">
        <v>20</v>
      </c>
      <c r="H8864">
        <v>38</v>
      </c>
      <c r="I8864">
        <v>68</v>
      </c>
      <c r="J8864">
        <v>2584</v>
      </c>
      <c r="K8864">
        <v>956</v>
      </c>
      <c r="L8864">
        <v>0.37</v>
      </c>
      <c r="M8864" t="s">
        <v>23</v>
      </c>
    </row>
    <row r="8865" spans="1:13" x14ac:dyDescent="0.25">
      <c r="A8865" t="s">
        <v>13</v>
      </c>
      <c r="B8865">
        <v>1128299</v>
      </c>
      <c r="C8865" s="1">
        <v>44277</v>
      </c>
      <c r="D8865" t="s">
        <v>30</v>
      </c>
      <c r="E8865" t="s">
        <v>85</v>
      </c>
      <c r="F8865" t="s">
        <v>86</v>
      </c>
      <c r="G8865" t="s">
        <v>21</v>
      </c>
      <c r="H8865">
        <v>41</v>
      </c>
      <c r="I8865">
        <v>39</v>
      </c>
      <c r="J8865">
        <v>1599</v>
      </c>
      <c r="K8865">
        <v>512</v>
      </c>
      <c r="L8865">
        <v>0.32</v>
      </c>
      <c r="M8865" t="s">
        <v>23</v>
      </c>
    </row>
    <row r="8866" spans="1:13" x14ac:dyDescent="0.25">
      <c r="A8866" t="s">
        <v>13</v>
      </c>
      <c r="B8866">
        <v>1128299</v>
      </c>
      <c r="C8866" s="1">
        <v>44277</v>
      </c>
      <c r="D8866" t="s">
        <v>30</v>
      </c>
      <c r="E8866" t="s">
        <v>85</v>
      </c>
      <c r="F8866" t="s">
        <v>86</v>
      </c>
      <c r="G8866" t="s">
        <v>22</v>
      </c>
      <c r="H8866">
        <v>37</v>
      </c>
      <c r="I8866">
        <v>107</v>
      </c>
      <c r="J8866">
        <v>3959</v>
      </c>
      <c r="K8866">
        <v>1069</v>
      </c>
      <c r="L8866">
        <v>0.27</v>
      </c>
      <c r="M8866" t="s">
        <v>23</v>
      </c>
    </row>
    <row r="8867" spans="1:13" x14ac:dyDescent="0.25">
      <c r="A8867" t="s">
        <v>13</v>
      </c>
      <c r="B8867">
        <v>1128299</v>
      </c>
      <c r="C8867" s="1">
        <v>44309</v>
      </c>
      <c r="D8867" t="s">
        <v>30</v>
      </c>
      <c r="E8867" t="s">
        <v>85</v>
      </c>
      <c r="F8867" t="s">
        <v>86</v>
      </c>
      <c r="G8867" t="s">
        <v>16</v>
      </c>
      <c r="H8867">
        <v>40</v>
      </c>
      <c r="I8867">
        <v>175</v>
      </c>
      <c r="J8867">
        <v>7000</v>
      </c>
      <c r="K8867">
        <v>2660</v>
      </c>
      <c r="L8867">
        <v>0.38</v>
      </c>
      <c r="M8867" t="s">
        <v>23</v>
      </c>
    </row>
    <row r="8868" spans="1:13" x14ac:dyDescent="0.25">
      <c r="A8868" t="s">
        <v>13</v>
      </c>
      <c r="B8868">
        <v>1128299</v>
      </c>
      <c r="C8868" s="1">
        <v>44309</v>
      </c>
      <c r="D8868" t="s">
        <v>30</v>
      </c>
      <c r="E8868" t="s">
        <v>85</v>
      </c>
      <c r="F8868" t="s">
        <v>86</v>
      </c>
      <c r="G8868" t="s">
        <v>18</v>
      </c>
      <c r="H8868">
        <v>37</v>
      </c>
      <c r="I8868">
        <v>90</v>
      </c>
      <c r="J8868">
        <v>3330</v>
      </c>
      <c r="K8868">
        <v>1465</v>
      </c>
      <c r="L8868">
        <v>0.44</v>
      </c>
      <c r="M8868" t="s">
        <v>23</v>
      </c>
    </row>
    <row r="8869" spans="1:13" x14ac:dyDescent="0.25">
      <c r="A8869" t="s">
        <v>13</v>
      </c>
      <c r="B8869">
        <v>1128299</v>
      </c>
      <c r="C8869" s="1">
        <v>44309</v>
      </c>
      <c r="D8869" t="s">
        <v>30</v>
      </c>
      <c r="E8869" t="s">
        <v>85</v>
      </c>
      <c r="F8869" t="s">
        <v>86</v>
      </c>
      <c r="G8869" t="s">
        <v>19</v>
      </c>
      <c r="H8869">
        <v>42</v>
      </c>
      <c r="I8869">
        <v>123</v>
      </c>
      <c r="J8869">
        <v>5166</v>
      </c>
      <c r="K8869">
        <v>1911</v>
      </c>
      <c r="L8869">
        <v>0.37</v>
      </c>
      <c r="M8869" t="s">
        <v>23</v>
      </c>
    </row>
    <row r="8870" spans="1:13" x14ac:dyDescent="0.25">
      <c r="A8870" t="s">
        <v>13</v>
      </c>
      <c r="B8870">
        <v>1128299</v>
      </c>
      <c r="C8870" s="1">
        <v>44309</v>
      </c>
      <c r="D8870" t="s">
        <v>30</v>
      </c>
      <c r="E8870" t="s">
        <v>85</v>
      </c>
      <c r="F8870" t="s">
        <v>86</v>
      </c>
      <c r="G8870" t="s">
        <v>20</v>
      </c>
      <c r="H8870">
        <v>40</v>
      </c>
      <c r="I8870">
        <v>78</v>
      </c>
      <c r="J8870">
        <v>3120</v>
      </c>
      <c r="K8870">
        <v>1248</v>
      </c>
      <c r="L8870">
        <v>0.4</v>
      </c>
      <c r="M8870" t="s">
        <v>23</v>
      </c>
    </row>
    <row r="8871" spans="1:13" x14ac:dyDescent="0.25">
      <c r="A8871" t="s">
        <v>13</v>
      </c>
      <c r="B8871">
        <v>1128299</v>
      </c>
      <c r="C8871" s="1">
        <v>44309</v>
      </c>
      <c r="D8871" t="s">
        <v>30</v>
      </c>
      <c r="E8871" t="s">
        <v>85</v>
      </c>
      <c r="F8871" t="s">
        <v>86</v>
      </c>
      <c r="G8871" t="s">
        <v>21</v>
      </c>
      <c r="H8871">
        <v>43</v>
      </c>
      <c r="I8871">
        <v>47</v>
      </c>
      <c r="J8871">
        <v>2021</v>
      </c>
      <c r="K8871">
        <v>687</v>
      </c>
      <c r="L8871">
        <v>0.34</v>
      </c>
      <c r="M8871" t="s">
        <v>23</v>
      </c>
    </row>
    <row r="8872" spans="1:13" x14ac:dyDescent="0.25">
      <c r="A8872" t="s">
        <v>13</v>
      </c>
      <c r="B8872">
        <v>1128299</v>
      </c>
      <c r="C8872" s="1">
        <v>44309</v>
      </c>
      <c r="D8872" t="s">
        <v>30</v>
      </c>
      <c r="E8872" t="s">
        <v>85</v>
      </c>
      <c r="F8872" t="s">
        <v>86</v>
      </c>
      <c r="G8872" t="s">
        <v>22</v>
      </c>
      <c r="H8872">
        <v>49</v>
      </c>
      <c r="I8872">
        <v>111</v>
      </c>
      <c r="J8872">
        <v>5439</v>
      </c>
      <c r="K8872">
        <v>1632</v>
      </c>
      <c r="L8872">
        <v>0.3</v>
      </c>
      <c r="M8872" t="s">
        <v>23</v>
      </c>
    </row>
    <row r="8873" spans="1:13" x14ac:dyDescent="0.25">
      <c r="A8873" t="s">
        <v>13</v>
      </c>
      <c r="B8873">
        <v>1128299</v>
      </c>
      <c r="C8873" s="1">
        <v>44340</v>
      </c>
      <c r="D8873" t="s">
        <v>30</v>
      </c>
      <c r="E8873" t="s">
        <v>85</v>
      </c>
      <c r="F8873" t="s">
        <v>86</v>
      </c>
      <c r="G8873" t="s">
        <v>16</v>
      </c>
      <c r="H8873">
        <v>38</v>
      </c>
      <c r="I8873">
        <v>184</v>
      </c>
      <c r="J8873">
        <v>6992</v>
      </c>
      <c r="K8873">
        <v>2657</v>
      </c>
      <c r="L8873">
        <v>0.38</v>
      </c>
      <c r="M8873" t="s">
        <v>23</v>
      </c>
    </row>
    <row r="8874" spans="1:13" x14ac:dyDescent="0.25">
      <c r="A8874" t="s">
        <v>13</v>
      </c>
      <c r="B8874">
        <v>1128299</v>
      </c>
      <c r="C8874" s="1">
        <v>44340</v>
      </c>
      <c r="D8874" t="s">
        <v>30</v>
      </c>
      <c r="E8874" t="s">
        <v>85</v>
      </c>
      <c r="F8874" t="s">
        <v>86</v>
      </c>
      <c r="G8874" t="s">
        <v>18</v>
      </c>
      <c r="H8874">
        <v>36</v>
      </c>
      <c r="I8874">
        <v>116</v>
      </c>
      <c r="J8874">
        <v>4176</v>
      </c>
      <c r="K8874">
        <v>1754</v>
      </c>
      <c r="L8874">
        <v>0.42</v>
      </c>
      <c r="M8874" t="s">
        <v>23</v>
      </c>
    </row>
    <row r="8875" spans="1:13" x14ac:dyDescent="0.25">
      <c r="A8875" t="s">
        <v>13</v>
      </c>
      <c r="B8875">
        <v>1128299</v>
      </c>
      <c r="C8875" s="1">
        <v>44340</v>
      </c>
      <c r="D8875" t="s">
        <v>30</v>
      </c>
      <c r="E8875" t="s">
        <v>85</v>
      </c>
      <c r="F8875" t="s">
        <v>86</v>
      </c>
      <c r="G8875" t="s">
        <v>19</v>
      </c>
      <c r="H8875">
        <v>41</v>
      </c>
      <c r="I8875">
        <v>132</v>
      </c>
      <c r="J8875">
        <v>5412</v>
      </c>
      <c r="K8875">
        <v>2057</v>
      </c>
      <c r="L8875">
        <v>0.38</v>
      </c>
      <c r="M8875" t="s">
        <v>23</v>
      </c>
    </row>
    <row r="8876" spans="1:13" x14ac:dyDescent="0.25">
      <c r="A8876" t="s">
        <v>13</v>
      </c>
      <c r="B8876">
        <v>1128299</v>
      </c>
      <c r="C8876" s="1">
        <v>44340</v>
      </c>
      <c r="D8876" t="s">
        <v>30</v>
      </c>
      <c r="E8876" t="s">
        <v>85</v>
      </c>
      <c r="F8876" t="s">
        <v>86</v>
      </c>
      <c r="G8876" t="s">
        <v>20</v>
      </c>
      <c r="H8876">
        <v>39</v>
      </c>
      <c r="I8876">
        <v>93</v>
      </c>
      <c r="J8876">
        <v>3627</v>
      </c>
      <c r="K8876">
        <v>1342</v>
      </c>
      <c r="L8876">
        <v>0.37</v>
      </c>
      <c r="M8876" t="s">
        <v>23</v>
      </c>
    </row>
    <row r="8877" spans="1:13" x14ac:dyDescent="0.25">
      <c r="A8877" t="s">
        <v>13</v>
      </c>
      <c r="B8877">
        <v>1128299</v>
      </c>
      <c r="C8877" s="1">
        <v>44340</v>
      </c>
      <c r="D8877" t="s">
        <v>30</v>
      </c>
      <c r="E8877" t="s">
        <v>85</v>
      </c>
      <c r="F8877" t="s">
        <v>86</v>
      </c>
      <c r="G8877" t="s">
        <v>21</v>
      </c>
      <c r="H8877">
        <v>39</v>
      </c>
      <c r="I8877">
        <v>62</v>
      </c>
      <c r="J8877">
        <v>2418</v>
      </c>
      <c r="K8877">
        <v>798</v>
      </c>
      <c r="L8877">
        <v>0.33</v>
      </c>
      <c r="M8877" t="s">
        <v>23</v>
      </c>
    </row>
    <row r="8878" spans="1:13" x14ac:dyDescent="0.25">
      <c r="A8878" t="s">
        <v>13</v>
      </c>
      <c r="B8878">
        <v>1128299</v>
      </c>
      <c r="C8878" s="1">
        <v>44340</v>
      </c>
      <c r="D8878" t="s">
        <v>30</v>
      </c>
      <c r="E8878" t="s">
        <v>85</v>
      </c>
      <c r="F8878" t="s">
        <v>86</v>
      </c>
      <c r="G8878" t="s">
        <v>22</v>
      </c>
      <c r="H8878">
        <v>53</v>
      </c>
      <c r="I8878">
        <v>124</v>
      </c>
      <c r="J8878">
        <v>6572</v>
      </c>
      <c r="K8878">
        <v>1906</v>
      </c>
      <c r="L8878">
        <v>0.28999999999999998</v>
      </c>
      <c r="M8878" t="s">
        <v>23</v>
      </c>
    </row>
    <row r="8879" spans="1:13" x14ac:dyDescent="0.25">
      <c r="A8879" t="s">
        <v>13</v>
      </c>
      <c r="B8879">
        <v>1128299</v>
      </c>
      <c r="C8879" s="1">
        <v>44370</v>
      </c>
      <c r="D8879" t="s">
        <v>30</v>
      </c>
      <c r="E8879" t="s">
        <v>85</v>
      </c>
      <c r="F8879" t="s">
        <v>86</v>
      </c>
      <c r="G8879" t="s">
        <v>16</v>
      </c>
      <c r="H8879">
        <v>37</v>
      </c>
      <c r="I8879">
        <v>194</v>
      </c>
      <c r="J8879">
        <v>7178</v>
      </c>
      <c r="K8879">
        <v>2799</v>
      </c>
      <c r="L8879">
        <v>0.39</v>
      </c>
      <c r="M8879" t="s">
        <v>23</v>
      </c>
    </row>
    <row r="8880" spans="1:13" x14ac:dyDescent="0.25">
      <c r="A8880" t="s">
        <v>13</v>
      </c>
      <c r="B8880">
        <v>1128299</v>
      </c>
      <c r="C8880" s="1">
        <v>44370</v>
      </c>
      <c r="D8880" t="s">
        <v>30</v>
      </c>
      <c r="E8880" t="s">
        <v>85</v>
      </c>
      <c r="F8880" t="s">
        <v>86</v>
      </c>
      <c r="G8880" t="s">
        <v>18</v>
      </c>
      <c r="H8880">
        <v>36</v>
      </c>
      <c r="I8880">
        <v>143</v>
      </c>
      <c r="J8880">
        <v>5148</v>
      </c>
      <c r="K8880">
        <v>2162</v>
      </c>
      <c r="L8880">
        <v>0.42</v>
      </c>
      <c r="M8880" t="s">
        <v>23</v>
      </c>
    </row>
    <row r="8881" spans="1:13" x14ac:dyDescent="0.25">
      <c r="A8881" t="s">
        <v>13</v>
      </c>
      <c r="B8881">
        <v>1128299</v>
      </c>
      <c r="C8881" s="1">
        <v>44370</v>
      </c>
      <c r="D8881" t="s">
        <v>30</v>
      </c>
      <c r="E8881" t="s">
        <v>85</v>
      </c>
      <c r="F8881" t="s">
        <v>86</v>
      </c>
      <c r="G8881" t="s">
        <v>19</v>
      </c>
      <c r="H8881">
        <v>41</v>
      </c>
      <c r="I8881">
        <v>147</v>
      </c>
      <c r="J8881">
        <v>6027</v>
      </c>
      <c r="K8881">
        <v>2290</v>
      </c>
      <c r="L8881">
        <v>0.38</v>
      </c>
      <c r="M8881" t="s">
        <v>23</v>
      </c>
    </row>
    <row r="8882" spans="1:13" x14ac:dyDescent="0.25">
      <c r="A8882" t="s">
        <v>13</v>
      </c>
      <c r="B8882">
        <v>1128299</v>
      </c>
      <c r="C8882" s="1">
        <v>44370</v>
      </c>
      <c r="D8882" t="s">
        <v>30</v>
      </c>
      <c r="E8882" t="s">
        <v>85</v>
      </c>
      <c r="F8882" t="s">
        <v>86</v>
      </c>
      <c r="G8882" t="s">
        <v>20</v>
      </c>
      <c r="H8882">
        <v>38</v>
      </c>
      <c r="I8882">
        <v>105</v>
      </c>
      <c r="J8882">
        <v>3990</v>
      </c>
      <c r="K8882">
        <v>1596</v>
      </c>
      <c r="L8882">
        <v>0.4</v>
      </c>
      <c r="M8882" t="s">
        <v>23</v>
      </c>
    </row>
    <row r="8883" spans="1:13" x14ac:dyDescent="0.25">
      <c r="A8883" t="s">
        <v>13</v>
      </c>
      <c r="B8883">
        <v>1128299</v>
      </c>
      <c r="C8883" s="1">
        <v>44370</v>
      </c>
      <c r="D8883" t="s">
        <v>30</v>
      </c>
      <c r="E8883" t="s">
        <v>85</v>
      </c>
      <c r="F8883" t="s">
        <v>86</v>
      </c>
      <c r="G8883" t="s">
        <v>21</v>
      </c>
      <c r="H8883">
        <v>43</v>
      </c>
      <c r="I8883">
        <v>72</v>
      </c>
      <c r="J8883">
        <v>3096</v>
      </c>
      <c r="K8883">
        <v>1053</v>
      </c>
      <c r="L8883">
        <v>0.34</v>
      </c>
      <c r="M8883" t="s">
        <v>23</v>
      </c>
    </row>
    <row r="8884" spans="1:13" x14ac:dyDescent="0.25">
      <c r="A8884" t="s">
        <v>13</v>
      </c>
      <c r="B8884">
        <v>1128299</v>
      </c>
      <c r="C8884" s="1">
        <v>44370</v>
      </c>
      <c r="D8884" t="s">
        <v>30</v>
      </c>
      <c r="E8884" t="s">
        <v>85</v>
      </c>
      <c r="F8884" t="s">
        <v>86</v>
      </c>
      <c r="G8884" t="s">
        <v>22</v>
      </c>
      <c r="H8884">
        <v>46</v>
      </c>
      <c r="I8884">
        <v>158</v>
      </c>
      <c r="J8884">
        <v>7268</v>
      </c>
      <c r="K8884">
        <v>2253</v>
      </c>
      <c r="L8884">
        <v>0.31</v>
      </c>
      <c r="M8884" t="s">
        <v>23</v>
      </c>
    </row>
    <row r="8885" spans="1:13" x14ac:dyDescent="0.25">
      <c r="A8885" t="s">
        <v>13</v>
      </c>
      <c r="B8885">
        <v>1128299</v>
      </c>
      <c r="C8885" s="1">
        <v>44399</v>
      </c>
      <c r="D8885" t="s">
        <v>30</v>
      </c>
      <c r="E8885" t="s">
        <v>85</v>
      </c>
      <c r="F8885" t="s">
        <v>86</v>
      </c>
      <c r="G8885" t="s">
        <v>16</v>
      </c>
      <c r="H8885">
        <v>40</v>
      </c>
      <c r="I8885">
        <v>216</v>
      </c>
      <c r="J8885">
        <v>8640</v>
      </c>
      <c r="K8885">
        <v>3197</v>
      </c>
      <c r="L8885">
        <v>0.37</v>
      </c>
      <c r="M8885" t="s">
        <v>23</v>
      </c>
    </row>
    <row r="8886" spans="1:13" x14ac:dyDescent="0.25">
      <c r="A8886" t="s">
        <v>13</v>
      </c>
      <c r="B8886">
        <v>1128299</v>
      </c>
      <c r="C8886" s="1">
        <v>44399</v>
      </c>
      <c r="D8886" t="s">
        <v>30</v>
      </c>
      <c r="E8886" t="s">
        <v>85</v>
      </c>
      <c r="F8886" t="s">
        <v>86</v>
      </c>
      <c r="G8886" t="s">
        <v>18</v>
      </c>
      <c r="H8886">
        <v>40</v>
      </c>
      <c r="I8886">
        <v>163</v>
      </c>
      <c r="J8886">
        <v>6520</v>
      </c>
      <c r="K8886">
        <v>2999</v>
      </c>
      <c r="L8886">
        <v>0.46</v>
      </c>
      <c r="M8886" t="s">
        <v>23</v>
      </c>
    </row>
    <row r="8887" spans="1:13" x14ac:dyDescent="0.25">
      <c r="A8887" t="s">
        <v>13</v>
      </c>
      <c r="B8887">
        <v>1128299</v>
      </c>
      <c r="C8887" s="1">
        <v>44399</v>
      </c>
      <c r="D8887" t="s">
        <v>30</v>
      </c>
      <c r="E8887" t="s">
        <v>85</v>
      </c>
      <c r="F8887" t="s">
        <v>86</v>
      </c>
      <c r="G8887" t="s">
        <v>19</v>
      </c>
      <c r="H8887">
        <v>39</v>
      </c>
      <c r="I8887">
        <v>157</v>
      </c>
      <c r="J8887">
        <v>6123</v>
      </c>
      <c r="K8887">
        <v>2388</v>
      </c>
      <c r="L8887">
        <v>0.39</v>
      </c>
      <c r="M8887" t="s">
        <v>23</v>
      </c>
    </row>
    <row r="8888" spans="1:13" x14ac:dyDescent="0.25">
      <c r="A8888" t="s">
        <v>13</v>
      </c>
      <c r="B8888">
        <v>1128299</v>
      </c>
      <c r="C8888" s="1">
        <v>44399</v>
      </c>
      <c r="D8888" t="s">
        <v>30</v>
      </c>
      <c r="E8888" t="s">
        <v>85</v>
      </c>
      <c r="F8888" t="s">
        <v>86</v>
      </c>
      <c r="G8888" t="s">
        <v>20</v>
      </c>
      <c r="H8888">
        <v>36</v>
      </c>
      <c r="I8888">
        <v>113</v>
      </c>
      <c r="J8888">
        <v>4068</v>
      </c>
      <c r="K8888">
        <v>1546</v>
      </c>
      <c r="L8888">
        <v>0.38</v>
      </c>
      <c r="M8888" t="s">
        <v>23</v>
      </c>
    </row>
    <row r="8889" spans="1:13" x14ac:dyDescent="0.25">
      <c r="A8889" t="s">
        <v>13</v>
      </c>
      <c r="B8889">
        <v>1128299</v>
      </c>
      <c r="C8889" s="1">
        <v>44399</v>
      </c>
      <c r="D8889" t="s">
        <v>30</v>
      </c>
      <c r="E8889" t="s">
        <v>85</v>
      </c>
      <c r="F8889" t="s">
        <v>86</v>
      </c>
      <c r="G8889" t="s">
        <v>21</v>
      </c>
      <c r="H8889">
        <v>40</v>
      </c>
      <c r="I8889">
        <v>145</v>
      </c>
      <c r="J8889">
        <v>5800</v>
      </c>
      <c r="K8889">
        <v>2146</v>
      </c>
      <c r="L8889">
        <v>0.37</v>
      </c>
      <c r="M8889" t="s">
        <v>23</v>
      </c>
    </row>
    <row r="8890" spans="1:13" x14ac:dyDescent="0.25">
      <c r="A8890" t="s">
        <v>13</v>
      </c>
      <c r="B8890">
        <v>1128299</v>
      </c>
      <c r="C8890" s="1">
        <v>44399</v>
      </c>
      <c r="D8890" t="s">
        <v>30</v>
      </c>
      <c r="E8890" t="s">
        <v>85</v>
      </c>
      <c r="F8890" t="s">
        <v>86</v>
      </c>
      <c r="G8890" t="s">
        <v>22</v>
      </c>
      <c r="H8890">
        <v>46</v>
      </c>
      <c r="I8890">
        <v>145</v>
      </c>
      <c r="J8890">
        <v>6670</v>
      </c>
      <c r="K8890">
        <v>2001</v>
      </c>
      <c r="L8890">
        <v>0.3</v>
      </c>
      <c r="M8890" t="s">
        <v>23</v>
      </c>
    </row>
    <row r="8891" spans="1:13" x14ac:dyDescent="0.25">
      <c r="A8891" t="s">
        <v>13</v>
      </c>
      <c r="B8891">
        <v>1128299</v>
      </c>
      <c r="C8891" s="1">
        <v>44431</v>
      </c>
      <c r="D8891" t="s">
        <v>30</v>
      </c>
      <c r="E8891" t="s">
        <v>85</v>
      </c>
      <c r="F8891" t="s">
        <v>86</v>
      </c>
      <c r="G8891" t="s">
        <v>16</v>
      </c>
      <c r="H8891">
        <v>41</v>
      </c>
      <c r="I8891">
        <v>194</v>
      </c>
      <c r="J8891">
        <v>7954</v>
      </c>
      <c r="K8891">
        <v>3182</v>
      </c>
      <c r="L8891">
        <v>0.4</v>
      </c>
      <c r="M8891" t="s">
        <v>23</v>
      </c>
    </row>
    <row r="8892" spans="1:13" x14ac:dyDescent="0.25">
      <c r="A8892" t="s">
        <v>13</v>
      </c>
      <c r="B8892">
        <v>1128299</v>
      </c>
      <c r="C8892" s="1">
        <v>44431</v>
      </c>
      <c r="D8892" t="s">
        <v>30</v>
      </c>
      <c r="E8892" t="s">
        <v>85</v>
      </c>
      <c r="F8892" t="s">
        <v>86</v>
      </c>
      <c r="G8892" t="s">
        <v>18</v>
      </c>
      <c r="H8892">
        <v>46</v>
      </c>
      <c r="I8892">
        <v>190</v>
      </c>
      <c r="J8892">
        <v>8740</v>
      </c>
      <c r="K8892">
        <v>3671</v>
      </c>
      <c r="L8892">
        <v>0.42</v>
      </c>
      <c r="M8892" t="s">
        <v>23</v>
      </c>
    </row>
    <row r="8893" spans="1:13" x14ac:dyDescent="0.25">
      <c r="A8893" t="s">
        <v>13</v>
      </c>
      <c r="B8893">
        <v>1128299</v>
      </c>
      <c r="C8893" s="1">
        <v>44431</v>
      </c>
      <c r="D8893" t="s">
        <v>30</v>
      </c>
      <c r="E8893" t="s">
        <v>85</v>
      </c>
      <c r="F8893" t="s">
        <v>86</v>
      </c>
      <c r="G8893" t="s">
        <v>19</v>
      </c>
      <c r="H8893">
        <v>37</v>
      </c>
      <c r="I8893">
        <v>153</v>
      </c>
      <c r="J8893">
        <v>5661</v>
      </c>
      <c r="K8893">
        <v>2321</v>
      </c>
      <c r="L8893">
        <v>0.41</v>
      </c>
      <c r="M8893" t="s">
        <v>23</v>
      </c>
    </row>
    <row r="8894" spans="1:13" x14ac:dyDescent="0.25">
      <c r="A8894" t="s">
        <v>13</v>
      </c>
      <c r="B8894">
        <v>1128299</v>
      </c>
      <c r="C8894" s="1">
        <v>44431</v>
      </c>
      <c r="D8894" t="s">
        <v>30</v>
      </c>
      <c r="E8894" t="s">
        <v>85</v>
      </c>
      <c r="F8894" t="s">
        <v>86</v>
      </c>
      <c r="G8894" t="s">
        <v>20</v>
      </c>
      <c r="H8894">
        <v>43</v>
      </c>
      <c r="I8894">
        <v>120</v>
      </c>
      <c r="J8894">
        <v>5160</v>
      </c>
      <c r="K8894">
        <v>2167</v>
      </c>
      <c r="L8894">
        <v>0.42</v>
      </c>
      <c r="M8894" t="s">
        <v>23</v>
      </c>
    </row>
    <row r="8895" spans="1:13" x14ac:dyDescent="0.25">
      <c r="A8895" t="s">
        <v>13</v>
      </c>
      <c r="B8895">
        <v>1128299</v>
      </c>
      <c r="C8895" s="1">
        <v>44431</v>
      </c>
      <c r="D8895" t="s">
        <v>30</v>
      </c>
      <c r="E8895" t="s">
        <v>85</v>
      </c>
      <c r="F8895" t="s">
        <v>86</v>
      </c>
      <c r="G8895" t="s">
        <v>21</v>
      </c>
      <c r="H8895">
        <v>45</v>
      </c>
      <c r="I8895">
        <v>136</v>
      </c>
      <c r="J8895">
        <v>6120</v>
      </c>
      <c r="K8895">
        <v>2264</v>
      </c>
      <c r="L8895">
        <v>0.37</v>
      </c>
      <c r="M8895" t="s">
        <v>23</v>
      </c>
    </row>
    <row r="8896" spans="1:13" x14ac:dyDescent="0.25">
      <c r="A8896" t="s">
        <v>13</v>
      </c>
      <c r="B8896">
        <v>1128299</v>
      </c>
      <c r="C8896" s="1">
        <v>44431</v>
      </c>
      <c r="D8896" t="s">
        <v>30</v>
      </c>
      <c r="E8896" t="s">
        <v>85</v>
      </c>
      <c r="F8896" t="s">
        <v>86</v>
      </c>
      <c r="G8896" t="s">
        <v>22</v>
      </c>
      <c r="H8896">
        <v>48</v>
      </c>
      <c r="I8896">
        <v>131</v>
      </c>
      <c r="J8896">
        <v>6288</v>
      </c>
      <c r="K8896">
        <v>1761</v>
      </c>
      <c r="L8896">
        <v>0.28000000000000003</v>
      </c>
      <c r="M8896" t="s">
        <v>23</v>
      </c>
    </row>
    <row r="8897" spans="1:13" x14ac:dyDescent="0.25">
      <c r="A8897" t="s">
        <v>13</v>
      </c>
      <c r="B8897">
        <v>1128299</v>
      </c>
      <c r="C8897" s="1">
        <v>44463</v>
      </c>
      <c r="D8897" t="s">
        <v>30</v>
      </c>
      <c r="E8897" t="s">
        <v>85</v>
      </c>
      <c r="F8897" t="s">
        <v>86</v>
      </c>
      <c r="G8897" t="s">
        <v>16</v>
      </c>
      <c r="H8897">
        <v>35</v>
      </c>
      <c r="I8897">
        <v>184</v>
      </c>
      <c r="J8897">
        <v>6440</v>
      </c>
      <c r="K8897">
        <v>2705</v>
      </c>
      <c r="L8897">
        <v>0.42</v>
      </c>
      <c r="M8897" t="s">
        <v>23</v>
      </c>
    </row>
    <row r="8898" spans="1:13" x14ac:dyDescent="0.25">
      <c r="A8898" t="s">
        <v>13</v>
      </c>
      <c r="B8898">
        <v>1128299</v>
      </c>
      <c r="C8898" s="1">
        <v>44463</v>
      </c>
      <c r="D8898" t="s">
        <v>30</v>
      </c>
      <c r="E8898" t="s">
        <v>85</v>
      </c>
      <c r="F8898" t="s">
        <v>86</v>
      </c>
      <c r="G8898" t="s">
        <v>18</v>
      </c>
      <c r="H8898">
        <v>34</v>
      </c>
      <c r="I8898">
        <v>201</v>
      </c>
      <c r="J8898">
        <v>6834</v>
      </c>
      <c r="K8898">
        <v>3212</v>
      </c>
      <c r="L8898">
        <v>0.47</v>
      </c>
      <c r="M8898" t="s">
        <v>23</v>
      </c>
    </row>
    <row r="8899" spans="1:13" x14ac:dyDescent="0.25">
      <c r="A8899" t="s">
        <v>13</v>
      </c>
      <c r="B8899">
        <v>1128299</v>
      </c>
      <c r="C8899" s="1">
        <v>44463</v>
      </c>
      <c r="D8899" t="s">
        <v>30</v>
      </c>
      <c r="E8899" t="s">
        <v>85</v>
      </c>
      <c r="F8899" t="s">
        <v>86</v>
      </c>
      <c r="G8899" t="s">
        <v>19</v>
      </c>
      <c r="H8899">
        <v>34</v>
      </c>
      <c r="I8899">
        <v>145</v>
      </c>
      <c r="J8899">
        <v>4930</v>
      </c>
      <c r="K8899">
        <v>1824</v>
      </c>
      <c r="L8899">
        <v>0.37</v>
      </c>
      <c r="M8899" t="s">
        <v>23</v>
      </c>
    </row>
    <row r="8900" spans="1:13" x14ac:dyDescent="0.25">
      <c r="A8900" t="s">
        <v>13</v>
      </c>
      <c r="B8900">
        <v>1128299</v>
      </c>
      <c r="C8900" s="1">
        <v>44463</v>
      </c>
      <c r="D8900" t="s">
        <v>30</v>
      </c>
      <c r="E8900" t="s">
        <v>85</v>
      </c>
      <c r="F8900" t="s">
        <v>86</v>
      </c>
      <c r="G8900" t="s">
        <v>20</v>
      </c>
      <c r="H8900">
        <v>33</v>
      </c>
      <c r="I8900">
        <v>124</v>
      </c>
      <c r="J8900">
        <v>4092</v>
      </c>
      <c r="K8900">
        <v>1514</v>
      </c>
      <c r="L8900">
        <v>0.37</v>
      </c>
      <c r="M8900" t="s">
        <v>23</v>
      </c>
    </row>
    <row r="8901" spans="1:13" x14ac:dyDescent="0.25">
      <c r="A8901" t="s">
        <v>13</v>
      </c>
      <c r="B8901">
        <v>1128299</v>
      </c>
      <c r="C8901" s="1">
        <v>44463</v>
      </c>
      <c r="D8901" t="s">
        <v>30</v>
      </c>
      <c r="E8901" t="s">
        <v>85</v>
      </c>
      <c r="F8901" t="s">
        <v>86</v>
      </c>
      <c r="G8901" t="s">
        <v>21</v>
      </c>
      <c r="H8901">
        <v>41</v>
      </c>
      <c r="I8901">
        <v>128</v>
      </c>
      <c r="J8901">
        <v>5248</v>
      </c>
      <c r="K8901">
        <v>1732</v>
      </c>
      <c r="L8901">
        <v>0.33</v>
      </c>
      <c r="M8901" t="s">
        <v>23</v>
      </c>
    </row>
    <row r="8902" spans="1:13" x14ac:dyDescent="0.25">
      <c r="A8902" t="s">
        <v>13</v>
      </c>
      <c r="B8902">
        <v>1128299</v>
      </c>
      <c r="C8902" s="1">
        <v>44463</v>
      </c>
      <c r="D8902" t="s">
        <v>30</v>
      </c>
      <c r="E8902" t="s">
        <v>85</v>
      </c>
      <c r="F8902" t="s">
        <v>86</v>
      </c>
      <c r="G8902" t="s">
        <v>22</v>
      </c>
      <c r="H8902">
        <v>43</v>
      </c>
      <c r="I8902">
        <v>132</v>
      </c>
      <c r="J8902">
        <v>5676</v>
      </c>
      <c r="K8902">
        <v>1816</v>
      </c>
      <c r="L8902">
        <v>0.32</v>
      </c>
      <c r="M8902" t="s">
        <v>23</v>
      </c>
    </row>
    <row r="8903" spans="1:13" x14ac:dyDescent="0.25">
      <c r="A8903" t="s">
        <v>13</v>
      </c>
      <c r="B8903">
        <v>1128299</v>
      </c>
      <c r="C8903" s="1">
        <v>44492</v>
      </c>
      <c r="D8903" t="s">
        <v>30</v>
      </c>
      <c r="E8903" t="s">
        <v>85</v>
      </c>
      <c r="F8903" t="s">
        <v>86</v>
      </c>
      <c r="G8903" t="s">
        <v>16</v>
      </c>
      <c r="H8903">
        <v>36</v>
      </c>
      <c r="I8903">
        <v>170</v>
      </c>
      <c r="J8903">
        <v>6120</v>
      </c>
      <c r="K8903">
        <v>2570</v>
      </c>
      <c r="L8903">
        <v>0.42</v>
      </c>
      <c r="M8903" t="s">
        <v>23</v>
      </c>
    </row>
    <row r="8904" spans="1:13" x14ac:dyDescent="0.25">
      <c r="A8904" t="s">
        <v>13</v>
      </c>
      <c r="B8904">
        <v>1128299</v>
      </c>
      <c r="C8904" s="1">
        <v>44492</v>
      </c>
      <c r="D8904" t="s">
        <v>30</v>
      </c>
      <c r="E8904" t="s">
        <v>85</v>
      </c>
      <c r="F8904" t="s">
        <v>86</v>
      </c>
      <c r="G8904" t="s">
        <v>18</v>
      </c>
      <c r="H8904">
        <v>33</v>
      </c>
      <c r="I8904">
        <v>175</v>
      </c>
      <c r="J8904">
        <v>5775</v>
      </c>
      <c r="K8904">
        <v>2426</v>
      </c>
      <c r="L8904">
        <v>0.42</v>
      </c>
      <c r="M8904" t="s">
        <v>23</v>
      </c>
    </row>
    <row r="8905" spans="1:13" x14ac:dyDescent="0.25">
      <c r="A8905" t="s">
        <v>13</v>
      </c>
      <c r="B8905">
        <v>1128299</v>
      </c>
      <c r="C8905" s="1">
        <v>44492</v>
      </c>
      <c r="D8905" t="s">
        <v>30</v>
      </c>
      <c r="E8905" t="s">
        <v>85</v>
      </c>
      <c r="F8905" t="s">
        <v>86</v>
      </c>
      <c r="G8905" t="s">
        <v>19</v>
      </c>
      <c r="H8905">
        <v>31</v>
      </c>
      <c r="I8905">
        <v>111</v>
      </c>
      <c r="J8905">
        <v>3441</v>
      </c>
      <c r="K8905">
        <v>1273</v>
      </c>
      <c r="L8905">
        <v>0.37</v>
      </c>
      <c r="M8905" t="s">
        <v>23</v>
      </c>
    </row>
    <row r="8906" spans="1:13" x14ac:dyDescent="0.25">
      <c r="A8906" t="s">
        <v>13</v>
      </c>
      <c r="B8906">
        <v>1128299</v>
      </c>
      <c r="C8906" s="1">
        <v>44492</v>
      </c>
      <c r="D8906" t="s">
        <v>30</v>
      </c>
      <c r="E8906" t="s">
        <v>85</v>
      </c>
      <c r="F8906" t="s">
        <v>86</v>
      </c>
      <c r="G8906" t="s">
        <v>20</v>
      </c>
      <c r="H8906">
        <v>32</v>
      </c>
      <c r="I8906">
        <v>102</v>
      </c>
      <c r="J8906">
        <v>3264</v>
      </c>
      <c r="K8906">
        <v>1273</v>
      </c>
      <c r="L8906">
        <v>0.39</v>
      </c>
      <c r="M8906" t="s">
        <v>23</v>
      </c>
    </row>
    <row r="8907" spans="1:13" x14ac:dyDescent="0.25">
      <c r="A8907" t="s">
        <v>13</v>
      </c>
      <c r="B8907">
        <v>1128299</v>
      </c>
      <c r="C8907" s="1">
        <v>44492</v>
      </c>
      <c r="D8907" t="s">
        <v>30</v>
      </c>
      <c r="E8907" t="s">
        <v>85</v>
      </c>
      <c r="F8907" t="s">
        <v>86</v>
      </c>
      <c r="G8907" t="s">
        <v>21</v>
      </c>
      <c r="H8907">
        <v>44</v>
      </c>
      <c r="I8907">
        <v>88</v>
      </c>
      <c r="J8907">
        <v>3872</v>
      </c>
      <c r="K8907">
        <v>1433</v>
      </c>
      <c r="L8907">
        <v>0.37</v>
      </c>
      <c r="M8907" t="s">
        <v>23</v>
      </c>
    </row>
    <row r="8908" spans="1:13" x14ac:dyDescent="0.25">
      <c r="A8908" t="s">
        <v>13</v>
      </c>
      <c r="B8908">
        <v>1128299</v>
      </c>
      <c r="C8908" s="1">
        <v>44492</v>
      </c>
      <c r="D8908" t="s">
        <v>30</v>
      </c>
      <c r="E8908" t="s">
        <v>85</v>
      </c>
      <c r="F8908" t="s">
        <v>86</v>
      </c>
      <c r="G8908" t="s">
        <v>22</v>
      </c>
      <c r="H8908">
        <v>47</v>
      </c>
      <c r="I8908">
        <v>107</v>
      </c>
      <c r="J8908">
        <v>5029</v>
      </c>
      <c r="K8908">
        <v>1458</v>
      </c>
      <c r="L8908">
        <v>0.28999999999999998</v>
      </c>
      <c r="M8908" t="s">
        <v>23</v>
      </c>
    </row>
    <row r="8909" spans="1:13" x14ac:dyDescent="0.25">
      <c r="A8909" t="s">
        <v>13</v>
      </c>
      <c r="B8909">
        <v>1128299</v>
      </c>
      <c r="C8909" s="1">
        <v>44523</v>
      </c>
      <c r="D8909" t="s">
        <v>30</v>
      </c>
      <c r="E8909" t="s">
        <v>85</v>
      </c>
      <c r="F8909" t="s">
        <v>86</v>
      </c>
      <c r="G8909" t="s">
        <v>16</v>
      </c>
      <c r="H8909">
        <v>31</v>
      </c>
      <c r="I8909">
        <v>150</v>
      </c>
      <c r="J8909">
        <v>4650</v>
      </c>
      <c r="K8909">
        <v>1767</v>
      </c>
      <c r="L8909">
        <v>0.38</v>
      </c>
      <c r="M8909" t="s">
        <v>23</v>
      </c>
    </row>
    <row r="8910" spans="1:13" x14ac:dyDescent="0.25">
      <c r="A8910" t="s">
        <v>13</v>
      </c>
      <c r="B8910">
        <v>1128299</v>
      </c>
      <c r="C8910" s="1">
        <v>44523</v>
      </c>
      <c r="D8910" t="s">
        <v>30</v>
      </c>
      <c r="E8910" t="s">
        <v>85</v>
      </c>
      <c r="F8910" t="s">
        <v>86</v>
      </c>
      <c r="G8910" t="s">
        <v>18</v>
      </c>
      <c r="H8910">
        <v>38</v>
      </c>
      <c r="I8910">
        <v>163</v>
      </c>
      <c r="J8910">
        <v>6194</v>
      </c>
      <c r="K8910">
        <v>2911</v>
      </c>
      <c r="L8910">
        <v>0.47</v>
      </c>
      <c r="M8910" t="s">
        <v>23</v>
      </c>
    </row>
    <row r="8911" spans="1:13" x14ac:dyDescent="0.25">
      <c r="A8911" t="s">
        <v>13</v>
      </c>
      <c r="B8911">
        <v>1128299</v>
      </c>
      <c r="C8911" s="1">
        <v>44523</v>
      </c>
      <c r="D8911" t="s">
        <v>30</v>
      </c>
      <c r="E8911" t="s">
        <v>85</v>
      </c>
      <c r="F8911" t="s">
        <v>86</v>
      </c>
      <c r="G8911" t="s">
        <v>19</v>
      </c>
      <c r="H8911">
        <v>33</v>
      </c>
      <c r="I8911">
        <v>124</v>
      </c>
      <c r="J8911">
        <v>4092</v>
      </c>
      <c r="K8911">
        <v>1596</v>
      </c>
      <c r="L8911">
        <v>0.39</v>
      </c>
      <c r="M8911" t="s">
        <v>23</v>
      </c>
    </row>
    <row r="8912" spans="1:13" x14ac:dyDescent="0.25">
      <c r="A8912" t="s">
        <v>13</v>
      </c>
      <c r="B8912">
        <v>1128299</v>
      </c>
      <c r="C8912" s="1">
        <v>44523</v>
      </c>
      <c r="D8912" t="s">
        <v>30</v>
      </c>
      <c r="E8912" t="s">
        <v>85</v>
      </c>
      <c r="F8912" t="s">
        <v>86</v>
      </c>
      <c r="G8912" t="s">
        <v>20</v>
      </c>
      <c r="H8912">
        <v>33</v>
      </c>
      <c r="I8912">
        <v>116</v>
      </c>
      <c r="J8912">
        <v>3828</v>
      </c>
      <c r="K8912">
        <v>1608</v>
      </c>
      <c r="L8912">
        <v>0.42</v>
      </c>
      <c r="M8912" t="s">
        <v>23</v>
      </c>
    </row>
    <row r="8913" spans="1:13" x14ac:dyDescent="0.25">
      <c r="A8913" t="s">
        <v>13</v>
      </c>
      <c r="B8913">
        <v>1128299</v>
      </c>
      <c r="C8913" s="1">
        <v>44523</v>
      </c>
      <c r="D8913" t="s">
        <v>30</v>
      </c>
      <c r="E8913" t="s">
        <v>85</v>
      </c>
      <c r="F8913" t="s">
        <v>86</v>
      </c>
      <c r="G8913" t="s">
        <v>21</v>
      </c>
      <c r="H8913">
        <v>44</v>
      </c>
      <c r="I8913">
        <v>99</v>
      </c>
      <c r="J8913">
        <v>4356</v>
      </c>
      <c r="K8913">
        <v>1568</v>
      </c>
      <c r="L8913">
        <v>0.36</v>
      </c>
      <c r="M8913" t="s">
        <v>23</v>
      </c>
    </row>
    <row r="8914" spans="1:13" x14ac:dyDescent="0.25">
      <c r="A8914" t="s">
        <v>13</v>
      </c>
      <c r="B8914">
        <v>1128299</v>
      </c>
      <c r="C8914" s="1">
        <v>44523</v>
      </c>
      <c r="D8914" t="s">
        <v>30</v>
      </c>
      <c r="E8914" t="s">
        <v>85</v>
      </c>
      <c r="F8914" t="s">
        <v>86</v>
      </c>
      <c r="G8914" t="s">
        <v>22</v>
      </c>
      <c r="H8914">
        <v>39</v>
      </c>
      <c r="I8914">
        <v>140</v>
      </c>
      <c r="J8914">
        <v>5460</v>
      </c>
      <c r="K8914">
        <v>1529</v>
      </c>
      <c r="L8914">
        <v>0.28000000000000003</v>
      </c>
      <c r="M8914" t="s">
        <v>23</v>
      </c>
    </row>
    <row r="8915" spans="1:13" x14ac:dyDescent="0.25">
      <c r="A8915" t="s">
        <v>13</v>
      </c>
      <c r="B8915">
        <v>1128299</v>
      </c>
      <c r="C8915" s="1">
        <v>44552</v>
      </c>
      <c r="D8915" t="s">
        <v>30</v>
      </c>
      <c r="E8915" t="s">
        <v>85</v>
      </c>
      <c r="F8915" t="s">
        <v>86</v>
      </c>
      <c r="G8915" t="s">
        <v>16</v>
      </c>
      <c r="H8915">
        <v>35</v>
      </c>
      <c r="I8915">
        <v>194</v>
      </c>
      <c r="J8915">
        <v>6790</v>
      </c>
      <c r="K8915">
        <v>2716</v>
      </c>
      <c r="L8915">
        <v>0.4</v>
      </c>
      <c r="M8915" t="s">
        <v>23</v>
      </c>
    </row>
    <row r="8916" spans="1:13" x14ac:dyDescent="0.25">
      <c r="A8916" t="s">
        <v>13</v>
      </c>
      <c r="B8916">
        <v>1128299</v>
      </c>
      <c r="C8916" s="1">
        <v>44552</v>
      </c>
      <c r="D8916" t="s">
        <v>30</v>
      </c>
      <c r="E8916" t="s">
        <v>85</v>
      </c>
      <c r="F8916" t="s">
        <v>86</v>
      </c>
      <c r="G8916" t="s">
        <v>18</v>
      </c>
      <c r="H8916">
        <v>33</v>
      </c>
      <c r="I8916">
        <v>213</v>
      </c>
      <c r="J8916">
        <v>7029</v>
      </c>
      <c r="K8916">
        <v>3233</v>
      </c>
      <c r="L8916">
        <v>0.46</v>
      </c>
      <c r="M8916" t="s">
        <v>23</v>
      </c>
    </row>
    <row r="8917" spans="1:13" x14ac:dyDescent="0.25">
      <c r="A8917" t="s">
        <v>33</v>
      </c>
      <c r="B8917">
        <v>1128299</v>
      </c>
      <c r="C8917" s="1">
        <v>44552</v>
      </c>
      <c r="D8917" t="s">
        <v>30</v>
      </c>
      <c r="E8917" t="s">
        <v>85</v>
      </c>
      <c r="F8917" t="s">
        <v>86</v>
      </c>
      <c r="G8917" t="s">
        <v>19</v>
      </c>
      <c r="H8917">
        <v>35</v>
      </c>
      <c r="I8917">
        <v>136</v>
      </c>
      <c r="J8917">
        <v>4760</v>
      </c>
      <c r="K8917">
        <v>1952</v>
      </c>
      <c r="L8917">
        <v>0.41</v>
      </c>
      <c r="M8917" t="s">
        <v>23</v>
      </c>
    </row>
    <row r="8918" spans="1:13" x14ac:dyDescent="0.25">
      <c r="A8918" t="s">
        <v>33</v>
      </c>
      <c r="B8918">
        <v>1128299</v>
      </c>
      <c r="C8918" s="1">
        <v>44552</v>
      </c>
      <c r="D8918" t="s">
        <v>30</v>
      </c>
      <c r="E8918" t="s">
        <v>85</v>
      </c>
      <c r="F8918" t="s">
        <v>86</v>
      </c>
      <c r="G8918" t="s">
        <v>20</v>
      </c>
      <c r="H8918">
        <v>32</v>
      </c>
      <c r="I8918">
        <v>128</v>
      </c>
      <c r="J8918">
        <v>4096</v>
      </c>
      <c r="K8918">
        <v>1679</v>
      </c>
      <c r="L8918">
        <v>0.41</v>
      </c>
      <c r="M8918" t="s">
        <v>23</v>
      </c>
    </row>
    <row r="8919" spans="1:13" x14ac:dyDescent="0.25">
      <c r="A8919" t="s">
        <v>33</v>
      </c>
      <c r="B8919">
        <v>1128299</v>
      </c>
      <c r="C8919" s="1">
        <v>44552</v>
      </c>
      <c r="D8919" t="s">
        <v>30</v>
      </c>
      <c r="E8919" t="s">
        <v>85</v>
      </c>
      <c r="F8919" t="s">
        <v>86</v>
      </c>
      <c r="G8919" t="s">
        <v>21</v>
      </c>
      <c r="H8919">
        <v>42</v>
      </c>
      <c r="I8919">
        <v>109</v>
      </c>
      <c r="J8919">
        <v>4578</v>
      </c>
      <c r="K8919">
        <v>1557</v>
      </c>
      <c r="L8919">
        <v>0.34</v>
      </c>
      <c r="M8919" t="s">
        <v>23</v>
      </c>
    </row>
    <row r="8920" spans="1:13" x14ac:dyDescent="0.25">
      <c r="A8920" t="s">
        <v>33</v>
      </c>
      <c r="B8920">
        <v>1128299</v>
      </c>
      <c r="C8920" s="1">
        <v>44552</v>
      </c>
      <c r="D8920" t="s">
        <v>30</v>
      </c>
      <c r="E8920" t="s">
        <v>85</v>
      </c>
      <c r="F8920" t="s">
        <v>86</v>
      </c>
      <c r="G8920" t="s">
        <v>22</v>
      </c>
      <c r="H8920">
        <v>43</v>
      </c>
      <c r="I8920">
        <v>135</v>
      </c>
      <c r="J8920">
        <v>5805</v>
      </c>
      <c r="K8920">
        <v>1625</v>
      </c>
      <c r="L8920">
        <v>0.28000000000000003</v>
      </c>
      <c r="M8920" t="s">
        <v>23</v>
      </c>
    </row>
    <row r="8921" spans="1:13" x14ac:dyDescent="0.25">
      <c r="A8921" t="s">
        <v>33</v>
      </c>
      <c r="B8921">
        <v>1128299</v>
      </c>
      <c r="C8921" s="1">
        <v>44222</v>
      </c>
      <c r="D8921" t="s">
        <v>30</v>
      </c>
      <c r="E8921" t="s">
        <v>85</v>
      </c>
      <c r="F8921" t="s">
        <v>86</v>
      </c>
      <c r="G8921" t="s">
        <v>16</v>
      </c>
      <c r="H8921">
        <v>27</v>
      </c>
      <c r="I8921">
        <v>152</v>
      </c>
      <c r="J8921">
        <v>4104</v>
      </c>
      <c r="K8921">
        <v>1683</v>
      </c>
      <c r="L8921">
        <v>0.41</v>
      </c>
      <c r="M8921" t="s">
        <v>23</v>
      </c>
    </row>
    <row r="8922" spans="1:13" x14ac:dyDescent="0.25">
      <c r="A8922" t="s">
        <v>33</v>
      </c>
      <c r="B8922">
        <v>1128299</v>
      </c>
      <c r="C8922" s="1">
        <v>44222</v>
      </c>
      <c r="D8922" t="s">
        <v>30</v>
      </c>
      <c r="E8922" t="s">
        <v>85</v>
      </c>
      <c r="F8922" t="s">
        <v>86</v>
      </c>
      <c r="G8922" t="s">
        <v>18</v>
      </c>
      <c r="H8922">
        <v>30</v>
      </c>
      <c r="I8922">
        <v>147</v>
      </c>
      <c r="J8922">
        <v>4410</v>
      </c>
      <c r="K8922">
        <v>2073</v>
      </c>
      <c r="L8922">
        <v>0.47</v>
      </c>
      <c r="M8922" t="s">
        <v>23</v>
      </c>
    </row>
    <row r="8923" spans="1:13" x14ac:dyDescent="0.25">
      <c r="A8923" t="s">
        <v>33</v>
      </c>
      <c r="B8923">
        <v>1128299</v>
      </c>
      <c r="C8923" s="1">
        <v>44222</v>
      </c>
      <c r="D8923" t="s">
        <v>30</v>
      </c>
      <c r="E8923" t="s">
        <v>85</v>
      </c>
      <c r="F8923" t="s">
        <v>86</v>
      </c>
      <c r="G8923" t="s">
        <v>19</v>
      </c>
      <c r="H8923">
        <v>32</v>
      </c>
      <c r="I8923">
        <v>157</v>
      </c>
      <c r="J8923">
        <v>5024</v>
      </c>
      <c r="K8923">
        <v>1959</v>
      </c>
      <c r="L8923">
        <v>0.39</v>
      </c>
      <c r="M8923" t="s">
        <v>23</v>
      </c>
    </row>
    <row r="8924" spans="1:13" x14ac:dyDescent="0.25">
      <c r="A8924" t="s">
        <v>33</v>
      </c>
      <c r="B8924">
        <v>1128299</v>
      </c>
      <c r="C8924" s="1">
        <v>44222</v>
      </c>
      <c r="D8924" t="s">
        <v>30</v>
      </c>
      <c r="E8924" t="s">
        <v>85</v>
      </c>
      <c r="F8924" t="s">
        <v>86</v>
      </c>
      <c r="G8924" t="s">
        <v>20</v>
      </c>
      <c r="H8924">
        <v>30</v>
      </c>
      <c r="I8924">
        <v>101</v>
      </c>
      <c r="J8924">
        <v>3030</v>
      </c>
      <c r="K8924">
        <v>1151</v>
      </c>
      <c r="L8924">
        <v>0.38</v>
      </c>
      <c r="M8924" t="s">
        <v>23</v>
      </c>
    </row>
    <row r="8925" spans="1:13" x14ac:dyDescent="0.25">
      <c r="A8925" t="s">
        <v>33</v>
      </c>
      <c r="B8925">
        <v>1128299</v>
      </c>
      <c r="C8925" s="1">
        <v>44222</v>
      </c>
      <c r="D8925" t="s">
        <v>30</v>
      </c>
      <c r="E8925" t="s">
        <v>85</v>
      </c>
      <c r="F8925" t="s">
        <v>86</v>
      </c>
      <c r="G8925" t="s">
        <v>21</v>
      </c>
      <c r="H8925">
        <v>33</v>
      </c>
      <c r="I8925">
        <v>94</v>
      </c>
      <c r="J8925">
        <v>3102</v>
      </c>
      <c r="K8925">
        <v>1148</v>
      </c>
      <c r="L8925">
        <v>0.37</v>
      </c>
      <c r="M8925" t="s">
        <v>23</v>
      </c>
    </row>
    <row r="8926" spans="1:13" x14ac:dyDescent="0.25">
      <c r="A8926" t="s">
        <v>33</v>
      </c>
      <c r="B8926">
        <v>1128299</v>
      </c>
      <c r="C8926" s="1">
        <v>44222</v>
      </c>
      <c r="D8926" t="s">
        <v>30</v>
      </c>
      <c r="E8926" t="s">
        <v>85</v>
      </c>
      <c r="F8926" t="s">
        <v>86</v>
      </c>
      <c r="G8926" t="s">
        <v>22</v>
      </c>
      <c r="H8926">
        <v>36</v>
      </c>
      <c r="I8926">
        <v>166</v>
      </c>
      <c r="J8926">
        <v>5976</v>
      </c>
      <c r="K8926">
        <v>1614</v>
      </c>
      <c r="L8926">
        <v>0.27</v>
      </c>
      <c r="M8926" t="s">
        <v>23</v>
      </c>
    </row>
    <row r="8927" spans="1:13" x14ac:dyDescent="0.25">
      <c r="A8927" t="s">
        <v>33</v>
      </c>
      <c r="B8927">
        <v>1128299</v>
      </c>
      <c r="C8927" s="1">
        <v>44253</v>
      </c>
      <c r="D8927" t="s">
        <v>30</v>
      </c>
      <c r="E8927" t="s">
        <v>85</v>
      </c>
      <c r="F8927" t="s">
        <v>86</v>
      </c>
      <c r="G8927" t="s">
        <v>16</v>
      </c>
      <c r="H8927">
        <v>27</v>
      </c>
      <c r="I8927">
        <v>173</v>
      </c>
      <c r="J8927">
        <v>4671</v>
      </c>
      <c r="K8927">
        <v>1868</v>
      </c>
      <c r="L8927">
        <v>0.4</v>
      </c>
      <c r="M8927" t="s">
        <v>23</v>
      </c>
    </row>
    <row r="8928" spans="1:13" x14ac:dyDescent="0.25">
      <c r="A8928" t="s">
        <v>33</v>
      </c>
      <c r="B8928">
        <v>1128299</v>
      </c>
      <c r="C8928" s="1">
        <v>44253</v>
      </c>
      <c r="D8928" t="s">
        <v>30</v>
      </c>
      <c r="E8928" t="s">
        <v>85</v>
      </c>
      <c r="F8928" t="s">
        <v>86</v>
      </c>
      <c r="G8928" t="s">
        <v>18</v>
      </c>
      <c r="H8928">
        <v>36</v>
      </c>
      <c r="I8928">
        <v>136</v>
      </c>
      <c r="J8928">
        <v>4896</v>
      </c>
      <c r="K8928">
        <v>2301</v>
      </c>
      <c r="L8928">
        <v>0.47</v>
      </c>
      <c r="M8928" t="s">
        <v>23</v>
      </c>
    </row>
    <row r="8929" spans="1:13" x14ac:dyDescent="0.25">
      <c r="A8929" t="s">
        <v>33</v>
      </c>
      <c r="B8929">
        <v>1128299</v>
      </c>
      <c r="C8929" s="1">
        <v>44253</v>
      </c>
      <c r="D8929" t="s">
        <v>30</v>
      </c>
      <c r="E8929" t="s">
        <v>85</v>
      </c>
      <c r="F8929" t="s">
        <v>86</v>
      </c>
      <c r="G8929" t="s">
        <v>19</v>
      </c>
      <c r="H8929">
        <v>35</v>
      </c>
      <c r="I8929">
        <v>132</v>
      </c>
      <c r="J8929">
        <v>4620</v>
      </c>
      <c r="K8929">
        <v>1848</v>
      </c>
      <c r="L8929">
        <v>0.4</v>
      </c>
      <c r="M8929" t="s">
        <v>23</v>
      </c>
    </row>
    <row r="8930" spans="1:13" x14ac:dyDescent="0.25">
      <c r="A8930" t="s">
        <v>33</v>
      </c>
      <c r="B8930">
        <v>1128299</v>
      </c>
      <c r="C8930" s="1">
        <v>44253</v>
      </c>
      <c r="D8930" t="s">
        <v>30</v>
      </c>
      <c r="E8930" t="s">
        <v>87</v>
      </c>
      <c r="F8930" t="s">
        <v>88</v>
      </c>
      <c r="G8930" t="s">
        <v>20</v>
      </c>
      <c r="H8930">
        <v>29</v>
      </c>
      <c r="I8930">
        <v>91</v>
      </c>
      <c r="J8930">
        <v>2639</v>
      </c>
      <c r="K8930">
        <v>976</v>
      </c>
      <c r="L8930">
        <v>0.37</v>
      </c>
      <c r="M8930" t="s">
        <v>23</v>
      </c>
    </row>
    <row r="8931" spans="1:13" x14ac:dyDescent="0.25">
      <c r="A8931" t="s">
        <v>33</v>
      </c>
      <c r="B8931">
        <v>1128299</v>
      </c>
      <c r="C8931" s="1">
        <v>44253</v>
      </c>
      <c r="D8931" t="s">
        <v>30</v>
      </c>
      <c r="E8931" t="s">
        <v>87</v>
      </c>
      <c r="F8931" t="s">
        <v>88</v>
      </c>
      <c r="G8931" t="s">
        <v>21</v>
      </c>
      <c r="H8931">
        <v>34</v>
      </c>
      <c r="I8931">
        <v>62</v>
      </c>
      <c r="J8931">
        <v>2108</v>
      </c>
      <c r="K8931">
        <v>675</v>
      </c>
      <c r="L8931">
        <v>0.32</v>
      </c>
      <c r="M8931" t="s">
        <v>23</v>
      </c>
    </row>
    <row r="8932" spans="1:13" x14ac:dyDescent="0.25">
      <c r="A8932" t="s">
        <v>33</v>
      </c>
      <c r="B8932">
        <v>1128299</v>
      </c>
      <c r="C8932" s="1">
        <v>44253</v>
      </c>
      <c r="D8932" t="s">
        <v>30</v>
      </c>
      <c r="E8932" t="s">
        <v>87</v>
      </c>
      <c r="F8932" t="s">
        <v>88</v>
      </c>
      <c r="G8932" t="s">
        <v>22</v>
      </c>
      <c r="H8932">
        <v>35</v>
      </c>
      <c r="I8932">
        <v>140</v>
      </c>
      <c r="J8932">
        <v>4900</v>
      </c>
      <c r="K8932">
        <v>1372</v>
      </c>
      <c r="L8932">
        <v>0.28000000000000003</v>
      </c>
      <c r="M8932" t="s">
        <v>23</v>
      </c>
    </row>
    <row r="8933" spans="1:13" x14ac:dyDescent="0.25">
      <c r="A8933" t="s">
        <v>33</v>
      </c>
      <c r="B8933">
        <v>1128299</v>
      </c>
      <c r="C8933" s="1">
        <v>44280</v>
      </c>
      <c r="D8933" t="s">
        <v>30</v>
      </c>
      <c r="E8933" t="s">
        <v>87</v>
      </c>
      <c r="F8933" t="s">
        <v>88</v>
      </c>
      <c r="G8933" t="s">
        <v>16</v>
      </c>
      <c r="H8933">
        <v>30</v>
      </c>
      <c r="I8933">
        <v>187</v>
      </c>
      <c r="J8933">
        <v>5610</v>
      </c>
      <c r="K8933">
        <v>2300</v>
      </c>
      <c r="L8933">
        <v>0.41</v>
      </c>
      <c r="M8933" t="s">
        <v>23</v>
      </c>
    </row>
    <row r="8934" spans="1:13" x14ac:dyDescent="0.25">
      <c r="A8934" t="s">
        <v>33</v>
      </c>
      <c r="B8934">
        <v>1128299</v>
      </c>
      <c r="C8934" s="1">
        <v>44280</v>
      </c>
      <c r="D8934" t="s">
        <v>30</v>
      </c>
      <c r="E8934" t="s">
        <v>87</v>
      </c>
      <c r="F8934" t="s">
        <v>88</v>
      </c>
      <c r="G8934" t="s">
        <v>18</v>
      </c>
      <c r="H8934">
        <v>36</v>
      </c>
      <c r="I8934">
        <v>136</v>
      </c>
      <c r="J8934">
        <v>4896</v>
      </c>
      <c r="K8934">
        <v>2203</v>
      </c>
      <c r="L8934">
        <v>0.45</v>
      </c>
      <c r="M8934" t="s">
        <v>23</v>
      </c>
    </row>
    <row r="8935" spans="1:13" x14ac:dyDescent="0.25">
      <c r="A8935" t="s">
        <v>33</v>
      </c>
      <c r="B8935">
        <v>1128299</v>
      </c>
      <c r="C8935" s="1">
        <v>44280</v>
      </c>
      <c r="D8935" t="s">
        <v>30</v>
      </c>
      <c r="E8935" t="s">
        <v>87</v>
      </c>
      <c r="F8935" t="s">
        <v>88</v>
      </c>
      <c r="G8935" t="s">
        <v>19</v>
      </c>
      <c r="H8935">
        <v>44</v>
      </c>
      <c r="I8935">
        <v>124</v>
      </c>
      <c r="J8935">
        <v>5456</v>
      </c>
      <c r="K8935">
        <v>2073</v>
      </c>
      <c r="L8935">
        <v>0.38</v>
      </c>
      <c r="M8935" t="s">
        <v>23</v>
      </c>
    </row>
    <row r="8936" spans="1:13" x14ac:dyDescent="0.25">
      <c r="A8936" t="s">
        <v>33</v>
      </c>
      <c r="B8936">
        <v>1128299</v>
      </c>
      <c r="C8936" s="1">
        <v>44280</v>
      </c>
      <c r="D8936" t="s">
        <v>30</v>
      </c>
      <c r="E8936" t="s">
        <v>87</v>
      </c>
      <c r="F8936" t="s">
        <v>88</v>
      </c>
      <c r="G8936" t="s">
        <v>20</v>
      </c>
      <c r="H8936">
        <v>37</v>
      </c>
      <c r="I8936">
        <v>88</v>
      </c>
      <c r="J8936">
        <v>3256</v>
      </c>
      <c r="K8936">
        <v>1270</v>
      </c>
      <c r="L8936">
        <v>0.39</v>
      </c>
      <c r="M8936" t="s">
        <v>23</v>
      </c>
    </row>
    <row r="8937" spans="1:13" x14ac:dyDescent="0.25">
      <c r="A8937" t="s">
        <v>33</v>
      </c>
      <c r="B8937">
        <v>1128299</v>
      </c>
      <c r="C8937" s="1">
        <v>44280</v>
      </c>
      <c r="D8937" t="s">
        <v>30</v>
      </c>
      <c r="E8937" t="s">
        <v>87</v>
      </c>
      <c r="F8937" t="s">
        <v>88</v>
      </c>
      <c r="G8937" t="s">
        <v>21</v>
      </c>
      <c r="H8937">
        <v>41</v>
      </c>
      <c r="I8937">
        <v>53</v>
      </c>
      <c r="J8937">
        <v>2173</v>
      </c>
      <c r="K8937">
        <v>695</v>
      </c>
      <c r="L8937">
        <v>0.32</v>
      </c>
      <c r="M8937" t="s">
        <v>23</v>
      </c>
    </row>
    <row r="8938" spans="1:13" x14ac:dyDescent="0.25">
      <c r="A8938" t="s">
        <v>33</v>
      </c>
      <c r="B8938">
        <v>1128299</v>
      </c>
      <c r="C8938" s="1">
        <v>44280</v>
      </c>
      <c r="D8938" t="s">
        <v>30</v>
      </c>
      <c r="E8938" t="s">
        <v>87</v>
      </c>
      <c r="F8938" t="s">
        <v>88</v>
      </c>
      <c r="G8938" t="s">
        <v>22</v>
      </c>
      <c r="H8938">
        <v>44</v>
      </c>
      <c r="I8938">
        <v>131</v>
      </c>
      <c r="J8938">
        <v>5764</v>
      </c>
      <c r="K8938">
        <v>1787</v>
      </c>
      <c r="L8938">
        <v>0.31</v>
      </c>
      <c r="M8938" t="s">
        <v>23</v>
      </c>
    </row>
    <row r="8939" spans="1:13" x14ac:dyDescent="0.25">
      <c r="A8939" t="s">
        <v>33</v>
      </c>
      <c r="B8939">
        <v>1128299</v>
      </c>
      <c r="C8939" s="1">
        <v>44312</v>
      </c>
      <c r="D8939" t="s">
        <v>30</v>
      </c>
      <c r="E8939" t="s">
        <v>87</v>
      </c>
      <c r="F8939" t="s">
        <v>88</v>
      </c>
      <c r="G8939" t="s">
        <v>16</v>
      </c>
      <c r="H8939">
        <v>41</v>
      </c>
      <c r="I8939">
        <v>165</v>
      </c>
      <c r="J8939">
        <v>6765</v>
      </c>
      <c r="K8939">
        <v>2841</v>
      </c>
      <c r="L8939">
        <v>0.42</v>
      </c>
      <c r="M8939" t="s">
        <v>23</v>
      </c>
    </row>
    <row r="8940" spans="1:13" x14ac:dyDescent="0.25">
      <c r="A8940" t="s">
        <v>33</v>
      </c>
      <c r="B8940">
        <v>1128299</v>
      </c>
      <c r="C8940" s="1">
        <v>44312</v>
      </c>
      <c r="D8940" t="s">
        <v>30</v>
      </c>
      <c r="E8940" t="s">
        <v>87</v>
      </c>
      <c r="F8940" t="s">
        <v>88</v>
      </c>
      <c r="G8940" t="s">
        <v>18</v>
      </c>
      <c r="H8940">
        <v>43</v>
      </c>
      <c r="I8940">
        <v>109</v>
      </c>
      <c r="J8940">
        <v>4687</v>
      </c>
      <c r="K8940">
        <v>2156</v>
      </c>
      <c r="L8940">
        <v>0.46</v>
      </c>
      <c r="M8940" t="s">
        <v>23</v>
      </c>
    </row>
    <row r="8941" spans="1:13" x14ac:dyDescent="0.25">
      <c r="A8941" t="s">
        <v>33</v>
      </c>
      <c r="B8941">
        <v>1128299</v>
      </c>
      <c r="C8941" s="1">
        <v>44312</v>
      </c>
      <c r="D8941" t="s">
        <v>30</v>
      </c>
      <c r="E8941" t="s">
        <v>87</v>
      </c>
      <c r="F8941" t="s">
        <v>88</v>
      </c>
      <c r="G8941" t="s">
        <v>19</v>
      </c>
      <c r="H8941">
        <v>44</v>
      </c>
      <c r="I8941">
        <v>140</v>
      </c>
      <c r="J8941">
        <v>6160</v>
      </c>
      <c r="K8941">
        <v>2587</v>
      </c>
      <c r="L8941">
        <v>0.42</v>
      </c>
      <c r="M8941" t="s">
        <v>23</v>
      </c>
    </row>
    <row r="8942" spans="1:13" x14ac:dyDescent="0.25">
      <c r="A8942" t="s">
        <v>33</v>
      </c>
      <c r="B8942">
        <v>1128299</v>
      </c>
      <c r="C8942" s="1">
        <v>44312</v>
      </c>
      <c r="D8942" t="s">
        <v>30</v>
      </c>
      <c r="E8942" t="s">
        <v>87</v>
      </c>
      <c r="F8942" t="s">
        <v>88</v>
      </c>
      <c r="G8942" t="s">
        <v>20</v>
      </c>
      <c r="H8942">
        <v>37</v>
      </c>
      <c r="I8942">
        <v>96</v>
      </c>
      <c r="J8942">
        <v>3552</v>
      </c>
      <c r="K8942">
        <v>1385</v>
      </c>
      <c r="L8942">
        <v>0.39</v>
      </c>
      <c r="M8942" t="s">
        <v>23</v>
      </c>
    </row>
    <row r="8943" spans="1:13" x14ac:dyDescent="0.25">
      <c r="A8943" t="s">
        <v>33</v>
      </c>
      <c r="B8943">
        <v>1128299</v>
      </c>
      <c r="C8943" s="1">
        <v>44312</v>
      </c>
      <c r="D8943" t="s">
        <v>30</v>
      </c>
      <c r="E8943" t="s">
        <v>87</v>
      </c>
      <c r="F8943" t="s">
        <v>88</v>
      </c>
      <c r="G8943" t="s">
        <v>21</v>
      </c>
      <c r="H8943">
        <v>46</v>
      </c>
      <c r="I8943">
        <v>60</v>
      </c>
      <c r="J8943">
        <v>2760</v>
      </c>
      <c r="K8943">
        <v>966</v>
      </c>
      <c r="L8943">
        <v>0.35</v>
      </c>
      <c r="M8943" t="s">
        <v>23</v>
      </c>
    </row>
    <row r="8944" spans="1:13" x14ac:dyDescent="0.25">
      <c r="A8944" t="s">
        <v>33</v>
      </c>
      <c r="B8944">
        <v>1128299</v>
      </c>
      <c r="C8944" s="1">
        <v>44312</v>
      </c>
      <c r="D8944" t="s">
        <v>30</v>
      </c>
      <c r="E8944" t="s">
        <v>87</v>
      </c>
      <c r="F8944" t="s">
        <v>88</v>
      </c>
      <c r="G8944" t="s">
        <v>22</v>
      </c>
      <c r="H8944">
        <v>56</v>
      </c>
      <c r="I8944">
        <v>116</v>
      </c>
      <c r="J8944">
        <v>6496</v>
      </c>
      <c r="K8944">
        <v>1819</v>
      </c>
      <c r="L8944">
        <v>0.28000000000000003</v>
      </c>
      <c r="M8944" t="s">
        <v>23</v>
      </c>
    </row>
    <row r="8945" spans="1:13" x14ac:dyDescent="0.25">
      <c r="A8945" t="s">
        <v>33</v>
      </c>
      <c r="B8945">
        <v>1128299</v>
      </c>
      <c r="C8945" s="1">
        <v>44343</v>
      </c>
      <c r="D8945" t="s">
        <v>30</v>
      </c>
      <c r="E8945" t="s">
        <v>87</v>
      </c>
      <c r="F8945" t="s">
        <v>88</v>
      </c>
      <c r="G8945" t="s">
        <v>16</v>
      </c>
      <c r="H8945">
        <v>43</v>
      </c>
      <c r="I8945">
        <v>184</v>
      </c>
      <c r="J8945">
        <v>7912</v>
      </c>
      <c r="K8945">
        <v>3244</v>
      </c>
      <c r="L8945">
        <v>0.41</v>
      </c>
      <c r="M8945" t="s">
        <v>23</v>
      </c>
    </row>
    <row r="8946" spans="1:13" x14ac:dyDescent="0.25">
      <c r="A8946" t="s">
        <v>33</v>
      </c>
      <c r="B8946">
        <v>1128299</v>
      </c>
      <c r="C8946" s="1">
        <v>44343</v>
      </c>
      <c r="D8946" t="s">
        <v>30</v>
      </c>
      <c r="E8946" t="s">
        <v>87</v>
      </c>
      <c r="F8946" t="s">
        <v>88</v>
      </c>
      <c r="G8946" t="s">
        <v>18</v>
      </c>
      <c r="H8946">
        <v>46</v>
      </c>
      <c r="I8946">
        <v>136</v>
      </c>
      <c r="J8946">
        <v>6256</v>
      </c>
      <c r="K8946">
        <v>2628</v>
      </c>
      <c r="L8946">
        <v>0.42</v>
      </c>
      <c r="M8946" t="s">
        <v>23</v>
      </c>
    </row>
    <row r="8947" spans="1:13" x14ac:dyDescent="0.25">
      <c r="A8947" t="s">
        <v>33</v>
      </c>
      <c r="B8947">
        <v>1128299</v>
      </c>
      <c r="C8947" s="1">
        <v>44343</v>
      </c>
      <c r="D8947" t="s">
        <v>30</v>
      </c>
      <c r="E8947" t="s">
        <v>87</v>
      </c>
      <c r="F8947" t="s">
        <v>88</v>
      </c>
      <c r="G8947" t="s">
        <v>19</v>
      </c>
      <c r="H8947">
        <v>46</v>
      </c>
      <c r="I8947">
        <v>135</v>
      </c>
      <c r="J8947">
        <v>6210</v>
      </c>
      <c r="K8947">
        <v>2546</v>
      </c>
      <c r="L8947">
        <v>0.41</v>
      </c>
      <c r="M8947" t="s">
        <v>23</v>
      </c>
    </row>
    <row r="8948" spans="1:13" x14ac:dyDescent="0.25">
      <c r="A8948" t="s">
        <v>33</v>
      </c>
      <c r="B8948">
        <v>1128299</v>
      </c>
      <c r="C8948" s="1">
        <v>44343</v>
      </c>
      <c r="D8948" t="s">
        <v>30</v>
      </c>
      <c r="E8948" t="s">
        <v>87</v>
      </c>
      <c r="F8948" t="s">
        <v>88</v>
      </c>
      <c r="G8948" t="s">
        <v>20</v>
      </c>
      <c r="H8948">
        <v>43</v>
      </c>
      <c r="I8948">
        <v>109</v>
      </c>
      <c r="J8948">
        <v>4687</v>
      </c>
      <c r="K8948">
        <v>1922</v>
      </c>
      <c r="L8948">
        <v>0.41</v>
      </c>
      <c r="M8948" t="s">
        <v>23</v>
      </c>
    </row>
    <row r="8949" spans="1:13" x14ac:dyDescent="0.25">
      <c r="A8949" t="s">
        <v>33</v>
      </c>
      <c r="B8949">
        <v>1128299</v>
      </c>
      <c r="C8949" s="1">
        <v>44343</v>
      </c>
      <c r="D8949" t="s">
        <v>30</v>
      </c>
      <c r="E8949" t="s">
        <v>87</v>
      </c>
      <c r="F8949" t="s">
        <v>88</v>
      </c>
      <c r="G8949" t="s">
        <v>21</v>
      </c>
      <c r="H8949">
        <v>45</v>
      </c>
      <c r="I8949">
        <v>78</v>
      </c>
      <c r="J8949">
        <v>3510</v>
      </c>
      <c r="K8949">
        <v>1229</v>
      </c>
      <c r="L8949">
        <v>0.35</v>
      </c>
      <c r="M8949" t="s">
        <v>23</v>
      </c>
    </row>
    <row r="8950" spans="1:13" x14ac:dyDescent="0.25">
      <c r="A8950" t="s">
        <v>33</v>
      </c>
      <c r="B8950">
        <v>1128299</v>
      </c>
      <c r="C8950" s="1">
        <v>44343</v>
      </c>
      <c r="D8950" t="s">
        <v>30</v>
      </c>
      <c r="E8950" t="s">
        <v>87</v>
      </c>
      <c r="F8950" t="s">
        <v>88</v>
      </c>
      <c r="G8950" t="s">
        <v>22</v>
      </c>
      <c r="H8950">
        <v>56</v>
      </c>
      <c r="I8950">
        <v>132</v>
      </c>
      <c r="J8950">
        <v>7392</v>
      </c>
      <c r="K8950">
        <v>2144</v>
      </c>
      <c r="L8950">
        <v>0.28999999999999998</v>
      </c>
      <c r="M8950" t="s">
        <v>23</v>
      </c>
    </row>
    <row r="8951" spans="1:13" x14ac:dyDescent="0.25">
      <c r="A8951" t="s">
        <v>33</v>
      </c>
      <c r="B8951">
        <v>1128299</v>
      </c>
      <c r="C8951" s="1">
        <v>44373</v>
      </c>
      <c r="D8951" t="s">
        <v>30</v>
      </c>
      <c r="E8951" t="s">
        <v>87</v>
      </c>
      <c r="F8951" t="s">
        <v>88</v>
      </c>
      <c r="G8951" t="s">
        <v>16</v>
      </c>
      <c r="H8951">
        <v>37</v>
      </c>
      <c r="I8951">
        <v>224</v>
      </c>
      <c r="J8951">
        <v>8288</v>
      </c>
      <c r="K8951">
        <v>3232</v>
      </c>
      <c r="L8951">
        <v>0.39</v>
      </c>
      <c r="M8951" t="s">
        <v>23</v>
      </c>
    </row>
    <row r="8952" spans="1:13" x14ac:dyDescent="0.25">
      <c r="A8952" t="s">
        <v>33</v>
      </c>
      <c r="B8952">
        <v>1128299</v>
      </c>
      <c r="C8952" s="1">
        <v>44373</v>
      </c>
      <c r="D8952" t="s">
        <v>30</v>
      </c>
      <c r="E8952" t="s">
        <v>87</v>
      </c>
      <c r="F8952" t="s">
        <v>88</v>
      </c>
      <c r="G8952" t="s">
        <v>18</v>
      </c>
      <c r="H8952">
        <v>47</v>
      </c>
      <c r="I8952">
        <v>187</v>
      </c>
      <c r="J8952">
        <v>8789</v>
      </c>
      <c r="K8952">
        <v>3779</v>
      </c>
      <c r="L8952">
        <v>0.43</v>
      </c>
      <c r="M8952" t="s">
        <v>23</v>
      </c>
    </row>
    <row r="8953" spans="1:13" x14ac:dyDescent="0.25">
      <c r="A8953" t="s">
        <v>33</v>
      </c>
      <c r="B8953">
        <v>1128299</v>
      </c>
      <c r="C8953" s="1">
        <v>44373</v>
      </c>
      <c r="D8953" t="s">
        <v>30</v>
      </c>
      <c r="E8953" t="s">
        <v>87</v>
      </c>
      <c r="F8953" t="s">
        <v>88</v>
      </c>
      <c r="G8953" t="s">
        <v>19</v>
      </c>
      <c r="H8953">
        <v>41</v>
      </c>
      <c r="I8953">
        <v>193</v>
      </c>
      <c r="J8953">
        <v>7913</v>
      </c>
      <c r="K8953">
        <v>3165</v>
      </c>
      <c r="L8953">
        <v>0.4</v>
      </c>
      <c r="M8953" t="s">
        <v>23</v>
      </c>
    </row>
    <row r="8954" spans="1:13" x14ac:dyDescent="0.25">
      <c r="A8954" t="s">
        <v>33</v>
      </c>
      <c r="B8954">
        <v>1128299</v>
      </c>
      <c r="C8954" s="1">
        <v>44373</v>
      </c>
      <c r="D8954" t="s">
        <v>30</v>
      </c>
      <c r="E8954" t="s">
        <v>87</v>
      </c>
      <c r="F8954" t="s">
        <v>88</v>
      </c>
      <c r="G8954" t="s">
        <v>20</v>
      </c>
      <c r="H8954">
        <v>37</v>
      </c>
      <c r="I8954">
        <v>128</v>
      </c>
      <c r="J8954">
        <v>4736</v>
      </c>
      <c r="K8954">
        <v>1894</v>
      </c>
      <c r="L8954">
        <v>0.4</v>
      </c>
      <c r="M8954" t="s">
        <v>23</v>
      </c>
    </row>
    <row r="8955" spans="1:13" x14ac:dyDescent="0.25">
      <c r="A8955" t="s">
        <v>33</v>
      </c>
      <c r="B8955">
        <v>1128299</v>
      </c>
      <c r="C8955" s="1">
        <v>44373</v>
      </c>
      <c r="D8955" t="s">
        <v>30</v>
      </c>
      <c r="E8955" t="s">
        <v>87</v>
      </c>
      <c r="F8955" t="s">
        <v>88</v>
      </c>
      <c r="G8955" t="s">
        <v>21</v>
      </c>
      <c r="H8955">
        <v>44</v>
      </c>
      <c r="I8955">
        <v>93</v>
      </c>
      <c r="J8955">
        <v>4092</v>
      </c>
      <c r="K8955">
        <v>1432</v>
      </c>
      <c r="L8955">
        <v>0.35</v>
      </c>
      <c r="M8955" t="s">
        <v>23</v>
      </c>
    </row>
    <row r="8956" spans="1:13" x14ac:dyDescent="0.25">
      <c r="A8956" t="s">
        <v>33</v>
      </c>
      <c r="B8956">
        <v>1128299</v>
      </c>
      <c r="C8956" s="1">
        <v>44373</v>
      </c>
      <c r="D8956" t="s">
        <v>30</v>
      </c>
      <c r="E8956" t="s">
        <v>87</v>
      </c>
      <c r="F8956" t="s">
        <v>88</v>
      </c>
      <c r="G8956" t="s">
        <v>22</v>
      </c>
      <c r="H8956">
        <v>50</v>
      </c>
      <c r="I8956">
        <v>192</v>
      </c>
      <c r="J8956">
        <v>9600</v>
      </c>
      <c r="K8956">
        <v>2688</v>
      </c>
      <c r="L8956">
        <v>0.28000000000000003</v>
      </c>
      <c r="M8956" t="s">
        <v>23</v>
      </c>
    </row>
    <row r="8957" spans="1:13" x14ac:dyDescent="0.25">
      <c r="A8957" t="s">
        <v>33</v>
      </c>
      <c r="B8957">
        <v>1128299</v>
      </c>
      <c r="C8957" s="1">
        <v>44402</v>
      </c>
      <c r="D8957" t="s">
        <v>30</v>
      </c>
      <c r="E8957" t="s">
        <v>87</v>
      </c>
      <c r="F8957" t="s">
        <v>88</v>
      </c>
      <c r="G8957" t="s">
        <v>16</v>
      </c>
      <c r="H8957">
        <v>41</v>
      </c>
      <c r="I8957">
        <v>248</v>
      </c>
      <c r="J8957">
        <v>10168</v>
      </c>
      <c r="K8957">
        <v>3966</v>
      </c>
      <c r="L8957">
        <v>0.39</v>
      </c>
      <c r="M8957" t="s">
        <v>23</v>
      </c>
    </row>
    <row r="8958" spans="1:13" x14ac:dyDescent="0.25">
      <c r="A8958" t="s">
        <v>33</v>
      </c>
      <c r="B8958">
        <v>1128299</v>
      </c>
      <c r="C8958" s="1">
        <v>44402</v>
      </c>
      <c r="D8958" t="s">
        <v>30</v>
      </c>
      <c r="E8958" t="s">
        <v>87</v>
      </c>
      <c r="F8958" t="s">
        <v>88</v>
      </c>
      <c r="G8958" t="s">
        <v>18</v>
      </c>
      <c r="H8958">
        <v>45</v>
      </c>
      <c r="I8958">
        <v>210</v>
      </c>
      <c r="J8958">
        <v>9450</v>
      </c>
      <c r="K8958">
        <v>4064</v>
      </c>
      <c r="L8958">
        <v>0.43</v>
      </c>
      <c r="M8958" t="s">
        <v>23</v>
      </c>
    </row>
    <row r="8959" spans="1:13" x14ac:dyDescent="0.25">
      <c r="A8959" t="s">
        <v>33</v>
      </c>
      <c r="B8959">
        <v>1128299</v>
      </c>
      <c r="C8959" s="1">
        <v>44402</v>
      </c>
      <c r="D8959" t="s">
        <v>30</v>
      </c>
      <c r="E8959" t="s">
        <v>87</v>
      </c>
      <c r="F8959" t="s">
        <v>88</v>
      </c>
      <c r="G8959" t="s">
        <v>19</v>
      </c>
      <c r="H8959">
        <v>39</v>
      </c>
      <c r="I8959">
        <v>171</v>
      </c>
      <c r="J8959">
        <v>6669</v>
      </c>
      <c r="K8959">
        <v>2468</v>
      </c>
      <c r="L8959">
        <v>0.37</v>
      </c>
      <c r="M8959" t="s">
        <v>23</v>
      </c>
    </row>
    <row r="8960" spans="1:13" x14ac:dyDescent="0.25">
      <c r="A8960" t="s">
        <v>33</v>
      </c>
      <c r="B8960">
        <v>1128299</v>
      </c>
      <c r="C8960" s="1">
        <v>44402</v>
      </c>
      <c r="D8960" t="s">
        <v>30</v>
      </c>
      <c r="E8960" t="s">
        <v>87</v>
      </c>
      <c r="F8960" t="s">
        <v>88</v>
      </c>
      <c r="G8960" t="s">
        <v>20</v>
      </c>
      <c r="H8960">
        <v>39</v>
      </c>
      <c r="I8960">
        <v>149</v>
      </c>
      <c r="J8960">
        <v>5811</v>
      </c>
      <c r="K8960">
        <v>2441</v>
      </c>
      <c r="L8960">
        <v>0.42</v>
      </c>
      <c r="M8960" t="s">
        <v>23</v>
      </c>
    </row>
    <row r="8961" spans="1:13" x14ac:dyDescent="0.25">
      <c r="A8961" t="s">
        <v>33</v>
      </c>
      <c r="B8961">
        <v>1128299</v>
      </c>
      <c r="C8961" s="1">
        <v>44402</v>
      </c>
      <c r="D8961" t="s">
        <v>30</v>
      </c>
      <c r="E8961" t="s">
        <v>87</v>
      </c>
      <c r="F8961" t="s">
        <v>88</v>
      </c>
      <c r="G8961" t="s">
        <v>21</v>
      </c>
      <c r="H8961">
        <v>40</v>
      </c>
      <c r="I8961">
        <v>160</v>
      </c>
      <c r="J8961">
        <v>6400</v>
      </c>
      <c r="K8961">
        <v>2048</v>
      </c>
      <c r="L8961">
        <v>0.32</v>
      </c>
      <c r="M8961" t="s">
        <v>23</v>
      </c>
    </row>
    <row r="8962" spans="1:13" x14ac:dyDescent="0.25">
      <c r="A8962" t="s">
        <v>33</v>
      </c>
      <c r="B8962">
        <v>1128299</v>
      </c>
      <c r="C8962" s="1">
        <v>44402</v>
      </c>
      <c r="D8962" t="s">
        <v>30</v>
      </c>
      <c r="E8962" t="s">
        <v>87</v>
      </c>
      <c r="F8962" t="s">
        <v>88</v>
      </c>
      <c r="G8962" t="s">
        <v>22</v>
      </c>
      <c r="H8962">
        <v>49</v>
      </c>
      <c r="I8962">
        <v>160</v>
      </c>
      <c r="J8962">
        <v>7840</v>
      </c>
      <c r="K8962">
        <v>2509</v>
      </c>
      <c r="L8962">
        <v>0.32</v>
      </c>
      <c r="M8962" t="s">
        <v>23</v>
      </c>
    </row>
    <row r="8963" spans="1:13" x14ac:dyDescent="0.25">
      <c r="A8963" t="s">
        <v>33</v>
      </c>
      <c r="B8963">
        <v>1128299</v>
      </c>
      <c r="C8963" s="1">
        <v>44434</v>
      </c>
      <c r="D8963" t="s">
        <v>30</v>
      </c>
      <c r="E8963" t="s">
        <v>87</v>
      </c>
      <c r="F8963" t="s">
        <v>88</v>
      </c>
      <c r="G8963" t="s">
        <v>16</v>
      </c>
      <c r="H8963">
        <v>40</v>
      </c>
      <c r="I8963">
        <v>224</v>
      </c>
      <c r="J8963">
        <v>8960</v>
      </c>
      <c r="K8963">
        <v>3315</v>
      </c>
      <c r="L8963">
        <v>0.37</v>
      </c>
      <c r="M8963" t="s">
        <v>23</v>
      </c>
    </row>
    <row r="8964" spans="1:13" x14ac:dyDescent="0.25">
      <c r="A8964" t="s">
        <v>33</v>
      </c>
      <c r="B8964">
        <v>1128299</v>
      </c>
      <c r="C8964" s="1">
        <v>44434</v>
      </c>
      <c r="D8964" t="s">
        <v>30</v>
      </c>
      <c r="E8964" t="s">
        <v>87</v>
      </c>
      <c r="F8964" t="s">
        <v>88</v>
      </c>
      <c r="G8964" t="s">
        <v>18</v>
      </c>
      <c r="H8964">
        <v>44</v>
      </c>
      <c r="I8964">
        <v>208</v>
      </c>
      <c r="J8964">
        <v>9152</v>
      </c>
      <c r="K8964">
        <v>4027</v>
      </c>
      <c r="L8964">
        <v>0.44</v>
      </c>
      <c r="M8964" t="s">
        <v>23</v>
      </c>
    </row>
    <row r="8965" spans="1:13" x14ac:dyDescent="0.25">
      <c r="A8965" t="s">
        <v>33</v>
      </c>
      <c r="B8965">
        <v>1128299</v>
      </c>
      <c r="C8965" s="1">
        <v>44434</v>
      </c>
      <c r="D8965" t="s">
        <v>30</v>
      </c>
      <c r="E8965" t="s">
        <v>87</v>
      </c>
      <c r="F8965" t="s">
        <v>88</v>
      </c>
      <c r="G8965" t="s">
        <v>19</v>
      </c>
      <c r="H8965">
        <v>46</v>
      </c>
      <c r="I8965">
        <v>163</v>
      </c>
      <c r="J8965">
        <v>7498</v>
      </c>
      <c r="K8965">
        <v>2999</v>
      </c>
      <c r="L8965">
        <v>0.4</v>
      </c>
      <c r="M8965" t="s">
        <v>23</v>
      </c>
    </row>
    <row r="8966" spans="1:13" x14ac:dyDescent="0.25">
      <c r="A8966" t="s">
        <v>33</v>
      </c>
      <c r="B8966">
        <v>1128299</v>
      </c>
      <c r="C8966" s="1">
        <v>44434</v>
      </c>
      <c r="D8966" t="s">
        <v>30</v>
      </c>
      <c r="E8966" t="s">
        <v>87</v>
      </c>
      <c r="F8966" t="s">
        <v>88</v>
      </c>
      <c r="G8966" t="s">
        <v>20</v>
      </c>
      <c r="H8966">
        <v>46</v>
      </c>
      <c r="I8966">
        <v>152</v>
      </c>
      <c r="J8966">
        <v>6992</v>
      </c>
      <c r="K8966">
        <v>2587</v>
      </c>
      <c r="L8966">
        <v>0.37</v>
      </c>
      <c r="M8966" t="s">
        <v>23</v>
      </c>
    </row>
    <row r="8967" spans="1:13" x14ac:dyDescent="0.25">
      <c r="A8967" t="s">
        <v>33</v>
      </c>
      <c r="B8967">
        <v>1128299</v>
      </c>
      <c r="C8967" s="1">
        <v>44434</v>
      </c>
      <c r="D8967" t="s">
        <v>30</v>
      </c>
      <c r="E8967" t="s">
        <v>87</v>
      </c>
      <c r="F8967" t="s">
        <v>88</v>
      </c>
      <c r="G8967" t="s">
        <v>21</v>
      </c>
      <c r="H8967">
        <v>48</v>
      </c>
      <c r="I8967">
        <v>162</v>
      </c>
      <c r="J8967">
        <v>7776</v>
      </c>
      <c r="K8967">
        <v>2644</v>
      </c>
      <c r="L8967">
        <v>0.34</v>
      </c>
      <c r="M8967" t="s">
        <v>23</v>
      </c>
    </row>
    <row r="8968" spans="1:13" x14ac:dyDescent="0.25">
      <c r="A8968" t="s">
        <v>33</v>
      </c>
      <c r="B8968">
        <v>1128299</v>
      </c>
      <c r="C8968" s="1">
        <v>44434</v>
      </c>
      <c r="D8968" t="s">
        <v>30</v>
      </c>
      <c r="E8968" t="s">
        <v>87</v>
      </c>
      <c r="F8968" t="s">
        <v>88</v>
      </c>
      <c r="G8968" t="s">
        <v>22</v>
      </c>
      <c r="H8968">
        <v>50</v>
      </c>
      <c r="I8968">
        <v>153</v>
      </c>
      <c r="J8968">
        <v>7650</v>
      </c>
      <c r="K8968">
        <v>2448</v>
      </c>
      <c r="L8968">
        <v>0.32</v>
      </c>
      <c r="M8968" t="s">
        <v>23</v>
      </c>
    </row>
    <row r="8969" spans="1:13" x14ac:dyDescent="0.25">
      <c r="A8969" t="s">
        <v>33</v>
      </c>
      <c r="B8969">
        <v>1128299</v>
      </c>
      <c r="C8969" s="1">
        <v>44466</v>
      </c>
      <c r="D8969" t="s">
        <v>30</v>
      </c>
      <c r="E8969" t="s">
        <v>87</v>
      </c>
      <c r="F8969" t="s">
        <v>88</v>
      </c>
      <c r="G8969" t="s">
        <v>16</v>
      </c>
      <c r="H8969">
        <v>37</v>
      </c>
      <c r="I8969">
        <v>206</v>
      </c>
      <c r="J8969">
        <v>7622</v>
      </c>
      <c r="K8969">
        <v>3201</v>
      </c>
      <c r="L8969">
        <v>0.42</v>
      </c>
      <c r="M8969" t="s">
        <v>23</v>
      </c>
    </row>
    <row r="8970" spans="1:13" x14ac:dyDescent="0.25">
      <c r="A8970" t="s">
        <v>33</v>
      </c>
      <c r="B8970">
        <v>1128299</v>
      </c>
      <c r="C8970" s="1">
        <v>44466</v>
      </c>
      <c r="D8970" t="s">
        <v>30</v>
      </c>
      <c r="E8970" t="s">
        <v>87</v>
      </c>
      <c r="F8970" t="s">
        <v>88</v>
      </c>
      <c r="G8970" t="s">
        <v>18</v>
      </c>
      <c r="H8970">
        <v>39</v>
      </c>
      <c r="I8970">
        <v>188</v>
      </c>
      <c r="J8970">
        <v>7332</v>
      </c>
      <c r="K8970">
        <v>3373</v>
      </c>
      <c r="L8970">
        <v>0.46</v>
      </c>
      <c r="M8970" t="s">
        <v>23</v>
      </c>
    </row>
    <row r="8971" spans="1:13" x14ac:dyDescent="0.25">
      <c r="A8971" t="s">
        <v>33</v>
      </c>
      <c r="B8971">
        <v>1128299</v>
      </c>
      <c r="C8971" s="1">
        <v>44466</v>
      </c>
      <c r="D8971" t="s">
        <v>30</v>
      </c>
      <c r="E8971" t="s">
        <v>87</v>
      </c>
      <c r="F8971" t="s">
        <v>88</v>
      </c>
      <c r="G8971" t="s">
        <v>19</v>
      </c>
      <c r="H8971">
        <v>39</v>
      </c>
      <c r="I8971">
        <v>147</v>
      </c>
      <c r="J8971">
        <v>5733</v>
      </c>
      <c r="K8971">
        <v>2408</v>
      </c>
      <c r="L8971">
        <v>0.42</v>
      </c>
      <c r="M8971" t="s">
        <v>23</v>
      </c>
    </row>
    <row r="8972" spans="1:13" x14ac:dyDescent="0.25">
      <c r="A8972" t="s">
        <v>33</v>
      </c>
      <c r="B8972">
        <v>1128299</v>
      </c>
      <c r="C8972" s="1">
        <v>44466</v>
      </c>
      <c r="D8972" t="s">
        <v>30</v>
      </c>
      <c r="E8972" t="s">
        <v>87</v>
      </c>
      <c r="F8972" t="s">
        <v>88</v>
      </c>
      <c r="G8972" t="s">
        <v>20</v>
      </c>
      <c r="H8972">
        <v>37</v>
      </c>
      <c r="I8972">
        <v>145</v>
      </c>
      <c r="J8972">
        <v>5365</v>
      </c>
      <c r="K8972">
        <v>2200</v>
      </c>
      <c r="L8972">
        <v>0.41</v>
      </c>
      <c r="M8972" t="s">
        <v>23</v>
      </c>
    </row>
    <row r="8973" spans="1:13" x14ac:dyDescent="0.25">
      <c r="A8973" t="s">
        <v>33</v>
      </c>
      <c r="B8973">
        <v>1128299</v>
      </c>
      <c r="C8973" s="1">
        <v>44466</v>
      </c>
      <c r="D8973" t="s">
        <v>30</v>
      </c>
      <c r="E8973" t="s">
        <v>87</v>
      </c>
      <c r="F8973" t="s">
        <v>88</v>
      </c>
      <c r="G8973" t="s">
        <v>21</v>
      </c>
      <c r="H8973">
        <v>40</v>
      </c>
      <c r="I8973">
        <v>145</v>
      </c>
      <c r="J8973">
        <v>5800</v>
      </c>
      <c r="K8973">
        <v>2030</v>
      </c>
      <c r="L8973">
        <v>0.35</v>
      </c>
      <c r="M8973" t="s">
        <v>23</v>
      </c>
    </row>
    <row r="8974" spans="1:13" x14ac:dyDescent="0.25">
      <c r="A8974" t="s">
        <v>33</v>
      </c>
      <c r="B8974">
        <v>1128299</v>
      </c>
      <c r="C8974" s="1">
        <v>44466</v>
      </c>
      <c r="D8974" t="s">
        <v>30</v>
      </c>
      <c r="E8974" t="s">
        <v>87</v>
      </c>
      <c r="F8974" t="s">
        <v>88</v>
      </c>
      <c r="G8974" t="s">
        <v>22</v>
      </c>
      <c r="H8974">
        <v>48</v>
      </c>
      <c r="I8974">
        <v>157</v>
      </c>
      <c r="J8974">
        <v>7536</v>
      </c>
      <c r="K8974">
        <v>2261</v>
      </c>
      <c r="L8974">
        <v>0.3</v>
      </c>
      <c r="M8974" t="s">
        <v>23</v>
      </c>
    </row>
    <row r="8975" spans="1:13" x14ac:dyDescent="0.25">
      <c r="A8975" t="s">
        <v>33</v>
      </c>
      <c r="B8975">
        <v>1128299</v>
      </c>
      <c r="C8975" s="1">
        <v>44495</v>
      </c>
      <c r="D8975" t="s">
        <v>30</v>
      </c>
      <c r="E8975" t="s">
        <v>87</v>
      </c>
      <c r="F8975" t="s">
        <v>88</v>
      </c>
      <c r="G8975" t="s">
        <v>16</v>
      </c>
      <c r="H8975">
        <v>35</v>
      </c>
      <c r="I8975">
        <v>171</v>
      </c>
      <c r="J8975">
        <v>5985</v>
      </c>
      <c r="K8975">
        <v>2214</v>
      </c>
      <c r="L8975">
        <v>0.37</v>
      </c>
      <c r="M8975" t="s">
        <v>23</v>
      </c>
    </row>
    <row r="8976" spans="1:13" x14ac:dyDescent="0.25">
      <c r="A8976" t="s">
        <v>33</v>
      </c>
      <c r="B8976">
        <v>1128299</v>
      </c>
      <c r="C8976" s="1">
        <v>44495</v>
      </c>
      <c r="D8976" t="s">
        <v>30</v>
      </c>
      <c r="E8976" t="s">
        <v>87</v>
      </c>
      <c r="F8976" t="s">
        <v>88</v>
      </c>
      <c r="G8976" t="s">
        <v>18</v>
      </c>
      <c r="H8976">
        <v>38</v>
      </c>
      <c r="I8976">
        <v>182</v>
      </c>
      <c r="J8976">
        <v>6916</v>
      </c>
      <c r="K8976">
        <v>2974</v>
      </c>
      <c r="L8976">
        <v>0.43</v>
      </c>
      <c r="M8976" t="s">
        <v>23</v>
      </c>
    </row>
    <row r="8977" spans="1:13" x14ac:dyDescent="0.25">
      <c r="A8977" t="s">
        <v>33</v>
      </c>
      <c r="B8977">
        <v>1128299</v>
      </c>
      <c r="C8977" s="1">
        <v>44495</v>
      </c>
      <c r="D8977" t="s">
        <v>30</v>
      </c>
      <c r="E8977" t="s">
        <v>87</v>
      </c>
      <c r="F8977" t="s">
        <v>88</v>
      </c>
      <c r="G8977" t="s">
        <v>19</v>
      </c>
      <c r="H8977">
        <v>34</v>
      </c>
      <c r="I8977">
        <v>120</v>
      </c>
      <c r="J8977">
        <v>4080</v>
      </c>
      <c r="K8977">
        <v>1632</v>
      </c>
      <c r="L8977">
        <v>0.4</v>
      </c>
      <c r="M8977" t="s">
        <v>23</v>
      </c>
    </row>
    <row r="8978" spans="1:13" x14ac:dyDescent="0.25">
      <c r="A8978" t="s">
        <v>33</v>
      </c>
      <c r="B8978">
        <v>1128299</v>
      </c>
      <c r="C8978" s="1">
        <v>44495</v>
      </c>
      <c r="D8978" t="s">
        <v>30</v>
      </c>
      <c r="E8978" t="s">
        <v>87</v>
      </c>
      <c r="F8978" t="s">
        <v>88</v>
      </c>
      <c r="G8978" t="s">
        <v>20</v>
      </c>
      <c r="H8978">
        <v>35</v>
      </c>
      <c r="I8978">
        <v>112</v>
      </c>
      <c r="J8978">
        <v>3920</v>
      </c>
      <c r="K8978">
        <v>1646</v>
      </c>
      <c r="L8978">
        <v>0.42</v>
      </c>
      <c r="M8978" t="s">
        <v>23</v>
      </c>
    </row>
    <row r="8979" spans="1:13" x14ac:dyDescent="0.25">
      <c r="A8979" t="s">
        <v>33</v>
      </c>
      <c r="B8979">
        <v>1128299</v>
      </c>
      <c r="C8979" s="1">
        <v>44495</v>
      </c>
      <c r="D8979" t="s">
        <v>30</v>
      </c>
      <c r="E8979" t="s">
        <v>87</v>
      </c>
      <c r="F8979" t="s">
        <v>88</v>
      </c>
      <c r="G8979" t="s">
        <v>21</v>
      </c>
      <c r="H8979">
        <v>41</v>
      </c>
      <c r="I8979">
        <v>114</v>
      </c>
      <c r="J8979">
        <v>4674</v>
      </c>
      <c r="K8979">
        <v>1542</v>
      </c>
      <c r="L8979">
        <v>0.33</v>
      </c>
      <c r="M8979" t="s">
        <v>23</v>
      </c>
    </row>
    <row r="8980" spans="1:13" x14ac:dyDescent="0.25">
      <c r="A8980" t="s">
        <v>33</v>
      </c>
      <c r="B8980">
        <v>1128299</v>
      </c>
      <c r="C8980" s="1">
        <v>44495</v>
      </c>
      <c r="D8980" t="s">
        <v>30</v>
      </c>
      <c r="E8980" t="s">
        <v>87</v>
      </c>
      <c r="F8980" t="s">
        <v>88</v>
      </c>
      <c r="G8980" t="s">
        <v>22</v>
      </c>
      <c r="H8980">
        <v>57</v>
      </c>
      <c r="I8980">
        <v>131</v>
      </c>
      <c r="J8980">
        <v>7467</v>
      </c>
      <c r="K8980">
        <v>2315</v>
      </c>
      <c r="L8980">
        <v>0.31</v>
      </c>
      <c r="M8980" t="s">
        <v>23</v>
      </c>
    </row>
    <row r="8981" spans="1:13" x14ac:dyDescent="0.25">
      <c r="A8981" t="s">
        <v>33</v>
      </c>
      <c r="B8981">
        <v>1128299</v>
      </c>
      <c r="C8981" s="1">
        <v>44526</v>
      </c>
      <c r="D8981" t="s">
        <v>30</v>
      </c>
      <c r="E8981" t="s">
        <v>87</v>
      </c>
      <c r="F8981" t="s">
        <v>88</v>
      </c>
      <c r="G8981" t="s">
        <v>16</v>
      </c>
      <c r="H8981">
        <v>47</v>
      </c>
      <c r="I8981">
        <v>176</v>
      </c>
      <c r="J8981">
        <v>8272</v>
      </c>
      <c r="K8981">
        <v>3392</v>
      </c>
      <c r="L8981">
        <v>0.41</v>
      </c>
      <c r="M8981" t="s">
        <v>23</v>
      </c>
    </row>
    <row r="8982" spans="1:13" x14ac:dyDescent="0.25">
      <c r="A8982" t="s">
        <v>33</v>
      </c>
      <c r="B8982">
        <v>1128299</v>
      </c>
      <c r="C8982" s="1">
        <v>44526</v>
      </c>
      <c r="D8982" t="s">
        <v>30</v>
      </c>
      <c r="E8982" t="s">
        <v>87</v>
      </c>
      <c r="F8982" t="s">
        <v>88</v>
      </c>
      <c r="G8982" t="s">
        <v>18</v>
      </c>
      <c r="H8982">
        <v>44</v>
      </c>
      <c r="I8982">
        <v>180</v>
      </c>
      <c r="J8982">
        <v>7920</v>
      </c>
      <c r="K8982">
        <v>3406</v>
      </c>
      <c r="L8982">
        <v>0.43</v>
      </c>
      <c r="M8982" t="s">
        <v>23</v>
      </c>
    </row>
    <row r="8983" spans="1:13" x14ac:dyDescent="0.25">
      <c r="A8983" t="s">
        <v>33</v>
      </c>
      <c r="B8983">
        <v>1128299</v>
      </c>
      <c r="C8983" s="1">
        <v>44526</v>
      </c>
      <c r="D8983" t="s">
        <v>30</v>
      </c>
      <c r="E8983" t="s">
        <v>87</v>
      </c>
      <c r="F8983" t="s">
        <v>88</v>
      </c>
      <c r="G8983" t="s">
        <v>19</v>
      </c>
      <c r="H8983">
        <v>46</v>
      </c>
      <c r="I8983">
        <v>149</v>
      </c>
      <c r="J8983">
        <v>6854</v>
      </c>
      <c r="K8983">
        <v>2536</v>
      </c>
      <c r="L8983">
        <v>0.37</v>
      </c>
      <c r="M8983" t="s">
        <v>23</v>
      </c>
    </row>
    <row r="8984" spans="1:13" x14ac:dyDescent="0.25">
      <c r="A8984" t="s">
        <v>33</v>
      </c>
      <c r="B8984">
        <v>1128299</v>
      </c>
      <c r="C8984" s="1">
        <v>44526</v>
      </c>
      <c r="D8984" t="s">
        <v>30</v>
      </c>
      <c r="E8984" t="s">
        <v>87</v>
      </c>
      <c r="F8984" t="s">
        <v>88</v>
      </c>
      <c r="G8984" t="s">
        <v>20</v>
      </c>
      <c r="H8984">
        <v>40</v>
      </c>
      <c r="I8984">
        <v>136</v>
      </c>
      <c r="J8984">
        <v>5440</v>
      </c>
      <c r="K8984">
        <v>2230</v>
      </c>
      <c r="L8984">
        <v>0.41</v>
      </c>
      <c r="M8984" t="s">
        <v>23</v>
      </c>
    </row>
    <row r="8985" spans="1:13" x14ac:dyDescent="0.25">
      <c r="A8985" t="s">
        <v>33</v>
      </c>
      <c r="B8985">
        <v>1128299</v>
      </c>
      <c r="C8985" s="1">
        <v>44526</v>
      </c>
      <c r="D8985" t="s">
        <v>30</v>
      </c>
      <c r="E8985" t="s">
        <v>87</v>
      </c>
      <c r="F8985" t="s">
        <v>88</v>
      </c>
      <c r="G8985" t="s">
        <v>21</v>
      </c>
      <c r="H8985">
        <v>54</v>
      </c>
      <c r="I8985">
        <v>131</v>
      </c>
      <c r="J8985">
        <v>7074</v>
      </c>
      <c r="K8985">
        <v>2617</v>
      </c>
      <c r="L8985">
        <v>0.37</v>
      </c>
      <c r="M8985" t="s">
        <v>23</v>
      </c>
    </row>
    <row r="8986" spans="1:13" x14ac:dyDescent="0.25">
      <c r="A8986" t="s">
        <v>33</v>
      </c>
      <c r="B8986">
        <v>1128299</v>
      </c>
      <c r="C8986" s="1">
        <v>44526</v>
      </c>
      <c r="D8986" t="s">
        <v>30</v>
      </c>
      <c r="E8986" t="s">
        <v>87</v>
      </c>
      <c r="F8986" t="s">
        <v>88</v>
      </c>
      <c r="G8986" t="s">
        <v>22</v>
      </c>
      <c r="H8986">
        <v>56</v>
      </c>
      <c r="I8986">
        <v>170</v>
      </c>
      <c r="J8986">
        <v>9520</v>
      </c>
      <c r="K8986">
        <v>2856</v>
      </c>
      <c r="L8986">
        <v>0.3</v>
      </c>
      <c r="M8986" t="s">
        <v>23</v>
      </c>
    </row>
    <row r="8987" spans="1:13" x14ac:dyDescent="0.25">
      <c r="A8987" t="s">
        <v>33</v>
      </c>
      <c r="B8987">
        <v>1128299</v>
      </c>
      <c r="C8987" s="1">
        <v>44555</v>
      </c>
      <c r="D8987" t="s">
        <v>30</v>
      </c>
      <c r="E8987" t="s">
        <v>87</v>
      </c>
      <c r="F8987" t="s">
        <v>88</v>
      </c>
      <c r="G8987" t="s">
        <v>16</v>
      </c>
      <c r="H8987">
        <v>44</v>
      </c>
      <c r="I8987">
        <v>238</v>
      </c>
      <c r="J8987">
        <v>10472</v>
      </c>
      <c r="K8987">
        <v>4398</v>
      </c>
      <c r="L8987">
        <v>0.42</v>
      </c>
      <c r="M8987" t="s">
        <v>23</v>
      </c>
    </row>
    <row r="8988" spans="1:13" x14ac:dyDescent="0.25">
      <c r="A8988" t="s">
        <v>33</v>
      </c>
      <c r="B8988">
        <v>1128299</v>
      </c>
      <c r="C8988" s="1">
        <v>44555</v>
      </c>
      <c r="D8988" t="s">
        <v>30</v>
      </c>
      <c r="E8988" t="s">
        <v>87</v>
      </c>
      <c r="F8988" t="s">
        <v>88</v>
      </c>
      <c r="G8988" t="s">
        <v>18</v>
      </c>
      <c r="H8988">
        <v>47</v>
      </c>
      <c r="I8988">
        <v>217</v>
      </c>
      <c r="J8988">
        <v>10199</v>
      </c>
      <c r="K8988">
        <v>4794</v>
      </c>
      <c r="L8988">
        <v>0.47</v>
      </c>
      <c r="M8988" t="s">
        <v>23</v>
      </c>
    </row>
    <row r="8989" spans="1:13" x14ac:dyDescent="0.25">
      <c r="A8989" t="s">
        <v>25</v>
      </c>
      <c r="B8989">
        <v>1128299</v>
      </c>
      <c r="C8989" s="1">
        <v>44555</v>
      </c>
      <c r="D8989" t="s">
        <v>30</v>
      </c>
      <c r="E8989" t="s">
        <v>87</v>
      </c>
      <c r="F8989" t="s">
        <v>88</v>
      </c>
      <c r="G8989" t="s">
        <v>19</v>
      </c>
      <c r="H8989">
        <v>44</v>
      </c>
      <c r="I8989">
        <v>150</v>
      </c>
      <c r="J8989">
        <v>6600</v>
      </c>
      <c r="K8989">
        <v>2706</v>
      </c>
      <c r="L8989">
        <v>0.41</v>
      </c>
      <c r="M8989" t="s">
        <v>23</v>
      </c>
    </row>
    <row r="8990" spans="1:13" x14ac:dyDescent="0.25">
      <c r="A8990" t="s">
        <v>25</v>
      </c>
      <c r="B8990">
        <v>1128299</v>
      </c>
      <c r="C8990" s="1">
        <v>44555</v>
      </c>
      <c r="D8990" t="s">
        <v>30</v>
      </c>
      <c r="E8990" t="s">
        <v>87</v>
      </c>
      <c r="F8990" t="s">
        <v>88</v>
      </c>
      <c r="G8990" t="s">
        <v>20</v>
      </c>
      <c r="H8990">
        <v>45</v>
      </c>
      <c r="I8990">
        <v>160</v>
      </c>
      <c r="J8990">
        <v>7200</v>
      </c>
      <c r="K8990">
        <v>2880</v>
      </c>
      <c r="L8990">
        <v>0.4</v>
      </c>
      <c r="M8990" t="s">
        <v>23</v>
      </c>
    </row>
    <row r="8991" spans="1:13" x14ac:dyDescent="0.25">
      <c r="A8991" t="s">
        <v>25</v>
      </c>
      <c r="B8991">
        <v>1128299</v>
      </c>
      <c r="C8991" s="1">
        <v>44555</v>
      </c>
      <c r="D8991" t="s">
        <v>30</v>
      </c>
      <c r="E8991" t="s">
        <v>87</v>
      </c>
      <c r="F8991" t="s">
        <v>88</v>
      </c>
      <c r="G8991" t="s">
        <v>21</v>
      </c>
      <c r="H8991">
        <v>55</v>
      </c>
      <c r="I8991">
        <v>128</v>
      </c>
      <c r="J8991">
        <v>7040</v>
      </c>
      <c r="K8991">
        <v>2323</v>
      </c>
      <c r="L8991">
        <v>0.33</v>
      </c>
      <c r="M8991" t="s">
        <v>23</v>
      </c>
    </row>
    <row r="8992" spans="1:13" x14ac:dyDescent="0.25">
      <c r="A8992" t="s">
        <v>25</v>
      </c>
      <c r="B8992">
        <v>1128299</v>
      </c>
      <c r="C8992" s="1">
        <v>44555</v>
      </c>
      <c r="D8992" t="s">
        <v>30</v>
      </c>
      <c r="E8992" t="s">
        <v>87</v>
      </c>
      <c r="F8992" t="s">
        <v>88</v>
      </c>
      <c r="G8992" t="s">
        <v>22</v>
      </c>
      <c r="H8992">
        <v>56</v>
      </c>
      <c r="I8992">
        <v>173</v>
      </c>
      <c r="J8992">
        <v>9688</v>
      </c>
      <c r="K8992">
        <v>2616</v>
      </c>
      <c r="L8992">
        <v>0.27</v>
      </c>
      <c r="M8992" t="s">
        <v>23</v>
      </c>
    </row>
    <row r="8993" spans="1:13" x14ac:dyDescent="0.25">
      <c r="A8993" t="s">
        <v>25</v>
      </c>
      <c r="B8993">
        <v>1128299</v>
      </c>
      <c r="C8993" s="1">
        <v>44209</v>
      </c>
      <c r="D8993" t="s">
        <v>30</v>
      </c>
      <c r="E8993" t="s">
        <v>87</v>
      </c>
      <c r="F8993" t="s">
        <v>88</v>
      </c>
      <c r="G8993" t="s">
        <v>16</v>
      </c>
      <c r="H8993">
        <v>24</v>
      </c>
      <c r="I8993">
        <v>149</v>
      </c>
      <c r="J8993">
        <v>3576</v>
      </c>
      <c r="K8993">
        <v>1645</v>
      </c>
      <c r="L8993">
        <v>0.46</v>
      </c>
      <c r="M8993" t="s">
        <v>23</v>
      </c>
    </row>
    <row r="8994" spans="1:13" x14ac:dyDescent="0.25">
      <c r="A8994" t="s">
        <v>25</v>
      </c>
      <c r="B8994">
        <v>1128299</v>
      </c>
      <c r="C8994" s="1">
        <v>44209</v>
      </c>
      <c r="D8994" t="s">
        <v>30</v>
      </c>
      <c r="E8994" t="s">
        <v>87</v>
      </c>
      <c r="F8994" t="s">
        <v>88</v>
      </c>
      <c r="G8994" t="s">
        <v>18</v>
      </c>
      <c r="H8994">
        <v>27</v>
      </c>
      <c r="I8994">
        <v>140</v>
      </c>
      <c r="J8994">
        <v>3780</v>
      </c>
      <c r="K8994">
        <v>1777</v>
      </c>
      <c r="L8994">
        <v>0.47</v>
      </c>
      <c r="M8994" t="s">
        <v>23</v>
      </c>
    </row>
    <row r="8995" spans="1:13" x14ac:dyDescent="0.25">
      <c r="A8995" t="s">
        <v>25</v>
      </c>
      <c r="B8995">
        <v>1128299</v>
      </c>
      <c r="C8995" s="1">
        <v>44209</v>
      </c>
      <c r="D8995" t="s">
        <v>30</v>
      </c>
      <c r="E8995" t="s">
        <v>87</v>
      </c>
      <c r="F8995" t="s">
        <v>88</v>
      </c>
      <c r="G8995" t="s">
        <v>19</v>
      </c>
      <c r="H8995">
        <v>32</v>
      </c>
      <c r="I8995">
        <v>140</v>
      </c>
      <c r="J8995">
        <v>4480</v>
      </c>
      <c r="K8995">
        <v>1882</v>
      </c>
      <c r="L8995">
        <v>0.42</v>
      </c>
      <c r="M8995" t="s">
        <v>23</v>
      </c>
    </row>
    <row r="8996" spans="1:13" x14ac:dyDescent="0.25">
      <c r="A8996" t="s">
        <v>25</v>
      </c>
      <c r="B8996">
        <v>1128299</v>
      </c>
      <c r="C8996" s="1">
        <v>44209</v>
      </c>
      <c r="D8996" t="s">
        <v>30</v>
      </c>
      <c r="E8996" t="s">
        <v>87</v>
      </c>
      <c r="F8996" t="s">
        <v>88</v>
      </c>
      <c r="G8996" t="s">
        <v>20</v>
      </c>
      <c r="H8996">
        <v>28</v>
      </c>
      <c r="I8996">
        <v>99</v>
      </c>
      <c r="J8996">
        <v>2772</v>
      </c>
      <c r="K8996">
        <v>1164</v>
      </c>
      <c r="L8996">
        <v>0.42</v>
      </c>
      <c r="M8996" t="s">
        <v>23</v>
      </c>
    </row>
    <row r="8997" spans="1:13" x14ac:dyDescent="0.25">
      <c r="A8997" t="s">
        <v>25</v>
      </c>
      <c r="B8997">
        <v>1128299</v>
      </c>
      <c r="C8997" s="1">
        <v>44209</v>
      </c>
      <c r="D8997" t="s">
        <v>30</v>
      </c>
      <c r="E8997" t="s">
        <v>87</v>
      </c>
      <c r="F8997" t="s">
        <v>88</v>
      </c>
      <c r="G8997" t="s">
        <v>21</v>
      </c>
      <c r="H8997">
        <v>35</v>
      </c>
      <c r="I8997">
        <v>75</v>
      </c>
      <c r="J8997">
        <v>2625</v>
      </c>
      <c r="K8997">
        <v>1050</v>
      </c>
      <c r="L8997">
        <v>0.4</v>
      </c>
      <c r="M8997" t="s">
        <v>23</v>
      </c>
    </row>
    <row r="8998" spans="1:13" x14ac:dyDescent="0.25">
      <c r="A8998" t="s">
        <v>25</v>
      </c>
      <c r="B8998">
        <v>1128299</v>
      </c>
      <c r="C8998" s="1">
        <v>44209</v>
      </c>
      <c r="D8998" t="s">
        <v>30</v>
      </c>
      <c r="E8998" t="s">
        <v>87</v>
      </c>
      <c r="F8998" t="s">
        <v>88</v>
      </c>
      <c r="G8998" t="s">
        <v>22</v>
      </c>
      <c r="H8998">
        <v>28</v>
      </c>
      <c r="I8998">
        <v>140</v>
      </c>
      <c r="J8998">
        <v>3920</v>
      </c>
      <c r="K8998">
        <v>1254</v>
      </c>
      <c r="L8998">
        <v>0.32</v>
      </c>
      <c r="M8998" t="s">
        <v>23</v>
      </c>
    </row>
    <row r="8999" spans="1:13" x14ac:dyDescent="0.25">
      <c r="A8999" t="s">
        <v>25</v>
      </c>
      <c r="B8999">
        <v>1128299</v>
      </c>
      <c r="C8999" s="1">
        <v>44240</v>
      </c>
      <c r="D8999" t="s">
        <v>30</v>
      </c>
      <c r="E8999" t="s">
        <v>87</v>
      </c>
      <c r="F8999" t="s">
        <v>88</v>
      </c>
      <c r="G8999" t="s">
        <v>16</v>
      </c>
      <c r="H8999">
        <v>23</v>
      </c>
      <c r="I8999">
        <v>150</v>
      </c>
      <c r="J8999">
        <v>3450</v>
      </c>
      <c r="K8999">
        <v>1484</v>
      </c>
      <c r="L8999">
        <v>0.43</v>
      </c>
      <c r="M8999" t="s">
        <v>23</v>
      </c>
    </row>
    <row r="9000" spans="1:13" x14ac:dyDescent="0.25">
      <c r="A9000" t="s">
        <v>25</v>
      </c>
      <c r="B9000">
        <v>1128299</v>
      </c>
      <c r="C9000" s="1">
        <v>44240</v>
      </c>
      <c r="D9000" t="s">
        <v>30</v>
      </c>
      <c r="E9000" t="s">
        <v>87</v>
      </c>
      <c r="F9000" t="s">
        <v>88</v>
      </c>
      <c r="G9000" t="s">
        <v>18</v>
      </c>
      <c r="H9000">
        <v>27</v>
      </c>
      <c r="I9000">
        <v>124</v>
      </c>
      <c r="J9000">
        <v>3348</v>
      </c>
      <c r="K9000">
        <v>1540</v>
      </c>
      <c r="L9000">
        <v>0.46</v>
      </c>
      <c r="M9000" t="s">
        <v>23</v>
      </c>
    </row>
    <row r="9001" spans="1:13" x14ac:dyDescent="0.25">
      <c r="A9001" t="s">
        <v>25</v>
      </c>
      <c r="B9001">
        <v>1128299</v>
      </c>
      <c r="C9001" s="1">
        <v>44240</v>
      </c>
      <c r="D9001" t="s">
        <v>30</v>
      </c>
      <c r="E9001" t="s">
        <v>87</v>
      </c>
      <c r="F9001" t="s">
        <v>88</v>
      </c>
      <c r="G9001" t="s">
        <v>19</v>
      </c>
      <c r="H9001">
        <v>28</v>
      </c>
      <c r="I9001">
        <v>120</v>
      </c>
      <c r="J9001">
        <v>3360</v>
      </c>
      <c r="K9001">
        <v>1378</v>
      </c>
      <c r="L9001">
        <v>0.41</v>
      </c>
      <c r="M9001" t="s">
        <v>23</v>
      </c>
    </row>
    <row r="9002" spans="1:13" x14ac:dyDescent="0.25">
      <c r="A9002" t="s">
        <v>25</v>
      </c>
      <c r="B9002">
        <v>1128299</v>
      </c>
      <c r="C9002" s="1">
        <v>44240</v>
      </c>
      <c r="D9002" t="s">
        <v>47</v>
      </c>
      <c r="E9002" t="s">
        <v>89</v>
      </c>
      <c r="F9002" t="s">
        <v>90</v>
      </c>
      <c r="G9002" t="s">
        <v>20</v>
      </c>
      <c r="H9002">
        <v>30</v>
      </c>
      <c r="I9002">
        <v>80</v>
      </c>
      <c r="J9002">
        <v>2400</v>
      </c>
      <c r="K9002">
        <v>1056</v>
      </c>
      <c r="L9002">
        <v>0.44</v>
      </c>
      <c r="M9002" t="s">
        <v>23</v>
      </c>
    </row>
    <row r="9003" spans="1:13" x14ac:dyDescent="0.25">
      <c r="A9003" t="s">
        <v>25</v>
      </c>
      <c r="B9003">
        <v>1128299</v>
      </c>
      <c r="C9003" s="1">
        <v>44240</v>
      </c>
      <c r="D9003" t="s">
        <v>47</v>
      </c>
      <c r="E9003" t="s">
        <v>89</v>
      </c>
      <c r="F9003" t="s">
        <v>90</v>
      </c>
      <c r="G9003" t="s">
        <v>21</v>
      </c>
      <c r="H9003">
        <v>34</v>
      </c>
      <c r="I9003">
        <v>60</v>
      </c>
      <c r="J9003">
        <v>2040</v>
      </c>
      <c r="K9003">
        <v>796</v>
      </c>
      <c r="L9003">
        <v>0.39</v>
      </c>
      <c r="M9003" t="s">
        <v>23</v>
      </c>
    </row>
    <row r="9004" spans="1:13" x14ac:dyDescent="0.25">
      <c r="A9004" t="s">
        <v>25</v>
      </c>
      <c r="B9004">
        <v>1128299</v>
      </c>
      <c r="C9004" s="1">
        <v>44240</v>
      </c>
      <c r="D9004" t="s">
        <v>47</v>
      </c>
      <c r="E9004" t="s">
        <v>89</v>
      </c>
      <c r="F9004" t="s">
        <v>90</v>
      </c>
      <c r="G9004" t="s">
        <v>22</v>
      </c>
      <c r="H9004">
        <v>28</v>
      </c>
      <c r="I9004">
        <v>131</v>
      </c>
      <c r="J9004">
        <v>3668</v>
      </c>
      <c r="K9004">
        <v>1064</v>
      </c>
      <c r="L9004">
        <v>0.28999999999999998</v>
      </c>
      <c r="M9004" t="s">
        <v>23</v>
      </c>
    </row>
    <row r="9005" spans="1:13" x14ac:dyDescent="0.25">
      <c r="A9005" t="s">
        <v>25</v>
      </c>
      <c r="B9005">
        <v>1128299</v>
      </c>
      <c r="C9005" s="1">
        <v>44267</v>
      </c>
      <c r="D9005" t="s">
        <v>47</v>
      </c>
      <c r="E9005" t="s">
        <v>89</v>
      </c>
      <c r="F9005" t="s">
        <v>90</v>
      </c>
      <c r="G9005" t="s">
        <v>16</v>
      </c>
      <c r="H9005">
        <v>30</v>
      </c>
      <c r="I9005">
        <v>163</v>
      </c>
      <c r="J9005">
        <v>4890</v>
      </c>
      <c r="K9005">
        <v>2103</v>
      </c>
      <c r="L9005">
        <v>0.43</v>
      </c>
      <c r="M9005" t="s">
        <v>23</v>
      </c>
    </row>
    <row r="9006" spans="1:13" x14ac:dyDescent="0.25">
      <c r="A9006" t="s">
        <v>25</v>
      </c>
      <c r="B9006">
        <v>1128299</v>
      </c>
      <c r="C9006" s="1">
        <v>44267</v>
      </c>
      <c r="D9006" t="s">
        <v>47</v>
      </c>
      <c r="E9006" t="s">
        <v>89</v>
      </c>
      <c r="F9006" t="s">
        <v>90</v>
      </c>
      <c r="G9006" t="s">
        <v>18</v>
      </c>
      <c r="H9006">
        <v>37</v>
      </c>
      <c r="I9006">
        <v>113</v>
      </c>
      <c r="J9006">
        <v>4181</v>
      </c>
      <c r="K9006">
        <v>1840</v>
      </c>
      <c r="L9006">
        <v>0.44</v>
      </c>
      <c r="M9006" t="s">
        <v>23</v>
      </c>
    </row>
    <row r="9007" spans="1:13" x14ac:dyDescent="0.25">
      <c r="A9007" t="s">
        <v>25</v>
      </c>
      <c r="B9007">
        <v>1128299</v>
      </c>
      <c r="C9007" s="1">
        <v>44267</v>
      </c>
      <c r="D9007" t="s">
        <v>47</v>
      </c>
      <c r="E9007" t="s">
        <v>89</v>
      </c>
      <c r="F9007" t="s">
        <v>90</v>
      </c>
      <c r="G9007" t="s">
        <v>19</v>
      </c>
      <c r="H9007">
        <v>39</v>
      </c>
      <c r="I9007">
        <v>124</v>
      </c>
      <c r="J9007">
        <v>4836</v>
      </c>
      <c r="K9007">
        <v>1838</v>
      </c>
      <c r="L9007">
        <v>0.38</v>
      </c>
      <c r="M9007" t="s">
        <v>23</v>
      </c>
    </row>
    <row r="9008" spans="1:13" x14ac:dyDescent="0.25">
      <c r="A9008" t="s">
        <v>25</v>
      </c>
      <c r="B9008">
        <v>1128299</v>
      </c>
      <c r="C9008" s="1">
        <v>44267</v>
      </c>
      <c r="D9008" t="s">
        <v>47</v>
      </c>
      <c r="E9008" t="s">
        <v>89</v>
      </c>
      <c r="F9008" t="s">
        <v>90</v>
      </c>
      <c r="G9008" t="s">
        <v>20</v>
      </c>
      <c r="H9008">
        <v>38</v>
      </c>
      <c r="I9008">
        <v>78</v>
      </c>
      <c r="J9008">
        <v>2964</v>
      </c>
      <c r="K9008">
        <v>1334</v>
      </c>
      <c r="L9008">
        <v>0.45</v>
      </c>
      <c r="M9008" t="s">
        <v>23</v>
      </c>
    </row>
    <row r="9009" spans="1:13" x14ac:dyDescent="0.25">
      <c r="A9009" t="s">
        <v>25</v>
      </c>
      <c r="B9009">
        <v>1128299</v>
      </c>
      <c r="C9009" s="1">
        <v>44267</v>
      </c>
      <c r="D9009" t="s">
        <v>47</v>
      </c>
      <c r="E9009" t="s">
        <v>89</v>
      </c>
      <c r="F9009" t="s">
        <v>90</v>
      </c>
      <c r="G9009" t="s">
        <v>21</v>
      </c>
      <c r="H9009">
        <v>41</v>
      </c>
      <c r="I9009">
        <v>45</v>
      </c>
      <c r="J9009">
        <v>1845</v>
      </c>
      <c r="K9009">
        <v>756</v>
      </c>
      <c r="L9009">
        <v>0.41</v>
      </c>
      <c r="M9009" t="s">
        <v>23</v>
      </c>
    </row>
    <row r="9010" spans="1:13" x14ac:dyDescent="0.25">
      <c r="A9010" t="s">
        <v>25</v>
      </c>
      <c r="B9010">
        <v>1128299</v>
      </c>
      <c r="C9010" s="1">
        <v>44267</v>
      </c>
      <c r="D9010" t="s">
        <v>47</v>
      </c>
      <c r="E9010" t="s">
        <v>89</v>
      </c>
      <c r="F9010" t="s">
        <v>90</v>
      </c>
      <c r="G9010" t="s">
        <v>22</v>
      </c>
      <c r="H9010">
        <v>40</v>
      </c>
      <c r="I9010">
        <v>112</v>
      </c>
      <c r="J9010">
        <v>4480</v>
      </c>
      <c r="K9010">
        <v>1299</v>
      </c>
      <c r="L9010">
        <v>0.28999999999999998</v>
      </c>
      <c r="M9010" t="s">
        <v>23</v>
      </c>
    </row>
    <row r="9011" spans="1:13" x14ac:dyDescent="0.25">
      <c r="A9011" t="s">
        <v>25</v>
      </c>
      <c r="B9011">
        <v>1128299</v>
      </c>
      <c r="C9011" s="1">
        <v>44299</v>
      </c>
      <c r="D9011" t="s">
        <v>47</v>
      </c>
      <c r="E9011" t="s">
        <v>89</v>
      </c>
      <c r="F9011" t="s">
        <v>90</v>
      </c>
      <c r="G9011" t="s">
        <v>16</v>
      </c>
      <c r="H9011">
        <v>37</v>
      </c>
      <c r="I9011">
        <v>179</v>
      </c>
      <c r="J9011">
        <v>6623</v>
      </c>
      <c r="K9011">
        <v>2848</v>
      </c>
      <c r="L9011">
        <v>0.43</v>
      </c>
      <c r="M9011" t="s">
        <v>23</v>
      </c>
    </row>
    <row r="9012" spans="1:13" x14ac:dyDescent="0.25">
      <c r="A9012" t="s">
        <v>25</v>
      </c>
      <c r="B9012">
        <v>1128299</v>
      </c>
      <c r="C9012" s="1">
        <v>44299</v>
      </c>
      <c r="D9012" t="s">
        <v>47</v>
      </c>
      <c r="E9012" t="s">
        <v>89</v>
      </c>
      <c r="F9012" t="s">
        <v>90</v>
      </c>
      <c r="G9012" t="s">
        <v>18</v>
      </c>
      <c r="H9012">
        <v>40</v>
      </c>
      <c r="I9012">
        <v>111</v>
      </c>
      <c r="J9012">
        <v>4440</v>
      </c>
      <c r="K9012">
        <v>1865</v>
      </c>
      <c r="L9012">
        <v>0.42</v>
      </c>
      <c r="M9012" t="s">
        <v>23</v>
      </c>
    </row>
    <row r="9013" spans="1:13" x14ac:dyDescent="0.25">
      <c r="A9013" t="s">
        <v>25</v>
      </c>
      <c r="B9013">
        <v>1128299</v>
      </c>
      <c r="C9013" s="1">
        <v>44299</v>
      </c>
      <c r="D9013" t="s">
        <v>47</v>
      </c>
      <c r="E9013" t="s">
        <v>89</v>
      </c>
      <c r="F9013" t="s">
        <v>90</v>
      </c>
      <c r="G9013" t="s">
        <v>19</v>
      </c>
      <c r="H9013">
        <v>36</v>
      </c>
      <c r="I9013">
        <v>113</v>
      </c>
      <c r="J9013">
        <v>4068</v>
      </c>
      <c r="K9013">
        <v>1505</v>
      </c>
      <c r="L9013">
        <v>0.37</v>
      </c>
      <c r="M9013" t="s">
        <v>23</v>
      </c>
    </row>
    <row r="9014" spans="1:13" x14ac:dyDescent="0.25">
      <c r="A9014" t="s">
        <v>25</v>
      </c>
      <c r="B9014">
        <v>1128299</v>
      </c>
      <c r="C9014" s="1">
        <v>44299</v>
      </c>
      <c r="D9014" t="s">
        <v>47</v>
      </c>
      <c r="E9014" t="s">
        <v>89</v>
      </c>
      <c r="F9014" t="s">
        <v>90</v>
      </c>
      <c r="G9014" t="s">
        <v>20</v>
      </c>
      <c r="H9014">
        <v>40</v>
      </c>
      <c r="I9014">
        <v>96</v>
      </c>
      <c r="J9014">
        <v>3840</v>
      </c>
      <c r="K9014">
        <v>1728</v>
      </c>
      <c r="L9014">
        <v>0.45</v>
      </c>
      <c r="M9014" t="s">
        <v>23</v>
      </c>
    </row>
    <row r="9015" spans="1:13" x14ac:dyDescent="0.25">
      <c r="A9015" t="s">
        <v>25</v>
      </c>
      <c r="B9015">
        <v>1128299</v>
      </c>
      <c r="C9015" s="1">
        <v>44299</v>
      </c>
      <c r="D9015" t="s">
        <v>47</v>
      </c>
      <c r="E9015" t="s">
        <v>89</v>
      </c>
      <c r="F9015" t="s">
        <v>90</v>
      </c>
      <c r="G9015" t="s">
        <v>21</v>
      </c>
      <c r="H9015">
        <v>38</v>
      </c>
      <c r="I9015">
        <v>56</v>
      </c>
      <c r="J9015">
        <v>2128</v>
      </c>
      <c r="K9015">
        <v>894</v>
      </c>
      <c r="L9015">
        <v>0.42</v>
      </c>
      <c r="M9015" t="s">
        <v>23</v>
      </c>
    </row>
    <row r="9016" spans="1:13" x14ac:dyDescent="0.25">
      <c r="A9016" t="s">
        <v>25</v>
      </c>
      <c r="B9016">
        <v>1128299</v>
      </c>
      <c r="C9016" s="1">
        <v>44299</v>
      </c>
      <c r="D9016" t="s">
        <v>47</v>
      </c>
      <c r="E9016" t="s">
        <v>89</v>
      </c>
      <c r="F9016" t="s">
        <v>90</v>
      </c>
      <c r="G9016" t="s">
        <v>22</v>
      </c>
      <c r="H9016">
        <v>56</v>
      </c>
      <c r="I9016">
        <v>112</v>
      </c>
      <c r="J9016">
        <v>6272</v>
      </c>
      <c r="K9016">
        <v>1756</v>
      </c>
      <c r="L9016">
        <v>0.28000000000000003</v>
      </c>
      <c r="M9016" t="s">
        <v>23</v>
      </c>
    </row>
    <row r="9017" spans="1:13" x14ac:dyDescent="0.25">
      <c r="A9017" t="s">
        <v>25</v>
      </c>
      <c r="B9017">
        <v>1128299</v>
      </c>
      <c r="C9017" s="1">
        <v>44330</v>
      </c>
      <c r="D9017" t="s">
        <v>47</v>
      </c>
      <c r="E9017" t="s">
        <v>89</v>
      </c>
      <c r="F9017" t="s">
        <v>90</v>
      </c>
      <c r="G9017" t="s">
        <v>16</v>
      </c>
      <c r="H9017">
        <v>37</v>
      </c>
      <c r="I9017">
        <v>187</v>
      </c>
      <c r="J9017">
        <v>6919</v>
      </c>
      <c r="K9017">
        <v>3183</v>
      </c>
      <c r="L9017">
        <v>0.46</v>
      </c>
      <c r="M9017" t="s">
        <v>23</v>
      </c>
    </row>
    <row r="9018" spans="1:13" x14ac:dyDescent="0.25">
      <c r="A9018" t="s">
        <v>25</v>
      </c>
      <c r="B9018">
        <v>1128299</v>
      </c>
      <c r="C9018" s="1">
        <v>44330</v>
      </c>
      <c r="D9018" t="s">
        <v>47</v>
      </c>
      <c r="E9018" t="s">
        <v>89</v>
      </c>
      <c r="F9018" t="s">
        <v>90</v>
      </c>
      <c r="G9018" t="s">
        <v>18</v>
      </c>
      <c r="H9018">
        <v>36</v>
      </c>
      <c r="I9018">
        <v>136</v>
      </c>
      <c r="J9018">
        <v>4896</v>
      </c>
      <c r="K9018">
        <v>2203</v>
      </c>
      <c r="L9018">
        <v>0.45</v>
      </c>
      <c r="M9018" t="s">
        <v>23</v>
      </c>
    </row>
    <row r="9019" spans="1:13" x14ac:dyDescent="0.25">
      <c r="A9019" t="s">
        <v>25</v>
      </c>
      <c r="B9019">
        <v>1128299</v>
      </c>
      <c r="C9019" s="1">
        <v>44330</v>
      </c>
      <c r="D9019" t="s">
        <v>47</v>
      </c>
      <c r="E9019" t="s">
        <v>89</v>
      </c>
      <c r="F9019" t="s">
        <v>90</v>
      </c>
      <c r="G9019" t="s">
        <v>19</v>
      </c>
      <c r="H9019">
        <v>40</v>
      </c>
      <c r="I9019">
        <v>145</v>
      </c>
      <c r="J9019">
        <v>5800</v>
      </c>
      <c r="K9019">
        <v>2262</v>
      </c>
      <c r="L9019">
        <v>0.39</v>
      </c>
      <c r="M9019" t="s">
        <v>23</v>
      </c>
    </row>
    <row r="9020" spans="1:13" x14ac:dyDescent="0.25">
      <c r="A9020" t="s">
        <v>25</v>
      </c>
      <c r="B9020">
        <v>1128299</v>
      </c>
      <c r="C9020" s="1">
        <v>44330</v>
      </c>
      <c r="D9020" t="s">
        <v>47</v>
      </c>
      <c r="E9020" t="s">
        <v>89</v>
      </c>
      <c r="F9020" t="s">
        <v>90</v>
      </c>
      <c r="G9020" t="s">
        <v>20</v>
      </c>
      <c r="H9020">
        <v>34</v>
      </c>
      <c r="I9020">
        <v>114</v>
      </c>
      <c r="J9020">
        <v>3876</v>
      </c>
      <c r="K9020">
        <v>1667</v>
      </c>
      <c r="L9020">
        <v>0.43</v>
      </c>
      <c r="M9020" t="s">
        <v>23</v>
      </c>
    </row>
    <row r="9021" spans="1:13" x14ac:dyDescent="0.25">
      <c r="A9021" t="s">
        <v>25</v>
      </c>
      <c r="B9021">
        <v>1128299</v>
      </c>
      <c r="C9021" s="1">
        <v>44330</v>
      </c>
      <c r="D9021" t="s">
        <v>47</v>
      </c>
      <c r="E9021" t="s">
        <v>89</v>
      </c>
      <c r="F9021" t="s">
        <v>90</v>
      </c>
      <c r="G9021" t="s">
        <v>21</v>
      </c>
      <c r="H9021">
        <v>39</v>
      </c>
      <c r="I9021">
        <v>74</v>
      </c>
      <c r="J9021">
        <v>2886</v>
      </c>
      <c r="K9021">
        <v>1212</v>
      </c>
      <c r="L9021">
        <v>0.42</v>
      </c>
      <c r="M9021" t="s">
        <v>23</v>
      </c>
    </row>
    <row r="9022" spans="1:13" x14ac:dyDescent="0.25">
      <c r="A9022" t="s">
        <v>25</v>
      </c>
      <c r="B9022">
        <v>1128299</v>
      </c>
      <c r="C9022" s="1">
        <v>44330</v>
      </c>
      <c r="D9022" t="s">
        <v>47</v>
      </c>
      <c r="E9022" t="s">
        <v>89</v>
      </c>
      <c r="F9022" t="s">
        <v>90</v>
      </c>
      <c r="G9022" t="s">
        <v>22</v>
      </c>
      <c r="H9022">
        <v>53</v>
      </c>
      <c r="I9022">
        <v>124</v>
      </c>
      <c r="J9022">
        <v>6572</v>
      </c>
      <c r="K9022">
        <v>2037</v>
      </c>
      <c r="L9022">
        <v>0.31</v>
      </c>
      <c r="M9022" t="s">
        <v>23</v>
      </c>
    </row>
    <row r="9023" spans="1:13" x14ac:dyDescent="0.25">
      <c r="A9023" t="s">
        <v>25</v>
      </c>
      <c r="B9023">
        <v>1128299</v>
      </c>
      <c r="C9023" s="1">
        <v>44360</v>
      </c>
      <c r="D9023" t="s">
        <v>47</v>
      </c>
      <c r="E9023" t="s">
        <v>89</v>
      </c>
      <c r="F9023" t="s">
        <v>90</v>
      </c>
      <c r="G9023" t="s">
        <v>16</v>
      </c>
      <c r="H9023">
        <v>35</v>
      </c>
      <c r="I9023">
        <v>203</v>
      </c>
      <c r="J9023">
        <v>7105</v>
      </c>
      <c r="K9023">
        <v>3055</v>
      </c>
      <c r="L9023">
        <v>0.43</v>
      </c>
      <c r="M9023" t="s">
        <v>23</v>
      </c>
    </row>
    <row r="9024" spans="1:13" x14ac:dyDescent="0.25">
      <c r="A9024" t="s">
        <v>25</v>
      </c>
      <c r="B9024">
        <v>1128299</v>
      </c>
      <c r="C9024" s="1">
        <v>44360</v>
      </c>
      <c r="D9024" t="s">
        <v>47</v>
      </c>
      <c r="E9024" t="s">
        <v>89</v>
      </c>
      <c r="F9024" t="s">
        <v>90</v>
      </c>
      <c r="G9024" t="s">
        <v>18</v>
      </c>
      <c r="H9024">
        <v>41</v>
      </c>
      <c r="I9024">
        <v>163</v>
      </c>
      <c r="J9024">
        <v>6683</v>
      </c>
      <c r="K9024">
        <v>2941</v>
      </c>
      <c r="L9024">
        <v>0.44</v>
      </c>
      <c r="M9024" t="s">
        <v>23</v>
      </c>
    </row>
    <row r="9025" spans="1:13" x14ac:dyDescent="0.25">
      <c r="A9025" t="s">
        <v>25</v>
      </c>
      <c r="B9025">
        <v>1128299</v>
      </c>
      <c r="C9025" s="1">
        <v>44360</v>
      </c>
      <c r="D9025" t="s">
        <v>47</v>
      </c>
      <c r="E9025" t="s">
        <v>89</v>
      </c>
      <c r="F9025" t="s">
        <v>90</v>
      </c>
      <c r="G9025" t="s">
        <v>19</v>
      </c>
      <c r="H9025">
        <v>39</v>
      </c>
      <c r="I9025">
        <v>158</v>
      </c>
      <c r="J9025">
        <v>6162</v>
      </c>
      <c r="K9025">
        <v>2342</v>
      </c>
      <c r="L9025">
        <v>0.38</v>
      </c>
      <c r="M9025" t="s">
        <v>23</v>
      </c>
    </row>
    <row r="9026" spans="1:13" x14ac:dyDescent="0.25">
      <c r="A9026" t="s">
        <v>25</v>
      </c>
      <c r="B9026">
        <v>1128299</v>
      </c>
      <c r="C9026" s="1">
        <v>44360</v>
      </c>
      <c r="D9026" t="s">
        <v>47</v>
      </c>
      <c r="E9026" t="s">
        <v>89</v>
      </c>
      <c r="F9026" t="s">
        <v>90</v>
      </c>
      <c r="G9026" t="s">
        <v>20</v>
      </c>
      <c r="H9026">
        <v>33</v>
      </c>
      <c r="I9026">
        <v>132</v>
      </c>
      <c r="J9026">
        <v>4356</v>
      </c>
      <c r="K9026">
        <v>1873</v>
      </c>
      <c r="L9026">
        <v>0.43</v>
      </c>
      <c r="M9026" t="s">
        <v>23</v>
      </c>
    </row>
    <row r="9027" spans="1:13" x14ac:dyDescent="0.25">
      <c r="A9027" t="s">
        <v>25</v>
      </c>
      <c r="B9027">
        <v>1128299</v>
      </c>
      <c r="C9027" s="1">
        <v>44360</v>
      </c>
      <c r="D9027" t="s">
        <v>47</v>
      </c>
      <c r="E9027" t="s">
        <v>89</v>
      </c>
      <c r="F9027" t="s">
        <v>90</v>
      </c>
      <c r="G9027" t="s">
        <v>21</v>
      </c>
      <c r="H9027">
        <v>42</v>
      </c>
      <c r="I9027">
        <v>94</v>
      </c>
      <c r="J9027">
        <v>3948</v>
      </c>
      <c r="K9027">
        <v>1540</v>
      </c>
      <c r="L9027">
        <v>0.39</v>
      </c>
      <c r="M9027" t="s">
        <v>23</v>
      </c>
    </row>
    <row r="9028" spans="1:13" x14ac:dyDescent="0.25">
      <c r="A9028" t="s">
        <v>25</v>
      </c>
      <c r="B9028">
        <v>1128299</v>
      </c>
      <c r="C9028" s="1">
        <v>44360</v>
      </c>
      <c r="D9028" t="s">
        <v>47</v>
      </c>
      <c r="E9028" t="s">
        <v>89</v>
      </c>
      <c r="F9028" t="s">
        <v>90</v>
      </c>
      <c r="G9028" t="s">
        <v>22</v>
      </c>
      <c r="H9028">
        <v>53</v>
      </c>
      <c r="I9028">
        <v>190</v>
      </c>
      <c r="J9028">
        <v>10070</v>
      </c>
      <c r="K9028">
        <v>3222</v>
      </c>
      <c r="L9028">
        <v>0.32</v>
      </c>
      <c r="M9028" t="s">
        <v>23</v>
      </c>
    </row>
    <row r="9029" spans="1:13" x14ac:dyDescent="0.25">
      <c r="A9029" t="s">
        <v>25</v>
      </c>
      <c r="B9029">
        <v>1128299</v>
      </c>
      <c r="C9029" s="1">
        <v>44389</v>
      </c>
      <c r="D9029" t="s">
        <v>47</v>
      </c>
      <c r="E9029" t="s">
        <v>89</v>
      </c>
      <c r="F9029" t="s">
        <v>90</v>
      </c>
      <c r="G9029" t="s">
        <v>16</v>
      </c>
      <c r="H9029">
        <v>37</v>
      </c>
      <c r="I9029">
        <v>218</v>
      </c>
      <c r="J9029">
        <v>8066</v>
      </c>
      <c r="K9029">
        <v>3710</v>
      </c>
      <c r="L9029">
        <v>0.46</v>
      </c>
      <c r="M9029" t="s">
        <v>23</v>
      </c>
    </row>
    <row r="9030" spans="1:13" x14ac:dyDescent="0.25">
      <c r="A9030" t="s">
        <v>25</v>
      </c>
      <c r="B9030">
        <v>1128299</v>
      </c>
      <c r="C9030" s="1">
        <v>44389</v>
      </c>
      <c r="D9030" t="s">
        <v>47</v>
      </c>
      <c r="E9030" t="s">
        <v>89</v>
      </c>
      <c r="F9030" t="s">
        <v>90</v>
      </c>
      <c r="G9030" t="s">
        <v>18</v>
      </c>
      <c r="H9030">
        <v>37</v>
      </c>
      <c r="I9030">
        <v>173</v>
      </c>
      <c r="J9030">
        <v>6401</v>
      </c>
      <c r="K9030">
        <v>2944</v>
      </c>
      <c r="L9030">
        <v>0.46</v>
      </c>
      <c r="M9030" t="s">
        <v>23</v>
      </c>
    </row>
    <row r="9031" spans="1:13" x14ac:dyDescent="0.25">
      <c r="A9031" t="s">
        <v>25</v>
      </c>
      <c r="B9031">
        <v>1128299</v>
      </c>
      <c r="C9031" s="1">
        <v>44389</v>
      </c>
      <c r="D9031" t="s">
        <v>47</v>
      </c>
      <c r="E9031" t="s">
        <v>89</v>
      </c>
      <c r="F9031" t="s">
        <v>90</v>
      </c>
      <c r="G9031" t="s">
        <v>19</v>
      </c>
      <c r="H9031">
        <v>41</v>
      </c>
      <c r="I9031">
        <v>184</v>
      </c>
      <c r="J9031">
        <v>7544</v>
      </c>
      <c r="K9031">
        <v>3093</v>
      </c>
      <c r="L9031">
        <v>0.41</v>
      </c>
      <c r="M9031" t="s">
        <v>23</v>
      </c>
    </row>
    <row r="9032" spans="1:13" x14ac:dyDescent="0.25">
      <c r="A9032" t="s">
        <v>25</v>
      </c>
      <c r="B9032">
        <v>1128299</v>
      </c>
      <c r="C9032" s="1">
        <v>44389</v>
      </c>
      <c r="D9032" t="s">
        <v>47</v>
      </c>
      <c r="E9032" t="s">
        <v>89</v>
      </c>
      <c r="F9032" t="s">
        <v>90</v>
      </c>
      <c r="G9032" t="s">
        <v>20</v>
      </c>
      <c r="H9032">
        <v>39</v>
      </c>
      <c r="I9032">
        <v>128</v>
      </c>
      <c r="J9032">
        <v>4992</v>
      </c>
      <c r="K9032">
        <v>2246</v>
      </c>
      <c r="L9032">
        <v>0.45</v>
      </c>
      <c r="M9032" t="s">
        <v>23</v>
      </c>
    </row>
    <row r="9033" spans="1:13" x14ac:dyDescent="0.25">
      <c r="A9033" t="s">
        <v>25</v>
      </c>
      <c r="B9033">
        <v>1128299</v>
      </c>
      <c r="C9033" s="1">
        <v>44389</v>
      </c>
      <c r="D9033" t="s">
        <v>47</v>
      </c>
      <c r="E9033" t="s">
        <v>89</v>
      </c>
      <c r="F9033" t="s">
        <v>90</v>
      </c>
      <c r="G9033" t="s">
        <v>21</v>
      </c>
      <c r="H9033">
        <v>39</v>
      </c>
      <c r="I9033">
        <v>162</v>
      </c>
      <c r="J9033">
        <v>6318</v>
      </c>
      <c r="K9033">
        <v>2401</v>
      </c>
      <c r="L9033">
        <v>0.38</v>
      </c>
      <c r="M9033" t="s">
        <v>23</v>
      </c>
    </row>
    <row r="9034" spans="1:13" x14ac:dyDescent="0.25">
      <c r="A9034" t="s">
        <v>25</v>
      </c>
      <c r="B9034">
        <v>1128299</v>
      </c>
      <c r="C9034" s="1">
        <v>44389</v>
      </c>
      <c r="D9034" t="s">
        <v>47</v>
      </c>
      <c r="E9034" t="s">
        <v>89</v>
      </c>
      <c r="F9034" t="s">
        <v>90</v>
      </c>
      <c r="G9034" t="s">
        <v>22</v>
      </c>
      <c r="H9034">
        <v>51</v>
      </c>
      <c r="I9034">
        <v>157</v>
      </c>
      <c r="J9034">
        <v>8007</v>
      </c>
      <c r="K9034">
        <v>2322</v>
      </c>
      <c r="L9034">
        <v>0.28999999999999998</v>
      </c>
      <c r="M9034" t="s">
        <v>23</v>
      </c>
    </row>
    <row r="9035" spans="1:13" x14ac:dyDescent="0.25">
      <c r="A9035" t="s">
        <v>25</v>
      </c>
      <c r="B9035">
        <v>1128299</v>
      </c>
      <c r="C9035" s="1">
        <v>44421</v>
      </c>
      <c r="D9035" t="s">
        <v>47</v>
      </c>
      <c r="E9035" t="s">
        <v>89</v>
      </c>
      <c r="F9035" t="s">
        <v>90</v>
      </c>
      <c r="G9035" t="s">
        <v>16</v>
      </c>
      <c r="H9035">
        <v>39</v>
      </c>
      <c r="I9035">
        <v>209</v>
      </c>
      <c r="J9035">
        <v>8151</v>
      </c>
      <c r="K9035">
        <v>3749</v>
      </c>
      <c r="L9035">
        <v>0.46</v>
      </c>
      <c r="M9035" t="s">
        <v>23</v>
      </c>
    </row>
    <row r="9036" spans="1:13" x14ac:dyDescent="0.25">
      <c r="A9036" t="s">
        <v>25</v>
      </c>
      <c r="B9036">
        <v>1128299</v>
      </c>
      <c r="C9036" s="1">
        <v>44421</v>
      </c>
      <c r="D9036" t="s">
        <v>47</v>
      </c>
      <c r="E9036" t="s">
        <v>89</v>
      </c>
      <c r="F9036" t="s">
        <v>90</v>
      </c>
      <c r="G9036" t="s">
        <v>18</v>
      </c>
      <c r="H9036">
        <v>44</v>
      </c>
      <c r="I9036">
        <v>200</v>
      </c>
      <c r="J9036">
        <v>8800</v>
      </c>
      <c r="K9036">
        <v>3696</v>
      </c>
      <c r="L9036">
        <v>0.42</v>
      </c>
      <c r="M9036" t="s">
        <v>23</v>
      </c>
    </row>
    <row r="9037" spans="1:13" x14ac:dyDescent="0.25">
      <c r="A9037" t="s">
        <v>25</v>
      </c>
      <c r="B9037">
        <v>1128299</v>
      </c>
      <c r="C9037" s="1">
        <v>44421</v>
      </c>
      <c r="D9037" t="s">
        <v>47</v>
      </c>
      <c r="E9037" t="s">
        <v>89</v>
      </c>
      <c r="F9037" t="s">
        <v>90</v>
      </c>
      <c r="G9037" t="s">
        <v>19</v>
      </c>
      <c r="H9037">
        <v>42</v>
      </c>
      <c r="I9037">
        <v>150</v>
      </c>
      <c r="J9037">
        <v>6300</v>
      </c>
      <c r="K9037">
        <v>2646</v>
      </c>
      <c r="L9037">
        <v>0.42</v>
      </c>
      <c r="M9037" t="s">
        <v>23</v>
      </c>
    </row>
    <row r="9038" spans="1:13" x14ac:dyDescent="0.25">
      <c r="A9038" t="s">
        <v>25</v>
      </c>
      <c r="B9038">
        <v>1128299</v>
      </c>
      <c r="C9038" s="1">
        <v>44421</v>
      </c>
      <c r="D9038" t="s">
        <v>47</v>
      </c>
      <c r="E9038" t="s">
        <v>89</v>
      </c>
      <c r="F9038" t="s">
        <v>90</v>
      </c>
      <c r="G9038" t="s">
        <v>20</v>
      </c>
      <c r="H9038">
        <v>42</v>
      </c>
      <c r="I9038">
        <v>149</v>
      </c>
      <c r="J9038">
        <v>6258</v>
      </c>
      <c r="K9038">
        <v>2816</v>
      </c>
      <c r="L9038">
        <v>0.45</v>
      </c>
      <c r="M9038" t="s">
        <v>23</v>
      </c>
    </row>
    <row r="9039" spans="1:13" x14ac:dyDescent="0.25">
      <c r="A9039" t="s">
        <v>25</v>
      </c>
      <c r="B9039">
        <v>1128299</v>
      </c>
      <c r="C9039" s="1">
        <v>44421</v>
      </c>
      <c r="D9039" t="s">
        <v>47</v>
      </c>
      <c r="E9039" t="s">
        <v>89</v>
      </c>
      <c r="F9039" t="s">
        <v>90</v>
      </c>
      <c r="G9039" t="s">
        <v>21</v>
      </c>
      <c r="H9039">
        <v>51</v>
      </c>
      <c r="I9039">
        <v>140</v>
      </c>
      <c r="J9039">
        <v>7140</v>
      </c>
      <c r="K9039">
        <v>2785</v>
      </c>
      <c r="L9039">
        <v>0.39</v>
      </c>
      <c r="M9039" t="s">
        <v>23</v>
      </c>
    </row>
    <row r="9040" spans="1:13" x14ac:dyDescent="0.25">
      <c r="A9040" t="s">
        <v>25</v>
      </c>
      <c r="B9040">
        <v>1128299</v>
      </c>
      <c r="C9040" s="1">
        <v>44421</v>
      </c>
      <c r="D9040" t="s">
        <v>47</v>
      </c>
      <c r="E9040" t="s">
        <v>89</v>
      </c>
      <c r="F9040" t="s">
        <v>90</v>
      </c>
      <c r="G9040" t="s">
        <v>22</v>
      </c>
      <c r="H9040">
        <v>50</v>
      </c>
      <c r="I9040">
        <v>128</v>
      </c>
      <c r="J9040">
        <v>6400</v>
      </c>
      <c r="K9040">
        <v>1856</v>
      </c>
      <c r="L9040">
        <v>0.28999999999999998</v>
      </c>
      <c r="M9040" t="s">
        <v>23</v>
      </c>
    </row>
    <row r="9041" spans="1:13" x14ac:dyDescent="0.25">
      <c r="A9041" t="s">
        <v>25</v>
      </c>
      <c r="B9041">
        <v>1128299</v>
      </c>
      <c r="C9041" s="1">
        <v>44453</v>
      </c>
      <c r="D9041" t="s">
        <v>47</v>
      </c>
      <c r="E9041" t="s">
        <v>89</v>
      </c>
      <c r="F9041" t="s">
        <v>90</v>
      </c>
      <c r="G9041" t="s">
        <v>16</v>
      </c>
      <c r="H9041">
        <v>31</v>
      </c>
      <c r="I9041">
        <v>204</v>
      </c>
      <c r="J9041">
        <v>6324</v>
      </c>
      <c r="K9041">
        <v>2909</v>
      </c>
      <c r="L9041">
        <v>0.46</v>
      </c>
      <c r="M9041" t="s">
        <v>23</v>
      </c>
    </row>
    <row r="9042" spans="1:13" x14ac:dyDescent="0.25">
      <c r="A9042" t="s">
        <v>25</v>
      </c>
      <c r="B9042">
        <v>1128299</v>
      </c>
      <c r="C9042" s="1">
        <v>44453</v>
      </c>
      <c r="D9042" t="s">
        <v>47</v>
      </c>
      <c r="E9042" t="s">
        <v>89</v>
      </c>
      <c r="F9042" t="s">
        <v>90</v>
      </c>
      <c r="G9042" t="s">
        <v>18</v>
      </c>
      <c r="H9042">
        <v>38</v>
      </c>
      <c r="I9042">
        <v>198</v>
      </c>
      <c r="J9042">
        <v>7524</v>
      </c>
      <c r="K9042">
        <v>3311</v>
      </c>
      <c r="L9042">
        <v>0.44</v>
      </c>
      <c r="M9042" t="s">
        <v>23</v>
      </c>
    </row>
    <row r="9043" spans="1:13" x14ac:dyDescent="0.25">
      <c r="A9043" t="s">
        <v>25</v>
      </c>
      <c r="B9043">
        <v>1128299</v>
      </c>
      <c r="C9043" s="1">
        <v>44453</v>
      </c>
      <c r="D9043" t="s">
        <v>47</v>
      </c>
      <c r="E9043" t="s">
        <v>89</v>
      </c>
      <c r="F9043" t="s">
        <v>90</v>
      </c>
      <c r="G9043" t="s">
        <v>19</v>
      </c>
      <c r="H9043">
        <v>32</v>
      </c>
      <c r="I9043">
        <v>135</v>
      </c>
      <c r="J9043">
        <v>4320</v>
      </c>
      <c r="K9043">
        <v>1598</v>
      </c>
      <c r="L9043">
        <v>0.37</v>
      </c>
      <c r="M9043" t="s">
        <v>23</v>
      </c>
    </row>
    <row r="9044" spans="1:13" x14ac:dyDescent="0.25">
      <c r="A9044" t="s">
        <v>25</v>
      </c>
      <c r="B9044">
        <v>1128299</v>
      </c>
      <c r="C9044" s="1">
        <v>44453</v>
      </c>
      <c r="D9044" t="s">
        <v>47</v>
      </c>
      <c r="E9044" t="s">
        <v>89</v>
      </c>
      <c r="F9044" t="s">
        <v>90</v>
      </c>
      <c r="G9044" t="s">
        <v>20</v>
      </c>
      <c r="H9044">
        <v>35</v>
      </c>
      <c r="I9044">
        <v>120</v>
      </c>
      <c r="J9044">
        <v>4200</v>
      </c>
      <c r="K9044">
        <v>1932</v>
      </c>
      <c r="L9044">
        <v>0.46</v>
      </c>
      <c r="M9044" t="s">
        <v>23</v>
      </c>
    </row>
    <row r="9045" spans="1:13" x14ac:dyDescent="0.25">
      <c r="A9045" t="s">
        <v>25</v>
      </c>
      <c r="B9045">
        <v>1128299</v>
      </c>
      <c r="C9045" s="1">
        <v>44453</v>
      </c>
      <c r="D9045" t="s">
        <v>47</v>
      </c>
      <c r="E9045" t="s">
        <v>89</v>
      </c>
      <c r="F9045" t="s">
        <v>90</v>
      </c>
      <c r="G9045" t="s">
        <v>21</v>
      </c>
      <c r="H9045">
        <v>36</v>
      </c>
      <c r="I9045">
        <v>132</v>
      </c>
      <c r="J9045">
        <v>4752</v>
      </c>
      <c r="K9045">
        <v>1758</v>
      </c>
      <c r="L9045">
        <v>0.37</v>
      </c>
      <c r="M9045" t="s">
        <v>23</v>
      </c>
    </row>
    <row r="9046" spans="1:13" x14ac:dyDescent="0.25">
      <c r="A9046" t="s">
        <v>25</v>
      </c>
      <c r="B9046">
        <v>1128299</v>
      </c>
      <c r="C9046" s="1">
        <v>44453</v>
      </c>
      <c r="D9046" t="s">
        <v>47</v>
      </c>
      <c r="E9046" t="s">
        <v>89</v>
      </c>
      <c r="F9046" t="s">
        <v>90</v>
      </c>
      <c r="G9046" t="s">
        <v>22</v>
      </c>
      <c r="H9046">
        <v>46</v>
      </c>
      <c r="I9046">
        <v>135</v>
      </c>
      <c r="J9046">
        <v>6210</v>
      </c>
      <c r="K9046">
        <v>1863</v>
      </c>
      <c r="L9046">
        <v>0.3</v>
      </c>
      <c r="M9046" t="s">
        <v>23</v>
      </c>
    </row>
    <row r="9047" spans="1:13" x14ac:dyDescent="0.25">
      <c r="A9047" t="s">
        <v>25</v>
      </c>
      <c r="B9047">
        <v>1128299</v>
      </c>
      <c r="C9047" s="1">
        <v>44482</v>
      </c>
      <c r="D9047" t="s">
        <v>47</v>
      </c>
      <c r="E9047" t="s">
        <v>89</v>
      </c>
      <c r="F9047" t="s">
        <v>90</v>
      </c>
      <c r="G9047" t="s">
        <v>16</v>
      </c>
      <c r="H9047">
        <v>34</v>
      </c>
      <c r="I9047">
        <v>173</v>
      </c>
      <c r="J9047">
        <v>5882</v>
      </c>
      <c r="K9047">
        <v>2706</v>
      </c>
      <c r="L9047">
        <v>0.46</v>
      </c>
      <c r="M9047" t="s">
        <v>23</v>
      </c>
    </row>
    <row r="9048" spans="1:13" x14ac:dyDescent="0.25">
      <c r="A9048" t="s">
        <v>25</v>
      </c>
      <c r="B9048">
        <v>1128299</v>
      </c>
      <c r="C9048" s="1">
        <v>44482</v>
      </c>
      <c r="D9048" t="s">
        <v>47</v>
      </c>
      <c r="E9048" t="s">
        <v>89</v>
      </c>
      <c r="F9048" t="s">
        <v>90</v>
      </c>
      <c r="G9048" t="s">
        <v>18</v>
      </c>
      <c r="H9048">
        <v>34</v>
      </c>
      <c r="I9048">
        <v>173</v>
      </c>
      <c r="J9048">
        <v>5882</v>
      </c>
      <c r="K9048">
        <v>2470</v>
      </c>
      <c r="L9048">
        <v>0.42</v>
      </c>
      <c r="M9048" t="s">
        <v>23</v>
      </c>
    </row>
    <row r="9049" spans="1:13" x14ac:dyDescent="0.25">
      <c r="A9049" t="s">
        <v>25</v>
      </c>
      <c r="B9049">
        <v>1128299</v>
      </c>
      <c r="C9049" s="1">
        <v>44482</v>
      </c>
      <c r="D9049" t="s">
        <v>47</v>
      </c>
      <c r="E9049" t="s">
        <v>89</v>
      </c>
      <c r="F9049" t="s">
        <v>90</v>
      </c>
      <c r="G9049" t="s">
        <v>19</v>
      </c>
      <c r="H9049">
        <v>32</v>
      </c>
      <c r="I9049">
        <v>123</v>
      </c>
      <c r="J9049">
        <v>3936</v>
      </c>
      <c r="K9049">
        <v>1496</v>
      </c>
      <c r="L9049">
        <v>0.38</v>
      </c>
      <c r="M9049" t="s">
        <v>23</v>
      </c>
    </row>
    <row r="9050" spans="1:13" x14ac:dyDescent="0.25">
      <c r="A9050" t="s">
        <v>25</v>
      </c>
      <c r="B9050">
        <v>1128299</v>
      </c>
      <c r="C9050" s="1">
        <v>44482</v>
      </c>
      <c r="D9050" t="s">
        <v>47</v>
      </c>
      <c r="E9050" t="s">
        <v>89</v>
      </c>
      <c r="F9050" t="s">
        <v>90</v>
      </c>
      <c r="G9050" t="s">
        <v>20</v>
      </c>
      <c r="H9050">
        <v>32</v>
      </c>
      <c r="I9050">
        <v>114</v>
      </c>
      <c r="J9050">
        <v>3648</v>
      </c>
      <c r="K9050">
        <v>1605</v>
      </c>
      <c r="L9050">
        <v>0.44</v>
      </c>
      <c r="M9050" t="s">
        <v>23</v>
      </c>
    </row>
    <row r="9051" spans="1:13" x14ac:dyDescent="0.25">
      <c r="A9051" t="s">
        <v>25</v>
      </c>
      <c r="B9051">
        <v>1128299</v>
      </c>
      <c r="C9051" s="1">
        <v>44482</v>
      </c>
      <c r="D9051" t="s">
        <v>47</v>
      </c>
      <c r="E9051" t="s">
        <v>89</v>
      </c>
      <c r="F9051" t="s">
        <v>90</v>
      </c>
      <c r="G9051" t="s">
        <v>21</v>
      </c>
      <c r="H9051">
        <v>41</v>
      </c>
      <c r="I9051">
        <v>102</v>
      </c>
      <c r="J9051">
        <v>4182</v>
      </c>
      <c r="K9051">
        <v>1673</v>
      </c>
      <c r="L9051">
        <v>0.4</v>
      </c>
      <c r="M9051" t="s">
        <v>23</v>
      </c>
    </row>
    <row r="9052" spans="1:13" x14ac:dyDescent="0.25">
      <c r="A9052" t="s">
        <v>25</v>
      </c>
      <c r="B9052">
        <v>1128299</v>
      </c>
      <c r="C9052" s="1">
        <v>44482</v>
      </c>
      <c r="D9052" t="s">
        <v>47</v>
      </c>
      <c r="E9052" t="s">
        <v>89</v>
      </c>
      <c r="F9052" t="s">
        <v>90</v>
      </c>
      <c r="G9052" t="s">
        <v>22</v>
      </c>
      <c r="H9052">
        <v>46</v>
      </c>
      <c r="I9052">
        <v>109</v>
      </c>
      <c r="J9052">
        <v>5014</v>
      </c>
      <c r="K9052">
        <v>1554</v>
      </c>
      <c r="L9052">
        <v>0.31</v>
      </c>
      <c r="M9052" t="s">
        <v>23</v>
      </c>
    </row>
    <row r="9053" spans="1:13" x14ac:dyDescent="0.25">
      <c r="A9053" t="s">
        <v>25</v>
      </c>
      <c r="B9053">
        <v>1128299</v>
      </c>
      <c r="C9053" s="1">
        <v>44513</v>
      </c>
      <c r="D9053" t="s">
        <v>47</v>
      </c>
      <c r="E9053" t="s">
        <v>89</v>
      </c>
      <c r="F9053" t="s">
        <v>90</v>
      </c>
      <c r="G9053" t="s">
        <v>16</v>
      </c>
      <c r="H9053">
        <v>36</v>
      </c>
      <c r="I9053">
        <v>173</v>
      </c>
      <c r="J9053">
        <v>6228</v>
      </c>
      <c r="K9053">
        <v>2616</v>
      </c>
      <c r="L9053">
        <v>0.42</v>
      </c>
      <c r="M9053" t="s">
        <v>23</v>
      </c>
    </row>
    <row r="9054" spans="1:13" x14ac:dyDescent="0.25">
      <c r="A9054" t="s">
        <v>25</v>
      </c>
      <c r="B9054">
        <v>1128299</v>
      </c>
      <c r="C9054" s="1">
        <v>44513</v>
      </c>
      <c r="D9054" t="s">
        <v>47</v>
      </c>
      <c r="E9054" t="s">
        <v>89</v>
      </c>
      <c r="F9054" t="s">
        <v>90</v>
      </c>
      <c r="G9054" t="s">
        <v>18</v>
      </c>
      <c r="H9054">
        <v>40</v>
      </c>
      <c r="I9054">
        <v>184</v>
      </c>
      <c r="J9054">
        <v>7360</v>
      </c>
      <c r="K9054">
        <v>3238</v>
      </c>
      <c r="L9054">
        <v>0.44</v>
      </c>
      <c r="M9054" t="s">
        <v>23</v>
      </c>
    </row>
    <row r="9055" spans="1:13" x14ac:dyDescent="0.25">
      <c r="A9055" t="s">
        <v>25</v>
      </c>
      <c r="B9055">
        <v>1128299</v>
      </c>
      <c r="C9055" s="1">
        <v>44513</v>
      </c>
      <c r="D9055" t="s">
        <v>47</v>
      </c>
      <c r="E9055" t="s">
        <v>89</v>
      </c>
      <c r="F9055" t="s">
        <v>90</v>
      </c>
      <c r="G9055" t="s">
        <v>19</v>
      </c>
      <c r="H9055">
        <v>39</v>
      </c>
      <c r="I9055">
        <v>145</v>
      </c>
      <c r="J9055">
        <v>5655</v>
      </c>
      <c r="K9055">
        <v>2262</v>
      </c>
      <c r="L9055">
        <v>0.4</v>
      </c>
      <c r="M9055" t="s">
        <v>23</v>
      </c>
    </row>
    <row r="9056" spans="1:13" x14ac:dyDescent="0.25">
      <c r="A9056" t="s">
        <v>25</v>
      </c>
      <c r="B9056">
        <v>1128299</v>
      </c>
      <c r="C9056" s="1">
        <v>44513</v>
      </c>
      <c r="D9056" t="s">
        <v>47</v>
      </c>
      <c r="E9056" t="s">
        <v>89</v>
      </c>
      <c r="F9056" t="s">
        <v>90</v>
      </c>
      <c r="G9056" t="s">
        <v>20</v>
      </c>
      <c r="H9056">
        <v>37</v>
      </c>
      <c r="I9056">
        <v>140</v>
      </c>
      <c r="J9056">
        <v>5180</v>
      </c>
      <c r="K9056">
        <v>2383</v>
      </c>
      <c r="L9056">
        <v>0.46</v>
      </c>
      <c r="M9056" t="s">
        <v>23</v>
      </c>
    </row>
    <row r="9057" spans="1:13" x14ac:dyDescent="0.25">
      <c r="A9057" t="s">
        <v>25</v>
      </c>
      <c r="B9057">
        <v>1128299</v>
      </c>
      <c r="C9057" s="1">
        <v>44513</v>
      </c>
      <c r="D9057" t="s">
        <v>47</v>
      </c>
      <c r="E9057" t="s">
        <v>89</v>
      </c>
      <c r="F9057" t="s">
        <v>90</v>
      </c>
      <c r="G9057" t="s">
        <v>21</v>
      </c>
      <c r="H9057">
        <v>47</v>
      </c>
      <c r="I9057">
        <v>119</v>
      </c>
      <c r="J9057">
        <v>5593</v>
      </c>
      <c r="K9057">
        <v>2125</v>
      </c>
      <c r="L9057">
        <v>0.38</v>
      </c>
      <c r="M9057" t="s">
        <v>23</v>
      </c>
    </row>
    <row r="9058" spans="1:13" x14ac:dyDescent="0.25">
      <c r="A9058" t="s">
        <v>25</v>
      </c>
      <c r="B9058">
        <v>1128299</v>
      </c>
      <c r="C9058" s="1">
        <v>44513</v>
      </c>
      <c r="D9058" t="s">
        <v>47</v>
      </c>
      <c r="E9058" t="s">
        <v>89</v>
      </c>
      <c r="F9058" t="s">
        <v>90</v>
      </c>
      <c r="G9058" t="s">
        <v>22</v>
      </c>
      <c r="H9058">
        <v>46</v>
      </c>
      <c r="I9058">
        <v>157</v>
      </c>
      <c r="J9058">
        <v>7222</v>
      </c>
      <c r="K9058">
        <v>2094</v>
      </c>
      <c r="L9058">
        <v>0.28999999999999998</v>
      </c>
      <c r="M9058" t="s">
        <v>23</v>
      </c>
    </row>
    <row r="9059" spans="1:13" x14ac:dyDescent="0.25">
      <c r="A9059" t="s">
        <v>25</v>
      </c>
      <c r="B9059">
        <v>1128299</v>
      </c>
      <c r="C9059" s="1">
        <v>44542</v>
      </c>
      <c r="D9059" t="s">
        <v>47</v>
      </c>
      <c r="E9059" t="s">
        <v>89</v>
      </c>
      <c r="F9059" t="s">
        <v>90</v>
      </c>
      <c r="G9059" t="s">
        <v>16</v>
      </c>
      <c r="H9059">
        <v>42</v>
      </c>
      <c r="I9059">
        <v>209</v>
      </c>
      <c r="J9059">
        <v>8778</v>
      </c>
      <c r="K9059">
        <v>4126</v>
      </c>
      <c r="L9059">
        <v>0.47</v>
      </c>
      <c r="M9059" t="s">
        <v>23</v>
      </c>
    </row>
    <row r="9060" spans="1:13" x14ac:dyDescent="0.25">
      <c r="A9060" t="s">
        <v>25</v>
      </c>
      <c r="B9060">
        <v>1128299</v>
      </c>
      <c r="C9060" s="1">
        <v>44542</v>
      </c>
      <c r="D9060" t="s">
        <v>47</v>
      </c>
      <c r="E9060" t="s">
        <v>89</v>
      </c>
      <c r="F9060" t="s">
        <v>90</v>
      </c>
      <c r="G9060" t="s">
        <v>18</v>
      </c>
      <c r="H9060">
        <v>39</v>
      </c>
      <c r="I9060">
        <v>223</v>
      </c>
      <c r="J9060">
        <v>8697</v>
      </c>
      <c r="K9060">
        <v>4088</v>
      </c>
      <c r="L9060">
        <v>0.47</v>
      </c>
      <c r="M9060" t="s">
        <v>23</v>
      </c>
    </row>
    <row r="9061" spans="1:13" x14ac:dyDescent="0.25">
      <c r="A9061" t="s">
        <v>13</v>
      </c>
      <c r="B9061">
        <v>1128299</v>
      </c>
      <c r="C9061" s="1">
        <v>44542</v>
      </c>
      <c r="D9061" t="s">
        <v>47</v>
      </c>
      <c r="E9061" t="s">
        <v>89</v>
      </c>
      <c r="F9061" t="s">
        <v>90</v>
      </c>
      <c r="G9061" t="s">
        <v>19</v>
      </c>
      <c r="H9061">
        <v>36</v>
      </c>
      <c r="I9061">
        <v>147</v>
      </c>
      <c r="J9061">
        <v>5292</v>
      </c>
      <c r="K9061">
        <v>2223</v>
      </c>
      <c r="L9061">
        <v>0.42</v>
      </c>
      <c r="M9061" t="s">
        <v>23</v>
      </c>
    </row>
    <row r="9062" spans="1:13" x14ac:dyDescent="0.25">
      <c r="A9062" t="s">
        <v>13</v>
      </c>
      <c r="B9062">
        <v>1128299</v>
      </c>
      <c r="C9062" s="1">
        <v>44542</v>
      </c>
      <c r="D9062" t="s">
        <v>47</v>
      </c>
      <c r="E9062" t="s">
        <v>89</v>
      </c>
      <c r="F9062" t="s">
        <v>90</v>
      </c>
      <c r="G9062" t="s">
        <v>20</v>
      </c>
      <c r="H9062">
        <v>40</v>
      </c>
      <c r="I9062">
        <v>143</v>
      </c>
      <c r="J9062">
        <v>5720</v>
      </c>
      <c r="K9062">
        <v>2460</v>
      </c>
      <c r="L9062">
        <v>0.43</v>
      </c>
      <c r="M9062" t="s">
        <v>23</v>
      </c>
    </row>
    <row r="9063" spans="1:13" x14ac:dyDescent="0.25">
      <c r="A9063" t="s">
        <v>13</v>
      </c>
      <c r="B9063">
        <v>1128299</v>
      </c>
      <c r="C9063" s="1">
        <v>44542</v>
      </c>
      <c r="D9063" t="s">
        <v>47</v>
      </c>
      <c r="E9063" t="s">
        <v>89</v>
      </c>
      <c r="F9063" t="s">
        <v>90</v>
      </c>
      <c r="G9063" t="s">
        <v>21</v>
      </c>
      <c r="H9063">
        <v>44</v>
      </c>
      <c r="I9063">
        <v>120</v>
      </c>
      <c r="J9063">
        <v>5280</v>
      </c>
      <c r="K9063">
        <v>2006</v>
      </c>
      <c r="L9063">
        <v>0.38</v>
      </c>
      <c r="M9063" t="s">
        <v>23</v>
      </c>
    </row>
    <row r="9064" spans="1:13" x14ac:dyDescent="0.25">
      <c r="A9064" t="s">
        <v>13</v>
      </c>
      <c r="B9064">
        <v>1128299</v>
      </c>
      <c r="C9064" s="1">
        <v>44542</v>
      </c>
      <c r="D9064" t="s">
        <v>47</v>
      </c>
      <c r="E9064" t="s">
        <v>89</v>
      </c>
      <c r="F9064" t="s">
        <v>90</v>
      </c>
      <c r="G9064" t="s">
        <v>22</v>
      </c>
      <c r="H9064">
        <v>47</v>
      </c>
      <c r="I9064">
        <v>160</v>
      </c>
      <c r="J9064">
        <v>7520</v>
      </c>
      <c r="K9064">
        <v>2256</v>
      </c>
      <c r="L9064">
        <v>0.3</v>
      </c>
      <c r="M9064" t="s">
        <v>23</v>
      </c>
    </row>
    <row r="9065" spans="1:13" x14ac:dyDescent="0.25">
      <c r="A9065" t="s">
        <v>13</v>
      </c>
      <c r="B9065">
        <v>1185732</v>
      </c>
      <c r="C9065" s="1">
        <v>44205</v>
      </c>
      <c r="D9065" t="s">
        <v>47</v>
      </c>
      <c r="E9065" t="s">
        <v>89</v>
      </c>
      <c r="F9065" t="s">
        <v>90</v>
      </c>
      <c r="G9065" t="s">
        <v>16</v>
      </c>
      <c r="H9065">
        <v>26</v>
      </c>
      <c r="I9065">
        <v>349</v>
      </c>
      <c r="J9065">
        <v>9074</v>
      </c>
      <c r="K9065">
        <v>4265</v>
      </c>
      <c r="L9065">
        <v>0.47</v>
      </c>
      <c r="M9065" t="s">
        <v>23</v>
      </c>
    </row>
    <row r="9066" spans="1:13" x14ac:dyDescent="0.25">
      <c r="A9066" t="s">
        <v>13</v>
      </c>
      <c r="B9066">
        <v>1185732</v>
      </c>
      <c r="C9066" s="1">
        <v>44205</v>
      </c>
      <c r="D9066" t="s">
        <v>47</v>
      </c>
      <c r="E9066" t="s">
        <v>89</v>
      </c>
      <c r="F9066" t="s">
        <v>90</v>
      </c>
      <c r="G9066" t="s">
        <v>18</v>
      </c>
      <c r="H9066">
        <v>30</v>
      </c>
      <c r="I9066">
        <v>256</v>
      </c>
      <c r="J9066">
        <v>7680</v>
      </c>
      <c r="K9066">
        <v>3072</v>
      </c>
      <c r="L9066">
        <v>0.4</v>
      </c>
      <c r="M9066" t="s">
        <v>23</v>
      </c>
    </row>
    <row r="9067" spans="1:13" x14ac:dyDescent="0.25">
      <c r="A9067" t="s">
        <v>13</v>
      </c>
      <c r="B9067">
        <v>1185732</v>
      </c>
      <c r="C9067" s="1">
        <v>44205</v>
      </c>
      <c r="D9067" t="s">
        <v>47</v>
      </c>
      <c r="E9067" t="s">
        <v>89</v>
      </c>
      <c r="F9067" t="s">
        <v>90</v>
      </c>
      <c r="G9067" t="s">
        <v>19</v>
      </c>
      <c r="H9067">
        <v>24</v>
      </c>
      <c r="I9067">
        <v>264</v>
      </c>
      <c r="J9067">
        <v>6336</v>
      </c>
      <c r="K9067">
        <v>2028</v>
      </c>
      <c r="L9067">
        <v>0.32</v>
      </c>
      <c r="M9067" t="s">
        <v>23</v>
      </c>
    </row>
    <row r="9068" spans="1:13" x14ac:dyDescent="0.25">
      <c r="A9068" t="s">
        <v>13</v>
      </c>
      <c r="B9068">
        <v>1185732</v>
      </c>
      <c r="C9068" s="1">
        <v>44205</v>
      </c>
      <c r="D9068" t="s">
        <v>47</v>
      </c>
      <c r="E9068" t="s">
        <v>89</v>
      </c>
      <c r="F9068" t="s">
        <v>90</v>
      </c>
      <c r="G9068" t="s">
        <v>20</v>
      </c>
      <c r="H9068">
        <v>25</v>
      </c>
      <c r="I9068">
        <v>209</v>
      </c>
      <c r="J9068">
        <v>5225</v>
      </c>
      <c r="K9068">
        <v>1829</v>
      </c>
      <c r="L9068">
        <v>0.35</v>
      </c>
      <c r="M9068" t="s">
        <v>23</v>
      </c>
    </row>
    <row r="9069" spans="1:13" x14ac:dyDescent="0.25">
      <c r="A9069" t="s">
        <v>13</v>
      </c>
      <c r="B9069">
        <v>1185732</v>
      </c>
      <c r="C9069" s="1">
        <v>44205</v>
      </c>
      <c r="D9069" t="s">
        <v>47</v>
      </c>
      <c r="E9069" t="s">
        <v>89</v>
      </c>
      <c r="F9069" t="s">
        <v>90</v>
      </c>
      <c r="G9069" t="s">
        <v>21</v>
      </c>
      <c r="H9069">
        <v>35</v>
      </c>
      <c r="I9069">
        <v>247</v>
      </c>
      <c r="J9069">
        <v>8645</v>
      </c>
      <c r="K9069">
        <v>3372</v>
      </c>
      <c r="L9069">
        <v>0.39</v>
      </c>
      <c r="M9069" t="s">
        <v>23</v>
      </c>
    </row>
    <row r="9070" spans="1:13" x14ac:dyDescent="0.25">
      <c r="A9070" t="s">
        <v>13</v>
      </c>
      <c r="B9070">
        <v>1185732</v>
      </c>
      <c r="C9070" s="1">
        <v>44205</v>
      </c>
      <c r="D9070" t="s">
        <v>47</v>
      </c>
      <c r="E9070" t="s">
        <v>89</v>
      </c>
      <c r="F9070" t="s">
        <v>90</v>
      </c>
      <c r="G9070" t="s">
        <v>22</v>
      </c>
      <c r="H9070">
        <v>30</v>
      </c>
      <c r="I9070">
        <v>281</v>
      </c>
      <c r="J9070">
        <v>8430</v>
      </c>
      <c r="K9070">
        <v>4468</v>
      </c>
      <c r="L9070">
        <v>0.53</v>
      </c>
      <c r="M9070" t="s">
        <v>23</v>
      </c>
    </row>
    <row r="9071" spans="1:13" x14ac:dyDescent="0.25">
      <c r="A9071" t="s">
        <v>13</v>
      </c>
      <c r="B9071">
        <v>1185732</v>
      </c>
      <c r="C9071" s="1">
        <v>44234</v>
      </c>
      <c r="D9071" t="s">
        <v>47</v>
      </c>
      <c r="E9071" t="s">
        <v>89</v>
      </c>
      <c r="F9071" t="s">
        <v>90</v>
      </c>
      <c r="G9071" t="s">
        <v>16</v>
      </c>
      <c r="H9071">
        <v>31</v>
      </c>
      <c r="I9071">
        <v>376</v>
      </c>
      <c r="J9071">
        <v>11656</v>
      </c>
      <c r="K9071">
        <v>5595</v>
      </c>
      <c r="L9071">
        <v>0.48</v>
      </c>
      <c r="M9071" t="s">
        <v>23</v>
      </c>
    </row>
    <row r="9072" spans="1:13" x14ac:dyDescent="0.25">
      <c r="A9072" t="s">
        <v>13</v>
      </c>
      <c r="B9072">
        <v>1185732</v>
      </c>
      <c r="C9072" s="1">
        <v>44234</v>
      </c>
      <c r="D9072" t="s">
        <v>47</v>
      </c>
      <c r="E9072" t="s">
        <v>89</v>
      </c>
      <c r="F9072" t="s">
        <v>90</v>
      </c>
      <c r="G9072" t="s">
        <v>18</v>
      </c>
      <c r="H9072">
        <v>27</v>
      </c>
      <c r="I9072">
        <v>247</v>
      </c>
      <c r="J9072">
        <v>6669</v>
      </c>
      <c r="K9072">
        <v>2534</v>
      </c>
      <c r="L9072">
        <v>0.38</v>
      </c>
      <c r="M9072" t="s">
        <v>23</v>
      </c>
    </row>
    <row r="9073" spans="1:13" x14ac:dyDescent="0.25">
      <c r="A9073" t="s">
        <v>13</v>
      </c>
      <c r="B9073">
        <v>1185732</v>
      </c>
      <c r="C9073" s="1">
        <v>44234</v>
      </c>
      <c r="D9073" t="s">
        <v>47</v>
      </c>
      <c r="E9073" t="s">
        <v>89</v>
      </c>
      <c r="F9073" t="s">
        <v>90</v>
      </c>
      <c r="G9073" t="s">
        <v>19</v>
      </c>
      <c r="H9073">
        <v>21</v>
      </c>
      <c r="I9073">
        <v>248</v>
      </c>
      <c r="J9073">
        <v>5208</v>
      </c>
      <c r="K9073">
        <v>1562</v>
      </c>
      <c r="L9073">
        <v>0.3</v>
      </c>
      <c r="M9073" t="s">
        <v>23</v>
      </c>
    </row>
    <row r="9074" spans="1:13" x14ac:dyDescent="0.25">
      <c r="A9074" t="s">
        <v>13</v>
      </c>
      <c r="B9074">
        <v>1185732</v>
      </c>
      <c r="C9074" s="1">
        <v>44245</v>
      </c>
      <c r="D9074" t="s">
        <v>26</v>
      </c>
      <c r="E9074" t="s">
        <v>99</v>
      </c>
      <c r="F9074" t="s">
        <v>100</v>
      </c>
      <c r="G9074" t="s">
        <v>20</v>
      </c>
      <c r="H9074">
        <v>19</v>
      </c>
      <c r="I9074">
        <v>98</v>
      </c>
      <c r="J9074">
        <v>1862</v>
      </c>
      <c r="K9074">
        <v>857</v>
      </c>
      <c r="L9074">
        <v>0.46</v>
      </c>
      <c r="M9074" t="s">
        <v>23</v>
      </c>
    </row>
    <row r="9075" spans="1:13" x14ac:dyDescent="0.25">
      <c r="A9075" t="s">
        <v>13</v>
      </c>
      <c r="B9075">
        <v>1185732</v>
      </c>
      <c r="C9075" s="1">
        <v>44245</v>
      </c>
      <c r="D9075" t="s">
        <v>26</v>
      </c>
      <c r="E9075" t="s">
        <v>99</v>
      </c>
      <c r="F9075" t="s">
        <v>100</v>
      </c>
      <c r="G9075" t="s">
        <v>21</v>
      </c>
      <c r="H9075">
        <v>26</v>
      </c>
      <c r="I9075">
        <v>136</v>
      </c>
      <c r="J9075">
        <v>3536</v>
      </c>
      <c r="K9075">
        <v>1379</v>
      </c>
      <c r="L9075">
        <v>0.39</v>
      </c>
      <c r="M9075" t="s">
        <v>23</v>
      </c>
    </row>
    <row r="9076" spans="1:13" x14ac:dyDescent="0.25">
      <c r="A9076" t="s">
        <v>13</v>
      </c>
      <c r="B9076">
        <v>1185732</v>
      </c>
      <c r="C9076" s="1">
        <v>44245</v>
      </c>
      <c r="D9076" t="s">
        <v>26</v>
      </c>
      <c r="E9076" t="s">
        <v>99</v>
      </c>
      <c r="F9076" t="s">
        <v>100</v>
      </c>
      <c r="G9076" t="s">
        <v>22</v>
      </c>
      <c r="H9076">
        <v>20</v>
      </c>
      <c r="I9076">
        <v>160</v>
      </c>
      <c r="J9076">
        <v>3200</v>
      </c>
      <c r="K9076">
        <v>1824</v>
      </c>
      <c r="L9076">
        <v>0.56999999999999995</v>
      </c>
      <c r="M9076" t="s">
        <v>23</v>
      </c>
    </row>
    <row r="9077" spans="1:13" x14ac:dyDescent="0.25">
      <c r="A9077" t="s">
        <v>13</v>
      </c>
      <c r="B9077">
        <v>1185732</v>
      </c>
      <c r="C9077" s="1">
        <v>44271</v>
      </c>
      <c r="D9077" t="s">
        <v>26</v>
      </c>
      <c r="E9077" t="s">
        <v>99</v>
      </c>
      <c r="F9077" t="s">
        <v>100</v>
      </c>
      <c r="G9077" t="s">
        <v>16</v>
      </c>
      <c r="H9077">
        <v>20</v>
      </c>
      <c r="I9077">
        <v>223</v>
      </c>
      <c r="J9077">
        <v>4460</v>
      </c>
      <c r="K9077">
        <v>2052</v>
      </c>
      <c r="L9077">
        <v>0.46</v>
      </c>
      <c r="M9077" t="s">
        <v>23</v>
      </c>
    </row>
    <row r="9078" spans="1:13" x14ac:dyDescent="0.25">
      <c r="A9078" t="s">
        <v>13</v>
      </c>
      <c r="B9078">
        <v>1185732</v>
      </c>
      <c r="C9078" s="1">
        <v>44271</v>
      </c>
      <c r="D9078" t="s">
        <v>26</v>
      </c>
      <c r="E9078" t="s">
        <v>99</v>
      </c>
      <c r="F9078" t="s">
        <v>100</v>
      </c>
      <c r="G9078" t="s">
        <v>18</v>
      </c>
      <c r="H9078">
        <v>20</v>
      </c>
      <c r="I9078">
        <v>128</v>
      </c>
      <c r="J9078">
        <v>2560</v>
      </c>
      <c r="K9078">
        <v>998</v>
      </c>
      <c r="L9078">
        <v>0.39</v>
      </c>
      <c r="M9078" t="s">
        <v>23</v>
      </c>
    </row>
    <row r="9079" spans="1:13" x14ac:dyDescent="0.25">
      <c r="A9079" t="s">
        <v>13</v>
      </c>
      <c r="B9079">
        <v>1185732</v>
      </c>
      <c r="C9079" s="1">
        <v>44271</v>
      </c>
      <c r="D9079" t="s">
        <v>26</v>
      </c>
      <c r="E9079" t="s">
        <v>99</v>
      </c>
      <c r="F9079" t="s">
        <v>100</v>
      </c>
      <c r="G9079" t="s">
        <v>19</v>
      </c>
      <c r="H9079">
        <v>11</v>
      </c>
      <c r="I9079">
        <v>136</v>
      </c>
      <c r="J9079">
        <v>1496</v>
      </c>
      <c r="K9079">
        <v>703</v>
      </c>
      <c r="L9079">
        <v>0.47</v>
      </c>
      <c r="M9079" t="s">
        <v>23</v>
      </c>
    </row>
    <row r="9080" spans="1:13" x14ac:dyDescent="0.25">
      <c r="A9080" t="s">
        <v>13</v>
      </c>
      <c r="B9080">
        <v>1185732</v>
      </c>
      <c r="C9080" s="1">
        <v>44271</v>
      </c>
      <c r="D9080" t="s">
        <v>26</v>
      </c>
      <c r="E9080" t="s">
        <v>99</v>
      </c>
      <c r="F9080" t="s">
        <v>100</v>
      </c>
      <c r="G9080" t="s">
        <v>20</v>
      </c>
      <c r="H9080">
        <v>15</v>
      </c>
      <c r="I9080">
        <v>85</v>
      </c>
      <c r="J9080">
        <v>1275</v>
      </c>
      <c r="K9080">
        <v>574</v>
      </c>
      <c r="L9080">
        <v>0.45</v>
      </c>
      <c r="M9080" t="s">
        <v>23</v>
      </c>
    </row>
    <row r="9081" spans="1:13" x14ac:dyDescent="0.25">
      <c r="A9081" t="s">
        <v>13</v>
      </c>
      <c r="B9081">
        <v>1185732</v>
      </c>
      <c r="C9081" s="1">
        <v>44271</v>
      </c>
      <c r="D9081" t="s">
        <v>26</v>
      </c>
      <c r="E9081" t="s">
        <v>99</v>
      </c>
      <c r="F9081" t="s">
        <v>100</v>
      </c>
      <c r="G9081" t="s">
        <v>21</v>
      </c>
      <c r="H9081">
        <v>25</v>
      </c>
      <c r="I9081">
        <v>104</v>
      </c>
      <c r="J9081">
        <v>2600</v>
      </c>
      <c r="K9081">
        <v>962</v>
      </c>
      <c r="L9081">
        <v>0.37</v>
      </c>
      <c r="M9081" t="s">
        <v>23</v>
      </c>
    </row>
    <row r="9082" spans="1:13" x14ac:dyDescent="0.25">
      <c r="A9082" t="s">
        <v>13</v>
      </c>
      <c r="B9082">
        <v>1185732</v>
      </c>
      <c r="C9082" s="1">
        <v>44271</v>
      </c>
      <c r="D9082" t="s">
        <v>26</v>
      </c>
      <c r="E9082" t="s">
        <v>99</v>
      </c>
      <c r="F9082" t="s">
        <v>100</v>
      </c>
      <c r="G9082" t="s">
        <v>22</v>
      </c>
      <c r="H9082">
        <v>17</v>
      </c>
      <c r="I9082">
        <v>136</v>
      </c>
      <c r="J9082">
        <v>2312</v>
      </c>
      <c r="K9082">
        <v>1248</v>
      </c>
      <c r="L9082">
        <v>0.54</v>
      </c>
      <c r="M9082" t="s">
        <v>23</v>
      </c>
    </row>
    <row r="9083" spans="1:13" x14ac:dyDescent="0.25">
      <c r="A9083" t="s">
        <v>13</v>
      </c>
      <c r="B9083">
        <v>1185732</v>
      </c>
      <c r="C9083" s="1">
        <v>44303</v>
      </c>
      <c r="D9083" t="s">
        <v>26</v>
      </c>
      <c r="E9083" t="s">
        <v>99</v>
      </c>
      <c r="F9083" t="s">
        <v>100</v>
      </c>
      <c r="G9083" t="s">
        <v>16</v>
      </c>
      <c r="H9083">
        <v>19</v>
      </c>
      <c r="I9083">
        <v>223</v>
      </c>
      <c r="J9083">
        <v>4237</v>
      </c>
      <c r="K9083">
        <v>1864</v>
      </c>
      <c r="L9083">
        <v>0.44</v>
      </c>
      <c r="M9083" t="s">
        <v>23</v>
      </c>
    </row>
    <row r="9084" spans="1:13" x14ac:dyDescent="0.25">
      <c r="A9084" t="s">
        <v>13</v>
      </c>
      <c r="B9084">
        <v>1185732</v>
      </c>
      <c r="C9084" s="1">
        <v>44303</v>
      </c>
      <c r="D9084" t="s">
        <v>26</v>
      </c>
      <c r="E9084" t="s">
        <v>99</v>
      </c>
      <c r="F9084" t="s">
        <v>100</v>
      </c>
      <c r="G9084" t="s">
        <v>18</v>
      </c>
      <c r="H9084">
        <v>20</v>
      </c>
      <c r="I9084">
        <v>116</v>
      </c>
      <c r="J9084">
        <v>2320</v>
      </c>
      <c r="K9084">
        <v>928</v>
      </c>
      <c r="L9084">
        <v>0.4</v>
      </c>
      <c r="M9084" t="s">
        <v>23</v>
      </c>
    </row>
    <row r="9085" spans="1:13" x14ac:dyDescent="0.25">
      <c r="A9085" t="s">
        <v>13</v>
      </c>
      <c r="B9085">
        <v>1185732</v>
      </c>
      <c r="C9085" s="1">
        <v>44303</v>
      </c>
      <c r="D9085" t="s">
        <v>26</v>
      </c>
      <c r="E9085" t="s">
        <v>99</v>
      </c>
      <c r="F9085" t="s">
        <v>100</v>
      </c>
      <c r="G9085" t="s">
        <v>19</v>
      </c>
      <c r="H9085">
        <v>11</v>
      </c>
      <c r="I9085">
        <v>124</v>
      </c>
      <c r="J9085">
        <v>1364</v>
      </c>
      <c r="K9085">
        <v>614</v>
      </c>
      <c r="L9085">
        <v>0.45</v>
      </c>
      <c r="M9085" t="s">
        <v>23</v>
      </c>
    </row>
    <row r="9086" spans="1:13" x14ac:dyDescent="0.25">
      <c r="A9086" t="s">
        <v>13</v>
      </c>
      <c r="B9086">
        <v>1185732</v>
      </c>
      <c r="C9086" s="1">
        <v>44303</v>
      </c>
      <c r="D9086" t="s">
        <v>26</v>
      </c>
      <c r="E9086" t="s">
        <v>99</v>
      </c>
      <c r="F9086" t="s">
        <v>100</v>
      </c>
      <c r="G9086" t="s">
        <v>20</v>
      </c>
      <c r="H9086">
        <v>16</v>
      </c>
      <c r="I9086">
        <v>96</v>
      </c>
      <c r="J9086">
        <v>1536</v>
      </c>
      <c r="K9086">
        <v>660</v>
      </c>
      <c r="L9086">
        <v>0.43</v>
      </c>
      <c r="M9086" t="s">
        <v>23</v>
      </c>
    </row>
    <row r="9087" spans="1:13" x14ac:dyDescent="0.25">
      <c r="A9087" t="s">
        <v>13</v>
      </c>
      <c r="B9087">
        <v>1185732</v>
      </c>
      <c r="C9087" s="1">
        <v>44303</v>
      </c>
      <c r="D9087" t="s">
        <v>26</v>
      </c>
      <c r="E9087" t="s">
        <v>99</v>
      </c>
      <c r="F9087" t="s">
        <v>100</v>
      </c>
      <c r="G9087" t="s">
        <v>21</v>
      </c>
      <c r="H9087">
        <v>30</v>
      </c>
      <c r="I9087">
        <v>98</v>
      </c>
      <c r="J9087">
        <v>2940</v>
      </c>
      <c r="K9087">
        <v>1176</v>
      </c>
      <c r="L9087">
        <v>0.4</v>
      </c>
      <c r="M9087" t="s">
        <v>23</v>
      </c>
    </row>
    <row r="9088" spans="1:13" x14ac:dyDescent="0.25">
      <c r="A9088" t="s">
        <v>13</v>
      </c>
      <c r="B9088">
        <v>1185732</v>
      </c>
      <c r="C9088" s="1">
        <v>44303</v>
      </c>
      <c r="D9088" t="s">
        <v>26</v>
      </c>
      <c r="E9088" t="s">
        <v>99</v>
      </c>
      <c r="F9088" t="s">
        <v>100</v>
      </c>
      <c r="G9088" t="s">
        <v>22</v>
      </c>
      <c r="H9088">
        <v>22</v>
      </c>
      <c r="I9088">
        <v>147</v>
      </c>
      <c r="J9088">
        <v>3234</v>
      </c>
      <c r="K9088">
        <v>1714</v>
      </c>
      <c r="L9088">
        <v>0.53</v>
      </c>
      <c r="M9088" t="s">
        <v>23</v>
      </c>
    </row>
    <row r="9089" spans="1:13" x14ac:dyDescent="0.25">
      <c r="A9089" t="s">
        <v>13</v>
      </c>
      <c r="B9089">
        <v>1185732</v>
      </c>
      <c r="C9089" s="1">
        <v>44332</v>
      </c>
      <c r="D9089" t="s">
        <v>26</v>
      </c>
      <c r="E9089" t="s">
        <v>99</v>
      </c>
      <c r="F9089" t="s">
        <v>100</v>
      </c>
      <c r="G9089" t="s">
        <v>16</v>
      </c>
      <c r="H9089">
        <v>27</v>
      </c>
      <c r="I9089">
        <v>238</v>
      </c>
      <c r="J9089">
        <v>6426</v>
      </c>
      <c r="K9089">
        <v>2699</v>
      </c>
      <c r="L9089">
        <v>0.42</v>
      </c>
      <c r="M9089" t="s">
        <v>23</v>
      </c>
    </row>
    <row r="9090" spans="1:13" x14ac:dyDescent="0.25">
      <c r="A9090" t="s">
        <v>13</v>
      </c>
      <c r="B9090">
        <v>1185732</v>
      </c>
      <c r="C9090" s="1">
        <v>44332</v>
      </c>
      <c r="D9090" t="s">
        <v>26</v>
      </c>
      <c r="E9090" t="s">
        <v>99</v>
      </c>
      <c r="F9090" t="s">
        <v>100</v>
      </c>
      <c r="G9090" t="s">
        <v>18</v>
      </c>
      <c r="H9090">
        <v>28</v>
      </c>
      <c r="I9090">
        <v>140</v>
      </c>
      <c r="J9090">
        <v>3920</v>
      </c>
      <c r="K9090">
        <v>1607</v>
      </c>
      <c r="L9090">
        <v>0.41</v>
      </c>
      <c r="M9090" t="s">
        <v>23</v>
      </c>
    </row>
    <row r="9091" spans="1:13" x14ac:dyDescent="0.25">
      <c r="A9091" t="s">
        <v>13</v>
      </c>
      <c r="B9091">
        <v>1185732</v>
      </c>
      <c r="C9091" s="1">
        <v>44332</v>
      </c>
      <c r="D9091" t="s">
        <v>26</v>
      </c>
      <c r="E9091" t="s">
        <v>99</v>
      </c>
      <c r="F9091" t="s">
        <v>100</v>
      </c>
      <c r="G9091" t="s">
        <v>19</v>
      </c>
      <c r="H9091">
        <v>26</v>
      </c>
      <c r="I9091">
        <v>136</v>
      </c>
      <c r="J9091">
        <v>3536</v>
      </c>
      <c r="K9091">
        <v>1520</v>
      </c>
      <c r="L9091">
        <v>0.43</v>
      </c>
      <c r="M9091" t="s">
        <v>23</v>
      </c>
    </row>
    <row r="9092" spans="1:13" x14ac:dyDescent="0.25">
      <c r="A9092" t="s">
        <v>13</v>
      </c>
      <c r="B9092">
        <v>1185732</v>
      </c>
      <c r="C9092" s="1">
        <v>44332</v>
      </c>
      <c r="D9092" t="s">
        <v>26</v>
      </c>
      <c r="E9092" t="s">
        <v>99</v>
      </c>
      <c r="F9092" t="s">
        <v>100</v>
      </c>
      <c r="G9092" t="s">
        <v>20</v>
      </c>
      <c r="H9092">
        <v>24</v>
      </c>
      <c r="I9092">
        <v>116</v>
      </c>
      <c r="J9092">
        <v>2784</v>
      </c>
      <c r="K9092">
        <v>1281</v>
      </c>
      <c r="L9092">
        <v>0.46</v>
      </c>
      <c r="M9092" t="s">
        <v>23</v>
      </c>
    </row>
    <row r="9093" spans="1:13" x14ac:dyDescent="0.25">
      <c r="A9093" t="s">
        <v>13</v>
      </c>
      <c r="B9093">
        <v>1185732</v>
      </c>
      <c r="C9093" s="1">
        <v>44332</v>
      </c>
      <c r="D9093" t="s">
        <v>26</v>
      </c>
      <c r="E9093" t="s">
        <v>99</v>
      </c>
      <c r="F9093" t="s">
        <v>100</v>
      </c>
      <c r="G9093" t="s">
        <v>21</v>
      </c>
      <c r="H9093">
        <v>34</v>
      </c>
      <c r="I9093">
        <v>132</v>
      </c>
      <c r="J9093">
        <v>4488</v>
      </c>
      <c r="K9093">
        <v>1795</v>
      </c>
      <c r="L9093">
        <v>0.4</v>
      </c>
      <c r="M9093" t="s">
        <v>23</v>
      </c>
    </row>
    <row r="9094" spans="1:13" x14ac:dyDescent="0.25">
      <c r="A9094" t="s">
        <v>13</v>
      </c>
      <c r="B9094">
        <v>1185732</v>
      </c>
      <c r="C9094" s="1">
        <v>44332</v>
      </c>
      <c r="D9094" t="s">
        <v>26</v>
      </c>
      <c r="E9094" t="s">
        <v>99</v>
      </c>
      <c r="F9094" t="s">
        <v>100</v>
      </c>
      <c r="G9094" t="s">
        <v>22</v>
      </c>
      <c r="H9094">
        <v>35</v>
      </c>
      <c r="I9094">
        <v>150</v>
      </c>
      <c r="J9094">
        <v>5250</v>
      </c>
      <c r="K9094">
        <v>2940</v>
      </c>
      <c r="L9094">
        <v>0.56000000000000005</v>
      </c>
      <c r="M9094" t="s">
        <v>23</v>
      </c>
    </row>
    <row r="9095" spans="1:13" x14ac:dyDescent="0.25">
      <c r="A9095" t="s">
        <v>13</v>
      </c>
      <c r="B9095">
        <v>1185732</v>
      </c>
      <c r="C9095" s="1">
        <v>44365</v>
      </c>
      <c r="D9095" t="s">
        <v>26</v>
      </c>
      <c r="E9095" t="s">
        <v>99</v>
      </c>
      <c r="F9095" t="s">
        <v>100</v>
      </c>
      <c r="G9095" t="s">
        <v>16</v>
      </c>
      <c r="H9095">
        <v>31</v>
      </c>
      <c r="I9095">
        <v>263</v>
      </c>
      <c r="J9095">
        <v>8153</v>
      </c>
      <c r="K9095">
        <v>3587</v>
      </c>
      <c r="L9095">
        <v>0.44</v>
      </c>
      <c r="M9095" t="s">
        <v>23</v>
      </c>
    </row>
    <row r="9096" spans="1:13" x14ac:dyDescent="0.25">
      <c r="A9096" t="s">
        <v>13</v>
      </c>
      <c r="B9096">
        <v>1185732</v>
      </c>
      <c r="C9096" s="1">
        <v>44365</v>
      </c>
      <c r="D9096" t="s">
        <v>26</v>
      </c>
      <c r="E9096" t="s">
        <v>99</v>
      </c>
      <c r="F9096" t="s">
        <v>100</v>
      </c>
      <c r="G9096" t="s">
        <v>18</v>
      </c>
      <c r="H9096">
        <v>29</v>
      </c>
      <c r="I9096">
        <v>150</v>
      </c>
      <c r="J9096">
        <v>4350</v>
      </c>
      <c r="K9096">
        <v>1697</v>
      </c>
      <c r="L9096">
        <v>0.39</v>
      </c>
      <c r="M9096" t="s">
        <v>23</v>
      </c>
    </row>
    <row r="9097" spans="1:13" x14ac:dyDescent="0.25">
      <c r="A9097" t="s">
        <v>13</v>
      </c>
      <c r="B9097">
        <v>1185732</v>
      </c>
      <c r="C9097" s="1">
        <v>44365</v>
      </c>
      <c r="D9097" t="s">
        <v>26</v>
      </c>
      <c r="E9097" t="s">
        <v>99</v>
      </c>
      <c r="F9097" t="s">
        <v>100</v>
      </c>
      <c r="G9097" t="s">
        <v>19</v>
      </c>
      <c r="H9097">
        <v>33</v>
      </c>
      <c r="I9097">
        <v>157</v>
      </c>
      <c r="J9097">
        <v>5181</v>
      </c>
      <c r="K9097">
        <v>2383</v>
      </c>
      <c r="L9097">
        <v>0.46</v>
      </c>
      <c r="M9097" t="s">
        <v>23</v>
      </c>
    </row>
    <row r="9098" spans="1:13" x14ac:dyDescent="0.25">
      <c r="A9098" t="s">
        <v>13</v>
      </c>
      <c r="B9098">
        <v>1185732</v>
      </c>
      <c r="C9098" s="1">
        <v>44365</v>
      </c>
      <c r="D9098" t="s">
        <v>26</v>
      </c>
      <c r="E9098" t="s">
        <v>99</v>
      </c>
      <c r="F9098" t="s">
        <v>100</v>
      </c>
      <c r="G9098" t="s">
        <v>20</v>
      </c>
      <c r="H9098">
        <v>34</v>
      </c>
      <c r="I9098">
        <v>149</v>
      </c>
      <c r="J9098">
        <v>5066</v>
      </c>
      <c r="K9098">
        <v>2178</v>
      </c>
      <c r="L9098">
        <v>0.43</v>
      </c>
      <c r="M9098" t="s">
        <v>23</v>
      </c>
    </row>
    <row r="9099" spans="1:13" x14ac:dyDescent="0.25">
      <c r="A9099" t="s">
        <v>13</v>
      </c>
      <c r="B9099">
        <v>1185732</v>
      </c>
      <c r="C9099" s="1">
        <v>44365</v>
      </c>
      <c r="D9099" t="s">
        <v>26</v>
      </c>
      <c r="E9099" t="s">
        <v>99</v>
      </c>
      <c r="F9099" t="s">
        <v>100</v>
      </c>
      <c r="G9099" t="s">
        <v>21</v>
      </c>
      <c r="H9099">
        <v>47</v>
      </c>
      <c r="I9099">
        <v>135</v>
      </c>
      <c r="J9099">
        <v>6345</v>
      </c>
      <c r="K9099">
        <v>2411</v>
      </c>
      <c r="L9099">
        <v>0.38</v>
      </c>
      <c r="M9099" t="s">
        <v>23</v>
      </c>
    </row>
    <row r="9100" spans="1:13" x14ac:dyDescent="0.25">
      <c r="A9100" t="s">
        <v>13</v>
      </c>
      <c r="B9100">
        <v>1185732</v>
      </c>
      <c r="C9100" s="1">
        <v>44365</v>
      </c>
      <c r="D9100" t="s">
        <v>26</v>
      </c>
      <c r="E9100" t="s">
        <v>99</v>
      </c>
      <c r="F9100" t="s">
        <v>100</v>
      </c>
      <c r="G9100" t="s">
        <v>22</v>
      </c>
      <c r="H9100">
        <v>51</v>
      </c>
      <c r="I9100">
        <v>219</v>
      </c>
      <c r="J9100">
        <v>11169</v>
      </c>
      <c r="K9100">
        <v>5920</v>
      </c>
      <c r="L9100">
        <v>0.53</v>
      </c>
      <c r="M9100" t="s">
        <v>23</v>
      </c>
    </row>
    <row r="9101" spans="1:13" x14ac:dyDescent="0.25">
      <c r="A9101" t="s">
        <v>13</v>
      </c>
      <c r="B9101">
        <v>1185732</v>
      </c>
      <c r="C9101" s="1">
        <v>44393</v>
      </c>
      <c r="D9101" t="s">
        <v>26</v>
      </c>
      <c r="E9101" t="s">
        <v>99</v>
      </c>
      <c r="F9101" t="s">
        <v>100</v>
      </c>
      <c r="G9101" t="s">
        <v>16</v>
      </c>
      <c r="H9101">
        <v>47</v>
      </c>
      <c r="I9101">
        <v>289</v>
      </c>
      <c r="J9101">
        <v>13583</v>
      </c>
      <c r="K9101">
        <v>6248</v>
      </c>
      <c r="L9101">
        <v>0.46</v>
      </c>
      <c r="M9101" t="s">
        <v>23</v>
      </c>
    </row>
    <row r="9102" spans="1:13" x14ac:dyDescent="0.25">
      <c r="A9102" t="s">
        <v>24</v>
      </c>
      <c r="B9102">
        <v>1185732</v>
      </c>
      <c r="C9102" s="1">
        <v>44393</v>
      </c>
      <c r="D9102" t="s">
        <v>26</v>
      </c>
      <c r="E9102" t="s">
        <v>99</v>
      </c>
      <c r="F9102" t="s">
        <v>100</v>
      </c>
      <c r="G9102" t="s">
        <v>18</v>
      </c>
      <c r="H9102">
        <v>42</v>
      </c>
      <c r="I9102">
        <v>192</v>
      </c>
      <c r="J9102">
        <v>8064</v>
      </c>
      <c r="K9102">
        <v>3064</v>
      </c>
      <c r="L9102">
        <v>0.38</v>
      </c>
      <c r="M9102" t="s">
        <v>23</v>
      </c>
    </row>
    <row r="9103" spans="1:13" x14ac:dyDescent="0.25">
      <c r="A9103" t="s">
        <v>24</v>
      </c>
      <c r="B9103">
        <v>1185732</v>
      </c>
      <c r="C9103" s="1">
        <v>44393</v>
      </c>
      <c r="D9103" t="s">
        <v>26</v>
      </c>
      <c r="E9103" t="s">
        <v>99</v>
      </c>
      <c r="F9103" t="s">
        <v>100</v>
      </c>
      <c r="G9103" t="s">
        <v>19</v>
      </c>
      <c r="H9103">
        <v>37</v>
      </c>
      <c r="I9103">
        <v>168</v>
      </c>
      <c r="J9103">
        <v>6216</v>
      </c>
      <c r="K9103">
        <v>2611</v>
      </c>
      <c r="L9103">
        <v>0.42</v>
      </c>
      <c r="M9103" t="s">
        <v>23</v>
      </c>
    </row>
    <row r="9104" spans="1:13" x14ac:dyDescent="0.25">
      <c r="A9104" t="s">
        <v>24</v>
      </c>
      <c r="B9104">
        <v>1185732</v>
      </c>
      <c r="C9104" s="1">
        <v>44393</v>
      </c>
      <c r="D9104" t="s">
        <v>26</v>
      </c>
      <c r="E9104" t="s">
        <v>99</v>
      </c>
      <c r="F9104" t="s">
        <v>100</v>
      </c>
      <c r="G9104" t="s">
        <v>20</v>
      </c>
      <c r="H9104">
        <v>33</v>
      </c>
      <c r="I9104">
        <v>143</v>
      </c>
      <c r="J9104">
        <v>4719</v>
      </c>
      <c r="K9104">
        <v>2029</v>
      </c>
      <c r="L9104">
        <v>0.43</v>
      </c>
      <c r="M9104" t="s">
        <v>23</v>
      </c>
    </row>
    <row r="9105" spans="1:13" x14ac:dyDescent="0.25">
      <c r="A9105" t="s">
        <v>24</v>
      </c>
      <c r="B9105">
        <v>1185732</v>
      </c>
      <c r="C9105" s="1">
        <v>44393</v>
      </c>
      <c r="D9105" t="s">
        <v>26</v>
      </c>
      <c r="E9105" t="s">
        <v>99</v>
      </c>
      <c r="F9105" t="s">
        <v>100</v>
      </c>
      <c r="G9105" t="s">
        <v>21</v>
      </c>
      <c r="H9105">
        <v>46</v>
      </c>
      <c r="I9105">
        <v>150</v>
      </c>
      <c r="J9105">
        <v>6900</v>
      </c>
      <c r="K9105">
        <v>2553</v>
      </c>
      <c r="L9105">
        <v>0.37</v>
      </c>
      <c r="M9105" t="s">
        <v>23</v>
      </c>
    </row>
    <row r="9106" spans="1:13" x14ac:dyDescent="0.25">
      <c r="A9106" t="s">
        <v>24</v>
      </c>
      <c r="B9106">
        <v>1185732</v>
      </c>
      <c r="C9106" s="1">
        <v>44393</v>
      </c>
      <c r="D9106" t="s">
        <v>26</v>
      </c>
      <c r="E9106" t="s">
        <v>99</v>
      </c>
      <c r="F9106" t="s">
        <v>100</v>
      </c>
      <c r="G9106" t="s">
        <v>22</v>
      </c>
      <c r="H9106">
        <v>49</v>
      </c>
      <c r="I9106">
        <v>209</v>
      </c>
      <c r="J9106">
        <v>10241</v>
      </c>
      <c r="K9106">
        <v>5428</v>
      </c>
      <c r="L9106">
        <v>0.53</v>
      </c>
      <c r="M9106" t="s">
        <v>23</v>
      </c>
    </row>
    <row r="9107" spans="1:13" x14ac:dyDescent="0.25">
      <c r="A9107" t="s">
        <v>24</v>
      </c>
      <c r="B9107">
        <v>1185732</v>
      </c>
      <c r="C9107" s="1">
        <v>44425</v>
      </c>
      <c r="D9107" t="s">
        <v>26</v>
      </c>
      <c r="E9107" t="s">
        <v>99</v>
      </c>
      <c r="F9107" t="s">
        <v>100</v>
      </c>
      <c r="G9107" t="s">
        <v>16</v>
      </c>
      <c r="H9107">
        <v>41</v>
      </c>
      <c r="I9107">
        <v>256</v>
      </c>
      <c r="J9107">
        <v>10496</v>
      </c>
      <c r="K9107">
        <v>4723</v>
      </c>
      <c r="L9107">
        <v>0.45</v>
      </c>
      <c r="M9107" t="s">
        <v>23</v>
      </c>
    </row>
    <row r="9108" spans="1:13" x14ac:dyDescent="0.25">
      <c r="A9108" t="s">
        <v>24</v>
      </c>
      <c r="B9108">
        <v>1185732</v>
      </c>
      <c r="C9108" s="1">
        <v>44425</v>
      </c>
      <c r="D9108" t="s">
        <v>26</v>
      </c>
      <c r="E9108" t="s">
        <v>99</v>
      </c>
      <c r="F9108" t="s">
        <v>100</v>
      </c>
      <c r="G9108" t="s">
        <v>18</v>
      </c>
      <c r="H9108">
        <v>44</v>
      </c>
      <c r="I9108">
        <v>198</v>
      </c>
      <c r="J9108">
        <v>8712</v>
      </c>
      <c r="K9108">
        <v>3572</v>
      </c>
      <c r="L9108">
        <v>0.41</v>
      </c>
      <c r="M9108" t="s">
        <v>23</v>
      </c>
    </row>
    <row r="9109" spans="1:13" x14ac:dyDescent="0.25">
      <c r="A9109" t="s">
        <v>24</v>
      </c>
      <c r="B9109">
        <v>1185732</v>
      </c>
      <c r="C9109" s="1">
        <v>44425</v>
      </c>
      <c r="D9109" t="s">
        <v>26</v>
      </c>
      <c r="E9109" t="s">
        <v>99</v>
      </c>
      <c r="F9109" t="s">
        <v>100</v>
      </c>
      <c r="G9109" t="s">
        <v>19</v>
      </c>
      <c r="H9109">
        <v>37</v>
      </c>
      <c r="I9109">
        <v>179</v>
      </c>
      <c r="J9109">
        <v>6623</v>
      </c>
      <c r="K9109">
        <v>2914</v>
      </c>
      <c r="L9109">
        <v>0.44</v>
      </c>
      <c r="M9109" t="s">
        <v>23</v>
      </c>
    </row>
    <row r="9110" spans="1:13" x14ac:dyDescent="0.25">
      <c r="A9110" t="s">
        <v>24</v>
      </c>
      <c r="B9110">
        <v>1185732</v>
      </c>
      <c r="C9110" s="1">
        <v>44425</v>
      </c>
      <c r="D9110" t="s">
        <v>26</v>
      </c>
      <c r="E9110" t="s">
        <v>99</v>
      </c>
      <c r="F9110" t="s">
        <v>100</v>
      </c>
      <c r="G9110" t="s">
        <v>20</v>
      </c>
      <c r="H9110">
        <v>32</v>
      </c>
      <c r="I9110">
        <v>147</v>
      </c>
      <c r="J9110">
        <v>4704</v>
      </c>
      <c r="K9110">
        <v>1976</v>
      </c>
      <c r="L9110">
        <v>0.42</v>
      </c>
      <c r="M9110" t="s">
        <v>23</v>
      </c>
    </row>
    <row r="9111" spans="1:13" x14ac:dyDescent="0.25">
      <c r="A9111" t="s">
        <v>24</v>
      </c>
      <c r="B9111">
        <v>1185732</v>
      </c>
      <c r="C9111" s="1">
        <v>44425</v>
      </c>
      <c r="D9111" t="s">
        <v>26</v>
      </c>
      <c r="E9111" t="s">
        <v>99</v>
      </c>
      <c r="F9111" t="s">
        <v>100</v>
      </c>
      <c r="G9111" t="s">
        <v>21</v>
      </c>
      <c r="H9111">
        <v>35</v>
      </c>
      <c r="I9111">
        <v>158</v>
      </c>
      <c r="J9111">
        <v>5530</v>
      </c>
      <c r="K9111">
        <v>2323</v>
      </c>
      <c r="L9111">
        <v>0.42</v>
      </c>
      <c r="M9111" t="s">
        <v>23</v>
      </c>
    </row>
    <row r="9112" spans="1:13" x14ac:dyDescent="0.25">
      <c r="A9112" t="s">
        <v>24</v>
      </c>
      <c r="B9112">
        <v>1185732</v>
      </c>
      <c r="C9112" s="1">
        <v>44425</v>
      </c>
      <c r="D9112" t="s">
        <v>26</v>
      </c>
      <c r="E9112" t="s">
        <v>99</v>
      </c>
      <c r="F9112" t="s">
        <v>100</v>
      </c>
      <c r="G9112" t="s">
        <v>22</v>
      </c>
      <c r="H9112">
        <v>42</v>
      </c>
      <c r="I9112">
        <v>206</v>
      </c>
      <c r="J9112">
        <v>8652</v>
      </c>
      <c r="K9112">
        <v>4759</v>
      </c>
      <c r="L9112">
        <v>0.55000000000000004</v>
      </c>
      <c r="M9112" t="s">
        <v>23</v>
      </c>
    </row>
    <row r="9113" spans="1:13" x14ac:dyDescent="0.25">
      <c r="A9113" t="s">
        <v>24</v>
      </c>
      <c r="B9113">
        <v>1185732</v>
      </c>
      <c r="C9113" s="1">
        <v>44455</v>
      </c>
      <c r="D9113" t="s">
        <v>26</v>
      </c>
      <c r="E9113" t="s">
        <v>99</v>
      </c>
      <c r="F9113" t="s">
        <v>100</v>
      </c>
      <c r="G9113" t="s">
        <v>16</v>
      </c>
      <c r="H9113">
        <v>40</v>
      </c>
      <c r="I9113">
        <v>232</v>
      </c>
      <c r="J9113">
        <v>9280</v>
      </c>
      <c r="K9113">
        <v>4083</v>
      </c>
      <c r="L9113">
        <v>0.44</v>
      </c>
      <c r="M9113" t="s">
        <v>23</v>
      </c>
    </row>
    <row r="9114" spans="1:13" x14ac:dyDescent="0.25">
      <c r="A9114" t="s">
        <v>24</v>
      </c>
      <c r="B9114">
        <v>1185732</v>
      </c>
      <c r="C9114" s="1">
        <v>44455</v>
      </c>
      <c r="D9114" t="s">
        <v>26</v>
      </c>
      <c r="E9114" t="s">
        <v>99</v>
      </c>
      <c r="F9114" t="s">
        <v>100</v>
      </c>
      <c r="G9114" t="s">
        <v>18</v>
      </c>
      <c r="H9114">
        <v>33</v>
      </c>
      <c r="I9114">
        <v>158</v>
      </c>
      <c r="J9114">
        <v>5214</v>
      </c>
      <c r="K9114">
        <v>2138</v>
      </c>
      <c r="L9114">
        <v>0.41</v>
      </c>
      <c r="M9114" t="s">
        <v>23</v>
      </c>
    </row>
    <row r="9115" spans="1:13" x14ac:dyDescent="0.25">
      <c r="A9115" t="s">
        <v>24</v>
      </c>
      <c r="B9115">
        <v>1185732</v>
      </c>
      <c r="C9115" s="1">
        <v>44455</v>
      </c>
      <c r="D9115" t="s">
        <v>26</v>
      </c>
      <c r="E9115" t="s">
        <v>99</v>
      </c>
      <c r="F9115" t="s">
        <v>100</v>
      </c>
      <c r="G9115" t="s">
        <v>19</v>
      </c>
      <c r="H9115">
        <v>15</v>
      </c>
      <c r="I9115">
        <v>145</v>
      </c>
      <c r="J9115">
        <v>2175</v>
      </c>
      <c r="K9115">
        <v>1022</v>
      </c>
      <c r="L9115">
        <v>0.47</v>
      </c>
      <c r="M9115" t="s">
        <v>23</v>
      </c>
    </row>
    <row r="9116" spans="1:13" x14ac:dyDescent="0.25">
      <c r="A9116" t="s">
        <v>24</v>
      </c>
      <c r="B9116">
        <v>1185732</v>
      </c>
      <c r="C9116" s="1">
        <v>44455</v>
      </c>
      <c r="D9116" t="s">
        <v>26</v>
      </c>
      <c r="E9116" t="s">
        <v>99</v>
      </c>
      <c r="F9116" t="s">
        <v>100</v>
      </c>
      <c r="G9116" t="s">
        <v>20</v>
      </c>
      <c r="H9116">
        <v>16</v>
      </c>
      <c r="I9116">
        <v>120</v>
      </c>
      <c r="J9116">
        <v>1920</v>
      </c>
      <c r="K9116">
        <v>864</v>
      </c>
      <c r="L9116">
        <v>0.45</v>
      </c>
      <c r="M9116" t="s">
        <v>23</v>
      </c>
    </row>
    <row r="9117" spans="1:13" x14ac:dyDescent="0.25">
      <c r="A9117" t="s">
        <v>24</v>
      </c>
      <c r="B9117">
        <v>1185732</v>
      </c>
      <c r="C9117" s="1">
        <v>44455</v>
      </c>
      <c r="D9117" t="s">
        <v>26</v>
      </c>
      <c r="E9117" t="s">
        <v>99</v>
      </c>
      <c r="F9117" t="s">
        <v>100</v>
      </c>
      <c r="G9117" t="s">
        <v>21</v>
      </c>
      <c r="H9117">
        <v>22</v>
      </c>
      <c r="I9117">
        <v>132</v>
      </c>
      <c r="J9117">
        <v>2904</v>
      </c>
      <c r="K9117">
        <v>1104</v>
      </c>
      <c r="L9117">
        <v>0.38</v>
      </c>
      <c r="M9117" t="s">
        <v>23</v>
      </c>
    </row>
    <row r="9118" spans="1:13" x14ac:dyDescent="0.25">
      <c r="A9118" t="s">
        <v>24</v>
      </c>
      <c r="B9118">
        <v>1185732</v>
      </c>
      <c r="C9118" s="1">
        <v>44455</v>
      </c>
      <c r="D9118" t="s">
        <v>26</v>
      </c>
      <c r="E9118" t="s">
        <v>99</v>
      </c>
      <c r="F9118" t="s">
        <v>100</v>
      </c>
      <c r="G9118" t="s">
        <v>22</v>
      </c>
      <c r="H9118">
        <v>26</v>
      </c>
      <c r="I9118">
        <v>160</v>
      </c>
      <c r="J9118">
        <v>4160</v>
      </c>
      <c r="K9118">
        <v>2330</v>
      </c>
      <c r="L9118">
        <v>0.56000000000000005</v>
      </c>
      <c r="M9118" t="s">
        <v>23</v>
      </c>
    </row>
    <row r="9119" spans="1:13" x14ac:dyDescent="0.25">
      <c r="A9119" t="s">
        <v>24</v>
      </c>
      <c r="B9119">
        <v>1185732</v>
      </c>
      <c r="C9119" s="1">
        <v>44487</v>
      </c>
      <c r="D9119" t="s">
        <v>26</v>
      </c>
      <c r="E9119" t="s">
        <v>99</v>
      </c>
      <c r="F9119" t="s">
        <v>100</v>
      </c>
      <c r="G9119" t="s">
        <v>16</v>
      </c>
      <c r="H9119">
        <v>24</v>
      </c>
      <c r="I9119">
        <v>216</v>
      </c>
      <c r="J9119">
        <v>5184</v>
      </c>
      <c r="K9119">
        <v>2385</v>
      </c>
      <c r="L9119">
        <v>0.46</v>
      </c>
      <c r="M9119" t="s">
        <v>23</v>
      </c>
    </row>
    <row r="9120" spans="1:13" x14ac:dyDescent="0.25">
      <c r="A9120" t="s">
        <v>24</v>
      </c>
      <c r="B9120">
        <v>1185732</v>
      </c>
      <c r="C9120" s="1">
        <v>44487</v>
      </c>
      <c r="D9120" t="s">
        <v>26</v>
      </c>
      <c r="E9120" t="s">
        <v>99</v>
      </c>
      <c r="F9120" t="s">
        <v>100</v>
      </c>
      <c r="G9120" t="s">
        <v>18</v>
      </c>
      <c r="H9120">
        <v>17</v>
      </c>
      <c r="I9120">
        <v>165</v>
      </c>
      <c r="J9120">
        <v>2805</v>
      </c>
      <c r="K9120">
        <v>1038</v>
      </c>
      <c r="L9120">
        <v>0.37</v>
      </c>
      <c r="M9120" t="s">
        <v>23</v>
      </c>
    </row>
    <row r="9121" spans="1:13" x14ac:dyDescent="0.25">
      <c r="A9121" t="s">
        <v>24</v>
      </c>
      <c r="B9121">
        <v>1185732</v>
      </c>
      <c r="C9121" s="1">
        <v>44487</v>
      </c>
      <c r="D9121" t="s">
        <v>26</v>
      </c>
      <c r="E9121" t="s">
        <v>99</v>
      </c>
      <c r="F9121" t="s">
        <v>100</v>
      </c>
      <c r="G9121" t="s">
        <v>19</v>
      </c>
      <c r="H9121">
        <v>19</v>
      </c>
      <c r="I9121">
        <v>120</v>
      </c>
      <c r="J9121">
        <v>2280</v>
      </c>
      <c r="K9121">
        <v>1072</v>
      </c>
      <c r="L9121">
        <v>0.47</v>
      </c>
      <c r="M9121" t="s">
        <v>23</v>
      </c>
    </row>
    <row r="9122" spans="1:13" x14ac:dyDescent="0.25">
      <c r="A9122" t="s">
        <v>24</v>
      </c>
      <c r="B9122">
        <v>1185732</v>
      </c>
      <c r="C9122" s="1">
        <v>44487</v>
      </c>
      <c r="D9122" t="s">
        <v>26</v>
      </c>
      <c r="E9122" t="s">
        <v>99</v>
      </c>
      <c r="F9122" t="s">
        <v>100</v>
      </c>
      <c r="G9122" t="s">
        <v>20</v>
      </c>
      <c r="H9122">
        <v>20</v>
      </c>
      <c r="I9122">
        <v>109</v>
      </c>
      <c r="J9122">
        <v>2180</v>
      </c>
      <c r="K9122">
        <v>981</v>
      </c>
      <c r="L9122">
        <v>0.45</v>
      </c>
      <c r="M9122" t="s">
        <v>23</v>
      </c>
    </row>
    <row r="9123" spans="1:13" x14ac:dyDescent="0.25">
      <c r="A9123" t="s">
        <v>24</v>
      </c>
      <c r="B9123">
        <v>1185732</v>
      </c>
      <c r="C9123" s="1">
        <v>44487</v>
      </c>
      <c r="D9123" t="s">
        <v>26</v>
      </c>
      <c r="E9123" t="s">
        <v>99</v>
      </c>
      <c r="F9123" t="s">
        <v>100</v>
      </c>
      <c r="G9123" t="s">
        <v>21</v>
      </c>
      <c r="H9123">
        <v>25</v>
      </c>
      <c r="I9123">
        <v>105</v>
      </c>
      <c r="J9123">
        <v>2625</v>
      </c>
      <c r="K9123">
        <v>1103</v>
      </c>
      <c r="L9123">
        <v>0.42</v>
      </c>
      <c r="M9123" t="s">
        <v>23</v>
      </c>
    </row>
    <row r="9124" spans="1:13" x14ac:dyDescent="0.25">
      <c r="A9124" t="s">
        <v>25</v>
      </c>
      <c r="B9124">
        <v>1185732</v>
      </c>
      <c r="C9124" s="1">
        <v>44487</v>
      </c>
      <c r="D9124" t="s">
        <v>26</v>
      </c>
      <c r="E9124" t="s">
        <v>99</v>
      </c>
      <c r="F9124" t="s">
        <v>100</v>
      </c>
      <c r="G9124" t="s">
        <v>22</v>
      </c>
      <c r="H9124">
        <v>27</v>
      </c>
      <c r="I9124">
        <v>162</v>
      </c>
      <c r="J9124">
        <v>4374</v>
      </c>
      <c r="K9124">
        <v>2362</v>
      </c>
      <c r="L9124">
        <v>0.54</v>
      </c>
      <c r="M9124" t="s">
        <v>23</v>
      </c>
    </row>
    <row r="9125" spans="1:13" x14ac:dyDescent="0.25">
      <c r="A9125" t="s">
        <v>25</v>
      </c>
      <c r="B9125">
        <v>1185732</v>
      </c>
      <c r="C9125" s="1">
        <v>44517</v>
      </c>
      <c r="D9125" t="s">
        <v>26</v>
      </c>
      <c r="E9125" t="s">
        <v>99</v>
      </c>
      <c r="F9125" t="s">
        <v>100</v>
      </c>
      <c r="G9125" t="s">
        <v>16</v>
      </c>
      <c r="H9125">
        <v>22</v>
      </c>
      <c r="I9125">
        <v>206</v>
      </c>
      <c r="J9125">
        <v>4532</v>
      </c>
      <c r="K9125">
        <v>1994</v>
      </c>
      <c r="L9125">
        <v>0.44</v>
      </c>
      <c r="M9125" t="s">
        <v>23</v>
      </c>
    </row>
    <row r="9126" spans="1:13" x14ac:dyDescent="0.25">
      <c r="A9126" t="s">
        <v>25</v>
      </c>
      <c r="B9126">
        <v>1185732</v>
      </c>
      <c r="C9126" s="1">
        <v>44517</v>
      </c>
      <c r="D9126" t="s">
        <v>26</v>
      </c>
      <c r="E9126" t="s">
        <v>99</v>
      </c>
      <c r="F9126" t="s">
        <v>100</v>
      </c>
      <c r="G9126" t="s">
        <v>18</v>
      </c>
      <c r="H9126">
        <v>15</v>
      </c>
      <c r="I9126">
        <v>153</v>
      </c>
      <c r="J9126">
        <v>2295</v>
      </c>
      <c r="K9126">
        <v>872</v>
      </c>
      <c r="L9126">
        <v>0.38</v>
      </c>
      <c r="M9126" t="s">
        <v>23</v>
      </c>
    </row>
    <row r="9127" spans="1:13" x14ac:dyDescent="0.25">
      <c r="A9127" t="s">
        <v>25</v>
      </c>
      <c r="B9127">
        <v>1185732</v>
      </c>
      <c r="C9127" s="1">
        <v>44517</v>
      </c>
      <c r="D9127" t="s">
        <v>26</v>
      </c>
      <c r="E9127" t="s">
        <v>99</v>
      </c>
      <c r="F9127" t="s">
        <v>100</v>
      </c>
      <c r="G9127" t="s">
        <v>19</v>
      </c>
      <c r="H9127">
        <v>22</v>
      </c>
      <c r="I9127">
        <v>119</v>
      </c>
      <c r="J9127">
        <v>2618</v>
      </c>
      <c r="K9127">
        <v>1100</v>
      </c>
      <c r="L9127">
        <v>0.42</v>
      </c>
      <c r="M9127" t="s">
        <v>23</v>
      </c>
    </row>
    <row r="9128" spans="1:13" x14ac:dyDescent="0.25">
      <c r="A9128" t="s">
        <v>25</v>
      </c>
      <c r="B9128">
        <v>1185732</v>
      </c>
      <c r="C9128" s="1">
        <v>44517</v>
      </c>
      <c r="D9128" t="s">
        <v>26</v>
      </c>
      <c r="E9128" t="s">
        <v>99</v>
      </c>
      <c r="F9128" t="s">
        <v>100</v>
      </c>
      <c r="G9128" t="s">
        <v>20</v>
      </c>
      <c r="H9128">
        <v>43</v>
      </c>
      <c r="I9128">
        <v>153</v>
      </c>
      <c r="J9128">
        <v>6579</v>
      </c>
      <c r="K9128">
        <v>2895</v>
      </c>
      <c r="L9128">
        <v>0.44</v>
      </c>
      <c r="M9128" t="s">
        <v>23</v>
      </c>
    </row>
    <row r="9129" spans="1:13" x14ac:dyDescent="0.25">
      <c r="A9129" t="s">
        <v>25</v>
      </c>
      <c r="B9129">
        <v>1185732</v>
      </c>
      <c r="C9129" s="1">
        <v>44517</v>
      </c>
      <c r="D9129" t="s">
        <v>26</v>
      </c>
      <c r="E9129" t="s">
        <v>99</v>
      </c>
      <c r="F9129" t="s">
        <v>100</v>
      </c>
      <c r="G9129" t="s">
        <v>21</v>
      </c>
      <c r="H9129">
        <v>59</v>
      </c>
      <c r="I9129">
        <v>132</v>
      </c>
      <c r="J9129">
        <v>7788</v>
      </c>
      <c r="K9129">
        <v>3115</v>
      </c>
      <c r="L9129">
        <v>0.4</v>
      </c>
      <c r="M9129" t="s">
        <v>23</v>
      </c>
    </row>
    <row r="9130" spans="1:13" x14ac:dyDescent="0.25">
      <c r="A9130" t="s">
        <v>25</v>
      </c>
      <c r="B9130">
        <v>1185732</v>
      </c>
      <c r="C9130" s="1">
        <v>44517</v>
      </c>
      <c r="D9130" t="s">
        <v>26</v>
      </c>
      <c r="E9130" t="s">
        <v>99</v>
      </c>
      <c r="F9130" t="s">
        <v>100</v>
      </c>
      <c r="G9130" t="s">
        <v>22</v>
      </c>
      <c r="H9130">
        <v>51</v>
      </c>
      <c r="I9130">
        <v>168</v>
      </c>
      <c r="J9130">
        <v>8568</v>
      </c>
      <c r="K9130">
        <v>4884</v>
      </c>
      <c r="L9130">
        <v>0.56999999999999995</v>
      </c>
      <c r="M9130" t="s">
        <v>23</v>
      </c>
    </row>
    <row r="9131" spans="1:13" x14ac:dyDescent="0.25">
      <c r="A9131" t="s">
        <v>25</v>
      </c>
      <c r="B9131">
        <v>1185732</v>
      </c>
      <c r="C9131" s="1">
        <v>44546</v>
      </c>
      <c r="D9131" t="s">
        <v>26</v>
      </c>
      <c r="E9131" t="s">
        <v>99</v>
      </c>
      <c r="F9131" t="s">
        <v>100</v>
      </c>
      <c r="G9131" t="s">
        <v>16</v>
      </c>
      <c r="H9131">
        <v>48</v>
      </c>
      <c r="I9131">
        <v>256</v>
      </c>
      <c r="J9131">
        <v>12288</v>
      </c>
      <c r="K9131">
        <v>5775</v>
      </c>
      <c r="L9131">
        <v>0.47</v>
      </c>
      <c r="M9131" t="s">
        <v>23</v>
      </c>
    </row>
    <row r="9132" spans="1:13" x14ac:dyDescent="0.25">
      <c r="A9132" t="s">
        <v>25</v>
      </c>
      <c r="B9132">
        <v>1185732</v>
      </c>
      <c r="C9132" s="1">
        <v>44546</v>
      </c>
      <c r="D9132" t="s">
        <v>26</v>
      </c>
      <c r="E9132" t="s">
        <v>99</v>
      </c>
      <c r="F9132" t="s">
        <v>100</v>
      </c>
      <c r="G9132" t="s">
        <v>18</v>
      </c>
      <c r="H9132">
        <v>44</v>
      </c>
      <c r="I9132">
        <v>201</v>
      </c>
      <c r="J9132">
        <v>8844</v>
      </c>
      <c r="K9132">
        <v>3272</v>
      </c>
      <c r="L9132">
        <v>0.37</v>
      </c>
      <c r="M9132" t="s">
        <v>23</v>
      </c>
    </row>
    <row r="9133" spans="1:13" x14ac:dyDescent="0.25">
      <c r="A9133" t="s">
        <v>25</v>
      </c>
      <c r="B9133">
        <v>1185732</v>
      </c>
      <c r="C9133" s="1">
        <v>44546</v>
      </c>
      <c r="D9133" t="s">
        <v>26</v>
      </c>
      <c r="E9133" t="s">
        <v>99</v>
      </c>
      <c r="F9133" t="s">
        <v>100</v>
      </c>
      <c r="G9133" t="s">
        <v>19</v>
      </c>
      <c r="H9133">
        <v>43</v>
      </c>
      <c r="I9133">
        <v>158</v>
      </c>
      <c r="J9133">
        <v>6794</v>
      </c>
      <c r="K9133">
        <v>3057</v>
      </c>
      <c r="L9133">
        <v>0.45</v>
      </c>
      <c r="M9133" t="s">
        <v>23</v>
      </c>
    </row>
    <row r="9134" spans="1:13" x14ac:dyDescent="0.25">
      <c r="A9134" t="s">
        <v>25</v>
      </c>
      <c r="B9134">
        <v>1185732</v>
      </c>
      <c r="C9134" s="1">
        <v>44546</v>
      </c>
      <c r="D9134" t="s">
        <v>26</v>
      </c>
      <c r="E9134" t="s">
        <v>99</v>
      </c>
      <c r="F9134" t="s">
        <v>100</v>
      </c>
      <c r="G9134" t="s">
        <v>20</v>
      </c>
      <c r="H9134">
        <v>41</v>
      </c>
      <c r="I9134">
        <v>143</v>
      </c>
      <c r="J9134">
        <v>5863</v>
      </c>
      <c r="K9134">
        <v>2756</v>
      </c>
      <c r="L9134">
        <v>0.47</v>
      </c>
      <c r="M9134" t="s">
        <v>23</v>
      </c>
    </row>
    <row r="9135" spans="1:13" x14ac:dyDescent="0.25">
      <c r="A9135" t="s">
        <v>25</v>
      </c>
      <c r="B9135">
        <v>1185732</v>
      </c>
      <c r="C9135" s="1">
        <v>44546</v>
      </c>
      <c r="D9135" t="s">
        <v>26</v>
      </c>
      <c r="E9135" t="s">
        <v>99</v>
      </c>
      <c r="F9135" t="s">
        <v>100</v>
      </c>
      <c r="G9135" t="s">
        <v>21</v>
      </c>
      <c r="H9135">
        <v>54</v>
      </c>
      <c r="I9135">
        <v>157</v>
      </c>
      <c r="J9135">
        <v>8478</v>
      </c>
      <c r="K9135">
        <v>3222</v>
      </c>
      <c r="L9135">
        <v>0.38</v>
      </c>
      <c r="M9135" t="s">
        <v>23</v>
      </c>
    </row>
    <row r="9136" spans="1:13" x14ac:dyDescent="0.25">
      <c r="A9136" t="s">
        <v>25</v>
      </c>
      <c r="B9136">
        <v>1185732</v>
      </c>
      <c r="C9136" s="1">
        <v>44546</v>
      </c>
      <c r="D9136" t="s">
        <v>26</v>
      </c>
      <c r="E9136" t="s">
        <v>99</v>
      </c>
      <c r="F9136" t="s">
        <v>100</v>
      </c>
      <c r="G9136" t="s">
        <v>22</v>
      </c>
      <c r="H9136">
        <v>53</v>
      </c>
      <c r="I9136">
        <v>178</v>
      </c>
      <c r="J9136">
        <v>9434</v>
      </c>
      <c r="K9136">
        <v>5189</v>
      </c>
      <c r="L9136">
        <v>0.55000000000000004</v>
      </c>
      <c r="M9136" t="s">
        <v>23</v>
      </c>
    </row>
    <row r="9137" spans="1:13" x14ac:dyDescent="0.25">
      <c r="A9137" t="s">
        <v>25</v>
      </c>
      <c r="B9137">
        <v>1197831</v>
      </c>
      <c r="C9137" s="1">
        <v>44219</v>
      </c>
      <c r="D9137" t="s">
        <v>26</v>
      </c>
      <c r="E9137" t="s">
        <v>99</v>
      </c>
      <c r="F9137" t="s">
        <v>100</v>
      </c>
      <c r="G9137" t="s">
        <v>16</v>
      </c>
      <c r="H9137">
        <v>17</v>
      </c>
      <c r="I9137">
        <v>215</v>
      </c>
      <c r="J9137">
        <v>3655</v>
      </c>
      <c r="K9137">
        <v>1608</v>
      </c>
      <c r="L9137">
        <v>0.44</v>
      </c>
      <c r="M9137" t="s">
        <v>23</v>
      </c>
    </row>
    <row r="9138" spans="1:13" x14ac:dyDescent="0.25">
      <c r="A9138" t="s">
        <v>25</v>
      </c>
      <c r="B9138">
        <v>1197831</v>
      </c>
      <c r="C9138" s="1">
        <v>44219</v>
      </c>
      <c r="D9138" t="s">
        <v>26</v>
      </c>
      <c r="E9138" t="s">
        <v>99</v>
      </c>
      <c r="F9138" t="s">
        <v>100</v>
      </c>
      <c r="G9138" t="s">
        <v>18</v>
      </c>
      <c r="H9138">
        <v>18</v>
      </c>
      <c r="I9138">
        <v>135</v>
      </c>
      <c r="J9138">
        <v>2430</v>
      </c>
      <c r="K9138">
        <v>972</v>
      </c>
      <c r="L9138">
        <v>0.4</v>
      </c>
      <c r="M9138" t="s">
        <v>23</v>
      </c>
    </row>
    <row r="9139" spans="1:13" x14ac:dyDescent="0.25">
      <c r="A9139" t="s">
        <v>25</v>
      </c>
      <c r="B9139">
        <v>1197831</v>
      </c>
      <c r="C9139" s="1">
        <v>44219</v>
      </c>
      <c r="D9139" t="s">
        <v>26</v>
      </c>
      <c r="E9139" t="s">
        <v>99</v>
      </c>
      <c r="F9139" t="s">
        <v>100</v>
      </c>
      <c r="G9139" t="s">
        <v>19</v>
      </c>
      <c r="H9139">
        <v>11</v>
      </c>
      <c r="I9139">
        <v>140</v>
      </c>
      <c r="J9139">
        <v>1540</v>
      </c>
      <c r="K9139">
        <v>678</v>
      </c>
      <c r="L9139">
        <v>0.44</v>
      </c>
      <c r="M9139" t="s">
        <v>23</v>
      </c>
    </row>
    <row r="9140" spans="1:13" x14ac:dyDescent="0.25">
      <c r="A9140" t="s">
        <v>25</v>
      </c>
      <c r="B9140">
        <v>1197831</v>
      </c>
      <c r="C9140" s="1">
        <v>44219</v>
      </c>
      <c r="D9140" t="s">
        <v>26</v>
      </c>
      <c r="E9140" t="s">
        <v>99</v>
      </c>
      <c r="F9140" t="s">
        <v>100</v>
      </c>
      <c r="G9140" t="s">
        <v>20</v>
      </c>
      <c r="H9140">
        <v>13</v>
      </c>
      <c r="I9140">
        <v>102</v>
      </c>
      <c r="J9140">
        <v>1326</v>
      </c>
      <c r="K9140">
        <v>623</v>
      </c>
      <c r="L9140">
        <v>0.47</v>
      </c>
      <c r="M9140" t="s">
        <v>23</v>
      </c>
    </row>
    <row r="9141" spans="1:13" x14ac:dyDescent="0.25">
      <c r="A9141" t="s">
        <v>25</v>
      </c>
      <c r="B9141">
        <v>1197831</v>
      </c>
      <c r="C9141" s="1">
        <v>44219</v>
      </c>
      <c r="D9141" t="s">
        <v>26</v>
      </c>
      <c r="E9141" t="s">
        <v>99</v>
      </c>
      <c r="F9141" t="s">
        <v>100</v>
      </c>
      <c r="G9141" t="s">
        <v>21</v>
      </c>
      <c r="H9141">
        <v>26</v>
      </c>
      <c r="I9141">
        <v>123</v>
      </c>
      <c r="J9141">
        <v>3198</v>
      </c>
      <c r="K9141">
        <v>1215</v>
      </c>
      <c r="L9141">
        <v>0.38</v>
      </c>
      <c r="M9141" t="s">
        <v>23</v>
      </c>
    </row>
    <row r="9142" spans="1:13" x14ac:dyDescent="0.25">
      <c r="A9142" t="s">
        <v>25</v>
      </c>
      <c r="B9142">
        <v>1197831</v>
      </c>
      <c r="C9142" s="1">
        <v>44219</v>
      </c>
      <c r="D9142" t="s">
        <v>26</v>
      </c>
      <c r="E9142" t="s">
        <v>99</v>
      </c>
      <c r="F9142" t="s">
        <v>100</v>
      </c>
      <c r="G9142" t="s">
        <v>22</v>
      </c>
      <c r="H9142">
        <v>18</v>
      </c>
      <c r="I9142">
        <v>158</v>
      </c>
      <c r="J9142">
        <v>2844</v>
      </c>
      <c r="K9142">
        <v>1223</v>
      </c>
      <c r="L9142">
        <v>0.43</v>
      </c>
      <c r="M9142" t="s">
        <v>23</v>
      </c>
    </row>
    <row r="9143" spans="1:13" x14ac:dyDescent="0.25">
      <c r="A9143" t="s">
        <v>25</v>
      </c>
      <c r="B9143">
        <v>1197831</v>
      </c>
      <c r="C9143" s="1">
        <v>44248</v>
      </c>
      <c r="D9143" t="s">
        <v>26</v>
      </c>
      <c r="E9143" t="s">
        <v>99</v>
      </c>
      <c r="F9143" t="s">
        <v>100</v>
      </c>
      <c r="G9143" t="s">
        <v>16</v>
      </c>
      <c r="H9143">
        <v>17</v>
      </c>
      <c r="I9143">
        <v>210</v>
      </c>
      <c r="J9143">
        <v>3570</v>
      </c>
      <c r="K9143">
        <v>1607</v>
      </c>
      <c r="L9143">
        <v>0.45</v>
      </c>
      <c r="M9143" t="s">
        <v>23</v>
      </c>
    </row>
    <row r="9144" spans="1:13" x14ac:dyDescent="0.25">
      <c r="A9144" t="s">
        <v>25</v>
      </c>
      <c r="B9144">
        <v>1197831</v>
      </c>
      <c r="C9144" s="1">
        <v>44248</v>
      </c>
      <c r="D9144" t="s">
        <v>26</v>
      </c>
      <c r="E9144" t="s">
        <v>99</v>
      </c>
      <c r="F9144" t="s">
        <v>100</v>
      </c>
      <c r="G9144" t="s">
        <v>18</v>
      </c>
      <c r="H9144">
        <v>17</v>
      </c>
      <c r="I9144">
        <v>112</v>
      </c>
      <c r="J9144">
        <v>1904</v>
      </c>
      <c r="K9144">
        <v>743</v>
      </c>
      <c r="L9144">
        <v>0.39</v>
      </c>
      <c r="M9144" t="s">
        <v>23</v>
      </c>
    </row>
    <row r="9145" spans="1:13" x14ac:dyDescent="0.25">
      <c r="A9145" t="s">
        <v>25</v>
      </c>
      <c r="B9145">
        <v>1197831</v>
      </c>
      <c r="C9145" s="1">
        <v>44248</v>
      </c>
      <c r="D9145" t="s">
        <v>26</v>
      </c>
      <c r="E9145" t="s">
        <v>99</v>
      </c>
      <c r="F9145" t="s">
        <v>100</v>
      </c>
      <c r="G9145" t="s">
        <v>19</v>
      </c>
      <c r="H9145">
        <v>11</v>
      </c>
      <c r="I9145">
        <v>136</v>
      </c>
      <c r="J9145">
        <v>1496</v>
      </c>
      <c r="K9145">
        <v>628</v>
      </c>
      <c r="L9145">
        <v>0.42</v>
      </c>
      <c r="M9145" t="s">
        <v>23</v>
      </c>
    </row>
    <row r="9146" spans="1:13" x14ac:dyDescent="0.25">
      <c r="A9146" t="s">
        <v>24</v>
      </c>
      <c r="B9146">
        <v>1197831</v>
      </c>
      <c r="C9146" s="1">
        <v>44248</v>
      </c>
      <c r="D9146" t="s">
        <v>26</v>
      </c>
      <c r="E9146" t="s">
        <v>101</v>
      </c>
      <c r="F9146" t="s">
        <v>102</v>
      </c>
      <c r="G9146" t="s">
        <v>20</v>
      </c>
      <c r="H9146">
        <v>15</v>
      </c>
      <c r="I9146">
        <v>78</v>
      </c>
      <c r="J9146">
        <v>1170</v>
      </c>
      <c r="K9146">
        <v>550</v>
      </c>
      <c r="L9146">
        <v>0.47</v>
      </c>
      <c r="M9146" t="s">
        <v>23</v>
      </c>
    </row>
    <row r="9147" spans="1:13" x14ac:dyDescent="0.25">
      <c r="A9147" t="s">
        <v>24</v>
      </c>
      <c r="B9147">
        <v>1197831</v>
      </c>
      <c r="C9147" s="1">
        <v>44248</v>
      </c>
      <c r="D9147" t="s">
        <v>26</v>
      </c>
      <c r="E9147" t="s">
        <v>101</v>
      </c>
      <c r="F9147" t="s">
        <v>102</v>
      </c>
      <c r="G9147" t="s">
        <v>21</v>
      </c>
      <c r="H9147">
        <v>23</v>
      </c>
      <c r="I9147">
        <v>111</v>
      </c>
      <c r="J9147">
        <v>2553</v>
      </c>
      <c r="K9147">
        <v>945</v>
      </c>
      <c r="L9147">
        <v>0.37</v>
      </c>
      <c r="M9147" t="s">
        <v>23</v>
      </c>
    </row>
    <row r="9148" spans="1:13" x14ac:dyDescent="0.25">
      <c r="A9148" t="s">
        <v>24</v>
      </c>
      <c r="B9148">
        <v>1197831</v>
      </c>
      <c r="C9148" s="1">
        <v>44248</v>
      </c>
      <c r="D9148" t="s">
        <v>26</v>
      </c>
      <c r="E9148" t="s">
        <v>101</v>
      </c>
      <c r="F9148" t="s">
        <v>102</v>
      </c>
      <c r="G9148" t="s">
        <v>22</v>
      </c>
      <c r="H9148">
        <v>16</v>
      </c>
      <c r="I9148">
        <v>145</v>
      </c>
      <c r="J9148">
        <v>2320</v>
      </c>
      <c r="K9148">
        <v>974</v>
      </c>
      <c r="L9148">
        <v>0.42</v>
      </c>
      <c r="M9148" t="s">
        <v>23</v>
      </c>
    </row>
    <row r="9149" spans="1:13" x14ac:dyDescent="0.25">
      <c r="A9149" t="s">
        <v>24</v>
      </c>
      <c r="B9149">
        <v>1197831</v>
      </c>
      <c r="C9149" s="1">
        <v>44274</v>
      </c>
      <c r="D9149" t="s">
        <v>26</v>
      </c>
      <c r="E9149" t="s">
        <v>101</v>
      </c>
      <c r="F9149" t="s">
        <v>102</v>
      </c>
      <c r="G9149" t="s">
        <v>16</v>
      </c>
      <c r="H9149">
        <v>15</v>
      </c>
      <c r="I9149">
        <v>206</v>
      </c>
      <c r="J9149">
        <v>3090</v>
      </c>
      <c r="K9149">
        <v>1452</v>
      </c>
      <c r="L9149">
        <v>0.47</v>
      </c>
      <c r="M9149" t="s">
        <v>23</v>
      </c>
    </row>
    <row r="9150" spans="1:13" x14ac:dyDescent="0.25">
      <c r="A9150" t="s">
        <v>24</v>
      </c>
      <c r="B9150">
        <v>1197831</v>
      </c>
      <c r="C9150" s="1">
        <v>44274</v>
      </c>
      <c r="D9150" t="s">
        <v>26</v>
      </c>
      <c r="E9150" t="s">
        <v>101</v>
      </c>
      <c r="F9150" t="s">
        <v>102</v>
      </c>
      <c r="G9150" t="s">
        <v>18</v>
      </c>
      <c r="H9150">
        <v>14</v>
      </c>
      <c r="I9150">
        <v>107</v>
      </c>
      <c r="J9150">
        <v>1498</v>
      </c>
      <c r="K9150">
        <v>554</v>
      </c>
      <c r="L9150">
        <v>0.37</v>
      </c>
      <c r="M9150" t="s">
        <v>23</v>
      </c>
    </row>
    <row r="9151" spans="1:13" x14ac:dyDescent="0.25">
      <c r="A9151" t="s">
        <v>24</v>
      </c>
      <c r="B9151">
        <v>1197831</v>
      </c>
      <c r="C9151" s="1">
        <v>44274</v>
      </c>
      <c r="D9151" t="s">
        <v>26</v>
      </c>
      <c r="E9151" t="s">
        <v>101</v>
      </c>
      <c r="F9151" t="s">
        <v>102</v>
      </c>
      <c r="G9151" t="s">
        <v>19</v>
      </c>
      <c r="H9151">
        <v>8</v>
      </c>
      <c r="I9151">
        <v>112</v>
      </c>
      <c r="J9151">
        <v>896</v>
      </c>
      <c r="K9151">
        <v>403</v>
      </c>
      <c r="L9151">
        <v>0.45</v>
      </c>
      <c r="M9151" t="s">
        <v>23</v>
      </c>
    </row>
    <row r="9152" spans="1:13" x14ac:dyDescent="0.25">
      <c r="A9152" t="s">
        <v>24</v>
      </c>
      <c r="B9152">
        <v>1197831</v>
      </c>
      <c r="C9152" s="1">
        <v>44274</v>
      </c>
      <c r="D9152" t="s">
        <v>26</v>
      </c>
      <c r="E9152" t="s">
        <v>101</v>
      </c>
      <c r="F9152" t="s">
        <v>102</v>
      </c>
      <c r="G9152" t="s">
        <v>20</v>
      </c>
      <c r="H9152">
        <v>15</v>
      </c>
      <c r="I9152">
        <v>70</v>
      </c>
      <c r="J9152">
        <v>1050</v>
      </c>
      <c r="K9152">
        <v>494</v>
      </c>
      <c r="L9152">
        <v>0.47</v>
      </c>
      <c r="M9152" t="s">
        <v>23</v>
      </c>
    </row>
    <row r="9153" spans="1:13" x14ac:dyDescent="0.25">
      <c r="A9153" t="s">
        <v>24</v>
      </c>
      <c r="B9153">
        <v>1197831</v>
      </c>
      <c r="C9153" s="1">
        <v>44274</v>
      </c>
      <c r="D9153" t="s">
        <v>26</v>
      </c>
      <c r="E9153" t="s">
        <v>101</v>
      </c>
      <c r="F9153" t="s">
        <v>102</v>
      </c>
      <c r="G9153" t="s">
        <v>21</v>
      </c>
      <c r="H9153">
        <v>24</v>
      </c>
      <c r="I9153">
        <v>88</v>
      </c>
      <c r="J9153">
        <v>2112</v>
      </c>
      <c r="K9153">
        <v>845</v>
      </c>
      <c r="L9153">
        <v>0.4</v>
      </c>
      <c r="M9153" t="s">
        <v>23</v>
      </c>
    </row>
    <row r="9154" spans="1:13" x14ac:dyDescent="0.25">
      <c r="A9154" t="s">
        <v>24</v>
      </c>
      <c r="B9154">
        <v>1197831</v>
      </c>
      <c r="C9154" s="1">
        <v>44274</v>
      </c>
      <c r="D9154" t="s">
        <v>26</v>
      </c>
      <c r="E9154" t="s">
        <v>101</v>
      </c>
      <c r="F9154" t="s">
        <v>102</v>
      </c>
      <c r="G9154" t="s">
        <v>22</v>
      </c>
      <c r="H9154">
        <v>20</v>
      </c>
      <c r="I9154">
        <v>112</v>
      </c>
      <c r="J9154">
        <v>2240</v>
      </c>
      <c r="K9154">
        <v>1030</v>
      </c>
      <c r="L9154">
        <v>0.46</v>
      </c>
      <c r="M9154" t="s">
        <v>23</v>
      </c>
    </row>
    <row r="9155" spans="1:13" x14ac:dyDescent="0.25">
      <c r="A9155" t="s">
        <v>24</v>
      </c>
      <c r="B9155">
        <v>1197831</v>
      </c>
      <c r="C9155" s="1">
        <v>44306</v>
      </c>
      <c r="D9155" t="s">
        <v>26</v>
      </c>
      <c r="E9155" t="s">
        <v>101</v>
      </c>
      <c r="F9155" t="s">
        <v>102</v>
      </c>
      <c r="G9155" t="s">
        <v>16</v>
      </c>
      <c r="H9155">
        <v>19</v>
      </c>
      <c r="I9155">
        <v>204</v>
      </c>
      <c r="J9155">
        <v>3876</v>
      </c>
      <c r="K9155">
        <v>1744</v>
      </c>
      <c r="L9155">
        <v>0.45</v>
      </c>
      <c r="M9155" t="s">
        <v>23</v>
      </c>
    </row>
    <row r="9156" spans="1:13" x14ac:dyDescent="0.25">
      <c r="A9156" t="s">
        <v>24</v>
      </c>
      <c r="B9156">
        <v>1197831</v>
      </c>
      <c r="C9156" s="1">
        <v>44306</v>
      </c>
      <c r="D9156" t="s">
        <v>26</v>
      </c>
      <c r="E9156" t="s">
        <v>101</v>
      </c>
      <c r="F9156" t="s">
        <v>102</v>
      </c>
      <c r="G9156" t="s">
        <v>18</v>
      </c>
      <c r="H9156">
        <v>20</v>
      </c>
      <c r="I9156">
        <v>102</v>
      </c>
      <c r="J9156">
        <v>2040</v>
      </c>
      <c r="K9156">
        <v>816</v>
      </c>
      <c r="L9156">
        <v>0.4</v>
      </c>
      <c r="M9156" t="s">
        <v>23</v>
      </c>
    </row>
    <row r="9157" spans="1:13" x14ac:dyDescent="0.25">
      <c r="A9157" t="s">
        <v>24</v>
      </c>
      <c r="B9157">
        <v>1197831</v>
      </c>
      <c r="C9157" s="1">
        <v>44306</v>
      </c>
      <c r="D9157" t="s">
        <v>26</v>
      </c>
      <c r="E9157" t="s">
        <v>101</v>
      </c>
      <c r="F9157" t="s">
        <v>102</v>
      </c>
      <c r="G9157" t="s">
        <v>19</v>
      </c>
      <c r="H9157">
        <v>11</v>
      </c>
      <c r="I9157">
        <v>96</v>
      </c>
      <c r="J9157">
        <v>1056</v>
      </c>
      <c r="K9157">
        <v>496</v>
      </c>
      <c r="L9157">
        <v>0.47</v>
      </c>
      <c r="M9157" t="s">
        <v>23</v>
      </c>
    </row>
    <row r="9158" spans="1:13" x14ac:dyDescent="0.25">
      <c r="A9158" t="s">
        <v>24</v>
      </c>
      <c r="B9158">
        <v>1197831</v>
      </c>
      <c r="C9158" s="1">
        <v>44306</v>
      </c>
      <c r="D9158" t="s">
        <v>26</v>
      </c>
      <c r="E9158" t="s">
        <v>101</v>
      </c>
      <c r="F9158" t="s">
        <v>102</v>
      </c>
      <c r="G9158" t="s">
        <v>20</v>
      </c>
      <c r="H9158">
        <v>13</v>
      </c>
      <c r="I9158">
        <v>77</v>
      </c>
      <c r="J9158">
        <v>1001</v>
      </c>
      <c r="K9158">
        <v>470</v>
      </c>
      <c r="L9158">
        <v>0.47</v>
      </c>
      <c r="M9158" t="s">
        <v>23</v>
      </c>
    </row>
    <row r="9159" spans="1:13" x14ac:dyDescent="0.25">
      <c r="A9159" t="s">
        <v>24</v>
      </c>
      <c r="B9159">
        <v>1197831</v>
      </c>
      <c r="C9159" s="1">
        <v>44306</v>
      </c>
      <c r="D9159" t="s">
        <v>26</v>
      </c>
      <c r="E9159" t="s">
        <v>101</v>
      </c>
      <c r="F9159" t="s">
        <v>102</v>
      </c>
      <c r="G9159" t="s">
        <v>21</v>
      </c>
      <c r="H9159">
        <v>31</v>
      </c>
      <c r="I9159">
        <v>75</v>
      </c>
      <c r="J9159">
        <v>2325</v>
      </c>
      <c r="K9159">
        <v>860</v>
      </c>
      <c r="L9159">
        <v>0.37</v>
      </c>
      <c r="M9159" t="s">
        <v>23</v>
      </c>
    </row>
    <row r="9160" spans="1:13" x14ac:dyDescent="0.25">
      <c r="A9160" t="s">
        <v>24</v>
      </c>
      <c r="B9160">
        <v>1197831</v>
      </c>
      <c r="C9160" s="1">
        <v>44306</v>
      </c>
      <c r="D9160" t="s">
        <v>26</v>
      </c>
      <c r="E9160" t="s">
        <v>101</v>
      </c>
      <c r="F9160" t="s">
        <v>102</v>
      </c>
      <c r="G9160" t="s">
        <v>22</v>
      </c>
      <c r="H9160">
        <v>24</v>
      </c>
      <c r="I9160">
        <v>120</v>
      </c>
      <c r="J9160">
        <v>2880</v>
      </c>
      <c r="K9160">
        <v>1267</v>
      </c>
      <c r="L9160">
        <v>0.44</v>
      </c>
      <c r="M9160" t="s">
        <v>23</v>
      </c>
    </row>
    <row r="9161" spans="1:13" x14ac:dyDescent="0.25">
      <c r="A9161" t="s">
        <v>24</v>
      </c>
      <c r="B9161">
        <v>1197831</v>
      </c>
      <c r="C9161" s="1">
        <v>44335</v>
      </c>
      <c r="D9161" t="s">
        <v>26</v>
      </c>
      <c r="E9161" t="s">
        <v>101</v>
      </c>
      <c r="F9161" t="s">
        <v>102</v>
      </c>
      <c r="G9161" t="s">
        <v>16</v>
      </c>
      <c r="H9161">
        <v>26</v>
      </c>
      <c r="I9161">
        <v>228</v>
      </c>
      <c r="J9161">
        <v>5928</v>
      </c>
      <c r="K9161">
        <v>2727</v>
      </c>
      <c r="L9161">
        <v>0.46</v>
      </c>
      <c r="M9161" t="s">
        <v>23</v>
      </c>
    </row>
    <row r="9162" spans="1:13" x14ac:dyDescent="0.25">
      <c r="A9162" t="s">
        <v>24</v>
      </c>
      <c r="B9162">
        <v>1197831</v>
      </c>
      <c r="C9162" s="1">
        <v>44335</v>
      </c>
      <c r="D9162" t="s">
        <v>26</v>
      </c>
      <c r="E9162" t="s">
        <v>101</v>
      </c>
      <c r="F9162" t="s">
        <v>102</v>
      </c>
      <c r="G9162" t="s">
        <v>18</v>
      </c>
      <c r="H9162">
        <v>28</v>
      </c>
      <c r="I9162">
        <v>116</v>
      </c>
      <c r="J9162">
        <v>3248</v>
      </c>
      <c r="K9162">
        <v>1364</v>
      </c>
      <c r="L9162">
        <v>0.42</v>
      </c>
      <c r="M9162" t="s">
        <v>23</v>
      </c>
    </row>
    <row r="9163" spans="1:13" x14ac:dyDescent="0.25">
      <c r="A9163" t="s">
        <v>24</v>
      </c>
      <c r="B9163">
        <v>1197831</v>
      </c>
      <c r="C9163" s="1">
        <v>44335</v>
      </c>
      <c r="D9163" t="s">
        <v>26</v>
      </c>
      <c r="E9163" t="s">
        <v>101</v>
      </c>
      <c r="F9163" t="s">
        <v>102</v>
      </c>
      <c r="G9163" t="s">
        <v>19</v>
      </c>
      <c r="H9163">
        <v>27</v>
      </c>
      <c r="I9163">
        <v>119</v>
      </c>
      <c r="J9163">
        <v>3213</v>
      </c>
      <c r="K9163">
        <v>1414</v>
      </c>
      <c r="L9163">
        <v>0.44</v>
      </c>
      <c r="M9163" t="s">
        <v>23</v>
      </c>
    </row>
    <row r="9164" spans="1:13" x14ac:dyDescent="0.25">
      <c r="A9164" t="s">
        <v>24</v>
      </c>
      <c r="B9164">
        <v>1197831</v>
      </c>
      <c r="C9164" s="1">
        <v>44335</v>
      </c>
      <c r="D9164" t="s">
        <v>26</v>
      </c>
      <c r="E9164" t="s">
        <v>101</v>
      </c>
      <c r="F9164" t="s">
        <v>102</v>
      </c>
      <c r="G9164" t="s">
        <v>20</v>
      </c>
      <c r="H9164">
        <v>24</v>
      </c>
      <c r="I9164">
        <v>90</v>
      </c>
      <c r="J9164">
        <v>2160</v>
      </c>
      <c r="K9164">
        <v>1015</v>
      </c>
      <c r="L9164">
        <v>0.47</v>
      </c>
      <c r="M9164" t="s">
        <v>23</v>
      </c>
    </row>
    <row r="9165" spans="1:13" x14ac:dyDescent="0.25">
      <c r="A9165" t="s">
        <v>24</v>
      </c>
      <c r="B9165">
        <v>1197831</v>
      </c>
      <c r="C9165" s="1">
        <v>44335</v>
      </c>
      <c r="D9165" t="s">
        <v>26</v>
      </c>
      <c r="E9165" t="s">
        <v>101</v>
      </c>
      <c r="F9165" t="s">
        <v>102</v>
      </c>
      <c r="G9165" t="s">
        <v>21</v>
      </c>
      <c r="H9165">
        <v>32</v>
      </c>
      <c r="I9165">
        <v>111</v>
      </c>
      <c r="J9165">
        <v>3552</v>
      </c>
      <c r="K9165">
        <v>1385</v>
      </c>
      <c r="L9165">
        <v>0.39</v>
      </c>
      <c r="M9165" t="s">
        <v>23</v>
      </c>
    </row>
    <row r="9166" spans="1:13" x14ac:dyDescent="0.25">
      <c r="A9166" t="s">
        <v>24</v>
      </c>
      <c r="B9166">
        <v>1197831</v>
      </c>
      <c r="C9166" s="1">
        <v>44335</v>
      </c>
      <c r="D9166" t="s">
        <v>26</v>
      </c>
      <c r="E9166" t="s">
        <v>101</v>
      </c>
      <c r="F9166" t="s">
        <v>102</v>
      </c>
      <c r="G9166" t="s">
        <v>22</v>
      </c>
      <c r="H9166">
        <v>33</v>
      </c>
      <c r="I9166">
        <v>145</v>
      </c>
      <c r="J9166">
        <v>4785</v>
      </c>
      <c r="K9166">
        <v>2249</v>
      </c>
      <c r="L9166">
        <v>0.47</v>
      </c>
      <c r="M9166" t="s">
        <v>23</v>
      </c>
    </row>
    <row r="9167" spans="1:13" x14ac:dyDescent="0.25">
      <c r="A9167" t="s">
        <v>24</v>
      </c>
      <c r="B9167">
        <v>1197831</v>
      </c>
      <c r="C9167" s="1">
        <v>44368</v>
      </c>
      <c r="D9167" t="s">
        <v>26</v>
      </c>
      <c r="E9167" t="s">
        <v>101</v>
      </c>
      <c r="F9167" t="s">
        <v>102</v>
      </c>
      <c r="G9167" t="s">
        <v>16</v>
      </c>
      <c r="H9167">
        <v>28</v>
      </c>
      <c r="I9167">
        <v>236</v>
      </c>
      <c r="J9167">
        <v>6608</v>
      </c>
      <c r="K9167">
        <v>2908</v>
      </c>
      <c r="L9167">
        <v>0.44</v>
      </c>
      <c r="M9167" t="s">
        <v>23</v>
      </c>
    </row>
    <row r="9168" spans="1:13" x14ac:dyDescent="0.25">
      <c r="A9168" t="s">
        <v>24</v>
      </c>
      <c r="B9168">
        <v>1197831</v>
      </c>
      <c r="C9168" s="1">
        <v>44368</v>
      </c>
      <c r="D9168" t="s">
        <v>26</v>
      </c>
      <c r="E9168" t="s">
        <v>101</v>
      </c>
      <c r="F9168" t="s">
        <v>102</v>
      </c>
      <c r="G9168" t="s">
        <v>18</v>
      </c>
      <c r="H9168">
        <v>25</v>
      </c>
      <c r="I9168">
        <v>149</v>
      </c>
      <c r="J9168">
        <v>3725</v>
      </c>
      <c r="K9168">
        <v>1453</v>
      </c>
      <c r="L9168">
        <v>0.39</v>
      </c>
      <c r="M9168" t="s">
        <v>23</v>
      </c>
    </row>
    <row r="9169" spans="1:13" x14ac:dyDescent="0.25">
      <c r="A9169" t="s">
        <v>24</v>
      </c>
      <c r="B9169">
        <v>1197831</v>
      </c>
      <c r="C9169" s="1">
        <v>44368</v>
      </c>
      <c r="D9169" t="s">
        <v>26</v>
      </c>
      <c r="E9169" t="s">
        <v>101</v>
      </c>
      <c r="F9169" t="s">
        <v>102</v>
      </c>
      <c r="G9169" t="s">
        <v>19</v>
      </c>
      <c r="H9169">
        <v>28</v>
      </c>
      <c r="I9169">
        <v>124</v>
      </c>
      <c r="J9169">
        <v>3472</v>
      </c>
      <c r="K9169">
        <v>1562</v>
      </c>
      <c r="L9169">
        <v>0.45</v>
      </c>
      <c r="M9169" t="s">
        <v>23</v>
      </c>
    </row>
    <row r="9170" spans="1:13" x14ac:dyDescent="0.25">
      <c r="A9170" t="s">
        <v>24</v>
      </c>
      <c r="B9170">
        <v>1197831</v>
      </c>
      <c r="C9170" s="1">
        <v>44368</v>
      </c>
      <c r="D9170" t="s">
        <v>26</v>
      </c>
      <c r="E9170" t="s">
        <v>101</v>
      </c>
      <c r="F9170" t="s">
        <v>102</v>
      </c>
      <c r="G9170" t="s">
        <v>20</v>
      </c>
      <c r="H9170">
        <v>29</v>
      </c>
      <c r="I9170">
        <v>124</v>
      </c>
      <c r="J9170">
        <v>3596</v>
      </c>
      <c r="K9170">
        <v>1582</v>
      </c>
      <c r="L9170">
        <v>0.44</v>
      </c>
      <c r="M9170" t="s">
        <v>23</v>
      </c>
    </row>
    <row r="9171" spans="1:13" x14ac:dyDescent="0.25">
      <c r="A9171" t="s">
        <v>24</v>
      </c>
      <c r="B9171">
        <v>1197831</v>
      </c>
      <c r="C9171" s="1">
        <v>44368</v>
      </c>
      <c r="D9171" t="s">
        <v>26</v>
      </c>
      <c r="E9171" t="s">
        <v>101</v>
      </c>
      <c r="F9171" t="s">
        <v>102</v>
      </c>
      <c r="G9171" t="s">
        <v>21</v>
      </c>
      <c r="H9171">
        <v>37</v>
      </c>
      <c r="I9171">
        <v>116</v>
      </c>
      <c r="J9171">
        <v>4292</v>
      </c>
      <c r="K9171">
        <v>1674</v>
      </c>
      <c r="L9171">
        <v>0.39</v>
      </c>
      <c r="M9171" t="s">
        <v>23</v>
      </c>
    </row>
    <row r="9172" spans="1:13" x14ac:dyDescent="0.25">
      <c r="A9172" t="s">
        <v>24</v>
      </c>
      <c r="B9172">
        <v>1197831</v>
      </c>
      <c r="C9172" s="1">
        <v>44368</v>
      </c>
      <c r="D9172" t="s">
        <v>26</v>
      </c>
      <c r="E9172" t="s">
        <v>101</v>
      </c>
      <c r="F9172" t="s">
        <v>102</v>
      </c>
      <c r="G9172" t="s">
        <v>22</v>
      </c>
      <c r="H9172">
        <v>48</v>
      </c>
      <c r="I9172">
        <v>165</v>
      </c>
      <c r="J9172">
        <v>7920</v>
      </c>
      <c r="K9172">
        <v>3406</v>
      </c>
      <c r="L9172">
        <v>0.43</v>
      </c>
      <c r="M9172" t="s">
        <v>23</v>
      </c>
    </row>
    <row r="9173" spans="1:13" x14ac:dyDescent="0.25">
      <c r="A9173" t="s">
        <v>24</v>
      </c>
      <c r="B9173">
        <v>1197831</v>
      </c>
      <c r="C9173" s="1">
        <v>44396</v>
      </c>
      <c r="D9173" t="s">
        <v>26</v>
      </c>
      <c r="E9173" t="s">
        <v>101</v>
      </c>
      <c r="F9173" t="s">
        <v>102</v>
      </c>
      <c r="G9173" t="s">
        <v>16</v>
      </c>
      <c r="H9173">
        <v>39</v>
      </c>
      <c r="I9173">
        <v>271</v>
      </c>
      <c r="J9173">
        <v>10569</v>
      </c>
      <c r="K9173">
        <v>4439</v>
      </c>
      <c r="L9173">
        <v>0.42</v>
      </c>
      <c r="M9173" t="s">
        <v>23</v>
      </c>
    </row>
    <row r="9174" spans="1:13" x14ac:dyDescent="0.25">
      <c r="A9174" t="s">
        <v>24</v>
      </c>
      <c r="B9174">
        <v>1197831</v>
      </c>
      <c r="C9174" s="1">
        <v>44396</v>
      </c>
      <c r="D9174" t="s">
        <v>26</v>
      </c>
      <c r="E9174" t="s">
        <v>101</v>
      </c>
      <c r="F9174" t="s">
        <v>102</v>
      </c>
      <c r="G9174" t="s">
        <v>18</v>
      </c>
      <c r="H9174">
        <v>36</v>
      </c>
      <c r="I9174">
        <v>163</v>
      </c>
      <c r="J9174">
        <v>5868</v>
      </c>
      <c r="K9174">
        <v>2171</v>
      </c>
      <c r="L9174">
        <v>0.37</v>
      </c>
      <c r="M9174" t="s">
        <v>23</v>
      </c>
    </row>
    <row r="9175" spans="1:13" x14ac:dyDescent="0.25">
      <c r="A9175" t="s">
        <v>24</v>
      </c>
      <c r="B9175">
        <v>1197831</v>
      </c>
      <c r="C9175" s="1">
        <v>44396</v>
      </c>
      <c r="D9175" t="s">
        <v>26</v>
      </c>
      <c r="E9175" t="s">
        <v>101</v>
      </c>
      <c r="F9175" t="s">
        <v>102</v>
      </c>
      <c r="G9175" t="s">
        <v>19</v>
      </c>
      <c r="H9175">
        <v>32</v>
      </c>
      <c r="I9175">
        <v>140</v>
      </c>
      <c r="J9175">
        <v>4480</v>
      </c>
      <c r="K9175">
        <v>1971</v>
      </c>
      <c r="L9175">
        <v>0.44</v>
      </c>
      <c r="M9175" t="s">
        <v>23</v>
      </c>
    </row>
    <row r="9176" spans="1:13" x14ac:dyDescent="0.25">
      <c r="A9176" t="s">
        <v>24</v>
      </c>
      <c r="B9176">
        <v>1197831</v>
      </c>
      <c r="C9176" s="1">
        <v>44396</v>
      </c>
      <c r="D9176" t="s">
        <v>26</v>
      </c>
      <c r="E9176" t="s">
        <v>101</v>
      </c>
      <c r="F9176" t="s">
        <v>102</v>
      </c>
      <c r="G9176" t="s">
        <v>20</v>
      </c>
      <c r="H9176">
        <v>35</v>
      </c>
      <c r="I9176">
        <v>120</v>
      </c>
      <c r="J9176">
        <v>4200</v>
      </c>
      <c r="K9176">
        <v>1806</v>
      </c>
      <c r="L9176">
        <v>0.43</v>
      </c>
      <c r="M9176" t="s">
        <v>23</v>
      </c>
    </row>
    <row r="9177" spans="1:13" x14ac:dyDescent="0.25">
      <c r="A9177" t="s">
        <v>24</v>
      </c>
      <c r="B9177">
        <v>1197831</v>
      </c>
      <c r="C9177" s="1">
        <v>44396</v>
      </c>
      <c r="D9177" t="s">
        <v>26</v>
      </c>
      <c r="E9177" t="s">
        <v>101</v>
      </c>
      <c r="F9177" t="s">
        <v>102</v>
      </c>
      <c r="G9177" t="s">
        <v>21</v>
      </c>
      <c r="H9177">
        <v>40</v>
      </c>
      <c r="I9177">
        <v>149</v>
      </c>
      <c r="J9177">
        <v>5960</v>
      </c>
      <c r="K9177">
        <v>2384</v>
      </c>
      <c r="L9177">
        <v>0.4</v>
      </c>
      <c r="M9177" t="s">
        <v>23</v>
      </c>
    </row>
    <row r="9178" spans="1:13" x14ac:dyDescent="0.25">
      <c r="A9178" t="s">
        <v>24</v>
      </c>
      <c r="B9178">
        <v>1197831</v>
      </c>
      <c r="C9178" s="1">
        <v>44396</v>
      </c>
      <c r="D9178" t="s">
        <v>26</v>
      </c>
      <c r="E9178" t="s">
        <v>101</v>
      </c>
      <c r="F9178" t="s">
        <v>102</v>
      </c>
      <c r="G9178" t="s">
        <v>22</v>
      </c>
      <c r="H9178">
        <v>50</v>
      </c>
      <c r="I9178">
        <v>198</v>
      </c>
      <c r="J9178">
        <v>9900</v>
      </c>
      <c r="K9178">
        <v>4554</v>
      </c>
      <c r="L9178">
        <v>0.46</v>
      </c>
      <c r="M9178" t="s">
        <v>23</v>
      </c>
    </row>
    <row r="9179" spans="1:13" x14ac:dyDescent="0.25">
      <c r="A9179" t="s">
        <v>24</v>
      </c>
      <c r="B9179">
        <v>1197831</v>
      </c>
      <c r="C9179" s="1">
        <v>44428</v>
      </c>
      <c r="D9179" t="s">
        <v>26</v>
      </c>
      <c r="E9179" t="s">
        <v>101</v>
      </c>
      <c r="F9179" t="s">
        <v>102</v>
      </c>
      <c r="G9179" t="s">
        <v>16</v>
      </c>
      <c r="H9179">
        <v>43</v>
      </c>
      <c r="I9179">
        <v>233</v>
      </c>
      <c r="J9179">
        <v>10019</v>
      </c>
      <c r="K9179">
        <v>4509</v>
      </c>
      <c r="L9179">
        <v>0.45</v>
      </c>
      <c r="M9179" t="s">
        <v>23</v>
      </c>
    </row>
    <row r="9180" spans="1:13" x14ac:dyDescent="0.25">
      <c r="A9180" t="s">
        <v>24</v>
      </c>
      <c r="B9180">
        <v>1197831</v>
      </c>
      <c r="C9180" s="1">
        <v>44428</v>
      </c>
      <c r="D9180" t="s">
        <v>26</v>
      </c>
      <c r="E9180" t="s">
        <v>101</v>
      </c>
      <c r="F9180" t="s">
        <v>102</v>
      </c>
      <c r="G9180" t="s">
        <v>18</v>
      </c>
      <c r="H9180">
        <v>42</v>
      </c>
      <c r="I9180">
        <v>163</v>
      </c>
      <c r="J9180">
        <v>6846</v>
      </c>
      <c r="K9180">
        <v>2670</v>
      </c>
      <c r="L9180">
        <v>0.39</v>
      </c>
      <c r="M9180" t="s">
        <v>23</v>
      </c>
    </row>
    <row r="9181" spans="1:13" x14ac:dyDescent="0.25">
      <c r="A9181" t="s">
        <v>24</v>
      </c>
      <c r="B9181">
        <v>1197831</v>
      </c>
      <c r="C9181" s="1">
        <v>44428</v>
      </c>
      <c r="D9181" t="s">
        <v>26</v>
      </c>
      <c r="E9181" t="s">
        <v>101</v>
      </c>
      <c r="F9181" t="s">
        <v>102</v>
      </c>
      <c r="G9181" t="s">
        <v>19</v>
      </c>
      <c r="H9181">
        <v>40</v>
      </c>
      <c r="I9181">
        <v>135</v>
      </c>
      <c r="J9181">
        <v>5400</v>
      </c>
      <c r="K9181">
        <v>2376</v>
      </c>
      <c r="L9181">
        <v>0.44</v>
      </c>
      <c r="M9181" t="s">
        <v>23</v>
      </c>
    </row>
    <row r="9182" spans="1:13" x14ac:dyDescent="0.25">
      <c r="A9182" t="s">
        <v>24</v>
      </c>
      <c r="B9182">
        <v>1197831</v>
      </c>
      <c r="C9182" s="1">
        <v>44428</v>
      </c>
      <c r="D9182" t="s">
        <v>26</v>
      </c>
      <c r="E9182" t="s">
        <v>101</v>
      </c>
      <c r="F9182" t="s">
        <v>102</v>
      </c>
      <c r="G9182" t="s">
        <v>20</v>
      </c>
      <c r="H9182">
        <v>29</v>
      </c>
      <c r="I9182">
        <v>132</v>
      </c>
      <c r="J9182">
        <v>3828</v>
      </c>
      <c r="K9182">
        <v>1723</v>
      </c>
      <c r="L9182">
        <v>0.45</v>
      </c>
      <c r="M9182" t="s">
        <v>23</v>
      </c>
    </row>
    <row r="9183" spans="1:13" x14ac:dyDescent="0.25">
      <c r="A9183" t="s">
        <v>24</v>
      </c>
      <c r="B9183">
        <v>1197831</v>
      </c>
      <c r="C9183" s="1">
        <v>44428</v>
      </c>
      <c r="D9183" t="s">
        <v>26</v>
      </c>
      <c r="E9183" t="s">
        <v>101</v>
      </c>
      <c r="F9183" t="s">
        <v>102</v>
      </c>
      <c r="G9183" t="s">
        <v>21</v>
      </c>
      <c r="H9183">
        <v>40</v>
      </c>
      <c r="I9183">
        <v>113</v>
      </c>
      <c r="J9183">
        <v>4520</v>
      </c>
      <c r="K9183">
        <v>1672</v>
      </c>
      <c r="L9183">
        <v>0.37</v>
      </c>
      <c r="M9183" t="s">
        <v>23</v>
      </c>
    </row>
    <row r="9184" spans="1:13" x14ac:dyDescent="0.25">
      <c r="A9184" t="s">
        <v>24</v>
      </c>
      <c r="B9184">
        <v>1197831</v>
      </c>
      <c r="C9184" s="1">
        <v>44428</v>
      </c>
      <c r="D9184" t="s">
        <v>26</v>
      </c>
      <c r="E9184" t="s">
        <v>101</v>
      </c>
      <c r="F9184" t="s">
        <v>102</v>
      </c>
      <c r="G9184" t="s">
        <v>22</v>
      </c>
      <c r="H9184">
        <v>40</v>
      </c>
      <c r="I9184">
        <v>193</v>
      </c>
      <c r="J9184">
        <v>7720</v>
      </c>
      <c r="K9184">
        <v>3628</v>
      </c>
      <c r="L9184">
        <v>0.47</v>
      </c>
      <c r="M9184" t="s">
        <v>23</v>
      </c>
    </row>
    <row r="9185" spans="1:13" x14ac:dyDescent="0.25">
      <c r="A9185" t="s">
        <v>24</v>
      </c>
      <c r="B9185">
        <v>1197831</v>
      </c>
      <c r="C9185" s="1">
        <v>44458</v>
      </c>
      <c r="D9185" t="s">
        <v>26</v>
      </c>
      <c r="E9185" t="s">
        <v>101</v>
      </c>
      <c r="F9185" t="s">
        <v>102</v>
      </c>
      <c r="G9185" t="s">
        <v>16</v>
      </c>
      <c r="H9185">
        <v>35</v>
      </c>
      <c r="I9185">
        <v>221</v>
      </c>
      <c r="J9185">
        <v>7735</v>
      </c>
      <c r="K9185">
        <v>3326</v>
      </c>
      <c r="L9185">
        <v>0.43</v>
      </c>
      <c r="M9185" t="s">
        <v>23</v>
      </c>
    </row>
    <row r="9186" spans="1:13" x14ac:dyDescent="0.25">
      <c r="A9186" t="s">
        <v>24</v>
      </c>
      <c r="B9186">
        <v>1197831</v>
      </c>
      <c r="C9186" s="1">
        <v>44458</v>
      </c>
      <c r="D9186" t="s">
        <v>26</v>
      </c>
      <c r="E9186" t="s">
        <v>101</v>
      </c>
      <c r="F9186" t="s">
        <v>102</v>
      </c>
      <c r="G9186" t="s">
        <v>18</v>
      </c>
      <c r="H9186">
        <v>26</v>
      </c>
      <c r="I9186">
        <v>135</v>
      </c>
      <c r="J9186">
        <v>3510</v>
      </c>
      <c r="K9186">
        <v>1439</v>
      </c>
      <c r="L9186">
        <v>0.41</v>
      </c>
      <c r="M9186" t="s">
        <v>23</v>
      </c>
    </row>
    <row r="9187" spans="1:13" x14ac:dyDescent="0.25">
      <c r="A9187" t="s">
        <v>24</v>
      </c>
      <c r="B9187">
        <v>1197831</v>
      </c>
      <c r="C9187" s="1">
        <v>44458</v>
      </c>
      <c r="D9187" t="s">
        <v>26</v>
      </c>
      <c r="E9187" t="s">
        <v>101</v>
      </c>
      <c r="F9187" t="s">
        <v>102</v>
      </c>
      <c r="G9187" t="s">
        <v>19</v>
      </c>
      <c r="H9187">
        <v>11</v>
      </c>
      <c r="I9187">
        <v>123</v>
      </c>
      <c r="J9187">
        <v>1353</v>
      </c>
      <c r="K9187">
        <v>636</v>
      </c>
      <c r="L9187">
        <v>0.47</v>
      </c>
      <c r="M9187" t="s">
        <v>23</v>
      </c>
    </row>
    <row r="9188" spans="1:13" x14ac:dyDescent="0.25">
      <c r="A9188" t="s">
        <v>24</v>
      </c>
      <c r="B9188">
        <v>1197831</v>
      </c>
      <c r="C9188" s="1">
        <v>44458</v>
      </c>
      <c r="D9188" t="s">
        <v>26</v>
      </c>
      <c r="E9188" t="s">
        <v>101</v>
      </c>
      <c r="F9188" t="s">
        <v>102</v>
      </c>
      <c r="G9188" t="s">
        <v>20</v>
      </c>
      <c r="H9188">
        <v>12</v>
      </c>
      <c r="I9188">
        <v>104</v>
      </c>
      <c r="J9188">
        <v>1248</v>
      </c>
      <c r="K9188">
        <v>524</v>
      </c>
      <c r="L9188">
        <v>0.42</v>
      </c>
      <c r="M9188" t="s">
        <v>23</v>
      </c>
    </row>
    <row r="9189" spans="1:13" x14ac:dyDescent="0.25">
      <c r="A9189" t="s">
        <v>24</v>
      </c>
      <c r="B9189">
        <v>1197831</v>
      </c>
      <c r="C9189" s="1">
        <v>44458</v>
      </c>
      <c r="D9189" t="s">
        <v>26</v>
      </c>
      <c r="E9189" t="s">
        <v>101</v>
      </c>
      <c r="F9189" t="s">
        <v>102</v>
      </c>
      <c r="G9189" t="s">
        <v>21</v>
      </c>
      <c r="H9189">
        <v>18</v>
      </c>
      <c r="I9189">
        <v>111</v>
      </c>
      <c r="J9189">
        <v>1998</v>
      </c>
      <c r="K9189">
        <v>779</v>
      </c>
      <c r="L9189">
        <v>0.39</v>
      </c>
      <c r="M9189" t="s">
        <v>23</v>
      </c>
    </row>
    <row r="9190" spans="1:13" x14ac:dyDescent="0.25">
      <c r="A9190" t="s">
        <v>24</v>
      </c>
      <c r="B9190">
        <v>1197831</v>
      </c>
      <c r="C9190" s="1">
        <v>44458</v>
      </c>
      <c r="D9190" t="s">
        <v>26</v>
      </c>
      <c r="E9190" t="s">
        <v>101</v>
      </c>
      <c r="F9190" t="s">
        <v>102</v>
      </c>
      <c r="G9190" t="s">
        <v>22</v>
      </c>
      <c r="H9190">
        <v>22</v>
      </c>
      <c r="I9190">
        <v>140</v>
      </c>
      <c r="J9190">
        <v>3080</v>
      </c>
      <c r="K9190">
        <v>1294</v>
      </c>
      <c r="L9190">
        <v>0.42</v>
      </c>
      <c r="M9190" t="s">
        <v>23</v>
      </c>
    </row>
    <row r="9191" spans="1:13" x14ac:dyDescent="0.25">
      <c r="A9191" t="s">
        <v>24</v>
      </c>
      <c r="B9191">
        <v>1197831</v>
      </c>
      <c r="C9191" s="1">
        <v>44490</v>
      </c>
      <c r="D9191" t="s">
        <v>26</v>
      </c>
      <c r="E9191" t="s">
        <v>101</v>
      </c>
      <c r="F9191" t="s">
        <v>102</v>
      </c>
      <c r="G9191" t="s">
        <v>16</v>
      </c>
      <c r="H9191">
        <v>21</v>
      </c>
      <c r="I9191">
        <v>180</v>
      </c>
      <c r="J9191">
        <v>3780</v>
      </c>
      <c r="K9191">
        <v>1701</v>
      </c>
      <c r="L9191">
        <v>0.45</v>
      </c>
      <c r="M9191" t="s">
        <v>23</v>
      </c>
    </row>
    <row r="9192" spans="1:13" x14ac:dyDescent="0.25">
      <c r="A9192" t="s">
        <v>24</v>
      </c>
      <c r="B9192">
        <v>1197831</v>
      </c>
      <c r="C9192" s="1">
        <v>44490</v>
      </c>
      <c r="D9192" t="s">
        <v>26</v>
      </c>
      <c r="E9192" t="s">
        <v>101</v>
      </c>
      <c r="F9192" t="s">
        <v>102</v>
      </c>
      <c r="G9192" t="s">
        <v>18</v>
      </c>
      <c r="H9192">
        <v>14</v>
      </c>
      <c r="I9192">
        <v>132</v>
      </c>
      <c r="J9192">
        <v>1848</v>
      </c>
      <c r="K9192">
        <v>739</v>
      </c>
      <c r="L9192">
        <v>0.4</v>
      </c>
      <c r="M9192" t="s">
        <v>23</v>
      </c>
    </row>
    <row r="9193" spans="1:13" x14ac:dyDescent="0.25">
      <c r="A9193" t="s">
        <v>24</v>
      </c>
      <c r="B9193">
        <v>1197831</v>
      </c>
      <c r="C9193" s="1">
        <v>44490</v>
      </c>
      <c r="D9193" t="s">
        <v>26</v>
      </c>
      <c r="E9193" t="s">
        <v>101</v>
      </c>
      <c r="F9193" t="s">
        <v>102</v>
      </c>
      <c r="G9193" t="s">
        <v>19</v>
      </c>
      <c r="H9193">
        <v>16</v>
      </c>
      <c r="I9193">
        <v>99</v>
      </c>
      <c r="J9193">
        <v>1584</v>
      </c>
      <c r="K9193">
        <v>729</v>
      </c>
      <c r="L9193">
        <v>0.46</v>
      </c>
      <c r="M9193" t="s">
        <v>23</v>
      </c>
    </row>
    <row r="9194" spans="1:13" x14ac:dyDescent="0.25">
      <c r="A9194" t="s">
        <v>24</v>
      </c>
      <c r="B9194">
        <v>1197831</v>
      </c>
      <c r="C9194" s="1">
        <v>44490</v>
      </c>
      <c r="D9194" t="s">
        <v>26</v>
      </c>
      <c r="E9194" t="s">
        <v>101</v>
      </c>
      <c r="F9194" t="s">
        <v>102</v>
      </c>
      <c r="G9194" t="s">
        <v>20</v>
      </c>
      <c r="H9194">
        <v>15</v>
      </c>
      <c r="I9194">
        <v>94</v>
      </c>
      <c r="J9194">
        <v>1410</v>
      </c>
      <c r="K9194">
        <v>635</v>
      </c>
      <c r="L9194">
        <v>0.45</v>
      </c>
      <c r="M9194" t="s">
        <v>23</v>
      </c>
    </row>
    <row r="9195" spans="1:13" x14ac:dyDescent="0.25">
      <c r="A9195" t="s">
        <v>24</v>
      </c>
      <c r="B9195">
        <v>1197831</v>
      </c>
      <c r="C9195" s="1">
        <v>44490</v>
      </c>
      <c r="D9195" t="s">
        <v>26</v>
      </c>
      <c r="E9195" t="s">
        <v>101</v>
      </c>
      <c r="F9195" t="s">
        <v>102</v>
      </c>
      <c r="G9195" t="s">
        <v>21</v>
      </c>
      <c r="H9195">
        <v>21</v>
      </c>
      <c r="I9195">
        <v>91</v>
      </c>
      <c r="J9195">
        <v>1911</v>
      </c>
      <c r="K9195">
        <v>707</v>
      </c>
      <c r="L9195">
        <v>0.37</v>
      </c>
      <c r="M9195" t="s">
        <v>23</v>
      </c>
    </row>
    <row r="9196" spans="1:13" x14ac:dyDescent="0.25">
      <c r="A9196" t="s">
        <v>29</v>
      </c>
      <c r="B9196">
        <v>1197831</v>
      </c>
      <c r="C9196" s="1">
        <v>44490</v>
      </c>
      <c r="D9196" t="s">
        <v>26</v>
      </c>
      <c r="E9196" t="s">
        <v>101</v>
      </c>
      <c r="F9196" t="s">
        <v>102</v>
      </c>
      <c r="G9196" t="s">
        <v>22</v>
      </c>
      <c r="H9196">
        <v>20</v>
      </c>
      <c r="I9196">
        <v>132</v>
      </c>
      <c r="J9196">
        <v>2640</v>
      </c>
      <c r="K9196">
        <v>1188</v>
      </c>
      <c r="L9196">
        <v>0.45</v>
      </c>
      <c r="M9196" t="s">
        <v>23</v>
      </c>
    </row>
    <row r="9197" spans="1:13" x14ac:dyDescent="0.25">
      <c r="A9197" t="s">
        <v>29</v>
      </c>
      <c r="B9197">
        <v>1197831</v>
      </c>
      <c r="C9197" s="1">
        <v>44520</v>
      </c>
      <c r="D9197" t="s">
        <v>26</v>
      </c>
      <c r="E9197" t="s">
        <v>101</v>
      </c>
      <c r="F9197" t="s">
        <v>102</v>
      </c>
      <c r="G9197" t="s">
        <v>16</v>
      </c>
      <c r="H9197">
        <v>18</v>
      </c>
      <c r="I9197">
        <v>176</v>
      </c>
      <c r="J9197">
        <v>3168</v>
      </c>
      <c r="K9197">
        <v>1457</v>
      </c>
      <c r="L9197">
        <v>0.46</v>
      </c>
      <c r="M9197" t="s">
        <v>23</v>
      </c>
    </row>
    <row r="9198" spans="1:13" x14ac:dyDescent="0.25">
      <c r="A9198" t="s">
        <v>29</v>
      </c>
      <c r="B9198">
        <v>1197831</v>
      </c>
      <c r="C9198" s="1">
        <v>44520</v>
      </c>
      <c r="D9198" t="s">
        <v>26</v>
      </c>
      <c r="E9198" t="s">
        <v>101</v>
      </c>
      <c r="F9198" t="s">
        <v>102</v>
      </c>
      <c r="G9198" t="s">
        <v>18</v>
      </c>
      <c r="H9198">
        <v>11</v>
      </c>
      <c r="I9198">
        <v>116</v>
      </c>
      <c r="J9198">
        <v>1276</v>
      </c>
      <c r="K9198">
        <v>536</v>
      </c>
      <c r="L9198">
        <v>0.42</v>
      </c>
      <c r="M9198" t="s">
        <v>23</v>
      </c>
    </row>
    <row r="9199" spans="1:13" x14ac:dyDescent="0.25">
      <c r="A9199" t="s">
        <v>29</v>
      </c>
      <c r="B9199">
        <v>1197831</v>
      </c>
      <c r="C9199" s="1">
        <v>44520</v>
      </c>
      <c r="D9199" t="s">
        <v>26</v>
      </c>
      <c r="E9199" t="s">
        <v>101</v>
      </c>
      <c r="F9199" t="s">
        <v>102</v>
      </c>
      <c r="G9199" t="s">
        <v>19</v>
      </c>
      <c r="H9199">
        <v>19</v>
      </c>
      <c r="I9199">
        <v>102</v>
      </c>
      <c r="J9199">
        <v>1938</v>
      </c>
      <c r="K9199">
        <v>833</v>
      </c>
      <c r="L9199">
        <v>0.43</v>
      </c>
      <c r="M9199" t="s">
        <v>23</v>
      </c>
    </row>
    <row r="9200" spans="1:13" x14ac:dyDescent="0.25">
      <c r="A9200" t="s">
        <v>29</v>
      </c>
      <c r="B9200">
        <v>1197831</v>
      </c>
      <c r="C9200" s="1">
        <v>44520</v>
      </c>
      <c r="D9200" t="s">
        <v>26</v>
      </c>
      <c r="E9200" t="s">
        <v>101</v>
      </c>
      <c r="F9200" t="s">
        <v>102</v>
      </c>
      <c r="G9200" t="s">
        <v>20</v>
      </c>
      <c r="H9200">
        <v>41</v>
      </c>
      <c r="I9200">
        <v>128</v>
      </c>
      <c r="J9200">
        <v>5248</v>
      </c>
      <c r="K9200">
        <v>2309</v>
      </c>
      <c r="L9200">
        <v>0.44</v>
      </c>
      <c r="M9200" t="s">
        <v>23</v>
      </c>
    </row>
    <row r="9201" spans="1:13" x14ac:dyDescent="0.25">
      <c r="A9201" t="s">
        <v>29</v>
      </c>
      <c r="B9201">
        <v>1197831</v>
      </c>
      <c r="C9201" s="1">
        <v>44520</v>
      </c>
      <c r="D9201" t="s">
        <v>26</v>
      </c>
      <c r="E9201" t="s">
        <v>101</v>
      </c>
      <c r="F9201" t="s">
        <v>102</v>
      </c>
      <c r="G9201" t="s">
        <v>21</v>
      </c>
      <c r="H9201">
        <v>56</v>
      </c>
      <c r="I9201">
        <v>105</v>
      </c>
      <c r="J9201">
        <v>5880</v>
      </c>
      <c r="K9201">
        <v>2411</v>
      </c>
      <c r="L9201">
        <v>0.41</v>
      </c>
      <c r="M9201" t="s">
        <v>23</v>
      </c>
    </row>
    <row r="9202" spans="1:13" x14ac:dyDescent="0.25">
      <c r="A9202" t="s">
        <v>29</v>
      </c>
      <c r="B9202">
        <v>1197831</v>
      </c>
      <c r="C9202" s="1">
        <v>44520</v>
      </c>
      <c r="D9202" t="s">
        <v>26</v>
      </c>
      <c r="E9202" t="s">
        <v>101</v>
      </c>
      <c r="F9202" t="s">
        <v>102</v>
      </c>
      <c r="G9202" t="s">
        <v>22</v>
      </c>
      <c r="H9202">
        <v>53</v>
      </c>
      <c r="I9202">
        <v>135</v>
      </c>
      <c r="J9202">
        <v>7155</v>
      </c>
      <c r="K9202">
        <v>3220</v>
      </c>
      <c r="L9202">
        <v>0.45</v>
      </c>
      <c r="M9202" t="s">
        <v>23</v>
      </c>
    </row>
    <row r="9203" spans="1:13" x14ac:dyDescent="0.25">
      <c r="A9203" t="s">
        <v>29</v>
      </c>
      <c r="B9203">
        <v>1197831</v>
      </c>
      <c r="C9203" s="1">
        <v>44549</v>
      </c>
      <c r="D9203" t="s">
        <v>26</v>
      </c>
      <c r="E9203" t="s">
        <v>101</v>
      </c>
      <c r="F9203" t="s">
        <v>102</v>
      </c>
      <c r="G9203" t="s">
        <v>16</v>
      </c>
      <c r="H9203">
        <v>55</v>
      </c>
      <c r="I9203">
        <v>238</v>
      </c>
      <c r="J9203">
        <v>13090</v>
      </c>
      <c r="K9203">
        <v>6021</v>
      </c>
      <c r="L9203">
        <v>0.46</v>
      </c>
      <c r="M9203" t="s">
        <v>23</v>
      </c>
    </row>
    <row r="9204" spans="1:13" x14ac:dyDescent="0.25">
      <c r="A9204" t="s">
        <v>29</v>
      </c>
      <c r="B9204">
        <v>1197831</v>
      </c>
      <c r="C9204" s="1">
        <v>44549</v>
      </c>
      <c r="D9204" t="s">
        <v>26</v>
      </c>
      <c r="E9204" t="s">
        <v>101</v>
      </c>
      <c r="F9204" t="s">
        <v>102</v>
      </c>
      <c r="G9204" t="s">
        <v>18</v>
      </c>
      <c r="H9204">
        <v>46</v>
      </c>
      <c r="I9204">
        <v>155</v>
      </c>
      <c r="J9204">
        <v>7130</v>
      </c>
      <c r="K9204">
        <v>2852</v>
      </c>
      <c r="L9204">
        <v>0.4</v>
      </c>
      <c r="M9204" t="s">
        <v>23</v>
      </c>
    </row>
    <row r="9205" spans="1:13" x14ac:dyDescent="0.25">
      <c r="A9205" t="s">
        <v>29</v>
      </c>
      <c r="B9205">
        <v>1197831</v>
      </c>
      <c r="C9205" s="1">
        <v>44549</v>
      </c>
      <c r="D9205" t="s">
        <v>26</v>
      </c>
      <c r="E9205" t="s">
        <v>101</v>
      </c>
      <c r="F9205" t="s">
        <v>102</v>
      </c>
      <c r="G9205" t="s">
        <v>19</v>
      </c>
      <c r="H9205">
        <v>43</v>
      </c>
      <c r="I9205">
        <v>149</v>
      </c>
      <c r="J9205">
        <v>6407</v>
      </c>
      <c r="K9205">
        <v>2819</v>
      </c>
      <c r="L9205">
        <v>0.44</v>
      </c>
      <c r="M9205" t="s">
        <v>23</v>
      </c>
    </row>
    <row r="9206" spans="1:13" x14ac:dyDescent="0.25">
      <c r="A9206" t="s">
        <v>29</v>
      </c>
      <c r="B9206">
        <v>1197831</v>
      </c>
      <c r="C9206" s="1">
        <v>44549</v>
      </c>
      <c r="D9206" t="s">
        <v>26</v>
      </c>
      <c r="E9206" t="s">
        <v>101</v>
      </c>
      <c r="F9206" t="s">
        <v>102</v>
      </c>
      <c r="G9206" t="s">
        <v>20</v>
      </c>
      <c r="H9206">
        <v>40</v>
      </c>
      <c r="I9206">
        <v>124</v>
      </c>
      <c r="J9206">
        <v>4960</v>
      </c>
      <c r="K9206">
        <v>2282</v>
      </c>
      <c r="L9206">
        <v>0.46</v>
      </c>
      <c r="M9206" t="s">
        <v>23</v>
      </c>
    </row>
    <row r="9207" spans="1:13" x14ac:dyDescent="0.25">
      <c r="A9207" t="s">
        <v>29</v>
      </c>
      <c r="B9207">
        <v>1197831</v>
      </c>
      <c r="C9207" s="1">
        <v>44549</v>
      </c>
      <c r="D9207" t="s">
        <v>26</v>
      </c>
      <c r="E9207" t="s">
        <v>101</v>
      </c>
      <c r="F9207" t="s">
        <v>102</v>
      </c>
      <c r="G9207" t="s">
        <v>21</v>
      </c>
      <c r="H9207">
        <v>50</v>
      </c>
      <c r="I9207">
        <v>132</v>
      </c>
      <c r="J9207">
        <v>6600</v>
      </c>
      <c r="K9207">
        <v>2640</v>
      </c>
      <c r="L9207">
        <v>0.4</v>
      </c>
      <c r="M9207" t="s">
        <v>23</v>
      </c>
    </row>
    <row r="9208" spans="1:13" x14ac:dyDescent="0.25">
      <c r="A9208" t="s">
        <v>29</v>
      </c>
      <c r="B9208">
        <v>1197831</v>
      </c>
      <c r="C9208" s="1">
        <v>44549</v>
      </c>
      <c r="D9208" t="s">
        <v>26</v>
      </c>
      <c r="E9208" t="s">
        <v>101</v>
      </c>
      <c r="F9208" t="s">
        <v>102</v>
      </c>
      <c r="G9208" t="s">
        <v>22</v>
      </c>
      <c r="H9208">
        <v>55</v>
      </c>
      <c r="I9208">
        <v>170</v>
      </c>
      <c r="J9208">
        <v>9350</v>
      </c>
      <c r="K9208">
        <v>4208</v>
      </c>
      <c r="L9208">
        <v>0.45</v>
      </c>
      <c r="M9208" t="s">
        <v>23</v>
      </c>
    </row>
    <row r="9209" spans="1:13" x14ac:dyDescent="0.25">
      <c r="A9209" t="s">
        <v>29</v>
      </c>
      <c r="B9209">
        <v>1197831</v>
      </c>
      <c r="C9209" s="1">
        <v>44219</v>
      </c>
      <c r="D9209" t="s">
        <v>26</v>
      </c>
      <c r="E9209" t="s">
        <v>101</v>
      </c>
      <c r="F9209" t="s">
        <v>102</v>
      </c>
      <c r="G9209" t="s">
        <v>16</v>
      </c>
      <c r="H9209">
        <v>17</v>
      </c>
      <c r="I9209">
        <v>178</v>
      </c>
      <c r="J9209">
        <v>3026</v>
      </c>
      <c r="K9209">
        <v>1422</v>
      </c>
      <c r="L9209">
        <v>0.47</v>
      </c>
      <c r="M9209" t="s">
        <v>23</v>
      </c>
    </row>
    <row r="9210" spans="1:13" x14ac:dyDescent="0.25">
      <c r="A9210" t="s">
        <v>29</v>
      </c>
      <c r="B9210">
        <v>1197831</v>
      </c>
      <c r="C9210" s="1">
        <v>44219</v>
      </c>
      <c r="D9210" t="s">
        <v>26</v>
      </c>
      <c r="E9210" t="s">
        <v>101</v>
      </c>
      <c r="F9210" t="s">
        <v>102</v>
      </c>
      <c r="G9210" t="s">
        <v>18</v>
      </c>
      <c r="H9210">
        <v>18</v>
      </c>
      <c r="I9210">
        <v>124</v>
      </c>
      <c r="J9210">
        <v>2232</v>
      </c>
      <c r="K9210">
        <v>848</v>
      </c>
      <c r="L9210">
        <v>0.38</v>
      </c>
      <c r="M9210" t="s">
        <v>23</v>
      </c>
    </row>
    <row r="9211" spans="1:13" x14ac:dyDescent="0.25">
      <c r="A9211" t="s">
        <v>29</v>
      </c>
      <c r="B9211">
        <v>1197831</v>
      </c>
      <c r="C9211" s="1">
        <v>44219</v>
      </c>
      <c r="D9211" t="s">
        <v>26</v>
      </c>
      <c r="E9211" t="s">
        <v>101</v>
      </c>
      <c r="F9211" t="s">
        <v>102</v>
      </c>
      <c r="G9211" t="s">
        <v>19</v>
      </c>
      <c r="H9211">
        <v>10</v>
      </c>
      <c r="I9211">
        <v>131</v>
      </c>
      <c r="J9211">
        <v>1310</v>
      </c>
      <c r="K9211">
        <v>563</v>
      </c>
      <c r="L9211">
        <v>0.43</v>
      </c>
      <c r="M9211" t="s">
        <v>23</v>
      </c>
    </row>
    <row r="9212" spans="1:13" x14ac:dyDescent="0.25">
      <c r="A9212" t="s">
        <v>29</v>
      </c>
      <c r="B9212">
        <v>1197831</v>
      </c>
      <c r="C9212" s="1">
        <v>44219</v>
      </c>
      <c r="D9212" t="s">
        <v>26</v>
      </c>
      <c r="E9212" t="s">
        <v>101</v>
      </c>
      <c r="F9212" t="s">
        <v>102</v>
      </c>
      <c r="G9212" t="s">
        <v>20</v>
      </c>
      <c r="H9212">
        <v>13</v>
      </c>
      <c r="I9212">
        <v>74</v>
      </c>
      <c r="J9212">
        <v>962</v>
      </c>
      <c r="K9212">
        <v>414</v>
      </c>
      <c r="L9212">
        <v>0.43</v>
      </c>
      <c r="M9212" t="s">
        <v>23</v>
      </c>
    </row>
    <row r="9213" spans="1:13" x14ac:dyDescent="0.25">
      <c r="A9213" t="s">
        <v>29</v>
      </c>
      <c r="B9213">
        <v>1197831</v>
      </c>
      <c r="C9213" s="1">
        <v>44219</v>
      </c>
      <c r="D9213" t="s">
        <v>26</v>
      </c>
      <c r="E9213" t="s">
        <v>101</v>
      </c>
      <c r="F9213" t="s">
        <v>102</v>
      </c>
      <c r="G9213" t="s">
        <v>21</v>
      </c>
      <c r="H9213">
        <v>23</v>
      </c>
      <c r="I9213">
        <v>91</v>
      </c>
      <c r="J9213">
        <v>2093</v>
      </c>
      <c r="K9213">
        <v>858</v>
      </c>
      <c r="L9213">
        <v>0.41</v>
      </c>
      <c r="M9213" t="s">
        <v>23</v>
      </c>
    </row>
    <row r="9214" spans="1:13" x14ac:dyDescent="0.25">
      <c r="A9214" t="s">
        <v>29</v>
      </c>
      <c r="B9214">
        <v>1197831</v>
      </c>
      <c r="C9214" s="1">
        <v>44219</v>
      </c>
      <c r="D9214" t="s">
        <v>26</v>
      </c>
      <c r="E9214" t="s">
        <v>101</v>
      </c>
      <c r="F9214" t="s">
        <v>102</v>
      </c>
      <c r="G9214" t="s">
        <v>22</v>
      </c>
      <c r="H9214">
        <v>18</v>
      </c>
      <c r="I9214">
        <v>124</v>
      </c>
      <c r="J9214">
        <v>2232</v>
      </c>
      <c r="K9214">
        <v>1004</v>
      </c>
      <c r="L9214">
        <v>0.45</v>
      </c>
      <c r="M9214" t="s">
        <v>23</v>
      </c>
    </row>
    <row r="9215" spans="1:13" x14ac:dyDescent="0.25">
      <c r="A9215" t="s">
        <v>29</v>
      </c>
      <c r="B9215">
        <v>1197831</v>
      </c>
      <c r="C9215" s="1">
        <v>44248</v>
      </c>
      <c r="D9215" t="s">
        <v>26</v>
      </c>
      <c r="E9215" t="s">
        <v>101</v>
      </c>
      <c r="F9215" t="s">
        <v>102</v>
      </c>
      <c r="G9215" t="s">
        <v>16</v>
      </c>
      <c r="H9215">
        <v>18</v>
      </c>
      <c r="I9215">
        <v>206</v>
      </c>
      <c r="J9215">
        <v>3708</v>
      </c>
      <c r="K9215">
        <v>1632</v>
      </c>
      <c r="L9215">
        <v>0.44</v>
      </c>
      <c r="M9215" t="s">
        <v>23</v>
      </c>
    </row>
    <row r="9216" spans="1:13" x14ac:dyDescent="0.25">
      <c r="A9216" t="s">
        <v>29</v>
      </c>
      <c r="B9216">
        <v>1197831</v>
      </c>
      <c r="C9216" s="1">
        <v>44248</v>
      </c>
      <c r="D9216" t="s">
        <v>26</v>
      </c>
      <c r="E9216" t="s">
        <v>101</v>
      </c>
      <c r="F9216" t="s">
        <v>102</v>
      </c>
      <c r="G9216" t="s">
        <v>18</v>
      </c>
      <c r="H9216">
        <v>17</v>
      </c>
      <c r="I9216">
        <v>83</v>
      </c>
      <c r="J9216">
        <v>1411</v>
      </c>
      <c r="K9216">
        <v>550</v>
      </c>
      <c r="L9216">
        <v>0.39</v>
      </c>
      <c r="M9216" t="s">
        <v>23</v>
      </c>
    </row>
    <row r="9217" spans="1:13" x14ac:dyDescent="0.25">
      <c r="A9217" t="s">
        <v>29</v>
      </c>
      <c r="B9217">
        <v>1197831</v>
      </c>
      <c r="C9217" s="1">
        <v>44248</v>
      </c>
      <c r="D9217" t="s">
        <v>26</v>
      </c>
      <c r="E9217" t="s">
        <v>101</v>
      </c>
      <c r="F9217" t="s">
        <v>102</v>
      </c>
      <c r="G9217" t="s">
        <v>19</v>
      </c>
      <c r="H9217">
        <v>12</v>
      </c>
      <c r="I9217">
        <v>98</v>
      </c>
      <c r="J9217">
        <v>1176</v>
      </c>
      <c r="K9217">
        <v>553</v>
      </c>
      <c r="L9217">
        <v>0.47</v>
      </c>
      <c r="M9217" t="s">
        <v>23</v>
      </c>
    </row>
    <row r="9218" spans="1:13" x14ac:dyDescent="0.25">
      <c r="A9218" t="s">
        <v>29</v>
      </c>
      <c r="B9218">
        <v>1197831</v>
      </c>
      <c r="C9218" s="1">
        <v>44248</v>
      </c>
      <c r="D9218" t="s">
        <v>26</v>
      </c>
      <c r="E9218" t="s">
        <v>103</v>
      </c>
      <c r="F9218" t="s">
        <v>104</v>
      </c>
      <c r="G9218" t="s">
        <v>20</v>
      </c>
      <c r="H9218">
        <v>15</v>
      </c>
      <c r="I9218">
        <v>58</v>
      </c>
      <c r="J9218">
        <v>870</v>
      </c>
      <c r="K9218">
        <v>400</v>
      </c>
      <c r="L9218">
        <v>0.46</v>
      </c>
      <c r="M9218" t="s">
        <v>23</v>
      </c>
    </row>
    <row r="9219" spans="1:13" x14ac:dyDescent="0.25">
      <c r="A9219" t="s">
        <v>29</v>
      </c>
      <c r="B9219">
        <v>1197831</v>
      </c>
      <c r="C9219" s="1">
        <v>44248</v>
      </c>
      <c r="D9219" t="s">
        <v>26</v>
      </c>
      <c r="E9219" t="s">
        <v>103</v>
      </c>
      <c r="F9219" t="s">
        <v>104</v>
      </c>
      <c r="G9219" t="s">
        <v>21</v>
      </c>
      <c r="H9219">
        <v>24</v>
      </c>
      <c r="I9219">
        <v>85</v>
      </c>
      <c r="J9219">
        <v>2040</v>
      </c>
      <c r="K9219">
        <v>816</v>
      </c>
      <c r="L9219">
        <v>0.4</v>
      </c>
      <c r="M9219" t="s">
        <v>23</v>
      </c>
    </row>
    <row r="9220" spans="1:13" x14ac:dyDescent="0.25">
      <c r="A9220" t="s">
        <v>29</v>
      </c>
      <c r="B9220">
        <v>1197831</v>
      </c>
      <c r="C9220" s="1">
        <v>44248</v>
      </c>
      <c r="D9220" t="s">
        <v>26</v>
      </c>
      <c r="E9220" t="s">
        <v>103</v>
      </c>
      <c r="F9220" t="s">
        <v>104</v>
      </c>
      <c r="G9220" t="s">
        <v>22</v>
      </c>
      <c r="H9220">
        <v>14</v>
      </c>
      <c r="I9220">
        <v>112</v>
      </c>
      <c r="J9220">
        <v>1568</v>
      </c>
      <c r="K9220">
        <v>721</v>
      </c>
      <c r="L9220">
        <v>0.46</v>
      </c>
      <c r="M9220" t="s">
        <v>23</v>
      </c>
    </row>
    <row r="9221" spans="1:13" x14ac:dyDescent="0.25">
      <c r="A9221" t="s">
        <v>29</v>
      </c>
      <c r="B9221">
        <v>1197831</v>
      </c>
      <c r="C9221" s="1">
        <v>44274</v>
      </c>
      <c r="D9221" t="s">
        <v>26</v>
      </c>
      <c r="E9221" t="s">
        <v>103</v>
      </c>
      <c r="F9221" t="s">
        <v>104</v>
      </c>
      <c r="G9221" t="s">
        <v>16</v>
      </c>
      <c r="H9221">
        <v>14</v>
      </c>
      <c r="I9221">
        <v>182</v>
      </c>
      <c r="J9221">
        <v>2548</v>
      </c>
      <c r="K9221">
        <v>1172</v>
      </c>
      <c r="L9221">
        <v>0.46</v>
      </c>
      <c r="M9221" t="s">
        <v>23</v>
      </c>
    </row>
    <row r="9222" spans="1:13" x14ac:dyDescent="0.25">
      <c r="A9222" t="s">
        <v>29</v>
      </c>
      <c r="B9222">
        <v>1197831</v>
      </c>
      <c r="C9222" s="1">
        <v>44274</v>
      </c>
      <c r="D9222" t="s">
        <v>26</v>
      </c>
      <c r="E9222" t="s">
        <v>103</v>
      </c>
      <c r="F9222" t="s">
        <v>104</v>
      </c>
      <c r="G9222" t="s">
        <v>18</v>
      </c>
      <c r="H9222">
        <v>15</v>
      </c>
      <c r="I9222">
        <v>78</v>
      </c>
      <c r="J9222">
        <v>1170</v>
      </c>
      <c r="K9222">
        <v>480</v>
      </c>
      <c r="L9222">
        <v>0.41</v>
      </c>
      <c r="M9222" t="s">
        <v>23</v>
      </c>
    </row>
    <row r="9223" spans="1:13" x14ac:dyDescent="0.25">
      <c r="A9223" t="s">
        <v>29</v>
      </c>
      <c r="B9223">
        <v>1197831</v>
      </c>
      <c r="C9223" s="1">
        <v>44274</v>
      </c>
      <c r="D9223" t="s">
        <v>26</v>
      </c>
      <c r="E9223" t="s">
        <v>103</v>
      </c>
      <c r="F9223" t="s">
        <v>104</v>
      </c>
      <c r="G9223" t="s">
        <v>19</v>
      </c>
      <c r="H9223">
        <v>7</v>
      </c>
      <c r="I9223">
        <v>83</v>
      </c>
      <c r="J9223">
        <v>581</v>
      </c>
      <c r="K9223">
        <v>261</v>
      </c>
      <c r="L9223">
        <v>0.45</v>
      </c>
      <c r="M9223" t="s">
        <v>23</v>
      </c>
    </row>
    <row r="9224" spans="1:13" x14ac:dyDescent="0.25">
      <c r="A9224" t="s">
        <v>29</v>
      </c>
      <c r="B9224">
        <v>1197831</v>
      </c>
      <c r="C9224" s="1">
        <v>44274</v>
      </c>
      <c r="D9224" t="s">
        <v>26</v>
      </c>
      <c r="E9224" t="s">
        <v>103</v>
      </c>
      <c r="F9224" t="s">
        <v>104</v>
      </c>
      <c r="G9224" t="s">
        <v>20</v>
      </c>
      <c r="H9224">
        <v>16</v>
      </c>
      <c r="I9224">
        <v>39</v>
      </c>
      <c r="J9224">
        <v>624</v>
      </c>
      <c r="K9224">
        <v>293</v>
      </c>
      <c r="L9224">
        <v>0.47</v>
      </c>
      <c r="M9224" t="s">
        <v>23</v>
      </c>
    </row>
    <row r="9225" spans="1:13" x14ac:dyDescent="0.25">
      <c r="A9225" t="s">
        <v>29</v>
      </c>
      <c r="B9225">
        <v>1197831</v>
      </c>
      <c r="C9225" s="1">
        <v>44274</v>
      </c>
      <c r="D9225" t="s">
        <v>26</v>
      </c>
      <c r="E9225" t="s">
        <v>103</v>
      </c>
      <c r="F9225" t="s">
        <v>104</v>
      </c>
      <c r="G9225" t="s">
        <v>21</v>
      </c>
      <c r="H9225">
        <v>26</v>
      </c>
      <c r="I9225">
        <v>61</v>
      </c>
      <c r="J9225">
        <v>1586</v>
      </c>
      <c r="K9225">
        <v>666</v>
      </c>
      <c r="L9225">
        <v>0.42</v>
      </c>
      <c r="M9225" t="s">
        <v>23</v>
      </c>
    </row>
    <row r="9226" spans="1:13" x14ac:dyDescent="0.25">
      <c r="A9226" t="s">
        <v>29</v>
      </c>
      <c r="B9226">
        <v>1197831</v>
      </c>
      <c r="C9226" s="1">
        <v>44274</v>
      </c>
      <c r="D9226" t="s">
        <v>26</v>
      </c>
      <c r="E9226" t="s">
        <v>103</v>
      </c>
      <c r="F9226" t="s">
        <v>104</v>
      </c>
      <c r="G9226" t="s">
        <v>22</v>
      </c>
      <c r="H9226">
        <v>18</v>
      </c>
      <c r="I9226">
        <v>88</v>
      </c>
      <c r="J9226">
        <v>1584</v>
      </c>
      <c r="K9226">
        <v>729</v>
      </c>
      <c r="L9226">
        <v>0.46</v>
      </c>
      <c r="M9226" t="s">
        <v>23</v>
      </c>
    </row>
    <row r="9227" spans="1:13" x14ac:dyDescent="0.25">
      <c r="A9227" t="s">
        <v>29</v>
      </c>
      <c r="B9227">
        <v>1197831</v>
      </c>
      <c r="C9227" s="1">
        <v>44306</v>
      </c>
      <c r="D9227" t="s">
        <v>26</v>
      </c>
      <c r="E9227" t="s">
        <v>103</v>
      </c>
      <c r="F9227" t="s">
        <v>104</v>
      </c>
      <c r="G9227" t="s">
        <v>16</v>
      </c>
      <c r="H9227">
        <v>20</v>
      </c>
      <c r="I9227">
        <v>184</v>
      </c>
      <c r="J9227">
        <v>3680</v>
      </c>
      <c r="K9227">
        <v>1693</v>
      </c>
      <c r="L9227">
        <v>0.46</v>
      </c>
      <c r="M9227" t="s">
        <v>23</v>
      </c>
    </row>
    <row r="9228" spans="1:13" x14ac:dyDescent="0.25">
      <c r="A9228" t="s">
        <v>29</v>
      </c>
      <c r="B9228">
        <v>1197831</v>
      </c>
      <c r="C9228" s="1">
        <v>44306</v>
      </c>
      <c r="D9228" t="s">
        <v>26</v>
      </c>
      <c r="E9228" t="s">
        <v>103</v>
      </c>
      <c r="F9228" t="s">
        <v>104</v>
      </c>
      <c r="G9228" t="s">
        <v>18</v>
      </c>
      <c r="H9228">
        <v>18</v>
      </c>
      <c r="I9228">
        <v>79</v>
      </c>
      <c r="J9228">
        <v>1422</v>
      </c>
      <c r="K9228">
        <v>555</v>
      </c>
      <c r="L9228">
        <v>0.39</v>
      </c>
      <c r="M9228" t="s">
        <v>23</v>
      </c>
    </row>
    <row r="9229" spans="1:13" x14ac:dyDescent="0.25">
      <c r="A9229" t="s">
        <v>29</v>
      </c>
      <c r="B9229">
        <v>1197831</v>
      </c>
      <c r="C9229" s="1">
        <v>44306</v>
      </c>
      <c r="D9229" t="s">
        <v>26</v>
      </c>
      <c r="E9229" t="s">
        <v>103</v>
      </c>
      <c r="F9229" t="s">
        <v>104</v>
      </c>
      <c r="G9229" t="s">
        <v>19</v>
      </c>
      <c r="H9229">
        <v>10</v>
      </c>
      <c r="I9229">
        <v>70</v>
      </c>
      <c r="J9229">
        <v>700</v>
      </c>
      <c r="K9229">
        <v>322</v>
      </c>
      <c r="L9229">
        <v>0.46</v>
      </c>
      <c r="M9229" t="s">
        <v>23</v>
      </c>
    </row>
    <row r="9230" spans="1:13" x14ac:dyDescent="0.25">
      <c r="A9230" t="s">
        <v>29</v>
      </c>
      <c r="B9230">
        <v>1197831</v>
      </c>
      <c r="C9230" s="1">
        <v>44306</v>
      </c>
      <c r="D9230" t="s">
        <v>26</v>
      </c>
      <c r="E9230" t="s">
        <v>103</v>
      </c>
      <c r="F9230" t="s">
        <v>104</v>
      </c>
      <c r="G9230" t="s">
        <v>20</v>
      </c>
      <c r="H9230">
        <v>15</v>
      </c>
      <c r="I9230">
        <v>47</v>
      </c>
      <c r="J9230">
        <v>705</v>
      </c>
      <c r="K9230">
        <v>303</v>
      </c>
      <c r="L9230">
        <v>0.43</v>
      </c>
      <c r="M9230" t="s">
        <v>23</v>
      </c>
    </row>
    <row r="9231" spans="1:13" x14ac:dyDescent="0.25">
      <c r="A9231" t="s">
        <v>29</v>
      </c>
      <c r="B9231">
        <v>1197831</v>
      </c>
      <c r="C9231" s="1">
        <v>44306</v>
      </c>
      <c r="D9231" t="s">
        <v>26</v>
      </c>
      <c r="E9231" t="s">
        <v>103</v>
      </c>
      <c r="F9231" t="s">
        <v>104</v>
      </c>
      <c r="G9231" t="s">
        <v>21</v>
      </c>
      <c r="H9231">
        <v>27</v>
      </c>
      <c r="I9231">
        <v>54</v>
      </c>
      <c r="J9231">
        <v>1458</v>
      </c>
      <c r="K9231">
        <v>569</v>
      </c>
      <c r="L9231">
        <v>0.39</v>
      </c>
      <c r="M9231" t="s">
        <v>23</v>
      </c>
    </row>
    <row r="9232" spans="1:13" x14ac:dyDescent="0.25">
      <c r="A9232" t="s">
        <v>29</v>
      </c>
      <c r="B9232">
        <v>1197831</v>
      </c>
      <c r="C9232" s="1">
        <v>44306</v>
      </c>
      <c r="D9232" t="s">
        <v>26</v>
      </c>
      <c r="E9232" t="s">
        <v>103</v>
      </c>
      <c r="F9232" t="s">
        <v>104</v>
      </c>
      <c r="G9232" t="s">
        <v>22</v>
      </c>
      <c r="H9232">
        <v>22</v>
      </c>
      <c r="I9232">
        <v>111</v>
      </c>
      <c r="J9232">
        <v>2442</v>
      </c>
      <c r="K9232">
        <v>1050</v>
      </c>
      <c r="L9232">
        <v>0.43</v>
      </c>
      <c r="M9232" t="s">
        <v>23</v>
      </c>
    </row>
    <row r="9233" spans="1:13" x14ac:dyDescent="0.25">
      <c r="A9233" t="s">
        <v>29</v>
      </c>
      <c r="B9233">
        <v>1197831</v>
      </c>
      <c r="C9233" s="1">
        <v>44335</v>
      </c>
      <c r="D9233" t="s">
        <v>26</v>
      </c>
      <c r="E9233" t="s">
        <v>103</v>
      </c>
      <c r="F9233" t="s">
        <v>104</v>
      </c>
      <c r="G9233" t="s">
        <v>16</v>
      </c>
      <c r="H9233">
        <v>28</v>
      </c>
      <c r="I9233">
        <v>179</v>
      </c>
      <c r="J9233">
        <v>5012</v>
      </c>
      <c r="K9233">
        <v>2155</v>
      </c>
      <c r="L9233">
        <v>0.43</v>
      </c>
      <c r="M9233" t="s">
        <v>23</v>
      </c>
    </row>
    <row r="9234" spans="1:13" x14ac:dyDescent="0.25">
      <c r="A9234" t="s">
        <v>29</v>
      </c>
      <c r="B9234">
        <v>1197831</v>
      </c>
      <c r="C9234" s="1">
        <v>44335</v>
      </c>
      <c r="D9234" t="s">
        <v>26</v>
      </c>
      <c r="E9234" t="s">
        <v>103</v>
      </c>
      <c r="F9234" t="s">
        <v>104</v>
      </c>
      <c r="G9234" t="s">
        <v>18</v>
      </c>
      <c r="H9234">
        <v>29</v>
      </c>
      <c r="I9234">
        <v>93</v>
      </c>
      <c r="J9234">
        <v>2697</v>
      </c>
      <c r="K9234">
        <v>1025</v>
      </c>
      <c r="L9234">
        <v>0.38</v>
      </c>
      <c r="M9234" t="s">
        <v>23</v>
      </c>
    </row>
    <row r="9235" spans="1:13" x14ac:dyDescent="0.25">
      <c r="A9235" t="s">
        <v>29</v>
      </c>
      <c r="B9235">
        <v>1197831</v>
      </c>
      <c r="C9235" s="1">
        <v>44335</v>
      </c>
      <c r="D9235" t="s">
        <v>26</v>
      </c>
      <c r="E9235" t="s">
        <v>103</v>
      </c>
      <c r="F9235" t="s">
        <v>104</v>
      </c>
      <c r="G9235" t="s">
        <v>19</v>
      </c>
      <c r="H9235">
        <v>27</v>
      </c>
      <c r="I9235">
        <v>88</v>
      </c>
      <c r="J9235">
        <v>2376</v>
      </c>
      <c r="K9235">
        <v>998</v>
      </c>
      <c r="L9235">
        <v>0.42</v>
      </c>
      <c r="M9235" t="s">
        <v>23</v>
      </c>
    </row>
    <row r="9236" spans="1:13" x14ac:dyDescent="0.25">
      <c r="A9236" t="s">
        <v>29</v>
      </c>
      <c r="B9236">
        <v>1197831</v>
      </c>
      <c r="C9236" s="1">
        <v>44335</v>
      </c>
      <c r="D9236" t="s">
        <v>26</v>
      </c>
      <c r="E9236" t="s">
        <v>103</v>
      </c>
      <c r="F9236" t="s">
        <v>104</v>
      </c>
      <c r="G9236" t="s">
        <v>20</v>
      </c>
      <c r="H9236">
        <v>26</v>
      </c>
      <c r="I9236">
        <v>74</v>
      </c>
      <c r="J9236">
        <v>1924</v>
      </c>
      <c r="K9236">
        <v>808</v>
      </c>
      <c r="L9236">
        <v>0.42</v>
      </c>
      <c r="M9236" t="s">
        <v>23</v>
      </c>
    </row>
    <row r="9237" spans="1:13" x14ac:dyDescent="0.25">
      <c r="A9237" t="s">
        <v>29</v>
      </c>
      <c r="B9237">
        <v>1197831</v>
      </c>
      <c r="C9237" s="1">
        <v>44335</v>
      </c>
      <c r="D9237" t="s">
        <v>26</v>
      </c>
      <c r="E9237" t="s">
        <v>103</v>
      </c>
      <c r="F9237" t="s">
        <v>104</v>
      </c>
      <c r="G9237" t="s">
        <v>21</v>
      </c>
      <c r="H9237">
        <v>33</v>
      </c>
      <c r="I9237">
        <v>80</v>
      </c>
      <c r="J9237">
        <v>2640</v>
      </c>
      <c r="K9237">
        <v>1082</v>
      </c>
      <c r="L9237">
        <v>0.41</v>
      </c>
      <c r="M9237" t="s">
        <v>23</v>
      </c>
    </row>
    <row r="9238" spans="1:13" x14ac:dyDescent="0.25">
      <c r="A9238" t="s">
        <v>29</v>
      </c>
      <c r="B9238">
        <v>1197831</v>
      </c>
      <c r="C9238" s="1">
        <v>44335</v>
      </c>
      <c r="D9238" t="s">
        <v>26</v>
      </c>
      <c r="E9238" t="s">
        <v>103</v>
      </c>
      <c r="F9238" t="s">
        <v>104</v>
      </c>
      <c r="G9238" t="s">
        <v>22</v>
      </c>
      <c r="H9238">
        <v>33</v>
      </c>
      <c r="I9238">
        <v>116</v>
      </c>
      <c r="J9238">
        <v>3828</v>
      </c>
      <c r="K9238">
        <v>1723</v>
      </c>
      <c r="L9238">
        <v>0.45</v>
      </c>
      <c r="M9238" t="s">
        <v>23</v>
      </c>
    </row>
    <row r="9239" spans="1:13" x14ac:dyDescent="0.25">
      <c r="A9239" t="s">
        <v>29</v>
      </c>
      <c r="B9239">
        <v>1197831</v>
      </c>
      <c r="C9239" s="1">
        <v>44368</v>
      </c>
      <c r="D9239" t="s">
        <v>26</v>
      </c>
      <c r="E9239" t="s">
        <v>103</v>
      </c>
      <c r="F9239" t="s">
        <v>104</v>
      </c>
      <c r="G9239" t="s">
        <v>16</v>
      </c>
      <c r="H9239">
        <v>32</v>
      </c>
      <c r="I9239">
        <v>192</v>
      </c>
      <c r="J9239">
        <v>6144</v>
      </c>
      <c r="K9239">
        <v>2826</v>
      </c>
      <c r="L9239">
        <v>0.46</v>
      </c>
      <c r="M9239" t="s">
        <v>23</v>
      </c>
    </row>
    <row r="9240" spans="1:13" x14ac:dyDescent="0.25">
      <c r="A9240" t="s">
        <v>29</v>
      </c>
      <c r="B9240">
        <v>1197831</v>
      </c>
      <c r="C9240" s="1">
        <v>44368</v>
      </c>
      <c r="D9240" t="s">
        <v>26</v>
      </c>
      <c r="E9240" t="s">
        <v>103</v>
      </c>
      <c r="F9240" t="s">
        <v>104</v>
      </c>
      <c r="G9240" t="s">
        <v>18</v>
      </c>
      <c r="H9240">
        <v>25</v>
      </c>
      <c r="I9240">
        <v>123</v>
      </c>
      <c r="J9240">
        <v>3075</v>
      </c>
      <c r="K9240">
        <v>1199</v>
      </c>
      <c r="L9240">
        <v>0.39</v>
      </c>
      <c r="M9240" t="s">
        <v>23</v>
      </c>
    </row>
    <row r="9241" spans="1:13" x14ac:dyDescent="0.25">
      <c r="A9241" t="s">
        <v>29</v>
      </c>
      <c r="B9241">
        <v>1197831</v>
      </c>
      <c r="C9241" s="1">
        <v>44368</v>
      </c>
      <c r="D9241" t="s">
        <v>26</v>
      </c>
      <c r="E9241" t="s">
        <v>103</v>
      </c>
      <c r="F9241" t="s">
        <v>104</v>
      </c>
      <c r="G9241" t="s">
        <v>19</v>
      </c>
      <c r="H9241">
        <v>27</v>
      </c>
      <c r="I9241">
        <v>107</v>
      </c>
      <c r="J9241">
        <v>2889</v>
      </c>
      <c r="K9241">
        <v>1242</v>
      </c>
      <c r="L9241">
        <v>0.43</v>
      </c>
      <c r="M9241" t="s">
        <v>23</v>
      </c>
    </row>
    <row r="9242" spans="1:13" x14ac:dyDescent="0.25">
      <c r="A9242" t="s">
        <v>29</v>
      </c>
      <c r="B9242">
        <v>1197831</v>
      </c>
      <c r="C9242" s="1">
        <v>44368</v>
      </c>
      <c r="D9242" t="s">
        <v>26</v>
      </c>
      <c r="E9242" t="s">
        <v>103</v>
      </c>
      <c r="F9242" t="s">
        <v>104</v>
      </c>
      <c r="G9242" t="s">
        <v>20</v>
      </c>
      <c r="H9242">
        <v>29</v>
      </c>
      <c r="I9242">
        <v>102</v>
      </c>
      <c r="J9242">
        <v>2958</v>
      </c>
      <c r="K9242">
        <v>1331</v>
      </c>
      <c r="L9242">
        <v>0.45</v>
      </c>
      <c r="M9242" t="s">
        <v>23</v>
      </c>
    </row>
    <row r="9243" spans="1:13" x14ac:dyDescent="0.25">
      <c r="A9243" t="s">
        <v>29</v>
      </c>
      <c r="B9243">
        <v>1197831</v>
      </c>
      <c r="C9243" s="1">
        <v>44368</v>
      </c>
      <c r="D9243" t="s">
        <v>26</v>
      </c>
      <c r="E9243" t="s">
        <v>103</v>
      </c>
      <c r="F9243" t="s">
        <v>104</v>
      </c>
      <c r="G9243" t="s">
        <v>21</v>
      </c>
      <c r="H9243">
        <v>41</v>
      </c>
      <c r="I9243">
        <v>105</v>
      </c>
      <c r="J9243">
        <v>4305</v>
      </c>
      <c r="K9243">
        <v>1636</v>
      </c>
      <c r="L9243">
        <v>0.38</v>
      </c>
      <c r="M9243" t="s">
        <v>23</v>
      </c>
    </row>
    <row r="9244" spans="1:13" x14ac:dyDescent="0.25">
      <c r="A9244" t="s">
        <v>29</v>
      </c>
      <c r="B9244">
        <v>1197831</v>
      </c>
      <c r="C9244" s="1">
        <v>44368</v>
      </c>
      <c r="D9244" t="s">
        <v>26</v>
      </c>
      <c r="E9244" t="s">
        <v>103</v>
      </c>
      <c r="F9244" t="s">
        <v>104</v>
      </c>
      <c r="G9244" t="s">
        <v>22</v>
      </c>
      <c r="H9244">
        <v>40</v>
      </c>
      <c r="I9244">
        <v>143</v>
      </c>
      <c r="J9244">
        <v>5720</v>
      </c>
      <c r="K9244">
        <v>2402</v>
      </c>
      <c r="L9244">
        <v>0.42</v>
      </c>
      <c r="M9244" t="s">
        <v>23</v>
      </c>
    </row>
    <row r="9245" spans="1:13" x14ac:dyDescent="0.25">
      <c r="A9245" t="s">
        <v>29</v>
      </c>
      <c r="B9245">
        <v>1197831</v>
      </c>
      <c r="C9245" s="1">
        <v>44396</v>
      </c>
      <c r="D9245" t="s">
        <v>26</v>
      </c>
      <c r="E9245" t="s">
        <v>103</v>
      </c>
      <c r="F9245" t="s">
        <v>104</v>
      </c>
      <c r="G9245" t="s">
        <v>16</v>
      </c>
      <c r="H9245">
        <v>43</v>
      </c>
      <c r="I9245">
        <v>238</v>
      </c>
      <c r="J9245">
        <v>10234</v>
      </c>
      <c r="K9245">
        <v>4298</v>
      </c>
      <c r="L9245">
        <v>0.42</v>
      </c>
      <c r="M9245" t="s">
        <v>23</v>
      </c>
    </row>
    <row r="9246" spans="1:13" x14ac:dyDescent="0.25">
      <c r="A9246" t="s">
        <v>29</v>
      </c>
      <c r="B9246">
        <v>1197831</v>
      </c>
      <c r="C9246" s="1">
        <v>44396</v>
      </c>
      <c r="D9246" t="s">
        <v>26</v>
      </c>
      <c r="E9246" t="s">
        <v>103</v>
      </c>
      <c r="F9246" t="s">
        <v>104</v>
      </c>
      <c r="G9246" t="s">
        <v>18</v>
      </c>
      <c r="H9246">
        <v>35</v>
      </c>
      <c r="I9246">
        <v>135</v>
      </c>
      <c r="J9246">
        <v>4725</v>
      </c>
      <c r="K9246">
        <v>1796</v>
      </c>
      <c r="L9246">
        <v>0.38</v>
      </c>
      <c r="M9246" t="s">
        <v>23</v>
      </c>
    </row>
    <row r="9247" spans="1:13" x14ac:dyDescent="0.25">
      <c r="A9247" t="s">
        <v>29</v>
      </c>
      <c r="B9247">
        <v>1197831</v>
      </c>
      <c r="C9247" s="1">
        <v>44396</v>
      </c>
      <c r="D9247" t="s">
        <v>26</v>
      </c>
      <c r="E9247" t="s">
        <v>103</v>
      </c>
      <c r="F9247" t="s">
        <v>104</v>
      </c>
      <c r="G9247" t="s">
        <v>19</v>
      </c>
      <c r="H9247">
        <v>33</v>
      </c>
      <c r="I9247">
        <v>131</v>
      </c>
      <c r="J9247">
        <v>4323</v>
      </c>
      <c r="K9247">
        <v>1859</v>
      </c>
      <c r="L9247">
        <v>0.43</v>
      </c>
      <c r="M9247" t="s">
        <v>23</v>
      </c>
    </row>
    <row r="9248" spans="1:13" x14ac:dyDescent="0.25">
      <c r="A9248" t="s">
        <v>29</v>
      </c>
      <c r="B9248">
        <v>1197831</v>
      </c>
      <c r="C9248" s="1">
        <v>44396</v>
      </c>
      <c r="D9248" t="s">
        <v>26</v>
      </c>
      <c r="E9248" t="s">
        <v>103</v>
      </c>
      <c r="F9248" t="s">
        <v>104</v>
      </c>
      <c r="G9248" t="s">
        <v>20</v>
      </c>
      <c r="H9248">
        <v>36</v>
      </c>
      <c r="I9248">
        <v>107</v>
      </c>
      <c r="J9248">
        <v>3852</v>
      </c>
      <c r="K9248">
        <v>1772</v>
      </c>
      <c r="L9248">
        <v>0.46</v>
      </c>
      <c r="M9248" t="s">
        <v>23</v>
      </c>
    </row>
    <row r="9249" spans="1:13" x14ac:dyDescent="0.25">
      <c r="A9249" t="s">
        <v>29</v>
      </c>
      <c r="B9249">
        <v>1197831</v>
      </c>
      <c r="C9249" s="1">
        <v>44396</v>
      </c>
      <c r="D9249" t="s">
        <v>26</v>
      </c>
      <c r="E9249" t="s">
        <v>103</v>
      </c>
      <c r="F9249" t="s">
        <v>104</v>
      </c>
      <c r="G9249" t="s">
        <v>21</v>
      </c>
      <c r="H9249">
        <v>43</v>
      </c>
      <c r="I9249">
        <v>116</v>
      </c>
      <c r="J9249">
        <v>4988</v>
      </c>
      <c r="K9249">
        <v>2045</v>
      </c>
      <c r="L9249">
        <v>0.41</v>
      </c>
      <c r="M9249" t="s">
        <v>23</v>
      </c>
    </row>
    <row r="9250" spans="1:13" x14ac:dyDescent="0.25">
      <c r="A9250" t="s">
        <v>29</v>
      </c>
      <c r="B9250">
        <v>1197831</v>
      </c>
      <c r="C9250" s="1">
        <v>44396</v>
      </c>
      <c r="D9250" t="s">
        <v>26</v>
      </c>
      <c r="E9250" t="s">
        <v>103</v>
      </c>
      <c r="F9250" t="s">
        <v>104</v>
      </c>
      <c r="G9250" t="s">
        <v>22</v>
      </c>
      <c r="H9250">
        <v>45</v>
      </c>
      <c r="I9250">
        <v>163</v>
      </c>
      <c r="J9250">
        <v>7335</v>
      </c>
      <c r="K9250">
        <v>3447</v>
      </c>
      <c r="L9250">
        <v>0.47</v>
      </c>
      <c r="M9250" t="s">
        <v>23</v>
      </c>
    </row>
    <row r="9251" spans="1:13" x14ac:dyDescent="0.25">
      <c r="A9251" t="s">
        <v>29</v>
      </c>
      <c r="B9251">
        <v>1197831</v>
      </c>
      <c r="C9251" s="1">
        <v>44428</v>
      </c>
      <c r="D9251" t="s">
        <v>26</v>
      </c>
      <c r="E9251" t="s">
        <v>103</v>
      </c>
      <c r="F9251" t="s">
        <v>104</v>
      </c>
      <c r="G9251" t="s">
        <v>16</v>
      </c>
      <c r="H9251">
        <v>41</v>
      </c>
      <c r="I9251">
        <v>230</v>
      </c>
      <c r="J9251">
        <v>9430</v>
      </c>
      <c r="K9251">
        <v>3961</v>
      </c>
      <c r="L9251">
        <v>0.42</v>
      </c>
      <c r="M9251" t="s">
        <v>23</v>
      </c>
    </row>
    <row r="9252" spans="1:13" x14ac:dyDescent="0.25">
      <c r="A9252" t="s">
        <v>29</v>
      </c>
      <c r="B9252">
        <v>1197831</v>
      </c>
      <c r="C9252" s="1">
        <v>44428</v>
      </c>
      <c r="D9252" t="s">
        <v>26</v>
      </c>
      <c r="E9252" t="s">
        <v>103</v>
      </c>
      <c r="F9252" t="s">
        <v>104</v>
      </c>
      <c r="G9252" t="s">
        <v>18</v>
      </c>
      <c r="H9252">
        <v>37</v>
      </c>
      <c r="I9252">
        <v>140</v>
      </c>
      <c r="J9252">
        <v>5180</v>
      </c>
      <c r="K9252">
        <v>2176</v>
      </c>
      <c r="L9252">
        <v>0.42</v>
      </c>
      <c r="M9252" t="s">
        <v>23</v>
      </c>
    </row>
    <row r="9253" spans="1:13" x14ac:dyDescent="0.25">
      <c r="A9253" t="s">
        <v>29</v>
      </c>
      <c r="B9253">
        <v>1197831</v>
      </c>
      <c r="C9253" s="1">
        <v>44428</v>
      </c>
      <c r="D9253" t="s">
        <v>26</v>
      </c>
      <c r="E9253" t="s">
        <v>103</v>
      </c>
      <c r="F9253" t="s">
        <v>104</v>
      </c>
      <c r="G9253" t="s">
        <v>19</v>
      </c>
      <c r="H9253">
        <v>38</v>
      </c>
      <c r="I9253">
        <v>113</v>
      </c>
      <c r="J9253">
        <v>4294</v>
      </c>
      <c r="K9253">
        <v>2018</v>
      </c>
      <c r="L9253">
        <v>0.47</v>
      </c>
      <c r="M9253" t="s">
        <v>23</v>
      </c>
    </row>
    <row r="9254" spans="1:13" x14ac:dyDescent="0.25">
      <c r="A9254" t="s">
        <v>29</v>
      </c>
      <c r="B9254">
        <v>1197831</v>
      </c>
      <c r="C9254" s="1">
        <v>44428</v>
      </c>
      <c r="D9254" t="s">
        <v>26</v>
      </c>
      <c r="E9254" t="s">
        <v>103</v>
      </c>
      <c r="F9254" t="s">
        <v>104</v>
      </c>
      <c r="G9254" t="s">
        <v>20</v>
      </c>
      <c r="H9254">
        <v>32</v>
      </c>
      <c r="I9254">
        <v>111</v>
      </c>
      <c r="J9254">
        <v>3552</v>
      </c>
      <c r="K9254">
        <v>1492</v>
      </c>
      <c r="L9254">
        <v>0.42</v>
      </c>
      <c r="M9254" t="s">
        <v>23</v>
      </c>
    </row>
    <row r="9255" spans="1:13" x14ac:dyDescent="0.25">
      <c r="A9255" t="s">
        <v>29</v>
      </c>
      <c r="B9255">
        <v>1197831</v>
      </c>
      <c r="C9255" s="1">
        <v>44428</v>
      </c>
      <c r="D9255" t="s">
        <v>26</v>
      </c>
      <c r="E9255" t="s">
        <v>103</v>
      </c>
      <c r="F9255" t="s">
        <v>104</v>
      </c>
      <c r="G9255" t="s">
        <v>21</v>
      </c>
      <c r="H9255">
        <v>40</v>
      </c>
      <c r="I9255">
        <v>105</v>
      </c>
      <c r="J9255">
        <v>4200</v>
      </c>
      <c r="K9255">
        <v>1554</v>
      </c>
      <c r="L9255">
        <v>0.37</v>
      </c>
      <c r="M9255" t="s">
        <v>23</v>
      </c>
    </row>
    <row r="9256" spans="1:13" x14ac:dyDescent="0.25">
      <c r="A9256" t="s">
        <v>29</v>
      </c>
      <c r="B9256">
        <v>1197831</v>
      </c>
      <c r="C9256" s="1">
        <v>44428</v>
      </c>
      <c r="D9256" t="s">
        <v>26</v>
      </c>
      <c r="E9256" t="s">
        <v>103</v>
      </c>
      <c r="F9256" t="s">
        <v>104</v>
      </c>
      <c r="G9256" t="s">
        <v>22</v>
      </c>
      <c r="H9256">
        <v>40</v>
      </c>
      <c r="I9256">
        <v>166</v>
      </c>
      <c r="J9256">
        <v>6640</v>
      </c>
      <c r="K9256">
        <v>3121</v>
      </c>
      <c r="L9256">
        <v>0.47</v>
      </c>
      <c r="M9256" t="s">
        <v>23</v>
      </c>
    </row>
    <row r="9257" spans="1:13" x14ac:dyDescent="0.25">
      <c r="A9257" t="s">
        <v>29</v>
      </c>
      <c r="B9257">
        <v>1197831</v>
      </c>
      <c r="C9257" s="1">
        <v>44458</v>
      </c>
      <c r="D9257" t="s">
        <v>26</v>
      </c>
      <c r="E9257" t="s">
        <v>103</v>
      </c>
      <c r="F9257" t="s">
        <v>104</v>
      </c>
      <c r="G9257" t="s">
        <v>16</v>
      </c>
      <c r="H9257">
        <v>35</v>
      </c>
      <c r="I9257">
        <v>196</v>
      </c>
      <c r="J9257">
        <v>6860</v>
      </c>
      <c r="K9257">
        <v>3156</v>
      </c>
      <c r="L9257">
        <v>0.46</v>
      </c>
      <c r="M9257" t="s">
        <v>23</v>
      </c>
    </row>
    <row r="9258" spans="1:13" x14ac:dyDescent="0.25">
      <c r="A9258" t="s">
        <v>29</v>
      </c>
      <c r="B9258">
        <v>1197831</v>
      </c>
      <c r="C9258" s="1">
        <v>44458</v>
      </c>
      <c r="D9258" t="s">
        <v>26</v>
      </c>
      <c r="E9258" t="s">
        <v>103</v>
      </c>
      <c r="F9258" t="s">
        <v>104</v>
      </c>
      <c r="G9258" t="s">
        <v>18</v>
      </c>
      <c r="H9258">
        <v>28</v>
      </c>
      <c r="I9258">
        <v>128</v>
      </c>
      <c r="J9258">
        <v>3584</v>
      </c>
      <c r="K9258">
        <v>1469</v>
      </c>
      <c r="L9258">
        <v>0.41</v>
      </c>
      <c r="M9258" t="s">
        <v>23</v>
      </c>
    </row>
    <row r="9259" spans="1:13" x14ac:dyDescent="0.25">
      <c r="A9259" t="s">
        <v>29</v>
      </c>
      <c r="B9259">
        <v>1197831</v>
      </c>
      <c r="C9259" s="1">
        <v>44458</v>
      </c>
      <c r="D9259" t="s">
        <v>26</v>
      </c>
      <c r="E9259" t="s">
        <v>103</v>
      </c>
      <c r="F9259" t="s">
        <v>104</v>
      </c>
      <c r="G9259" t="s">
        <v>19</v>
      </c>
      <c r="H9259">
        <v>12</v>
      </c>
      <c r="I9259">
        <v>91</v>
      </c>
      <c r="J9259">
        <v>1092</v>
      </c>
      <c r="K9259">
        <v>459</v>
      </c>
      <c r="L9259">
        <v>0.42</v>
      </c>
      <c r="M9259" t="s">
        <v>23</v>
      </c>
    </row>
    <row r="9260" spans="1:13" x14ac:dyDescent="0.25">
      <c r="A9260" t="s">
        <v>29</v>
      </c>
      <c r="B9260">
        <v>1197831</v>
      </c>
      <c r="C9260" s="1">
        <v>44458</v>
      </c>
      <c r="D9260" t="s">
        <v>26</v>
      </c>
      <c r="E9260" t="s">
        <v>103</v>
      </c>
      <c r="F9260" t="s">
        <v>104</v>
      </c>
      <c r="G9260" t="s">
        <v>20</v>
      </c>
      <c r="H9260">
        <v>12</v>
      </c>
      <c r="I9260">
        <v>83</v>
      </c>
      <c r="J9260">
        <v>996</v>
      </c>
      <c r="K9260">
        <v>418</v>
      </c>
      <c r="L9260">
        <v>0.42</v>
      </c>
      <c r="M9260" t="s">
        <v>23</v>
      </c>
    </row>
    <row r="9261" spans="1:13" x14ac:dyDescent="0.25">
      <c r="A9261" t="s">
        <v>29</v>
      </c>
      <c r="B9261">
        <v>1197831</v>
      </c>
      <c r="C9261" s="1">
        <v>44458</v>
      </c>
      <c r="D9261" t="s">
        <v>26</v>
      </c>
      <c r="E9261" t="s">
        <v>103</v>
      </c>
      <c r="F9261" t="s">
        <v>104</v>
      </c>
      <c r="G9261" t="s">
        <v>21</v>
      </c>
      <c r="H9261">
        <v>20</v>
      </c>
      <c r="I9261">
        <v>78</v>
      </c>
      <c r="J9261">
        <v>1560</v>
      </c>
      <c r="K9261">
        <v>593</v>
      </c>
      <c r="L9261">
        <v>0.38</v>
      </c>
      <c r="M9261" t="s">
        <v>23</v>
      </c>
    </row>
    <row r="9262" spans="1:13" x14ac:dyDescent="0.25">
      <c r="A9262" t="s">
        <v>29</v>
      </c>
      <c r="B9262">
        <v>1197831</v>
      </c>
      <c r="C9262" s="1">
        <v>44458</v>
      </c>
      <c r="D9262" t="s">
        <v>26</v>
      </c>
      <c r="E9262" t="s">
        <v>103</v>
      </c>
      <c r="F9262" t="s">
        <v>104</v>
      </c>
      <c r="G9262" t="s">
        <v>22</v>
      </c>
      <c r="H9262">
        <v>23</v>
      </c>
      <c r="I9262">
        <v>119</v>
      </c>
      <c r="J9262">
        <v>2737</v>
      </c>
      <c r="K9262">
        <v>1286</v>
      </c>
      <c r="L9262">
        <v>0.47</v>
      </c>
      <c r="M9262" t="s">
        <v>23</v>
      </c>
    </row>
    <row r="9263" spans="1:13" x14ac:dyDescent="0.25">
      <c r="A9263" t="s">
        <v>29</v>
      </c>
      <c r="B9263">
        <v>1197831</v>
      </c>
      <c r="C9263" s="1">
        <v>44490</v>
      </c>
      <c r="D9263" t="s">
        <v>26</v>
      </c>
      <c r="E9263" t="s">
        <v>103</v>
      </c>
      <c r="F9263" t="s">
        <v>104</v>
      </c>
      <c r="G9263" t="s">
        <v>16</v>
      </c>
      <c r="H9263">
        <v>20</v>
      </c>
      <c r="I9263">
        <v>173</v>
      </c>
      <c r="J9263">
        <v>3460</v>
      </c>
      <c r="K9263">
        <v>1626</v>
      </c>
      <c r="L9263">
        <v>0.47</v>
      </c>
      <c r="M9263" t="s">
        <v>23</v>
      </c>
    </row>
    <row r="9264" spans="1:13" x14ac:dyDescent="0.25">
      <c r="A9264" t="s">
        <v>29</v>
      </c>
      <c r="B9264">
        <v>1197831</v>
      </c>
      <c r="C9264" s="1">
        <v>44490</v>
      </c>
      <c r="D9264" t="s">
        <v>26</v>
      </c>
      <c r="E9264" t="s">
        <v>103</v>
      </c>
      <c r="F9264" t="s">
        <v>104</v>
      </c>
      <c r="G9264" t="s">
        <v>18</v>
      </c>
      <c r="H9264">
        <v>14</v>
      </c>
      <c r="I9264">
        <v>112</v>
      </c>
      <c r="J9264">
        <v>1568</v>
      </c>
      <c r="K9264">
        <v>659</v>
      </c>
      <c r="L9264">
        <v>0.42</v>
      </c>
      <c r="M9264" t="s">
        <v>23</v>
      </c>
    </row>
    <row r="9265" spans="1:13" x14ac:dyDescent="0.25">
      <c r="A9265" t="s">
        <v>29</v>
      </c>
      <c r="B9265">
        <v>1197831</v>
      </c>
      <c r="C9265" s="1">
        <v>44490</v>
      </c>
      <c r="D9265" t="s">
        <v>26</v>
      </c>
      <c r="E9265" t="s">
        <v>103</v>
      </c>
      <c r="F9265" t="s">
        <v>104</v>
      </c>
      <c r="G9265" t="s">
        <v>19</v>
      </c>
      <c r="H9265">
        <v>14</v>
      </c>
      <c r="I9265">
        <v>74</v>
      </c>
      <c r="J9265">
        <v>1036</v>
      </c>
      <c r="K9265">
        <v>435</v>
      </c>
      <c r="L9265">
        <v>0.42</v>
      </c>
      <c r="M9265" t="s">
        <v>23</v>
      </c>
    </row>
    <row r="9266" spans="1:13" x14ac:dyDescent="0.25">
      <c r="A9266" t="s">
        <v>29</v>
      </c>
      <c r="B9266">
        <v>1197831</v>
      </c>
      <c r="C9266" s="1">
        <v>44490</v>
      </c>
      <c r="D9266" t="s">
        <v>26</v>
      </c>
      <c r="E9266" t="s">
        <v>103</v>
      </c>
      <c r="F9266" t="s">
        <v>104</v>
      </c>
      <c r="G9266" t="s">
        <v>20</v>
      </c>
      <c r="H9266">
        <v>15</v>
      </c>
      <c r="I9266">
        <v>62</v>
      </c>
      <c r="J9266">
        <v>930</v>
      </c>
      <c r="K9266">
        <v>391</v>
      </c>
      <c r="L9266">
        <v>0.42</v>
      </c>
      <c r="M9266" t="s">
        <v>23</v>
      </c>
    </row>
    <row r="9267" spans="1:13" x14ac:dyDescent="0.25">
      <c r="A9267" t="s">
        <v>29</v>
      </c>
      <c r="B9267">
        <v>1197831</v>
      </c>
      <c r="C9267" s="1">
        <v>44490</v>
      </c>
      <c r="D9267" t="s">
        <v>26</v>
      </c>
      <c r="E9267" t="s">
        <v>103</v>
      </c>
      <c r="F9267" t="s">
        <v>104</v>
      </c>
      <c r="G9267" t="s">
        <v>21</v>
      </c>
      <c r="H9267">
        <v>22</v>
      </c>
      <c r="I9267">
        <v>68</v>
      </c>
      <c r="J9267">
        <v>1496</v>
      </c>
      <c r="K9267">
        <v>568</v>
      </c>
      <c r="L9267">
        <v>0.38</v>
      </c>
      <c r="M9267" t="s">
        <v>23</v>
      </c>
    </row>
    <row r="9268" spans="1:13" x14ac:dyDescent="0.25">
      <c r="A9268" t="s">
        <v>33</v>
      </c>
      <c r="B9268">
        <v>1197831</v>
      </c>
      <c r="C9268" s="1">
        <v>44490</v>
      </c>
      <c r="D9268" t="s">
        <v>26</v>
      </c>
      <c r="E9268" t="s">
        <v>103</v>
      </c>
      <c r="F9268" t="s">
        <v>104</v>
      </c>
      <c r="G9268" t="s">
        <v>22</v>
      </c>
      <c r="H9268">
        <v>22</v>
      </c>
      <c r="I9268">
        <v>101</v>
      </c>
      <c r="J9268">
        <v>2222</v>
      </c>
      <c r="K9268">
        <v>1044</v>
      </c>
      <c r="L9268">
        <v>0.47</v>
      </c>
      <c r="M9268" t="s">
        <v>23</v>
      </c>
    </row>
    <row r="9269" spans="1:13" x14ac:dyDescent="0.25">
      <c r="A9269" t="s">
        <v>33</v>
      </c>
      <c r="B9269">
        <v>1197831</v>
      </c>
      <c r="C9269" s="1">
        <v>44520</v>
      </c>
      <c r="D9269" t="s">
        <v>26</v>
      </c>
      <c r="E9269" t="s">
        <v>103</v>
      </c>
      <c r="F9269" t="s">
        <v>104</v>
      </c>
      <c r="G9269" t="s">
        <v>16</v>
      </c>
      <c r="H9269">
        <v>16</v>
      </c>
      <c r="I9269">
        <v>166</v>
      </c>
      <c r="J9269">
        <v>2656</v>
      </c>
      <c r="K9269">
        <v>1169</v>
      </c>
      <c r="L9269">
        <v>0.44</v>
      </c>
      <c r="M9269" t="s">
        <v>23</v>
      </c>
    </row>
    <row r="9270" spans="1:13" x14ac:dyDescent="0.25">
      <c r="A9270" t="s">
        <v>33</v>
      </c>
      <c r="B9270">
        <v>1197831</v>
      </c>
      <c r="C9270" s="1">
        <v>44520</v>
      </c>
      <c r="D9270" t="s">
        <v>26</v>
      </c>
      <c r="E9270" t="s">
        <v>103</v>
      </c>
      <c r="F9270" t="s">
        <v>104</v>
      </c>
      <c r="G9270" t="s">
        <v>18</v>
      </c>
      <c r="H9270">
        <v>11</v>
      </c>
      <c r="I9270">
        <v>96</v>
      </c>
      <c r="J9270">
        <v>1056</v>
      </c>
      <c r="K9270">
        <v>401</v>
      </c>
      <c r="L9270">
        <v>0.38</v>
      </c>
      <c r="M9270" t="s">
        <v>23</v>
      </c>
    </row>
    <row r="9271" spans="1:13" x14ac:dyDescent="0.25">
      <c r="A9271" t="s">
        <v>33</v>
      </c>
      <c r="B9271">
        <v>1197831</v>
      </c>
      <c r="C9271" s="1">
        <v>44520</v>
      </c>
      <c r="D9271" t="s">
        <v>26</v>
      </c>
      <c r="E9271" t="s">
        <v>103</v>
      </c>
      <c r="F9271" t="s">
        <v>104</v>
      </c>
      <c r="G9271" t="s">
        <v>19</v>
      </c>
      <c r="H9271">
        <v>19</v>
      </c>
      <c r="I9271">
        <v>81</v>
      </c>
      <c r="J9271">
        <v>1539</v>
      </c>
      <c r="K9271">
        <v>662</v>
      </c>
      <c r="L9271">
        <v>0.43</v>
      </c>
      <c r="M9271" t="s">
        <v>23</v>
      </c>
    </row>
    <row r="9272" spans="1:13" x14ac:dyDescent="0.25">
      <c r="A9272" t="s">
        <v>33</v>
      </c>
      <c r="B9272">
        <v>1197831</v>
      </c>
      <c r="C9272" s="1">
        <v>44520</v>
      </c>
      <c r="D9272" t="s">
        <v>26</v>
      </c>
      <c r="E9272" t="s">
        <v>103</v>
      </c>
      <c r="F9272" t="s">
        <v>104</v>
      </c>
      <c r="G9272" t="s">
        <v>20</v>
      </c>
      <c r="H9272">
        <v>37</v>
      </c>
      <c r="I9272">
        <v>90</v>
      </c>
      <c r="J9272">
        <v>3330</v>
      </c>
      <c r="K9272">
        <v>1565</v>
      </c>
      <c r="L9272">
        <v>0.47</v>
      </c>
      <c r="M9272" t="s">
        <v>23</v>
      </c>
    </row>
    <row r="9273" spans="1:13" x14ac:dyDescent="0.25">
      <c r="A9273" t="s">
        <v>33</v>
      </c>
      <c r="B9273">
        <v>1197831</v>
      </c>
      <c r="C9273" s="1">
        <v>44520</v>
      </c>
      <c r="D9273" t="s">
        <v>26</v>
      </c>
      <c r="E9273" t="s">
        <v>103</v>
      </c>
      <c r="F9273" t="s">
        <v>104</v>
      </c>
      <c r="G9273" t="s">
        <v>21</v>
      </c>
      <c r="H9273">
        <v>60</v>
      </c>
      <c r="I9273">
        <v>85</v>
      </c>
      <c r="J9273">
        <v>5100</v>
      </c>
      <c r="K9273">
        <v>2040</v>
      </c>
      <c r="L9273">
        <v>0.4</v>
      </c>
      <c r="M9273" t="s">
        <v>23</v>
      </c>
    </row>
    <row r="9274" spans="1:13" x14ac:dyDescent="0.25">
      <c r="A9274" t="s">
        <v>33</v>
      </c>
      <c r="B9274">
        <v>1197831</v>
      </c>
      <c r="C9274" s="1">
        <v>44520</v>
      </c>
      <c r="D9274" t="s">
        <v>26</v>
      </c>
      <c r="E9274" t="s">
        <v>103</v>
      </c>
      <c r="F9274" t="s">
        <v>104</v>
      </c>
      <c r="G9274" t="s">
        <v>22</v>
      </c>
      <c r="H9274">
        <v>60</v>
      </c>
      <c r="I9274">
        <v>128</v>
      </c>
      <c r="J9274">
        <v>7680</v>
      </c>
      <c r="K9274">
        <v>3302</v>
      </c>
      <c r="L9274">
        <v>0.43</v>
      </c>
      <c r="M9274" t="s">
        <v>23</v>
      </c>
    </row>
    <row r="9275" spans="1:13" x14ac:dyDescent="0.25">
      <c r="A9275" t="s">
        <v>33</v>
      </c>
      <c r="B9275">
        <v>1197831</v>
      </c>
      <c r="C9275" s="1">
        <v>44549</v>
      </c>
      <c r="D9275" t="s">
        <v>26</v>
      </c>
      <c r="E9275" t="s">
        <v>103</v>
      </c>
      <c r="F9275" t="s">
        <v>104</v>
      </c>
      <c r="G9275" t="s">
        <v>16</v>
      </c>
      <c r="H9275">
        <v>55</v>
      </c>
      <c r="I9275">
        <v>200</v>
      </c>
      <c r="J9275">
        <v>11000</v>
      </c>
      <c r="K9275">
        <v>4620</v>
      </c>
      <c r="L9275">
        <v>0.42</v>
      </c>
      <c r="M9275" t="s">
        <v>23</v>
      </c>
    </row>
    <row r="9276" spans="1:13" x14ac:dyDescent="0.25">
      <c r="A9276" t="s">
        <v>33</v>
      </c>
      <c r="B9276">
        <v>1197831</v>
      </c>
      <c r="C9276" s="1">
        <v>44549</v>
      </c>
      <c r="D9276" t="s">
        <v>26</v>
      </c>
      <c r="E9276" t="s">
        <v>103</v>
      </c>
      <c r="F9276" t="s">
        <v>104</v>
      </c>
      <c r="G9276" t="s">
        <v>18</v>
      </c>
      <c r="H9276">
        <v>47</v>
      </c>
      <c r="I9276">
        <v>149</v>
      </c>
      <c r="J9276">
        <v>7003</v>
      </c>
      <c r="K9276">
        <v>2661</v>
      </c>
      <c r="L9276">
        <v>0.38</v>
      </c>
      <c r="M9276" t="s">
        <v>23</v>
      </c>
    </row>
    <row r="9277" spans="1:13" x14ac:dyDescent="0.25">
      <c r="A9277" t="s">
        <v>33</v>
      </c>
      <c r="B9277">
        <v>1197831</v>
      </c>
      <c r="C9277" s="1">
        <v>44549</v>
      </c>
      <c r="D9277" t="s">
        <v>26</v>
      </c>
      <c r="E9277" t="s">
        <v>103</v>
      </c>
      <c r="F9277" t="s">
        <v>104</v>
      </c>
      <c r="G9277" t="s">
        <v>19</v>
      </c>
      <c r="H9277">
        <v>44</v>
      </c>
      <c r="I9277">
        <v>131</v>
      </c>
      <c r="J9277">
        <v>5764</v>
      </c>
      <c r="K9277">
        <v>2594</v>
      </c>
      <c r="L9277">
        <v>0.45</v>
      </c>
      <c r="M9277" t="s">
        <v>23</v>
      </c>
    </row>
    <row r="9278" spans="1:13" x14ac:dyDescent="0.25">
      <c r="A9278" t="s">
        <v>33</v>
      </c>
      <c r="B9278">
        <v>1197831</v>
      </c>
      <c r="C9278" s="1">
        <v>44549</v>
      </c>
      <c r="D9278" t="s">
        <v>26</v>
      </c>
      <c r="E9278" t="s">
        <v>103</v>
      </c>
      <c r="F9278" t="s">
        <v>104</v>
      </c>
      <c r="G9278" t="s">
        <v>20</v>
      </c>
      <c r="H9278">
        <v>45</v>
      </c>
      <c r="I9278">
        <v>114</v>
      </c>
      <c r="J9278">
        <v>5130</v>
      </c>
      <c r="K9278">
        <v>2309</v>
      </c>
      <c r="L9278">
        <v>0.45</v>
      </c>
      <c r="M9278" t="s">
        <v>23</v>
      </c>
    </row>
    <row r="9279" spans="1:13" x14ac:dyDescent="0.25">
      <c r="A9279" t="s">
        <v>33</v>
      </c>
      <c r="B9279">
        <v>1197831</v>
      </c>
      <c r="C9279" s="1">
        <v>44549</v>
      </c>
      <c r="D9279" t="s">
        <v>26</v>
      </c>
      <c r="E9279" t="s">
        <v>103</v>
      </c>
      <c r="F9279" t="s">
        <v>104</v>
      </c>
      <c r="G9279" t="s">
        <v>21</v>
      </c>
      <c r="H9279">
        <v>55</v>
      </c>
      <c r="I9279">
        <v>98</v>
      </c>
      <c r="J9279">
        <v>5390</v>
      </c>
      <c r="K9279">
        <v>2156</v>
      </c>
      <c r="L9279">
        <v>0.4</v>
      </c>
      <c r="M9279" t="s">
        <v>23</v>
      </c>
    </row>
    <row r="9280" spans="1:13" x14ac:dyDescent="0.25">
      <c r="A9280" t="s">
        <v>33</v>
      </c>
      <c r="B9280">
        <v>1197831</v>
      </c>
      <c r="C9280" s="1">
        <v>44549</v>
      </c>
      <c r="D9280" t="s">
        <v>26</v>
      </c>
      <c r="E9280" t="s">
        <v>103</v>
      </c>
      <c r="F9280" t="s">
        <v>104</v>
      </c>
      <c r="G9280" t="s">
        <v>22</v>
      </c>
      <c r="H9280">
        <v>51</v>
      </c>
      <c r="I9280">
        <v>128</v>
      </c>
      <c r="J9280">
        <v>6528</v>
      </c>
      <c r="K9280">
        <v>2807</v>
      </c>
      <c r="L9280">
        <v>0.43</v>
      </c>
      <c r="M9280" t="s">
        <v>23</v>
      </c>
    </row>
    <row r="9281" spans="1:13" x14ac:dyDescent="0.25">
      <c r="A9281" t="s">
        <v>33</v>
      </c>
      <c r="B9281">
        <v>1197831</v>
      </c>
      <c r="C9281" s="1">
        <v>44212</v>
      </c>
      <c r="D9281" t="s">
        <v>26</v>
      </c>
      <c r="E9281" t="s">
        <v>103</v>
      </c>
      <c r="F9281" t="s">
        <v>104</v>
      </c>
      <c r="G9281" t="s">
        <v>16</v>
      </c>
      <c r="H9281">
        <v>17</v>
      </c>
      <c r="I9281">
        <v>176</v>
      </c>
      <c r="J9281">
        <v>2992</v>
      </c>
      <c r="K9281">
        <v>1137</v>
      </c>
      <c r="L9281">
        <v>0.38</v>
      </c>
      <c r="M9281" t="s">
        <v>23</v>
      </c>
    </row>
    <row r="9282" spans="1:13" x14ac:dyDescent="0.25">
      <c r="A9282" t="s">
        <v>33</v>
      </c>
      <c r="B9282">
        <v>1197831</v>
      </c>
      <c r="C9282" s="1">
        <v>44212</v>
      </c>
      <c r="D9282" t="s">
        <v>26</v>
      </c>
      <c r="E9282" t="s">
        <v>103</v>
      </c>
      <c r="F9282" t="s">
        <v>104</v>
      </c>
      <c r="G9282" t="s">
        <v>18</v>
      </c>
      <c r="H9282">
        <v>16</v>
      </c>
      <c r="I9282">
        <v>105</v>
      </c>
      <c r="J9282">
        <v>1680</v>
      </c>
      <c r="K9282">
        <v>638</v>
      </c>
      <c r="L9282">
        <v>0.38</v>
      </c>
      <c r="M9282" t="s">
        <v>23</v>
      </c>
    </row>
    <row r="9283" spans="1:13" x14ac:dyDescent="0.25">
      <c r="A9283" t="s">
        <v>33</v>
      </c>
      <c r="B9283">
        <v>1197831</v>
      </c>
      <c r="C9283" s="1">
        <v>44212</v>
      </c>
      <c r="D9283" t="s">
        <v>26</v>
      </c>
      <c r="E9283" t="s">
        <v>103</v>
      </c>
      <c r="F9283" t="s">
        <v>104</v>
      </c>
      <c r="G9283" t="s">
        <v>19</v>
      </c>
      <c r="H9283">
        <v>12</v>
      </c>
      <c r="I9283">
        <v>116</v>
      </c>
      <c r="J9283">
        <v>1392</v>
      </c>
      <c r="K9283">
        <v>557</v>
      </c>
      <c r="L9283">
        <v>0.4</v>
      </c>
      <c r="M9283" t="s">
        <v>23</v>
      </c>
    </row>
    <row r="9284" spans="1:13" x14ac:dyDescent="0.25">
      <c r="A9284" t="s">
        <v>33</v>
      </c>
      <c r="B9284">
        <v>1197831</v>
      </c>
      <c r="C9284" s="1">
        <v>44212</v>
      </c>
      <c r="D9284" t="s">
        <v>26</v>
      </c>
      <c r="E9284" t="s">
        <v>103</v>
      </c>
      <c r="F9284" t="s">
        <v>104</v>
      </c>
      <c r="G9284" t="s">
        <v>20</v>
      </c>
      <c r="H9284">
        <v>16</v>
      </c>
      <c r="I9284">
        <v>70</v>
      </c>
      <c r="J9284">
        <v>1120</v>
      </c>
      <c r="K9284">
        <v>448</v>
      </c>
      <c r="L9284">
        <v>0.4</v>
      </c>
      <c r="M9284" t="s">
        <v>23</v>
      </c>
    </row>
    <row r="9285" spans="1:13" x14ac:dyDescent="0.25">
      <c r="A9285" t="s">
        <v>33</v>
      </c>
      <c r="B9285">
        <v>1197831</v>
      </c>
      <c r="C9285" s="1">
        <v>44212</v>
      </c>
      <c r="D9285" t="s">
        <v>26</v>
      </c>
      <c r="E9285" t="s">
        <v>103</v>
      </c>
      <c r="F9285" t="s">
        <v>104</v>
      </c>
      <c r="G9285" t="s">
        <v>21</v>
      </c>
      <c r="H9285">
        <v>28</v>
      </c>
      <c r="I9285">
        <v>88</v>
      </c>
      <c r="J9285">
        <v>2464</v>
      </c>
      <c r="K9285">
        <v>1010</v>
      </c>
      <c r="L9285">
        <v>0.41</v>
      </c>
      <c r="M9285" t="s">
        <v>23</v>
      </c>
    </row>
    <row r="9286" spans="1:13" x14ac:dyDescent="0.25">
      <c r="A9286" t="s">
        <v>33</v>
      </c>
      <c r="B9286">
        <v>1197831</v>
      </c>
      <c r="C9286" s="1">
        <v>44212</v>
      </c>
      <c r="D9286" t="s">
        <v>26</v>
      </c>
      <c r="E9286" t="s">
        <v>103</v>
      </c>
      <c r="F9286" t="s">
        <v>104</v>
      </c>
      <c r="G9286" t="s">
        <v>22</v>
      </c>
      <c r="H9286">
        <v>17</v>
      </c>
      <c r="I9286">
        <v>119</v>
      </c>
      <c r="J9286">
        <v>2023</v>
      </c>
      <c r="K9286">
        <v>749</v>
      </c>
      <c r="L9286">
        <v>0.37</v>
      </c>
      <c r="M9286" t="s">
        <v>23</v>
      </c>
    </row>
    <row r="9287" spans="1:13" x14ac:dyDescent="0.25">
      <c r="A9287" t="s">
        <v>33</v>
      </c>
      <c r="B9287">
        <v>1197831</v>
      </c>
      <c r="C9287" s="1">
        <v>44241</v>
      </c>
      <c r="D9287" t="s">
        <v>26</v>
      </c>
      <c r="E9287" t="s">
        <v>103</v>
      </c>
      <c r="F9287" t="s">
        <v>104</v>
      </c>
      <c r="G9287" t="s">
        <v>16</v>
      </c>
      <c r="H9287">
        <v>18</v>
      </c>
      <c r="I9287">
        <v>204</v>
      </c>
      <c r="J9287">
        <v>3672</v>
      </c>
      <c r="K9287">
        <v>1469</v>
      </c>
      <c r="L9287">
        <v>0.4</v>
      </c>
      <c r="M9287" t="s">
        <v>23</v>
      </c>
    </row>
    <row r="9288" spans="1:13" x14ac:dyDescent="0.25">
      <c r="A9288" t="s">
        <v>33</v>
      </c>
      <c r="B9288">
        <v>1197831</v>
      </c>
      <c r="C9288" s="1">
        <v>44241</v>
      </c>
      <c r="D9288" t="s">
        <v>26</v>
      </c>
      <c r="E9288" t="s">
        <v>103</v>
      </c>
      <c r="F9288" t="s">
        <v>104</v>
      </c>
      <c r="G9288" t="s">
        <v>18</v>
      </c>
      <c r="H9288">
        <v>17</v>
      </c>
      <c r="I9288">
        <v>75</v>
      </c>
      <c r="J9288">
        <v>1275</v>
      </c>
      <c r="K9288">
        <v>523</v>
      </c>
      <c r="L9288">
        <v>0.41</v>
      </c>
      <c r="M9288" t="s">
        <v>23</v>
      </c>
    </row>
    <row r="9289" spans="1:13" x14ac:dyDescent="0.25">
      <c r="A9289" t="s">
        <v>33</v>
      </c>
      <c r="B9289">
        <v>1197831</v>
      </c>
      <c r="C9289" s="1">
        <v>44241</v>
      </c>
      <c r="D9289" t="s">
        <v>26</v>
      </c>
      <c r="E9289" t="s">
        <v>103</v>
      </c>
      <c r="F9289" t="s">
        <v>104</v>
      </c>
      <c r="G9289" t="s">
        <v>19</v>
      </c>
      <c r="H9289">
        <v>11</v>
      </c>
      <c r="I9289">
        <v>90</v>
      </c>
      <c r="J9289">
        <v>990</v>
      </c>
      <c r="K9289">
        <v>386</v>
      </c>
      <c r="L9289">
        <v>0.39</v>
      </c>
      <c r="M9289" t="s">
        <v>23</v>
      </c>
    </row>
    <row r="9290" spans="1:13" x14ac:dyDescent="0.25">
      <c r="A9290" t="s">
        <v>25</v>
      </c>
      <c r="B9290">
        <v>1185732</v>
      </c>
      <c r="C9290" s="1">
        <v>44232</v>
      </c>
      <c r="D9290" t="s">
        <v>14</v>
      </c>
      <c r="E9290" t="s">
        <v>124</v>
      </c>
      <c r="F9290" t="s">
        <v>125</v>
      </c>
      <c r="G9290" t="s">
        <v>20</v>
      </c>
      <c r="H9290">
        <v>24</v>
      </c>
      <c r="I9290">
        <v>39</v>
      </c>
      <c r="J9290">
        <v>936</v>
      </c>
      <c r="K9290">
        <v>309</v>
      </c>
      <c r="L9290">
        <v>0.33</v>
      </c>
      <c r="M9290" t="s">
        <v>23</v>
      </c>
    </row>
    <row r="9291" spans="1:13" x14ac:dyDescent="0.25">
      <c r="A9291" t="s">
        <v>25</v>
      </c>
      <c r="B9291">
        <v>1185732</v>
      </c>
      <c r="C9291" s="1">
        <v>44232</v>
      </c>
      <c r="D9291" t="s">
        <v>14</v>
      </c>
      <c r="E9291" t="s">
        <v>124</v>
      </c>
      <c r="F9291" t="s">
        <v>125</v>
      </c>
      <c r="G9291" t="s">
        <v>21</v>
      </c>
      <c r="H9291">
        <v>39</v>
      </c>
      <c r="I9291">
        <v>66</v>
      </c>
      <c r="J9291">
        <v>2574</v>
      </c>
      <c r="K9291">
        <v>952</v>
      </c>
      <c r="L9291">
        <v>0.37</v>
      </c>
      <c r="M9291" t="s">
        <v>23</v>
      </c>
    </row>
    <row r="9292" spans="1:13" x14ac:dyDescent="0.25">
      <c r="A9292" t="s">
        <v>25</v>
      </c>
      <c r="B9292">
        <v>1185732</v>
      </c>
      <c r="C9292" s="1">
        <v>44232</v>
      </c>
      <c r="D9292" t="s">
        <v>14</v>
      </c>
      <c r="E9292" t="s">
        <v>124</v>
      </c>
      <c r="F9292" t="s">
        <v>125</v>
      </c>
      <c r="G9292" t="s">
        <v>22</v>
      </c>
      <c r="H9292">
        <v>32</v>
      </c>
      <c r="I9292">
        <v>96</v>
      </c>
      <c r="J9292">
        <v>3072</v>
      </c>
      <c r="K9292">
        <v>1198</v>
      </c>
      <c r="L9292">
        <v>0.39</v>
      </c>
      <c r="M9292" t="s">
        <v>23</v>
      </c>
    </row>
    <row r="9293" spans="1:13" x14ac:dyDescent="0.25">
      <c r="A9293" t="s">
        <v>25</v>
      </c>
      <c r="B9293">
        <v>1185732</v>
      </c>
      <c r="C9293" s="1">
        <v>44258</v>
      </c>
      <c r="D9293" t="s">
        <v>14</v>
      </c>
      <c r="E9293" t="s">
        <v>124</v>
      </c>
      <c r="F9293" t="s">
        <v>125</v>
      </c>
      <c r="G9293" t="s">
        <v>16</v>
      </c>
      <c r="H9293">
        <v>26</v>
      </c>
      <c r="I9293">
        <v>182</v>
      </c>
      <c r="J9293">
        <v>4732</v>
      </c>
      <c r="K9293">
        <v>2035</v>
      </c>
      <c r="L9293">
        <v>0.43</v>
      </c>
      <c r="M9293" t="s">
        <v>23</v>
      </c>
    </row>
    <row r="9294" spans="1:13" x14ac:dyDescent="0.25">
      <c r="A9294" t="s">
        <v>25</v>
      </c>
      <c r="B9294">
        <v>1185732</v>
      </c>
      <c r="C9294" s="1">
        <v>44258</v>
      </c>
      <c r="D9294" t="s">
        <v>14</v>
      </c>
      <c r="E9294" t="s">
        <v>124</v>
      </c>
      <c r="F9294" t="s">
        <v>125</v>
      </c>
      <c r="G9294" t="s">
        <v>18</v>
      </c>
      <c r="H9294">
        <v>32</v>
      </c>
      <c r="I9294">
        <v>68</v>
      </c>
      <c r="J9294">
        <v>2176</v>
      </c>
      <c r="K9294">
        <v>979</v>
      </c>
      <c r="L9294">
        <v>0.45</v>
      </c>
      <c r="M9294" t="s">
        <v>23</v>
      </c>
    </row>
    <row r="9295" spans="1:13" x14ac:dyDescent="0.25">
      <c r="A9295" t="s">
        <v>25</v>
      </c>
      <c r="B9295">
        <v>1185732</v>
      </c>
      <c r="C9295" s="1">
        <v>44258</v>
      </c>
      <c r="D9295" t="s">
        <v>14</v>
      </c>
      <c r="E9295" t="s">
        <v>124</v>
      </c>
      <c r="F9295" t="s">
        <v>125</v>
      </c>
      <c r="G9295" t="s">
        <v>19</v>
      </c>
      <c r="H9295">
        <v>23</v>
      </c>
      <c r="I9295">
        <v>75</v>
      </c>
      <c r="J9295">
        <v>1725</v>
      </c>
      <c r="K9295">
        <v>552</v>
      </c>
      <c r="L9295">
        <v>0.32</v>
      </c>
      <c r="M9295" t="s">
        <v>23</v>
      </c>
    </row>
    <row r="9296" spans="1:13" x14ac:dyDescent="0.25">
      <c r="A9296" t="s">
        <v>25</v>
      </c>
      <c r="B9296">
        <v>1185732</v>
      </c>
      <c r="C9296" s="1">
        <v>44258</v>
      </c>
      <c r="D9296" t="s">
        <v>14</v>
      </c>
      <c r="E9296" t="s">
        <v>124</v>
      </c>
      <c r="F9296" t="s">
        <v>125</v>
      </c>
      <c r="G9296" t="s">
        <v>20</v>
      </c>
      <c r="H9296">
        <v>27</v>
      </c>
      <c r="I9296">
        <v>34</v>
      </c>
      <c r="J9296">
        <v>918</v>
      </c>
      <c r="K9296">
        <v>294</v>
      </c>
      <c r="L9296">
        <v>0.32</v>
      </c>
      <c r="M9296" t="s">
        <v>23</v>
      </c>
    </row>
    <row r="9297" spans="1:13" x14ac:dyDescent="0.25">
      <c r="A9297" t="s">
        <v>25</v>
      </c>
      <c r="B9297">
        <v>1185732</v>
      </c>
      <c r="C9297" s="1">
        <v>44258</v>
      </c>
      <c r="D9297" t="s">
        <v>14</v>
      </c>
      <c r="E9297" t="s">
        <v>124</v>
      </c>
      <c r="F9297" t="s">
        <v>125</v>
      </c>
      <c r="G9297" t="s">
        <v>21</v>
      </c>
      <c r="H9297">
        <v>39</v>
      </c>
      <c r="I9297">
        <v>53</v>
      </c>
      <c r="J9297">
        <v>2067</v>
      </c>
      <c r="K9297">
        <v>703</v>
      </c>
      <c r="L9297">
        <v>0.34</v>
      </c>
      <c r="M9297" t="s">
        <v>23</v>
      </c>
    </row>
    <row r="9298" spans="1:13" x14ac:dyDescent="0.25">
      <c r="A9298" t="s">
        <v>25</v>
      </c>
      <c r="B9298">
        <v>1185732</v>
      </c>
      <c r="C9298" s="1">
        <v>44258</v>
      </c>
      <c r="D9298" t="s">
        <v>14</v>
      </c>
      <c r="E9298" t="s">
        <v>124</v>
      </c>
      <c r="F9298" t="s">
        <v>125</v>
      </c>
      <c r="G9298" t="s">
        <v>22</v>
      </c>
      <c r="H9298">
        <v>29</v>
      </c>
      <c r="I9298">
        <v>85</v>
      </c>
      <c r="J9298">
        <v>2465</v>
      </c>
      <c r="K9298">
        <v>961</v>
      </c>
      <c r="L9298">
        <v>0.39</v>
      </c>
      <c r="M9298" t="s">
        <v>23</v>
      </c>
    </row>
    <row r="9299" spans="1:13" x14ac:dyDescent="0.25">
      <c r="A9299" t="s">
        <v>25</v>
      </c>
      <c r="B9299">
        <v>1185732</v>
      </c>
      <c r="C9299" s="1">
        <v>44290</v>
      </c>
      <c r="D9299" t="s">
        <v>14</v>
      </c>
      <c r="E9299" t="s">
        <v>124</v>
      </c>
      <c r="F9299" t="s">
        <v>125</v>
      </c>
      <c r="G9299" t="s">
        <v>16</v>
      </c>
      <c r="H9299">
        <v>28</v>
      </c>
      <c r="I9299">
        <v>155</v>
      </c>
      <c r="J9299">
        <v>4340</v>
      </c>
      <c r="K9299">
        <v>1996</v>
      </c>
      <c r="L9299">
        <v>0.46</v>
      </c>
      <c r="M9299" t="s">
        <v>23</v>
      </c>
    </row>
    <row r="9300" spans="1:13" x14ac:dyDescent="0.25">
      <c r="A9300" t="s">
        <v>25</v>
      </c>
      <c r="B9300">
        <v>1185732</v>
      </c>
      <c r="C9300" s="1">
        <v>44290</v>
      </c>
      <c r="D9300" t="s">
        <v>14</v>
      </c>
      <c r="E9300" t="s">
        <v>124</v>
      </c>
      <c r="F9300" t="s">
        <v>125</v>
      </c>
      <c r="G9300" t="s">
        <v>18</v>
      </c>
      <c r="H9300">
        <v>30</v>
      </c>
      <c r="I9300">
        <v>64</v>
      </c>
      <c r="J9300">
        <v>1920</v>
      </c>
      <c r="K9300">
        <v>845</v>
      </c>
      <c r="L9300">
        <v>0.44</v>
      </c>
      <c r="M9300" t="s">
        <v>23</v>
      </c>
    </row>
    <row r="9301" spans="1:13" x14ac:dyDescent="0.25">
      <c r="A9301" t="s">
        <v>25</v>
      </c>
      <c r="B9301">
        <v>1185732</v>
      </c>
      <c r="C9301" s="1">
        <v>44290</v>
      </c>
      <c r="D9301" t="s">
        <v>14</v>
      </c>
      <c r="E9301" t="s">
        <v>124</v>
      </c>
      <c r="F9301" t="s">
        <v>125</v>
      </c>
      <c r="G9301" t="s">
        <v>19</v>
      </c>
      <c r="H9301">
        <v>20</v>
      </c>
      <c r="I9301">
        <v>64</v>
      </c>
      <c r="J9301">
        <v>1280</v>
      </c>
      <c r="K9301">
        <v>461</v>
      </c>
      <c r="L9301">
        <v>0.36</v>
      </c>
      <c r="M9301" t="s">
        <v>23</v>
      </c>
    </row>
    <row r="9302" spans="1:13" x14ac:dyDescent="0.25">
      <c r="A9302" t="s">
        <v>25</v>
      </c>
      <c r="B9302">
        <v>1185732</v>
      </c>
      <c r="C9302" s="1">
        <v>44290</v>
      </c>
      <c r="D9302" t="s">
        <v>14</v>
      </c>
      <c r="E9302" t="s">
        <v>124</v>
      </c>
      <c r="F9302" t="s">
        <v>125</v>
      </c>
      <c r="G9302" t="s">
        <v>20</v>
      </c>
      <c r="H9302">
        <v>26</v>
      </c>
      <c r="I9302">
        <v>41</v>
      </c>
      <c r="J9302">
        <v>1066</v>
      </c>
      <c r="K9302">
        <v>341</v>
      </c>
      <c r="L9302">
        <v>0.32</v>
      </c>
      <c r="M9302" t="s">
        <v>23</v>
      </c>
    </row>
    <row r="9303" spans="1:13" x14ac:dyDescent="0.25">
      <c r="A9303" t="s">
        <v>25</v>
      </c>
      <c r="B9303">
        <v>1185732</v>
      </c>
      <c r="C9303" s="1">
        <v>44290</v>
      </c>
      <c r="D9303" t="s">
        <v>14</v>
      </c>
      <c r="E9303" t="s">
        <v>124</v>
      </c>
      <c r="F9303" t="s">
        <v>125</v>
      </c>
      <c r="G9303" t="s">
        <v>21</v>
      </c>
      <c r="H9303">
        <v>37</v>
      </c>
      <c r="I9303">
        <v>40</v>
      </c>
      <c r="J9303">
        <v>1480</v>
      </c>
      <c r="K9303">
        <v>503</v>
      </c>
      <c r="L9303">
        <v>0.34</v>
      </c>
      <c r="M9303" t="s">
        <v>23</v>
      </c>
    </row>
    <row r="9304" spans="1:13" x14ac:dyDescent="0.25">
      <c r="A9304" t="s">
        <v>25</v>
      </c>
      <c r="B9304">
        <v>1185732</v>
      </c>
      <c r="C9304" s="1">
        <v>44290</v>
      </c>
      <c r="D9304" t="s">
        <v>14</v>
      </c>
      <c r="E9304" t="s">
        <v>124</v>
      </c>
      <c r="F9304" t="s">
        <v>125</v>
      </c>
      <c r="G9304" t="s">
        <v>22</v>
      </c>
      <c r="H9304">
        <v>26</v>
      </c>
      <c r="I9304">
        <v>94</v>
      </c>
      <c r="J9304">
        <v>2444</v>
      </c>
      <c r="K9304">
        <v>1026</v>
      </c>
      <c r="L9304">
        <v>0.42</v>
      </c>
      <c r="M9304" t="s">
        <v>23</v>
      </c>
    </row>
    <row r="9305" spans="1:13" x14ac:dyDescent="0.25">
      <c r="A9305" t="s">
        <v>25</v>
      </c>
      <c r="B9305">
        <v>1185732</v>
      </c>
      <c r="C9305" s="1">
        <v>44319</v>
      </c>
      <c r="D9305" t="s">
        <v>14</v>
      </c>
      <c r="E9305" t="s">
        <v>124</v>
      </c>
      <c r="F9305" t="s">
        <v>125</v>
      </c>
      <c r="G9305" t="s">
        <v>16</v>
      </c>
      <c r="H9305">
        <v>40</v>
      </c>
      <c r="I9305">
        <v>191</v>
      </c>
      <c r="J9305">
        <v>7640</v>
      </c>
      <c r="K9305">
        <v>3362</v>
      </c>
      <c r="L9305">
        <v>0.44</v>
      </c>
      <c r="M9305" t="s">
        <v>23</v>
      </c>
    </row>
    <row r="9306" spans="1:13" x14ac:dyDescent="0.25">
      <c r="A9306" t="s">
        <v>25</v>
      </c>
      <c r="B9306">
        <v>1185732</v>
      </c>
      <c r="C9306" s="1">
        <v>44319</v>
      </c>
      <c r="D9306" t="s">
        <v>14</v>
      </c>
      <c r="E9306" t="s">
        <v>124</v>
      </c>
      <c r="F9306" t="s">
        <v>125</v>
      </c>
      <c r="G9306" t="s">
        <v>18</v>
      </c>
      <c r="H9306">
        <v>35</v>
      </c>
      <c r="I9306">
        <v>83</v>
      </c>
      <c r="J9306">
        <v>2905</v>
      </c>
      <c r="K9306">
        <v>1278</v>
      </c>
      <c r="L9306">
        <v>0.44</v>
      </c>
      <c r="M9306" t="s">
        <v>23</v>
      </c>
    </row>
    <row r="9307" spans="1:13" x14ac:dyDescent="0.25">
      <c r="A9307" t="s">
        <v>25</v>
      </c>
      <c r="B9307">
        <v>1185732</v>
      </c>
      <c r="C9307" s="1">
        <v>44319</v>
      </c>
      <c r="D9307" t="s">
        <v>14</v>
      </c>
      <c r="E9307" t="s">
        <v>124</v>
      </c>
      <c r="F9307" t="s">
        <v>125</v>
      </c>
      <c r="G9307" t="s">
        <v>19</v>
      </c>
      <c r="H9307">
        <v>32</v>
      </c>
      <c r="I9307">
        <v>83</v>
      </c>
      <c r="J9307">
        <v>2656</v>
      </c>
      <c r="K9307">
        <v>903</v>
      </c>
      <c r="L9307">
        <v>0.34</v>
      </c>
      <c r="M9307" t="s">
        <v>23</v>
      </c>
    </row>
    <row r="9308" spans="1:13" x14ac:dyDescent="0.25">
      <c r="A9308" t="s">
        <v>25</v>
      </c>
      <c r="B9308">
        <v>1185732</v>
      </c>
      <c r="C9308" s="1">
        <v>44319</v>
      </c>
      <c r="D9308" t="s">
        <v>14</v>
      </c>
      <c r="E9308" t="s">
        <v>124</v>
      </c>
      <c r="F9308" t="s">
        <v>125</v>
      </c>
      <c r="G9308" t="s">
        <v>20</v>
      </c>
      <c r="H9308">
        <v>32</v>
      </c>
      <c r="I9308">
        <v>74</v>
      </c>
      <c r="J9308">
        <v>2368</v>
      </c>
      <c r="K9308">
        <v>781</v>
      </c>
      <c r="L9308">
        <v>0.33</v>
      </c>
      <c r="M9308" t="s">
        <v>23</v>
      </c>
    </row>
    <row r="9309" spans="1:13" x14ac:dyDescent="0.25">
      <c r="A9309" t="s">
        <v>25</v>
      </c>
      <c r="B9309">
        <v>1185732</v>
      </c>
      <c r="C9309" s="1">
        <v>44319</v>
      </c>
      <c r="D9309" t="s">
        <v>14</v>
      </c>
      <c r="E9309" t="s">
        <v>124</v>
      </c>
      <c r="F9309" t="s">
        <v>125</v>
      </c>
      <c r="G9309" t="s">
        <v>21</v>
      </c>
      <c r="H9309">
        <v>37</v>
      </c>
      <c r="I9309">
        <v>83</v>
      </c>
      <c r="J9309">
        <v>3071</v>
      </c>
      <c r="K9309">
        <v>1075</v>
      </c>
      <c r="L9309">
        <v>0.35</v>
      </c>
      <c r="M9309" t="s">
        <v>23</v>
      </c>
    </row>
    <row r="9310" spans="1:13" x14ac:dyDescent="0.25">
      <c r="A9310" t="s">
        <v>25</v>
      </c>
      <c r="B9310">
        <v>1185732</v>
      </c>
      <c r="C9310" s="1">
        <v>44319</v>
      </c>
      <c r="D9310" t="s">
        <v>14</v>
      </c>
      <c r="E9310" t="s">
        <v>124</v>
      </c>
      <c r="F9310" t="s">
        <v>125</v>
      </c>
      <c r="G9310" t="s">
        <v>22</v>
      </c>
      <c r="H9310">
        <v>41</v>
      </c>
      <c r="I9310">
        <v>128</v>
      </c>
      <c r="J9310">
        <v>5248</v>
      </c>
      <c r="K9310">
        <v>2204</v>
      </c>
      <c r="L9310">
        <v>0.42</v>
      </c>
      <c r="M9310" t="s">
        <v>23</v>
      </c>
    </row>
    <row r="9311" spans="1:13" x14ac:dyDescent="0.25">
      <c r="A9311" t="s">
        <v>25</v>
      </c>
      <c r="B9311">
        <v>1185732</v>
      </c>
      <c r="C9311" s="1">
        <v>44352</v>
      </c>
      <c r="D9311" t="s">
        <v>14</v>
      </c>
      <c r="E9311" t="s">
        <v>124</v>
      </c>
      <c r="F9311" t="s">
        <v>125</v>
      </c>
      <c r="G9311" t="s">
        <v>16</v>
      </c>
      <c r="H9311">
        <v>40</v>
      </c>
      <c r="I9311">
        <v>206</v>
      </c>
      <c r="J9311">
        <v>8240</v>
      </c>
      <c r="K9311">
        <v>3873</v>
      </c>
      <c r="L9311">
        <v>0.47</v>
      </c>
      <c r="M9311" t="s">
        <v>23</v>
      </c>
    </row>
    <row r="9312" spans="1:13" x14ac:dyDescent="0.25">
      <c r="A9312" t="s">
        <v>25</v>
      </c>
      <c r="B9312">
        <v>1185732</v>
      </c>
      <c r="C9312" s="1">
        <v>44352</v>
      </c>
      <c r="D9312" t="s">
        <v>14</v>
      </c>
      <c r="E9312" t="s">
        <v>124</v>
      </c>
      <c r="F9312" t="s">
        <v>125</v>
      </c>
      <c r="G9312" t="s">
        <v>18</v>
      </c>
      <c r="H9312">
        <v>38</v>
      </c>
      <c r="I9312">
        <v>124</v>
      </c>
      <c r="J9312">
        <v>4712</v>
      </c>
      <c r="K9312">
        <v>2215</v>
      </c>
      <c r="L9312">
        <v>0.47</v>
      </c>
      <c r="M9312" t="s">
        <v>23</v>
      </c>
    </row>
    <row r="9313" spans="1:13" x14ac:dyDescent="0.25">
      <c r="A9313" t="s">
        <v>25</v>
      </c>
      <c r="B9313">
        <v>1185732</v>
      </c>
      <c r="C9313" s="1">
        <v>44352</v>
      </c>
      <c r="D9313" t="s">
        <v>14</v>
      </c>
      <c r="E9313" t="s">
        <v>124</v>
      </c>
      <c r="F9313" t="s">
        <v>125</v>
      </c>
      <c r="G9313" t="s">
        <v>19</v>
      </c>
      <c r="H9313">
        <v>35</v>
      </c>
      <c r="I9313">
        <v>96</v>
      </c>
      <c r="J9313">
        <v>3360</v>
      </c>
      <c r="K9313">
        <v>1109</v>
      </c>
      <c r="L9313">
        <v>0.33</v>
      </c>
      <c r="M9313" t="s">
        <v>23</v>
      </c>
    </row>
    <row r="9314" spans="1:13" x14ac:dyDescent="0.25">
      <c r="A9314" t="s">
        <v>25</v>
      </c>
      <c r="B9314">
        <v>1185732</v>
      </c>
      <c r="C9314" s="1">
        <v>44352</v>
      </c>
      <c r="D9314" t="s">
        <v>14</v>
      </c>
      <c r="E9314" t="s">
        <v>124</v>
      </c>
      <c r="F9314" t="s">
        <v>125</v>
      </c>
      <c r="G9314" t="s">
        <v>20</v>
      </c>
      <c r="H9314">
        <v>35</v>
      </c>
      <c r="I9314">
        <v>85</v>
      </c>
      <c r="J9314">
        <v>2975</v>
      </c>
      <c r="K9314">
        <v>1041</v>
      </c>
      <c r="L9314">
        <v>0.35</v>
      </c>
      <c r="M9314" t="s">
        <v>23</v>
      </c>
    </row>
    <row r="9315" spans="1:13" x14ac:dyDescent="0.25">
      <c r="A9315" t="s">
        <v>25</v>
      </c>
      <c r="B9315">
        <v>1185732</v>
      </c>
      <c r="C9315" s="1">
        <v>44352</v>
      </c>
      <c r="D9315" t="s">
        <v>14</v>
      </c>
      <c r="E9315" t="s">
        <v>124</v>
      </c>
      <c r="F9315" t="s">
        <v>125</v>
      </c>
      <c r="G9315" t="s">
        <v>21</v>
      </c>
      <c r="H9315">
        <v>36</v>
      </c>
      <c r="I9315">
        <v>91</v>
      </c>
      <c r="J9315">
        <v>3276</v>
      </c>
      <c r="K9315">
        <v>1048</v>
      </c>
      <c r="L9315">
        <v>0.32</v>
      </c>
      <c r="M9315" t="s">
        <v>23</v>
      </c>
    </row>
    <row r="9316" spans="1:13" x14ac:dyDescent="0.25">
      <c r="A9316" t="s">
        <v>25</v>
      </c>
      <c r="B9316">
        <v>1185732</v>
      </c>
      <c r="C9316" s="1">
        <v>44352</v>
      </c>
      <c r="D9316" t="s">
        <v>14</v>
      </c>
      <c r="E9316" t="s">
        <v>124</v>
      </c>
      <c r="F9316" t="s">
        <v>125</v>
      </c>
      <c r="G9316" t="s">
        <v>22</v>
      </c>
      <c r="H9316">
        <v>39</v>
      </c>
      <c r="I9316">
        <v>128</v>
      </c>
      <c r="J9316">
        <v>4992</v>
      </c>
      <c r="K9316">
        <v>1947</v>
      </c>
      <c r="L9316">
        <v>0.39</v>
      </c>
      <c r="M9316" t="s">
        <v>23</v>
      </c>
    </row>
    <row r="9317" spans="1:13" x14ac:dyDescent="0.25">
      <c r="A9317" t="s">
        <v>25</v>
      </c>
      <c r="B9317">
        <v>1185732</v>
      </c>
      <c r="C9317" s="1">
        <v>44380</v>
      </c>
      <c r="D9317" t="s">
        <v>14</v>
      </c>
      <c r="E9317" t="s">
        <v>124</v>
      </c>
      <c r="F9317" t="s">
        <v>125</v>
      </c>
      <c r="G9317" t="s">
        <v>16</v>
      </c>
      <c r="H9317">
        <v>42</v>
      </c>
      <c r="I9317">
        <v>195</v>
      </c>
      <c r="J9317">
        <v>8190</v>
      </c>
      <c r="K9317">
        <v>3686</v>
      </c>
      <c r="L9317">
        <v>0.45</v>
      </c>
      <c r="M9317" t="s">
        <v>23</v>
      </c>
    </row>
    <row r="9318" spans="1:13" x14ac:dyDescent="0.25">
      <c r="A9318" t="s">
        <v>25</v>
      </c>
      <c r="B9318">
        <v>1185732</v>
      </c>
      <c r="C9318" s="1">
        <v>44380</v>
      </c>
      <c r="D9318" t="s">
        <v>14</v>
      </c>
      <c r="E9318" t="s">
        <v>124</v>
      </c>
      <c r="F9318" t="s">
        <v>125</v>
      </c>
      <c r="G9318" t="s">
        <v>18</v>
      </c>
      <c r="H9318">
        <v>38</v>
      </c>
      <c r="I9318">
        <v>120</v>
      </c>
      <c r="J9318">
        <v>4560</v>
      </c>
      <c r="K9318">
        <v>1915</v>
      </c>
      <c r="L9318">
        <v>0.42</v>
      </c>
      <c r="M9318" t="s">
        <v>23</v>
      </c>
    </row>
    <row r="9319" spans="1:13" x14ac:dyDescent="0.25">
      <c r="A9319" t="s">
        <v>25</v>
      </c>
      <c r="B9319">
        <v>1185732</v>
      </c>
      <c r="C9319" s="1">
        <v>44380</v>
      </c>
      <c r="D9319" t="s">
        <v>14</v>
      </c>
      <c r="E9319" t="s">
        <v>124</v>
      </c>
      <c r="F9319" t="s">
        <v>125</v>
      </c>
      <c r="G9319" t="s">
        <v>19</v>
      </c>
      <c r="H9319">
        <v>29</v>
      </c>
      <c r="I9319">
        <v>111</v>
      </c>
      <c r="J9319">
        <v>3219</v>
      </c>
      <c r="K9319">
        <v>1094</v>
      </c>
      <c r="L9319">
        <v>0.34</v>
      </c>
      <c r="M9319" t="s">
        <v>23</v>
      </c>
    </row>
    <row r="9320" spans="1:13" x14ac:dyDescent="0.25">
      <c r="A9320" t="s">
        <v>25</v>
      </c>
      <c r="B9320">
        <v>1185732</v>
      </c>
      <c r="C9320" s="1">
        <v>44380</v>
      </c>
      <c r="D9320" t="s">
        <v>14</v>
      </c>
      <c r="E9320" t="s">
        <v>124</v>
      </c>
      <c r="F9320" t="s">
        <v>125</v>
      </c>
      <c r="G9320" t="s">
        <v>20</v>
      </c>
      <c r="H9320">
        <v>34</v>
      </c>
      <c r="I9320">
        <v>94</v>
      </c>
      <c r="J9320">
        <v>3196</v>
      </c>
      <c r="K9320">
        <v>1151</v>
      </c>
      <c r="L9320">
        <v>0.36</v>
      </c>
      <c r="M9320" t="s">
        <v>23</v>
      </c>
    </row>
    <row r="9321" spans="1:13" x14ac:dyDescent="0.25">
      <c r="A9321" t="s">
        <v>25</v>
      </c>
      <c r="B9321">
        <v>1185732</v>
      </c>
      <c r="C9321" s="1">
        <v>44380</v>
      </c>
      <c r="D9321" t="s">
        <v>14</v>
      </c>
      <c r="E9321" t="s">
        <v>124</v>
      </c>
      <c r="F9321" t="s">
        <v>125</v>
      </c>
      <c r="G9321" t="s">
        <v>21</v>
      </c>
      <c r="H9321">
        <v>43</v>
      </c>
      <c r="I9321">
        <v>93</v>
      </c>
      <c r="J9321">
        <v>3999</v>
      </c>
      <c r="K9321">
        <v>1320</v>
      </c>
      <c r="L9321">
        <v>0.33</v>
      </c>
      <c r="M9321" t="s">
        <v>23</v>
      </c>
    </row>
    <row r="9322" spans="1:13" x14ac:dyDescent="0.25">
      <c r="A9322" t="s">
        <v>25</v>
      </c>
      <c r="B9322">
        <v>1185732</v>
      </c>
      <c r="C9322" s="1">
        <v>44380</v>
      </c>
      <c r="D9322" t="s">
        <v>14</v>
      </c>
      <c r="E9322" t="s">
        <v>124</v>
      </c>
      <c r="F9322" t="s">
        <v>125</v>
      </c>
      <c r="G9322" t="s">
        <v>22</v>
      </c>
      <c r="H9322">
        <v>40</v>
      </c>
      <c r="I9322">
        <v>152</v>
      </c>
      <c r="J9322">
        <v>6080</v>
      </c>
      <c r="K9322">
        <v>2310</v>
      </c>
      <c r="L9322">
        <v>0.38</v>
      </c>
      <c r="M9322" t="s">
        <v>23</v>
      </c>
    </row>
    <row r="9323" spans="1:13" x14ac:dyDescent="0.25">
      <c r="A9323" t="s">
        <v>25</v>
      </c>
      <c r="B9323">
        <v>1185732</v>
      </c>
      <c r="C9323" s="1">
        <v>44412</v>
      </c>
      <c r="D9323" t="s">
        <v>14</v>
      </c>
      <c r="E9323" t="s">
        <v>124</v>
      </c>
      <c r="F9323" t="s">
        <v>125</v>
      </c>
      <c r="G9323" t="s">
        <v>16</v>
      </c>
      <c r="H9323">
        <v>40</v>
      </c>
      <c r="I9323">
        <v>194</v>
      </c>
      <c r="J9323">
        <v>7760</v>
      </c>
      <c r="K9323">
        <v>3259</v>
      </c>
      <c r="L9323">
        <v>0.42</v>
      </c>
      <c r="M9323" t="s">
        <v>23</v>
      </c>
    </row>
    <row r="9324" spans="1:13" x14ac:dyDescent="0.25">
      <c r="A9324" t="s">
        <v>25</v>
      </c>
      <c r="B9324">
        <v>1185732</v>
      </c>
      <c r="C9324" s="1">
        <v>44412</v>
      </c>
      <c r="D9324" t="s">
        <v>14</v>
      </c>
      <c r="E9324" t="s">
        <v>124</v>
      </c>
      <c r="F9324" t="s">
        <v>125</v>
      </c>
      <c r="G9324" t="s">
        <v>18</v>
      </c>
      <c r="H9324">
        <v>34</v>
      </c>
      <c r="I9324">
        <v>128</v>
      </c>
      <c r="J9324">
        <v>4352</v>
      </c>
      <c r="K9324">
        <v>1871</v>
      </c>
      <c r="L9324">
        <v>0.43</v>
      </c>
      <c r="M9324" t="s">
        <v>23</v>
      </c>
    </row>
    <row r="9325" spans="1:13" x14ac:dyDescent="0.25">
      <c r="A9325" t="s">
        <v>25</v>
      </c>
      <c r="B9325">
        <v>1185732</v>
      </c>
      <c r="C9325" s="1">
        <v>44412</v>
      </c>
      <c r="D9325" t="s">
        <v>14</v>
      </c>
      <c r="E9325" t="s">
        <v>124</v>
      </c>
      <c r="F9325" t="s">
        <v>125</v>
      </c>
      <c r="G9325" t="s">
        <v>19</v>
      </c>
      <c r="H9325">
        <v>36</v>
      </c>
      <c r="I9325">
        <v>107</v>
      </c>
      <c r="J9325">
        <v>3852</v>
      </c>
      <c r="K9325">
        <v>1348</v>
      </c>
      <c r="L9325">
        <v>0.35</v>
      </c>
      <c r="M9325" t="s">
        <v>23</v>
      </c>
    </row>
    <row r="9326" spans="1:13" x14ac:dyDescent="0.25">
      <c r="A9326" t="s">
        <v>25</v>
      </c>
      <c r="B9326">
        <v>1185732</v>
      </c>
      <c r="C9326" s="1">
        <v>44412</v>
      </c>
      <c r="D9326" t="s">
        <v>14</v>
      </c>
      <c r="E9326" t="s">
        <v>124</v>
      </c>
      <c r="F9326" t="s">
        <v>125</v>
      </c>
      <c r="G9326" t="s">
        <v>20</v>
      </c>
      <c r="H9326">
        <v>32</v>
      </c>
      <c r="I9326">
        <v>72</v>
      </c>
      <c r="J9326">
        <v>2304</v>
      </c>
      <c r="K9326">
        <v>760</v>
      </c>
      <c r="L9326">
        <v>0.33</v>
      </c>
      <c r="M9326" t="s">
        <v>23</v>
      </c>
    </row>
    <row r="9327" spans="1:13" x14ac:dyDescent="0.25">
      <c r="A9327" t="s">
        <v>25</v>
      </c>
      <c r="B9327">
        <v>1185732</v>
      </c>
      <c r="C9327" s="1">
        <v>44412</v>
      </c>
      <c r="D9327" t="s">
        <v>14</v>
      </c>
      <c r="E9327" t="s">
        <v>124</v>
      </c>
      <c r="F9327" t="s">
        <v>125</v>
      </c>
      <c r="G9327" t="s">
        <v>21</v>
      </c>
      <c r="H9327">
        <v>43</v>
      </c>
      <c r="I9327">
        <v>62</v>
      </c>
      <c r="J9327">
        <v>2666</v>
      </c>
      <c r="K9327">
        <v>880</v>
      </c>
      <c r="L9327">
        <v>0.33</v>
      </c>
      <c r="M9327" t="s">
        <v>23</v>
      </c>
    </row>
    <row r="9328" spans="1:13" x14ac:dyDescent="0.25">
      <c r="A9328" t="s">
        <v>25</v>
      </c>
      <c r="B9328">
        <v>1185732</v>
      </c>
      <c r="C9328" s="1">
        <v>44412</v>
      </c>
      <c r="D9328" t="s">
        <v>14</v>
      </c>
      <c r="E9328" t="s">
        <v>124</v>
      </c>
      <c r="F9328" t="s">
        <v>125</v>
      </c>
      <c r="G9328" t="s">
        <v>22</v>
      </c>
      <c r="H9328">
        <v>44</v>
      </c>
      <c r="I9328">
        <v>124</v>
      </c>
      <c r="J9328">
        <v>5456</v>
      </c>
      <c r="K9328">
        <v>2073</v>
      </c>
      <c r="L9328">
        <v>0.38</v>
      </c>
      <c r="M9328" t="s">
        <v>23</v>
      </c>
    </row>
    <row r="9329" spans="1:13" x14ac:dyDescent="0.25">
      <c r="A9329" t="s">
        <v>25</v>
      </c>
      <c r="B9329">
        <v>1185732</v>
      </c>
      <c r="C9329" s="1">
        <v>44442</v>
      </c>
      <c r="D9329" t="s">
        <v>14</v>
      </c>
      <c r="E9329" t="s">
        <v>124</v>
      </c>
      <c r="F9329" t="s">
        <v>125</v>
      </c>
      <c r="G9329" t="s">
        <v>16</v>
      </c>
      <c r="H9329">
        <v>43</v>
      </c>
      <c r="I9329">
        <v>170</v>
      </c>
      <c r="J9329">
        <v>7310</v>
      </c>
      <c r="K9329">
        <v>3436</v>
      </c>
      <c r="L9329">
        <v>0.47</v>
      </c>
      <c r="M9329" t="s">
        <v>23</v>
      </c>
    </row>
    <row r="9330" spans="1:13" x14ac:dyDescent="0.25">
      <c r="A9330" t="s">
        <v>25</v>
      </c>
      <c r="B9330">
        <v>1185732</v>
      </c>
      <c r="C9330" s="1">
        <v>44442</v>
      </c>
      <c r="D9330" t="s">
        <v>14</v>
      </c>
      <c r="E9330" t="s">
        <v>124</v>
      </c>
      <c r="F9330" t="s">
        <v>125</v>
      </c>
      <c r="G9330" t="s">
        <v>18</v>
      </c>
      <c r="H9330">
        <v>40</v>
      </c>
      <c r="I9330">
        <v>93</v>
      </c>
      <c r="J9330">
        <v>3720</v>
      </c>
      <c r="K9330">
        <v>1748</v>
      </c>
      <c r="L9330">
        <v>0.47</v>
      </c>
      <c r="M9330" t="s">
        <v>23</v>
      </c>
    </row>
    <row r="9331" spans="1:13" x14ac:dyDescent="0.25">
      <c r="A9331" t="s">
        <v>25</v>
      </c>
      <c r="B9331">
        <v>1185732</v>
      </c>
      <c r="C9331" s="1">
        <v>44442</v>
      </c>
      <c r="D9331" t="s">
        <v>14</v>
      </c>
      <c r="E9331" t="s">
        <v>124</v>
      </c>
      <c r="F9331" t="s">
        <v>125</v>
      </c>
      <c r="G9331" t="s">
        <v>19</v>
      </c>
      <c r="H9331">
        <v>33</v>
      </c>
      <c r="I9331">
        <v>64</v>
      </c>
      <c r="J9331">
        <v>2112</v>
      </c>
      <c r="K9331">
        <v>676</v>
      </c>
      <c r="L9331">
        <v>0.32</v>
      </c>
      <c r="M9331" t="s">
        <v>23</v>
      </c>
    </row>
    <row r="9332" spans="1:13" x14ac:dyDescent="0.25">
      <c r="A9332" t="s">
        <v>25</v>
      </c>
      <c r="B9332">
        <v>1185732</v>
      </c>
      <c r="C9332" s="1">
        <v>44442</v>
      </c>
      <c r="D9332" t="s">
        <v>14</v>
      </c>
      <c r="E9332" t="s">
        <v>124</v>
      </c>
      <c r="F9332" t="s">
        <v>125</v>
      </c>
      <c r="G9332" t="s">
        <v>20</v>
      </c>
      <c r="H9332">
        <v>30</v>
      </c>
      <c r="I9332">
        <v>58</v>
      </c>
      <c r="J9332">
        <v>1740</v>
      </c>
      <c r="K9332">
        <v>592</v>
      </c>
      <c r="L9332">
        <v>0.34</v>
      </c>
      <c r="M9332" t="s">
        <v>23</v>
      </c>
    </row>
    <row r="9333" spans="1:13" x14ac:dyDescent="0.25">
      <c r="A9333" t="s">
        <v>25</v>
      </c>
      <c r="B9333">
        <v>1185732</v>
      </c>
      <c r="C9333" s="1">
        <v>44442</v>
      </c>
      <c r="D9333" t="s">
        <v>14</v>
      </c>
      <c r="E9333" t="s">
        <v>124</v>
      </c>
      <c r="F9333" t="s">
        <v>125</v>
      </c>
      <c r="G9333" t="s">
        <v>21</v>
      </c>
      <c r="H9333">
        <v>41</v>
      </c>
      <c r="I9333">
        <v>58</v>
      </c>
      <c r="J9333">
        <v>2378</v>
      </c>
      <c r="K9333">
        <v>856</v>
      </c>
      <c r="L9333">
        <v>0.36</v>
      </c>
      <c r="M9333" t="s">
        <v>23</v>
      </c>
    </row>
    <row r="9334" spans="1:13" x14ac:dyDescent="0.25">
      <c r="A9334" t="s">
        <v>25</v>
      </c>
      <c r="B9334">
        <v>1185732</v>
      </c>
      <c r="C9334" s="1">
        <v>44442</v>
      </c>
      <c r="D9334" t="s">
        <v>14</v>
      </c>
      <c r="E9334" t="s">
        <v>124</v>
      </c>
      <c r="F9334" t="s">
        <v>125</v>
      </c>
      <c r="G9334" t="s">
        <v>22</v>
      </c>
      <c r="H9334">
        <v>45</v>
      </c>
      <c r="I9334">
        <v>83</v>
      </c>
      <c r="J9334">
        <v>3735</v>
      </c>
      <c r="K9334">
        <v>1569</v>
      </c>
      <c r="L9334">
        <v>0.42</v>
      </c>
      <c r="M9334" t="s">
        <v>23</v>
      </c>
    </row>
    <row r="9335" spans="1:13" x14ac:dyDescent="0.25">
      <c r="A9335" t="s">
        <v>25</v>
      </c>
      <c r="B9335">
        <v>1185732</v>
      </c>
      <c r="C9335" s="1">
        <v>44474</v>
      </c>
      <c r="D9335" t="s">
        <v>14</v>
      </c>
      <c r="E9335" t="s">
        <v>124</v>
      </c>
      <c r="F9335" t="s">
        <v>125</v>
      </c>
      <c r="G9335" t="s">
        <v>16</v>
      </c>
      <c r="H9335">
        <v>46</v>
      </c>
      <c r="I9335">
        <v>153</v>
      </c>
      <c r="J9335">
        <v>7038</v>
      </c>
      <c r="K9335">
        <v>2956</v>
      </c>
      <c r="L9335">
        <v>0.42</v>
      </c>
      <c r="M9335" t="s">
        <v>23</v>
      </c>
    </row>
    <row r="9336" spans="1:13" x14ac:dyDescent="0.25">
      <c r="A9336" t="s">
        <v>25</v>
      </c>
      <c r="B9336">
        <v>1185732</v>
      </c>
      <c r="C9336" s="1">
        <v>44474</v>
      </c>
      <c r="D9336" t="s">
        <v>14</v>
      </c>
      <c r="E9336" t="s">
        <v>124</v>
      </c>
      <c r="F9336" t="s">
        <v>125</v>
      </c>
      <c r="G9336" t="s">
        <v>18</v>
      </c>
      <c r="H9336">
        <v>39</v>
      </c>
      <c r="I9336">
        <v>94</v>
      </c>
      <c r="J9336">
        <v>3666</v>
      </c>
      <c r="K9336">
        <v>1613</v>
      </c>
      <c r="L9336">
        <v>0.44</v>
      </c>
      <c r="M9336" t="s">
        <v>23</v>
      </c>
    </row>
    <row r="9337" spans="1:13" x14ac:dyDescent="0.25">
      <c r="A9337" t="s">
        <v>25</v>
      </c>
      <c r="B9337">
        <v>1185732</v>
      </c>
      <c r="C9337" s="1">
        <v>44474</v>
      </c>
      <c r="D9337" t="s">
        <v>14</v>
      </c>
      <c r="E9337" t="s">
        <v>124</v>
      </c>
      <c r="F9337" t="s">
        <v>125</v>
      </c>
      <c r="G9337" t="s">
        <v>19</v>
      </c>
      <c r="H9337">
        <v>36</v>
      </c>
      <c r="I9337">
        <v>61</v>
      </c>
      <c r="J9337">
        <v>2196</v>
      </c>
      <c r="K9337">
        <v>813</v>
      </c>
      <c r="L9337">
        <v>0.37</v>
      </c>
      <c r="M9337" t="s">
        <v>23</v>
      </c>
    </row>
    <row r="9338" spans="1:13" x14ac:dyDescent="0.25">
      <c r="A9338" t="s">
        <v>25</v>
      </c>
      <c r="B9338">
        <v>1185732</v>
      </c>
      <c r="C9338" s="1">
        <v>44474</v>
      </c>
      <c r="D9338" t="s">
        <v>14</v>
      </c>
      <c r="E9338" t="s">
        <v>124</v>
      </c>
      <c r="F9338" t="s">
        <v>125</v>
      </c>
      <c r="G9338" t="s">
        <v>20</v>
      </c>
      <c r="H9338">
        <v>43</v>
      </c>
      <c r="I9338">
        <v>45</v>
      </c>
      <c r="J9338">
        <v>1935</v>
      </c>
      <c r="K9338">
        <v>697</v>
      </c>
      <c r="L9338">
        <v>0.36</v>
      </c>
      <c r="M9338" t="s">
        <v>23</v>
      </c>
    </row>
    <row r="9339" spans="1:13" x14ac:dyDescent="0.25">
      <c r="A9339" t="s">
        <v>25</v>
      </c>
      <c r="B9339">
        <v>1185732</v>
      </c>
      <c r="C9339" s="1">
        <v>44474</v>
      </c>
      <c r="D9339" t="s">
        <v>14</v>
      </c>
      <c r="E9339" t="s">
        <v>124</v>
      </c>
      <c r="F9339" t="s">
        <v>125</v>
      </c>
      <c r="G9339" t="s">
        <v>21</v>
      </c>
      <c r="H9339">
        <v>50</v>
      </c>
      <c r="I9339">
        <v>45</v>
      </c>
      <c r="J9339">
        <v>2250</v>
      </c>
      <c r="K9339">
        <v>743</v>
      </c>
      <c r="L9339">
        <v>0.33</v>
      </c>
      <c r="M9339" t="s">
        <v>23</v>
      </c>
    </row>
    <row r="9340" spans="1:13" x14ac:dyDescent="0.25">
      <c r="A9340" t="s">
        <v>13</v>
      </c>
      <c r="B9340">
        <v>1185732</v>
      </c>
      <c r="C9340" s="1">
        <v>44474</v>
      </c>
      <c r="D9340" t="s">
        <v>14</v>
      </c>
      <c r="E9340" t="s">
        <v>124</v>
      </c>
      <c r="F9340" t="s">
        <v>125</v>
      </c>
      <c r="G9340" t="s">
        <v>22</v>
      </c>
      <c r="H9340">
        <v>46</v>
      </c>
      <c r="I9340">
        <v>94</v>
      </c>
      <c r="J9340">
        <v>4324</v>
      </c>
      <c r="K9340">
        <v>1816</v>
      </c>
      <c r="L9340">
        <v>0.42</v>
      </c>
      <c r="M9340" t="s">
        <v>23</v>
      </c>
    </row>
    <row r="9341" spans="1:13" x14ac:dyDescent="0.25">
      <c r="A9341" t="s">
        <v>13</v>
      </c>
      <c r="B9341">
        <v>1185732</v>
      </c>
      <c r="C9341" s="1">
        <v>44504</v>
      </c>
      <c r="D9341" t="s">
        <v>14</v>
      </c>
      <c r="E9341" t="s">
        <v>124</v>
      </c>
      <c r="F9341" t="s">
        <v>125</v>
      </c>
      <c r="G9341" t="s">
        <v>16</v>
      </c>
      <c r="H9341">
        <v>51</v>
      </c>
      <c r="I9341">
        <v>149</v>
      </c>
      <c r="J9341">
        <v>7599</v>
      </c>
      <c r="K9341">
        <v>3268</v>
      </c>
      <c r="L9341">
        <v>0.43</v>
      </c>
      <c r="M9341" t="s">
        <v>23</v>
      </c>
    </row>
    <row r="9342" spans="1:13" x14ac:dyDescent="0.25">
      <c r="A9342" t="s">
        <v>13</v>
      </c>
      <c r="B9342">
        <v>1185732</v>
      </c>
      <c r="C9342" s="1">
        <v>44504</v>
      </c>
      <c r="D9342" t="s">
        <v>14</v>
      </c>
      <c r="E9342" t="s">
        <v>124</v>
      </c>
      <c r="F9342" t="s">
        <v>125</v>
      </c>
      <c r="G9342" t="s">
        <v>18</v>
      </c>
      <c r="H9342">
        <v>37</v>
      </c>
      <c r="I9342">
        <v>105</v>
      </c>
      <c r="J9342">
        <v>3885</v>
      </c>
      <c r="K9342">
        <v>1787</v>
      </c>
      <c r="L9342">
        <v>0.46</v>
      </c>
      <c r="M9342" t="s">
        <v>23</v>
      </c>
    </row>
    <row r="9343" spans="1:13" x14ac:dyDescent="0.25">
      <c r="A9343" t="s">
        <v>13</v>
      </c>
      <c r="B9343">
        <v>1185732</v>
      </c>
      <c r="C9343" s="1">
        <v>44504</v>
      </c>
      <c r="D9343" t="s">
        <v>14</v>
      </c>
      <c r="E9343" t="s">
        <v>124</v>
      </c>
      <c r="F9343" t="s">
        <v>125</v>
      </c>
      <c r="G9343" t="s">
        <v>19</v>
      </c>
      <c r="H9343">
        <v>36</v>
      </c>
      <c r="I9343">
        <v>103</v>
      </c>
      <c r="J9343">
        <v>3708</v>
      </c>
      <c r="K9343">
        <v>1372</v>
      </c>
      <c r="L9343">
        <v>0.37</v>
      </c>
      <c r="M9343" t="s">
        <v>23</v>
      </c>
    </row>
    <row r="9344" spans="1:13" x14ac:dyDescent="0.25">
      <c r="A9344" t="s">
        <v>13</v>
      </c>
      <c r="B9344">
        <v>1185732</v>
      </c>
      <c r="C9344" s="1">
        <v>44504</v>
      </c>
      <c r="D9344" t="s">
        <v>14</v>
      </c>
      <c r="E9344" t="s">
        <v>124</v>
      </c>
      <c r="F9344" t="s">
        <v>125</v>
      </c>
      <c r="G9344" t="s">
        <v>20</v>
      </c>
      <c r="H9344">
        <v>39</v>
      </c>
      <c r="I9344">
        <v>83</v>
      </c>
      <c r="J9344">
        <v>3237</v>
      </c>
      <c r="K9344">
        <v>1198</v>
      </c>
      <c r="L9344">
        <v>0.37</v>
      </c>
      <c r="M9344" t="s">
        <v>23</v>
      </c>
    </row>
    <row r="9345" spans="1:13" x14ac:dyDescent="0.25">
      <c r="A9345" t="s">
        <v>13</v>
      </c>
      <c r="B9345">
        <v>1185732</v>
      </c>
      <c r="C9345" s="1">
        <v>44504</v>
      </c>
      <c r="D9345" t="s">
        <v>14</v>
      </c>
      <c r="E9345" t="s">
        <v>124</v>
      </c>
      <c r="F9345" t="s">
        <v>125</v>
      </c>
      <c r="G9345" t="s">
        <v>21</v>
      </c>
      <c r="H9345">
        <v>44</v>
      </c>
      <c r="I9345">
        <v>88</v>
      </c>
      <c r="J9345">
        <v>3872</v>
      </c>
      <c r="K9345">
        <v>1394</v>
      </c>
      <c r="L9345">
        <v>0.36</v>
      </c>
      <c r="M9345" t="s">
        <v>23</v>
      </c>
    </row>
    <row r="9346" spans="1:13" x14ac:dyDescent="0.25">
      <c r="A9346" t="s">
        <v>13</v>
      </c>
      <c r="B9346">
        <v>1185732</v>
      </c>
      <c r="C9346" s="1">
        <v>44504</v>
      </c>
      <c r="D9346" t="s">
        <v>14</v>
      </c>
      <c r="E9346" t="s">
        <v>124</v>
      </c>
      <c r="F9346" t="s">
        <v>125</v>
      </c>
      <c r="G9346" t="s">
        <v>22</v>
      </c>
      <c r="H9346">
        <v>52</v>
      </c>
      <c r="I9346">
        <v>116</v>
      </c>
      <c r="J9346">
        <v>6032</v>
      </c>
      <c r="K9346">
        <v>2352</v>
      </c>
      <c r="L9346">
        <v>0.39</v>
      </c>
      <c r="M9346" t="s">
        <v>23</v>
      </c>
    </row>
    <row r="9347" spans="1:13" x14ac:dyDescent="0.25">
      <c r="A9347" t="s">
        <v>13</v>
      </c>
      <c r="B9347">
        <v>1185732</v>
      </c>
      <c r="C9347" s="1">
        <v>44533</v>
      </c>
      <c r="D9347" t="s">
        <v>14</v>
      </c>
      <c r="E9347" t="s">
        <v>124</v>
      </c>
      <c r="F9347" t="s">
        <v>125</v>
      </c>
      <c r="G9347" t="s">
        <v>16</v>
      </c>
      <c r="H9347">
        <v>45</v>
      </c>
      <c r="I9347">
        <v>173</v>
      </c>
      <c r="J9347">
        <v>7785</v>
      </c>
      <c r="K9347">
        <v>3270</v>
      </c>
      <c r="L9347">
        <v>0.42</v>
      </c>
      <c r="M9347" t="s">
        <v>23</v>
      </c>
    </row>
    <row r="9348" spans="1:13" x14ac:dyDescent="0.25">
      <c r="A9348" t="s">
        <v>13</v>
      </c>
      <c r="B9348">
        <v>1185732</v>
      </c>
      <c r="C9348" s="1">
        <v>44533</v>
      </c>
      <c r="D9348" t="s">
        <v>14</v>
      </c>
      <c r="E9348" t="s">
        <v>124</v>
      </c>
      <c r="F9348" t="s">
        <v>125</v>
      </c>
      <c r="G9348" t="s">
        <v>18</v>
      </c>
      <c r="H9348">
        <v>37</v>
      </c>
      <c r="I9348">
        <v>131</v>
      </c>
      <c r="J9348">
        <v>4847</v>
      </c>
      <c r="K9348">
        <v>2181</v>
      </c>
      <c r="L9348">
        <v>0.45</v>
      </c>
      <c r="M9348" t="s">
        <v>23</v>
      </c>
    </row>
    <row r="9349" spans="1:13" x14ac:dyDescent="0.25">
      <c r="A9349" t="s">
        <v>13</v>
      </c>
      <c r="B9349">
        <v>1185732</v>
      </c>
      <c r="C9349" s="1">
        <v>44533</v>
      </c>
      <c r="D9349" t="s">
        <v>14</v>
      </c>
      <c r="E9349" t="s">
        <v>124</v>
      </c>
      <c r="F9349" t="s">
        <v>125</v>
      </c>
      <c r="G9349" t="s">
        <v>19</v>
      </c>
      <c r="H9349">
        <v>43</v>
      </c>
      <c r="I9349">
        <v>116</v>
      </c>
      <c r="J9349">
        <v>4988</v>
      </c>
      <c r="K9349">
        <v>1646</v>
      </c>
      <c r="L9349">
        <v>0.33</v>
      </c>
      <c r="M9349" t="s">
        <v>23</v>
      </c>
    </row>
    <row r="9350" spans="1:13" x14ac:dyDescent="0.25">
      <c r="A9350" t="s">
        <v>13</v>
      </c>
      <c r="B9350">
        <v>1185732</v>
      </c>
      <c r="C9350" s="1">
        <v>44533</v>
      </c>
      <c r="D9350" t="s">
        <v>14</v>
      </c>
      <c r="E9350" t="s">
        <v>124</v>
      </c>
      <c r="F9350" t="s">
        <v>125</v>
      </c>
      <c r="G9350" t="s">
        <v>20</v>
      </c>
      <c r="H9350">
        <v>38</v>
      </c>
      <c r="I9350">
        <v>96</v>
      </c>
      <c r="J9350">
        <v>3648</v>
      </c>
      <c r="K9350">
        <v>1277</v>
      </c>
      <c r="L9350">
        <v>0.35</v>
      </c>
      <c r="M9350" t="s">
        <v>23</v>
      </c>
    </row>
    <row r="9351" spans="1:13" x14ac:dyDescent="0.25">
      <c r="A9351" t="s">
        <v>13</v>
      </c>
      <c r="B9351">
        <v>1185732</v>
      </c>
      <c r="C9351" s="1">
        <v>44533</v>
      </c>
      <c r="D9351" t="s">
        <v>14</v>
      </c>
      <c r="E9351" t="s">
        <v>124</v>
      </c>
      <c r="F9351" t="s">
        <v>125</v>
      </c>
      <c r="G9351" t="s">
        <v>21</v>
      </c>
      <c r="H9351">
        <v>42</v>
      </c>
      <c r="I9351">
        <v>99</v>
      </c>
      <c r="J9351">
        <v>4158</v>
      </c>
      <c r="K9351">
        <v>1455</v>
      </c>
      <c r="L9351">
        <v>0.35</v>
      </c>
      <c r="M9351" t="s">
        <v>23</v>
      </c>
    </row>
    <row r="9352" spans="1:13" x14ac:dyDescent="0.25">
      <c r="A9352" t="s">
        <v>13</v>
      </c>
      <c r="B9352">
        <v>1185732</v>
      </c>
      <c r="C9352" s="1">
        <v>44533</v>
      </c>
      <c r="D9352" t="s">
        <v>14</v>
      </c>
      <c r="E9352" t="s">
        <v>124</v>
      </c>
      <c r="F9352" t="s">
        <v>125</v>
      </c>
      <c r="G9352" t="s">
        <v>22</v>
      </c>
      <c r="H9352">
        <v>52</v>
      </c>
      <c r="I9352">
        <v>120</v>
      </c>
      <c r="J9352">
        <v>6240</v>
      </c>
      <c r="K9352">
        <v>2309</v>
      </c>
      <c r="L9352">
        <v>0.37</v>
      </c>
      <c r="M9352" t="s">
        <v>23</v>
      </c>
    </row>
    <row r="9353" spans="1:13" x14ac:dyDescent="0.25">
      <c r="A9353" t="s">
        <v>13</v>
      </c>
      <c r="B9353">
        <v>1185732</v>
      </c>
      <c r="C9353" s="1">
        <v>44206</v>
      </c>
      <c r="D9353" t="s">
        <v>14</v>
      </c>
      <c r="E9353" t="s">
        <v>124</v>
      </c>
      <c r="F9353" t="s">
        <v>125</v>
      </c>
      <c r="G9353" t="s">
        <v>16</v>
      </c>
      <c r="H9353">
        <v>23</v>
      </c>
      <c r="I9353">
        <v>149</v>
      </c>
      <c r="J9353">
        <v>3427</v>
      </c>
      <c r="K9353">
        <v>1439</v>
      </c>
      <c r="L9353">
        <v>0.42</v>
      </c>
      <c r="M9353" t="s">
        <v>23</v>
      </c>
    </row>
    <row r="9354" spans="1:13" x14ac:dyDescent="0.25">
      <c r="A9354" t="s">
        <v>13</v>
      </c>
      <c r="B9354">
        <v>1185732</v>
      </c>
      <c r="C9354" s="1">
        <v>44206</v>
      </c>
      <c r="D9354" t="s">
        <v>14</v>
      </c>
      <c r="E9354" t="s">
        <v>124</v>
      </c>
      <c r="F9354" t="s">
        <v>125</v>
      </c>
      <c r="G9354" t="s">
        <v>18</v>
      </c>
      <c r="H9354">
        <v>28</v>
      </c>
      <c r="I9354">
        <v>79</v>
      </c>
      <c r="J9354">
        <v>2212</v>
      </c>
      <c r="K9354">
        <v>885</v>
      </c>
      <c r="L9354">
        <v>0.4</v>
      </c>
      <c r="M9354" t="s">
        <v>23</v>
      </c>
    </row>
    <row r="9355" spans="1:13" x14ac:dyDescent="0.25">
      <c r="A9355" t="s">
        <v>13</v>
      </c>
      <c r="B9355">
        <v>1185732</v>
      </c>
      <c r="C9355" s="1">
        <v>44206</v>
      </c>
      <c r="D9355" t="s">
        <v>14</v>
      </c>
      <c r="E9355" t="s">
        <v>124</v>
      </c>
      <c r="F9355" t="s">
        <v>125</v>
      </c>
      <c r="G9355" t="s">
        <v>19</v>
      </c>
      <c r="H9355">
        <v>19</v>
      </c>
      <c r="I9355">
        <v>72</v>
      </c>
      <c r="J9355">
        <v>1368</v>
      </c>
      <c r="K9355">
        <v>575</v>
      </c>
      <c r="L9355">
        <v>0.42</v>
      </c>
      <c r="M9355" t="s">
        <v>23</v>
      </c>
    </row>
    <row r="9356" spans="1:13" x14ac:dyDescent="0.25">
      <c r="A9356" t="s">
        <v>13</v>
      </c>
      <c r="B9356">
        <v>1185732</v>
      </c>
      <c r="C9356" s="1">
        <v>44206</v>
      </c>
      <c r="D9356" t="s">
        <v>14</v>
      </c>
      <c r="E9356" t="s">
        <v>124</v>
      </c>
      <c r="F9356" t="s">
        <v>125</v>
      </c>
      <c r="G9356" t="s">
        <v>20</v>
      </c>
      <c r="H9356">
        <v>24</v>
      </c>
      <c r="I9356">
        <v>24</v>
      </c>
      <c r="J9356">
        <v>576</v>
      </c>
      <c r="K9356">
        <v>265</v>
      </c>
      <c r="L9356">
        <v>0.46</v>
      </c>
      <c r="M9356" t="s">
        <v>23</v>
      </c>
    </row>
    <row r="9357" spans="1:13" x14ac:dyDescent="0.25">
      <c r="A9357" t="s">
        <v>13</v>
      </c>
      <c r="B9357">
        <v>1185732</v>
      </c>
      <c r="C9357" s="1">
        <v>44206</v>
      </c>
      <c r="D9357" t="s">
        <v>14</v>
      </c>
      <c r="E9357" t="s">
        <v>124</v>
      </c>
      <c r="F9357" t="s">
        <v>125</v>
      </c>
      <c r="G9357" t="s">
        <v>21</v>
      </c>
      <c r="H9357">
        <v>34</v>
      </c>
      <c r="I9357">
        <v>44</v>
      </c>
      <c r="J9357">
        <v>1496</v>
      </c>
      <c r="K9357">
        <v>539</v>
      </c>
      <c r="L9357">
        <v>0.36</v>
      </c>
      <c r="M9357" t="s">
        <v>23</v>
      </c>
    </row>
    <row r="9358" spans="1:13" x14ac:dyDescent="0.25">
      <c r="A9358" t="s">
        <v>13</v>
      </c>
      <c r="B9358">
        <v>1185732</v>
      </c>
      <c r="C9358" s="1">
        <v>44206</v>
      </c>
      <c r="D9358" t="s">
        <v>14</v>
      </c>
      <c r="E9358" t="s">
        <v>124</v>
      </c>
      <c r="F9358" t="s">
        <v>125</v>
      </c>
      <c r="G9358" t="s">
        <v>22</v>
      </c>
      <c r="H9358">
        <v>26</v>
      </c>
      <c r="I9358">
        <v>72</v>
      </c>
      <c r="J9358">
        <v>1872</v>
      </c>
      <c r="K9358">
        <v>880</v>
      </c>
      <c r="L9358">
        <v>0.47</v>
      </c>
      <c r="M9358" t="s">
        <v>23</v>
      </c>
    </row>
    <row r="9359" spans="1:13" x14ac:dyDescent="0.25">
      <c r="A9359" t="s">
        <v>13</v>
      </c>
      <c r="B9359">
        <v>1185732</v>
      </c>
      <c r="C9359" s="1">
        <v>44235</v>
      </c>
      <c r="D9359" t="s">
        <v>14</v>
      </c>
      <c r="E9359" t="s">
        <v>124</v>
      </c>
      <c r="F9359" t="s">
        <v>125</v>
      </c>
      <c r="G9359" t="s">
        <v>16</v>
      </c>
      <c r="H9359">
        <v>24</v>
      </c>
      <c r="I9359">
        <v>162</v>
      </c>
      <c r="J9359">
        <v>3888</v>
      </c>
      <c r="K9359">
        <v>1555</v>
      </c>
      <c r="L9359">
        <v>0.4</v>
      </c>
      <c r="M9359" t="s">
        <v>23</v>
      </c>
    </row>
    <row r="9360" spans="1:13" x14ac:dyDescent="0.25">
      <c r="A9360" t="s">
        <v>13</v>
      </c>
      <c r="B9360">
        <v>1185732</v>
      </c>
      <c r="C9360" s="1">
        <v>44235</v>
      </c>
      <c r="D9360" t="s">
        <v>14</v>
      </c>
      <c r="E9360" t="s">
        <v>124</v>
      </c>
      <c r="F9360" t="s">
        <v>125</v>
      </c>
      <c r="G9360" t="s">
        <v>18</v>
      </c>
      <c r="H9360">
        <v>24</v>
      </c>
      <c r="I9360">
        <v>41</v>
      </c>
      <c r="J9360">
        <v>984</v>
      </c>
      <c r="K9360">
        <v>384</v>
      </c>
      <c r="L9360">
        <v>0.39</v>
      </c>
      <c r="M9360" t="s">
        <v>23</v>
      </c>
    </row>
    <row r="9361" spans="1:13" x14ac:dyDescent="0.25">
      <c r="A9361" t="s">
        <v>13</v>
      </c>
      <c r="B9361">
        <v>1185732</v>
      </c>
      <c r="C9361" s="1">
        <v>44235</v>
      </c>
      <c r="D9361" t="s">
        <v>14</v>
      </c>
      <c r="E9361" t="s">
        <v>124</v>
      </c>
      <c r="F9361" t="s">
        <v>125</v>
      </c>
      <c r="G9361" t="s">
        <v>19</v>
      </c>
      <c r="H9361">
        <v>18</v>
      </c>
      <c r="I9361">
        <v>53</v>
      </c>
      <c r="J9361">
        <v>954</v>
      </c>
      <c r="K9361">
        <v>410</v>
      </c>
      <c r="L9361">
        <v>0.43</v>
      </c>
      <c r="M9361" t="s">
        <v>23</v>
      </c>
    </row>
    <row r="9362" spans="1:13" x14ac:dyDescent="0.25">
      <c r="A9362" t="s">
        <v>13</v>
      </c>
      <c r="B9362">
        <v>1185732</v>
      </c>
      <c r="C9362" s="1">
        <v>44235</v>
      </c>
      <c r="D9362" t="s">
        <v>14</v>
      </c>
      <c r="E9362" t="s">
        <v>126</v>
      </c>
      <c r="F9362" t="s">
        <v>127</v>
      </c>
      <c r="G9362" t="s">
        <v>20</v>
      </c>
      <c r="H9362">
        <v>20</v>
      </c>
      <c r="I9362">
        <v>16</v>
      </c>
      <c r="J9362">
        <v>320</v>
      </c>
      <c r="K9362">
        <v>144</v>
      </c>
      <c r="L9362">
        <v>0.45</v>
      </c>
      <c r="M9362" t="s">
        <v>23</v>
      </c>
    </row>
    <row r="9363" spans="1:13" x14ac:dyDescent="0.25">
      <c r="A9363" t="s">
        <v>13</v>
      </c>
      <c r="B9363">
        <v>1185732</v>
      </c>
      <c r="C9363" s="1">
        <v>44235</v>
      </c>
      <c r="D9363" t="s">
        <v>14</v>
      </c>
      <c r="E9363" t="s">
        <v>126</v>
      </c>
      <c r="F9363" t="s">
        <v>127</v>
      </c>
      <c r="G9363" t="s">
        <v>21</v>
      </c>
      <c r="H9363">
        <v>34</v>
      </c>
      <c r="I9363">
        <v>40</v>
      </c>
      <c r="J9363">
        <v>1360</v>
      </c>
      <c r="K9363">
        <v>490</v>
      </c>
      <c r="L9363">
        <v>0.36</v>
      </c>
      <c r="M9363" t="s">
        <v>23</v>
      </c>
    </row>
    <row r="9364" spans="1:13" x14ac:dyDescent="0.25">
      <c r="A9364" t="s">
        <v>13</v>
      </c>
      <c r="B9364">
        <v>1185732</v>
      </c>
      <c r="C9364" s="1">
        <v>44235</v>
      </c>
      <c r="D9364" t="s">
        <v>14</v>
      </c>
      <c r="E9364" t="s">
        <v>126</v>
      </c>
      <c r="F9364" t="s">
        <v>127</v>
      </c>
      <c r="G9364" t="s">
        <v>22</v>
      </c>
      <c r="H9364">
        <v>27</v>
      </c>
      <c r="I9364">
        <v>77</v>
      </c>
      <c r="J9364">
        <v>2079</v>
      </c>
      <c r="K9364">
        <v>977</v>
      </c>
      <c r="L9364">
        <v>0.47</v>
      </c>
      <c r="M9364" t="s">
        <v>23</v>
      </c>
    </row>
    <row r="9365" spans="1:13" x14ac:dyDescent="0.25">
      <c r="A9365" t="s">
        <v>13</v>
      </c>
      <c r="B9365">
        <v>1185732</v>
      </c>
      <c r="C9365" s="1">
        <v>44261</v>
      </c>
      <c r="D9365" t="s">
        <v>14</v>
      </c>
      <c r="E9365" t="s">
        <v>126</v>
      </c>
      <c r="F9365" t="s">
        <v>127</v>
      </c>
      <c r="G9365" t="s">
        <v>16</v>
      </c>
      <c r="H9365">
        <v>26</v>
      </c>
      <c r="I9365">
        <v>156</v>
      </c>
      <c r="J9365">
        <v>4056</v>
      </c>
      <c r="K9365">
        <v>1501</v>
      </c>
      <c r="L9365">
        <v>0.37</v>
      </c>
      <c r="M9365" t="s">
        <v>23</v>
      </c>
    </row>
    <row r="9366" spans="1:13" x14ac:dyDescent="0.25">
      <c r="A9366" t="s">
        <v>13</v>
      </c>
      <c r="B9366">
        <v>1185732</v>
      </c>
      <c r="C9366" s="1">
        <v>44261</v>
      </c>
      <c r="D9366" t="s">
        <v>14</v>
      </c>
      <c r="E9366" t="s">
        <v>126</v>
      </c>
      <c r="F9366" t="s">
        <v>127</v>
      </c>
      <c r="G9366" t="s">
        <v>18</v>
      </c>
      <c r="H9366">
        <v>27</v>
      </c>
      <c r="I9366">
        <v>45</v>
      </c>
      <c r="J9366">
        <v>1215</v>
      </c>
      <c r="K9366">
        <v>474</v>
      </c>
      <c r="L9366">
        <v>0.39</v>
      </c>
      <c r="M9366" t="s">
        <v>23</v>
      </c>
    </row>
    <row r="9367" spans="1:13" x14ac:dyDescent="0.25">
      <c r="A9367" t="s">
        <v>13</v>
      </c>
      <c r="B9367">
        <v>1185732</v>
      </c>
      <c r="C9367" s="1">
        <v>44261</v>
      </c>
      <c r="D9367" t="s">
        <v>14</v>
      </c>
      <c r="E9367" t="s">
        <v>126</v>
      </c>
      <c r="F9367" t="s">
        <v>127</v>
      </c>
      <c r="G9367" t="s">
        <v>19</v>
      </c>
      <c r="H9367">
        <v>17</v>
      </c>
      <c r="I9367">
        <v>56</v>
      </c>
      <c r="J9367">
        <v>952</v>
      </c>
      <c r="K9367">
        <v>447</v>
      </c>
      <c r="L9367">
        <v>0.47</v>
      </c>
      <c r="M9367" t="s">
        <v>23</v>
      </c>
    </row>
    <row r="9368" spans="1:13" x14ac:dyDescent="0.25">
      <c r="A9368" t="s">
        <v>13</v>
      </c>
      <c r="B9368">
        <v>1185732</v>
      </c>
      <c r="C9368" s="1">
        <v>44261</v>
      </c>
      <c r="D9368" t="s">
        <v>14</v>
      </c>
      <c r="E9368" t="s">
        <v>126</v>
      </c>
      <c r="F9368" t="s">
        <v>127</v>
      </c>
      <c r="G9368" t="s">
        <v>20</v>
      </c>
      <c r="H9368">
        <v>20</v>
      </c>
      <c r="I9368">
        <v>8</v>
      </c>
      <c r="J9368">
        <v>160</v>
      </c>
      <c r="K9368">
        <v>75</v>
      </c>
      <c r="L9368">
        <v>0.47</v>
      </c>
      <c r="M9368" t="s">
        <v>23</v>
      </c>
    </row>
    <row r="9369" spans="1:13" x14ac:dyDescent="0.25">
      <c r="A9369" t="s">
        <v>13</v>
      </c>
      <c r="B9369">
        <v>1185732</v>
      </c>
      <c r="C9369" s="1">
        <v>44261</v>
      </c>
      <c r="D9369" t="s">
        <v>14</v>
      </c>
      <c r="E9369" t="s">
        <v>126</v>
      </c>
      <c r="F9369" t="s">
        <v>127</v>
      </c>
      <c r="G9369" t="s">
        <v>21</v>
      </c>
      <c r="H9369">
        <v>33</v>
      </c>
      <c r="I9369">
        <v>25</v>
      </c>
      <c r="J9369">
        <v>825</v>
      </c>
      <c r="K9369">
        <v>297</v>
      </c>
      <c r="L9369">
        <v>0.36</v>
      </c>
      <c r="M9369" t="s">
        <v>23</v>
      </c>
    </row>
    <row r="9370" spans="1:13" x14ac:dyDescent="0.25">
      <c r="A9370" t="s">
        <v>13</v>
      </c>
      <c r="B9370">
        <v>1185732</v>
      </c>
      <c r="C9370" s="1">
        <v>44261</v>
      </c>
      <c r="D9370" t="s">
        <v>14</v>
      </c>
      <c r="E9370" t="s">
        <v>126</v>
      </c>
      <c r="F9370" t="s">
        <v>127</v>
      </c>
      <c r="G9370" t="s">
        <v>22</v>
      </c>
      <c r="H9370">
        <v>25</v>
      </c>
      <c r="I9370">
        <v>58</v>
      </c>
      <c r="J9370">
        <v>1450</v>
      </c>
      <c r="K9370">
        <v>638</v>
      </c>
      <c r="L9370">
        <v>0.44</v>
      </c>
      <c r="M9370" t="s">
        <v>23</v>
      </c>
    </row>
    <row r="9371" spans="1:13" x14ac:dyDescent="0.25">
      <c r="A9371" t="s">
        <v>13</v>
      </c>
      <c r="B9371">
        <v>1185732</v>
      </c>
      <c r="C9371" s="1">
        <v>44293</v>
      </c>
      <c r="D9371" t="s">
        <v>14</v>
      </c>
      <c r="E9371" t="s">
        <v>126</v>
      </c>
      <c r="F9371" t="s">
        <v>127</v>
      </c>
      <c r="G9371" t="s">
        <v>16</v>
      </c>
      <c r="H9371">
        <v>28</v>
      </c>
      <c r="I9371">
        <v>132</v>
      </c>
      <c r="J9371">
        <v>3696</v>
      </c>
      <c r="K9371">
        <v>1552</v>
      </c>
      <c r="L9371">
        <v>0.42</v>
      </c>
      <c r="M9371" t="s">
        <v>23</v>
      </c>
    </row>
    <row r="9372" spans="1:13" x14ac:dyDescent="0.25">
      <c r="A9372" t="s">
        <v>13</v>
      </c>
      <c r="B9372">
        <v>1185732</v>
      </c>
      <c r="C9372" s="1">
        <v>44293</v>
      </c>
      <c r="D9372" t="s">
        <v>14</v>
      </c>
      <c r="E9372" t="s">
        <v>126</v>
      </c>
      <c r="F9372" t="s">
        <v>127</v>
      </c>
      <c r="G9372" t="s">
        <v>18</v>
      </c>
      <c r="H9372">
        <v>23</v>
      </c>
      <c r="I9372">
        <v>40</v>
      </c>
      <c r="J9372">
        <v>920</v>
      </c>
      <c r="K9372">
        <v>368</v>
      </c>
      <c r="L9372">
        <v>0.4</v>
      </c>
      <c r="M9372" t="s">
        <v>23</v>
      </c>
    </row>
    <row r="9373" spans="1:13" x14ac:dyDescent="0.25">
      <c r="A9373" t="s">
        <v>13</v>
      </c>
      <c r="B9373">
        <v>1185732</v>
      </c>
      <c r="C9373" s="1">
        <v>44293</v>
      </c>
      <c r="D9373" t="s">
        <v>14</v>
      </c>
      <c r="E9373" t="s">
        <v>126</v>
      </c>
      <c r="F9373" t="s">
        <v>127</v>
      </c>
      <c r="G9373" t="s">
        <v>19</v>
      </c>
      <c r="H9373">
        <v>16</v>
      </c>
      <c r="I9373">
        <v>44</v>
      </c>
      <c r="J9373">
        <v>704</v>
      </c>
      <c r="K9373">
        <v>296</v>
      </c>
      <c r="L9373">
        <v>0.42</v>
      </c>
      <c r="M9373" t="s">
        <v>23</v>
      </c>
    </row>
    <row r="9374" spans="1:13" x14ac:dyDescent="0.25">
      <c r="A9374" t="s">
        <v>13</v>
      </c>
      <c r="B9374">
        <v>1185732</v>
      </c>
      <c r="C9374" s="1">
        <v>44293</v>
      </c>
      <c r="D9374" t="s">
        <v>14</v>
      </c>
      <c r="E9374" t="s">
        <v>126</v>
      </c>
      <c r="F9374" t="s">
        <v>127</v>
      </c>
      <c r="G9374" t="s">
        <v>20</v>
      </c>
      <c r="H9374">
        <v>21</v>
      </c>
      <c r="I9374">
        <v>17</v>
      </c>
      <c r="J9374">
        <v>357</v>
      </c>
      <c r="K9374">
        <v>161</v>
      </c>
      <c r="L9374">
        <v>0.45</v>
      </c>
      <c r="M9374" t="s">
        <v>23</v>
      </c>
    </row>
    <row r="9375" spans="1:13" x14ac:dyDescent="0.25">
      <c r="A9375" t="s">
        <v>13</v>
      </c>
      <c r="B9375">
        <v>1185732</v>
      </c>
      <c r="C9375" s="1">
        <v>44293</v>
      </c>
      <c r="D9375" t="s">
        <v>14</v>
      </c>
      <c r="E9375" t="s">
        <v>126</v>
      </c>
      <c r="F9375" t="s">
        <v>127</v>
      </c>
      <c r="G9375" t="s">
        <v>21</v>
      </c>
      <c r="H9375">
        <v>33</v>
      </c>
      <c r="I9375">
        <v>15</v>
      </c>
      <c r="J9375">
        <v>495</v>
      </c>
      <c r="K9375">
        <v>158</v>
      </c>
      <c r="L9375">
        <v>0.32</v>
      </c>
      <c r="M9375" t="s">
        <v>23</v>
      </c>
    </row>
    <row r="9376" spans="1:13" x14ac:dyDescent="0.25">
      <c r="A9376" t="s">
        <v>13</v>
      </c>
      <c r="B9376">
        <v>1185732</v>
      </c>
      <c r="C9376" s="1">
        <v>44293</v>
      </c>
      <c r="D9376" t="s">
        <v>14</v>
      </c>
      <c r="E9376" t="s">
        <v>126</v>
      </c>
      <c r="F9376" t="s">
        <v>127</v>
      </c>
      <c r="G9376" t="s">
        <v>22</v>
      </c>
      <c r="H9376">
        <v>26</v>
      </c>
      <c r="I9376">
        <v>60</v>
      </c>
      <c r="J9376">
        <v>1560</v>
      </c>
      <c r="K9376">
        <v>686</v>
      </c>
      <c r="L9376">
        <v>0.44</v>
      </c>
      <c r="M9376" t="s">
        <v>23</v>
      </c>
    </row>
    <row r="9377" spans="1:13" x14ac:dyDescent="0.25">
      <c r="A9377" t="s">
        <v>13</v>
      </c>
      <c r="B9377">
        <v>1185732</v>
      </c>
      <c r="C9377" s="1">
        <v>44322</v>
      </c>
      <c r="D9377" t="s">
        <v>14</v>
      </c>
      <c r="E9377" t="s">
        <v>126</v>
      </c>
      <c r="F9377" t="s">
        <v>127</v>
      </c>
      <c r="G9377" t="s">
        <v>16</v>
      </c>
      <c r="H9377">
        <v>39</v>
      </c>
      <c r="I9377">
        <v>150</v>
      </c>
      <c r="J9377">
        <v>5850</v>
      </c>
      <c r="K9377">
        <v>2399</v>
      </c>
      <c r="L9377">
        <v>0.41</v>
      </c>
      <c r="M9377" t="s">
        <v>23</v>
      </c>
    </row>
    <row r="9378" spans="1:13" x14ac:dyDescent="0.25">
      <c r="A9378" t="s">
        <v>13</v>
      </c>
      <c r="B9378">
        <v>1185732</v>
      </c>
      <c r="C9378" s="1">
        <v>44322</v>
      </c>
      <c r="D9378" t="s">
        <v>14</v>
      </c>
      <c r="E9378" t="s">
        <v>126</v>
      </c>
      <c r="F9378" t="s">
        <v>127</v>
      </c>
      <c r="G9378" t="s">
        <v>18</v>
      </c>
      <c r="H9378">
        <v>32</v>
      </c>
      <c r="I9378">
        <v>58</v>
      </c>
      <c r="J9378">
        <v>1856</v>
      </c>
      <c r="K9378">
        <v>687</v>
      </c>
      <c r="L9378">
        <v>0.37</v>
      </c>
      <c r="M9378" t="s">
        <v>23</v>
      </c>
    </row>
    <row r="9379" spans="1:13" x14ac:dyDescent="0.25">
      <c r="A9379" t="s">
        <v>13</v>
      </c>
      <c r="B9379">
        <v>1185732</v>
      </c>
      <c r="C9379" s="1">
        <v>44322</v>
      </c>
      <c r="D9379" t="s">
        <v>14</v>
      </c>
      <c r="E9379" t="s">
        <v>126</v>
      </c>
      <c r="F9379" t="s">
        <v>127</v>
      </c>
      <c r="G9379" t="s">
        <v>19</v>
      </c>
      <c r="H9379">
        <v>32</v>
      </c>
      <c r="I9379">
        <v>60</v>
      </c>
      <c r="J9379">
        <v>1920</v>
      </c>
      <c r="K9379">
        <v>806</v>
      </c>
      <c r="L9379">
        <v>0.42</v>
      </c>
      <c r="M9379" t="s">
        <v>23</v>
      </c>
    </row>
    <row r="9380" spans="1:13" x14ac:dyDescent="0.25">
      <c r="A9380" t="s">
        <v>13</v>
      </c>
      <c r="B9380">
        <v>1185732</v>
      </c>
      <c r="C9380" s="1">
        <v>44322</v>
      </c>
      <c r="D9380" t="s">
        <v>14</v>
      </c>
      <c r="E9380" t="s">
        <v>126</v>
      </c>
      <c r="F9380" t="s">
        <v>127</v>
      </c>
      <c r="G9380" t="s">
        <v>20</v>
      </c>
      <c r="H9380">
        <v>27</v>
      </c>
      <c r="I9380">
        <v>51</v>
      </c>
      <c r="J9380">
        <v>1377</v>
      </c>
      <c r="K9380">
        <v>633</v>
      </c>
      <c r="L9380">
        <v>0.46</v>
      </c>
      <c r="M9380" t="s">
        <v>23</v>
      </c>
    </row>
    <row r="9381" spans="1:13" x14ac:dyDescent="0.25">
      <c r="A9381" t="s">
        <v>13</v>
      </c>
      <c r="B9381">
        <v>1185732</v>
      </c>
      <c r="C9381" s="1">
        <v>44322</v>
      </c>
      <c r="D9381" t="s">
        <v>14</v>
      </c>
      <c r="E9381" t="s">
        <v>126</v>
      </c>
      <c r="F9381" t="s">
        <v>127</v>
      </c>
      <c r="G9381" t="s">
        <v>21</v>
      </c>
      <c r="H9381">
        <v>40</v>
      </c>
      <c r="I9381">
        <v>54</v>
      </c>
      <c r="J9381">
        <v>2160</v>
      </c>
      <c r="K9381">
        <v>799</v>
      </c>
      <c r="L9381">
        <v>0.37</v>
      </c>
      <c r="M9381" t="s">
        <v>23</v>
      </c>
    </row>
    <row r="9382" spans="1:13" x14ac:dyDescent="0.25">
      <c r="A9382" t="s">
        <v>13</v>
      </c>
      <c r="B9382">
        <v>1185732</v>
      </c>
      <c r="C9382" s="1">
        <v>44322</v>
      </c>
      <c r="D9382" t="s">
        <v>14</v>
      </c>
      <c r="E9382" t="s">
        <v>126</v>
      </c>
      <c r="F9382" t="s">
        <v>127</v>
      </c>
      <c r="G9382" t="s">
        <v>22</v>
      </c>
      <c r="H9382">
        <v>36</v>
      </c>
      <c r="I9382">
        <v>93</v>
      </c>
      <c r="J9382">
        <v>3348</v>
      </c>
      <c r="K9382">
        <v>1473</v>
      </c>
      <c r="L9382">
        <v>0.44</v>
      </c>
      <c r="M9382" t="s">
        <v>23</v>
      </c>
    </row>
    <row r="9383" spans="1:13" x14ac:dyDescent="0.25">
      <c r="A9383" t="s">
        <v>13</v>
      </c>
      <c r="B9383">
        <v>1185732</v>
      </c>
      <c r="C9383" s="1">
        <v>44355</v>
      </c>
      <c r="D9383" t="s">
        <v>14</v>
      </c>
      <c r="E9383" t="s">
        <v>126</v>
      </c>
      <c r="F9383" t="s">
        <v>127</v>
      </c>
      <c r="G9383" t="s">
        <v>16</v>
      </c>
      <c r="H9383">
        <v>36</v>
      </c>
      <c r="I9383">
        <v>176</v>
      </c>
      <c r="J9383">
        <v>6336</v>
      </c>
      <c r="K9383">
        <v>2534</v>
      </c>
      <c r="L9383">
        <v>0.4</v>
      </c>
      <c r="M9383" t="s">
        <v>23</v>
      </c>
    </row>
    <row r="9384" spans="1:13" x14ac:dyDescent="0.25">
      <c r="A9384" t="s">
        <v>13</v>
      </c>
      <c r="B9384">
        <v>1185732</v>
      </c>
      <c r="C9384" s="1">
        <v>44355</v>
      </c>
      <c r="D9384" t="s">
        <v>14</v>
      </c>
      <c r="E9384" t="s">
        <v>126</v>
      </c>
      <c r="F9384" t="s">
        <v>127</v>
      </c>
      <c r="G9384" t="s">
        <v>18</v>
      </c>
      <c r="H9384">
        <v>35</v>
      </c>
      <c r="I9384">
        <v>105</v>
      </c>
      <c r="J9384">
        <v>3675</v>
      </c>
      <c r="K9384">
        <v>1433</v>
      </c>
      <c r="L9384">
        <v>0.39</v>
      </c>
      <c r="M9384" t="s">
        <v>23</v>
      </c>
    </row>
    <row r="9385" spans="1:13" x14ac:dyDescent="0.25">
      <c r="A9385" t="s">
        <v>13</v>
      </c>
      <c r="B9385">
        <v>1185732</v>
      </c>
      <c r="C9385" s="1">
        <v>44355</v>
      </c>
      <c r="D9385" t="s">
        <v>14</v>
      </c>
      <c r="E9385" t="s">
        <v>126</v>
      </c>
      <c r="F9385" t="s">
        <v>127</v>
      </c>
      <c r="G9385" t="s">
        <v>19</v>
      </c>
      <c r="H9385">
        <v>32</v>
      </c>
      <c r="I9385">
        <v>74</v>
      </c>
      <c r="J9385">
        <v>2368</v>
      </c>
      <c r="K9385">
        <v>995</v>
      </c>
      <c r="L9385">
        <v>0.42</v>
      </c>
      <c r="M9385" t="s">
        <v>23</v>
      </c>
    </row>
    <row r="9386" spans="1:13" x14ac:dyDescent="0.25">
      <c r="A9386" t="s">
        <v>13</v>
      </c>
      <c r="B9386">
        <v>1185732</v>
      </c>
      <c r="C9386" s="1">
        <v>44355</v>
      </c>
      <c r="D9386" t="s">
        <v>14</v>
      </c>
      <c r="E9386" t="s">
        <v>126</v>
      </c>
      <c r="F9386" t="s">
        <v>127</v>
      </c>
      <c r="G9386" t="s">
        <v>20</v>
      </c>
      <c r="H9386">
        <v>26</v>
      </c>
      <c r="I9386">
        <v>70</v>
      </c>
      <c r="J9386">
        <v>1820</v>
      </c>
      <c r="K9386">
        <v>837</v>
      </c>
      <c r="L9386">
        <v>0.46</v>
      </c>
      <c r="M9386" t="s">
        <v>23</v>
      </c>
    </row>
    <row r="9387" spans="1:13" x14ac:dyDescent="0.25">
      <c r="A9387" t="s">
        <v>13</v>
      </c>
      <c r="B9387">
        <v>1185732</v>
      </c>
      <c r="C9387" s="1">
        <v>44355</v>
      </c>
      <c r="D9387" t="s">
        <v>14</v>
      </c>
      <c r="E9387" t="s">
        <v>126</v>
      </c>
      <c r="F9387" t="s">
        <v>127</v>
      </c>
      <c r="G9387" t="s">
        <v>21</v>
      </c>
      <c r="H9387">
        <v>39</v>
      </c>
      <c r="I9387">
        <v>66</v>
      </c>
      <c r="J9387">
        <v>2574</v>
      </c>
      <c r="K9387">
        <v>901</v>
      </c>
      <c r="L9387">
        <v>0.35</v>
      </c>
      <c r="M9387" t="s">
        <v>23</v>
      </c>
    </row>
    <row r="9388" spans="1:13" x14ac:dyDescent="0.25">
      <c r="A9388" t="s">
        <v>13</v>
      </c>
      <c r="B9388">
        <v>1185732</v>
      </c>
      <c r="C9388" s="1">
        <v>44355</v>
      </c>
      <c r="D9388" t="s">
        <v>14</v>
      </c>
      <c r="E9388" t="s">
        <v>126</v>
      </c>
      <c r="F9388" t="s">
        <v>127</v>
      </c>
      <c r="G9388" t="s">
        <v>22</v>
      </c>
      <c r="H9388">
        <v>43</v>
      </c>
      <c r="I9388">
        <v>119</v>
      </c>
      <c r="J9388">
        <v>5117</v>
      </c>
      <c r="K9388">
        <v>2303</v>
      </c>
      <c r="L9388">
        <v>0.45</v>
      </c>
      <c r="M9388" t="s">
        <v>23</v>
      </c>
    </row>
    <row r="9389" spans="1:13" x14ac:dyDescent="0.25">
      <c r="A9389" t="s">
        <v>13</v>
      </c>
      <c r="B9389">
        <v>1185732</v>
      </c>
      <c r="C9389" s="1">
        <v>44383</v>
      </c>
      <c r="D9389" t="s">
        <v>14</v>
      </c>
      <c r="E9389" t="s">
        <v>126</v>
      </c>
      <c r="F9389" t="s">
        <v>127</v>
      </c>
      <c r="G9389" t="s">
        <v>16</v>
      </c>
      <c r="H9389">
        <v>38</v>
      </c>
      <c r="I9389">
        <v>173</v>
      </c>
      <c r="J9389">
        <v>6574</v>
      </c>
      <c r="K9389">
        <v>2498</v>
      </c>
      <c r="L9389">
        <v>0.38</v>
      </c>
      <c r="M9389" t="s">
        <v>23</v>
      </c>
    </row>
    <row r="9390" spans="1:13" x14ac:dyDescent="0.25">
      <c r="A9390" t="s">
        <v>13</v>
      </c>
      <c r="B9390">
        <v>1185732</v>
      </c>
      <c r="C9390" s="1">
        <v>44383</v>
      </c>
      <c r="D9390" t="s">
        <v>14</v>
      </c>
      <c r="E9390" t="s">
        <v>126</v>
      </c>
      <c r="F9390" t="s">
        <v>127</v>
      </c>
      <c r="G9390" t="s">
        <v>18</v>
      </c>
      <c r="H9390">
        <v>32</v>
      </c>
      <c r="I9390">
        <v>114</v>
      </c>
      <c r="J9390">
        <v>3648</v>
      </c>
      <c r="K9390">
        <v>1350</v>
      </c>
      <c r="L9390">
        <v>0.37</v>
      </c>
      <c r="M9390" t="s">
        <v>23</v>
      </c>
    </row>
    <row r="9391" spans="1:13" x14ac:dyDescent="0.25">
      <c r="A9391" t="s">
        <v>13</v>
      </c>
      <c r="B9391">
        <v>1185732</v>
      </c>
      <c r="C9391" s="1">
        <v>44383</v>
      </c>
      <c r="D9391" t="s">
        <v>14</v>
      </c>
      <c r="E9391" t="s">
        <v>126</v>
      </c>
      <c r="F9391" t="s">
        <v>127</v>
      </c>
      <c r="G9391" t="s">
        <v>19</v>
      </c>
      <c r="H9391">
        <v>27</v>
      </c>
      <c r="I9391">
        <v>78</v>
      </c>
      <c r="J9391">
        <v>2106</v>
      </c>
      <c r="K9391">
        <v>948</v>
      </c>
      <c r="L9391">
        <v>0.45</v>
      </c>
      <c r="M9391" t="s">
        <v>23</v>
      </c>
    </row>
    <row r="9392" spans="1:13" x14ac:dyDescent="0.25">
      <c r="A9392" t="s">
        <v>13</v>
      </c>
      <c r="B9392">
        <v>1185732</v>
      </c>
      <c r="C9392" s="1">
        <v>44383</v>
      </c>
      <c r="D9392" t="s">
        <v>14</v>
      </c>
      <c r="E9392" t="s">
        <v>126</v>
      </c>
      <c r="F9392" t="s">
        <v>127</v>
      </c>
      <c r="G9392" t="s">
        <v>20</v>
      </c>
      <c r="H9392">
        <v>31</v>
      </c>
      <c r="I9392">
        <v>60</v>
      </c>
      <c r="J9392">
        <v>1860</v>
      </c>
      <c r="K9392">
        <v>856</v>
      </c>
      <c r="L9392">
        <v>0.46</v>
      </c>
      <c r="M9392" t="s">
        <v>23</v>
      </c>
    </row>
    <row r="9393" spans="1:13" x14ac:dyDescent="0.25">
      <c r="A9393" t="s">
        <v>13</v>
      </c>
      <c r="B9393">
        <v>1185732</v>
      </c>
      <c r="C9393" s="1">
        <v>44383</v>
      </c>
      <c r="D9393" t="s">
        <v>14</v>
      </c>
      <c r="E9393" t="s">
        <v>126</v>
      </c>
      <c r="F9393" t="s">
        <v>127</v>
      </c>
      <c r="G9393" t="s">
        <v>21</v>
      </c>
      <c r="H9393">
        <v>33</v>
      </c>
      <c r="I9393">
        <v>68</v>
      </c>
      <c r="J9393">
        <v>2244</v>
      </c>
      <c r="K9393">
        <v>763</v>
      </c>
      <c r="L9393">
        <v>0.34</v>
      </c>
      <c r="M9393" t="s">
        <v>23</v>
      </c>
    </row>
    <row r="9394" spans="1:13" x14ac:dyDescent="0.25">
      <c r="A9394" t="s">
        <v>13</v>
      </c>
      <c r="B9394">
        <v>1185732</v>
      </c>
      <c r="C9394" s="1">
        <v>44383</v>
      </c>
      <c r="D9394" t="s">
        <v>14</v>
      </c>
      <c r="E9394" t="s">
        <v>126</v>
      </c>
      <c r="F9394" t="s">
        <v>127</v>
      </c>
      <c r="G9394" t="s">
        <v>22</v>
      </c>
      <c r="H9394">
        <v>38</v>
      </c>
      <c r="I9394">
        <v>136</v>
      </c>
      <c r="J9394">
        <v>5168</v>
      </c>
      <c r="K9394">
        <v>2171</v>
      </c>
      <c r="L9394">
        <v>0.42</v>
      </c>
      <c r="M9394" t="s">
        <v>23</v>
      </c>
    </row>
    <row r="9395" spans="1:13" x14ac:dyDescent="0.25">
      <c r="A9395" t="s">
        <v>13</v>
      </c>
      <c r="B9395">
        <v>1185732</v>
      </c>
      <c r="C9395" s="1">
        <v>44415</v>
      </c>
      <c r="D9395" t="s">
        <v>14</v>
      </c>
      <c r="E9395" t="s">
        <v>126</v>
      </c>
      <c r="F9395" t="s">
        <v>127</v>
      </c>
      <c r="G9395" t="s">
        <v>16</v>
      </c>
      <c r="H9395">
        <v>38</v>
      </c>
      <c r="I9395">
        <v>182</v>
      </c>
      <c r="J9395">
        <v>6916</v>
      </c>
      <c r="K9395">
        <v>2836</v>
      </c>
      <c r="L9395">
        <v>0.41</v>
      </c>
      <c r="M9395" t="s">
        <v>23</v>
      </c>
    </row>
    <row r="9396" spans="1:13" x14ac:dyDescent="0.25">
      <c r="A9396" t="s">
        <v>13</v>
      </c>
      <c r="B9396">
        <v>1185732</v>
      </c>
      <c r="C9396" s="1">
        <v>44415</v>
      </c>
      <c r="D9396" t="s">
        <v>14</v>
      </c>
      <c r="E9396" t="s">
        <v>126</v>
      </c>
      <c r="F9396" t="s">
        <v>127</v>
      </c>
      <c r="G9396" t="s">
        <v>18</v>
      </c>
      <c r="H9396">
        <v>31</v>
      </c>
      <c r="I9396">
        <v>111</v>
      </c>
      <c r="J9396">
        <v>3441</v>
      </c>
      <c r="K9396">
        <v>1308</v>
      </c>
      <c r="L9396">
        <v>0.38</v>
      </c>
      <c r="M9396" t="s">
        <v>23</v>
      </c>
    </row>
    <row r="9397" spans="1:13" x14ac:dyDescent="0.25">
      <c r="A9397" t="s">
        <v>13</v>
      </c>
      <c r="B9397">
        <v>1185732</v>
      </c>
      <c r="C9397" s="1">
        <v>44415</v>
      </c>
      <c r="D9397" t="s">
        <v>14</v>
      </c>
      <c r="E9397" t="s">
        <v>126</v>
      </c>
      <c r="F9397" t="s">
        <v>127</v>
      </c>
      <c r="G9397" t="s">
        <v>19</v>
      </c>
      <c r="H9397">
        <v>30</v>
      </c>
      <c r="I9397">
        <v>85</v>
      </c>
      <c r="J9397">
        <v>2550</v>
      </c>
      <c r="K9397">
        <v>1097</v>
      </c>
      <c r="L9397">
        <v>0.43</v>
      </c>
      <c r="M9397" t="s">
        <v>23</v>
      </c>
    </row>
    <row r="9398" spans="1:13" x14ac:dyDescent="0.25">
      <c r="A9398" t="s">
        <v>13</v>
      </c>
      <c r="B9398">
        <v>1185732</v>
      </c>
      <c r="C9398" s="1">
        <v>44415</v>
      </c>
      <c r="D9398" t="s">
        <v>14</v>
      </c>
      <c r="E9398" t="s">
        <v>126</v>
      </c>
      <c r="F9398" t="s">
        <v>127</v>
      </c>
      <c r="G9398" t="s">
        <v>20</v>
      </c>
      <c r="H9398">
        <v>29</v>
      </c>
      <c r="I9398">
        <v>47</v>
      </c>
      <c r="J9398">
        <v>1363</v>
      </c>
      <c r="K9398">
        <v>586</v>
      </c>
      <c r="L9398">
        <v>0.43</v>
      </c>
      <c r="M9398" t="s">
        <v>23</v>
      </c>
    </row>
    <row r="9399" spans="1:13" x14ac:dyDescent="0.25">
      <c r="A9399" t="s">
        <v>13</v>
      </c>
      <c r="B9399">
        <v>1185732</v>
      </c>
      <c r="C9399" s="1">
        <v>44415</v>
      </c>
      <c r="D9399" t="s">
        <v>14</v>
      </c>
      <c r="E9399" t="s">
        <v>126</v>
      </c>
      <c r="F9399" t="s">
        <v>127</v>
      </c>
      <c r="G9399" t="s">
        <v>21</v>
      </c>
      <c r="H9399">
        <v>37</v>
      </c>
      <c r="I9399">
        <v>40</v>
      </c>
      <c r="J9399">
        <v>1480</v>
      </c>
      <c r="K9399">
        <v>533</v>
      </c>
      <c r="L9399">
        <v>0.36</v>
      </c>
      <c r="M9399" t="s">
        <v>23</v>
      </c>
    </row>
    <row r="9400" spans="1:13" x14ac:dyDescent="0.25">
      <c r="A9400" t="s">
        <v>13</v>
      </c>
      <c r="B9400">
        <v>1185732</v>
      </c>
      <c r="C9400" s="1">
        <v>44415</v>
      </c>
      <c r="D9400" t="s">
        <v>14</v>
      </c>
      <c r="E9400" t="s">
        <v>126</v>
      </c>
      <c r="F9400" t="s">
        <v>127</v>
      </c>
      <c r="G9400" t="s">
        <v>22</v>
      </c>
      <c r="H9400">
        <v>38</v>
      </c>
      <c r="I9400">
        <v>96</v>
      </c>
      <c r="J9400">
        <v>3648</v>
      </c>
      <c r="K9400">
        <v>1715</v>
      </c>
      <c r="L9400">
        <v>0.47</v>
      </c>
      <c r="M9400" t="s">
        <v>23</v>
      </c>
    </row>
    <row r="9401" spans="1:13" x14ac:dyDescent="0.25">
      <c r="A9401" t="s">
        <v>13</v>
      </c>
      <c r="B9401">
        <v>1185732</v>
      </c>
      <c r="C9401" s="1">
        <v>44445</v>
      </c>
      <c r="D9401" t="s">
        <v>14</v>
      </c>
      <c r="E9401" t="s">
        <v>126</v>
      </c>
      <c r="F9401" t="s">
        <v>127</v>
      </c>
      <c r="G9401" t="s">
        <v>16</v>
      </c>
      <c r="H9401">
        <v>39</v>
      </c>
      <c r="I9401">
        <v>128</v>
      </c>
      <c r="J9401">
        <v>4992</v>
      </c>
      <c r="K9401">
        <v>2097</v>
      </c>
      <c r="L9401">
        <v>0.42</v>
      </c>
      <c r="M9401" t="s">
        <v>23</v>
      </c>
    </row>
    <row r="9402" spans="1:13" x14ac:dyDescent="0.25">
      <c r="A9402" t="s">
        <v>13</v>
      </c>
      <c r="B9402">
        <v>1185732</v>
      </c>
      <c r="C9402" s="1">
        <v>44445</v>
      </c>
      <c r="D9402" t="s">
        <v>14</v>
      </c>
      <c r="E9402" t="s">
        <v>126</v>
      </c>
      <c r="F9402" t="s">
        <v>127</v>
      </c>
      <c r="G9402" t="s">
        <v>18</v>
      </c>
      <c r="H9402">
        <v>30</v>
      </c>
      <c r="I9402">
        <v>79</v>
      </c>
      <c r="J9402">
        <v>2370</v>
      </c>
      <c r="K9402">
        <v>877</v>
      </c>
      <c r="L9402">
        <v>0.37</v>
      </c>
      <c r="M9402" t="s">
        <v>23</v>
      </c>
    </row>
    <row r="9403" spans="1:13" x14ac:dyDescent="0.25">
      <c r="A9403" t="s">
        <v>13</v>
      </c>
      <c r="B9403">
        <v>1185732</v>
      </c>
      <c r="C9403" s="1">
        <v>44445</v>
      </c>
      <c r="D9403" t="s">
        <v>14</v>
      </c>
      <c r="E9403" t="s">
        <v>126</v>
      </c>
      <c r="F9403" t="s">
        <v>127</v>
      </c>
      <c r="G9403" t="s">
        <v>19</v>
      </c>
      <c r="H9403">
        <v>29</v>
      </c>
      <c r="I9403">
        <v>39</v>
      </c>
      <c r="J9403">
        <v>1131</v>
      </c>
      <c r="K9403">
        <v>486</v>
      </c>
      <c r="L9403">
        <v>0.43</v>
      </c>
      <c r="M9403" t="s">
        <v>23</v>
      </c>
    </row>
    <row r="9404" spans="1:13" x14ac:dyDescent="0.25">
      <c r="A9404" t="s">
        <v>13</v>
      </c>
      <c r="B9404">
        <v>1185732</v>
      </c>
      <c r="C9404" s="1">
        <v>44445</v>
      </c>
      <c r="D9404" t="s">
        <v>14</v>
      </c>
      <c r="E9404" t="s">
        <v>126</v>
      </c>
      <c r="F9404" t="s">
        <v>127</v>
      </c>
      <c r="G9404" t="s">
        <v>20</v>
      </c>
      <c r="H9404">
        <v>30</v>
      </c>
      <c r="I9404">
        <v>32</v>
      </c>
      <c r="J9404">
        <v>960</v>
      </c>
      <c r="K9404">
        <v>442</v>
      </c>
      <c r="L9404">
        <v>0.46</v>
      </c>
      <c r="M9404" t="s">
        <v>23</v>
      </c>
    </row>
    <row r="9405" spans="1:13" x14ac:dyDescent="0.25">
      <c r="A9405" t="s">
        <v>13</v>
      </c>
      <c r="B9405">
        <v>1185732</v>
      </c>
      <c r="C9405" s="1">
        <v>44445</v>
      </c>
      <c r="D9405" t="s">
        <v>14</v>
      </c>
      <c r="E9405" t="s">
        <v>126</v>
      </c>
      <c r="F9405" t="s">
        <v>127</v>
      </c>
      <c r="G9405" t="s">
        <v>21</v>
      </c>
      <c r="H9405">
        <v>34</v>
      </c>
      <c r="I9405">
        <v>33</v>
      </c>
      <c r="J9405">
        <v>1122</v>
      </c>
      <c r="K9405">
        <v>404</v>
      </c>
      <c r="L9405">
        <v>0.36</v>
      </c>
      <c r="M9405" t="s">
        <v>23</v>
      </c>
    </row>
    <row r="9406" spans="1:13" x14ac:dyDescent="0.25">
      <c r="A9406" t="s">
        <v>13</v>
      </c>
      <c r="B9406">
        <v>1185732</v>
      </c>
      <c r="C9406" s="1">
        <v>44445</v>
      </c>
      <c r="D9406" t="s">
        <v>14</v>
      </c>
      <c r="E9406" t="s">
        <v>126</v>
      </c>
      <c r="F9406" t="s">
        <v>127</v>
      </c>
      <c r="G9406" t="s">
        <v>22</v>
      </c>
      <c r="H9406">
        <v>41</v>
      </c>
      <c r="I9406">
        <v>64</v>
      </c>
      <c r="J9406">
        <v>2624</v>
      </c>
      <c r="K9406">
        <v>1181</v>
      </c>
      <c r="L9406">
        <v>0.45</v>
      </c>
      <c r="M9406" t="s">
        <v>23</v>
      </c>
    </row>
    <row r="9407" spans="1:13" x14ac:dyDescent="0.25">
      <c r="A9407" t="s">
        <v>13</v>
      </c>
      <c r="B9407">
        <v>1185732</v>
      </c>
      <c r="C9407" s="1">
        <v>44477</v>
      </c>
      <c r="D9407" t="s">
        <v>14</v>
      </c>
      <c r="E9407" t="s">
        <v>126</v>
      </c>
      <c r="F9407" t="s">
        <v>127</v>
      </c>
      <c r="G9407" t="s">
        <v>16</v>
      </c>
      <c r="H9407">
        <v>37</v>
      </c>
      <c r="I9407">
        <v>113</v>
      </c>
      <c r="J9407">
        <v>4181</v>
      </c>
      <c r="K9407">
        <v>1714</v>
      </c>
      <c r="L9407">
        <v>0.41</v>
      </c>
      <c r="M9407" t="s">
        <v>23</v>
      </c>
    </row>
    <row r="9408" spans="1:13" x14ac:dyDescent="0.25">
      <c r="A9408" t="s">
        <v>13</v>
      </c>
      <c r="B9408">
        <v>1185732</v>
      </c>
      <c r="C9408" s="1">
        <v>44477</v>
      </c>
      <c r="D9408" t="s">
        <v>14</v>
      </c>
      <c r="E9408" t="s">
        <v>126</v>
      </c>
      <c r="F9408" t="s">
        <v>127</v>
      </c>
      <c r="G9408" t="s">
        <v>18</v>
      </c>
      <c r="H9408">
        <v>38</v>
      </c>
      <c r="I9408">
        <v>68</v>
      </c>
      <c r="J9408">
        <v>2584</v>
      </c>
      <c r="K9408">
        <v>982</v>
      </c>
      <c r="L9408">
        <v>0.38</v>
      </c>
      <c r="M9408" t="s">
        <v>23</v>
      </c>
    </row>
    <row r="9409" spans="1:13" x14ac:dyDescent="0.25">
      <c r="A9409" t="s">
        <v>13</v>
      </c>
      <c r="B9409">
        <v>1185732</v>
      </c>
      <c r="C9409" s="1">
        <v>44477</v>
      </c>
      <c r="D9409" t="s">
        <v>14</v>
      </c>
      <c r="E9409" t="s">
        <v>126</v>
      </c>
      <c r="F9409" t="s">
        <v>127</v>
      </c>
      <c r="G9409" t="s">
        <v>19</v>
      </c>
      <c r="H9409">
        <v>40</v>
      </c>
      <c r="I9409">
        <v>30</v>
      </c>
      <c r="J9409">
        <v>1200</v>
      </c>
      <c r="K9409">
        <v>528</v>
      </c>
      <c r="L9409">
        <v>0.44</v>
      </c>
      <c r="M9409" t="s">
        <v>23</v>
      </c>
    </row>
    <row r="9410" spans="1:13" x14ac:dyDescent="0.25">
      <c r="A9410" t="s">
        <v>13</v>
      </c>
      <c r="B9410">
        <v>1185732</v>
      </c>
      <c r="C9410" s="1">
        <v>44477</v>
      </c>
      <c r="D9410" t="s">
        <v>14</v>
      </c>
      <c r="E9410" t="s">
        <v>126</v>
      </c>
      <c r="F9410" t="s">
        <v>127</v>
      </c>
      <c r="G9410" t="s">
        <v>20</v>
      </c>
      <c r="H9410">
        <v>39</v>
      </c>
      <c r="I9410">
        <v>23</v>
      </c>
      <c r="J9410">
        <v>897</v>
      </c>
      <c r="K9410">
        <v>404</v>
      </c>
      <c r="L9410">
        <v>0.45</v>
      </c>
      <c r="M9410" t="s">
        <v>23</v>
      </c>
    </row>
    <row r="9411" spans="1:13" x14ac:dyDescent="0.25">
      <c r="A9411" t="s">
        <v>13</v>
      </c>
      <c r="B9411">
        <v>1185732</v>
      </c>
      <c r="C9411" s="1">
        <v>44477</v>
      </c>
      <c r="D9411" t="s">
        <v>14</v>
      </c>
      <c r="E9411" t="s">
        <v>126</v>
      </c>
      <c r="F9411" t="s">
        <v>127</v>
      </c>
      <c r="G9411" t="s">
        <v>21</v>
      </c>
      <c r="H9411">
        <v>40</v>
      </c>
      <c r="I9411">
        <v>23</v>
      </c>
      <c r="J9411">
        <v>920</v>
      </c>
      <c r="K9411">
        <v>304</v>
      </c>
      <c r="L9411">
        <v>0.33</v>
      </c>
      <c r="M9411" t="s">
        <v>23</v>
      </c>
    </row>
    <row r="9412" spans="1:13" x14ac:dyDescent="0.25">
      <c r="A9412" t="s">
        <v>25</v>
      </c>
      <c r="B9412">
        <v>1185732</v>
      </c>
      <c r="C9412" s="1">
        <v>44477</v>
      </c>
      <c r="D9412" t="s">
        <v>14</v>
      </c>
      <c r="E9412" t="s">
        <v>126</v>
      </c>
      <c r="F9412" t="s">
        <v>127</v>
      </c>
      <c r="G9412" t="s">
        <v>22</v>
      </c>
      <c r="H9412">
        <v>47</v>
      </c>
      <c r="I9412">
        <v>66</v>
      </c>
      <c r="J9412">
        <v>3102</v>
      </c>
      <c r="K9412">
        <v>1365</v>
      </c>
      <c r="L9412">
        <v>0.44</v>
      </c>
      <c r="M9412" t="s">
        <v>23</v>
      </c>
    </row>
    <row r="9413" spans="1:13" x14ac:dyDescent="0.25">
      <c r="A9413" t="s">
        <v>25</v>
      </c>
      <c r="B9413">
        <v>1185732</v>
      </c>
      <c r="C9413" s="1">
        <v>44507</v>
      </c>
      <c r="D9413" t="s">
        <v>14</v>
      </c>
      <c r="E9413" t="s">
        <v>126</v>
      </c>
      <c r="F9413" t="s">
        <v>127</v>
      </c>
      <c r="G9413" t="s">
        <v>16</v>
      </c>
      <c r="H9413">
        <v>40</v>
      </c>
      <c r="I9413">
        <v>105</v>
      </c>
      <c r="J9413">
        <v>4200</v>
      </c>
      <c r="K9413">
        <v>1764</v>
      </c>
      <c r="L9413">
        <v>0.42</v>
      </c>
      <c r="M9413" t="s">
        <v>23</v>
      </c>
    </row>
    <row r="9414" spans="1:13" x14ac:dyDescent="0.25">
      <c r="A9414" t="s">
        <v>25</v>
      </c>
      <c r="B9414">
        <v>1185732</v>
      </c>
      <c r="C9414" s="1">
        <v>44507</v>
      </c>
      <c r="D9414" t="s">
        <v>14</v>
      </c>
      <c r="E9414" t="s">
        <v>126</v>
      </c>
      <c r="F9414" t="s">
        <v>127</v>
      </c>
      <c r="G9414" t="s">
        <v>18</v>
      </c>
      <c r="H9414">
        <v>40</v>
      </c>
      <c r="I9414">
        <v>74</v>
      </c>
      <c r="J9414">
        <v>2960</v>
      </c>
      <c r="K9414">
        <v>1243</v>
      </c>
      <c r="L9414">
        <v>0.42</v>
      </c>
      <c r="M9414" t="s">
        <v>23</v>
      </c>
    </row>
    <row r="9415" spans="1:13" x14ac:dyDescent="0.25">
      <c r="A9415" t="s">
        <v>25</v>
      </c>
      <c r="B9415">
        <v>1185732</v>
      </c>
      <c r="C9415" s="1">
        <v>44507</v>
      </c>
      <c r="D9415" t="s">
        <v>14</v>
      </c>
      <c r="E9415" t="s">
        <v>126</v>
      </c>
      <c r="F9415" t="s">
        <v>127</v>
      </c>
      <c r="G9415" t="s">
        <v>19</v>
      </c>
      <c r="H9415">
        <v>37</v>
      </c>
      <c r="I9415">
        <v>68</v>
      </c>
      <c r="J9415">
        <v>2516</v>
      </c>
      <c r="K9415">
        <v>1132</v>
      </c>
      <c r="L9415">
        <v>0.45</v>
      </c>
      <c r="M9415" t="s">
        <v>23</v>
      </c>
    </row>
    <row r="9416" spans="1:13" x14ac:dyDescent="0.25">
      <c r="A9416" t="s">
        <v>25</v>
      </c>
      <c r="B9416">
        <v>1185732</v>
      </c>
      <c r="C9416" s="1">
        <v>44507</v>
      </c>
      <c r="D9416" t="s">
        <v>14</v>
      </c>
      <c r="E9416" t="s">
        <v>126</v>
      </c>
      <c r="F9416" t="s">
        <v>127</v>
      </c>
      <c r="G9416" t="s">
        <v>20</v>
      </c>
      <c r="H9416">
        <v>36</v>
      </c>
      <c r="I9416">
        <v>68</v>
      </c>
      <c r="J9416">
        <v>2448</v>
      </c>
      <c r="K9416">
        <v>1102</v>
      </c>
      <c r="L9416">
        <v>0.45</v>
      </c>
      <c r="M9416" t="s">
        <v>23</v>
      </c>
    </row>
    <row r="9417" spans="1:13" x14ac:dyDescent="0.25">
      <c r="A9417" t="s">
        <v>25</v>
      </c>
      <c r="B9417">
        <v>1185732</v>
      </c>
      <c r="C9417" s="1">
        <v>44507</v>
      </c>
      <c r="D9417" t="s">
        <v>14</v>
      </c>
      <c r="E9417" t="s">
        <v>126</v>
      </c>
      <c r="F9417" t="s">
        <v>127</v>
      </c>
      <c r="G9417" t="s">
        <v>21</v>
      </c>
      <c r="H9417">
        <v>43</v>
      </c>
      <c r="I9417">
        <v>61</v>
      </c>
      <c r="J9417">
        <v>2623</v>
      </c>
      <c r="K9417">
        <v>866</v>
      </c>
      <c r="L9417">
        <v>0.33</v>
      </c>
      <c r="M9417" t="s">
        <v>23</v>
      </c>
    </row>
    <row r="9418" spans="1:13" x14ac:dyDescent="0.25">
      <c r="A9418" t="s">
        <v>25</v>
      </c>
      <c r="B9418">
        <v>1185732</v>
      </c>
      <c r="C9418" s="1">
        <v>44507</v>
      </c>
      <c r="D9418" t="s">
        <v>14</v>
      </c>
      <c r="E9418" t="s">
        <v>126</v>
      </c>
      <c r="F9418" t="s">
        <v>127</v>
      </c>
      <c r="G9418" t="s">
        <v>22</v>
      </c>
      <c r="H9418">
        <v>46</v>
      </c>
      <c r="I9418">
        <v>83</v>
      </c>
      <c r="J9418">
        <v>3818</v>
      </c>
      <c r="K9418">
        <v>1680</v>
      </c>
      <c r="L9418">
        <v>0.44</v>
      </c>
      <c r="M9418" t="s">
        <v>23</v>
      </c>
    </row>
    <row r="9419" spans="1:13" x14ac:dyDescent="0.25">
      <c r="A9419" t="s">
        <v>25</v>
      </c>
      <c r="B9419">
        <v>1185732</v>
      </c>
      <c r="C9419" s="1">
        <v>44536</v>
      </c>
      <c r="D9419" t="s">
        <v>14</v>
      </c>
      <c r="E9419" t="s">
        <v>126</v>
      </c>
      <c r="F9419" t="s">
        <v>127</v>
      </c>
      <c r="G9419" t="s">
        <v>16</v>
      </c>
      <c r="H9419">
        <v>48</v>
      </c>
      <c r="I9419">
        <v>160</v>
      </c>
      <c r="J9419">
        <v>7680</v>
      </c>
      <c r="K9419">
        <v>2995</v>
      </c>
      <c r="L9419">
        <v>0.39</v>
      </c>
      <c r="M9419" t="s">
        <v>23</v>
      </c>
    </row>
    <row r="9420" spans="1:13" x14ac:dyDescent="0.25">
      <c r="A9420" t="s">
        <v>25</v>
      </c>
      <c r="B9420">
        <v>1185732</v>
      </c>
      <c r="C9420" s="1">
        <v>44536</v>
      </c>
      <c r="D9420" t="s">
        <v>14</v>
      </c>
      <c r="E9420" t="s">
        <v>126</v>
      </c>
      <c r="F9420" t="s">
        <v>127</v>
      </c>
      <c r="G9420" t="s">
        <v>18</v>
      </c>
      <c r="H9420">
        <v>37</v>
      </c>
      <c r="I9420">
        <v>102</v>
      </c>
      <c r="J9420">
        <v>3774</v>
      </c>
      <c r="K9420">
        <v>1396</v>
      </c>
      <c r="L9420">
        <v>0.37</v>
      </c>
      <c r="M9420" t="s">
        <v>23</v>
      </c>
    </row>
    <row r="9421" spans="1:13" x14ac:dyDescent="0.25">
      <c r="A9421" t="s">
        <v>25</v>
      </c>
      <c r="B9421">
        <v>1185732</v>
      </c>
      <c r="C9421" s="1">
        <v>44536</v>
      </c>
      <c r="D9421" t="s">
        <v>14</v>
      </c>
      <c r="E9421" t="s">
        <v>126</v>
      </c>
      <c r="F9421" t="s">
        <v>127</v>
      </c>
      <c r="G9421" t="s">
        <v>19</v>
      </c>
      <c r="H9421">
        <v>40</v>
      </c>
      <c r="I9421">
        <v>88</v>
      </c>
      <c r="J9421">
        <v>3520</v>
      </c>
      <c r="K9421">
        <v>1654</v>
      </c>
      <c r="L9421">
        <v>0.47</v>
      </c>
      <c r="M9421" t="s">
        <v>23</v>
      </c>
    </row>
    <row r="9422" spans="1:13" x14ac:dyDescent="0.25">
      <c r="A9422" t="s">
        <v>25</v>
      </c>
      <c r="B9422">
        <v>1185732</v>
      </c>
      <c r="C9422" s="1">
        <v>44536</v>
      </c>
      <c r="D9422" t="s">
        <v>14</v>
      </c>
      <c r="E9422" t="s">
        <v>126</v>
      </c>
      <c r="F9422" t="s">
        <v>127</v>
      </c>
      <c r="G9422" t="s">
        <v>20</v>
      </c>
      <c r="H9422">
        <v>34</v>
      </c>
      <c r="I9422">
        <v>77</v>
      </c>
      <c r="J9422">
        <v>2618</v>
      </c>
      <c r="K9422">
        <v>1126</v>
      </c>
      <c r="L9422">
        <v>0.43</v>
      </c>
      <c r="M9422" t="s">
        <v>23</v>
      </c>
    </row>
    <row r="9423" spans="1:13" x14ac:dyDescent="0.25">
      <c r="A9423" t="s">
        <v>25</v>
      </c>
      <c r="B9423">
        <v>1185732</v>
      </c>
      <c r="C9423" s="1">
        <v>44536</v>
      </c>
      <c r="D9423" t="s">
        <v>14</v>
      </c>
      <c r="E9423" t="s">
        <v>126</v>
      </c>
      <c r="F9423" t="s">
        <v>127</v>
      </c>
      <c r="G9423" t="s">
        <v>21</v>
      </c>
      <c r="H9423">
        <v>41</v>
      </c>
      <c r="I9423">
        <v>74</v>
      </c>
      <c r="J9423">
        <v>3034</v>
      </c>
      <c r="K9423">
        <v>1123</v>
      </c>
      <c r="L9423">
        <v>0.37</v>
      </c>
      <c r="M9423" t="s">
        <v>23</v>
      </c>
    </row>
    <row r="9424" spans="1:13" x14ac:dyDescent="0.25">
      <c r="A9424" t="s">
        <v>25</v>
      </c>
      <c r="B9424">
        <v>1185732</v>
      </c>
      <c r="C9424" s="1">
        <v>44536</v>
      </c>
      <c r="D9424" t="s">
        <v>14</v>
      </c>
      <c r="E9424" t="s">
        <v>126</v>
      </c>
      <c r="F9424" t="s">
        <v>127</v>
      </c>
      <c r="G9424" t="s">
        <v>22</v>
      </c>
      <c r="H9424">
        <v>51</v>
      </c>
      <c r="I9424">
        <v>111</v>
      </c>
      <c r="J9424">
        <v>5661</v>
      </c>
      <c r="K9424">
        <v>2434</v>
      </c>
      <c r="L9424">
        <v>0.43</v>
      </c>
      <c r="M9424" t="s">
        <v>23</v>
      </c>
    </row>
    <row r="9425" spans="1:13" x14ac:dyDescent="0.25">
      <c r="A9425" t="s">
        <v>25</v>
      </c>
      <c r="B9425">
        <v>1185732</v>
      </c>
      <c r="C9425" s="1">
        <v>44213</v>
      </c>
      <c r="D9425" t="s">
        <v>14</v>
      </c>
      <c r="E9425" t="s">
        <v>126</v>
      </c>
      <c r="F9425" t="s">
        <v>127</v>
      </c>
      <c r="G9425" t="s">
        <v>16</v>
      </c>
      <c r="H9425">
        <v>28</v>
      </c>
      <c r="I9425">
        <v>140</v>
      </c>
      <c r="J9425">
        <v>3920</v>
      </c>
      <c r="K9425">
        <v>1294</v>
      </c>
      <c r="L9425">
        <v>0.33</v>
      </c>
      <c r="M9425" t="s">
        <v>23</v>
      </c>
    </row>
    <row r="9426" spans="1:13" x14ac:dyDescent="0.25">
      <c r="A9426" t="s">
        <v>25</v>
      </c>
      <c r="B9426">
        <v>1185732</v>
      </c>
      <c r="C9426" s="1">
        <v>44213</v>
      </c>
      <c r="D9426" t="s">
        <v>14</v>
      </c>
      <c r="E9426" t="s">
        <v>126</v>
      </c>
      <c r="F9426" t="s">
        <v>127</v>
      </c>
      <c r="G9426" t="s">
        <v>18</v>
      </c>
      <c r="H9426">
        <v>28</v>
      </c>
      <c r="I9426">
        <v>88</v>
      </c>
      <c r="J9426">
        <v>2464</v>
      </c>
      <c r="K9426">
        <v>838</v>
      </c>
      <c r="L9426">
        <v>0.34</v>
      </c>
      <c r="M9426" t="s">
        <v>23</v>
      </c>
    </row>
    <row r="9427" spans="1:13" x14ac:dyDescent="0.25">
      <c r="A9427" t="s">
        <v>25</v>
      </c>
      <c r="B9427">
        <v>1185732</v>
      </c>
      <c r="C9427" s="1">
        <v>44213</v>
      </c>
      <c r="D9427" t="s">
        <v>14</v>
      </c>
      <c r="E9427" t="s">
        <v>126</v>
      </c>
      <c r="F9427" t="s">
        <v>127</v>
      </c>
      <c r="G9427" t="s">
        <v>19</v>
      </c>
      <c r="H9427">
        <v>22</v>
      </c>
      <c r="I9427">
        <v>75</v>
      </c>
      <c r="J9427">
        <v>1650</v>
      </c>
      <c r="K9427">
        <v>479</v>
      </c>
      <c r="L9427">
        <v>0.28999999999999998</v>
      </c>
      <c r="M9427" t="s">
        <v>23</v>
      </c>
    </row>
    <row r="9428" spans="1:13" x14ac:dyDescent="0.25">
      <c r="A9428" t="s">
        <v>25</v>
      </c>
      <c r="B9428">
        <v>1185732</v>
      </c>
      <c r="C9428" s="1">
        <v>44213</v>
      </c>
      <c r="D9428" t="s">
        <v>14</v>
      </c>
      <c r="E9428" t="s">
        <v>126</v>
      </c>
      <c r="F9428" t="s">
        <v>127</v>
      </c>
      <c r="G9428" t="s">
        <v>20</v>
      </c>
      <c r="H9428">
        <v>25</v>
      </c>
      <c r="I9428">
        <v>33</v>
      </c>
      <c r="J9428">
        <v>825</v>
      </c>
      <c r="K9428">
        <v>256</v>
      </c>
      <c r="L9428">
        <v>0.31</v>
      </c>
      <c r="M9428" t="s">
        <v>23</v>
      </c>
    </row>
    <row r="9429" spans="1:13" x14ac:dyDescent="0.25">
      <c r="A9429" t="s">
        <v>25</v>
      </c>
      <c r="B9429">
        <v>1185732</v>
      </c>
      <c r="C9429" s="1">
        <v>44213</v>
      </c>
      <c r="D9429" t="s">
        <v>14</v>
      </c>
      <c r="E9429" t="s">
        <v>126</v>
      </c>
      <c r="F9429" t="s">
        <v>127</v>
      </c>
      <c r="G9429" t="s">
        <v>21</v>
      </c>
      <c r="H9429">
        <v>39</v>
      </c>
      <c r="I9429">
        <v>47</v>
      </c>
      <c r="J9429">
        <v>1833</v>
      </c>
      <c r="K9429">
        <v>587</v>
      </c>
      <c r="L9429">
        <v>0.32</v>
      </c>
      <c r="M9429" t="s">
        <v>23</v>
      </c>
    </row>
    <row r="9430" spans="1:13" x14ac:dyDescent="0.25">
      <c r="A9430" t="s">
        <v>25</v>
      </c>
      <c r="B9430">
        <v>1185732</v>
      </c>
      <c r="C9430" s="1">
        <v>44213</v>
      </c>
      <c r="D9430" t="s">
        <v>14</v>
      </c>
      <c r="E9430" t="s">
        <v>126</v>
      </c>
      <c r="F9430" t="s">
        <v>127</v>
      </c>
      <c r="G9430" t="s">
        <v>22</v>
      </c>
      <c r="H9430">
        <v>26</v>
      </c>
      <c r="I9430">
        <v>83</v>
      </c>
      <c r="J9430">
        <v>2158</v>
      </c>
      <c r="K9430">
        <v>734</v>
      </c>
      <c r="L9430">
        <v>0.34</v>
      </c>
      <c r="M9430" t="s">
        <v>23</v>
      </c>
    </row>
    <row r="9431" spans="1:13" x14ac:dyDescent="0.25">
      <c r="A9431" t="s">
        <v>25</v>
      </c>
      <c r="B9431">
        <v>1185732</v>
      </c>
      <c r="C9431" s="1">
        <v>44242</v>
      </c>
      <c r="D9431" t="s">
        <v>14</v>
      </c>
      <c r="E9431" t="s">
        <v>126</v>
      </c>
      <c r="F9431" t="s">
        <v>127</v>
      </c>
      <c r="G9431" t="s">
        <v>16</v>
      </c>
      <c r="H9431">
        <v>26</v>
      </c>
      <c r="I9431">
        <v>155</v>
      </c>
      <c r="J9431">
        <v>4030</v>
      </c>
      <c r="K9431">
        <v>1491</v>
      </c>
      <c r="L9431">
        <v>0.37</v>
      </c>
      <c r="M9431" t="s">
        <v>23</v>
      </c>
    </row>
    <row r="9432" spans="1:13" x14ac:dyDescent="0.25">
      <c r="A9432" t="s">
        <v>25</v>
      </c>
      <c r="B9432">
        <v>1185732</v>
      </c>
      <c r="C9432" s="1">
        <v>44242</v>
      </c>
      <c r="D9432" t="s">
        <v>14</v>
      </c>
      <c r="E9432" t="s">
        <v>126</v>
      </c>
      <c r="F9432" t="s">
        <v>127</v>
      </c>
      <c r="G9432" t="s">
        <v>18</v>
      </c>
      <c r="H9432">
        <v>31</v>
      </c>
      <c r="I9432">
        <v>53</v>
      </c>
      <c r="J9432">
        <v>1643</v>
      </c>
      <c r="K9432">
        <v>575</v>
      </c>
      <c r="L9432">
        <v>0.35</v>
      </c>
      <c r="M9432" t="s">
        <v>23</v>
      </c>
    </row>
    <row r="9433" spans="1:13" x14ac:dyDescent="0.25">
      <c r="A9433" t="s">
        <v>25</v>
      </c>
      <c r="B9433">
        <v>1185732</v>
      </c>
      <c r="C9433" s="1">
        <v>44242</v>
      </c>
      <c r="D9433" t="s">
        <v>14</v>
      </c>
      <c r="E9433" t="s">
        <v>126</v>
      </c>
      <c r="F9433" t="s">
        <v>127</v>
      </c>
      <c r="G9433" t="s">
        <v>19</v>
      </c>
      <c r="H9433">
        <v>24</v>
      </c>
      <c r="I9433">
        <v>70</v>
      </c>
      <c r="J9433">
        <v>1680</v>
      </c>
      <c r="K9433">
        <v>487</v>
      </c>
      <c r="L9433">
        <v>0.28999999999999998</v>
      </c>
      <c r="M9433" t="s">
        <v>23</v>
      </c>
    </row>
    <row r="9434" spans="1:13" x14ac:dyDescent="0.25">
      <c r="A9434" t="s">
        <v>25</v>
      </c>
      <c r="B9434">
        <v>1185732</v>
      </c>
      <c r="C9434" s="1">
        <v>44242</v>
      </c>
      <c r="D9434" t="s">
        <v>14</v>
      </c>
      <c r="E9434" t="s">
        <v>128</v>
      </c>
      <c r="F9434" t="s">
        <v>129</v>
      </c>
      <c r="G9434" t="s">
        <v>20</v>
      </c>
      <c r="H9434">
        <v>27</v>
      </c>
      <c r="I9434">
        <v>75</v>
      </c>
      <c r="J9434">
        <v>2025</v>
      </c>
      <c r="K9434">
        <v>648</v>
      </c>
      <c r="L9434">
        <v>0.32</v>
      </c>
      <c r="M9434" t="s">
        <v>23</v>
      </c>
    </row>
    <row r="9435" spans="1:13" x14ac:dyDescent="0.25">
      <c r="A9435" t="s">
        <v>25</v>
      </c>
      <c r="B9435">
        <v>1185732</v>
      </c>
      <c r="C9435" s="1">
        <v>44242</v>
      </c>
      <c r="D9435" t="s">
        <v>14</v>
      </c>
      <c r="E9435" t="s">
        <v>128</v>
      </c>
      <c r="F9435" t="s">
        <v>129</v>
      </c>
      <c r="G9435" t="s">
        <v>21</v>
      </c>
      <c r="H9435">
        <v>36</v>
      </c>
      <c r="I9435">
        <v>53</v>
      </c>
      <c r="J9435">
        <v>1908</v>
      </c>
      <c r="K9435">
        <v>515</v>
      </c>
      <c r="L9435">
        <v>0.27</v>
      </c>
      <c r="M9435" t="s">
        <v>23</v>
      </c>
    </row>
    <row r="9436" spans="1:13" x14ac:dyDescent="0.25">
      <c r="A9436" t="s">
        <v>25</v>
      </c>
      <c r="B9436">
        <v>1185732</v>
      </c>
      <c r="C9436" s="1">
        <v>44242</v>
      </c>
      <c r="D9436" t="s">
        <v>14</v>
      </c>
      <c r="E9436" t="s">
        <v>128</v>
      </c>
      <c r="F9436" t="s">
        <v>129</v>
      </c>
      <c r="G9436" t="s">
        <v>22</v>
      </c>
      <c r="H9436">
        <v>30</v>
      </c>
      <c r="I9436">
        <v>80</v>
      </c>
      <c r="J9436">
        <v>2400</v>
      </c>
      <c r="K9436">
        <v>768</v>
      </c>
      <c r="L9436">
        <v>0.32</v>
      </c>
      <c r="M9436" t="s">
        <v>23</v>
      </c>
    </row>
    <row r="9437" spans="1:13" x14ac:dyDescent="0.25">
      <c r="A9437" t="s">
        <v>25</v>
      </c>
      <c r="B9437">
        <v>1185732</v>
      </c>
      <c r="C9437" s="1">
        <v>44268</v>
      </c>
      <c r="D9437" t="s">
        <v>14</v>
      </c>
      <c r="E9437" t="s">
        <v>128</v>
      </c>
      <c r="F9437" t="s">
        <v>129</v>
      </c>
      <c r="G9437" t="s">
        <v>16</v>
      </c>
      <c r="H9437">
        <v>28</v>
      </c>
      <c r="I9437">
        <v>155</v>
      </c>
      <c r="J9437">
        <v>4340</v>
      </c>
      <c r="K9437">
        <v>1476</v>
      </c>
      <c r="L9437">
        <v>0.34</v>
      </c>
      <c r="M9437" t="s">
        <v>23</v>
      </c>
    </row>
    <row r="9438" spans="1:13" x14ac:dyDescent="0.25">
      <c r="A9438" t="s">
        <v>25</v>
      </c>
      <c r="B9438">
        <v>1185732</v>
      </c>
      <c r="C9438" s="1">
        <v>44268</v>
      </c>
      <c r="D9438" t="s">
        <v>14</v>
      </c>
      <c r="E9438" t="s">
        <v>128</v>
      </c>
      <c r="F9438" t="s">
        <v>129</v>
      </c>
      <c r="G9438" t="s">
        <v>18</v>
      </c>
      <c r="H9438">
        <v>31</v>
      </c>
      <c r="I9438">
        <v>61</v>
      </c>
      <c r="J9438">
        <v>1891</v>
      </c>
      <c r="K9438">
        <v>643</v>
      </c>
      <c r="L9438">
        <v>0.34</v>
      </c>
      <c r="M9438" t="s">
        <v>23</v>
      </c>
    </row>
    <row r="9439" spans="1:13" x14ac:dyDescent="0.25">
      <c r="A9439" t="s">
        <v>25</v>
      </c>
      <c r="B9439">
        <v>1185732</v>
      </c>
      <c r="C9439" s="1">
        <v>44268</v>
      </c>
      <c r="D9439" t="s">
        <v>14</v>
      </c>
      <c r="E9439" t="s">
        <v>128</v>
      </c>
      <c r="F9439" t="s">
        <v>129</v>
      </c>
      <c r="G9439" t="s">
        <v>19</v>
      </c>
      <c r="H9439">
        <v>23</v>
      </c>
      <c r="I9439">
        <v>60</v>
      </c>
      <c r="J9439">
        <v>1380</v>
      </c>
      <c r="K9439">
        <v>442</v>
      </c>
      <c r="L9439">
        <v>0.32</v>
      </c>
      <c r="M9439" t="s">
        <v>23</v>
      </c>
    </row>
    <row r="9440" spans="1:13" x14ac:dyDescent="0.25">
      <c r="A9440" t="s">
        <v>25</v>
      </c>
      <c r="B9440">
        <v>1185732</v>
      </c>
      <c r="C9440" s="1">
        <v>44268</v>
      </c>
      <c r="D9440" t="s">
        <v>14</v>
      </c>
      <c r="E9440" t="s">
        <v>128</v>
      </c>
      <c r="F9440" t="s">
        <v>129</v>
      </c>
      <c r="G9440" t="s">
        <v>20</v>
      </c>
      <c r="H9440">
        <v>25</v>
      </c>
      <c r="I9440">
        <v>93</v>
      </c>
      <c r="J9440">
        <v>2325</v>
      </c>
      <c r="K9440">
        <v>651</v>
      </c>
      <c r="L9440">
        <v>0.28000000000000003</v>
      </c>
      <c r="M9440" t="s">
        <v>23</v>
      </c>
    </row>
    <row r="9441" spans="1:13" x14ac:dyDescent="0.25">
      <c r="A9441" t="s">
        <v>25</v>
      </c>
      <c r="B9441">
        <v>1185732</v>
      </c>
      <c r="C9441" s="1">
        <v>44268</v>
      </c>
      <c r="D9441" t="s">
        <v>14</v>
      </c>
      <c r="E9441" t="s">
        <v>128</v>
      </c>
      <c r="F9441" t="s">
        <v>129</v>
      </c>
      <c r="G9441" t="s">
        <v>21</v>
      </c>
      <c r="H9441">
        <v>36</v>
      </c>
      <c r="I9441">
        <v>31</v>
      </c>
      <c r="J9441">
        <v>1116</v>
      </c>
      <c r="K9441">
        <v>335</v>
      </c>
      <c r="L9441">
        <v>0.3</v>
      </c>
      <c r="M9441" t="s">
        <v>23</v>
      </c>
    </row>
    <row r="9442" spans="1:13" x14ac:dyDescent="0.25">
      <c r="A9442" t="s">
        <v>25</v>
      </c>
      <c r="B9442">
        <v>1185732</v>
      </c>
      <c r="C9442" s="1">
        <v>44268</v>
      </c>
      <c r="D9442" t="s">
        <v>14</v>
      </c>
      <c r="E9442" t="s">
        <v>128</v>
      </c>
      <c r="F9442" t="s">
        <v>129</v>
      </c>
      <c r="G9442" t="s">
        <v>22</v>
      </c>
      <c r="H9442">
        <v>31</v>
      </c>
      <c r="I9442">
        <v>68</v>
      </c>
      <c r="J9442">
        <v>2108</v>
      </c>
      <c r="K9442">
        <v>780</v>
      </c>
      <c r="L9442">
        <v>0.37</v>
      </c>
      <c r="M9442" t="s">
        <v>23</v>
      </c>
    </row>
    <row r="9443" spans="1:13" x14ac:dyDescent="0.25">
      <c r="A9443" t="s">
        <v>25</v>
      </c>
      <c r="B9443">
        <v>1185732</v>
      </c>
      <c r="C9443" s="1">
        <v>44300</v>
      </c>
      <c r="D9443" t="s">
        <v>14</v>
      </c>
      <c r="E9443" t="s">
        <v>128</v>
      </c>
      <c r="F9443" t="s">
        <v>129</v>
      </c>
      <c r="G9443" t="s">
        <v>16</v>
      </c>
      <c r="H9443">
        <v>28</v>
      </c>
      <c r="I9443">
        <v>149</v>
      </c>
      <c r="J9443">
        <v>4172</v>
      </c>
      <c r="K9443">
        <v>1377</v>
      </c>
      <c r="L9443">
        <v>0.33</v>
      </c>
      <c r="M9443" t="s">
        <v>23</v>
      </c>
    </row>
    <row r="9444" spans="1:13" x14ac:dyDescent="0.25">
      <c r="A9444" t="s">
        <v>25</v>
      </c>
      <c r="B9444">
        <v>1185732</v>
      </c>
      <c r="C9444" s="1">
        <v>44300</v>
      </c>
      <c r="D9444" t="s">
        <v>14</v>
      </c>
      <c r="E9444" t="s">
        <v>128</v>
      </c>
      <c r="F9444" t="s">
        <v>129</v>
      </c>
      <c r="G9444" t="s">
        <v>18</v>
      </c>
      <c r="H9444">
        <v>28</v>
      </c>
      <c r="I9444">
        <v>51</v>
      </c>
      <c r="J9444">
        <v>1428</v>
      </c>
      <c r="K9444">
        <v>514</v>
      </c>
      <c r="L9444">
        <v>0.36</v>
      </c>
      <c r="M9444" t="s">
        <v>23</v>
      </c>
    </row>
    <row r="9445" spans="1:13" x14ac:dyDescent="0.25">
      <c r="A9445" t="s">
        <v>25</v>
      </c>
      <c r="B9445">
        <v>1185732</v>
      </c>
      <c r="C9445" s="1">
        <v>44300</v>
      </c>
      <c r="D9445" t="s">
        <v>14</v>
      </c>
      <c r="E9445" t="s">
        <v>128</v>
      </c>
      <c r="F9445" t="s">
        <v>129</v>
      </c>
      <c r="G9445" t="s">
        <v>19</v>
      </c>
      <c r="H9445">
        <v>22</v>
      </c>
      <c r="I9445">
        <v>51</v>
      </c>
      <c r="J9445">
        <v>1122</v>
      </c>
      <c r="K9445">
        <v>348</v>
      </c>
      <c r="L9445">
        <v>0.31</v>
      </c>
      <c r="M9445" t="s">
        <v>23</v>
      </c>
    </row>
    <row r="9446" spans="1:13" x14ac:dyDescent="0.25">
      <c r="A9446" t="s">
        <v>25</v>
      </c>
      <c r="B9446">
        <v>1185732</v>
      </c>
      <c r="C9446" s="1">
        <v>44300</v>
      </c>
      <c r="D9446" t="s">
        <v>14</v>
      </c>
      <c r="E9446" t="s">
        <v>128</v>
      </c>
      <c r="F9446" t="s">
        <v>129</v>
      </c>
      <c r="G9446" t="s">
        <v>20</v>
      </c>
      <c r="H9446">
        <v>23</v>
      </c>
      <c r="I9446">
        <v>39</v>
      </c>
      <c r="J9446">
        <v>897</v>
      </c>
      <c r="K9446">
        <v>251</v>
      </c>
      <c r="L9446">
        <v>0.28000000000000003</v>
      </c>
      <c r="M9446" t="s">
        <v>23</v>
      </c>
    </row>
    <row r="9447" spans="1:13" x14ac:dyDescent="0.25">
      <c r="A9447" t="s">
        <v>25</v>
      </c>
      <c r="B9447">
        <v>1185732</v>
      </c>
      <c r="C9447" s="1">
        <v>44300</v>
      </c>
      <c r="D9447" t="s">
        <v>14</v>
      </c>
      <c r="E9447" t="s">
        <v>128</v>
      </c>
      <c r="F9447" t="s">
        <v>129</v>
      </c>
      <c r="G9447" t="s">
        <v>21</v>
      </c>
      <c r="H9447">
        <v>33</v>
      </c>
      <c r="I9447">
        <v>44</v>
      </c>
      <c r="J9447">
        <v>1452</v>
      </c>
      <c r="K9447">
        <v>392</v>
      </c>
      <c r="L9447">
        <v>0.27</v>
      </c>
      <c r="M9447" t="s">
        <v>23</v>
      </c>
    </row>
    <row r="9448" spans="1:13" x14ac:dyDescent="0.25">
      <c r="A9448" t="s">
        <v>25</v>
      </c>
      <c r="B9448">
        <v>1185732</v>
      </c>
      <c r="C9448" s="1">
        <v>44300</v>
      </c>
      <c r="D9448" t="s">
        <v>14</v>
      </c>
      <c r="E9448" t="s">
        <v>128</v>
      </c>
      <c r="F9448" t="s">
        <v>129</v>
      </c>
      <c r="G9448" t="s">
        <v>22</v>
      </c>
      <c r="H9448">
        <v>30</v>
      </c>
      <c r="I9448">
        <v>94</v>
      </c>
      <c r="J9448">
        <v>2820</v>
      </c>
      <c r="K9448">
        <v>1015</v>
      </c>
      <c r="L9448">
        <v>0.36</v>
      </c>
      <c r="M9448" t="s">
        <v>23</v>
      </c>
    </row>
    <row r="9449" spans="1:13" x14ac:dyDescent="0.25">
      <c r="A9449" t="s">
        <v>25</v>
      </c>
      <c r="B9449">
        <v>1185732</v>
      </c>
      <c r="C9449" s="1">
        <v>44329</v>
      </c>
      <c r="D9449" t="s">
        <v>14</v>
      </c>
      <c r="E9449" t="s">
        <v>128</v>
      </c>
      <c r="F9449" t="s">
        <v>129</v>
      </c>
      <c r="G9449" t="s">
        <v>16</v>
      </c>
      <c r="H9449">
        <v>41</v>
      </c>
      <c r="I9449">
        <v>173</v>
      </c>
      <c r="J9449">
        <v>7093</v>
      </c>
      <c r="K9449">
        <v>2553</v>
      </c>
      <c r="L9449">
        <v>0.36</v>
      </c>
      <c r="M9449" t="s">
        <v>23</v>
      </c>
    </row>
    <row r="9450" spans="1:13" x14ac:dyDescent="0.25">
      <c r="A9450" t="s">
        <v>25</v>
      </c>
      <c r="B9450">
        <v>1185732</v>
      </c>
      <c r="C9450" s="1">
        <v>44329</v>
      </c>
      <c r="D9450" t="s">
        <v>14</v>
      </c>
      <c r="E9450" t="s">
        <v>128</v>
      </c>
      <c r="F9450" t="s">
        <v>129</v>
      </c>
      <c r="G9450" t="s">
        <v>18</v>
      </c>
      <c r="H9450">
        <v>34</v>
      </c>
      <c r="I9450">
        <v>68</v>
      </c>
      <c r="J9450">
        <v>2312</v>
      </c>
      <c r="K9450">
        <v>832</v>
      </c>
      <c r="L9450">
        <v>0.36</v>
      </c>
      <c r="M9450" t="s">
        <v>23</v>
      </c>
    </row>
    <row r="9451" spans="1:13" x14ac:dyDescent="0.25">
      <c r="A9451" t="s">
        <v>25</v>
      </c>
      <c r="B9451">
        <v>1185732</v>
      </c>
      <c r="C9451" s="1">
        <v>44329</v>
      </c>
      <c r="D9451" t="s">
        <v>14</v>
      </c>
      <c r="E9451" t="s">
        <v>128</v>
      </c>
      <c r="F9451" t="s">
        <v>129</v>
      </c>
      <c r="G9451" t="s">
        <v>19</v>
      </c>
      <c r="H9451">
        <v>30</v>
      </c>
      <c r="I9451">
        <v>68</v>
      </c>
      <c r="J9451">
        <v>2040</v>
      </c>
      <c r="K9451">
        <v>632</v>
      </c>
      <c r="L9451">
        <v>0.31</v>
      </c>
      <c r="M9451" t="s">
        <v>23</v>
      </c>
    </row>
    <row r="9452" spans="1:13" x14ac:dyDescent="0.25">
      <c r="A9452" t="s">
        <v>25</v>
      </c>
      <c r="B9452">
        <v>1185732</v>
      </c>
      <c r="C9452" s="1">
        <v>44329</v>
      </c>
      <c r="D9452" t="s">
        <v>14</v>
      </c>
      <c r="E9452" t="s">
        <v>128</v>
      </c>
      <c r="F9452" t="s">
        <v>129</v>
      </c>
      <c r="G9452" t="s">
        <v>20</v>
      </c>
      <c r="H9452">
        <v>32</v>
      </c>
      <c r="I9452">
        <v>54</v>
      </c>
      <c r="J9452">
        <v>1728</v>
      </c>
      <c r="K9452">
        <v>518</v>
      </c>
      <c r="L9452">
        <v>0.3</v>
      </c>
      <c r="M9452" t="s">
        <v>23</v>
      </c>
    </row>
    <row r="9453" spans="1:13" x14ac:dyDescent="0.25">
      <c r="A9453" t="s">
        <v>25</v>
      </c>
      <c r="B9453">
        <v>1185732</v>
      </c>
      <c r="C9453" s="1">
        <v>44329</v>
      </c>
      <c r="D9453" t="s">
        <v>14</v>
      </c>
      <c r="E9453" t="s">
        <v>128</v>
      </c>
      <c r="F9453" t="s">
        <v>129</v>
      </c>
      <c r="G9453" t="s">
        <v>21</v>
      </c>
      <c r="H9453">
        <v>39</v>
      </c>
      <c r="I9453">
        <v>60</v>
      </c>
      <c r="J9453">
        <v>2340</v>
      </c>
      <c r="K9453">
        <v>655</v>
      </c>
      <c r="L9453">
        <v>0.28000000000000003</v>
      </c>
      <c r="M9453" t="s">
        <v>23</v>
      </c>
    </row>
    <row r="9454" spans="1:13" x14ac:dyDescent="0.25">
      <c r="A9454" t="s">
        <v>25</v>
      </c>
      <c r="B9454">
        <v>1185732</v>
      </c>
      <c r="C9454" s="1">
        <v>44329</v>
      </c>
      <c r="D9454" t="s">
        <v>14</v>
      </c>
      <c r="E9454" t="s">
        <v>128</v>
      </c>
      <c r="F9454" t="s">
        <v>129</v>
      </c>
      <c r="G9454" t="s">
        <v>22</v>
      </c>
      <c r="H9454">
        <v>43</v>
      </c>
      <c r="I9454">
        <v>104</v>
      </c>
      <c r="J9454">
        <v>4472</v>
      </c>
      <c r="K9454">
        <v>1520</v>
      </c>
      <c r="L9454">
        <v>0.34</v>
      </c>
      <c r="M9454" t="s">
        <v>23</v>
      </c>
    </row>
    <row r="9455" spans="1:13" x14ac:dyDescent="0.25">
      <c r="A9455" t="s">
        <v>25</v>
      </c>
      <c r="B9455">
        <v>1185732</v>
      </c>
      <c r="C9455" s="1">
        <v>44362</v>
      </c>
      <c r="D9455" t="s">
        <v>14</v>
      </c>
      <c r="E9455" t="s">
        <v>128</v>
      </c>
      <c r="F9455" t="s">
        <v>129</v>
      </c>
      <c r="G9455" t="s">
        <v>16</v>
      </c>
      <c r="H9455">
        <v>39</v>
      </c>
      <c r="I9455">
        <v>196</v>
      </c>
      <c r="J9455">
        <v>7644</v>
      </c>
      <c r="K9455">
        <v>2675</v>
      </c>
      <c r="L9455">
        <v>0.35</v>
      </c>
      <c r="M9455" t="s">
        <v>23</v>
      </c>
    </row>
    <row r="9456" spans="1:13" x14ac:dyDescent="0.25">
      <c r="A9456" t="s">
        <v>25</v>
      </c>
      <c r="B9456">
        <v>1185732</v>
      </c>
      <c r="C9456" s="1">
        <v>44362</v>
      </c>
      <c r="D9456" t="s">
        <v>14</v>
      </c>
      <c r="E9456" t="s">
        <v>128</v>
      </c>
      <c r="F9456" t="s">
        <v>129</v>
      </c>
      <c r="G9456" t="s">
        <v>18</v>
      </c>
      <c r="H9456">
        <v>36</v>
      </c>
      <c r="I9456">
        <v>114</v>
      </c>
      <c r="J9456">
        <v>4104</v>
      </c>
      <c r="K9456">
        <v>1313</v>
      </c>
      <c r="L9456">
        <v>0.32</v>
      </c>
      <c r="M9456" t="s">
        <v>23</v>
      </c>
    </row>
    <row r="9457" spans="1:13" x14ac:dyDescent="0.25">
      <c r="A9457" t="s">
        <v>25</v>
      </c>
      <c r="B9457">
        <v>1185732</v>
      </c>
      <c r="C9457" s="1">
        <v>44362</v>
      </c>
      <c r="D9457" t="s">
        <v>14</v>
      </c>
      <c r="E9457" t="s">
        <v>128</v>
      </c>
      <c r="F9457" t="s">
        <v>129</v>
      </c>
      <c r="G9457" t="s">
        <v>19</v>
      </c>
      <c r="H9457">
        <v>36</v>
      </c>
      <c r="I9457">
        <v>75</v>
      </c>
      <c r="J9457">
        <v>2700</v>
      </c>
      <c r="K9457">
        <v>837</v>
      </c>
      <c r="L9457">
        <v>0.31</v>
      </c>
      <c r="M9457" t="s">
        <v>23</v>
      </c>
    </row>
    <row r="9458" spans="1:13" x14ac:dyDescent="0.25">
      <c r="A9458" t="s">
        <v>25</v>
      </c>
      <c r="B9458">
        <v>1185732</v>
      </c>
      <c r="C9458" s="1">
        <v>44362</v>
      </c>
      <c r="D9458" t="s">
        <v>14</v>
      </c>
      <c r="E9458" t="s">
        <v>128</v>
      </c>
      <c r="F9458" t="s">
        <v>129</v>
      </c>
      <c r="G9458" t="s">
        <v>20</v>
      </c>
      <c r="H9458">
        <v>34</v>
      </c>
      <c r="I9458">
        <v>72</v>
      </c>
      <c r="J9458">
        <v>2448</v>
      </c>
      <c r="K9458">
        <v>685</v>
      </c>
      <c r="L9458">
        <v>0.28000000000000003</v>
      </c>
      <c r="M9458" t="s">
        <v>23</v>
      </c>
    </row>
    <row r="9459" spans="1:13" x14ac:dyDescent="0.25">
      <c r="A9459" t="s">
        <v>25</v>
      </c>
      <c r="B9459">
        <v>1185732</v>
      </c>
      <c r="C9459" s="1">
        <v>44362</v>
      </c>
      <c r="D9459" t="s">
        <v>14</v>
      </c>
      <c r="E9459" t="s">
        <v>128</v>
      </c>
      <c r="F9459" t="s">
        <v>129</v>
      </c>
      <c r="G9459" t="s">
        <v>21</v>
      </c>
      <c r="H9459">
        <v>39</v>
      </c>
      <c r="I9459">
        <v>74</v>
      </c>
      <c r="J9459">
        <v>2886</v>
      </c>
      <c r="K9459">
        <v>924</v>
      </c>
      <c r="L9459">
        <v>0.32</v>
      </c>
      <c r="M9459" t="s">
        <v>23</v>
      </c>
    </row>
    <row r="9460" spans="1:13" x14ac:dyDescent="0.25">
      <c r="A9460" t="s">
        <v>25</v>
      </c>
      <c r="B9460">
        <v>1185732</v>
      </c>
      <c r="C9460" s="1">
        <v>44362</v>
      </c>
      <c r="D9460" t="s">
        <v>14</v>
      </c>
      <c r="E9460" t="s">
        <v>128</v>
      </c>
      <c r="F9460" t="s">
        <v>129</v>
      </c>
      <c r="G9460" t="s">
        <v>22</v>
      </c>
      <c r="H9460">
        <v>47</v>
      </c>
      <c r="I9460">
        <v>120</v>
      </c>
      <c r="J9460">
        <v>5640</v>
      </c>
      <c r="K9460">
        <v>1974</v>
      </c>
      <c r="L9460">
        <v>0.35</v>
      </c>
      <c r="M9460" t="s">
        <v>23</v>
      </c>
    </row>
    <row r="9461" spans="1:13" x14ac:dyDescent="0.25">
      <c r="A9461" t="s">
        <v>25</v>
      </c>
      <c r="B9461">
        <v>1185732</v>
      </c>
      <c r="C9461" s="1">
        <v>44390</v>
      </c>
      <c r="D9461" t="s">
        <v>14</v>
      </c>
      <c r="E9461" t="s">
        <v>128</v>
      </c>
      <c r="F9461" t="s">
        <v>129</v>
      </c>
      <c r="G9461" t="s">
        <v>16</v>
      </c>
      <c r="H9461">
        <v>37</v>
      </c>
      <c r="I9461">
        <v>180</v>
      </c>
      <c r="J9461">
        <v>6660</v>
      </c>
      <c r="K9461">
        <v>2198</v>
      </c>
      <c r="L9461">
        <v>0.33</v>
      </c>
      <c r="M9461" t="s">
        <v>23</v>
      </c>
    </row>
    <row r="9462" spans="1:13" x14ac:dyDescent="0.25">
      <c r="A9462" t="s">
        <v>25</v>
      </c>
      <c r="B9462">
        <v>1185732</v>
      </c>
      <c r="C9462" s="1">
        <v>44390</v>
      </c>
      <c r="D9462" t="s">
        <v>14</v>
      </c>
      <c r="E9462" t="s">
        <v>128</v>
      </c>
      <c r="F9462" t="s">
        <v>129</v>
      </c>
      <c r="G9462" t="s">
        <v>18</v>
      </c>
      <c r="H9462">
        <v>36</v>
      </c>
      <c r="I9462">
        <v>105</v>
      </c>
      <c r="J9462">
        <v>3780</v>
      </c>
      <c r="K9462">
        <v>1399</v>
      </c>
      <c r="L9462">
        <v>0.37</v>
      </c>
      <c r="M9462" t="s">
        <v>23</v>
      </c>
    </row>
    <row r="9463" spans="1:13" x14ac:dyDescent="0.25">
      <c r="A9463" t="s">
        <v>25</v>
      </c>
      <c r="B9463">
        <v>1185732</v>
      </c>
      <c r="C9463" s="1">
        <v>44390</v>
      </c>
      <c r="D9463" t="s">
        <v>14</v>
      </c>
      <c r="E9463" t="s">
        <v>128</v>
      </c>
      <c r="F9463" t="s">
        <v>129</v>
      </c>
      <c r="G9463" t="s">
        <v>19</v>
      </c>
      <c r="H9463">
        <v>32</v>
      </c>
      <c r="I9463">
        <v>88</v>
      </c>
      <c r="J9463">
        <v>2816</v>
      </c>
      <c r="K9463">
        <v>845</v>
      </c>
      <c r="L9463">
        <v>0.3</v>
      </c>
      <c r="M9463" t="s">
        <v>23</v>
      </c>
    </row>
    <row r="9464" spans="1:13" x14ac:dyDescent="0.25">
      <c r="A9464" t="s">
        <v>25</v>
      </c>
      <c r="B9464">
        <v>1185732</v>
      </c>
      <c r="C9464" s="1">
        <v>44390</v>
      </c>
      <c r="D9464" t="s">
        <v>14</v>
      </c>
      <c r="E9464" t="s">
        <v>128</v>
      </c>
      <c r="F9464" t="s">
        <v>129</v>
      </c>
      <c r="G9464" t="s">
        <v>20</v>
      </c>
      <c r="H9464">
        <v>34</v>
      </c>
      <c r="I9464">
        <v>77</v>
      </c>
      <c r="J9464">
        <v>2618</v>
      </c>
      <c r="K9464">
        <v>838</v>
      </c>
      <c r="L9464">
        <v>0.32</v>
      </c>
      <c r="M9464" t="s">
        <v>23</v>
      </c>
    </row>
    <row r="9465" spans="1:13" x14ac:dyDescent="0.25">
      <c r="A9465" t="s">
        <v>25</v>
      </c>
      <c r="B9465">
        <v>1185732</v>
      </c>
      <c r="C9465" s="1">
        <v>44390</v>
      </c>
      <c r="D9465" t="s">
        <v>14</v>
      </c>
      <c r="E9465" t="s">
        <v>128</v>
      </c>
      <c r="F9465" t="s">
        <v>129</v>
      </c>
      <c r="G9465" t="s">
        <v>21</v>
      </c>
      <c r="H9465">
        <v>41</v>
      </c>
      <c r="I9465">
        <v>80</v>
      </c>
      <c r="J9465">
        <v>3280</v>
      </c>
      <c r="K9465">
        <v>1017</v>
      </c>
      <c r="L9465">
        <v>0.31</v>
      </c>
      <c r="M9465" t="s">
        <v>23</v>
      </c>
    </row>
    <row r="9466" spans="1:13" x14ac:dyDescent="0.25">
      <c r="A9466" t="s">
        <v>25</v>
      </c>
      <c r="B9466">
        <v>1185732</v>
      </c>
      <c r="C9466" s="1">
        <v>44390</v>
      </c>
      <c r="D9466" t="s">
        <v>14</v>
      </c>
      <c r="E9466" t="s">
        <v>128</v>
      </c>
      <c r="F9466" t="s">
        <v>129</v>
      </c>
      <c r="G9466" t="s">
        <v>22</v>
      </c>
      <c r="H9466">
        <v>41</v>
      </c>
      <c r="I9466">
        <v>132</v>
      </c>
      <c r="J9466">
        <v>5412</v>
      </c>
      <c r="K9466">
        <v>1732</v>
      </c>
      <c r="L9466">
        <v>0.32</v>
      </c>
      <c r="M9466" t="s">
        <v>23</v>
      </c>
    </row>
    <row r="9467" spans="1:13" x14ac:dyDescent="0.25">
      <c r="A9467" t="s">
        <v>25</v>
      </c>
      <c r="B9467">
        <v>1185732</v>
      </c>
      <c r="C9467" s="1">
        <v>44422</v>
      </c>
      <c r="D9467" t="s">
        <v>14</v>
      </c>
      <c r="E9467" t="s">
        <v>128</v>
      </c>
      <c r="F9467" t="s">
        <v>129</v>
      </c>
      <c r="G9467" t="s">
        <v>16</v>
      </c>
      <c r="H9467">
        <v>40</v>
      </c>
      <c r="I9467">
        <v>196</v>
      </c>
      <c r="J9467">
        <v>7840</v>
      </c>
      <c r="K9467">
        <v>2587</v>
      </c>
      <c r="L9467">
        <v>0.33</v>
      </c>
      <c r="M9467" t="s">
        <v>23</v>
      </c>
    </row>
    <row r="9468" spans="1:13" x14ac:dyDescent="0.25">
      <c r="A9468" t="s">
        <v>25</v>
      </c>
      <c r="B9468">
        <v>1185732</v>
      </c>
      <c r="C9468" s="1">
        <v>44422</v>
      </c>
      <c r="D9468" t="s">
        <v>14</v>
      </c>
      <c r="E9468" t="s">
        <v>128</v>
      </c>
      <c r="F9468" t="s">
        <v>129</v>
      </c>
      <c r="G9468" t="s">
        <v>18</v>
      </c>
      <c r="H9468">
        <v>33</v>
      </c>
      <c r="I9468">
        <v>112</v>
      </c>
      <c r="J9468">
        <v>3696</v>
      </c>
      <c r="K9468">
        <v>1183</v>
      </c>
      <c r="L9468">
        <v>0.32</v>
      </c>
      <c r="M9468" t="s">
        <v>23</v>
      </c>
    </row>
    <row r="9469" spans="1:13" x14ac:dyDescent="0.25">
      <c r="A9469" t="s">
        <v>25</v>
      </c>
      <c r="B9469">
        <v>1185732</v>
      </c>
      <c r="C9469" s="1">
        <v>44422</v>
      </c>
      <c r="D9469" t="s">
        <v>14</v>
      </c>
      <c r="E9469" t="s">
        <v>128</v>
      </c>
      <c r="F9469" t="s">
        <v>129</v>
      </c>
      <c r="G9469" t="s">
        <v>19</v>
      </c>
      <c r="H9469">
        <v>29</v>
      </c>
      <c r="I9469">
        <v>85</v>
      </c>
      <c r="J9469">
        <v>2465</v>
      </c>
      <c r="K9469">
        <v>764</v>
      </c>
      <c r="L9469">
        <v>0.31</v>
      </c>
      <c r="M9469" t="s">
        <v>23</v>
      </c>
    </row>
    <row r="9470" spans="1:13" x14ac:dyDescent="0.25">
      <c r="A9470" t="s">
        <v>25</v>
      </c>
      <c r="B9470">
        <v>1185732</v>
      </c>
      <c r="C9470" s="1">
        <v>44422</v>
      </c>
      <c r="D9470" t="s">
        <v>14</v>
      </c>
      <c r="E9470" t="s">
        <v>128</v>
      </c>
      <c r="F9470" t="s">
        <v>129</v>
      </c>
      <c r="G9470" t="s">
        <v>20</v>
      </c>
      <c r="H9470">
        <v>31</v>
      </c>
      <c r="I9470">
        <v>58</v>
      </c>
      <c r="J9470">
        <v>1798</v>
      </c>
      <c r="K9470">
        <v>503</v>
      </c>
      <c r="L9470">
        <v>0.28000000000000003</v>
      </c>
      <c r="M9470" t="s">
        <v>23</v>
      </c>
    </row>
    <row r="9471" spans="1:13" x14ac:dyDescent="0.25">
      <c r="A9471" t="s">
        <v>25</v>
      </c>
      <c r="B9471">
        <v>1185732</v>
      </c>
      <c r="C9471" s="1">
        <v>44422</v>
      </c>
      <c r="D9471" t="s">
        <v>14</v>
      </c>
      <c r="E9471" t="s">
        <v>128</v>
      </c>
      <c r="F9471" t="s">
        <v>129</v>
      </c>
      <c r="G9471" t="s">
        <v>21</v>
      </c>
      <c r="H9471">
        <v>40</v>
      </c>
      <c r="I9471">
        <v>51</v>
      </c>
      <c r="J9471">
        <v>2040</v>
      </c>
      <c r="K9471">
        <v>551</v>
      </c>
      <c r="L9471">
        <v>0.27</v>
      </c>
      <c r="M9471" t="s">
        <v>23</v>
      </c>
    </row>
    <row r="9472" spans="1:13" x14ac:dyDescent="0.25">
      <c r="A9472" t="s">
        <v>25</v>
      </c>
      <c r="B9472">
        <v>1185732</v>
      </c>
      <c r="C9472" s="1">
        <v>44422</v>
      </c>
      <c r="D9472" t="s">
        <v>14</v>
      </c>
      <c r="E9472" t="s">
        <v>128</v>
      </c>
      <c r="F9472" t="s">
        <v>129</v>
      </c>
      <c r="G9472" t="s">
        <v>22</v>
      </c>
      <c r="H9472">
        <v>46</v>
      </c>
      <c r="I9472">
        <v>98</v>
      </c>
      <c r="J9472">
        <v>4508</v>
      </c>
      <c r="K9472">
        <v>1578</v>
      </c>
      <c r="L9472">
        <v>0.35</v>
      </c>
      <c r="M9472" t="s">
        <v>23</v>
      </c>
    </row>
    <row r="9473" spans="1:13" x14ac:dyDescent="0.25">
      <c r="A9473" t="s">
        <v>25</v>
      </c>
      <c r="B9473">
        <v>1185732</v>
      </c>
      <c r="C9473" s="1">
        <v>44452</v>
      </c>
      <c r="D9473" t="s">
        <v>14</v>
      </c>
      <c r="E9473" t="s">
        <v>128</v>
      </c>
      <c r="F9473" t="s">
        <v>129</v>
      </c>
      <c r="G9473" t="s">
        <v>16</v>
      </c>
      <c r="H9473">
        <v>36</v>
      </c>
      <c r="I9473">
        <v>153</v>
      </c>
      <c r="J9473">
        <v>5508</v>
      </c>
      <c r="K9473">
        <v>1873</v>
      </c>
      <c r="L9473">
        <v>0.34</v>
      </c>
      <c r="M9473" t="s">
        <v>23</v>
      </c>
    </row>
    <row r="9474" spans="1:13" x14ac:dyDescent="0.25">
      <c r="A9474" t="s">
        <v>25</v>
      </c>
      <c r="B9474">
        <v>1185732</v>
      </c>
      <c r="C9474" s="1">
        <v>44452</v>
      </c>
      <c r="D9474" t="s">
        <v>14</v>
      </c>
      <c r="E9474" t="s">
        <v>128</v>
      </c>
      <c r="F9474" t="s">
        <v>129</v>
      </c>
      <c r="G9474" t="s">
        <v>18</v>
      </c>
      <c r="H9474">
        <v>35</v>
      </c>
      <c r="I9474">
        <v>88</v>
      </c>
      <c r="J9474">
        <v>3080</v>
      </c>
      <c r="K9474">
        <v>1140</v>
      </c>
      <c r="L9474">
        <v>0.37</v>
      </c>
      <c r="M9474" t="s">
        <v>23</v>
      </c>
    </row>
    <row r="9475" spans="1:13" x14ac:dyDescent="0.25">
      <c r="A9475" t="s">
        <v>25</v>
      </c>
      <c r="B9475">
        <v>1185732</v>
      </c>
      <c r="C9475" s="1">
        <v>44452</v>
      </c>
      <c r="D9475" t="s">
        <v>14</v>
      </c>
      <c r="E9475" t="s">
        <v>128</v>
      </c>
      <c r="F9475" t="s">
        <v>129</v>
      </c>
      <c r="G9475" t="s">
        <v>19</v>
      </c>
      <c r="H9475">
        <v>30</v>
      </c>
      <c r="I9475">
        <v>47</v>
      </c>
      <c r="J9475">
        <v>1410</v>
      </c>
      <c r="K9475">
        <v>423</v>
      </c>
      <c r="L9475">
        <v>0.3</v>
      </c>
      <c r="M9475" t="s">
        <v>23</v>
      </c>
    </row>
    <row r="9476" spans="1:13" x14ac:dyDescent="0.25">
      <c r="A9476" t="s">
        <v>25</v>
      </c>
      <c r="B9476">
        <v>1185732</v>
      </c>
      <c r="C9476" s="1">
        <v>44452</v>
      </c>
      <c r="D9476" t="s">
        <v>14</v>
      </c>
      <c r="E9476" t="s">
        <v>128</v>
      </c>
      <c r="F9476" t="s">
        <v>129</v>
      </c>
      <c r="G9476" t="s">
        <v>20</v>
      </c>
      <c r="H9476">
        <v>34</v>
      </c>
      <c r="I9476">
        <v>39</v>
      </c>
      <c r="J9476">
        <v>1326</v>
      </c>
      <c r="K9476">
        <v>358</v>
      </c>
      <c r="L9476">
        <v>0.27</v>
      </c>
      <c r="M9476" t="s">
        <v>23</v>
      </c>
    </row>
    <row r="9477" spans="1:13" x14ac:dyDescent="0.25">
      <c r="A9477" t="s">
        <v>25</v>
      </c>
      <c r="B9477">
        <v>1185732</v>
      </c>
      <c r="C9477" s="1">
        <v>44452</v>
      </c>
      <c r="D9477" t="s">
        <v>14</v>
      </c>
      <c r="E9477" t="s">
        <v>128</v>
      </c>
      <c r="F9477" t="s">
        <v>129</v>
      </c>
      <c r="G9477" t="s">
        <v>21</v>
      </c>
      <c r="H9477">
        <v>39</v>
      </c>
      <c r="I9477">
        <v>41</v>
      </c>
      <c r="J9477">
        <v>1599</v>
      </c>
      <c r="K9477">
        <v>496</v>
      </c>
      <c r="L9477">
        <v>0.31</v>
      </c>
      <c r="M9477" t="s">
        <v>23</v>
      </c>
    </row>
    <row r="9478" spans="1:13" x14ac:dyDescent="0.25">
      <c r="A9478" t="s">
        <v>25</v>
      </c>
      <c r="B9478">
        <v>1185732</v>
      </c>
      <c r="C9478" s="1">
        <v>44452</v>
      </c>
      <c r="D9478" t="s">
        <v>14</v>
      </c>
      <c r="E9478" t="s">
        <v>128</v>
      </c>
      <c r="F9478" t="s">
        <v>129</v>
      </c>
      <c r="G9478" t="s">
        <v>22</v>
      </c>
      <c r="H9478">
        <v>41</v>
      </c>
      <c r="I9478">
        <v>77</v>
      </c>
      <c r="J9478">
        <v>3157</v>
      </c>
      <c r="K9478">
        <v>1042</v>
      </c>
      <c r="L9478">
        <v>0.33</v>
      </c>
      <c r="M9478" t="s">
        <v>23</v>
      </c>
    </row>
    <row r="9479" spans="1:13" x14ac:dyDescent="0.25">
      <c r="A9479" t="s">
        <v>25</v>
      </c>
      <c r="B9479">
        <v>1185732</v>
      </c>
      <c r="C9479" s="1">
        <v>44484</v>
      </c>
      <c r="D9479" t="s">
        <v>14</v>
      </c>
      <c r="E9479" t="s">
        <v>128</v>
      </c>
      <c r="F9479" t="s">
        <v>129</v>
      </c>
      <c r="G9479" t="s">
        <v>16</v>
      </c>
      <c r="H9479">
        <v>40</v>
      </c>
      <c r="I9479">
        <v>132</v>
      </c>
      <c r="J9479">
        <v>5280</v>
      </c>
      <c r="K9479">
        <v>1742</v>
      </c>
      <c r="L9479">
        <v>0.33</v>
      </c>
      <c r="M9479" t="s">
        <v>23</v>
      </c>
    </row>
    <row r="9480" spans="1:13" x14ac:dyDescent="0.25">
      <c r="A9480" t="s">
        <v>25</v>
      </c>
      <c r="B9480">
        <v>1185732</v>
      </c>
      <c r="C9480" s="1">
        <v>44484</v>
      </c>
      <c r="D9480" t="s">
        <v>14</v>
      </c>
      <c r="E9480" t="s">
        <v>128</v>
      </c>
      <c r="F9480" t="s">
        <v>129</v>
      </c>
      <c r="G9480" t="s">
        <v>18</v>
      </c>
      <c r="H9480">
        <v>37</v>
      </c>
      <c r="I9480">
        <v>68</v>
      </c>
      <c r="J9480">
        <v>2516</v>
      </c>
      <c r="K9480">
        <v>881</v>
      </c>
      <c r="L9480">
        <v>0.35</v>
      </c>
      <c r="M9480" t="s">
        <v>23</v>
      </c>
    </row>
    <row r="9481" spans="1:13" x14ac:dyDescent="0.25">
      <c r="A9481" t="s">
        <v>25</v>
      </c>
      <c r="B9481">
        <v>1185732</v>
      </c>
      <c r="C9481" s="1">
        <v>44484</v>
      </c>
      <c r="D9481" t="s">
        <v>14</v>
      </c>
      <c r="E9481" t="s">
        <v>128</v>
      </c>
      <c r="F9481" t="s">
        <v>129</v>
      </c>
      <c r="G9481" t="s">
        <v>19</v>
      </c>
      <c r="H9481">
        <v>41</v>
      </c>
      <c r="I9481">
        <v>38</v>
      </c>
      <c r="J9481">
        <v>1558</v>
      </c>
      <c r="K9481">
        <v>467</v>
      </c>
      <c r="L9481">
        <v>0.3</v>
      </c>
      <c r="M9481" t="s">
        <v>23</v>
      </c>
    </row>
    <row r="9482" spans="1:13" x14ac:dyDescent="0.25">
      <c r="A9482" t="s">
        <v>25</v>
      </c>
      <c r="B9482">
        <v>1185732</v>
      </c>
      <c r="C9482" s="1">
        <v>44484</v>
      </c>
      <c r="D9482" t="s">
        <v>14</v>
      </c>
      <c r="E9482" t="s">
        <v>128</v>
      </c>
      <c r="F9482" t="s">
        <v>129</v>
      </c>
      <c r="G9482" t="s">
        <v>20</v>
      </c>
      <c r="H9482">
        <v>38</v>
      </c>
      <c r="I9482">
        <v>32</v>
      </c>
      <c r="J9482">
        <v>1216</v>
      </c>
      <c r="K9482">
        <v>328</v>
      </c>
      <c r="L9482">
        <v>0.27</v>
      </c>
      <c r="M9482" t="s">
        <v>23</v>
      </c>
    </row>
    <row r="9483" spans="1:13" x14ac:dyDescent="0.25">
      <c r="A9483" t="s">
        <v>25</v>
      </c>
      <c r="B9483">
        <v>1185732</v>
      </c>
      <c r="C9483" s="1">
        <v>44484</v>
      </c>
      <c r="D9483" t="s">
        <v>14</v>
      </c>
      <c r="E9483" t="s">
        <v>128</v>
      </c>
      <c r="F9483" t="s">
        <v>129</v>
      </c>
      <c r="G9483" t="s">
        <v>21</v>
      </c>
      <c r="H9483">
        <v>51</v>
      </c>
      <c r="I9483">
        <v>34</v>
      </c>
      <c r="J9483">
        <v>1734</v>
      </c>
      <c r="K9483">
        <v>486</v>
      </c>
      <c r="L9483">
        <v>0.28000000000000003</v>
      </c>
      <c r="M9483" t="s">
        <v>23</v>
      </c>
    </row>
    <row r="9484" spans="1:13" x14ac:dyDescent="0.25">
      <c r="A9484" t="s">
        <v>60</v>
      </c>
      <c r="B9484">
        <v>1185732</v>
      </c>
      <c r="C9484" s="1">
        <v>44484</v>
      </c>
      <c r="D9484" t="s">
        <v>14</v>
      </c>
      <c r="E9484" t="s">
        <v>128</v>
      </c>
      <c r="F9484" t="s">
        <v>129</v>
      </c>
      <c r="G9484" t="s">
        <v>22</v>
      </c>
      <c r="H9484">
        <v>51</v>
      </c>
      <c r="I9484">
        <v>68</v>
      </c>
      <c r="J9484">
        <v>3468</v>
      </c>
      <c r="K9484">
        <v>1214</v>
      </c>
      <c r="L9484">
        <v>0.35</v>
      </c>
      <c r="M9484" t="s">
        <v>23</v>
      </c>
    </row>
    <row r="9485" spans="1:13" x14ac:dyDescent="0.25">
      <c r="A9485" t="s">
        <v>60</v>
      </c>
      <c r="B9485">
        <v>1185732</v>
      </c>
      <c r="C9485" s="1">
        <v>44514</v>
      </c>
      <c r="D9485" t="s">
        <v>14</v>
      </c>
      <c r="E9485" t="s">
        <v>128</v>
      </c>
      <c r="F9485" t="s">
        <v>129</v>
      </c>
      <c r="G9485" t="s">
        <v>16</v>
      </c>
      <c r="H9485">
        <v>49</v>
      </c>
      <c r="I9485">
        <v>120</v>
      </c>
      <c r="J9485">
        <v>5880</v>
      </c>
      <c r="K9485">
        <v>2058</v>
      </c>
      <c r="L9485">
        <v>0.35</v>
      </c>
      <c r="M9485" t="s">
        <v>23</v>
      </c>
    </row>
    <row r="9486" spans="1:13" x14ac:dyDescent="0.25">
      <c r="A9486" t="s">
        <v>60</v>
      </c>
      <c r="B9486">
        <v>1185732</v>
      </c>
      <c r="C9486" s="1">
        <v>44514</v>
      </c>
      <c r="D9486" t="s">
        <v>14</v>
      </c>
      <c r="E9486" t="s">
        <v>128</v>
      </c>
      <c r="F9486" t="s">
        <v>129</v>
      </c>
      <c r="G9486" t="s">
        <v>18</v>
      </c>
      <c r="H9486">
        <v>40</v>
      </c>
      <c r="I9486">
        <v>102</v>
      </c>
      <c r="J9486">
        <v>4080</v>
      </c>
      <c r="K9486">
        <v>1428</v>
      </c>
      <c r="L9486">
        <v>0.35</v>
      </c>
      <c r="M9486" t="s">
        <v>23</v>
      </c>
    </row>
    <row r="9487" spans="1:13" x14ac:dyDescent="0.25">
      <c r="A9487" t="s">
        <v>60</v>
      </c>
      <c r="B9487">
        <v>1185732</v>
      </c>
      <c r="C9487" s="1">
        <v>44514</v>
      </c>
      <c r="D9487" t="s">
        <v>14</v>
      </c>
      <c r="E9487" t="s">
        <v>128</v>
      </c>
      <c r="F9487" t="s">
        <v>129</v>
      </c>
      <c r="G9487" t="s">
        <v>19</v>
      </c>
      <c r="H9487">
        <v>44</v>
      </c>
      <c r="I9487">
        <v>91</v>
      </c>
      <c r="J9487">
        <v>4004</v>
      </c>
      <c r="K9487">
        <v>1201</v>
      </c>
      <c r="L9487">
        <v>0.3</v>
      </c>
      <c r="M9487" t="s">
        <v>23</v>
      </c>
    </row>
    <row r="9488" spans="1:13" x14ac:dyDescent="0.25">
      <c r="A9488" t="s">
        <v>60</v>
      </c>
      <c r="B9488">
        <v>1185732</v>
      </c>
      <c r="C9488" s="1">
        <v>44514</v>
      </c>
      <c r="D9488" t="s">
        <v>14</v>
      </c>
      <c r="E9488" t="s">
        <v>128</v>
      </c>
      <c r="F9488" t="s">
        <v>129</v>
      </c>
      <c r="G9488" t="s">
        <v>20</v>
      </c>
      <c r="H9488">
        <v>42</v>
      </c>
      <c r="I9488">
        <v>83</v>
      </c>
      <c r="J9488">
        <v>3486</v>
      </c>
      <c r="K9488">
        <v>1011</v>
      </c>
      <c r="L9488">
        <v>0.28999999999999998</v>
      </c>
      <c r="M9488" t="s">
        <v>23</v>
      </c>
    </row>
    <row r="9489" spans="1:13" x14ac:dyDescent="0.25">
      <c r="A9489" t="s">
        <v>60</v>
      </c>
      <c r="B9489">
        <v>1185732</v>
      </c>
      <c r="C9489" s="1">
        <v>44514</v>
      </c>
      <c r="D9489" t="s">
        <v>14</v>
      </c>
      <c r="E9489" t="s">
        <v>128</v>
      </c>
      <c r="F9489" t="s">
        <v>129</v>
      </c>
      <c r="G9489" t="s">
        <v>21</v>
      </c>
      <c r="H9489">
        <v>50</v>
      </c>
      <c r="I9489">
        <v>78</v>
      </c>
      <c r="J9489">
        <v>3900</v>
      </c>
      <c r="K9489">
        <v>1248</v>
      </c>
      <c r="L9489">
        <v>0.32</v>
      </c>
      <c r="M9489" t="s">
        <v>23</v>
      </c>
    </row>
    <row r="9490" spans="1:13" x14ac:dyDescent="0.25">
      <c r="A9490" t="s">
        <v>60</v>
      </c>
      <c r="B9490">
        <v>1185732</v>
      </c>
      <c r="C9490" s="1">
        <v>44514</v>
      </c>
      <c r="D9490" t="s">
        <v>14</v>
      </c>
      <c r="E9490" t="s">
        <v>128</v>
      </c>
      <c r="F9490" t="s">
        <v>129</v>
      </c>
      <c r="G9490" t="s">
        <v>22</v>
      </c>
      <c r="H9490">
        <v>48</v>
      </c>
      <c r="I9490">
        <v>123</v>
      </c>
      <c r="J9490">
        <v>5904</v>
      </c>
      <c r="K9490">
        <v>2066</v>
      </c>
      <c r="L9490">
        <v>0.35</v>
      </c>
      <c r="M9490" t="s">
        <v>23</v>
      </c>
    </row>
    <row r="9491" spans="1:13" x14ac:dyDescent="0.25">
      <c r="A9491" t="s">
        <v>60</v>
      </c>
      <c r="B9491">
        <v>1185732</v>
      </c>
      <c r="C9491" s="1">
        <v>44543</v>
      </c>
      <c r="D9491" t="s">
        <v>14</v>
      </c>
      <c r="E9491" t="s">
        <v>128</v>
      </c>
      <c r="F9491" t="s">
        <v>129</v>
      </c>
      <c r="G9491" t="s">
        <v>16</v>
      </c>
      <c r="H9491">
        <v>51</v>
      </c>
      <c r="I9491">
        <v>178</v>
      </c>
      <c r="J9491">
        <v>9078</v>
      </c>
      <c r="K9491">
        <v>3177</v>
      </c>
      <c r="L9491">
        <v>0.35</v>
      </c>
      <c r="M9491" t="s">
        <v>23</v>
      </c>
    </row>
    <row r="9492" spans="1:13" x14ac:dyDescent="0.25">
      <c r="A9492" t="s">
        <v>60</v>
      </c>
      <c r="B9492">
        <v>1185732</v>
      </c>
      <c r="C9492" s="1">
        <v>44543</v>
      </c>
      <c r="D9492" t="s">
        <v>14</v>
      </c>
      <c r="E9492" t="s">
        <v>128</v>
      </c>
      <c r="F9492" t="s">
        <v>129</v>
      </c>
      <c r="G9492" t="s">
        <v>18</v>
      </c>
      <c r="H9492">
        <v>37</v>
      </c>
      <c r="I9492">
        <v>113</v>
      </c>
      <c r="J9492">
        <v>4181</v>
      </c>
      <c r="K9492">
        <v>1338</v>
      </c>
      <c r="L9492">
        <v>0.32</v>
      </c>
      <c r="M9492" t="s">
        <v>23</v>
      </c>
    </row>
    <row r="9493" spans="1:13" x14ac:dyDescent="0.25">
      <c r="A9493" t="s">
        <v>60</v>
      </c>
      <c r="B9493">
        <v>1185732</v>
      </c>
      <c r="C9493" s="1">
        <v>44543</v>
      </c>
      <c r="D9493" t="s">
        <v>14</v>
      </c>
      <c r="E9493" t="s">
        <v>128</v>
      </c>
      <c r="F9493" t="s">
        <v>129</v>
      </c>
      <c r="G9493" t="s">
        <v>19</v>
      </c>
      <c r="H9493">
        <v>36</v>
      </c>
      <c r="I9493">
        <v>112</v>
      </c>
      <c r="J9493">
        <v>4032</v>
      </c>
      <c r="K9493">
        <v>1089</v>
      </c>
      <c r="L9493">
        <v>0.27</v>
      </c>
      <c r="M9493" t="s">
        <v>23</v>
      </c>
    </row>
    <row r="9494" spans="1:13" x14ac:dyDescent="0.25">
      <c r="A9494" t="s">
        <v>60</v>
      </c>
      <c r="B9494">
        <v>1185732</v>
      </c>
      <c r="C9494" s="1">
        <v>44543</v>
      </c>
      <c r="D9494" t="s">
        <v>14</v>
      </c>
      <c r="E9494" t="s">
        <v>128</v>
      </c>
      <c r="F9494" t="s">
        <v>129</v>
      </c>
      <c r="G9494" t="s">
        <v>20</v>
      </c>
      <c r="H9494">
        <v>43</v>
      </c>
      <c r="I9494">
        <v>105</v>
      </c>
      <c r="J9494">
        <v>4515</v>
      </c>
      <c r="K9494">
        <v>1264</v>
      </c>
      <c r="L9494">
        <v>0.28000000000000003</v>
      </c>
      <c r="M9494" t="s">
        <v>23</v>
      </c>
    </row>
    <row r="9495" spans="1:13" x14ac:dyDescent="0.25">
      <c r="A9495" t="s">
        <v>60</v>
      </c>
      <c r="B9495">
        <v>1185732</v>
      </c>
      <c r="C9495" s="1">
        <v>44543</v>
      </c>
      <c r="D9495" t="s">
        <v>14</v>
      </c>
      <c r="E9495" t="s">
        <v>128</v>
      </c>
      <c r="F9495" t="s">
        <v>129</v>
      </c>
      <c r="G9495" t="s">
        <v>21</v>
      </c>
      <c r="H9495">
        <v>52</v>
      </c>
      <c r="I9495">
        <v>90</v>
      </c>
      <c r="J9495">
        <v>4680</v>
      </c>
      <c r="K9495">
        <v>1357</v>
      </c>
      <c r="L9495">
        <v>0.28999999999999998</v>
      </c>
      <c r="M9495" t="s">
        <v>23</v>
      </c>
    </row>
    <row r="9496" spans="1:13" x14ac:dyDescent="0.25">
      <c r="A9496" t="s">
        <v>60</v>
      </c>
      <c r="B9496">
        <v>1185732</v>
      </c>
      <c r="C9496" s="1">
        <v>44543</v>
      </c>
      <c r="D9496" t="s">
        <v>14</v>
      </c>
      <c r="E9496" t="s">
        <v>128</v>
      </c>
      <c r="F9496" t="s">
        <v>129</v>
      </c>
      <c r="G9496" t="s">
        <v>22</v>
      </c>
      <c r="H9496">
        <v>51</v>
      </c>
      <c r="I9496">
        <v>128</v>
      </c>
      <c r="J9496">
        <v>6528</v>
      </c>
      <c r="K9496">
        <v>2154</v>
      </c>
      <c r="L9496">
        <v>0.33</v>
      </c>
      <c r="M9496" t="s">
        <v>23</v>
      </c>
    </row>
    <row r="9497" spans="1:13" x14ac:dyDescent="0.25">
      <c r="A9497" t="s">
        <v>60</v>
      </c>
      <c r="B9497">
        <v>1185732</v>
      </c>
      <c r="C9497" s="1">
        <v>44210</v>
      </c>
      <c r="D9497" t="s">
        <v>14</v>
      </c>
      <c r="E9497" t="s">
        <v>128</v>
      </c>
      <c r="F9497" t="s">
        <v>129</v>
      </c>
      <c r="G9497" t="s">
        <v>16</v>
      </c>
      <c r="H9497">
        <v>35</v>
      </c>
      <c r="I9497">
        <v>179</v>
      </c>
      <c r="J9497">
        <v>6265</v>
      </c>
      <c r="K9497">
        <v>3258</v>
      </c>
      <c r="L9497">
        <v>0.52</v>
      </c>
      <c r="M9497" t="s">
        <v>23</v>
      </c>
    </row>
    <row r="9498" spans="1:13" x14ac:dyDescent="0.25">
      <c r="A9498" t="s">
        <v>60</v>
      </c>
      <c r="B9498">
        <v>1185732</v>
      </c>
      <c r="C9498" s="1">
        <v>44210</v>
      </c>
      <c r="D9498" t="s">
        <v>14</v>
      </c>
      <c r="E9498" t="s">
        <v>128</v>
      </c>
      <c r="F9498" t="s">
        <v>129</v>
      </c>
      <c r="G9498" t="s">
        <v>18</v>
      </c>
      <c r="H9498">
        <v>36</v>
      </c>
      <c r="I9498">
        <v>107</v>
      </c>
      <c r="J9498">
        <v>3852</v>
      </c>
      <c r="K9498">
        <v>1887</v>
      </c>
      <c r="L9498">
        <v>0.49</v>
      </c>
      <c r="M9498" t="s">
        <v>23</v>
      </c>
    </row>
    <row r="9499" spans="1:13" x14ac:dyDescent="0.25">
      <c r="A9499" t="s">
        <v>60</v>
      </c>
      <c r="B9499">
        <v>1185732</v>
      </c>
      <c r="C9499" s="1">
        <v>44210</v>
      </c>
      <c r="D9499" t="s">
        <v>14</v>
      </c>
      <c r="E9499" t="s">
        <v>128</v>
      </c>
      <c r="F9499" t="s">
        <v>129</v>
      </c>
      <c r="G9499" t="s">
        <v>19</v>
      </c>
      <c r="H9499">
        <v>27</v>
      </c>
      <c r="I9499">
        <v>101</v>
      </c>
      <c r="J9499">
        <v>2727</v>
      </c>
      <c r="K9499">
        <v>1091</v>
      </c>
      <c r="L9499">
        <v>0.4</v>
      </c>
      <c r="M9499" t="s">
        <v>23</v>
      </c>
    </row>
    <row r="9500" spans="1:13" x14ac:dyDescent="0.25">
      <c r="A9500" t="s">
        <v>60</v>
      </c>
      <c r="B9500">
        <v>1185732</v>
      </c>
      <c r="C9500" s="1">
        <v>44210</v>
      </c>
      <c r="D9500" t="s">
        <v>14</v>
      </c>
      <c r="E9500" t="s">
        <v>128</v>
      </c>
      <c r="F9500" t="s">
        <v>129</v>
      </c>
      <c r="G9500" t="s">
        <v>20</v>
      </c>
      <c r="H9500">
        <v>29</v>
      </c>
      <c r="I9500">
        <v>53</v>
      </c>
      <c r="J9500">
        <v>1537</v>
      </c>
      <c r="K9500">
        <v>599</v>
      </c>
      <c r="L9500">
        <v>0.39</v>
      </c>
      <c r="M9500" t="s">
        <v>23</v>
      </c>
    </row>
    <row r="9501" spans="1:13" x14ac:dyDescent="0.25">
      <c r="A9501" t="s">
        <v>60</v>
      </c>
      <c r="B9501">
        <v>1185732</v>
      </c>
      <c r="C9501" s="1">
        <v>44210</v>
      </c>
      <c r="D9501" t="s">
        <v>14</v>
      </c>
      <c r="E9501" t="s">
        <v>128</v>
      </c>
      <c r="F9501" t="s">
        <v>129</v>
      </c>
      <c r="G9501" t="s">
        <v>21</v>
      </c>
      <c r="H9501">
        <v>37</v>
      </c>
      <c r="I9501">
        <v>70</v>
      </c>
      <c r="J9501">
        <v>2590</v>
      </c>
      <c r="K9501">
        <v>1062</v>
      </c>
      <c r="L9501">
        <v>0.41</v>
      </c>
      <c r="M9501" t="s">
        <v>23</v>
      </c>
    </row>
    <row r="9502" spans="1:13" x14ac:dyDescent="0.25">
      <c r="A9502" t="s">
        <v>60</v>
      </c>
      <c r="B9502">
        <v>1185732</v>
      </c>
      <c r="C9502" s="1">
        <v>44210</v>
      </c>
      <c r="D9502" t="s">
        <v>14</v>
      </c>
      <c r="E9502" t="s">
        <v>128</v>
      </c>
      <c r="F9502" t="s">
        <v>129</v>
      </c>
      <c r="G9502" t="s">
        <v>22</v>
      </c>
      <c r="H9502">
        <v>34</v>
      </c>
      <c r="I9502">
        <v>104</v>
      </c>
      <c r="J9502">
        <v>3536</v>
      </c>
      <c r="K9502">
        <v>1520</v>
      </c>
      <c r="L9502">
        <v>0.43</v>
      </c>
      <c r="M9502" t="s">
        <v>23</v>
      </c>
    </row>
    <row r="9503" spans="1:13" x14ac:dyDescent="0.25">
      <c r="A9503" t="s">
        <v>60</v>
      </c>
      <c r="B9503">
        <v>1185732</v>
      </c>
      <c r="C9503" s="1">
        <v>44239</v>
      </c>
      <c r="D9503" t="s">
        <v>14</v>
      </c>
      <c r="E9503" t="s">
        <v>128</v>
      </c>
      <c r="F9503" t="s">
        <v>129</v>
      </c>
      <c r="G9503" t="s">
        <v>16</v>
      </c>
      <c r="H9503">
        <v>33</v>
      </c>
      <c r="I9503">
        <v>184</v>
      </c>
      <c r="J9503">
        <v>6072</v>
      </c>
      <c r="K9503">
        <v>2854</v>
      </c>
      <c r="L9503">
        <v>0.47</v>
      </c>
      <c r="M9503" t="s">
        <v>23</v>
      </c>
    </row>
    <row r="9504" spans="1:13" x14ac:dyDescent="0.25">
      <c r="A9504" t="s">
        <v>60</v>
      </c>
      <c r="B9504">
        <v>1185732</v>
      </c>
      <c r="C9504" s="1">
        <v>44239</v>
      </c>
      <c r="D9504" t="s">
        <v>14</v>
      </c>
      <c r="E9504" t="s">
        <v>128</v>
      </c>
      <c r="F9504" t="s">
        <v>129</v>
      </c>
      <c r="G9504" t="s">
        <v>18</v>
      </c>
      <c r="H9504">
        <v>33</v>
      </c>
      <c r="I9504">
        <v>72</v>
      </c>
      <c r="J9504">
        <v>2376</v>
      </c>
      <c r="K9504">
        <v>1117</v>
      </c>
      <c r="L9504">
        <v>0.47</v>
      </c>
      <c r="M9504" t="s">
        <v>23</v>
      </c>
    </row>
    <row r="9505" spans="1:13" x14ac:dyDescent="0.25">
      <c r="A9505" t="s">
        <v>60</v>
      </c>
      <c r="B9505">
        <v>1185732</v>
      </c>
      <c r="C9505" s="1">
        <v>44239</v>
      </c>
      <c r="D9505" t="s">
        <v>14</v>
      </c>
      <c r="E9505" t="s">
        <v>128</v>
      </c>
      <c r="F9505" t="s">
        <v>129</v>
      </c>
      <c r="G9505" t="s">
        <v>19</v>
      </c>
      <c r="H9505">
        <v>25</v>
      </c>
      <c r="I9505">
        <v>85</v>
      </c>
      <c r="J9505">
        <v>2125</v>
      </c>
      <c r="K9505">
        <v>850</v>
      </c>
      <c r="L9505">
        <v>0.4</v>
      </c>
      <c r="M9505" t="s">
        <v>23</v>
      </c>
    </row>
    <row r="9506" spans="1:13" x14ac:dyDescent="0.25">
      <c r="A9506" t="s">
        <v>60</v>
      </c>
      <c r="B9506">
        <v>1185732</v>
      </c>
      <c r="C9506" s="1">
        <v>44239</v>
      </c>
      <c r="D9506" t="s">
        <v>14</v>
      </c>
      <c r="E9506" t="s">
        <v>130</v>
      </c>
      <c r="F9506" t="s">
        <v>131</v>
      </c>
      <c r="G9506" t="s">
        <v>20</v>
      </c>
      <c r="H9506">
        <v>30</v>
      </c>
      <c r="I9506">
        <v>48</v>
      </c>
      <c r="J9506">
        <v>1440</v>
      </c>
      <c r="K9506">
        <v>547</v>
      </c>
      <c r="L9506">
        <v>0.38</v>
      </c>
      <c r="M9506" t="s">
        <v>23</v>
      </c>
    </row>
    <row r="9507" spans="1:13" x14ac:dyDescent="0.25">
      <c r="A9507" t="s">
        <v>60</v>
      </c>
      <c r="B9507">
        <v>1185732</v>
      </c>
      <c r="C9507" s="1">
        <v>44239</v>
      </c>
      <c r="D9507" t="s">
        <v>14</v>
      </c>
      <c r="E9507" t="s">
        <v>130</v>
      </c>
      <c r="F9507" t="s">
        <v>131</v>
      </c>
      <c r="G9507" t="s">
        <v>21</v>
      </c>
      <c r="H9507">
        <v>36</v>
      </c>
      <c r="I9507">
        <v>68</v>
      </c>
      <c r="J9507">
        <v>2448</v>
      </c>
      <c r="K9507">
        <v>955</v>
      </c>
      <c r="L9507">
        <v>0.39</v>
      </c>
      <c r="M9507" t="s">
        <v>23</v>
      </c>
    </row>
    <row r="9508" spans="1:13" x14ac:dyDescent="0.25">
      <c r="A9508" t="s">
        <v>60</v>
      </c>
      <c r="B9508">
        <v>1185732</v>
      </c>
      <c r="C9508" s="1">
        <v>44239</v>
      </c>
      <c r="D9508" t="s">
        <v>14</v>
      </c>
      <c r="E9508" t="s">
        <v>130</v>
      </c>
      <c r="F9508" t="s">
        <v>131</v>
      </c>
      <c r="G9508" t="s">
        <v>22</v>
      </c>
      <c r="H9508">
        <v>35</v>
      </c>
      <c r="I9508">
        <v>107</v>
      </c>
      <c r="J9508">
        <v>3745</v>
      </c>
      <c r="K9508">
        <v>1760</v>
      </c>
      <c r="L9508">
        <v>0.47</v>
      </c>
      <c r="M9508" t="s">
        <v>23</v>
      </c>
    </row>
    <row r="9509" spans="1:13" x14ac:dyDescent="0.25">
      <c r="A9509" t="s">
        <v>60</v>
      </c>
      <c r="B9509">
        <v>1185732</v>
      </c>
      <c r="C9509" s="1">
        <v>44265</v>
      </c>
      <c r="D9509" t="s">
        <v>14</v>
      </c>
      <c r="E9509" t="s">
        <v>130</v>
      </c>
      <c r="F9509" t="s">
        <v>131</v>
      </c>
      <c r="G9509" t="s">
        <v>16</v>
      </c>
      <c r="H9509">
        <v>35</v>
      </c>
      <c r="I9509">
        <v>185</v>
      </c>
      <c r="J9509">
        <v>6475</v>
      </c>
      <c r="K9509">
        <v>3173</v>
      </c>
      <c r="L9509">
        <v>0.49</v>
      </c>
      <c r="M9509" t="s">
        <v>23</v>
      </c>
    </row>
    <row r="9510" spans="1:13" x14ac:dyDescent="0.25">
      <c r="A9510" t="s">
        <v>60</v>
      </c>
      <c r="B9510">
        <v>1185732</v>
      </c>
      <c r="C9510" s="1">
        <v>44265</v>
      </c>
      <c r="D9510" t="s">
        <v>14</v>
      </c>
      <c r="E9510" t="s">
        <v>130</v>
      </c>
      <c r="F9510" t="s">
        <v>131</v>
      </c>
      <c r="G9510" t="s">
        <v>18</v>
      </c>
      <c r="H9510">
        <v>36</v>
      </c>
      <c r="I9510">
        <v>80</v>
      </c>
      <c r="J9510">
        <v>2880</v>
      </c>
      <c r="K9510">
        <v>1440</v>
      </c>
      <c r="L9510">
        <v>0.5</v>
      </c>
      <c r="M9510" t="s">
        <v>23</v>
      </c>
    </row>
    <row r="9511" spans="1:13" x14ac:dyDescent="0.25">
      <c r="A9511" t="s">
        <v>60</v>
      </c>
      <c r="B9511">
        <v>1185732</v>
      </c>
      <c r="C9511" s="1">
        <v>44265</v>
      </c>
      <c r="D9511" t="s">
        <v>14</v>
      </c>
      <c r="E9511" t="s">
        <v>130</v>
      </c>
      <c r="F9511" t="s">
        <v>131</v>
      </c>
      <c r="G9511" t="s">
        <v>19</v>
      </c>
      <c r="H9511">
        <v>23</v>
      </c>
      <c r="I9511">
        <v>85</v>
      </c>
      <c r="J9511">
        <v>1955</v>
      </c>
      <c r="K9511">
        <v>743</v>
      </c>
      <c r="L9511">
        <v>0.38</v>
      </c>
      <c r="M9511" t="s">
        <v>23</v>
      </c>
    </row>
    <row r="9512" spans="1:13" x14ac:dyDescent="0.25">
      <c r="A9512" t="s">
        <v>60</v>
      </c>
      <c r="B9512">
        <v>1185732</v>
      </c>
      <c r="C9512" s="1">
        <v>44265</v>
      </c>
      <c r="D9512" t="s">
        <v>14</v>
      </c>
      <c r="E9512" t="s">
        <v>130</v>
      </c>
      <c r="F9512" t="s">
        <v>131</v>
      </c>
      <c r="G9512" t="s">
        <v>20</v>
      </c>
      <c r="H9512">
        <v>30</v>
      </c>
      <c r="I9512">
        <v>39</v>
      </c>
      <c r="J9512">
        <v>1170</v>
      </c>
      <c r="K9512">
        <v>468</v>
      </c>
      <c r="L9512">
        <v>0.4</v>
      </c>
      <c r="M9512" t="s">
        <v>23</v>
      </c>
    </row>
    <row r="9513" spans="1:13" x14ac:dyDescent="0.25">
      <c r="A9513" t="s">
        <v>60</v>
      </c>
      <c r="B9513">
        <v>1185732</v>
      </c>
      <c r="C9513" s="1">
        <v>44265</v>
      </c>
      <c r="D9513" t="s">
        <v>14</v>
      </c>
      <c r="E9513" t="s">
        <v>130</v>
      </c>
      <c r="F9513" t="s">
        <v>131</v>
      </c>
      <c r="G9513" t="s">
        <v>21</v>
      </c>
      <c r="H9513">
        <v>36</v>
      </c>
      <c r="I9513">
        <v>56</v>
      </c>
      <c r="J9513">
        <v>2016</v>
      </c>
      <c r="K9513">
        <v>786</v>
      </c>
      <c r="L9513">
        <v>0.39</v>
      </c>
      <c r="M9513" t="s">
        <v>23</v>
      </c>
    </row>
    <row r="9514" spans="1:13" x14ac:dyDescent="0.25">
      <c r="A9514" t="s">
        <v>60</v>
      </c>
      <c r="B9514">
        <v>1185732</v>
      </c>
      <c r="C9514" s="1">
        <v>44265</v>
      </c>
      <c r="D9514" t="s">
        <v>14</v>
      </c>
      <c r="E9514" t="s">
        <v>130</v>
      </c>
      <c r="F9514" t="s">
        <v>131</v>
      </c>
      <c r="G9514" t="s">
        <v>22</v>
      </c>
      <c r="H9514">
        <v>29</v>
      </c>
      <c r="I9514">
        <v>96</v>
      </c>
      <c r="J9514">
        <v>2784</v>
      </c>
      <c r="K9514">
        <v>1281</v>
      </c>
      <c r="L9514">
        <v>0.46</v>
      </c>
      <c r="M9514" t="s">
        <v>23</v>
      </c>
    </row>
    <row r="9515" spans="1:13" x14ac:dyDescent="0.25">
      <c r="A9515" t="s">
        <v>60</v>
      </c>
      <c r="B9515">
        <v>1185732</v>
      </c>
      <c r="C9515" s="1">
        <v>44297</v>
      </c>
      <c r="D9515" t="s">
        <v>14</v>
      </c>
      <c r="E9515" t="s">
        <v>130</v>
      </c>
      <c r="F9515" t="s">
        <v>131</v>
      </c>
      <c r="G9515" t="s">
        <v>16</v>
      </c>
      <c r="H9515">
        <v>30</v>
      </c>
      <c r="I9515">
        <v>168</v>
      </c>
      <c r="J9515">
        <v>5040</v>
      </c>
      <c r="K9515">
        <v>2621</v>
      </c>
      <c r="L9515">
        <v>0.52</v>
      </c>
      <c r="M9515" t="s">
        <v>23</v>
      </c>
    </row>
    <row r="9516" spans="1:13" x14ac:dyDescent="0.25">
      <c r="A9516" t="s">
        <v>60</v>
      </c>
      <c r="B9516">
        <v>1185732</v>
      </c>
      <c r="C9516" s="1">
        <v>44297</v>
      </c>
      <c r="D9516" t="s">
        <v>14</v>
      </c>
      <c r="E9516" t="s">
        <v>130</v>
      </c>
      <c r="F9516" t="s">
        <v>131</v>
      </c>
      <c r="G9516" t="s">
        <v>18</v>
      </c>
      <c r="H9516">
        <v>35</v>
      </c>
      <c r="I9516">
        <v>68</v>
      </c>
      <c r="J9516">
        <v>2380</v>
      </c>
      <c r="K9516">
        <v>1119</v>
      </c>
      <c r="L9516">
        <v>0.47</v>
      </c>
      <c r="M9516" t="s">
        <v>23</v>
      </c>
    </row>
    <row r="9517" spans="1:13" x14ac:dyDescent="0.25">
      <c r="A9517" t="s">
        <v>60</v>
      </c>
      <c r="B9517">
        <v>1185732</v>
      </c>
      <c r="C9517" s="1">
        <v>44297</v>
      </c>
      <c r="D9517" t="s">
        <v>14</v>
      </c>
      <c r="E9517" t="s">
        <v>130</v>
      </c>
      <c r="F9517" t="s">
        <v>131</v>
      </c>
      <c r="G9517" t="s">
        <v>19</v>
      </c>
      <c r="H9517">
        <v>25</v>
      </c>
      <c r="I9517">
        <v>74</v>
      </c>
      <c r="J9517">
        <v>1850</v>
      </c>
      <c r="K9517">
        <v>777</v>
      </c>
      <c r="L9517">
        <v>0.42</v>
      </c>
      <c r="M9517" t="s">
        <v>23</v>
      </c>
    </row>
    <row r="9518" spans="1:13" x14ac:dyDescent="0.25">
      <c r="A9518" t="s">
        <v>60</v>
      </c>
      <c r="B9518">
        <v>1185732</v>
      </c>
      <c r="C9518" s="1">
        <v>44297</v>
      </c>
      <c r="D9518" t="s">
        <v>14</v>
      </c>
      <c r="E9518" t="s">
        <v>130</v>
      </c>
      <c r="F9518" t="s">
        <v>131</v>
      </c>
      <c r="G9518" t="s">
        <v>20</v>
      </c>
      <c r="H9518">
        <v>30</v>
      </c>
      <c r="I9518">
        <v>50</v>
      </c>
      <c r="J9518">
        <v>1500</v>
      </c>
      <c r="K9518">
        <v>600</v>
      </c>
      <c r="L9518">
        <v>0.4</v>
      </c>
      <c r="M9518" t="s">
        <v>23</v>
      </c>
    </row>
    <row r="9519" spans="1:13" x14ac:dyDescent="0.25">
      <c r="A9519" t="s">
        <v>60</v>
      </c>
      <c r="B9519">
        <v>1185732</v>
      </c>
      <c r="C9519" s="1">
        <v>44297</v>
      </c>
      <c r="D9519" t="s">
        <v>14</v>
      </c>
      <c r="E9519" t="s">
        <v>130</v>
      </c>
      <c r="F9519" t="s">
        <v>131</v>
      </c>
      <c r="G9519" t="s">
        <v>21</v>
      </c>
      <c r="H9519">
        <v>41</v>
      </c>
      <c r="I9519">
        <v>53</v>
      </c>
      <c r="J9519">
        <v>2173</v>
      </c>
      <c r="K9519">
        <v>913</v>
      </c>
      <c r="L9519">
        <v>0.42</v>
      </c>
      <c r="M9519" t="s">
        <v>23</v>
      </c>
    </row>
    <row r="9520" spans="1:13" x14ac:dyDescent="0.25">
      <c r="A9520" t="s">
        <v>60</v>
      </c>
      <c r="B9520">
        <v>1185732</v>
      </c>
      <c r="C9520" s="1">
        <v>44297</v>
      </c>
      <c r="D9520" t="s">
        <v>14</v>
      </c>
      <c r="E9520" t="s">
        <v>130</v>
      </c>
      <c r="F9520" t="s">
        <v>131</v>
      </c>
      <c r="G9520" t="s">
        <v>22</v>
      </c>
      <c r="H9520">
        <v>36</v>
      </c>
      <c r="I9520">
        <v>90</v>
      </c>
      <c r="J9520">
        <v>3240</v>
      </c>
      <c r="K9520">
        <v>1426</v>
      </c>
      <c r="L9520">
        <v>0.44</v>
      </c>
      <c r="M9520" t="s">
        <v>23</v>
      </c>
    </row>
    <row r="9521" spans="1:13" x14ac:dyDescent="0.25">
      <c r="A9521" t="s">
        <v>60</v>
      </c>
      <c r="B9521">
        <v>1185732</v>
      </c>
      <c r="C9521" s="1">
        <v>44326</v>
      </c>
      <c r="D9521" t="s">
        <v>14</v>
      </c>
      <c r="E9521" t="s">
        <v>130</v>
      </c>
      <c r="F9521" t="s">
        <v>131</v>
      </c>
      <c r="G9521" t="s">
        <v>16</v>
      </c>
      <c r="H9521">
        <v>48</v>
      </c>
      <c r="I9521">
        <v>177</v>
      </c>
      <c r="J9521">
        <v>8496</v>
      </c>
      <c r="K9521">
        <v>4333</v>
      </c>
      <c r="L9521">
        <v>0.51</v>
      </c>
      <c r="M9521" t="s">
        <v>23</v>
      </c>
    </row>
    <row r="9522" spans="1:13" x14ac:dyDescent="0.25">
      <c r="A9522" t="s">
        <v>60</v>
      </c>
      <c r="B9522">
        <v>1185732</v>
      </c>
      <c r="C9522" s="1">
        <v>44326</v>
      </c>
      <c r="D9522" t="s">
        <v>14</v>
      </c>
      <c r="E9522" t="s">
        <v>130</v>
      </c>
      <c r="F9522" t="s">
        <v>131</v>
      </c>
      <c r="G9522" t="s">
        <v>18</v>
      </c>
      <c r="H9522">
        <v>41</v>
      </c>
      <c r="I9522">
        <v>94</v>
      </c>
      <c r="J9522">
        <v>3854</v>
      </c>
      <c r="K9522">
        <v>1966</v>
      </c>
      <c r="L9522">
        <v>0.51</v>
      </c>
      <c r="M9522" t="s">
        <v>23</v>
      </c>
    </row>
    <row r="9523" spans="1:13" x14ac:dyDescent="0.25">
      <c r="A9523" t="s">
        <v>60</v>
      </c>
      <c r="B9523">
        <v>1185732</v>
      </c>
      <c r="C9523" s="1">
        <v>44326</v>
      </c>
      <c r="D9523" t="s">
        <v>14</v>
      </c>
      <c r="E9523" t="s">
        <v>130</v>
      </c>
      <c r="F9523" t="s">
        <v>131</v>
      </c>
      <c r="G9523" t="s">
        <v>19</v>
      </c>
      <c r="H9523">
        <v>37</v>
      </c>
      <c r="I9523">
        <v>96</v>
      </c>
      <c r="J9523">
        <v>3552</v>
      </c>
      <c r="K9523">
        <v>1314</v>
      </c>
      <c r="L9523">
        <v>0.37</v>
      </c>
      <c r="M9523" t="s">
        <v>23</v>
      </c>
    </row>
    <row r="9524" spans="1:13" x14ac:dyDescent="0.25">
      <c r="A9524" t="s">
        <v>60</v>
      </c>
      <c r="B9524">
        <v>1185732</v>
      </c>
      <c r="C9524" s="1">
        <v>44326</v>
      </c>
      <c r="D9524" t="s">
        <v>14</v>
      </c>
      <c r="E9524" t="s">
        <v>130</v>
      </c>
      <c r="F9524" t="s">
        <v>131</v>
      </c>
      <c r="G9524" t="s">
        <v>20</v>
      </c>
      <c r="H9524">
        <v>40</v>
      </c>
      <c r="I9524">
        <v>83</v>
      </c>
      <c r="J9524">
        <v>3320</v>
      </c>
      <c r="K9524">
        <v>1328</v>
      </c>
      <c r="L9524">
        <v>0.4</v>
      </c>
      <c r="M9524" t="s">
        <v>23</v>
      </c>
    </row>
    <row r="9525" spans="1:13" x14ac:dyDescent="0.25">
      <c r="A9525" t="s">
        <v>60</v>
      </c>
      <c r="B9525">
        <v>1185732</v>
      </c>
      <c r="C9525" s="1">
        <v>44326</v>
      </c>
      <c r="D9525" t="s">
        <v>14</v>
      </c>
      <c r="E9525" t="s">
        <v>130</v>
      </c>
      <c r="F9525" t="s">
        <v>131</v>
      </c>
      <c r="G9525" t="s">
        <v>21</v>
      </c>
      <c r="H9525">
        <v>46</v>
      </c>
      <c r="I9525">
        <v>91</v>
      </c>
      <c r="J9525">
        <v>4186</v>
      </c>
      <c r="K9525">
        <v>1716</v>
      </c>
      <c r="L9525">
        <v>0.41</v>
      </c>
      <c r="M9525" t="s">
        <v>23</v>
      </c>
    </row>
    <row r="9526" spans="1:13" x14ac:dyDescent="0.25">
      <c r="A9526" t="s">
        <v>60</v>
      </c>
      <c r="B9526">
        <v>1185732</v>
      </c>
      <c r="C9526" s="1">
        <v>44326</v>
      </c>
      <c r="D9526" t="s">
        <v>14</v>
      </c>
      <c r="E9526" t="s">
        <v>130</v>
      </c>
      <c r="F9526" t="s">
        <v>131</v>
      </c>
      <c r="G9526" t="s">
        <v>22</v>
      </c>
      <c r="H9526">
        <v>47</v>
      </c>
      <c r="I9526">
        <v>120</v>
      </c>
      <c r="J9526">
        <v>5640</v>
      </c>
      <c r="K9526">
        <v>2594</v>
      </c>
      <c r="L9526">
        <v>0.46</v>
      </c>
      <c r="M9526" t="s">
        <v>23</v>
      </c>
    </row>
    <row r="9527" spans="1:13" x14ac:dyDescent="0.25">
      <c r="A9527" t="s">
        <v>60</v>
      </c>
      <c r="B9527">
        <v>1185732</v>
      </c>
      <c r="C9527" s="1">
        <v>44359</v>
      </c>
      <c r="D9527" t="s">
        <v>14</v>
      </c>
      <c r="E9527" t="s">
        <v>130</v>
      </c>
      <c r="F9527" t="s">
        <v>131</v>
      </c>
      <c r="G9527" t="s">
        <v>16</v>
      </c>
      <c r="H9527">
        <v>47</v>
      </c>
      <c r="I9527">
        <v>195</v>
      </c>
      <c r="J9527">
        <v>9165</v>
      </c>
      <c r="K9527">
        <v>4491</v>
      </c>
      <c r="L9527">
        <v>0.49</v>
      </c>
      <c r="M9527" t="s">
        <v>23</v>
      </c>
    </row>
    <row r="9528" spans="1:13" x14ac:dyDescent="0.25">
      <c r="A9528" t="s">
        <v>60</v>
      </c>
      <c r="B9528">
        <v>1185732</v>
      </c>
      <c r="C9528" s="1">
        <v>44359</v>
      </c>
      <c r="D9528" t="s">
        <v>14</v>
      </c>
      <c r="E9528" t="s">
        <v>130</v>
      </c>
      <c r="F9528" t="s">
        <v>131</v>
      </c>
      <c r="G9528" t="s">
        <v>18</v>
      </c>
      <c r="H9528">
        <v>44</v>
      </c>
      <c r="I9528">
        <v>120</v>
      </c>
      <c r="J9528">
        <v>5280</v>
      </c>
      <c r="K9528">
        <v>2640</v>
      </c>
      <c r="L9528">
        <v>0.5</v>
      </c>
      <c r="M9528" t="s">
        <v>23</v>
      </c>
    </row>
    <row r="9529" spans="1:13" x14ac:dyDescent="0.25">
      <c r="A9529" t="s">
        <v>60</v>
      </c>
      <c r="B9529">
        <v>1185732</v>
      </c>
      <c r="C9529" s="1">
        <v>44359</v>
      </c>
      <c r="D9529" t="s">
        <v>14</v>
      </c>
      <c r="E9529" t="s">
        <v>130</v>
      </c>
      <c r="F9529" t="s">
        <v>131</v>
      </c>
      <c r="G9529" t="s">
        <v>19</v>
      </c>
      <c r="H9529">
        <v>35</v>
      </c>
      <c r="I9529">
        <v>104</v>
      </c>
      <c r="J9529">
        <v>3640</v>
      </c>
      <c r="K9529">
        <v>1420</v>
      </c>
      <c r="L9529">
        <v>0.39</v>
      </c>
      <c r="M9529" t="s">
        <v>23</v>
      </c>
    </row>
    <row r="9530" spans="1:13" x14ac:dyDescent="0.25">
      <c r="A9530" t="s">
        <v>60</v>
      </c>
      <c r="B9530">
        <v>1185732</v>
      </c>
      <c r="C9530" s="1">
        <v>44359</v>
      </c>
      <c r="D9530" t="s">
        <v>14</v>
      </c>
      <c r="E9530" t="s">
        <v>130</v>
      </c>
      <c r="F9530" t="s">
        <v>131</v>
      </c>
      <c r="G9530" t="s">
        <v>20</v>
      </c>
      <c r="H9530">
        <v>38</v>
      </c>
      <c r="I9530">
        <v>102</v>
      </c>
      <c r="J9530">
        <v>3876</v>
      </c>
      <c r="K9530">
        <v>1550</v>
      </c>
      <c r="L9530">
        <v>0.4</v>
      </c>
      <c r="M9530" t="s">
        <v>23</v>
      </c>
    </row>
    <row r="9531" spans="1:13" x14ac:dyDescent="0.25">
      <c r="A9531" t="s">
        <v>60</v>
      </c>
      <c r="B9531">
        <v>1185732</v>
      </c>
      <c r="C9531" s="1">
        <v>44359</v>
      </c>
      <c r="D9531" t="s">
        <v>14</v>
      </c>
      <c r="E9531" t="s">
        <v>130</v>
      </c>
      <c r="F9531" t="s">
        <v>131</v>
      </c>
      <c r="G9531" t="s">
        <v>21</v>
      </c>
      <c r="H9531">
        <v>44</v>
      </c>
      <c r="I9531">
        <v>105</v>
      </c>
      <c r="J9531">
        <v>4620</v>
      </c>
      <c r="K9531">
        <v>1894</v>
      </c>
      <c r="L9531">
        <v>0.41</v>
      </c>
      <c r="M9531" t="s">
        <v>23</v>
      </c>
    </row>
    <row r="9532" spans="1:13" x14ac:dyDescent="0.25">
      <c r="A9532" t="s">
        <v>60</v>
      </c>
      <c r="B9532">
        <v>1185732</v>
      </c>
      <c r="C9532" s="1">
        <v>44359</v>
      </c>
      <c r="D9532" t="s">
        <v>14</v>
      </c>
      <c r="E9532" t="s">
        <v>130</v>
      </c>
      <c r="F9532" t="s">
        <v>131</v>
      </c>
      <c r="G9532" t="s">
        <v>22</v>
      </c>
      <c r="H9532">
        <v>49</v>
      </c>
      <c r="I9532">
        <v>158</v>
      </c>
      <c r="J9532">
        <v>7742</v>
      </c>
      <c r="K9532">
        <v>3484</v>
      </c>
      <c r="L9532">
        <v>0.45</v>
      </c>
      <c r="M9532" t="s">
        <v>23</v>
      </c>
    </row>
    <row r="9533" spans="1:13" x14ac:dyDescent="0.25">
      <c r="A9533" t="s">
        <v>60</v>
      </c>
      <c r="B9533">
        <v>1185732</v>
      </c>
      <c r="C9533" s="1">
        <v>44387</v>
      </c>
      <c r="D9533" t="s">
        <v>14</v>
      </c>
      <c r="E9533" t="s">
        <v>130</v>
      </c>
      <c r="F9533" t="s">
        <v>131</v>
      </c>
      <c r="G9533" t="s">
        <v>16</v>
      </c>
      <c r="H9533">
        <v>45</v>
      </c>
      <c r="I9533">
        <v>209</v>
      </c>
      <c r="J9533">
        <v>9405</v>
      </c>
      <c r="K9533">
        <v>4891</v>
      </c>
      <c r="L9533">
        <v>0.52</v>
      </c>
      <c r="M9533" t="s">
        <v>23</v>
      </c>
    </row>
    <row r="9534" spans="1:13" x14ac:dyDescent="0.25">
      <c r="A9534" t="s">
        <v>60</v>
      </c>
      <c r="B9534">
        <v>1185732</v>
      </c>
      <c r="C9534" s="1">
        <v>44387</v>
      </c>
      <c r="D9534" t="s">
        <v>14</v>
      </c>
      <c r="E9534" t="s">
        <v>130</v>
      </c>
      <c r="F9534" t="s">
        <v>131</v>
      </c>
      <c r="G9534" t="s">
        <v>18</v>
      </c>
      <c r="H9534">
        <v>42</v>
      </c>
      <c r="I9534">
        <v>145</v>
      </c>
      <c r="J9534">
        <v>6090</v>
      </c>
      <c r="K9534">
        <v>3045</v>
      </c>
      <c r="L9534">
        <v>0.5</v>
      </c>
      <c r="M9534" t="s">
        <v>23</v>
      </c>
    </row>
    <row r="9535" spans="1:13" x14ac:dyDescent="0.25">
      <c r="A9535" t="s">
        <v>60</v>
      </c>
      <c r="B9535">
        <v>1185732</v>
      </c>
      <c r="C9535" s="1">
        <v>44387</v>
      </c>
      <c r="D9535" t="s">
        <v>14</v>
      </c>
      <c r="E9535" t="s">
        <v>130</v>
      </c>
      <c r="F9535" t="s">
        <v>131</v>
      </c>
      <c r="G9535" t="s">
        <v>19</v>
      </c>
      <c r="H9535">
        <v>33</v>
      </c>
      <c r="I9535">
        <v>109</v>
      </c>
      <c r="J9535">
        <v>3597</v>
      </c>
      <c r="K9535">
        <v>1331</v>
      </c>
      <c r="L9535">
        <v>0.37</v>
      </c>
      <c r="M9535" t="s">
        <v>23</v>
      </c>
    </row>
    <row r="9536" spans="1:13" x14ac:dyDescent="0.25">
      <c r="A9536" t="s">
        <v>60</v>
      </c>
      <c r="B9536">
        <v>1185732</v>
      </c>
      <c r="C9536" s="1">
        <v>44387</v>
      </c>
      <c r="D9536" t="s">
        <v>14</v>
      </c>
      <c r="E9536" t="s">
        <v>130</v>
      </c>
      <c r="F9536" t="s">
        <v>131</v>
      </c>
      <c r="G9536" t="s">
        <v>20</v>
      </c>
      <c r="H9536">
        <v>36</v>
      </c>
      <c r="I9536">
        <v>96</v>
      </c>
      <c r="J9536">
        <v>3456</v>
      </c>
      <c r="K9536">
        <v>1452</v>
      </c>
      <c r="L9536">
        <v>0.42</v>
      </c>
      <c r="M9536" t="s">
        <v>23</v>
      </c>
    </row>
    <row r="9537" spans="1:13" x14ac:dyDescent="0.25">
      <c r="A9537" t="s">
        <v>60</v>
      </c>
      <c r="B9537">
        <v>1185732</v>
      </c>
      <c r="C9537" s="1">
        <v>44387</v>
      </c>
      <c r="D9537" t="s">
        <v>14</v>
      </c>
      <c r="E9537" t="s">
        <v>130</v>
      </c>
      <c r="F9537" t="s">
        <v>131</v>
      </c>
      <c r="G9537" t="s">
        <v>21</v>
      </c>
      <c r="H9537">
        <v>39</v>
      </c>
      <c r="I9537">
        <v>114</v>
      </c>
      <c r="J9537">
        <v>4446</v>
      </c>
      <c r="K9537">
        <v>1689</v>
      </c>
      <c r="L9537">
        <v>0.38</v>
      </c>
      <c r="M9537" t="s">
        <v>23</v>
      </c>
    </row>
    <row r="9538" spans="1:13" x14ac:dyDescent="0.25">
      <c r="A9538" t="s">
        <v>60</v>
      </c>
      <c r="B9538">
        <v>1185732</v>
      </c>
      <c r="C9538" s="1">
        <v>44387</v>
      </c>
      <c r="D9538" t="s">
        <v>14</v>
      </c>
      <c r="E9538" t="s">
        <v>130</v>
      </c>
      <c r="F9538" t="s">
        <v>131</v>
      </c>
      <c r="G9538" t="s">
        <v>22</v>
      </c>
      <c r="H9538">
        <v>49</v>
      </c>
      <c r="I9538">
        <v>175</v>
      </c>
      <c r="J9538">
        <v>8575</v>
      </c>
      <c r="K9538">
        <v>4030</v>
      </c>
      <c r="L9538">
        <v>0.47</v>
      </c>
      <c r="M9538" t="s">
        <v>23</v>
      </c>
    </row>
    <row r="9539" spans="1:13" x14ac:dyDescent="0.25">
      <c r="A9539" t="s">
        <v>60</v>
      </c>
      <c r="B9539">
        <v>1185732</v>
      </c>
      <c r="C9539" s="1">
        <v>44419</v>
      </c>
      <c r="D9539" t="s">
        <v>14</v>
      </c>
      <c r="E9539" t="s">
        <v>130</v>
      </c>
      <c r="F9539" t="s">
        <v>131</v>
      </c>
      <c r="G9539" t="s">
        <v>16</v>
      </c>
      <c r="H9539">
        <v>42</v>
      </c>
      <c r="I9539">
        <v>215</v>
      </c>
      <c r="J9539">
        <v>9030</v>
      </c>
      <c r="K9539">
        <v>4605</v>
      </c>
      <c r="L9539">
        <v>0.51</v>
      </c>
      <c r="M9539" t="s">
        <v>23</v>
      </c>
    </row>
    <row r="9540" spans="1:13" x14ac:dyDescent="0.25">
      <c r="A9540" t="s">
        <v>60</v>
      </c>
      <c r="B9540">
        <v>1185732</v>
      </c>
      <c r="C9540" s="1">
        <v>44419</v>
      </c>
      <c r="D9540" t="s">
        <v>14</v>
      </c>
      <c r="E9540" t="s">
        <v>130</v>
      </c>
      <c r="F9540" t="s">
        <v>131</v>
      </c>
      <c r="G9540" t="s">
        <v>18</v>
      </c>
      <c r="H9540">
        <v>43</v>
      </c>
      <c r="I9540">
        <v>149</v>
      </c>
      <c r="J9540">
        <v>6407</v>
      </c>
      <c r="K9540">
        <v>3332</v>
      </c>
      <c r="L9540">
        <v>0.52</v>
      </c>
      <c r="M9540" t="s">
        <v>23</v>
      </c>
    </row>
    <row r="9541" spans="1:13" x14ac:dyDescent="0.25">
      <c r="A9541" t="s">
        <v>60</v>
      </c>
      <c r="B9541">
        <v>1185732</v>
      </c>
      <c r="C9541" s="1">
        <v>44419</v>
      </c>
      <c r="D9541" t="s">
        <v>14</v>
      </c>
      <c r="E9541" t="s">
        <v>130</v>
      </c>
      <c r="F9541" t="s">
        <v>131</v>
      </c>
      <c r="G9541" t="s">
        <v>19</v>
      </c>
      <c r="H9541">
        <v>34</v>
      </c>
      <c r="I9541">
        <v>116</v>
      </c>
      <c r="J9541">
        <v>3944</v>
      </c>
      <c r="K9541">
        <v>1538</v>
      </c>
      <c r="L9541">
        <v>0.39</v>
      </c>
      <c r="M9541" t="s">
        <v>23</v>
      </c>
    </row>
    <row r="9542" spans="1:13" x14ac:dyDescent="0.25">
      <c r="A9542" t="s">
        <v>60</v>
      </c>
      <c r="B9542">
        <v>1185732</v>
      </c>
      <c r="C9542" s="1">
        <v>44419</v>
      </c>
      <c r="D9542" t="s">
        <v>14</v>
      </c>
      <c r="E9542" t="s">
        <v>130</v>
      </c>
      <c r="F9542" t="s">
        <v>131</v>
      </c>
      <c r="G9542" t="s">
        <v>20</v>
      </c>
      <c r="H9542">
        <v>40</v>
      </c>
      <c r="I9542">
        <v>85</v>
      </c>
      <c r="J9542">
        <v>3400</v>
      </c>
      <c r="K9542">
        <v>1428</v>
      </c>
      <c r="L9542">
        <v>0.42</v>
      </c>
      <c r="M9542" t="s">
        <v>23</v>
      </c>
    </row>
    <row r="9543" spans="1:13" x14ac:dyDescent="0.25">
      <c r="A9543" t="s">
        <v>60</v>
      </c>
      <c r="B9543">
        <v>1185732</v>
      </c>
      <c r="C9543" s="1">
        <v>44419</v>
      </c>
      <c r="D9543" t="s">
        <v>14</v>
      </c>
      <c r="E9543" t="s">
        <v>130</v>
      </c>
      <c r="F9543" t="s">
        <v>131</v>
      </c>
      <c r="G9543" t="s">
        <v>21</v>
      </c>
      <c r="H9543">
        <v>43</v>
      </c>
      <c r="I9543">
        <v>72</v>
      </c>
      <c r="J9543">
        <v>3096</v>
      </c>
      <c r="K9543">
        <v>1207</v>
      </c>
      <c r="L9543">
        <v>0.39</v>
      </c>
      <c r="M9543" t="s">
        <v>23</v>
      </c>
    </row>
    <row r="9544" spans="1:13" x14ac:dyDescent="0.25">
      <c r="A9544" t="s">
        <v>60</v>
      </c>
      <c r="B9544">
        <v>1185732</v>
      </c>
      <c r="C9544" s="1">
        <v>44419</v>
      </c>
      <c r="D9544" t="s">
        <v>14</v>
      </c>
      <c r="E9544" t="s">
        <v>130</v>
      </c>
      <c r="F9544" t="s">
        <v>131</v>
      </c>
      <c r="G9544" t="s">
        <v>22</v>
      </c>
      <c r="H9544">
        <v>44</v>
      </c>
      <c r="I9544">
        <v>136</v>
      </c>
      <c r="J9544">
        <v>5984</v>
      </c>
      <c r="K9544">
        <v>2573</v>
      </c>
      <c r="L9544">
        <v>0.43</v>
      </c>
      <c r="M9544" t="s">
        <v>23</v>
      </c>
    </row>
    <row r="9545" spans="1:13" x14ac:dyDescent="0.25">
      <c r="A9545" t="s">
        <v>60</v>
      </c>
      <c r="B9545">
        <v>1185732</v>
      </c>
      <c r="C9545" s="1">
        <v>44449</v>
      </c>
      <c r="D9545" t="s">
        <v>14</v>
      </c>
      <c r="E9545" t="s">
        <v>130</v>
      </c>
      <c r="F9545" t="s">
        <v>131</v>
      </c>
      <c r="G9545" t="s">
        <v>16</v>
      </c>
      <c r="H9545">
        <v>44</v>
      </c>
      <c r="I9545">
        <v>179</v>
      </c>
      <c r="J9545">
        <v>7876</v>
      </c>
      <c r="K9545">
        <v>3859</v>
      </c>
      <c r="L9545">
        <v>0.49</v>
      </c>
      <c r="M9545" t="s">
        <v>23</v>
      </c>
    </row>
    <row r="9546" spans="1:13" x14ac:dyDescent="0.25">
      <c r="A9546" t="s">
        <v>60</v>
      </c>
      <c r="B9546">
        <v>1185732</v>
      </c>
      <c r="C9546" s="1">
        <v>44449</v>
      </c>
      <c r="D9546" t="s">
        <v>14</v>
      </c>
      <c r="E9546" t="s">
        <v>130</v>
      </c>
      <c r="F9546" t="s">
        <v>131</v>
      </c>
      <c r="G9546" t="s">
        <v>18</v>
      </c>
      <c r="H9546">
        <v>42</v>
      </c>
      <c r="I9546">
        <v>111</v>
      </c>
      <c r="J9546">
        <v>4662</v>
      </c>
      <c r="K9546">
        <v>2378</v>
      </c>
      <c r="L9546">
        <v>0.51</v>
      </c>
      <c r="M9546" t="s">
        <v>23</v>
      </c>
    </row>
    <row r="9547" spans="1:13" x14ac:dyDescent="0.25">
      <c r="A9547" t="s">
        <v>60</v>
      </c>
      <c r="B9547">
        <v>1185732</v>
      </c>
      <c r="C9547" s="1">
        <v>44449</v>
      </c>
      <c r="D9547" t="s">
        <v>14</v>
      </c>
      <c r="E9547" t="s">
        <v>130</v>
      </c>
      <c r="F9547" t="s">
        <v>131</v>
      </c>
      <c r="G9547" t="s">
        <v>19</v>
      </c>
      <c r="H9547">
        <v>40</v>
      </c>
      <c r="I9547">
        <v>72</v>
      </c>
      <c r="J9547">
        <v>2880</v>
      </c>
      <c r="K9547">
        <v>1210</v>
      </c>
      <c r="L9547">
        <v>0.42</v>
      </c>
      <c r="M9547" t="s">
        <v>23</v>
      </c>
    </row>
    <row r="9548" spans="1:13" x14ac:dyDescent="0.25">
      <c r="A9548" t="s">
        <v>60</v>
      </c>
      <c r="B9548">
        <v>1185732</v>
      </c>
      <c r="C9548" s="1">
        <v>44449</v>
      </c>
      <c r="D9548" t="s">
        <v>14</v>
      </c>
      <c r="E9548" t="s">
        <v>130</v>
      </c>
      <c r="F9548" t="s">
        <v>131</v>
      </c>
      <c r="G9548" t="s">
        <v>20</v>
      </c>
      <c r="H9548">
        <v>35</v>
      </c>
      <c r="I9548">
        <v>66</v>
      </c>
      <c r="J9548">
        <v>2310</v>
      </c>
      <c r="K9548">
        <v>924</v>
      </c>
      <c r="L9548">
        <v>0.4</v>
      </c>
      <c r="M9548" t="s">
        <v>23</v>
      </c>
    </row>
    <row r="9549" spans="1:13" x14ac:dyDescent="0.25">
      <c r="A9549" t="s">
        <v>60</v>
      </c>
      <c r="B9549">
        <v>1185732</v>
      </c>
      <c r="C9549" s="1">
        <v>44449</v>
      </c>
      <c r="D9549" t="s">
        <v>14</v>
      </c>
      <c r="E9549" t="s">
        <v>130</v>
      </c>
      <c r="F9549" t="s">
        <v>131</v>
      </c>
      <c r="G9549" t="s">
        <v>21</v>
      </c>
      <c r="H9549">
        <v>48</v>
      </c>
      <c r="I9549">
        <v>68</v>
      </c>
      <c r="J9549">
        <v>3264</v>
      </c>
      <c r="K9549">
        <v>1208</v>
      </c>
      <c r="L9549">
        <v>0.37</v>
      </c>
      <c r="M9549" t="s">
        <v>23</v>
      </c>
    </row>
    <row r="9550" spans="1:13" x14ac:dyDescent="0.25">
      <c r="A9550" t="s">
        <v>60</v>
      </c>
      <c r="B9550">
        <v>1185732</v>
      </c>
      <c r="C9550" s="1">
        <v>44449</v>
      </c>
      <c r="D9550" t="s">
        <v>14</v>
      </c>
      <c r="E9550" t="s">
        <v>130</v>
      </c>
      <c r="F9550" t="s">
        <v>131</v>
      </c>
      <c r="G9550" t="s">
        <v>22</v>
      </c>
      <c r="H9550">
        <v>45</v>
      </c>
      <c r="I9550">
        <v>93</v>
      </c>
      <c r="J9550">
        <v>4185</v>
      </c>
      <c r="K9550">
        <v>1925</v>
      </c>
      <c r="L9550">
        <v>0.46</v>
      </c>
      <c r="M9550" t="s">
        <v>23</v>
      </c>
    </row>
    <row r="9551" spans="1:13" x14ac:dyDescent="0.25">
      <c r="A9551" t="s">
        <v>60</v>
      </c>
      <c r="B9551">
        <v>1185732</v>
      </c>
      <c r="C9551" s="1">
        <v>44481</v>
      </c>
      <c r="D9551" t="s">
        <v>14</v>
      </c>
      <c r="E9551" t="s">
        <v>130</v>
      </c>
      <c r="F9551" t="s">
        <v>131</v>
      </c>
      <c r="G9551" t="s">
        <v>16</v>
      </c>
      <c r="H9551">
        <v>44</v>
      </c>
      <c r="I9551">
        <v>157</v>
      </c>
      <c r="J9551">
        <v>6908</v>
      </c>
      <c r="K9551">
        <v>3247</v>
      </c>
      <c r="L9551">
        <v>0.47</v>
      </c>
      <c r="M9551" t="s">
        <v>23</v>
      </c>
    </row>
    <row r="9552" spans="1:13" x14ac:dyDescent="0.25">
      <c r="A9552" t="s">
        <v>60</v>
      </c>
      <c r="B9552">
        <v>1185732</v>
      </c>
      <c r="C9552" s="1">
        <v>44481</v>
      </c>
      <c r="D9552" t="s">
        <v>14</v>
      </c>
      <c r="E9552" t="s">
        <v>130</v>
      </c>
      <c r="F9552" t="s">
        <v>131</v>
      </c>
      <c r="G9552" t="s">
        <v>18</v>
      </c>
      <c r="H9552">
        <v>44</v>
      </c>
      <c r="I9552">
        <v>99</v>
      </c>
      <c r="J9552">
        <v>4356</v>
      </c>
      <c r="K9552">
        <v>2134</v>
      </c>
      <c r="L9552">
        <v>0.49</v>
      </c>
      <c r="M9552" t="s">
        <v>23</v>
      </c>
    </row>
    <row r="9553" spans="1:13" x14ac:dyDescent="0.25">
      <c r="A9553" t="s">
        <v>60</v>
      </c>
      <c r="B9553">
        <v>1185732</v>
      </c>
      <c r="C9553" s="1">
        <v>44481</v>
      </c>
      <c r="D9553" t="s">
        <v>14</v>
      </c>
      <c r="E9553" t="s">
        <v>130</v>
      </c>
      <c r="F9553" t="s">
        <v>131</v>
      </c>
      <c r="G9553" t="s">
        <v>19</v>
      </c>
      <c r="H9553">
        <v>40</v>
      </c>
      <c r="I9553">
        <v>66</v>
      </c>
      <c r="J9553">
        <v>2640</v>
      </c>
      <c r="K9553">
        <v>977</v>
      </c>
      <c r="L9553">
        <v>0.37</v>
      </c>
      <c r="M9553" t="s">
        <v>23</v>
      </c>
    </row>
    <row r="9554" spans="1:13" x14ac:dyDescent="0.25">
      <c r="A9554" t="s">
        <v>60</v>
      </c>
      <c r="B9554">
        <v>1185732</v>
      </c>
      <c r="C9554" s="1">
        <v>44481</v>
      </c>
      <c r="D9554" t="s">
        <v>14</v>
      </c>
      <c r="E9554" t="s">
        <v>130</v>
      </c>
      <c r="F9554" t="s">
        <v>131</v>
      </c>
      <c r="G9554" t="s">
        <v>20</v>
      </c>
      <c r="H9554">
        <v>46</v>
      </c>
      <c r="I9554">
        <v>61</v>
      </c>
      <c r="J9554">
        <v>2806</v>
      </c>
      <c r="K9554">
        <v>1038</v>
      </c>
      <c r="L9554">
        <v>0.37</v>
      </c>
      <c r="M9554" t="s">
        <v>23</v>
      </c>
    </row>
    <row r="9555" spans="1:13" x14ac:dyDescent="0.25">
      <c r="A9555" t="s">
        <v>60</v>
      </c>
      <c r="B9555">
        <v>1185732</v>
      </c>
      <c r="C9555" s="1">
        <v>44481</v>
      </c>
      <c r="D9555" t="s">
        <v>14</v>
      </c>
      <c r="E9555" t="s">
        <v>130</v>
      </c>
      <c r="F9555" t="s">
        <v>131</v>
      </c>
      <c r="G9555" t="s">
        <v>21</v>
      </c>
      <c r="H9555">
        <v>55</v>
      </c>
      <c r="I9555">
        <v>58</v>
      </c>
      <c r="J9555">
        <v>3190</v>
      </c>
      <c r="K9555">
        <v>1180</v>
      </c>
      <c r="L9555">
        <v>0.37</v>
      </c>
      <c r="M9555" t="s">
        <v>23</v>
      </c>
    </row>
    <row r="9556" spans="1:13" x14ac:dyDescent="0.25">
      <c r="A9556" t="s">
        <v>29</v>
      </c>
      <c r="B9556">
        <v>1185732</v>
      </c>
      <c r="C9556" s="1">
        <v>44481</v>
      </c>
      <c r="D9556" t="s">
        <v>14</v>
      </c>
      <c r="E9556" t="s">
        <v>130</v>
      </c>
      <c r="F9556" t="s">
        <v>131</v>
      </c>
      <c r="G9556" t="s">
        <v>22</v>
      </c>
      <c r="H9556">
        <v>54</v>
      </c>
      <c r="I9556">
        <v>90</v>
      </c>
      <c r="J9556">
        <v>4860</v>
      </c>
      <c r="K9556">
        <v>2236</v>
      </c>
      <c r="L9556">
        <v>0.46</v>
      </c>
      <c r="M9556" t="s">
        <v>23</v>
      </c>
    </row>
    <row r="9557" spans="1:13" x14ac:dyDescent="0.25">
      <c r="A9557" t="s">
        <v>29</v>
      </c>
      <c r="B9557">
        <v>1185732</v>
      </c>
      <c r="C9557" s="1">
        <v>44511</v>
      </c>
      <c r="D9557" t="s">
        <v>14</v>
      </c>
      <c r="E9557" t="s">
        <v>130</v>
      </c>
      <c r="F9557" t="s">
        <v>131</v>
      </c>
      <c r="G9557" t="s">
        <v>16</v>
      </c>
      <c r="H9557">
        <v>54</v>
      </c>
      <c r="I9557">
        <v>140</v>
      </c>
      <c r="J9557">
        <v>7560</v>
      </c>
      <c r="K9557">
        <v>3780</v>
      </c>
      <c r="L9557">
        <v>0.5</v>
      </c>
      <c r="M9557" t="s">
        <v>23</v>
      </c>
    </row>
    <row r="9558" spans="1:13" x14ac:dyDescent="0.25">
      <c r="A9558" t="s">
        <v>29</v>
      </c>
      <c r="B9558">
        <v>1185732</v>
      </c>
      <c r="C9558" s="1">
        <v>44511</v>
      </c>
      <c r="D9558" t="s">
        <v>14</v>
      </c>
      <c r="E9558" t="s">
        <v>130</v>
      </c>
      <c r="F9558" t="s">
        <v>131</v>
      </c>
      <c r="G9558" t="s">
        <v>18</v>
      </c>
      <c r="H9558">
        <v>47</v>
      </c>
      <c r="I9558">
        <v>98</v>
      </c>
      <c r="J9558">
        <v>4606</v>
      </c>
      <c r="K9558">
        <v>2257</v>
      </c>
      <c r="L9558">
        <v>0.49</v>
      </c>
      <c r="M9558" t="s">
        <v>23</v>
      </c>
    </row>
    <row r="9559" spans="1:13" x14ac:dyDescent="0.25">
      <c r="A9559" t="s">
        <v>29</v>
      </c>
      <c r="B9559">
        <v>1185732</v>
      </c>
      <c r="C9559" s="1">
        <v>44511</v>
      </c>
      <c r="D9559" t="s">
        <v>14</v>
      </c>
      <c r="E9559" t="s">
        <v>130</v>
      </c>
      <c r="F9559" t="s">
        <v>131</v>
      </c>
      <c r="G9559" t="s">
        <v>19</v>
      </c>
      <c r="H9559">
        <v>46</v>
      </c>
      <c r="I9559">
        <v>102</v>
      </c>
      <c r="J9559">
        <v>4692</v>
      </c>
      <c r="K9559">
        <v>1736</v>
      </c>
      <c r="L9559">
        <v>0.37</v>
      </c>
      <c r="M9559" t="s">
        <v>23</v>
      </c>
    </row>
    <row r="9560" spans="1:13" x14ac:dyDescent="0.25">
      <c r="A9560" t="s">
        <v>60</v>
      </c>
      <c r="B9560">
        <v>1185732</v>
      </c>
      <c r="C9560" s="1">
        <v>44511</v>
      </c>
      <c r="D9560" t="s">
        <v>14</v>
      </c>
      <c r="E9560" t="s">
        <v>130</v>
      </c>
      <c r="F9560" t="s">
        <v>131</v>
      </c>
      <c r="G9560" t="s">
        <v>20</v>
      </c>
      <c r="H9560">
        <v>42</v>
      </c>
      <c r="I9560">
        <v>96</v>
      </c>
      <c r="J9560">
        <v>4032</v>
      </c>
      <c r="K9560">
        <v>1572</v>
      </c>
      <c r="L9560">
        <v>0.39</v>
      </c>
      <c r="M9560" t="s">
        <v>23</v>
      </c>
    </row>
    <row r="9561" spans="1:13" x14ac:dyDescent="0.25">
      <c r="A9561" t="s">
        <v>60</v>
      </c>
      <c r="B9561">
        <v>1185732</v>
      </c>
      <c r="C9561" s="1">
        <v>44511</v>
      </c>
      <c r="D9561" t="s">
        <v>14</v>
      </c>
      <c r="E9561" t="s">
        <v>130</v>
      </c>
      <c r="F9561" t="s">
        <v>131</v>
      </c>
      <c r="G9561" t="s">
        <v>21</v>
      </c>
      <c r="H9561">
        <v>50</v>
      </c>
      <c r="I9561">
        <v>91</v>
      </c>
      <c r="J9561">
        <v>4550</v>
      </c>
      <c r="K9561">
        <v>1775</v>
      </c>
      <c r="L9561">
        <v>0.39</v>
      </c>
      <c r="M9561" t="s">
        <v>23</v>
      </c>
    </row>
    <row r="9562" spans="1:13" x14ac:dyDescent="0.25">
      <c r="A9562" t="s">
        <v>60</v>
      </c>
      <c r="B9562">
        <v>1185732</v>
      </c>
      <c r="C9562" s="1">
        <v>44511</v>
      </c>
      <c r="D9562" t="s">
        <v>14</v>
      </c>
      <c r="E9562" t="s">
        <v>130</v>
      </c>
      <c r="F9562" t="s">
        <v>131</v>
      </c>
      <c r="G9562" t="s">
        <v>22</v>
      </c>
      <c r="H9562">
        <v>57</v>
      </c>
      <c r="I9562">
        <v>128</v>
      </c>
      <c r="J9562">
        <v>7296</v>
      </c>
      <c r="K9562">
        <v>3429</v>
      </c>
      <c r="L9562">
        <v>0.47</v>
      </c>
      <c r="M9562" t="s">
        <v>23</v>
      </c>
    </row>
    <row r="9563" spans="1:13" x14ac:dyDescent="0.25">
      <c r="A9563" t="s">
        <v>60</v>
      </c>
      <c r="B9563">
        <v>1185732</v>
      </c>
      <c r="C9563" s="1">
        <v>44540</v>
      </c>
      <c r="D9563" t="s">
        <v>14</v>
      </c>
      <c r="E9563" t="s">
        <v>130</v>
      </c>
      <c r="F9563" t="s">
        <v>131</v>
      </c>
      <c r="G9563" t="s">
        <v>16</v>
      </c>
      <c r="H9563">
        <v>48</v>
      </c>
      <c r="I9563">
        <v>186</v>
      </c>
      <c r="J9563">
        <v>8928</v>
      </c>
      <c r="K9563">
        <v>4285</v>
      </c>
      <c r="L9563">
        <v>0.48</v>
      </c>
      <c r="M9563" t="s">
        <v>23</v>
      </c>
    </row>
    <row r="9564" spans="1:13" x14ac:dyDescent="0.25">
      <c r="A9564" t="s">
        <v>60</v>
      </c>
      <c r="B9564">
        <v>1185732</v>
      </c>
      <c r="C9564" s="1">
        <v>44540</v>
      </c>
      <c r="D9564" t="s">
        <v>14</v>
      </c>
      <c r="E9564" t="s">
        <v>130</v>
      </c>
      <c r="F9564" t="s">
        <v>131</v>
      </c>
      <c r="G9564" t="s">
        <v>18</v>
      </c>
      <c r="H9564">
        <v>41</v>
      </c>
      <c r="I9564">
        <v>132</v>
      </c>
      <c r="J9564">
        <v>5412</v>
      </c>
      <c r="K9564">
        <v>2760</v>
      </c>
      <c r="L9564">
        <v>0.51</v>
      </c>
      <c r="M9564" t="s">
        <v>23</v>
      </c>
    </row>
    <row r="9565" spans="1:13" x14ac:dyDescent="0.25">
      <c r="A9565" t="s">
        <v>60</v>
      </c>
      <c r="B9565">
        <v>1185732</v>
      </c>
      <c r="C9565" s="1">
        <v>44540</v>
      </c>
      <c r="D9565" t="s">
        <v>14</v>
      </c>
      <c r="E9565" t="s">
        <v>130</v>
      </c>
      <c r="F9565" t="s">
        <v>131</v>
      </c>
      <c r="G9565" t="s">
        <v>19</v>
      </c>
      <c r="H9565">
        <v>44</v>
      </c>
      <c r="I9565">
        <v>131</v>
      </c>
      <c r="J9565">
        <v>5764</v>
      </c>
      <c r="K9565">
        <v>2306</v>
      </c>
      <c r="L9565">
        <v>0.4</v>
      </c>
      <c r="M9565" t="s">
        <v>23</v>
      </c>
    </row>
    <row r="9566" spans="1:13" x14ac:dyDescent="0.25">
      <c r="A9566" t="s">
        <v>60</v>
      </c>
      <c r="B9566">
        <v>1185732</v>
      </c>
      <c r="C9566" s="1">
        <v>44540</v>
      </c>
      <c r="D9566" t="s">
        <v>14</v>
      </c>
      <c r="E9566" t="s">
        <v>130</v>
      </c>
      <c r="F9566" t="s">
        <v>131</v>
      </c>
      <c r="G9566" t="s">
        <v>20</v>
      </c>
      <c r="H9566">
        <v>44</v>
      </c>
      <c r="I9566">
        <v>101</v>
      </c>
      <c r="J9566">
        <v>4444</v>
      </c>
      <c r="K9566">
        <v>1866</v>
      </c>
      <c r="L9566">
        <v>0.42</v>
      </c>
      <c r="M9566" t="s">
        <v>23</v>
      </c>
    </row>
    <row r="9567" spans="1:13" x14ac:dyDescent="0.25">
      <c r="A9567" t="s">
        <v>60</v>
      </c>
      <c r="B9567">
        <v>1185732</v>
      </c>
      <c r="C9567" s="1">
        <v>44540</v>
      </c>
      <c r="D9567" t="s">
        <v>14</v>
      </c>
      <c r="E9567" t="s">
        <v>130</v>
      </c>
      <c r="F9567" t="s">
        <v>131</v>
      </c>
      <c r="G9567" t="s">
        <v>21</v>
      </c>
      <c r="H9567">
        <v>48</v>
      </c>
      <c r="I9567">
        <v>104</v>
      </c>
      <c r="J9567">
        <v>4992</v>
      </c>
      <c r="K9567">
        <v>2097</v>
      </c>
      <c r="L9567">
        <v>0.42</v>
      </c>
      <c r="M9567" t="s">
        <v>23</v>
      </c>
    </row>
    <row r="9568" spans="1:13" x14ac:dyDescent="0.25">
      <c r="A9568" t="s">
        <v>60</v>
      </c>
      <c r="B9568">
        <v>1185732</v>
      </c>
      <c r="C9568" s="1">
        <v>44540</v>
      </c>
      <c r="D9568" t="s">
        <v>14</v>
      </c>
      <c r="E9568" t="s">
        <v>130</v>
      </c>
      <c r="F9568" t="s">
        <v>131</v>
      </c>
      <c r="G9568" t="s">
        <v>22</v>
      </c>
      <c r="H9568">
        <v>60</v>
      </c>
      <c r="I9568">
        <v>145</v>
      </c>
      <c r="J9568">
        <v>8700</v>
      </c>
      <c r="K9568">
        <v>4089</v>
      </c>
      <c r="L9568">
        <v>0.47</v>
      </c>
      <c r="M9568" t="s">
        <v>23</v>
      </c>
    </row>
    <row r="9569" spans="1:13" x14ac:dyDescent="0.25">
      <c r="A9569" t="s">
        <v>60</v>
      </c>
      <c r="B9569">
        <v>1185732</v>
      </c>
      <c r="C9569" s="1">
        <v>44217</v>
      </c>
      <c r="D9569" t="s">
        <v>14</v>
      </c>
      <c r="E9569" t="s">
        <v>130</v>
      </c>
      <c r="F9569" t="s">
        <v>131</v>
      </c>
      <c r="G9569" t="s">
        <v>16</v>
      </c>
      <c r="H9569">
        <v>34</v>
      </c>
      <c r="I9569">
        <v>173</v>
      </c>
      <c r="J9569">
        <v>5882</v>
      </c>
      <c r="K9569">
        <v>2529</v>
      </c>
      <c r="L9569">
        <v>0.43</v>
      </c>
      <c r="M9569" t="s">
        <v>23</v>
      </c>
    </row>
    <row r="9570" spans="1:13" x14ac:dyDescent="0.25">
      <c r="A9570" t="s">
        <v>60</v>
      </c>
      <c r="B9570">
        <v>1185732</v>
      </c>
      <c r="C9570" s="1">
        <v>44217</v>
      </c>
      <c r="D9570" t="s">
        <v>14</v>
      </c>
      <c r="E9570" t="s">
        <v>130</v>
      </c>
      <c r="F9570" t="s">
        <v>131</v>
      </c>
      <c r="G9570" t="s">
        <v>18</v>
      </c>
      <c r="H9570">
        <v>39</v>
      </c>
      <c r="I9570">
        <v>111</v>
      </c>
      <c r="J9570">
        <v>4329</v>
      </c>
      <c r="K9570">
        <v>1861</v>
      </c>
      <c r="L9570">
        <v>0.43</v>
      </c>
      <c r="M9570" t="s">
        <v>23</v>
      </c>
    </row>
    <row r="9571" spans="1:13" x14ac:dyDescent="0.25">
      <c r="A9571" t="s">
        <v>60</v>
      </c>
      <c r="B9571">
        <v>1185732</v>
      </c>
      <c r="C9571" s="1">
        <v>44217</v>
      </c>
      <c r="D9571" t="s">
        <v>14</v>
      </c>
      <c r="E9571" t="s">
        <v>130</v>
      </c>
      <c r="F9571" t="s">
        <v>131</v>
      </c>
      <c r="G9571" t="s">
        <v>19</v>
      </c>
      <c r="H9571">
        <v>28</v>
      </c>
      <c r="I9571">
        <v>101</v>
      </c>
      <c r="J9571">
        <v>2828</v>
      </c>
      <c r="K9571">
        <v>1018</v>
      </c>
      <c r="L9571">
        <v>0.36</v>
      </c>
      <c r="M9571" t="s">
        <v>23</v>
      </c>
    </row>
    <row r="9572" spans="1:13" x14ac:dyDescent="0.25">
      <c r="A9572" t="s">
        <v>60</v>
      </c>
      <c r="B9572">
        <v>1185732</v>
      </c>
      <c r="C9572" s="1">
        <v>44217</v>
      </c>
      <c r="D9572" t="s">
        <v>14</v>
      </c>
      <c r="E9572" t="s">
        <v>130</v>
      </c>
      <c r="F9572" t="s">
        <v>131</v>
      </c>
      <c r="G9572" t="s">
        <v>20</v>
      </c>
      <c r="H9572">
        <v>36</v>
      </c>
      <c r="I9572">
        <v>60</v>
      </c>
      <c r="J9572">
        <v>2160</v>
      </c>
      <c r="K9572">
        <v>691</v>
      </c>
      <c r="L9572">
        <v>0.32</v>
      </c>
      <c r="M9572" t="s">
        <v>23</v>
      </c>
    </row>
    <row r="9573" spans="1:13" x14ac:dyDescent="0.25">
      <c r="A9573" t="s">
        <v>60</v>
      </c>
      <c r="B9573">
        <v>1185732</v>
      </c>
      <c r="C9573" s="1">
        <v>44217</v>
      </c>
      <c r="D9573" t="s">
        <v>14</v>
      </c>
      <c r="E9573" t="s">
        <v>130</v>
      </c>
      <c r="F9573" t="s">
        <v>131</v>
      </c>
      <c r="G9573" t="s">
        <v>21</v>
      </c>
      <c r="H9573">
        <v>43</v>
      </c>
      <c r="I9573">
        <v>74</v>
      </c>
      <c r="J9573">
        <v>3182</v>
      </c>
      <c r="K9573">
        <v>1050</v>
      </c>
      <c r="L9573">
        <v>0.33</v>
      </c>
      <c r="M9573" t="s">
        <v>23</v>
      </c>
    </row>
    <row r="9574" spans="1:13" x14ac:dyDescent="0.25">
      <c r="A9574" t="s">
        <v>60</v>
      </c>
      <c r="B9574">
        <v>1185732</v>
      </c>
      <c r="C9574" s="1">
        <v>44217</v>
      </c>
      <c r="D9574" t="s">
        <v>14</v>
      </c>
      <c r="E9574" t="s">
        <v>130</v>
      </c>
      <c r="F9574" t="s">
        <v>131</v>
      </c>
      <c r="G9574" t="s">
        <v>22</v>
      </c>
      <c r="H9574">
        <v>35</v>
      </c>
      <c r="I9574">
        <v>101</v>
      </c>
      <c r="J9574">
        <v>3535</v>
      </c>
      <c r="K9574">
        <v>1414</v>
      </c>
      <c r="L9574">
        <v>0.4</v>
      </c>
      <c r="M9574" t="s">
        <v>23</v>
      </c>
    </row>
    <row r="9575" spans="1:13" x14ac:dyDescent="0.25">
      <c r="A9575" t="s">
        <v>60</v>
      </c>
      <c r="B9575">
        <v>1185732</v>
      </c>
      <c r="C9575" s="1">
        <v>44246</v>
      </c>
      <c r="D9575" t="s">
        <v>14</v>
      </c>
      <c r="E9575" t="s">
        <v>130</v>
      </c>
      <c r="F9575" t="s">
        <v>131</v>
      </c>
      <c r="G9575" t="s">
        <v>16</v>
      </c>
      <c r="H9575">
        <v>34</v>
      </c>
      <c r="I9575">
        <v>186</v>
      </c>
      <c r="J9575">
        <v>6324</v>
      </c>
      <c r="K9575">
        <v>2783</v>
      </c>
      <c r="L9575">
        <v>0.44</v>
      </c>
      <c r="M9575" t="s">
        <v>23</v>
      </c>
    </row>
    <row r="9576" spans="1:13" x14ac:dyDescent="0.25">
      <c r="A9576" t="s">
        <v>60</v>
      </c>
      <c r="B9576">
        <v>1185732</v>
      </c>
      <c r="C9576" s="1">
        <v>44246</v>
      </c>
      <c r="D9576" t="s">
        <v>14</v>
      </c>
      <c r="E9576" t="s">
        <v>130</v>
      </c>
      <c r="F9576" t="s">
        <v>131</v>
      </c>
      <c r="G9576" t="s">
        <v>18</v>
      </c>
      <c r="H9576">
        <v>37</v>
      </c>
      <c r="I9576">
        <v>85</v>
      </c>
      <c r="J9576">
        <v>3145</v>
      </c>
      <c r="K9576">
        <v>1352</v>
      </c>
      <c r="L9576">
        <v>0.43</v>
      </c>
      <c r="M9576" t="s">
        <v>23</v>
      </c>
    </row>
    <row r="9577" spans="1:13" x14ac:dyDescent="0.25">
      <c r="A9577" t="s">
        <v>60</v>
      </c>
      <c r="B9577">
        <v>1185732</v>
      </c>
      <c r="C9577" s="1">
        <v>44246</v>
      </c>
      <c r="D9577" t="s">
        <v>14</v>
      </c>
      <c r="E9577" t="s">
        <v>130</v>
      </c>
      <c r="F9577" t="s">
        <v>131</v>
      </c>
      <c r="G9577" t="s">
        <v>19</v>
      </c>
      <c r="H9577">
        <v>31</v>
      </c>
      <c r="I9577">
        <v>96</v>
      </c>
      <c r="J9577">
        <v>2976</v>
      </c>
      <c r="K9577">
        <v>1012</v>
      </c>
      <c r="L9577">
        <v>0.34</v>
      </c>
      <c r="M9577" t="s">
        <v>23</v>
      </c>
    </row>
    <row r="9578" spans="1:13" x14ac:dyDescent="0.25">
      <c r="A9578" t="s">
        <v>60</v>
      </c>
      <c r="B9578">
        <v>1185732</v>
      </c>
      <c r="C9578" s="1">
        <v>44246</v>
      </c>
      <c r="D9578" t="s">
        <v>14</v>
      </c>
      <c r="E9578" t="s">
        <v>132</v>
      </c>
      <c r="F9578" t="s">
        <v>133</v>
      </c>
      <c r="G9578" t="s">
        <v>20</v>
      </c>
      <c r="H9578">
        <v>31</v>
      </c>
      <c r="I9578">
        <v>68</v>
      </c>
      <c r="J9578">
        <v>2108</v>
      </c>
      <c r="K9578">
        <v>717</v>
      </c>
      <c r="L9578">
        <v>0.34</v>
      </c>
      <c r="M9578" t="s">
        <v>23</v>
      </c>
    </row>
    <row r="9579" spans="1:13" x14ac:dyDescent="0.25">
      <c r="A9579" t="s">
        <v>60</v>
      </c>
      <c r="B9579">
        <v>1185732</v>
      </c>
      <c r="C9579" s="1">
        <v>44246</v>
      </c>
      <c r="D9579" t="s">
        <v>14</v>
      </c>
      <c r="E9579" t="s">
        <v>132</v>
      </c>
      <c r="F9579" t="s">
        <v>133</v>
      </c>
      <c r="G9579" t="s">
        <v>21</v>
      </c>
      <c r="H9579">
        <v>41</v>
      </c>
      <c r="I9579">
        <v>96</v>
      </c>
      <c r="J9579">
        <v>3936</v>
      </c>
      <c r="K9579">
        <v>1299</v>
      </c>
      <c r="L9579">
        <v>0.33</v>
      </c>
      <c r="M9579" t="s">
        <v>23</v>
      </c>
    </row>
    <row r="9580" spans="1:13" x14ac:dyDescent="0.25">
      <c r="A9580" t="s">
        <v>60</v>
      </c>
      <c r="B9580">
        <v>1185732</v>
      </c>
      <c r="C9580" s="1">
        <v>44246</v>
      </c>
      <c r="D9580" t="s">
        <v>14</v>
      </c>
      <c r="E9580" t="s">
        <v>132</v>
      </c>
      <c r="F9580" t="s">
        <v>133</v>
      </c>
      <c r="G9580" t="s">
        <v>22</v>
      </c>
      <c r="H9580">
        <v>36</v>
      </c>
      <c r="I9580">
        <v>124</v>
      </c>
      <c r="J9580">
        <v>4464</v>
      </c>
      <c r="K9580">
        <v>1786</v>
      </c>
      <c r="L9580">
        <v>0.4</v>
      </c>
      <c r="M9580" t="s">
        <v>23</v>
      </c>
    </row>
    <row r="9581" spans="1:13" x14ac:dyDescent="0.25">
      <c r="A9581" t="s">
        <v>60</v>
      </c>
      <c r="B9581">
        <v>1185732</v>
      </c>
      <c r="C9581" s="1">
        <v>44272</v>
      </c>
      <c r="D9581" t="s">
        <v>14</v>
      </c>
      <c r="E9581" t="s">
        <v>132</v>
      </c>
      <c r="F9581" t="s">
        <v>133</v>
      </c>
      <c r="G9581" t="s">
        <v>16</v>
      </c>
      <c r="H9581">
        <v>39</v>
      </c>
      <c r="I9581">
        <v>188</v>
      </c>
      <c r="J9581">
        <v>7332</v>
      </c>
      <c r="K9581">
        <v>3373</v>
      </c>
      <c r="L9581">
        <v>0.46</v>
      </c>
      <c r="M9581" t="s">
        <v>23</v>
      </c>
    </row>
    <row r="9582" spans="1:13" x14ac:dyDescent="0.25">
      <c r="A9582" t="s">
        <v>60</v>
      </c>
      <c r="B9582">
        <v>1185732</v>
      </c>
      <c r="C9582" s="1">
        <v>44272</v>
      </c>
      <c r="D9582" t="s">
        <v>14</v>
      </c>
      <c r="E9582" t="s">
        <v>132</v>
      </c>
      <c r="F9582" t="s">
        <v>133</v>
      </c>
      <c r="G9582" t="s">
        <v>18</v>
      </c>
      <c r="H9582">
        <v>36</v>
      </c>
      <c r="I9582">
        <v>88</v>
      </c>
      <c r="J9582">
        <v>3168</v>
      </c>
      <c r="K9582">
        <v>1457</v>
      </c>
      <c r="L9582">
        <v>0.46</v>
      </c>
      <c r="M9582" t="s">
        <v>23</v>
      </c>
    </row>
    <row r="9583" spans="1:13" x14ac:dyDescent="0.25">
      <c r="A9583" t="s">
        <v>60</v>
      </c>
      <c r="B9583">
        <v>1185732</v>
      </c>
      <c r="C9583" s="1">
        <v>44272</v>
      </c>
      <c r="D9583" t="s">
        <v>14</v>
      </c>
      <c r="E9583" t="s">
        <v>132</v>
      </c>
      <c r="F9583" t="s">
        <v>133</v>
      </c>
      <c r="G9583" t="s">
        <v>19</v>
      </c>
      <c r="H9583">
        <v>32</v>
      </c>
      <c r="I9583">
        <v>105</v>
      </c>
      <c r="J9583">
        <v>3360</v>
      </c>
      <c r="K9583">
        <v>1142</v>
      </c>
      <c r="L9583">
        <v>0.34</v>
      </c>
      <c r="M9583" t="s">
        <v>23</v>
      </c>
    </row>
    <row r="9584" spans="1:13" x14ac:dyDescent="0.25">
      <c r="A9584" t="s">
        <v>60</v>
      </c>
      <c r="B9584">
        <v>1185732</v>
      </c>
      <c r="C9584" s="1">
        <v>44272</v>
      </c>
      <c r="D9584" t="s">
        <v>14</v>
      </c>
      <c r="E9584" t="s">
        <v>132</v>
      </c>
      <c r="F9584" t="s">
        <v>133</v>
      </c>
      <c r="G9584" t="s">
        <v>20</v>
      </c>
      <c r="H9584">
        <v>33</v>
      </c>
      <c r="I9584">
        <v>45</v>
      </c>
      <c r="J9584">
        <v>1485</v>
      </c>
      <c r="K9584">
        <v>549</v>
      </c>
      <c r="L9584">
        <v>0.37</v>
      </c>
      <c r="M9584" t="s">
        <v>23</v>
      </c>
    </row>
    <row r="9585" spans="1:13" x14ac:dyDescent="0.25">
      <c r="A9585" t="s">
        <v>60</v>
      </c>
      <c r="B9585">
        <v>1185732</v>
      </c>
      <c r="C9585" s="1">
        <v>44272</v>
      </c>
      <c r="D9585" t="s">
        <v>14</v>
      </c>
      <c r="E9585" t="s">
        <v>132</v>
      </c>
      <c r="F9585" t="s">
        <v>133</v>
      </c>
      <c r="G9585" t="s">
        <v>21</v>
      </c>
      <c r="H9585">
        <v>47</v>
      </c>
      <c r="I9585">
        <v>60</v>
      </c>
      <c r="J9585">
        <v>2820</v>
      </c>
      <c r="K9585">
        <v>931</v>
      </c>
      <c r="L9585">
        <v>0.33</v>
      </c>
      <c r="M9585" t="s">
        <v>23</v>
      </c>
    </row>
    <row r="9586" spans="1:13" x14ac:dyDescent="0.25">
      <c r="A9586" t="s">
        <v>60</v>
      </c>
      <c r="B9586">
        <v>1185732</v>
      </c>
      <c r="C9586" s="1">
        <v>44272</v>
      </c>
      <c r="D9586" t="s">
        <v>14</v>
      </c>
      <c r="E9586" t="s">
        <v>132</v>
      </c>
      <c r="F9586" t="s">
        <v>133</v>
      </c>
      <c r="G9586" t="s">
        <v>22</v>
      </c>
      <c r="H9586">
        <v>36</v>
      </c>
      <c r="I9586">
        <v>99</v>
      </c>
      <c r="J9586">
        <v>3564</v>
      </c>
      <c r="K9586">
        <v>1354</v>
      </c>
      <c r="L9586">
        <v>0.38</v>
      </c>
      <c r="M9586" t="s">
        <v>23</v>
      </c>
    </row>
    <row r="9587" spans="1:13" x14ac:dyDescent="0.25">
      <c r="A9587" t="s">
        <v>60</v>
      </c>
      <c r="B9587">
        <v>1185732</v>
      </c>
      <c r="C9587" s="1">
        <v>44304</v>
      </c>
      <c r="D9587" t="s">
        <v>14</v>
      </c>
      <c r="E9587" t="s">
        <v>132</v>
      </c>
      <c r="F9587" t="s">
        <v>133</v>
      </c>
      <c r="G9587" t="s">
        <v>16</v>
      </c>
      <c r="H9587">
        <v>33</v>
      </c>
      <c r="I9587">
        <v>187</v>
      </c>
      <c r="J9587">
        <v>6171</v>
      </c>
      <c r="K9587">
        <v>2592</v>
      </c>
      <c r="L9587">
        <v>0.42</v>
      </c>
      <c r="M9587" t="s">
        <v>23</v>
      </c>
    </row>
    <row r="9588" spans="1:13" x14ac:dyDescent="0.25">
      <c r="A9588" t="s">
        <v>60</v>
      </c>
      <c r="B9588">
        <v>1185732</v>
      </c>
      <c r="C9588" s="1">
        <v>44304</v>
      </c>
      <c r="D9588" t="s">
        <v>14</v>
      </c>
      <c r="E9588" t="s">
        <v>132</v>
      </c>
      <c r="F9588" t="s">
        <v>133</v>
      </c>
      <c r="G9588" t="s">
        <v>18</v>
      </c>
      <c r="H9588">
        <v>38</v>
      </c>
      <c r="I9588">
        <v>85</v>
      </c>
      <c r="J9588">
        <v>3230</v>
      </c>
      <c r="K9588">
        <v>1357</v>
      </c>
      <c r="L9588">
        <v>0.42</v>
      </c>
      <c r="M9588" t="s">
        <v>23</v>
      </c>
    </row>
    <row r="9589" spans="1:13" x14ac:dyDescent="0.25">
      <c r="A9589" t="s">
        <v>60</v>
      </c>
      <c r="B9589">
        <v>1185732</v>
      </c>
      <c r="C9589" s="1">
        <v>44304</v>
      </c>
      <c r="D9589" t="s">
        <v>14</v>
      </c>
      <c r="E9589" t="s">
        <v>132</v>
      </c>
      <c r="F9589" t="s">
        <v>133</v>
      </c>
      <c r="G9589" t="s">
        <v>19</v>
      </c>
      <c r="H9589">
        <v>26</v>
      </c>
      <c r="I9589">
        <v>80</v>
      </c>
      <c r="J9589">
        <v>2080</v>
      </c>
      <c r="K9589">
        <v>707</v>
      </c>
      <c r="L9589">
        <v>0.34</v>
      </c>
      <c r="M9589" t="s">
        <v>23</v>
      </c>
    </row>
    <row r="9590" spans="1:13" x14ac:dyDescent="0.25">
      <c r="A9590" t="s">
        <v>60</v>
      </c>
      <c r="B9590">
        <v>1185732</v>
      </c>
      <c r="C9590" s="1">
        <v>44304</v>
      </c>
      <c r="D9590" t="s">
        <v>14</v>
      </c>
      <c r="E9590" t="s">
        <v>132</v>
      </c>
      <c r="F9590" t="s">
        <v>133</v>
      </c>
      <c r="G9590" t="s">
        <v>20</v>
      </c>
      <c r="H9590">
        <v>35</v>
      </c>
      <c r="I9590">
        <v>53</v>
      </c>
      <c r="J9590">
        <v>1855</v>
      </c>
      <c r="K9590">
        <v>594</v>
      </c>
      <c r="L9590">
        <v>0.32</v>
      </c>
      <c r="M9590" t="s">
        <v>23</v>
      </c>
    </row>
    <row r="9591" spans="1:13" x14ac:dyDescent="0.25">
      <c r="A9591" t="s">
        <v>60</v>
      </c>
      <c r="B9591">
        <v>1185732</v>
      </c>
      <c r="C9591" s="1">
        <v>44304</v>
      </c>
      <c r="D9591" t="s">
        <v>14</v>
      </c>
      <c r="E9591" t="s">
        <v>132</v>
      </c>
      <c r="F9591" t="s">
        <v>133</v>
      </c>
      <c r="G9591" t="s">
        <v>21</v>
      </c>
      <c r="H9591">
        <v>40</v>
      </c>
      <c r="I9591">
        <v>61</v>
      </c>
      <c r="J9591">
        <v>2440</v>
      </c>
      <c r="K9591">
        <v>805</v>
      </c>
      <c r="L9591">
        <v>0.33</v>
      </c>
      <c r="M9591" t="s">
        <v>23</v>
      </c>
    </row>
    <row r="9592" spans="1:13" x14ac:dyDescent="0.25">
      <c r="A9592" t="s">
        <v>60</v>
      </c>
      <c r="B9592">
        <v>1185732</v>
      </c>
      <c r="C9592" s="1">
        <v>44304</v>
      </c>
      <c r="D9592" t="s">
        <v>14</v>
      </c>
      <c r="E9592" t="s">
        <v>132</v>
      </c>
      <c r="F9592" t="s">
        <v>133</v>
      </c>
      <c r="G9592" t="s">
        <v>22</v>
      </c>
      <c r="H9592">
        <v>33</v>
      </c>
      <c r="I9592">
        <v>101</v>
      </c>
      <c r="J9592">
        <v>3333</v>
      </c>
      <c r="K9592">
        <v>1233</v>
      </c>
      <c r="L9592">
        <v>0.37</v>
      </c>
      <c r="M9592" t="s">
        <v>23</v>
      </c>
    </row>
    <row r="9593" spans="1:13" x14ac:dyDescent="0.25">
      <c r="A9593" t="s">
        <v>60</v>
      </c>
      <c r="B9593">
        <v>1185732</v>
      </c>
      <c r="C9593" s="1">
        <v>44333</v>
      </c>
      <c r="D9593" t="s">
        <v>14</v>
      </c>
      <c r="E9593" t="s">
        <v>132</v>
      </c>
      <c r="F9593" t="s">
        <v>133</v>
      </c>
      <c r="G9593" t="s">
        <v>16</v>
      </c>
      <c r="H9593">
        <v>47</v>
      </c>
      <c r="I9593">
        <v>196</v>
      </c>
      <c r="J9593">
        <v>9212</v>
      </c>
      <c r="K9593">
        <v>3961</v>
      </c>
      <c r="L9593">
        <v>0.43</v>
      </c>
      <c r="M9593" t="s">
        <v>23</v>
      </c>
    </row>
    <row r="9594" spans="1:13" x14ac:dyDescent="0.25">
      <c r="A9594" t="s">
        <v>60</v>
      </c>
      <c r="B9594">
        <v>1185732</v>
      </c>
      <c r="C9594" s="1">
        <v>44333</v>
      </c>
      <c r="D9594" t="s">
        <v>14</v>
      </c>
      <c r="E9594" t="s">
        <v>132</v>
      </c>
      <c r="F9594" t="s">
        <v>133</v>
      </c>
      <c r="G9594" t="s">
        <v>18</v>
      </c>
      <c r="H9594">
        <v>40</v>
      </c>
      <c r="I9594">
        <v>93</v>
      </c>
      <c r="J9594">
        <v>3720</v>
      </c>
      <c r="K9594">
        <v>1600</v>
      </c>
      <c r="L9594">
        <v>0.43</v>
      </c>
      <c r="M9594" t="s">
        <v>23</v>
      </c>
    </row>
    <row r="9595" spans="1:13" x14ac:dyDescent="0.25">
      <c r="A9595" t="s">
        <v>60</v>
      </c>
      <c r="B9595">
        <v>1185732</v>
      </c>
      <c r="C9595" s="1">
        <v>44333</v>
      </c>
      <c r="D9595" t="s">
        <v>14</v>
      </c>
      <c r="E9595" t="s">
        <v>132</v>
      </c>
      <c r="F9595" t="s">
        <v>133</v>
      </c>
      <c r="G9595" t="s">
        <v>19</v>
      </c>
      <c r="H9595">
        <v>42</v>
      </c>
      <c r="I9595">
        <v>101</v>
      </c>
      <c r="J9595">
        <v>4242</v>
      </c>
      <c r="K9595">
        <v>1442</v>
      </c>
      <c r="L9595">
        <v>0.34</v>
      </c>
      <c r="M9595" t="s">
        <v>23</v>
      </c>
    </row>
    <row r="9596" spans="1:13" x14ac:dyDescent="0.25">
      <c r="A9596" t="s">
        <v>60</v>
      </c>
      <c r="B9596">
        <v>1185732</v>
      </c>
      <c r="C9596" s="1">
        <v>44333</v>
      </c>
      <c r="D9596" t="s">
        <v>14</v>
      </c>
      <c r="E9596" t="s">
        <v>132</v>
      </c>
      <c r="F9596" t="s">
        <v>133</v>
      </c>
      <c r="G9596" t="s">
        <v>20</v>
      </c>
      <c r="H9596">
        <v>41</v>
      </c>
      <c r="I9596">
        <v>91</v>
      </c>
      <c r="J9596">
        <v>3731</v>
      </c>
      <c r="K9596">
        <v>1269</v>
      </c>
      <c r="L9596">
        <v>0.34</v>
      </c>
      <c r="M9596" t="s">
        <v>23</v>
      </c>
    </row>
    <row r="9597" spans="1:13" x14ac:dyDescent="0.25">
      <c r="A9597" t="s">
        <v>60</v>
      </c>
      <c r="B9597">
        <v>1185732</v>
      </c>
      <c r="C9597" s="1">
        <v>44333</v>
      </c>
      <c r="D9597" t="s">
        <v>14</v>
      </c>
      <c r="E9597" t="s">
        <v>132</v>
      </c>
      <c r="F9597" t="s">
        <v>133</v>
      </c>
      <c r="G9597" t="s">
        <v>21</v>
      </c>
      <c r="H9597">
        <v>52</v>
      </c>
      <c r="I9597">
        <v>90</v>
      </c>
      <c r="J9597">
        <v>4680</v>
      </c>
      <c r="K9597">
        <v>1498</v>
      </c>
      <c r="L9597">
        <v>0.32</v>
      </c>
      <c r="M9597" t="s">
        <v>23</v>
      </c>
    </row>
    <row r="9598" spans="1:13" x14ac:dyDescent="0.25">
      <c r="A9598" t="s">
        <v>60</v>
      </c>
      <c r="B9598">
        <v>1185732</v>
      </c>
      <c r="C9598" s="1">
        <v>44333</v>
      </c>
      <c r="D9598" t="s">
        <v>14</v>
      </c>
      <c r="E9598" t="s">
        <v>132</v>
      </c>
      <c r="F9598" t="s">
        <v>133</v>
      </c>
      <c r="G9598" t="s">
        <v>22</v>
      </c>
      <c r="H9598">
        <v>46</v>
      </c>
      <c r="I9598">
        <v>140</v>
      </c>
      <c r="J9598">
        <v>6440</v>
      </c>
      <c r="K9598">
        <v>2512</v>
      </c>
      <c r="L9598">
        <v>0.39</v>
      </c>
      <c r="M9598" t="s">
        <v>23</v>
      </c>
    </row>
    <row r="9599" spans="1:13" x14ac:dyDescent="0.25">
      <c r="A9599" t="s">
        <v>60</v>
      </c>
      <c r="B9599">
        <v>1185732</v>
      </c>
      <c r="C9599" s="1">
        <v>44366</v>
      </c>
      <c r="D9599" t="s">
        <v>14</v>
      </c>
      <c r="E9599" t="s">
        <v>132</v>
      </c>
      <c r="F9599" t="s">
        <v>133</v>
      </c>
      <c r="G9599" t="s">
        <v>16</v>
      </c>
      <c r="H9599">
        <v>44</v>
      </c>
      <c r="I9599">
        <v>216</v>
      </c>
      <c r="J9599">
        <v>9504</v>
      </c>
      <c r="K9599">
        <v>4372</v>
      </c>
      <c r="L9599">
        <v>0.46</v>
      </c>
      <c r="M9599" t="s">
        <v>23</v>
      </c>
    </row>
    <row r="9600" spans="1:13" x14ac:dyDescent="0.25">
      <c r="A9600" t="s">
        <v>60</v>
      </c>
      <c r="B9600">
        <v>1185732</v>
      </c>
      <c r="C9600" s="1">
        <v>44366</v>
      </c>
      <c r="D9600" t="s">
        <v>14</v>
      </c>
      <c r="E9600" t="s">
        <v>132</v>
      </c>
      <c r="F9600" t="s">
        <v>133</v>
      </c>
      <c r="G9600" t="s">
        <v>18</v>
      </c>
      <c r="H9600">
        <v>40</v>
      </c>
      <c r="I9600">
        <v>140</v>
      </c>
      <c r="J9600">
        <v>5600</v>
      </c>
      <c r="K9600">
        <v>2632</v>
      </c>
      <c r="L9600">
        <v>0.47</v>
      </c>
      <c r="M9600" t="s">
        <v>23</v>
      </c>
    </row>
    <row r="9601" spans="1:13" x14ac:dyDescent="0.25">
      <c r="A9601" t="s">
        <v>60</v>
      </c>
      <c r="B9601">
        <v>1185732</v>
      </c>
      <c r="C9601" s="1">
        <v>44366</v>
      </c>
      <c r="D9601" t="s">
        <v>14</v>
      </c>
      <c r="E9601" t="s">
        <v>132</v>
      </c>
      <c r="F9601" t="s">
        <v>133</v>
      </c>
      <c r="G9601" t="s">
        <v>19</v>
      </c>
      <c r="H9601">
        <v>43</v>
      </c>
      <c r="I9601">
        <v>109</v>
      </c>
      <c r="J9601">
        <v>4687</v>
      </c>
      <c r="K9601">
        <v>1687</v>
      </c>
      <c r="L9601">
        <v>0.36</v>
      </c>
      <c r="M9601" t="s">
        <v>23</v>
      </c>
    </row>
    <row r="9602" spans="1:13" x14ac:dyDescent="0.25">
      <c r="A9602" t="s">
        <v>60</v>
      </c>
      <c r="B9602">
        <v>1185732</v>
      </c>
      <c r="C9602" s="1">
        <v>44366</v>
      </c>
      <c r="D9602" t="s">
        <v>14</v>
      </c>
      <c r="E9602" t="s">
        <v>132</v>
      </c>
      <c r="F9602" t="s">
        <v>133</v>
      </c>
      <c r="G9602" t="s">
        <v>20</v>
      </c>
      <c r="H9602">
        <v>37</v>
      </c>
      <c r="I9602">
        <v>104</v>
      </c>
      <c r="J9602">
        <v>3848</v>
      </c>
      <c r="K9602">
        <v>1308</v>
      </c>
      <c r="L9602">
        <v>0.34</v>
      </c>
      <c r="M9602" t="s">
        <v>23</v>
      </c>
    </row>
    <row r="9603" spans="1:13" x14ac:dyDescent="0.25">
      <c r="A9603" t="s">
        <v>60</v>
      </c>
      <c r="B9603">
        <v>1185732</v>
      </c>
      <c r="C9603" s="1">
        <v>44366</v>
      </c>
      <c r="D9603" t="s">
        <v>14</v>
      </c>
      <c r="E9603" t="s">
        <v>132</v>
      </c>
      <c r="F9603" t="s">
        <v>133</v>
      </c>
      <c r="G9603" t="s">
        <v>21</v>
      </c>
      <c r="H9603">
        <v>47</v>
      </c>
      <c r="I9603">
        <v>114</v>
      </c>
      <c r="J9603">
        <v>5358</v>
      </c>
      <c r="K9603">
        <v>1982</v>
      </c>
      <c r="L9603">
        <v>0.37</v>
      </c>
      <c r="M9603" t="s">
        <v>23</v>
      </c>
    </row>
    <row r="9604" spans="1:13" x14ac:dyDescent="0.25">
      <c r="A9604" t="s">
        <v>60</v>
      </c>
      <c r="B9604">
        <v>1185732</v>
      </c>
      <c r="C9604" s="1">
        <v>44366</v>
      </c>
      <c r="D9604" t="s">
        <v>14</v>
      </c>
      <c r="E9604" t="s">
        <v>132</v>
      </c>
      <c r="F9604" t="s">
        <v>133</v>
      </c>
      <c r="G9604" t="s">
        <v>22</v>
      </c>
      <c r="H9604">
        <v>50</v>
      </c>
      <c r="I9604">
        <v>162</v>
      </c>
      <c r="J9604">
        <v>8100</v>
      </c>
      <c r="K9604">
        <v>3402</v>
      </c>
      <c r="L9604">
        <v>0.42</v>
      </c>
      <c r="M9604" t="s">
        <v>23</v>
      </c>
    </row>
    <row r="9605" spans="1:13" x14ac:dyDescent="0.25">
      <c r="A9605" t="s">
        <v>60</v>
      </c>
      <c r="B9605">
        <v>1185732</v>
      </c>
      <c r="C9605" s="1">
        <v>44394</v>
      </c>
      <c r="D9605" t="s">
        <v>14</v>
      </c>
      <c r="E9605" t="s">
        <v>132</v>
      </c>
      <c r="F9605" t="s">
        <v>133</v>
      </c>
      <c r="G9605" t="s">
        <v>16</v>
      </c>
      <c r="H9605">
        <v>49</v>
      </c>
      <c r="I9605">
        <v>224</v>
      </c>
      <c r="J9605">
        <v>10976</v>
      </c>
      <c r="K9605">
        <v>4610</v>
      </c>
      <c r="L9605">
        <v>0.42</v>
      </c>
      <c r="M9605" t="s">
        <v>23</v>
      </c>
    </row>
    <row r="9606" spans="1:13" x14ac:dyDescent="0.25">
      <c r="A9606" t="s">
        <v>60</v>
      </c>
      <c r="B9606">
        <v>1185732</v>
      </c>
      <c r="C9606" s="1">
        <v>44394</v>
      </c>
      <c r="D9606" t="s">
        <v>14</v>
      </c>
      <c r="E9606" t="s">
        <v>132</v>
      </c>
      <c r="F9606" t="s">
        <v>133</v>
      </c>
      <c r="G9606" t="s">
        <v>18</v>
      </c>
      <c r="H9606">
        <v>47</v>
      </c>
      <c r="I9606">
        <v>149</v>
      </c>
      <c r="J9606">
        <v>7003</v>
      </c>
      <c r="K9606">
        <v>3081</v>
      </c>
      <c r="L9606">
        <v>0.44</v>
      </c>
      <c r="M9606" t="s">
        <v>23</v>
      </c>
    </row>
    <row r="9607" spans="1:13" x14ac:dyDescent="0.25">
      <c r="A9607" t="s">
        <v>60</v>
      </c>
      <c r="B9607">
        <v>1185732</v>
      </c>
      <c r="C9607" s="1">
        <v>44394</v>
      </c>
      <c r="D9607" t="s">
        <v>14</v>
      </c>
      <c r="E9607" t="s">
        <v>132</v>
      </c>
      <c r="F9607" t="s">
        <v>133</v>
      </c>
      <c r="G9607" t="s">
        <v>19</v>
      </c>
      <c r="H9607">
        <v>37</v>
      </c>
      <c r="I9607">
        <v>128</v>
      </c>
      <c r="J9607">
        <v>4736</v>
      </c>
      <c r="K9607">
        <v>1705</v>
      </c>
      <c r="L9607">
        <v>0.36</v>
      </c>
      <c r="M9607" t="s">
        <v>23</v>
      </c>
    </row>
    <row r="9608" spans="1:13" x14ac:dyDescent="0.25">
      <c r="A9608" t="s">
        <v>60</v>
      </c>
      <c r="B9608">
        <v>1185732</v>
      </c>
      <c r="C9608" s="1">
        <v>44394</v>
      </c>
      <c r="D9608" t="s">
        <v>14</v>
      </c>
      <c r="E9608" t="s">
        <v>132</v>
      </c>
      <c r="F9608" t="s">
        <v>133</v>
      </c>
      <c r="G9608" t="s">
        <v>20</v>
      </c>
      <c r="H9608">
        <v>39</v>
      </c>
      <c r="I9608">
        <v>107</v>
      </c>
      <c r="J9608">
        <v>4173</v>
      </c>
      <c r="K9608">
        <v>1461</v>
      </c>
      <c r="L9608">
        <v>0.35</v>
      </c>
      <c r="M9608" t="s">
        <v>23</v>
      </c>
    </row>
    <row r="9609" spans="1:13" x14ac:dyDescent="0.25">
      <c r="A9609" t="s">
        <v>60</v>
      </c>
      <c r="B9609">
        <v>1185732</v>
      </c>
      <c r="C9609" s="1">
        <v>44394</v>
      </c>
      <c r="D9609" t="s">
        <v>14</v>
      </c>
      <c r="E9609" t="s">
        <v>132</v>
      </c>
      <c r="F9609" t="s">
        <v>133</v>
      </c>
      <c r="G9609" t="s">
        <v>21</v>
      </c>
      <c r="H9609">
        <v>47</v>
      </c>
      <c r="I9609">
        <v>119</v>
      </c>
      <c r="J9609">
        <v>5593</v>
      </c>
      <c r="K9609">
        <v>2069</v>
      </c>
      <c r="L9609">
        <v>0.37</v>
      </c>
      <c r="M9609" t="s">
        <v>23</v>
      </c>
    </row>
    <row r="9610" spans="1:13" x14ac:dyDescent="0.25">
      <c r="A9610" t="s">
        <v>60</v>
      </c>
      <c r="B9610">
        <v>1185732</v>
      </c>
      <c r="C9610" s="1">
        <v>44394</v>
      </c>
      <c r="D9610" t="s">
        <v>14</v>
      </c>
      <c r="E9610" t="s">
        <v>132</v>
      </c>
      <c r="F9610" t="s">
        <v>133</v>
      </c>
      <c r="G9610" t="s">
        <v>22</v>
      </c>
      <c r="H9610">
        <v>47</v>
      </c>
      <c r="I9610">
        <v>163</v>
      </c>
      <c r="J9610">
        <v>7661</v>
      </c>
      <c r="K9610">
        <v>3064</v>
      </c>
      <c r="L9610">
        <v>0.4</v>
      </c>
      <c r="M9610" t="s">
        <v>23</v>
      </c>
    </row>
    <row r="9611" spans="1:13" x14ac:dyDescent="0.25">
      <c r="A9611" t="s">
        <v>60</v>
      </c>
      <c r="B9611">
        <v>1185732</v>
      </c>
      <c r="C9611" s="1">
        <v>44426</v>
      </c>
      <c r="D9611" t="s">
        <v>14</v>
      </c>
      <c r="E9611" t="s">
        <v>132</v>
      </c>
      <c r="F9611" t="s">
        <v>133</v>
      </c>
      <c r="G9611" t="s">
        <v>16</v>
      </c>
      <c r="H9611">
        <v>48</v>
      </c>
      <c r="I9611">
        <v>203</v>
      </c>
      <c r="J9611">
        <v>9744</v>
      </c>
      <c r="K9611">
        <v>4482</v>
      </c>
      <c r="L9611">
        <v>0.46</v>
      </c>
      <c r="M9611" t="s">
        <v>23</v>
      </c>
    </row>
    <row r="9612" spans="1:13" x14ac:dyDescent="0.25">
      <c r="A9612" t="s">
        <v>60</v>
      </c>
      <c r="B9612">
        <v>1185732</v>
      </c>
      <c r="C9612" s="1">
        <v>44426</v>
      </c>
      <c r="D9612" t="s">
        <v>14</v>
      </c>
      <c r="E9612" t="s">
        <v>132</v>
      </c>
      <c r="F9612" t="s">
        <v>133</v>
      </c>
      <c r="G9612" t="s">
        <v>18</v>
      </c>
      <c r="H9612">
        <v>39</v>
      </c>
      <c r="I9612">
        <v>135</v>
      </c>
      <c r="J9612">
        <v>5265</v>
      </c>
      <c r="K9612">
        <v>2475</v>
      </c>
      <c r="L9612">
        <v>0.47</v>
      </c>
      <c r="M9612" t="s">
        <v>23</v>
      </c>
    </row>
    <row r="9613" spans="1:13" x14ac:dyDescent="0.25">
      <c r="A9613" t="s">
        <v>60</v>
      </c>
      <c r="B9613">
        <v>1185732</v>
      </c>
      <c r="C9613" s="1">
        <v>44426</v>
      </c>
      <c r="D9613" t="s">
        <v>14</v>
      </c>
      <c r="E9613" t="s">
        <v>132</v>
      </c>
      <c r="F9613" t="s">
        <v>133</v>
      </c>
      <c r="G9613" t="s">
        <v>19</v>
      </c>
      <c r="H9613">
        <v>39</v>
      </c>
      <c r="I9613">
        <v>113</v>
      </c>
      <c r="J9613">
        <v>4407</v>
      </c>
      <c r="K9613">
        <v>1542</v>
      </c>
      <c r="L9613">
        <v>0.35</v>
      </c>
      <c r="M9613" t="s">
        <v>23</v>
      </c>
    </row>
    <row r="9614" spans="1:13" x14ac:dyDescent="0.25">
      <c r="A9614" t="s">
        <v>60</v>
      </c>
      <c r="B9614">
        <v>1185732</v>
      </c>
      <c r="C9614" s="1">
        <v>44426</v>
      </c>
      <c r="D9614" t="s">
        <v>14</v>
      </c>
      <c r="E9614" t="s">
        <v>132</v>
      </c>
      <c r="F9614" t="s">
        <v>133</v>
      </c>
      <c r="G9614" t="s">
        <v>20</v>
      </c>
      <c r="H9614">
        <v>42</v>
      </c>
      <c r="I9614">
        <v>88</v>
      </c>
      <c r="J9614">
        <v>3696</v>
      </c>
      <c r="K9614">
        <v>1183</v>
      </c>
      <c r="L9614">
        <v>0.32</v>
      </c>
      <c r="M9614" t="s">
        <v>23</v>
      </c>
    </row>
    <row r="9615" spans="1:13" x14ac:dyDescent="0.25">
      <c r="A9615" t="s">
        <v>60</v>
      </c>
      <c r="B9615">
        <v>1185732</v>
      </c>
      <c r="C9615" s="1">
        <v>44426</v>
      </c>
      <c r="D9615" t="s">
        <v>14</v>
      </c>
      <c r="E9615" t="s">
        <v>132</v>
      </c>
      <c r="F9615" t="s">
        <v>133</v>
      </c>
      <c r="G9615" t="s">
        <v>21</v>
      </c>
      <c r="H9615">
        <v>45</v>
      </c>
      <c r="I9615">
        <v>80</v>
      </c>
      <c r="J9615">
        <v>3600</v>
      </c>
      <c r="K9615">
        <v>1188</v>
      </c>
      <c r="L9615">
        <v>0.33</v>
      </c>
      <c r="M9615" t="s">
        <v>23</v>
      </c>
    </row>
    <row r="9616" spans="1:13" x14ac:dyDescent="0.25">
      <c r="A9616" t="s">
        <v>60</v>
      </c>
      <c r="B9616">
        <v>1185732</v>
      </c>
      <c r="C9616" s="1">
        <v>44426</v>
      </c>
      <c r="D9616" t="s">
        <v>14</v>
      </c>
      <c r="E9616" t="s">
        <v>132</v>
      </c>
      <c r="F9616" t="s">
        <v>133</v>
      </c>
      <c r="G9616" t="s">
        <v>22</v>
      </c>
      <c r="H9616">
        <v>46</v>
      </c>
      <c r="I9616">
        <v>145</v>
      </c>
      <c r="J9616">
        <v>6670</v>
      </c>
      <c r="K9616">
        <v>2468</v>
      </c>
      <c r="L9616">
        <v>0.37</v>
      </c>
      <c r="M9616" t="s">
        <v>23</v>
      </c>
    </row>
    <row r="9617" spans="1:13" x14ac:dyDescent="0.25">
      <c r="A9617" t="s">
        <v>60</v>
      </c>
      <c r="B9617">
        <v>1185732</v>
      </c>
      <c r="C9617" s="1">
        <v>44456</v>
      </c>
      <c r="D9617" t="s">
        <v>14</v>
      </c>
      <c r="E9617" t="s">
        <v>132</v>
      </c>
      <c r="F9617" t="s">
        <v>133</v>
      </c>
      <c r="G9617" t="s">
        <v>16</v>
      </c>
      <c r="H9617">
        <v>51</v>
      </c>
      <c r="I9617">
        <v>193</v>
      </c>
      <c r="J9617">
        <v>9843</v>
      </c>
      <c r="K9617">
        <v>4331</v>
      </c>
      <c r="L9617">
        <v>0.44</v>
      </c>
      <c r="M9617" t="s">
        <v>23</v>
      </c>
    </row>
    <row r="9618" spans="1:13" x14ac:dyDescent="0.25">
      <c r="A9618" t="s">
        <v>60</v>
      </c>
      <c r="B9618">
        <v>1185732</v>
      </c>
      <c r="C9618" s="1">
        <v>44456</v>
      </c>
      <c r="D9618" t="s">
        <v>14</v>
      </c>
      <c r="E9618" t="s">
        <v>132</v>
      </c>
      <c r="F9618" t="s">
        <v>133</v>
      </c>
      <c r="G9618" t="s">
        <v>18</v>
      </c>
      <c r="H9618">
        <v>43</v>
      </c>
      <c r="I9618">
        <v>116</v>
      </c>
      <c r="J9618">
        <v>4988</v>
      </c>
      <c r="K9618">
        <v>2095</v>
      </c>
      <c r="L9618">
        <v>0.42</v>
      </c>
      <c r="M9618" t="s">
        <v>23</v>
      </c>
    </row>
    <row r="9619" spans="1:13" x14ac:dyDescent="0.25">
      <c r="A9619" t="s">
        <v>60</v>
      </c>
      <c r="B9619">
        <v>1185732</v>
      </c>
      <c r="C9619" s="1">
        <v>44456</v>
      </c>
      <c r="D9619" t="s">
        <v>14</v>
      </c>
      <c r="E9619" t="s">
        <v>132</v>
      </c>
      <c r="F9619" t="s">
        <v>133</v>
      </c>
      <c r="G9619" t="s">
        <v>19</v>
      </c>
      <c r="H9619">
        <v>43</v>
      </c>
      <c r="I9619">
        <v>78</v>
      </c>
      <c r="J9619">
        <v>3354</v>
      </c>
      <c r="K9619">
        <v>1107</v>
      </c>
      <c r="L9619">
        <v>0.33</v>
      </c>
      <c r="M9619" t="s">
        <v>23</v>
      </c>
    </row>
    <row r="9620" spans="1:13" x14ac:dyDescent="0.25">
      <c r="A9620" t="s">
        <v>60</v>
      </c>
      <c r="B9620">
        <v>1185732</v>
      </c>
      <c r="C9620" s="1">
        <v>44456</v>
      </c>
      <c r="D9620" t="s">
        <v>14</v>
      </c>
      <c r="E9620" t="s">
        <v>132</v>
      </c>
      <c r="F9620" t="s">
        <v>133</v>
      </c>
      <c r="G9620" t="s">
        <v>20</v>
      </c>
      <c r="H9620">
        <v>41</v>
      </c>
      <c r="I9620">
        <v>74</v>
      </c>
      <c r="J9620">
        <v>3034</v>
      </c>
      <c r="K9620">
        <v>1123</v>
      </c>
      <c r="L9620">
        <v>0.37</v>
      </c>
      <c r="M9620" t="s">
        <v>23</v>
      </c>
    </row>
    <row r="9621" spans="1:13" x14ac:dyDescent="0.25">
      <c r="A9621" t="s">
        <v>60</v>
      </c>
      <c r="B9621">
        <v>1185732</v>
      </c>
      <c r="C9621" s="1">
        <v>44456</v>
      </c>
      <c r="D9621" t="s">
        <v>14</v>
      </c>
      <c r="E9621" t="s">
        <v>132</v>
      </c>
      <c r="F9621" t="s">
        <v>133</v>
      </c>
      <c r="G9621" t="s">
        <v>21</v>
      </c>
      <c r="H9621">
        <v>48</v>
      </c>
      <c r="I9621">
        <v>70</v>
      </c>
      <c r="J9621">
        <v>3360</v>
      </c>
      <c r="K9621">
        <v>1210</v>
      </c>
      <c r="L9621">
        <v>0.36</v>
      </c>
      <c r="M9621" t="s">
        <v>23</v>
      </c>
    </row>
    <row r="9622" spans="1:13" x14ac:dyDescent="0.25">
      <c r="A9622" t="s">
        <v>60</v>
      </c>
      <c r="B9622">
        <v>1185732</v>
      </c>
      <c r="C9622" s="1">
        <v>44456</v>
      </c>
      <c r="D9622" t="s">
        <v>14</v>
      </c>
      <c r="E9622" t="s">
        <v>132</v>
      </c>
      <c r="F9622" t="s">
        <v>133</v>
      </c>
      <c r="G9622" t="s">
        <v>22</v>
      </c>
      <c r="H9622">
        <v>53</v>
      </c>
      <c r="I9622">
        <v>104</v>
      </c>
      <c r="J9622">
        <v>5512</v>
      </c>
      <c r="K9622">
        <v>2039</v>
      </c>
      <c r="L9622">
        <v>0.37</v>
      </c>
      <c r="M9622" t="s">
        <v>23</v>
      </c>
    </row>
    <row r="9623" spans="1:13" x14ac:dyDescent="0.25">
      <c r="A9623" t="s">
        <v>13</v>
      </c>
      <c r="B9623">
        <v>1185732</v>
      </c>
      <c r="C9623" s="1">
        <v>44488</v>
      </c>
      <c r="D9623" t="s">
        <v>14</v>
      </c>
      <c r="E9623" t="s">
        <v>132</v>
      </c>
      <c r="F9623" t="s">
        <v>133</v>
      </c>
      <c r="G9623" t="s">
        <v>16</v>
      </c>
      <c r="H9623">
        <v>52</v>
      </c>
      <c r="I9623">
        <v>162</v>
      </c>
      <c r="J9623">
        <v>8424</v>
      </c>
      <c r="K9623">
        <v>3538</v>
      </c>
      <c r="L9623">
        <v>0.42</v>
      </c>
      <c r="M9623" t="s">
        <v>23</v>
      </c>
    </row>
    <row r="9624" spans="1:13" x14ac:dyDescent="0.25">
      <c r="A9624" t="s">
        <v>13</v>
      </c>
      <c r="B9624">
        <v>1185732</v>
      </c>
      <c r="C9624" s="1">
        <v>44488</v>
      </c>
      <c r="D9624" t="s">
        <v>14</v>
      </c>
      <c r="E9624" t="s">
        <v>132</v>
      </c>
      <c r="F9624" t="s">
        <v>133</v>
      </c>
      <c r="G9624" t="s">
        <v>18</v>
      </c>
      <c r="H9624">
        <v>44</v>
      </c>
      <c r="I9624">
        <v>99</v>
      </c>
      <c r="J9624">
        <v>4356</v>
      </c>
      <c r="K9624">
        <v>1917</v>
      </c>
      <c r="L9624">
        <v>0.44</v>
      </c>
      <c r="M9624" t="s">
        <v>23</v>
      </c>
    </row>
    <row r="9625" spans="1:13" x14ac:dyDescent="0.25">
      <c r="A9625" t="s">
        <v>13</v>
      </c>
      <c r="B9625">
        <v>1185732</v>
      </c>
      <c r="C9625" s="1">
        <v>44488</v>
      </c>
      <c r="D9625" t="s">
        <v>14</v>
      </c>
      <c r="E9625" t="s">
        <v>132</v>
      </c>
      <c r="F9625" t="s">
        <v>133</v>
      </c>
      <c r="G9625" t="s">
        <v>19</v>
      </c>
      <c r="H9625">
        <v>52</v>
      </c>
      <c r="I9625">
        <v>60</v>
      </c>
      <c r="J9625">
        <v>3120</v>
      </c>
      <c r="K9625">
        <v>1030</v>
      </c>
      <c r="L9625">
        <v>0.33</v>
      </c>
      <c r="M9625" t="s">
        <v>23</v>
      </c>
    </row>
    <row r="9626" spans="1:13" x14ac:dyDescent="0.25">
      <c r="A9626" t="s">
        <v>13</v>
      </c>
      <c r="B9626">
        <v>1185732</v>
      </c>
      <c r="C9626" s="1">
        <v>44488</v>
      </c>
      <c r="D9626" t="s">
        <v>14</v>
      </c>
      <c r="E9626" t="s">
        <v>132</v>
      </c>
      <c r="F9626" t="s">
        <v>133</v>
      </c>
      <c r="G9626" t="s">
        <v>20</v>
      </c>
      <c r="H9626">
        <v>44</v>
      </c>
      <c r="I9626">
        <v>61</v>
      </c>
      <c r="J9626">
        <v>2684</v>
      </c>
      <c r="K9626">
        <v>859</v>
      </c>
      <c r="L9626">
        <v>0.32</v>
      </c>
      <c r="M9626" t="s">
        <v>23</v>
      </c>
    </row>
    <row r="9627" spans="1:13" x14ac:dyDescent="0.25">
      <c r="A9627" t="s">
        <v>13</v>
      </c>
      <c r="B9627">
        <v>1185732</v>
      </c>
      <c r="C9627" s="1">
        <v>44488</v>
      </c>
      <c r="D9627" t="s">
        <v>14</v>
      </c>
      <c r="E9627" t="s">
        <v>132</v>
      </c>
      <c r="F9627" t="s">
        <v>133</v>
      </c>
      <c r="G9627" t="s">
        <v>21</v>
      </c>
      <c r="H9627">
        <v>50</v>
      </c>
      <c r="I9627">
        <v>58</v>
      </c>
      <c r="J9627">
        <v>2900</v>
      </c>
      <c r="K9627">
        <v>928</v>
      </c>
      <c r="L9627">
        <v>0.32</v>
      </c>
      <c r="M9627" t="s">
        <v>23</v>
      </c>
    </row>
    <row r="9628" spans="1:13" x14ac:dyDescent="0.25">
      <c r="A9628" t="s">
        <v>13</v>
      </c>
      <c r="B9628">
        <v>1185732</v>
      </c>
      <c r="C9628" s="1">
        <v>44488</v>
      </c>
      <c r="D9628" t="s">
        <v>14</v>
      </c>
      <c r="E9628" t="s">
        <v>132</v>
      </c>
      <c r="F9628" t="s">
        <v>133</v>
      </c>
      <c r="G9628" t="s">
        <v>22</v>
      </c>
      <c r="H9628">
        <v>64</v>
      </c>
      <c r="I9628">
        <v>90</v>
      </c>
      <c r="J9628">
        <v>5760</v>
      </c>
      <c r="K9628">
        <v>2246</v>
      </c>
      <c r="L9628">
        <v>0.39</v>
      </c>
      <c r="M9628" t="s">
        <v>23</v>
      </c>
    </row>
    <row r="9629" spans="1:13" x14ac:dyDescent="0.25">
      <c r="A9629" t="s">
        <v>13</v>
      </c>
      <c r="B9629">
        <v>1185732</v>
      </c>
      <c r="C9629" s="1">
        <v>44518</v>
      </c>
      <c r="D9629" t="s">
        <v>14</v>
      </c>
      <c r="E9629" t="s">
        <v>132</v>
      </c>
      <c r="F9629" t="s">
        <v>133</v>
      </c>
      <c r="G9629" t="s">
        <v>16</v>
      </c>
      <c r="H9629">
        <v>59</v>
      </c>
      <c r="I9629">
        <v>149</v>
      </c>
      <c r="J9629">
        <v>8791</v>
      </c>
      <c r="K9629">
        <v>3780</v>
      </c>
      <c r="L9629">
        <v>0.43</v>
      </c>
      <c r="M9629" t="s">
        <v>23</v>
      </c>
    </row>
    <row r="9630" spans="1:13" x14ac:dyDescent="0.25">
      <c r="A9630" t="s">
        <v>13</v>
      </c>
      <c r="B9630">
        <v>1185732</v>
      </c>
      <c r="C9630" s="1">
        <v>44518</v>
      </c>
      <c r="D9630" t="s">
        <v>14</v>
      </c>
      <c r="E9630" t="s">
        <v>132</v>
      </c>
      <c r="F9630" t="s">
        <v>133</v>
      </c>
      <c r="G9630" t="s">
        <v>18</v>
      </c>
      <c r="H9630">
        <v>42</v>
      </c>
      <c r="I9630">
        <v>114</v>
      </c>
      <c r="J9630">
        <v>4788</v>
      </c>
      <c r="K9630">
        <v>2059</v>
      </c>
      <c r="L9630">
        <v>0.43</v>
      </c>
      <c r="M9630" t="s">
        <v>23</v>
      </c>
    </row>
    <row r="9631" spans="1:13" x14ac:dyDescent="0.25">
      <c r="A9631" t="s">
        <v>13</v>
      </c>
      <c r="B9631">
        <v>1185732</v>
      </c>
      <c r="C9631" s="1">
        <v>44518</v>
      </c>
      <c r="D9631" t="s">
        <v>14</v>
      </c>
      <c r="E9631" t="s">
        <v>132</v>
      </c>
      <c r="F9631" t="s">
        <v>133</v>
      </c>
      <c r="G9631" t="s">
        <v>19</v>
      </c>
      <c r="H9631">
        <v>51</v>
      </c>
      <c r="I9631">
        <v>114</v>
      </c>
      <c r="J9631">
        <v>5814</v>
      </c>
      <c r="K9631">
        <v>2035</v>
      </c>
      <c r="L9631">
        <v>0.35</v>
      </c>
      <c r="M9631" t="s">
        <v>23</v>
      </c>
    </row>
    <row r="9632" spans="1:13" x14ac:dyDescent="0.25">
      <c r="A9632" t="s">
        <v>13</v>
      </c>
      <c r="B9632">
        <v>1185732</v>
      </c>
      <c r="C9632" s="1">
        <v>44518</v>
      </c>
      <c r="D9632" t="s">
        <v>14</v>
      </c>
      <c r="E9632" t="s">
        <v>132</v>
      </c>
      <c r="F9632" t="s">
        <v>133</v>
      </c>
      <c r="G9632" t="s">
        <v>20</v>
      </c>
      <c r="H9632">
        <v>43</v>
      </c>
      <c r="I9632">
        <v>114</v>
      </c>
      <c r="J9632">
        <v>4902</v>
      </c>
      <c r="K9632">
        <v>1667</v>
      </c>
      <c r="L9632">
        <v>0.34</v>
      </c>
      <c r="M9632" t="s">
        <v>23</v>
      </c>
    </row>
    <row r="9633" spans="1:13" x14ac:dyDescent="0.25">
      <c r="A9633" t="s">
        <v>13</v>
      </c>
      <c r="B9633">
        <v>1185732</v>
      </c>
      <c r="C9633" s="1">
        <v>44518</v>
      </c>
      <c r="D9633" t="s">
        <v>14</v>
      </c>
      <c r="E9633" t="s">
        <v>132</v>
      </c>
      <c r="F9633" t="s">
        <v>133</v>
      </c>
      <c r="G9633" t="s">
        <v>21</v>
      </c>
      <c r="H9633">
        <v>59</v>
      </c>
      <c r="I9633">
        <v>96</v>
      </c>
      <c r="J9633">
        <v>5664</v>
      </c>
      <c r="K9633">
        <v>1926</v>
      </c>
      <c r="L9633">
        <v>0.34</v>
      </c>
      <c r="M9633" t="s">
        <v>23</v>
      </c>
    </row>
    <row r="9634" spans="1:13" x14ac:dyDescent="0.25">
      <c r="A9634" t="s">
        <v>13</v>
      </c>
      <c r="B9634">
        <v>1185732</v>
      </c>
      <c r="C9634" s="1">
        <v>44518</v>
      </c>
      <c r="D9634" t="s">
        <v>14</v>
      </c>
      <c r="E9634" t="s">
        <v>132</v>
      </c>
      <c r="F9634" t="s">
        <v>133</v>
      </c>
      <c r="G9634" t="s">
        <v>22</v>
      </c>
      <c r="H9634">
        <v>61</v>
      </c>
      <c r="I9634">
        <v>120</v>
      </c>
      <c r="J9634">
        <v>7320</v>
      </c>
      <c r="K9634">
        <v>3001</v>
      </c>
      <c r="L9634">
        <v>0.41</v>
      </c>
      <c r="M9634" t="s">
        <v>23</v>
      </c>
    </row>
    <row r="9635" spans="1:13" x14ac:dyDescent="0.25">
      <c r="A9635" t="s">
        <v>13</v>
      </c>
      <c r="B9635">
        <v>1185732</v>
      </c>
      <c r="C9635" s="1">
        <v>44547</v>
      </c>
      <c r="D9635" t="s">
        <v>14</v>
      </c>
      <c r="E9635" t="s">
        <v>132</v>
      </c>
      <c r="F9635" t="s">
        <v>133</v>
      </c>
      <c r="G9635" t="s">
        <v>16</v>
      </c>
      <c r="H9635">
        <v>49</v>
      </c>
      <c r="I9635">
        <v>200</v>
      </c>
      <c r="J9635">
        <v>9800</v>
      </c>
      <c r="K9635">
        <v>4606</v>
      </c>
      <c r="L9635">
        <v>0.47</v>
      </c>
      <c r="M9635" t="s">
        <v>23</v>
      </c>
    </row>
    <row r="9636" spans="1:13" x14ac:dyDescent="0.25">
      <c r="A9636" t="s">
        <v>13</v>
      </c>
      <c r="B9636">
        <v>1185732</v>
      </c>
      <c r="C9636" s="1">
        <v>44547</v>
      </c>
      <c r="D9636" t="s">
        <v>14</v>
      </c>
      <c r="E9636" t="s">
        <v>132</v>
      </c>
      <c r="F9636" t="s">
        <v>133</v>
      </c>
      <c r="G9636" t="s">
        <v>18</v>
      </c>
      <c r="H9636">
        <v>49</v>
      </c>
      <c r="I9636">
        <v>128</v>
      </c>
      <c r="J9636">
        <v>6272</v>
      </c>
      <c r="K9636">
        <v>2634</v>
      </c>
      <c r="L9636">
        <v>0.42</v>
      </c>
      <c r="M9636" t="s">
        <v>23</v>
      </c>
    </row>
    <row r="9637" spans="1:13" x14ac:dyDescent="0.25">
      <c r="A9637" t="s">
        <v>13</v>
      </c>
      <c r="B9637">
        <v>1185732</v>
      </c>
      <c r="C9637" s="1">
        <v>44547</v>
      </c>
      <c r="D9637" t="s">
        <v>14</v>
      </c>
      <c r="E9637" t="s">
        <v>132</v>
      </c>
      <c r="F9637" t="s">
        <v>133</v>
      </c>
      <c r="G9637" t="s">
        <v>19</v>
      </c>
      <c r="H9637">
        <v>47</v>
      </c>
      <c r="I9637">
        <v>128</v>
      </c>
      <c r="J9637">
        <v>6016</v>
      </c>
      <c r="K9637">
        <v>2166</v>
      </c>
      <c r="L9637">
        <v>0.36</v>
      </c>
      <c r="M9637" t="s">
        <v>23</v>
      </c>
    </row>
    <row r="9638" spans="1:13" x14ac:dyDescent="0.25">
      <c r="A9638" t="s">
        <v>13</v>
      </c>
      <c r="B9638">
        <v>1185732</v>
      </c>
      <c r="C9638" s="1">
        <v>44547</v>
      </c>
      <c r="D9638" t="s">
        <v>14</v>
      </c>
      <c r="E9638" t="s">
        <v>132</v>
      </c>
      <c r="F9638" t="s">
        <v>133</v>
      </c>
      <c r="G9638" t="s">
        <v>20</v>
      </c>
      <c r="H9638">
        <v>49</v>
      </c>
      <c r="I9638">
        <v>116</v>
      </c>
      <c r="J9638">
        <v>5684</v>
      </c>
      <c r="K9638">
        <v>1989</v>
      </c>
      <c r="L9638">
        <v>0.35</v>
      </c>
      <c r="M9638" t="s">
        <v>23</v>
      </c>
    </row>
    <row r="9639" spans="1:13" x14ac:dyDescent="0.25">
      <c r="A9639" t="s">
        <v>13</v>
      </c>
      <c r="B9639">
        <v>1185732</v>
      </c>
      <c r="C9639" s="1">
        <v>44547</v>
      </c>
      <c r="D9639" t="s">
        <v>14</v>
      </c>
      <c r="E9639" t="s">
        <v>132</v>
      </c>
      <c r="F9639" t="s">
        <v>133</v>
      </c>
      <c r="G9639" t="s">
        <v>21</v>
      </c>
      <c r="H9639">
        <v>50</v>
      </c>
      <c r="I9639">
        <v>123</v>
      </c>
      <c r="J9639">
        <v>6150</v>
      </c>
      <c r="K9639">
        <v>2276</v>
      </c>
      <c r="L9639">
        <v>0.37</v>
      </c>
      <c r="M9639" t="s">
        <v>23</v>
      </c>
    </row>
    <row r="9640" spans="1:13" x14ac:dyDescent="0.25">
      <c r="A9640" t="s">
        <v>13</v>
      </c>
      <c r="B9640">
        <v>1185732</v>
      </c>
      <c r="C9640" s="1">
        <v>44547</v>
      </c>
      <c r="D9640" t="s">
        <v>14</v>
      </c>
      <c r="E9640" t="s">
        <v>132</v>
      </c>
      <c r="F9640" t="s">
        <v>133</v>
      </c>
      <c r="G9640" t="s">
        <v>22</v>
      </c>
      <c r="H9640">
        <v>61</v>
      </c>
      <c r="I9640">
        <v>144</v>
      </c>
      <c r="J9640">
        <v>8784</v>
      </c>
      <c r="K9640">
        <v>3514</v>
      </c>
      <c r="L9640">
        <v>0.4</v>
      </c>
      <c r="M9640" t="s">
        <v>23</v>
      </c>
    </row>
    <row r="9641" spans="1:13" x14ac:dyDescent="0.25">
      <c r="A9641" t="s">
        <v>13</v>
      </c>
      <c r="B9641">
        <v>1185732</v>
      </c>
      <c r="C9641" s="1">
        <v>44220</v>
      </c>
      <c r="D9641" t="s">
        <v>14</v>
      </c>
      <c r="E9641" t="s">
        <v>132</v>
      </c>
      <c r="F9641" t="s">
        <v>133</v>
      </c>
      <c r="G9641" t="s">
        <v>16</v>
      </c>
      <c r="H9641">
        <v>36</v>
      </c>
      <c r="I9641">
        <v>165</v>
      </c>
      <c r="J9641">
        <v>5940</v>
      </c>
      <c r="K9641">
        <v>2198</v>
      </c>
      <c r="L9641">
        <v>0.37</v>
      </c>
      <c r="M9641" t="s">
        <v>23</v>
      </c>
    </row>
    <row r="9642" spans="1:13" x14ac:dyDescent="0.25">
      <c r="A9642" t="s">
        <v>13</v>
      </c>
      <c r="B9642">
        <v>1185732</v>
      </c>
      <c r="C9642" s="1">
        <v>44220</v>
      </c>
      <c r="D9642" t="s">
        <v>14</v>
      </c>
      <c r="E9642" t="s">
        <v>132</v>
      </c>
      <c r="F9642" t="s">
        <v>133</v>
      </c>
      <c r="G9642" t="s">
        <v>18</v>
      </c>
      <c r="H9642">
        <v>36</v>
      </c>
      <c r="I9642">
        <v>93</v>
      </c>
      <c r="J9642">
        <v>3348</v>
      </c>
      <c r="K9642">
        <v>1339</v>
      </c>
      <c r="L9642">
        <v>0.4</v>
      </c>
      <c r="M9642" t="s">
        <v>23</v>
      </c>
    </row>
    <row r="9643" spans="1:13" x14ac:dyDescent="0.25">
      <c r="A9643" t="s">
        <v>13</v>
      </c>
      <c r="B9643">
        <v>1185732</v>
      </c>
      <c r="C9643" s="1">
        <v>44220</v>
      </c>
      <c r="D9643" t="s">
        <v>14</v>
      </c>
      <c r="E9643" t="s">
        <v>132</v>
      </c>
      <c r="F9643" t="s">
        <v>133</v>
      </c>
      <c r="G9643" t="s">
        <v>19</v>
      </c>
      <c r="H9643">
        <v>35</v>
      </c>
      <c r="I9643">
        <v>99</v>
      </c>
      <c r="J9643">
        <v>3465</v>
      </c>
      <c r="K9643">
        <v>936</v>
      </c>
      <c r="L9643">
        <v>0.27</v>
      </c>
      <c r="M9643" t="s">
        <v>23</v>
      </c>
    </row>
    <row r="9644" spans="1:13" x14ac:dyDescent="0.25">
      <c r="A9644" t="s">
        <v>13</v>
      </c>
      <c r="B9644">
        <v>1185732</v>
      </c>
      <c r="C9644" s="1">
        <v>44220</v>
      </c>
      <c r="D9644" t="s">
        <v>14</v>
      </c>
      <c r="E9644" t="s">
        <v>132</v>
      </c>
      <c r="F9644" t="s">
        <v>133</v>
      </c>
      <c r="G9644" t="s">
        <v>20</v>
      </c>
      <c r="H9644">
        <v>33</v>
      </c>
      <c r="I9644">
        <v>51</v>
      </c>
      <c r="J9644">
        <v>1683</v>
      </c>
      <c r="K9644">
        <v>471</v>
      </c>
      <c r="L9644">
        <v>0.28000000000000003</v>
      </c>
      <c r="M9644" t="s">
        <v>23</v>
      </c>
    </row>
    <row r="9645" spans="1:13" x14ac:dyDescent="0.25">
      <c r="A9645" t="s">
        <v>13</v>
      </c>
      <c r="B9645">
        <v>1185732</v>
      </c>
      <c r="C9645" s="1">
        <v>44220</v>
      </c>
      <c r="D9645" t="s">
        <v>14</v>
      </c>
      <c r="E9645" t="s">
        <v>132</v>
      </c>
      <c r="F9645" t="s">
        <v>133</v>
      </c>
      <c r="G9645" t="s">
        <v>21</v>
      </c>
      <c r="H9645">
        <v>50</v>
      </c>
      <c r="I9645">
        <v>64</v>
      </c>
      <c r="J9645">
        <v>3200</v>
      </c>
      <c r="K9645">
        <v>896</v>
      </c>
      <c r="L9645">
        <v>0.28000000000000003</v>
      </c>
      <c r="M9645" t="s">
        <v>23</v>
      </c>
    </row>
    <row r="9646" spans="1:13" x14ac:dyDescent="0.25">
      <c r="A9646" t="s">
        <v>13</v>
      </c>
      <c r="B9646">
        <v>1185732</v>
      </c>
      <c r="C9646" s="1">
        <v>44220</v>
      </c>
      <c r="D9646" t="s">
        <v>14</v>
      </c>
      <c r="E9646" t="s">
        <v>132</v>
      </c>
      <c r="F9646" t="s">
        <v>133</v>
      </c>
      <c r="G9646" t="s">
        <v>22</v>
      </c>
      <c r="H9646">
        <v>41</v>
      </c>
      <c r="I9646">
        <v>105</v>
      </c>
      <c r="J9646">
        <v>4305</v>
      </c>
      <c r="K9646">
        <v>1378</v>
      </c>
      <c r="L9646">
        <v>0.32</v>
      </c>
      <c r="M9646" t="s">
        <v>23</v>
      </c>
    </row>
    <row r="9647" spans="1:13" x14ac:dyDescent="0.25">
      <c r="A9647" t="s">
        <v>13</v>
      </c>
      <c r="B9647">
        <v>1185732</v>
      </c>
      <c r="C9647" s="1">
        <v>44249</v>
      </c>
      <c r="D9647" t="s">
        <v>14</v>
      </c>
      <c r="E9647" t="s">
        <v>132</v>
      </c>
      <c r="F9647" t="s">
        <v>133</v>
      </c>
      <c r="G9647" t="s">
        <v>16</v>
      </c>
      <c r="H9647">
        <v>41</v>
      </c>
      <c r="I9647">
        <v>184</v>
      </c>
      <c r="J9647">
        <v>7544</v>
      </c>
      <c r="K9647">
        <v>2791</v>
      </c>
      <c r="L9647">
        <v>0.37</v>
      </c>
      <c r="M9647" t="s">
        <v>23</v>
      </c>
    </row>
    <row r="9648" spans="1:13" x14ac:dyDescent="0.25">
      <c r="A9648" t="s">
        <v>13</v>
      </c>
      <c r="B9648">
        <v>1185732</v>
      </c>
      <c r="C9648" s="1">
        <v>44249</v>
      </c>
      <c r="D9648" t="s">
        <v>14</v>
      </c>
      <c r="E9648" t="s">
        <v>132</v>
      </c>
      <c r="F9648" t="s">
        <v>133</v>
      </c>
      <c r="G9648" t="s">
        <v>18</v>
      </c>
      <c r="H9648">
        <v>42</v>
      </c>
      <c r="I9648">
        <v>70</v>
      </c>
      <c r="J9648">
        <v>2940</v>
      </c>
      <c r="K9648">
        <v>1235</v>
      </c>
      <c r="L9648">
        <v>0.42</v>
      </c>
      <c r="M9648" t="s">
        <v>23</v>
      </c>
    </row>
    <row r="9649" spans="1:13" x14ac:dyDescent="0.25">
      <c r="A9649" t="s">
        <v>13</v>
      </c>
      <c r="B9649">
        <v>1185732</v>
      </c>
      <c r="C9649" s="1">
        <v>44249</v>
      </c>
      <c r="D9649" t="s">
        <v>14</v>
      </c>
      <c r="E9649" t="s">
        <v>132</v>
      </c>
      <c r="F9649" t="s">
        <v>133</v>
      </c>
      <c r="G9649" t="s">
        <v>19</v>
      </c>
      <c r="H9649">
        <v>29</v>
      </c>
      <c r="I9649">
        <v>83</v>
      </c>
      <c r="J9649">
        <v>2407</v>
      </c>
      <c r="K9649">
        <v>650</v>
      </c>
      <c r="L9649">
        <v>0.27</v>
      </c>
      <c r="M9649"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5EB3-0488-4A15-9530-7D95D266D950}">
  <dimension ref="A1"/>
  <sheetViews>
    <sheetView showGridLines="0" tabSelected="1" workbookViewId="0">
      <selection activeCell="S12" sqref="S12"/>
    </sheetView>
  </sheetViews>
  <sheetFormatPr defaultRowHeight="15" x14ac:dyDescent="0.25"/>
  <cols>
    <col min="1" max="16384" width="9.140625" style="12"/>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05AD-E458-4BAD-8366-30668B37FB0E}">
  <sheetPr codeName="Sheet1"/>
  <dimension ref="A3:G17"/>
  <sheetViews>
    <sheetView workbookViewId="0">
      <selection activeCell="B17" sqref="B17"/>
    </sheetView>
  </sheetViews>
  <sheetFormatPr defaultRowHeight="15" x14ac:dyDescent="0.25"/>
  <cols>
    <col min="1" max="1" width="13.42578125" bestFit="1" customWidth="1"/>
    <col min="2" max="2" width="17" bestFit="1" customWidth="1"/>
    <col min="4" max="4" width="17.7109375" customWidth="1"/>
    <col min="7" max="7" width="22.42578125" bestFit="1" customWidth="1"/>
  </cols>
  <sheetData>
    <row r="3" spans="1:7" x14ac:dyDescent="0.25">
      <c r="A3" s="3" t="s">
        <v>134</v>
      </c>
      <c r="B3" t="s">
        <v>149</v>
      </c>
      <c r="G3" t="s">
        <v>149</v>
      </c>
    </row>
    <row r="4" spans="1:7" x14ac:dyDescent="0.25">
      <c r="A4" s="4" t="s">
        <v>30</v>
      </c>
      <c r="B4" s="8">
        <v>89609516</v>
      </c>
      <c r="G4" s="8">
        <v>332135122</v>
      </c>
    </row>
    <row r="5" spans="1:7" x14ac:dyDescent="0.25">
      <c r="A5" s="4" t="s">
        <v>14</v>
      </c>
      <c r="B5" s="8">
        <v>68020688</v>
      </c>
    </row>
    <row r="6" spans="1:7" x14ac:dyDescent="0.25">
      <c r="A6" s="4" t="s">
        <v>26</v>
      </c>
      <c r="B6" s="8">
        <v>61138044</v>
      </c>
    </row>
    <row r="7" spans="1:7" x14ac:dyDescent="0.25">
      <c r="A7" s="4" t="s">
        <v>47</v>
      </c>
      <c r="B7" s="8">
        <v>60555462</v>
      </c>
    </row>
    <row r="8" spans="1:7" x14ac:dyDescent="0.25">
      <c r="A8" s="4" t="s">
        <v>35</v>
      </c>
      <c r="B8" s="8">
        <v>52811412</v>
      </c>
    </row>
    <row r="9" spans="1:7" x14ac:dyDescent="0.25">
      <c r="A9" s="4" t="s">
        <v>135</v>
      </c>
      <c r="B9" s="10">
        <v>332135122</v>
      </c>
      <c r="D9" t="s">
        <v>150</v>
      </c>
      <c r="E9" s="8">
        <f>SUM(B4:B8)</f>
        <v>332135122</v>
      </c>
    </row>
    <row r="11" spans="1:7" x14ac:dyDescent="0.25">
      <c r="A11" s="3" t="s">
        <v>134</v>
      </c>
      <c r="B11" t="s">
        <v>151</v>
      </c>
    </row>
    <row r="12" spans="1:7" x14ac:dyDescent="0.25">
      <c r="A12" s="4" t="s">
        <v>35</v>
      </c>
      <c r="B12" s="8">
        <v>391337</v>
      </c>
    </row>
    <row r="13" spans="1:7" x14ac:dyDescent="0.25">
      <c r="A13" s="4" t="s">
        <v>14</v>
      </c>
      <c r="B13" s="8">
        <v>501279</v>
      </c>
    </row>
    <row r="14" spans="1:7" x14ac:dyDescent="0.25">
      <c r="A14" s="4" t="s">
        <v>26</v>
      </c>
      <c r="B14" s="8">
        <v>492260</v>
      </c>
    </row>
    <row r="15" spans="1:7" x14ac:dyDescent="0.25">
      <c r="A15" s="4" t="s">
        <v>47</v>
      </c>
      <c r="B15" s="8">
        <v>407000</v>
      </c>
    </row>
    <row r="16" spans="1:7" x14ac:dyDescent="0.25">
      <c r="A16" s="4" t="s">
        <v>30</v>
      </c>
      <c r="B16" s="8">
        <v>686985</v>
      </c>
    </row>
    <row r="17" spans="1:2" x14ac:dyDescent="0.25">
      <c r="A17" s="4" t="s">
        <v>135</v>
      </c>
      <c r="B17" s="11">
        <v>2478861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B6831-5C5E-44CA-A329-A6321BDA2CA7}">
  <sheetPr codeName="Sheet2"/>
  <dimension ref="A3:B20"/>
  <sheetViews>
    <sheetView workbookViewId="0">
      <selection activeCell="B6" sqref="B6"/>
    </sheetView>
  </sheetViews>
  <sheetFormatPr defaultRowHeight="15" x14ac:dyDescent="0.25"/>
  <cols>
    <col min="1" max="1" width="13.42578125" bestFit="1" customWidth="1"/>
    <col min="2" max="2" width="17.7109375" bestFit="1" customWidth="1"/>
    <col min="3" max="3" width="22.42578125" bestFit="1" customWidth="1"/>
  </cols>
  <sheetData>
    <row r="3" spans="1:2" x14ac:dyDescent="0.25">
      <c r="A3" s="3" t="s">
        <v>134</v>
      </c>
      <c r="B3" t="s">
        <v>136</v>
      </c>
    </row>
    <row r="4" spans="1:2" x14ac:dyDescent="0.25">
      <c r="A4" s="4" t="s">
        <v>137</v>
      </c>
      <c r="B4" s="6">
        <v>71479142</v>
      </c>
    </row>
    <row r="5" spans="1:2" x14ac:dyDescent="0.25">
      <c r="A5" s="4" t="s">
        <v>138</v>
      </c>
      <c r="B5" s="6">
        <v>61100153</v>
      </c>
    </row>
    <row r="6" spans="1:2" x14ac:dyDescent="0.25">
      <c r="A6" s="4" t="s">
        <v>139</v>
      </c>
      <c r="B6" s="6">
        <v>56809109</v>
      </c>
    </row>
    <row r="7" spans="1:2" x14ac:dyDescent="0.25">
      <c r="A7" s="4" t="s">
        <v>140</v>
      </c>
      <c r="B7" s="6">
        <v>72339970</v>
      </c>
    </row>
    <row r="8" spans="1:2" x14ac:dyDescent="0.25">
      <c r="A8" s="4" t="s">
        <v>141</v>
      </c>
      <c r="B8" s="6">
        <v>80507695</v>
      </c>
    </row>
    <row r="9" spans="1:2" x14ac:dyDescent="0.25">
      <c r="A9" s="4" t="s">
        <v>142</v>
      </c>
      <c r="B9" s="6">
        <v>74747372</v>
      </c>
    </row>
    <row r="10" spans="1:2" x14ac:dyDescent="0.25">
      <c r="A10" s="4" t="s">
        <v>143</v>
      </c>
      <c r="B10" s="6">
        <v>95480694</v>
      </c>
    </row>
    <row r="11" spans="1:2" x14ac:dyDescent="0.25">
      <c r="A11" s="4" t="s">
        <v>144</v>
      </c>
      <c r="B11" s="6">
        <v>92166201</v>
      </c>
    </row>
    <row r="12" spans="1:2" x14ac:dyDescent="0.25">
      <c r="A12" s="4" t="s">
        <v>145</v>
      </c>
      <c r="B12" s="6">
        <v>77661459</v>
      </c>
    </row>
    <row r="13" spans="1:2" x14ac:dyDescent="0.25">
      <c r="A13" s="4" t="s">
        <v>146</v>
      </c>
      <c r="B13" s="6">
        <v>63911033</v>
      </c>
    </row>
    <row r="14" spans="1:2" x14ac:dyDescent="0.25">
      <c r="A14" s="4" t="s">
        <v>147</v>
      </c>
      <c r="B14" s="6">
        <v>67857340</v>
      </c>
    </row>
    <row r="15" spans="1:2" x14ac:dyDescent="0.25">
      <c r="A15" s="4" t="s">
        <v>148</v>
      </c>
      <c r="B15" s="6">
        <v>85841957</v>
      </c>
    </row>
    <row r="16" spans="1:2" x14ac:dyDescent="0.25">
      <c r="A16" s="4" t="s">
        <v>135</v>
      </c>
      <c r="B16" s="5">
        <v>899902125</v>
      </c>
    </row>
    <row r="20" spans="2:2" x14ac:dyDescent="0.25">
      <c r="B20" t="str">
        <f>"The top month by revenue is " &amp; INDEX(A4:A15, MATCH(MAX(B4:B15), B4:B15, 0)) &amp; " (" &amp; TEXT(MAX(B4:B15), "0.0,,\M") &amp; ")."</f>
        <v>The top month by revenue is Jul (95.5M).</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9C0D7-E83A-488F-AB7B-9AF49B35E80C}">
  <dimension ref="A3:B20"/>
  <sheetViews>
    <sheetView workbookViewId="0">
      <selection activeCell="B4" sqref="B4:B10"/>
    </sheetView>
  </sheetViews>
  <sheetFormatPr defaultRowHeight="15" x14ac:dyDescent="0.25"/>
  <cols>
    <col min="1" max="1" width="13.42578125" bestFit="1" customWidth="1"/>
    <col min="2" max="3" width="22.42578125" bestFit="1" customWidth="1"/>
  </cols>
  <sheetData>
    <row r="3" spans="1:2" x14ac:dyDescent="0.25">
      <c r="A3" s="3" t="s">
        <v>134</v>
      </c>
      <c r="B3" t="s">
        <v>149</v>
      </c>
    </row>
    <row r="4" spans="1:2" x14ac:dyDescent="0.25">
      <c r="A4" s="4" t="s">
        <v>29</v>
      </c>
      <c r="B4" s="5">
        <v>85667968</v>
      </c>
    </row>
    <row r="5" spans="1:2" x14ac:dyDescent="0.25">
      <c r="A5" s="4" t="s">
        <v>13</v>
      </c>
      <c r="B5" s="5">
        <v>80722234</v>
      </c>
    </row>
    <row r="6" spans="1:2" x14ac:dyDescent="0.25">
      <c r="A6" s="4" t="s">
        <v>25</v>
      </c>
      <c r="B6" s="5">
        <v>74333022</v>
      </c>
    </row>
    <row r="7" spans="1:2" x14ac:dyDescent="0.25">
      <c r="A7" s="4" t="s">
        <v>33</v>
      </c>
      <c r="B7" s="5">
        <v>36811302</v>
      </c>
    </row>
    <row r="8" spans="1:2" x14ac:dyDescent="0.25">
      <c r="A8" s="4" t="s">
        <v>60</v>
      </c>
      <c r="B8" s="5">
        <v>28818533</v>
      </c>
    </row>
    <row r="9" spans="1:2" x14ac:dyDescent="0.25">
      <c r="A9" s="4" t="s">
        <v>24</v>
      </c>
      <c r="B9" s="5">
        <v>25782063</v>
      </c>
    </row>
    <row r="10" spans="1:2" x14ac:dyDescent="0.25">
      <c r="A10" s="4" t="s">
        <v>135</v>
      </c>
      <c r="B10" s="5">
        <v>332135122</v>
      </c>
    </row>
    <row r="20" spans="2:2" x14ac:dyDescent="0.25">
      <c r="B20" t="str">
        <f>"The top month by revenue is " &amp; INDEX(A4:A15, MATCH(MAX(B4:B15), B4:B15, 0)) &amp; " (" &amp; TEXT(MAX(B4:B15), "0.0,,\M") &amp; ")."</f>
        <v>The top month by revenue is Grand Total (332.1M).</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4A79D-1D49-4C09-AB2E-DE03313E8B90}">
  <dimension ref="A3:B20"/>
  <sheetViews>
    <sheetView workbookViewId="0">
      <selection activeCell="D15" sqref="D15"/>
    </sheetView>
  </sheetViews>
  <sheetFormatPr defaultRowHeight="15" x14ac:dyDescent="0.25"/>
  <cols>
    <col min="1" max="1" width="13.42578125" bestFit="1" customWidth="1"/>
    <col min="2" max="3" width="22.42578125" bestFit="1" customWidth="1"/>
  </cols>
  <sheetData>
    <row r="3" spans="1:2" x14ac:dyDescent="0.25">
      <c r="A3" s="3" t="s">
        <v>134</v>
      </c>
      <c r="B3" t="s">
        <v>149</v>
      </c>
    </row>
    <row r="4" spans="1:2" x14ac:dyDescent="0.25">
      <c r="A4" s="4" t="s">
        <v>137</v>
      </c>
      <c r="B4" s="5">
        <v>25141970</v>
      </c>
    </row>
    <row r="5" spans="1:2" x14ac:dyDescent="0.25">
      <c r="A5" s="4" t="s">
        <v>138</v>
      </c>
      <c r="B5" s="5">
        <v>21392765</v>
      </c>
    </row>
    <row r="6" spans="1:2" x14ac:dyDescent="0.25">
      <c r="A6" s="4" t="s">
        <v>139</v>
      </c>
      <c r="B6" s="5">
        <v>20439808</v>
      </c>
    </row>
    <row r="7" spans="1:2" x14ac:dyDescent="0.25">
      <c r="A7" s="4" t="s">
        <v>140</v>
      </c>
      <c r="B7" s="5">
        <v>27559278</v>
      </c>
    </row>
    <row r="8" spans="1:2" x14ac:dyDescent="0.25">
      <c r="A8" s="4" t="s">
        <v>141</v>
      </c>
      <c r="B8" s="5">
        <v>29946287</v>
      </c>
    </row>
    <row r="9" spans="1:2" x14ac:dyDescent="0.25">
      <c r="A9" s="4" t="s">
        <v>142</v>
      </c>
      <c r="B9" s="5">
        <v>26714734</v>
      </c>
    </row>
    <row r="10" spans="1:2" x14ac:dyDescent="0.25">
      <c r="A10" s="4" t="s">
        <v>143</v>
      </c>
      <c r="B10" s="5">
        <v>34054930</v>
      </c>
    </row>
    <row r="11" spans="1:2" x14ac:dyDescent="0.25">
      <c r="A11" s="4" t="s">
        <v>144</v>
      </c>
      <c r="B11" s="5">
        <v>34451469</v>
      </c>
    </row>
    <row r="12" spans="1:2" x14ac:dyDescent="0.25">
      <c r="A12" s="4" t="s">
        <v>145</v>
      </c>
      <c r="B12" s="5">
        <v>31009630</v>
      </c>
    </row>
    <row r="13" spans="1:2" x14ac:dyDescent="0.25">
      <c r="A13" s="4" t="s">
        <v>146</v>
      </c>
      <c r="B13" s="5">
        <v>25078465</v>
      </c>
    </row>
    <row r="14" spans="1:2" x14ac:dyDescent="0.25">
      <c r="A14" s="4" t="s">
        <v>147</v>
      </c>
      <c r="B14" s="5">
        <v>24755550</v>
      </c>
    </row>
    <row r="15" spans="1:2" x14ac:dyDescent="0.25">
      <c r="A15" s="4" t="s">
        <v>148</v>
      </c>
      <c r="B15" s="5">
        <v>31590236</v>
      </c>
    </row>
    <row r="16" spans="1:2" x14ac:dyDescent="0.25">
      <c r="A16" s="4" t="s">
        <v>135</v>
      </c>
      <c r="B16" s="5">
        <v>332135122</v>
      </c>
    </row>
    <row r="20" spans="2:2" x14ac:dyDescent="0.25">
      <c r="B20" t="str">
        <f>"The top month by revenue is " &amp; INDEX(A4:A15, MATCH(MAX(B4:B15), B4:B15, 0)) &amp; " (" &amp; TEXT(MAX(B4:B15), "0.0,,\M") &amp; ")."</f>
        <v>The top month by revenue is Aug (34.5M).</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93974-E3D8-4104-BEC9-7903718717E1}">
  <sheetPr codeName="Sheet3"/>
  <dimension ref="A3:B17"/>
  <sheetViews>
    <sheetView workbookViewId="0">
      <selection activeCell="B4" sqref="B4"/>
    </sheetView>
  </sheetViews>
  <sheetFormatPr defaultRowHeight="15" x14ac:dyDescent="0.25"/>
  <cols>
    <col min="1" max="1" width="14.140625" bestFit="1" customWidth="1"/>
    <col min="2" max="2" width="17.7109375" bestFit="1" customWidth="1"/>
    <col min="13" max="13" width="12.42578125" customWidth="1"/>
    <col min="14" max="14" width="17" customWidth="1"/>
  </cols>
  <sheetData>
    <row r="3" spans="1:2" x14ac:dyDescent="0.25">
      <c r="A3" s="3" t="s">
        <v>134</v>
      </c>
      <c r="B3" t="s">
        <v>136</v>
      </c>
    </row>
    <row r="4" spans="1:2" x14ac:dyDescent="0.25">
      <c r="A4" s="4" t="s">
        <v>15</v>
      </c>
      <c r="B4" s="6">
        <v>64229039</v>
      </c>
    </row>
    <row r="5" spans="1:2" x14ac:dyDescent="0.25">
      <c r="A5" s="4" t="s">
        <v>31</v>
      </c>
      <c r="B5" s="6">
        <v>60174133</v>
      </c>
    </row>
    <row r="6" spans="1:2" x14ac:dyDescent="0.25">
      <c r="A6" s="4" t="s">
        <v>48</v>
      </c>
      <c r="B6" s="6">
        <v>59283714</v>
      </c>
    </row>
    <row r="7" spans="1:2" x14ac:dyDescent="0.25">
      <c r="A7" s="4" t="s">
        <v>27</v>
      </c>
      <c r="B7" s="6">
        <v>46359746</v>
      </c>
    </row>
    <row r="8" spans="1:2" x14ac:dyDescent="0.25">
      <c r="A8" s="4" t="s">
        <v>91</v>
      </c>
      <c r="B8" s="6">
        <v>29285637</v>
      </c>
    </row>
    <row r="9" spans="1:2" x14ac:dyDescent="0.25">
      <c r="A9" s="4" t="s">
        <v>135</v>
      </c>
      <c r="B9" s="6">
        <v>259332269</v>
      </c>
    </row>
    <row r="12" spans="1:2" x14ac:dyDescent="0.25">
      <c r="B12" s="7"/>
    </row>
    <row r="13" spans="1:2" x14ac:dyDescent="0.25">
      <c r="B13" s="7"/>
    </row>
    <row r="14" spans="1:2" x14ac:dyDescent="0.25">
      <c r="B14" s="7"/>
    </row>
    <row r="15" spans="1:2" x14ac:dyDescent="0.25">
      <c r="B15" s="7"/>
    </row>
    <row r="16" spans="1:2" x14ac:dyDescent="0.25">
      <c r="B16" s="7"/>
    </row>
    <row r="17" spans="2:2" x14ac:dyDescent="0.25">
      <c r="B17" s="7"/>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C98B1-7CF3-4A98-97DF-2DF89E5A290D}">
  <dimension ref="A3:F71"/>
  <sheetViews>
    <sheetView workbookViewId="0">
      <selection activeCell="K21" sqref="K21"/>
    </sheetView>
  </sheetViews>
  <sheetFormatPr defaultRowHeight="15" x14ac:dyDescent="0.25"/>
  <cols>
    <col min="1" max="1" width="13.5703125" bestFit="1" customWidth="1"/>
    <col min="2" max="2" width="17.7109375" bestFit="1" customWidth="1"/>
    <col min="5" max="5" width="20.85546875" customWidth="1"/>
    <col min="6" max="6" width="19.140625" customWidth="1"/>
    <col min="13" max="13" width="12.42578125" customWidth="1"/>
    <col min="14" max="14" width="17" customWidth="1"/>
  </cols>
  <sheetData>
    <row r="3" spans="1:3" x14ac:dyDescent="0.25">
      <c r="A3" s="3" t="s">
        <v>134</v>
      </c>
      <c r="B3" t="s">
        <v>136</v>
      </c>
    </row>
    <row r="4" spans="1:3" x14ac:dyDescent="0.25">
      <c r="A4" s="4" t="s">
        <v>92</v>
      </c>
      <c r="B4" s="6">
        <v>39974797</v>
      </c>
      <c r="C4">
        <f>COUNTIF(B4:B55,"&lt;9999999")</f>
        <v>0</v>
      </c>
    </row>
    <row r="5" spans="1:3" x14ac:dyDescent="0.25">
      <c r="A5" s="4" t="s">
        <v>15</v>
      </c>
      <c r="B5" s="6">
        <v>39801235</v>
      </c>
    </row>
    <row r="6" spans="1:3" x14ac:dyDescent="0.25">
      <c r="A6" s="4" t="s">
        <v>32</v>
      </c>
      <c r="B6" s="6">
        <v>34539220</v>
      </c>
    </row>
    <row r="7" spans="1:3" x14ac:dyDescent="0.25">
      <c r="A7" s="4" t="s">
        <v>49</v>
      </c>
      <c r="B7" s="6">
        <v>31600863</v>
      </c>
    </row>
    <row r="8" spans="1:3" x14ac:dyDescent="0.25">
      <c r="A8" s="4" t="s">
        <v>62</v>
      </c>
      <c r="B8" s="6">
        <v>30545652</v>
      </c>
    </row>
    <row r="9" spans="1:3" x14ac:dyDescent="0.25">
      <c r="A9" s="4" t="s">
        <v>135</v>
      </c>
      <c r="B9" s="6">
        <v>176461767</v>
      </c>
    </row>
    <row r="20" spans="5:6" x14ac:dyDescent="0.25">
      <c r="E20" t="s">
        <v>134</v>
      </c>
      <c r="F20" t="s">
        <v>136</v>
      </c>
    </row>
    <row r="21" spans="5:6" x14ac:dyDescent="0.25">
      <c r="E21" t="s">
        <v>15</v>
      </c>
      <c r="F21" s="6">
        <v>64229039</v>
      </c>
    </row>
    <row r="22" spans="5:6" x14ac:dyDescent="0.25">
      <c r="E22" t="s">
        <v>31</v>
      </c>
      <c r="F22" s="6">
        <v>60174133</v>
      </c>
    </row>
    <row r="23" spans="5:6" x14ac:dyDescent="0.25">
      <c r="E23" t="s">
        <v>48</v>
      </c>
      <c r="F23" s="6">
        <v>59283714</v>
      </c>
    </row>
    <row r="24" spans="5:6" x14ac:dyDescent="0.25">
      <c r="E24" t="s">
        <v>27</v>
      </c>
      <c r="F24" s="6">
        <v>46359746</v>
      </c>
    </row>
    <row r="25" spans="5:6" x14ac:dyDescent="0.25">
      <c r="E25" t="s">
        <v>91</v>
      </c>
      <c r="F25" s="6">
        <v>29285637</v>
      </c>
    </row>
    <row r="26" spans="5:6" x14ac:dyDescent="0.25">
      <c r="E26" t="s">
        <v>45</v>
      </c>
      <c r="F26" s="6">
        <v>26330718</v>
      </c>
    </row>
    <row r="27" spans="5:6" x14ac:dyDescent="0.25">
      <c r="E27" t="s">
        <v>93</v>
      </c>
      <c r="F27" s="6">
        <v>23956531</v>
      </c>
    </row>
    <row r="28" spans="5:6" x14ac:dyDescent="0.25">
      <c r="E28" t="s">
        <v>80</v>
      </c>
      <c r="F28" s="6">
        <v>23750781</v>
      </c>
    </row>
    <row r="29" spans="5:6" x14ac:dyDescent="0.25">
      <c r="E29" t="s">
        <v>65</v>
      </c>
      <c r="F29" s="6">
        <v>22282457</v>
      </c>
    </row>
    <row r="30" spans="5:6" x14ac:dyDescent="0.25">
      <c r="E30" t="s">
        <v>71</v>
      </c>
      <c r="F30" s="6">
        <v>21575040</v>
      </c>
    </row>
    <row r="31" spans="5:6" x14ac:dyDescent="0.25">
      <c r="E31" t="s">
        <v>79</v>
      </c>
      <c r="F31" s="6">
        <v>21349674</v>
      </c>
    </row>
    <row r="32" spans="5:6" x14ac:dyDescent="0.25">
      <c r="E32" t="s">
        <v>43</v>
      </c>
      <c r="F32" s="6">
        <v>20996536</v>
      </c>
    </row>
    <row r="33" spans="5:6" x14ac:dyDescent="0.25">
      <c r="E33" t="s">
        <v>41</v>
      </c>
      <c r="F33" s="6">
        <v>20858509</v>
      </c>
    </row>
    <row r="34" spans="5:6" x14ac:dyDescent="0.25">
      <c r="E34" t="s">
        <v>87</v>
      </c>
      <c r="F34" s="6">
        <v>19865016</v>
      </c>
    </row>
    <row r="35" spans="5:6" x14ac:dyDescent="0.25">
      <c r="E35" t="s">
        <v>83</v>
      </c>
      <c r="F35" s="6">
        <v>19276878</v>
      </c>
    </row>
    <row r="36" spans="5:6" x14ac:dyDescent="0.25">
      <c r="E36" t="s">
        <v>89</v>
      </c>
      <c r="F36" s="6">
        <v>18997466</v>
      </c>
    </row>
    <row r="37" spans="5:6" x14ac:dyDescent="0.25">
      <c r="E37" t="s">
        <v>73</v>
      </c>
      <c r="F37" s="6">
        <v>18625433</v>
      </c>
    </row>
    <row r="38" spans="5:6" x14ac:dyDescent="0.25">
      <c r="E38" t="s">
        <v>69</v>
      </c>
      <c r="F38" s="6">
        <v>18577517</v>
      </c>
    </row>
    <row r="39" spans="5:6" x14ac:dyDescent="0.25">
      <c r="E39" t="s">
        <v>95</v>
      </c>
      <c r="F39" s="6">
        <v>18484583</v>
      </c>
    </row>
    <row r="40" spans="5:6" x14ac:dyDescent="0.25">
      <c r="E40" t="s">
        <v>54</v>
      </c>
      <c r="F40" s="6">
        <v>18067440</v>
      </c>
    </row>
    <row r="41" spans="5:6" x14ac:dyDescent="0.25">
      <c r="E41" t="s">
        <v>58</v>
      </c>
      <c r="F41" s="6">
        <v>17633424</v>
      </c>
    </row>
    <row r="42" spans="5:6" x14ac:dyDescent="0.25">
      <c r="E42" t="s">
        <v>132</v>
      </c>
      <c r="F42" s="6">
        <v>16411667</v>
      </c>
    </row>
    <row r="43" spans="5:6" x14ac:dyDescent="0.25">
      <c r="E43" t="s">
        <v>85</v>
      </c>
      <c r="F43" s="6">
        <v>15782221</v>
      </c>
    </row>
    <row r="44" spans="5:6" x14ac:dyDescent="0.25">
      <c r="E44" t="s">
        <v>52</v>
      </c>
      <c r="F44" s="6">
        <v>15710886</v>
      </c>
    </row>
    <row r="45" spans="5:6" x14ac:dyDescent="0.25">
      <c r="E45" t="s">
        <v>99</v>
      </c>
      <c r="F45" s="6">
        <v>15591709</v>
      </c>
    </row>
    <row r="46" spans="5:6" x14ac:dyDescent="0.25">
      <c r="E46" t="s">
        <v>63</v>
      </c>
      <c r="F46" s="6">
        <v>14753103</v>
      </c>
    </row>
    <row r="47" spans="5:6" x14ac:dyDescent="0.25">
      <c r="E47" t="s">
        <v>130</v>
      </c>
      <c r="F47" s="6">
        <v>14352923</v>
      </c>
    </row>
    <row r="48" spans="5:6" x14ac:dyDescent="0.25">
      <c r="E48" t="s">
        <v>101</v>
      </c>
      <c r="F48" s="6">
        <v>12639347</v>
      </c>
    </row>
    <row r="49" spans="5:6" x14ac:dyDescent="0.25">
      <c r="E49" t="s">
        <v>120</v>
      </c>
      <c r="F49" s="6">
        <v>12298412</v>
      </c>
    </row>
    <row r="50" spans="5:6" x14ac:dyDescent="0.25">
      <c r="E50" t="s">
        <v>124</v>
      </c>
      <c r="F50" s="6">
        <v>11573448</v>
      </c>
    </row>
    <row r="51" spans="5:6" x14ac:dyDescent="0.25">
      <c r="E51" t="s">
        <v>128</v>
      </c>
      <c r="F51" s="6">
        <v>11076810</v>
      </c>
    </row>
    <row r="52" spans="5:6" x14ac:dyDescent="0.25">
      <c r="E52" t="s">
        <v>117</v>
      </c>
      <c r="F52" s="6">
        <v>10689160</v>
      </c>
    </row>
    <row r="53" spans="5:6" x14ac:dyDescent="0.25">
      <c r="E53" t="s">
        <v>103</v>
      </c>
      <c r="F53" s="6">
        <v>10620734</v>
      </c>
    </row>
    <row r="54" spans="5:6" x14ac:dyDescent="0.25">
      <c r="E54" t="s">
        <v>39</v>
      </c>
      <c r="F54" s="6">
        <v>10357519</v>
      </c>
    </row>
    <row r="55" spans="5:6" x14ac:dyDescent="0.25">
      <c r="E55" t="s">
        <v>97</v>
      </c>
      <c r="F55" s="6">
        <v>10072848</v>
      </c>
    </row>
    <row r="56" spans="5:6" x14ac:dyDescent="0.25">
      <c r="E56" t="s">
        <v>105</v>
      </c>
      <c r="F56" s="6">
        <v>9972864</v>
      </c>
    </row>
    <row r="57" spans="5:6" x14ac:dyDescent="0.25">
      <c r="E57" t="s">
        <v>122</v>
      </c>
      <c r="F57" s="6">
        <v>9934246</v>
      </c>
    </row>
    <row r="58" spans="5:6" x14ac:dyDescent="0.25">
      <c r="E58" t="s">
        <v>36</v>
      </c>
      <c r="F58" s="6">
        <v>9797488</v>
      </c>
    </row>
    <row r="59" spans="5:6" x14ac:dyDescent="0.25">
      <c r="E59" t="s">
        <v>77</v>
      </c>
      <c r="F59" s="6">
        <v>9696420</v>
      </c>
    </row>
    <row r="60" spans="5:6" x14ac:dyDescent="0.25">
      <c r="E60" t="s">
        <v>75</v>
      </c>
      <c r="F60" s="6">
        <v>9683265</v>
      </c>
    </row>
    <row r="61" spans="5:6" x14ac:dyDescent="0.25">
      <c r="E61" t="s">
        <v>61</v>
      </c>
      <c r="F61" s="6">
        <v>9195978</v>
      </c>
    </row>
    <row r="62" spans="5:6" x14ac:dyDescent="0.25">
      <c r="E62" t="s">
        <v>115</v>
      </c>
      <c r="F62" s="6">
        <v>8836198</v>
      </c>
    </row>
    <row r="63" spans="5:6" x14ac:dyDescent="0.25">
      <c r="E63" t="s">
        <v>107</v>
      </c>
      <c r="F63" s="6">
        <v>8495576</v>
      </c>
    </row>
    <row r="64" spans="5:6" x14ac:dyDescent="0.25">
      <c r="E64" t="s">
        <v>126</v>
      </c>
      <c r="F64" s="6">
        <v>8446806</v>
      </c>
    </row>
    <row r="65" spans="5:6" x14ac:dyDescent="0.25">
      <c r="E65" t="s">
        <v>118</v>
      </c>
      <c r="F65" s="6">
        <v>7758059</v>
      </c>
    </row>
    <row r="66" spans="5:6" x14ac:dyDescent="0.25">
      <c r="E66" t="s">
        <v>109</v>
      </c>
      <c r="F66" s="6">
        <v>7735580</v>
      </c>
    </row>
    <row r="67" spans="5:6" x14ac:dyDescent="0.25">
      <c r="E67" t="s">
        <v>113</v>
      </c>
      <c r="F67" s="6">
        <v>7727469</v>
      </c>
    </row>
    <row r="68" spans="5:6" x14ac:dyDescent="0.25">
      <c r="E68" t="s">
        <v>111</v>
      </c>
      <c r="F68" s="6">
        <v>7424011</v>
      </c>
    </row>
    <row r="69" spans="5:6" x14ac:dyDescent="0.25">
      <c r="E69" t="s">
        <v>50</v>
      </c>
      <c r="F69" s="6">
        <v>7378068</v>
      </c>
    </row>
    <row r="70" spans="5:6" x14ac:dyDescent="0.25">
      <c r="E70" t="s">
        <v>56</v>
      </c>
      <c r="F70" s="6">
        <v>5929038</v>
      </c>
    </row>
    <row r="71" spans="5:6" x14ac:dyDescent="0.25">
      <c r="F71" s="6"/>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08AB0-BE67-45DA-B746-D69482F50C07}">
  <sheetPr codeName="Sheet5"/>
  <dimension ref="A3:B17"/>
  <sheetViews>
    <sheetView workbookViewId="0">
      <selection activeCell="A4" sqref="A4:B4"/>
      <pivotSelection pane="bottomRight" showHeader="1" extendable="1" max="6" activeRow="3" click="1" r:id="rId1">
        <pivotArea dataOnly="0" fieldPosition="0">
          <references count="1">
            <reference field="3" count="1">
              <x v="4"/>
            </reference>
          </references>
        </pivotArea>
      </pivotSelection>
    </sheetView>
  </sheetViews>
  <sheetFormatPr defaultRowHeight="15" x14ac:dyDescent="0.25"/>
  <cols>
    <col min="1" max="1" width="13.42578125" bestFit="1" customWidth="1"/>
    <col min="2" max="2" width="17.7109375" bestFit="1" customWidth="1"/>
    <col min="13" max="13" width="12.42578125" customWidth="1"/>
    <col min="14" max="14" width="17" customWidth="1"/>
  </cols>
  <sheetData>
    <row r="3" spans="1:2" x14ac:dyDescent="0.25">
      <c r="A3" s="3" t="s">
        <v>134</v>
      </c>
      <c r="B3" t="s">
        <v>136</v>
      </c>
    </row>
    <row r="4" spans="1:2" x14ac:dyDescent="0.25">
      <c r="A4" s="4" t="s">
        <v>30</v>
      </c>
      <c r="B4" s="6">
        <v>269943182</v>
      </c>
    </row>
    <row r="5" spans="1:2" x14ac:dyDescent="0.25">
      <c r="A5" s="4" t="s">
        <v>14</v>
      </c>
      <c r="B5" s="6">
        <v>186324067</v>
      </c>
    </row>
    <row r="6" spans="1:2" x14ac:dyDescent="0.25">
      <c r="A6" s="4" t="s">
        <v>47</v>
      </c>
      <c r="B6" s="6">
        <v>163171236</v>
      </c>
    </row>
    <row r="7" spans="1:2" x14ac:dyDescent="0.25">
      <c r="A7" s="4" t="s">
        <v>26</v>
      </c>
      <c r="B7" s="6">
        <v>144663181</v>
      </c>
    </row>
    <row r="8" spans="1:2" x14ac:dyDescent="0.25">
      <c r="A8" s="4" t="s">
        <v>35</v>
      </c>
      <c r="B8" s="6">
        <v>135800459</v>
      </c>
    </row>
    <row r="9" spans="1:2" x14ac:dyDescent="0.25">
      <c r="A9" s="4" t="s">
        <v>135</v>
      </c>
      <c r="B9" s="6">
        <v>899902125</v>
      </c>
    </row>
    <row r="11" spans="1:2" x14ac:dyDescent="0.25">
      <c r="A11" t="s">
        <v>134</v>
      </c>
      <c r="B11" t="s">
        <v>136</v>
      </c>
    </row>
    <row r="12" spans="1:2" x14ac:dyDescent="0.25">
      <c r="A12" t="s">
        <v>31</v>
      </c>
      <c r="B12" s="7">
        <v>60174133</v>
      </c>
    </row>
    <row r="13" spans="1:2" x14ac:dyDescent="0.25">
      <c r="A13" t="s">
        <v>48</v>
      </c>
      <c r="B13" s="7">
        <v>59283714</v>
      </c>
    </row>
    <row r="14" spans="1:2" x14ac:dyDescent="0.25">
      <c r="A14" t="s">
        <v>15</v>
      </c>
      <c r="B14" s="7">
        <v>64229039</v>
      </c>
    </row>
    <row r="15" spans="1:2" x14ac:dyDescent="0.25">
      <c r="A15" t="s">
        <v>91</v>
      </c>
      <c r="B15" s="7">
        <v>29285637</v>
      </c>
    </row>
    <row r="16" spans="1:2" x14ac:dyDescent="0.25">
      <c r="A16" t="s">
        <v>27</v>
      </c>
      <c r="B16" s="7">
        <v>46359746</v>
      </c>
    </row>
    <row r="17" spans="1:2" x14ac:dyDescent="0.25">
      <c r="A17" t="s">
        <v>135</v>
      </c>
      <c r="B17" s="7">
        <v>259332269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4FE61-5CD5-4ADC-A087-64F86ECFA687}">
  <sheetPr codeName="Sheet6"/>
  <dimension ref="A3:B17"/>
  <sheetViews>
    <sheetView workbookViewId="0">
      <selection activeCell="A3" sqref="A3"/>
    </sheetView>
  </sheetViews>
  <sheetFormatPr defaultRowHeight="15" x14ac:dyDescent="0.25"/>
  <cols>
    <col min="1" max="1" width="25.140625" bestFit="1" customWidth="1"/>
    <col min="2" max="2" width="17.7109375" bestFit="1" customWidth="1"/>
    <col min="13" max="13" width="12.42578125" customWidth="1"/>
    <col min="14" max="14" width="17" customWidth="1"/>
  </cols>
  <sheetData>
    <row r="3" spans="1:2" x14ac:dyDescent="0.25">
      <c r="A3" s="3" t="s">
        <v>134</v>
      </c>
      <c r="B3" t="s">
        <v>136</v>
      </c>
    </row>
    <row r="4" spans="1:2" x14ac:dyDescent="0.25">
      <c r="A4" s="4" t="s">
        <v>16</v>
      </c>
      <c r="B4" s="6">
        <v>208826244</v>
      </c>
    </row>
    <row r="5" spans="1:2" x14ac:dyDescent="0.25">
      <c r="A5" s="4" t="s">
        <v>22</v>
      </c>
      <c r="B5" s="6">
        <v>179038860</v>
      </c>
    </row>
    <row r="6" spans="1:2" x14ac:dyDescent="0.25">
      <c r="A6" s="4" t="s">
        <v>18</v>
      </c>
      <c r="B6" s="6">
        <v>153673680</v>
      </c>
    </row>
    <row r="7" spans="1:2" x14ac:dyDescent="0.25">
      <c r="A7" s="4" t="s">
        <v>19</v>
      </c>
      <c r="B7" s="6">
        <v>128002813</v>
      </c>
    </row>
    <row r="8" spans="1:2" x14ac:dyDescent="0.25">
      <c r="A8" s="4" t="s">
        <v>21</v>
      </c>
      <c r="B8" s="6">
        <v>123728632</v>
      </c>
    </row>
    <row r="9" spans="1:2" x14ac:dyDescent="0.25">
      <c r="A9" s="4" t="s">
        <v>20</v>
      </c>
      <c r="B9" s="6">
        <v>106631896</v>
      </c>
    </row>
    <row r="10" spans="1:2" x14ac:dyDescent="0.25">
      <c r="A10" s="4" t="s">
        <v>135</v>
      </c>
      <c r="B10" s="10">
        <v>899902125</v>
      </c>
    </row>
    <row r="12" spans="1:2" x14ac:dyDescent="0.25">
      <c r="B12" s="7"/>
    </row>
    <row r="13" spans="1:2" x14ac:dyDescent="0.25">
      <c r="B13" s="7"/>
    </row>
    <row r="14" spans="1:2" x14ac:dyDescent="0.25">
      <c r="B14" s="7"/>
    </row>
    <row r="15" spans="1:2" x14ac:dyDescent="0.25">
      <c r="B15" s="7"/>
    </row>
    <row r="16" spans="1:2" x14ac:dyDescent="0.25">
      <c r="B16" s="7"/>
    </row>
    <row r="17" spans="2:2" x14ac:dyDescent="0.25">
      <c r="B17" s="7"/>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321A2-3635-4BFB-9C8A-FE7762FF2C45}">
  <dimension ref="A3:B17"/>
  <sheetViews>
    <sheetView workbookViewId="0">
      <selection activeCell="L10" sqref="L10"/>
    </sheetView>
  </sheetViews>
  <sheetFormatPr defaultRowHeight="15" x14ac:dyDescent="0.25"/>
  <cols>
    <col min="1" max="1" width="25.140625" bestFit="1" customWidth="1"/>
    <col min="2" max="2" width="22.42578125" bestFit="1" customWidth="1"/>
    <col min="13" max="13" width="12.42578125" customWidth="1"/>
    <col min="14" max="14" width="17" customWidth="1"/>
  </cols>
  <sheetData>
    <row r="3" spans="1:2" x14ac:dyDescent="0.25">
      <c r="A3" s="3" t="s">
        <v>134</v>
      </c>
      <c r="B3" t="s">
        <v>149</v>
      </c>
    </row>
    <row r="4" spans="1:2" x14ac:dyDescent="0.25">
      <c r="A4" s="4" t="s">
        <v>16</v>
      </c>
      <c r="B4" s="6">
        <v>82802323</v>
      </c>
    </row>
    <row r="5" spans="1:2" x14ac:dyDescent="0.25">
      <c r="A5" s="4" t="s">
        <v>22</v>
      </c>
      <c r="B5" s="6">
        <v>68650996</v>
      </c>
    </row>
    <row r="6" spans="1:2" x14ac:dyDescent="0.25">
      <c r="A6" s="4" t="s">
        <v>18</v>
      </c>
      <c r="B6" s="6">
        <v>51846964</v>
      </c>
    </row>
    <row r="7" spans="1:2" x14ac:dyDescent="0.25">
      <c r="A7" s="4" t="s">
        <v>19</v>
      </c>
      <c r="B7" s="6">
        <v>45095897</v>
      </c>
    </row>
    <row r="8" spans="1:2" x14ac:dyDescent="0.25">
      <c r="A8" s="4" t="s">
        <v>21</v>
      </c>
      <c r="B8" s="6">
        <v>44763099</v>
      </c>
    </row>
    <row r="9" spans="1:2" x14ac:dyDescent="0.25">
      <c r="A9" s="4" t="s">
        <v>20</v>
      </c>
      <c r="B9" s="6">
        <v>38975843</v>
      </c>
    </row>
    <row r="10" spans="1:2" x14ac:dyDescent="0.25">
      <c r="A10" s="4" t="s">
        <v>135</v>
      </c>
      <c r="B10" s="10">
        <v>332135122</v>
      </c>
    </row>
    <row r="12" spans="1:2" x14ac:dyDescent="0.25">
      <c r="B12" s="7"/>
    </row>
    <row r="13" spans="1:2" x14ac:dyDescent="0.25">
      <c r="B13" s="7"/>
    </row>
    <row r="14" spans="1:2" x14ac:dyDescent="0.25">
      <c r="B14" s="7"/>
    </row>
    <row r="15" spans="1:2" x14ac:dyDescent="0.25">
      <c r="B15" s="7"/>
    </row>
    <row r="16" spans="1:2" x14ac:dyDescent="0.25">
      <c r="B16" s="7"/>
    </row>
    <row r="17" spans="2:2" x14ac:dyDescent="0.25">
      <c r="B17" s="7"/>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99388-478B-4BF0-8254-25634EC51403}">
  <dimension ref="A3:B17"/>
  <sheetViews>
    <sheetView workbookViewId="0">
      <selection activeCell="N6" sqref="N6"/>
    </sheetView>
  </sheetViews>
  <sheetFormatPr defaultRowHeight="15" x14ac:dyDescent="0.25"/>
  <cols>
    <col min="1" max="1" width="13.42578125" bestFit="1" customWidth="1"/>
    <col min="2" max="2" width="22.42578125" bestFit="1" customWidth="1"/>
    <col min="13" max="13" width="12.42578125" customWidth="1"/>
    <col min="14" max="14" width="17" customWidth="1"/>
  </cols>
  <sheetData>
    <row r="3" spans="1:2" x14ac:dyDescent="0.25">
      <c r="A3" s="3" t="s">
        <v>134</v>
      </c>
      <c r="B3" t="s">
        <v>149</v>
      </c>
    </row>
    <row r="4" spans="1:2" x14ac:dyDescent="0.25">
      <c r="A4" s="4" t="s">
        <v>30</v>
      </c>
      <c r="B4" s="6">
        <v>89609516</v>
      </c>
    </row>
    <row r="5" spans="1:2" x14ac:dyDescent="0.25">
      <c r="A5" s="4" t="s">
        <v>14</v>
      </c>
      <c r="B5" s="6">
        <v>68020688</v>
      </c>
    </row>
    <row r="6" spans="1:2" x14ac:dyDescent="0.25">
      <c r="A6" s="4" t="s">
        <v>26</v>
      </c>
      <c r="B6" s="6">
        <v>61138044</v>
      </c>
    </row>
    <row r="7" spans="1:2" x14ac:dyDescent="0.25">
      <c r="A7" s="4" t="s">
        <v>47</v>
      </c>
      <c r="B7" s="6">
        <v>60555462</v>
      </c>
    </row>
    <row r="8" spans="1:2" x14ac:dyDescent="0.25">
      <c r="A8" s="4" t="s">
        <v>35</v>
      </c>
      <c r="B8" s="6">
        <v>52811412</v>
      </c>
    </row>
    <row r="9" spans="1:2" x14ac:dyDescent="0.25">
      <c r="A9" s="4" t="s">
        <v>135</v>
      </c>
      <c r="B9" s="10">
        <v>332135122</v>
      </c>
    </row>
    <row r="12" spans="1:2" x14ac:dyDescent="0.25">
      <c r="B12" s="7"/>
    </row>
    <row r="13" spans="1:2" x14ac:dyDescent="0.25">
      <c r="B13" s="7"/>
    </row>
    <row r="14" spans="1:2" x14ac:dyDescent="0.25">
      <c r="B14" s="7"/>
    </row>
    <row r="15" spans="1:2" x14ac:dyDescent="0.25">
      <c r="B15" s="7"/>
    </row>
    <row r="16" spans="1:2" x14ac:dyDescent="0.25">
      <c r="B16" s="7"/>
    </row>
    <row r="17" spans="2:2" x14ac:dyDescent="0.25">
      <c r="B17" s="7"/>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1E462-9DDC-4160-A9FD-E6A909313E0B}">
  <dimension ref="A3:B17"/>
  <sheetViews>
    <sheetView workbookViewId="0">
      <selection activeCell="L14" sqref="L14"/>
    </sheetView>
  </sheetViews>
  <sheetFormatPr defaultRowHeight="15" x14ac:dyDescent="0.25"/>
  <cols>
    <col min="1" max="1" width="13.42578125" bestFit="1" customWidth="1"/>
    <col min="2" max="2" width="22.42578125" bestFit="1" customWidth="1"/>
    <col min="13" max="13" width="12.42578125" customWidth="1"/>
    <col min="14" max="14" width="17" customWidth="1"/>
  </cols>
  <sheetData>
    <row r="3" spans="1:2" x14ac:dyDescent="0.25">
      <c r="A3" s="3" t="s">
        <v>134</v>
      </c>
      <c r="B3" t="s">
        <v>149</v>
      </c>
    </row>
    <row r="4" spans="1:2" x14ac:dyDescent="0.25">
      <c r="A4" s="4" t="s">
        <v>17</v>
      </c>
      <c r="B4" s="6">
        <v>127591382</v>
      </c>
    </row>
    <row r="5" spans="1:2" x14ac:dyDescent="0.25">
      <c r="A5" s="4" t="s">
        <v>23</v>
      </c>
      <c r="B5" s="6">
        <v>107988403</v>
      </c>
    </row>
    <row r="6" spans="1:2" x14ac:dyDescent="0.25">
      <c r="A6" s="4" t="s">
        <v>82</v>
      </c>
      <c r="B6" s="6">
        <v>96555337</v>
      </c>
    </row>
    <row r="7" spans="1:2" x14ac:dyDescent="0.25">
      <c r="A7" s="4" t="s">
        <v>135</v>
      </c>
      <c r="B7" s="10">
        <v>332135122</v>
      </c>
    </row>
    <row r="12" spans="1:2" x14ac:dyDescent="0.25">
      <c r="B12" s="7"/>
    </row>
    <row r="13" spans="1:2" x14ac:dyDescent="0.25">
      <c r="B13" s="7"/>
    </row>
    <row r="14" spans="1:2" x14ac:dyDescent="0.25">
      <c r="B14" s="7"/>
    </row>
    <row r="15" spans="1:2" x14ac:dyDescent="0.25">
      <c r="B15" s="7"/>
    </row>
    <row r="16" spans="1:2" x14ac:dyDescent="0.25">
      <c r="B16" s="7"/>
    </row>
    <row r="17" spans="2:2" x14ac:dyDescent="0.25">
      <c r="B17" s="7"/>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96D46-32DF-43D1-9A91-EA3E4EA496B0}">
  <dimension ref="A3:B17"/>
  <sheetViews>
    <sheetView workbookViewId="0">
      <selection activeCell="B4" sqref="B4"/>
    </sheetView>
  </sheetViews>
  <sheetFormatPr defaultRowHeight="15" x14ac:dyDescent="0.25"/>
  <cols>
    <col min="1" max="1" width="13.42578125" bestFit="1" customWidth="1"/>
    <col min="2" max="2" width="22.42578125" bestFit="1" customWidth="1"/>
    <col min="13" max="13" width="12.42578125" customWidth="1"/>
    <col min="14" max="14" width="17" customWidth="1"/>
  </cols>
  <sheetData>
    <row r="3" spans="1:2" x14ac:dyDescent="0.25">
      <c r="A3" s="3" t="s">
        <v>134</v>
      </c>
      <c r="B3" t="s">
        <v>149</v>
      </c>
    </row>
    <row r="4" spans="1:2" x14ac:dyDescent="0.25">
      <c r="A4" s="4" t="s">
        <v>29</v>
      </c>
      <c r="B4" s="6">
        <v>85667968</v>
      </c>
    </row>
    <row r="5" spans="1:2" x14ac:dyDescent="0.25">
      <c r="A5" s="4" t="s">
        <v>13</v>
      </c>
      <c r="B5" s="6">
        <v>80722234</v>
      </c>
    </row>
    <row r="6" spans="1:2" x14ac:dyDescent="0.25">
      <c r="A6" s="4" t="s">
        <v>25</v>
      </c>
      <c r="B6" s="6">
        <v>74333022</v>
      </c>
    </row>
    <row r="7" spans="1:2" x14ac:dyDescent="0.25">
      <c r="A7" s="4" t="s">
        <v>33</v>
      </c>
      <c r="B7" s="6">
        <v>36811302</v>
      </c>
    </row>
    <row r="8" spans="1:2" x14ac:dyDescent="0.25">
      <c r="A8" s="4" t="s">
        <v>60</v>
      </c>
      <c r="B8" s="6">
        <v>28818533</v>
      </c>
    </row>
    <row r="9" spans="1:2" x14ac:dyDescent="0.25">
      <c r="A9" s="4" t="s">
        <v>24</v>
      </c>
      <c r="B9" s="6">
        <v>25782063</v>
      </c>
    </row>
    <row r="10" spans="1:2" x14ac:dyDescent="0.25">
      <c r="A10" s="4" t="s">
        <v>135</v>
      </c>
      <c r="B10" s="10">
        <v>332135122</v>
      </c>
    </row>
    <row r="12" spans="1:2" x14ac:dyDescent="0.25">
      <c r="B12" s="7"/>
    </row>
    <row r="13" spans="1:2" x14ac:dyDescent="0.25">
      <c r="B13" s="7"/>
    </row>
    <row r="14" spans="1:2" x14ac:dyDescent="0.25">
      <c r="B14" s="7"/>
    </row>
    <row r="15" spans="1:2" x14ac:dyDescent="0.25">
      <c r="B15" s="7"/>
    </row>
    <row r="16" spans="1:2" x14ac:dyDescent="0.25">
      <c r="B16" s="7"/>
    </row>
    <row r="17" spans="2:2" x14ac:dyDescent="0.25">
      <c r="B17" s="7"/>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811BF-28C0-4381-84B3-12D171019D9D}">
  <dimension ref="A3:B17"/>
  <sheetViews>
    <sheetView workbookViewId="0">
      <selection activeCell="M13" sqref="M13"/>
    </sheetView>
  </sheetViews>
  <sheetFormatPr defaultRowHeight="15" x14ac:dyDescent="0.25"/>
  <cols>
    <col min="1" max="1" width="13.42578125" bestFit="1" customWidth="1"/>
    <col min="2" max="2" width="22.42578125" bestFit="1" customWidth="1"/>
    <col min="13" max="13" width="12.42578125" customWidth="1"/>
    <col min="14" max="14" width="17" customWidth="1"/>
  </cols>
  <sheetData>
    <row r="3" spans="1:2" x14ac:dyDescent="0.25">
      <c r="A3" s="3" t="s">
        <v>134</v>
      </c>
      <c r="B3" t="s">
        <v>149</v>
      </c>
    </row>
    <row r="4" spans="1:2" x14ac:dyDescent="0.25">
      <c r="A4" s="4" t="s">
        <v>137</v>
      </c>
      <c r="B4" s="6">
        <v>25141970</v>
      </c>
    </row>
    <row r="5" spans="1:2" x14ac:dyDescent="0.25">
      <c r="A5" s="4" t="s">
        <v>138</v>
      </c>
      <c r="B5" s="6">
        <v>21392765</v>
      </c>
    </row>
    <row r="6" spans="1:2" x14ac:dyDescent="0.25">
      <c r="A6" s="4" t="s">
        <v>139</v>
      </c>
      <c r="B6" s="6">
        <v>20439808</v>
      </c>
    </row>
    <row r="7" spans="1:2" x14ac:dyDescent="0.25">
      <c r="A7" s="4" t="s">
        <v>140</v>
      </c>
      <c r="B7" s="6">
        <v>27559278</v>
      </c>
    </row>
    <row r="8" spans="1:2" x14ac:dyDescent="0.25">
      <c r="A8" s="4" t="s">
        <v>141</v>
      </c>
      <c r="B8" s="6">
        <v>29946287</v>
      </c>
    </row>
    <row r="9" spans="1:2" x14ac:dyDescent="0.25">
      <c r="A9" s="4" t="s">
        <v>142</v>
      </c>
      <c r="B9" s="6">
        <v>26714734</v>
      </c>
    </row>
    <row r="10" spans="1:2" x14ac:dyDescent="0.25">
      <c r="A10" s="4" t="s">
        <v>143</v>
      </c>
      <c r="B10" s="6">
        <v>34054930</v>
      </c>
    </row>
    <row r="11" spans="1:2" x14ac:dyDescent="0.25">
      <c r="A11" s="4" t="s">
        <v>144</v>
      </c>
      <c r="B11" s="6">
        <v>34451469</v>
      </c>
    </row>
    <row r="12" spans="1:2" x14ac:dyDescent="0.25">
      <c r="A12" s="4" t="s">
        <v>145</v>
      </c>
      <c r="B12" s="6">
        <v>31009630</v>
      </c>
    </row>
    <row r="13" spans="1:2" x14ac:dyDescent="0.25">
      <c r="A13" s="4" t="s">
        <v>146</v>
      </c>
      <c r="B13" s="6">
        <v>25078465</v>
      </c>
    </row>
    <row r="14" spans="1:2" x14ac:dyDescent="0.25">
      <c r="A14" s="4" t="s">
        <v>147</v>
      </c>
      <c r="B14" s="6">
        <v>24755550</v>
      </c>
    </row>
    <row r="15" spans="1:2" x14ac:dyDescent="0.25">
      <c r="A15" s="4" t="s">
        <v>148</v>
      </c>
      <c r="B15" s="6">
        <v>31590236</v>
      </c>
    </row>
    <row r="16" spans="1:2" x14ac:dyDescent="0.25">
      <c r="A16" s="4" t="s">
        <v>135</v>
      </c>
      <c r="B16" s="10">
        <v>332135122</v>
      </c>
    </row>
    <row r="17" spans="2:2" x14ac:dyDescent="0.25">
      <c r="B17" s="7"/>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A3136-8658-48EF-8ED3-423B3335A9AB}">
  <sheetPr codeName="Sheet8"/>
  <dimension ref="AC17"/>
  <sheetViews>
    <sheetView showGridLines="0" zoomScale="80" zoomScaleNormal="80" workbookViewId="0">
      <selection activeCell="A9" sqref="A9"/>
    </sheetView>
  </sheetViews>
  <sheetFormatPr defaultRowHeight="15" x14ac:dyDescent="0.25"/>
  <cols>
    <col min="1" max="28" width="9.140625" style="2"/>
    <col min="29" max="29" width="12.42578125" style="2" bestFit="1" customWidth="1"/>
    <col min="30" max="16384" width="9.140625" style="2"/>
  </cols>
  <sheetData>
    <row r="17" spans="29:29" x14ac:dyDescent="0.25">
      <c r="AC17"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06822-DA3B-4584-9032-B410D7567ACB}">
  <dimension ref="AC17"/>
  <sheetViews>
    <sheetView showGridLines="0" zoomScale="80" zoomScaleNormal="70" workbookViewId="0">
      <selection activeCell="Z24" sqref="Z24"/>
    </sheetView>
  </sheetViews>
  <sheetFormatPr defaultRowHeight="15" x14ac:dyDescent="0.25"/>
  <cols>
    <col min="1" max="28" width="9.140625" style="2"/>
    <col min="29" max="29" width="12.42578125" style="2" bestFit="1" customWidth="1"/>
    <col min="30" max="16384" width="9.140625" style="2"/>
  </cols>
  <sheetData>
    <row r="17" spans="29:29" x14ac:dyDescent="0.25">
      <c r="AC17"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41268-68E2-4E89-9DCB-164236C99801}">
  <dimension ref="A1"/>
  <sheetViews>
    <sheetView showGridLines="0" workbookViewId="0">
      <selection activeCell="A5" sqref="A5"/>
    </sheetView>
  </sheetViews>
  <sheetFormatPr defaultRowHeight="15" x14ac:dyDescent="0.2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943C0-315B-42DD-BA21-C0D3B9130D81}">
  <dimension ref="A1"/>
  <sheetViews>
    <sheetView showGridLines="0" workbookViewId="0">
      <selection activeCell="A16" sqref="A16"/>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301E12-E4A8-4537-9008-98DD52C939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20</vt:i4>
      </vt:variant>
    </vt:vector>
  </HeadingPairs>
  <TitlesOfParts>
    <vt:vector size="39" baseType="lpstr">
      <vt:lpstr>Adidas US Sales Datasets </vt:lpstr>
      <vt:lpstr>PRE-ANALYSIS BOARD</vt:lpstr>
      <vt:lpstr>KPIS</vt:lpstr>
      <vt:lpstr>Monthly Sales Trend</vt:lpstr>
      <vt:lpstr>Monthly Sales Trend (2)</vt:lpstr>
      <vt:lpstr>Monthly Sales Trend (3)</vt:lpstr>
      <vt:lpstr>Best Performing States</vt:lpstr>
      <vt:lpstr>Best Performing Cities</vt:lpstr>
      <vt:lpstr>Sales by Region</vt:lpstr>
      <vt:lpstr>Sales by Product Type</vt:lpstr>
      <vt:lpstr>Profit by Product Type</vt:lpstr>
      <vt:lpstr>Profit by Region</vt:lpstr>
      <vt:lpstr>Profit by Sales Method</vt:lpstr>
      <vt:lpstr>Profit by Retailer</vt:lpstr>
      <vt:lpstr>Profit by </vt:lpstr>
      <vt:lpstr>DASHBOARD</vt:lpstr>
      <vt:lpstr>DASHBOARD II</vt:lpstr>
      <vt:lpstr>IN-ANALYSIS OBSERVATIONS</vt:lpstr>
      <vt:lpstr>RECOMMENDATIONS</vt:lpstr>
      <vt:lpstr>'Best Performing Cities'!TopMonth</vt:lpstr>
      <vt:lpstr>'Best Performing States'!TopMonth</vt:lpstr>
      <vt:lpstr>'Monthly Sales Trend (2)'!TopMonth</vt:lpstr>
      <vt:lpstr>'Monthly Sales Trend (3)'!TopMonth</vt:lpstr>
      <vt:lpstr>'Profit by '!TopMonth</vt:lpstr>
      <vt:lpstr>'Profit by Product Type'!TopMonth</vt:lpstr>
      <vt:lpstr>'Profit by Region'!TopMonth</vt:lpstr>
      <vt:lpstr>'Profit by Retailer'!TopMonth</vt:lpstr>
      <vt:lpstr>'Profit by Sales Method'!TopMonth</vt:lpstr>
      <vt:lpstr>'Sales by Product Type'!TopMonth</vt:lpstr>
      <vt:lpstr>'Sales by Region'!TopMonth</vt:lpstr>
      <vt:lpstr>TopMonth</vt:lpstr>
      <vt:lpstr>TotalProfit</vt:lpstr>
      <vt:lpstr>'Profit by '!TotalSales</vt:lpstr>
      <vt:lpstr>'Profit by Product Type'!TotalSales</vt:lpstr>
      <vt:lpstr>'Profit by Region'!TotalSales</vt:lpstr>
      <vt:lpstr>'Profit by Retailer'!TotalSales</vt:lpstr>
      <vt:lpstr>'Profit by Sales Method'!TotalSales</vt:lpstr>
      <vt:lpstr>TotalSales</vt:lpstr>
      <vt:lpstr>UnitsSold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Saliu</dc:creator>
  <cp:lastModifiedBy>Victor Saliu</cp:lastModifiedBy>
  <dcterms:created xsi:type="dcterms:W3CDTF">2025-08-30T02:10:21Z</dcterms:created>
  <dcterms:modified xsi:type="dcterms:W3CDTF">2025-11-03T10:42:37Z</dcterms:modified>
</cp:coreProperties>
</file>